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C:\Users\11470\Desktop\HARISAN\Various-Codes\金融\模拟投资组合-机器学习模型-选股\RF&amp;XGBoost-因子\"/>
    </mc:Choice>
  </mc:AlternateContent>
  <xr:revisionPtr revIDLastSave="0" documentId="13_ncr:1_{FB18C442-EFD6-44D7-9F81-B0F68F35C866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  <c r="D5364" i="1"/>
  <c r="C5353" i="1"/>
  <c r="O5341" i="1"/>
  <c r="N5330" i="1"/>
  <c r="M5319" i="1"/>
  <c r="L5308" i="1"/>
  <c r="K5297" i="1"/>
  <c r="J5286" i="1"/>
  <c r="I5275" i="1"/>
  <c r="H5264" i="1"/>
  <c r="G5253" i="1"/>
  <c r="C5359" i="1"/>
  <c r="O5346" i="1"/>
  <c r="N5334" i="1"/>
  <c r="M5322" i="1"/>
  <c r="L5310" i="1"/>
  <c r="K5298" i="1"/>
  <c r="I5286" i="1"/>
  <c r="H5274" i="1"/>
  <c r="G5262" i="1"/>
  <c r="F5250" i="1"/>
  <c r="O5238" i="1"/>
  <c r="D5353" i="1"/>
  <c r="M5339" i="1"/>
  <c r="K5326" i="1"/>
  <c r="I5313" i="1"/>
  <c r="F5300" i="1"/>
  <c r="D5287" i="1"/>
  <c r="O5273" i="1"/>
  <c r="M5260" i="1"/>
  <c r="J5247" i="1"/>
  <c r="K5235" i="1"/>
  <c r="J5224" i="1"/>
  <c r="I5213" i="1"/>
  <c r="H5202" i="1"/>
  <c r="G5191" i="1"/>
  <c r="F5180" i="1"/>
  <c r="E5169" i="1"/>
  <c r="D5158" i="1"/>
  <c r="C5147" i="1"/>
  <c r="O5135" i="1"/>
  <c r="N5124" i="1"/>
  <c r="M5113" i="1"/>
  <c r="J5355" i="1"/>
  <c r="F5341" i="1"/>
  <c r="N5326" i="1"/>
  <c r="I5312" i="1"/>
  <c r="C5298" i="1"/>
  <c r="K5283" i="1"/>
  <c r="F5269" i="1"/>
  <c r="N5254" i="1"/>
  <c r="D5241" i="1"/>
  <c r="L5228" i="1"/>
  <c r="K5216" i="1"/>
  <c r="J5204" i="1"/>
  <c r="I5192" i="1"/>
  <c r="H5180" i="1"/>
  <c r="G5168" i="1"/>
  <c r="E5156" i="1"/>
  <c r="D5144" i="1"/>
  <c r="C5132" i="1"/>
  <c r="O5119" i="1"/>
  <c r="C5108" i="1"/>
  <c r="O5096" i="1"/>
  <c r="N5085" i="1"/>
  <c r="M5074" i="1"/>
  <c r="L5063" i="1"/>
  <c r="K5052" i="1"/>
  <c r="J5041" i="1"/>
  <c r="I5030" i="1"/>
  <c r="H5019" i="1"/>
  <c r="G5008" i="1"/>
  <c r="F4997" i="1"/>
  <c r="E4986" i="1"/>
  <c r="D4975" i="1"/>
  <c r="C4964" i="1"/>
  <c r="O4952" i="1"/>
  <c r="N4941" i="1"/>
  <c r="M4930" i="1"/>
  <c r="L4919" i="1"/>
  <c r="K4908" i="1"/>
  <c r="J4897" i="1"/>
  <c r="I4886" i="1"/>
  <c r="H4875" i="1"/>
  <c r="G4864" i="1"/>
  <c r="M5363" i="1"/>
  <c r="E5348" i="1"/>
  <c r="I5332" i="1"/>
  <c r="N5316" i="1"/>
  <c r="D5301" i="1"/>
  <c r="H5285" i="1"/>
  <c r="M5269" i="1"/>
  <c r="C5254" i="1"/>
  <c r="E5239" i="1"/>
  <c r="N5225" i="1"/>
  <c r="L5212" i="1"/>
  <c r="H5199" i="1"/>
  <c r="F5186" i="1"/>
  <c r="D5173" i="1"/>
  <c r="N5159" i="1"/>
  <c r="L5146" i="1"/>
  <c r="J5133" i="1"/>
  <c r="H5120" i="1"/>
  <c r="H5107" i="1"/>
  <c r="G5095" i="1"/>
  <c r="F5083" i="1"/>
  <c r="E5071" i="1"/>
  <c r="C5059" i="1"/>
  <c r="O5046" i="1"/>
  <c r="N5034" i="1"/>
  <c r="M5022" i="1"/>
  <c r="L5010" i="1"/>
  <c r="K4998" i="1"/>
  <c r="J4986" i="1"/>
  <c r="I4974" i="1"/>
  <c r="F5357" i="1"/>
  <c r="J5341" i="1"/>
  <c r="O5325" i="1"/>
  <c r="F5310" i="1"/>
  <c r="I5294" i="1"/>
  <c r="M5278" i="1"/>
  <c r="D5263" i="1"/>
  <c r="H5247" i="1"/>
  <c r="H5233" i="1"/>
  <c r="F5220" i="1"/>
  <c r="D5207" i="1"/>
  <c r="J5350" i="1"/>
  <c r="O5364" i="1"/>
  <c r="F5362" i="1"/>
  <c r="F5350" i="1"/>
  <c r="F5338" i="1"/>
  <c r="F5326" i="1"/>
  <c r="F5314" i="1"/>
  <c r="F5302" i="1"/>
  <c r="F5290" i="1"/>
  <c r="F5278" i="1"/>
  <c r="F5266" i="1"/>
  <c r="F5254" i="1"/>
  <c r="C5358" i="1"/>
  <c r="O5344" i="1"/>
  <c r="N5331" i="1"/>
  <c r="L5318" i="1"/>
  <c r="K5305" i="1"/>
  <c r="J5292" i="1"/>
  <c r="I5279" i="1"/>
  <c r="H5266" i="1"/>
  <c r="F5253" i="1"/>
  <c r="M5240" i="1"/>
  <c r="E5354" i="1"/>
  <c r="L5338" i="1"/>
  <c r="I5324" i="1"/>
  <c r="E5310" i="1"/>
  <c r="O5295" i="1"/>
  <c r="K5281" i="1"/>
  <c r="G5267" i="1"/>
  <c r="C5253" i="1"/>
  <c r="I5239" i="1"/>
  <c r="G5227" i="1"/>
  <c r="G5215" i="1"/>
  <c r="G5203" i="1"/>
  <c r="H5190" i="1"/>
  <c r="H5178" i="1"/>
  <c r="H5166" i="1"/>
  <c r="H5154" i="1"/>
  <c r="H5142" i="1"/>
  <c r="H5130" i="1"/>
  <c r="H5118" i="1"/>
  <c r="G5360" i="1"/>
  <c r="M5344" i="1"/>
  <c r="F5329" i="1"/>
  <c r="K5313" i="1"/>
  <c r="N5296" i="1"/>
  <c r="F5281" i="1"/>
  <c r="L5265" i="1"/>
  <c r="D5250" i="1"/>
  <c r="M5235" i="1"/>
  <c r="K5222" i="1"/>
  <c r="J5209" i="1"/>
  <c r="I5196" i="1"/>
  <c r="H5183" i="1"/>
  <c r="G5170" i="1"/>
  <c r="F5157" i="1"/>
  <c r="D5143" i="1"/>
  <c r="C5130" i="1"/>
  <c r="O5116" i="1"/>
  <c r="G5104" i="1"/>
  <c r="G5092" i="1"/>
  <c r="G5080" i="1"/>
  <c r="G5068" i="1"/>
  <c r="G5056" i="1"/>
  <c r="G5044" i="1"/>
  <c r="G5032" i="1"/>
  <c r="G5020" i="1"/>
  <c r="H5007" i="1"/>
  <c r="H4995" i="1"/>
  <c r="H4983" i="1"/>
  <c r="H4971" i="1"/>
  <c r="H4959" i="1"/>
  <c r="H4947" i="1"/>
  <c r="H4935" i="1"/>
  <c r="H4923" i="1"/>
  <c r="H4911" i="1"/>
  <c r="H4899" i="1"/>
  <c r="H4887" i="1"/>
  <c r="I4874" i="1"/>
  <c r="I4862" i="1"/>
  <c r="O5359" i="1"/>
  <c r="C5343" i="1"/>
  <c r="C5326" i="1"/>
  <c r="C5309" i="1"/>
  <c r="O5291" i="1"/>
  <c r="O5274" i="1"/>
  <c r="C5258" i="1"/>
  <c r="J5241" i="1"/>
  <c r="O5226" i="1"/>
  <c r="I5211" i="1"/>
  <c r="F5197" i="1"/>
  <c r="O5182" i="1"/>
  <c r="L5168" i="1"/>
  <c r="I5154" i="1"/>
  <c r="E5140" i="1"/>
  <c r="N5125" i="1"/>
  <c r="J5111" i="1"/>
  <c r="G5098" i="1"/>
  <c r="F5085" i="1"/>
  <c r="E5072" i="1"/>
  <c r="C5058" i="1"/>
  <c r="O5044" i="1"/>
  <c r="N5031" i="1"/>
  <c r="M5018" i="1"/>
  <c r="L5005" i="1"/>
  <c r="J4992" i="1"/>
  <c r="I4979" i="1"/>
  <c r="I5362" i="1"/>
  <c r="I5345" i="1"/>
  <c r="I5328" i="1"/>
  <c r="J5311" i="1"/>
  <c r="E5293" i="1"/>
  <c r="E5276" i="1"/>
  <c r="E5259" i="1"/>
  <c r="L5242" i="1"/>
  <c r="O5227" i="1"/>
  <c r="L5213" i="1"/>
  <c r="E5357" i="1"/>
  <c r="F5340" i="1"/>
  <c r="J5324" i="1"/>
  <c r="M5308" i="1"/>
  <c r="D5293" i="1"/>
  <c r="H5277" i="1"/>
  <c r="L5261" i="1"/>
  <c r="D5246" i="1"/>
  <c r="F5232" i="1"/>
  <c r="D5219" i="1"/>
  <c r="N5364" i="1"/>
  <c r="G5361" i="1"/>
  <c r="G5349" i="1"/>
  <c r="G5337" i="1"/>
  <c r="G5325" i="1"/>
  <c r="G5313" i="1"/>
  <c r="G5301" i="1"/>
  <c r="G5289" i="1"/>
  <c r="G5277" i="1"/>
  <c r="G5265" i="1"/>
  <c r="H5252" i="1"/>
  <c r="C5357" i="1"/>
  <c r="O5343" i="1"/>
  <c r="M5330" i="1"/>
  <c r="L5317" i="1"/>
  <c r="K5304" i="1"/>
  <c r="J5291" i="1"/>
  <c r="I5278" i="1"/>
  <c r="H5265" i="1"/>
  <c r="F5252" i="1"/>
  <c r="N5239" i="1"/>
  <c r="N5351" i="1"/>
  <c r="K5337" i="1"/>
  <c r="G5323" i="1"/>
  <c r="D5309" i="1"/>
  <c r="M5294" i="1"/>
  <c r="J5280" i="1"/>
  <c r="E5266" i="1"/>
  <c r="O5251" i="1"/>
  <c r="I5238" i="1"/>
  <c r="H5226" i="1"/>
  <c r="H5214" i="1"/>
  <c r="I5201" i="1"/>
  <c r="I5189" i="1"/>
  <c r="I5177" i="1"/>
  <c r="I5165" i="1"/>
  <c r="I5153" i="1"/>
  <c r="I5141" i="1"/>
  <c r="I5129" i="1"/>
  <c r="I5117" i="1"/>
  <c r="E5359" i="1"/>
  <c r="J5343" i="1"/>
  <c r="C5328" i="1"/>
  <c r="E5311" i="1"/>
  <c r="K5295" i="1"/>
  <c r="C5280" i="1"/>
  <c r="J5264" i="1"/>
  <c r="O5248" i="1"/>
  <c r="M5234" i="1"/>
  <c r="K5221" i="1"/>
  <c r="J5208" i="1"/>
  <c r="I5195" i="1"/>
  <c r="H5182" i="1"/>
  <c r="G5169" i="1"/>
  <c r="E5155" i="1"/>
  <c r="D5142" i="1"/>
  <c r="C5129" i="1"/>
  <c r="O5115" i="1"/>
  <c r="H5103" i="1"/>
  <c r="H5091" i="1"/>
  <c r="H5079" i="1"/>
  <c r="H5067" i="1"/>
  <c r="H5055" i="1"/>
  <c r="H5043" i="1"/>
  <c r="H5031" i="1"/>
  <c r="I5018" i="1"/>
  <c r="I5006" i="1"/>
  <c r="I4994" i="1"/>
  <c r="I4982" i="1"/>
  <c r="I4970" i="1"/>
  <c r="I4958" i="1"/>
  <c r="I4946" i="1"/>
  <c r="I4934" i="1"/>
  <c r="I4922" i="1"/>
  <c r="I4910" i="1"/>
  <c r="I4898" i="1"/>
  <c r="J4885" i="1"/>
  <c r="J4873" i="1"/>
  <c r="J4861" i="1"/>
  <c r="L5358" i="1"/>
  <c r="K5341" i="1"/>
  <c r="L5324" i="1"/>
  <c r="L5307" i="1"/>
  <c r="L5290" i="1"/>
  <c r="L5273" i="1"/>
  <c r="L5256" i="1"/>
  <c r="G5240" i="1"/>
  <c r="M5224" i="1"/>
  <c r="H5210" i="1"/>
  <c r="E5196" i="1"/>
  <c r="N5181" i="1"/>
  <c r="K5167" i="1"/>
  <c r="G5153" i="1"/>
  <c r="C5139" i="1"/>
  <c r="L5124" i="1"/>
  <c r="I5110" i="1"/>
  <c r="G5097" i="1"/>
  <c r="F5084" i="1"/>
  <c r="D5070" i="1"/>
  <c r="C5057" i="1"/>
  <c r="O5043" i="1"/>
  <c r="N5030" i="1"/>
  <c r="M5017" i="1"/>
  <c r="L5004" i="1"/>
  <c r="J4991" i="1"/>
  <c r="I4978" i="1"/>
  <c r="E5361" i="1"/>
  <c r="E5344" i="1"/>
  <c r="F5327" i="1"/>
  <c r="O5308" i="1"/>
  <c r="N5291" i="1"/>
  <c r="N5274" i="1"/>
  <c r="N5257" i="1"/>
  <c r="H5241" i="1"/>
  <c r="N5226" i="1"/>
  <c r="I5212" i="1"/>
  <c r="N5355" i="1"/>
  <c r="O5338" i="1"/>
  <c r="D5323" i="1"/>
  <c r="H5307" i="1"/>
  <c r="M5291" i="1"/>
  <c r="C5276" i="1"/>
  <c r="H5260" i="1"/>
  <c r="O5244" i="1"/>
  <c r="E5231" i="1"/>
  <c r="O5217" i="1"/>
  <c r="O5361" i="1"/>
  <c r="M5364" i="1"/>
  <c r="J5358" i="1"/>
  <c r="L5344" i="1"/>
  <c r="O5329" i="1"/>
  <c r="D5316" i="1"/>
  <c r="H5300" i="1"/>
  <c r="K5285" i="1"/>
  <c r="M5271" i="1"/>
  <c r="O5257" i="1"/>
  <c r="C5361" i="1"/>
  <c r="O5342" i="1"/>
  <c r="M5327" i="1"/>
  <c r="L5312" i="1"/>
  <c r="J5296" i="1"/>
  <c r="I5281" i="1"/>
  <c r="G5264" i="1"/>
  <c r="F5248" i="1"/>
  <c r="L5360" i="1"/>
  <c r="F5344" i="1"/>
  <c r="L5327" i="1"/>
  <c r="C5308" i="1"/>
  <c r="I5291" i="1"/>
  <c r="C5275" i="1"/>
  <c r="I5257" i="1"/>
  <c r="I5241" i="1"/>
  <c r="I5225" i="1"/>
  <c r="L5210" i="1"/>
  <c r="N5196" i="1"/>
  <c r="C5183" i="1"/>
  <c r="F5168" i="1"/>
  <c r="J5152" i="1"/>
  <c r="L5138" i="1"/>
  <c r="O5123" i="1"/>
  <c r="D5110" i="1"/>
  <c r="E5347" i="1"/>
  <c r="K5325" i="1"/>
  <c r="J5307" i="1"/>
  <c r="L5289" i="1"/>
  <c r="K5271" i="1"/>
  <c r="J5252" i="1"/>
  <c r="L5233" i="1"/>
  <c r="K5218" i="1"/>
  <c r="J5202" i="1"/>
  <c r="H5187" i="1"/>
  <c r="G5172" i="1"/>
  <c r="E5154" i="1"/>
  <c r="D5139" i="1"/>
  <c r="C5124" i="1"/>
  <c r="O5108" i="1"/>
  <c r="E5094" i="1"/>
  <c r="I5078" i="1"/>
  <c r="K5064" i="1"/>
  <c r="N5049" i="1"/>
  <c r="C5036" i="1"/>
  <c r="E5022" i="1"/>
  <c r="J5005" i="1"/>
  <c r="L4991" i="1"/>
  <c r="N4977" i="1"/>
  <c r="D4963" i="1"/>
  <c r="F4949" i="1"/>
  <c r="J4933" i="1"/>
  <c r="M4918" i="1"/>
  <c r="O4904" i="1"/>
  <c r="D4891" i="1"/>
  <c r="F4877" i="1"/>
  <c r="K4860" i="1"/>
  <c r="L5354" i="1"/>
  <c r="D5335" i="1"/>
  <c r="E5314" i="1"/>
  <c r="K5294" i="1"/>
  <c r="G5272" i="1"/>
  <c r="J5251" i="1"/>
  <c r="I5233" i="1"/>
  <c r="C5217" i="1"/>
  <c r="K5200" i="1"/>
  <c r="M5180" i="1"/>
  <c r="G5164" i="1"/>
  <c r="M5147" i="1"/>
  <c r="F5130" i="1"/>
  <c r="L5113" i="1"/>
  <c r="G5096" i="1"/>
  <c r="E5080" i="1"/>
  <c r="D5065" i="1"/>
  <c r="C5050" i="1"/>
  <c r="N5033" i="1"/>
  <c r="M5016" i="1"/>
  <c r="K5001" i="1"/>
  <c r="J4985" i="1"/>
  <c r="H4970" i="1"/>
  <c r="D5348" i="1"/>
  <c r="K5324" i="1"/>
  <c r="O5304" i="1"/>
  <c r="G5285" i="1"/>
  <c r="M5265" i="1"/>
  <c r="C5245" i="1"/>
  <c r="M5225" i="1"/>
  <c r="F5209" i="1"/>
  <c r="C5348" i="1"/>
  <c r="K5329" i="1"/>
  <c r="H5311" i="1"/>
  <c r="I5290" i="1"/>
  <c r="E5272" i="1"/>
  <c r="N5253" i="1"/>
  <c r="K5236" i="1"/>
  <c r="F5221" i="1"/>
  <c r="J5363" i="1"/>
  <c r="D5341" i="1"/>
  <c r="E5320" i="1"/>
  <c r="D5299" i="1"/>
  <c r="E5278" i="1"/>
  <c r="H5257" i="1"/>
  <c r="G5237" i="1"/>
  <c r="M5219" i="1"/>
  <c r="O5202" i="1"/>
  <c r="K5188" i="1"/>
  <c r="D5174" i="1"/>
  <c r="L5159" i="1"/>
  <c r="H5145" i="1"/>
  <c r="O5130" i="1"/>
  <c r="K5116" i="1"/>
  <c r="N5102" i="1"/>
  <c r="L5089" i="1"/>
  <c r="I5076" i="1"/>
  <c r="G5063" i="1"/>
  <c r="E5050" i="1"/>
  <c r="C5037" i="1"/>
  <c r="L5023" i="1"/>
  <c r="J5010" i="1"/>
  <c r="H4997" i="1"/>
  <c r="E4984" i="1"/>
  <c r="C4971" i="1"/>
  <c r="L4958" i="1"/>
  <c r="K4946" i="1"/>
  <c r="H5351" i="1"/>
  <c r="I5330" i="1"/>
  <c r="I5309" i="1"/>
  <c r="L5288" i="1"/>
  <c r="L5267" i="1"/>
  <c r="N5246" i="1"/>
  <c r="I5228" i="1"/>
  <c r="O5210" i="1"/>
  <c r="K5195" i="1"/>
  <c r="F5181" i="1"/>
  <c r="N5166" i="1"/>
  <c r="I5152" i="1"/>
  <c r="E5138" i="1"/>
  <c r="L5123" i="1"/>
  <c r="G5109" i="1"/>
  <c r="E5096" i="1"/>
  <c r="O5082" i="1"/>
  <c r="M5069" i="1"/>
  <c r="K5056" i="1"/>
  <c r="I5043" i="1"/>
  <c r="F5030" i="1"/>
  <c r="I5356" i="1"/>
  <c r="F5345" i="1"/>
  <c r="G5320" i="1"/>
  <c r="E5295" i="1"/>
  <c r="E5270" i="1"/>
  <c r="E5245" i="1"/>
  <c r="G5223" i="1"/>
  <c r="D5203" i="1"/>
  <c r="L5185" i="1"/>
  <c r="J5168" i="1"/>
  <c r="F5151" i="1"/>
  <c r="O5133" i="1"/>
  <c r="M5116" i="1"/>
  <c r="N5358" i="1"/>
  <c r="O5332" i="1"/>
  <c r="G5307" i="1"/>
  <c r="G5282" i="1"/>
  <c r="J5257" i="1"/>
  <c r="O5233" i="1"/>
  <c r="O5212" i="1"/>
  <c r="F5194" i="1"/>
  <c r="C5177" i="1"/>
  <c r="M5159" i="1"/>
  <c r="J5142" i="1"/>
  <c r="G5125" i="1"/>
  <c r="D5108" i="1"/>
  <c r="F5347" i="1"/>
  <c r="G5322" i="1"/>
  <c r="M5296" i="1"/>
  <c r="O5271" i="1"/>
  <c r="M5246" i="1"/>
  <c r="C5225" i="1"/>
  <c r="G5204" i="1"/>
  <c r="O5186" i="1"/>
  <c r="L5169" i="1"/>
  <c r="H5152" i="1"/>
  <c r="O5362" i="1"/>
  <c r="E5328" i="1"/>
  <c r="O5294" i="1"/>
  <c r="F5261" i="1"/>
  <c r="G5230" i="1"/>
  <c r="K5202" i="1"/>
  <c r="K5179" i="1"/>
  <c r="L5156" i="1"/>
  <c r="E5134" i="1"/>
  <c r="G5113" i="1"/>
  <c r="J5095" i="1"/>
  <c r="K5079" i="1"/>
  <c r="N5063" i="1"/>
  <c r="E5048" i="1"/>
  <c r="E5032" i="1"/>
  <c r="O5016" i="1"/>
  <c r="I5002" i="1"/>
  <c r="E4988" i="1"/>
  <c r="M4973" i="1"/>
  <c r="D4960" i="1"/>
  <c r="O4946" i="1"/>
  <c r="H4934" i="1"/>
  <c r="G4922" i="1"/>
  <c r="F4910" i="1"/>
  <c r="E4898" i="1"/>
  <c r="D4886" i="1"/>
  <c r="C4874" i="1"/>
  <c r="O4861" i="1"/>
  <c r="E4850" i="1"/>
  <c r="D4839" i="1"/>
  <c r="C4828" i="1"/>
  <c r="O4816" i="1"/>
  <c r="N4805" i="1"/>
  <c r="M4794" i="1"/>
  <c r="L4783" i="1"/>
  <c r="K4772" i="1"/>
  <c r="J4761" i="1"/>
  <c r="I4750" i="1"/>
  <c r="H4739" i="1"/>
  <c r="G4728" i="1"/>
  <c r="F4717" i="1"/>
  <c r="E4706" i="1"/>
  <c r="D4695" i="1"/>
  <c r="C4684" i="1"/>
  <c r="O4672" i="1"/>
  <c r="N4661" i="1"/>
  <c r="M4650" i="1"/>
  <c r="L4639" i="1"/>
  <c r="K4628" i="1"/>
  <c r="J4617" i="1"/>
  <c r="I4606" i="1"/>
  <c r="H4595" i="1"/>
  <c r="G4584" i="1"/>
  <c r="F4573" i="1"/>
  <c r="E4562" i="1"/>
  <c r="D4551" i="1"/>
  <c r="L5364" i="1"/>
  <c r="K5357" i="1"/>
  <c r="M5343" i="1"/>
  <c r="C5329" i="1"/>
  <c r="E5315" i="1"/>
  <c r="I5299" i="1"/>
  <c r="L5284" i="1"/>
  <c r="N5270" i="1"/>
  <c r="C5257" i="1"/>
  <c r="C5360" i="1"/>
  <c r="N5341" i="1"/>
  <c r="M5326" i="1"/>
  <c r="L5311" i="1"/>
  <c r="J5295" i="1"/>
  <c r="I5280" i="1"/>
  <c r="G5263" i="1"/>
  <c r="F5247" i="1"/>
  <c r="K5359" i="1"/>
  <c r="E5343" i="1"/>
  <c r="J5325" i="1"/>
  <c r="O5306" i="1"/>
  <c r="H5290" i="1"/>
  <c r="N5272" i="1"/>
  <c r="H5256" i="1"/>
  <c r="I5240" i="1"/>
  <c r="K5223" i="1"/>
  <c r="M5209" i="1"/>
  <c r="O5195" i="1"/>
  <c r="D5182" i="1"/>
  <c r="G5167" i="1"/>
  <c r="K5151" i="1"/>
  <c r="M5137" i="1"/>
  <c r="C5123" i="1"/>
  <c r="N5363" i="1"/>
  <c r="C5346" i="1"/>
  <c r="G5324" i="1"/>
  <c r="H5306" i="1"/>
  <c r="I5288" i="1"/>
  <c r="I5270" i="1"/>
  <c r="G5251" i="1"/>
  <c r="L5232" i="1"/>
  <c r="K5217" i="1"/>
  <c r="J5201" i="1"/>
  <c r="H5186" i="1"/>
  <c r="G5171" i="1"/>
  <c r="E5153" i="1"/>
  <c r="D5138" i="1"/>
  <c r="O5122" i="1"/>
  <c r="D5107" i="1"/>
  <c r="F5093" i="1"/>
  <c r="J5077" i="1"/>
  <c r="M5062" i="1"/>
  <c r="O5048" i="1"/>
  <c r="D5035" i="1"/>
  <c r="F5021" i="1"/>
  <c r="K5004" i="1"/>
  <c r="M4990" i="1"/>
  <c r="O4976" i="1"/>
  <c r="E4962" i="1"/>
  <c r="G4948" i="1"/>
  <c r="K4932" i="1"/>
  <c r="N4917" i="1"/>
  <c r="C4904" i="1"/>
  <c r="E4890" i="1"/>
  <c r="G4876" i="1"/>
  <c r="L4859" i="1"/>
  <c r="I5353" i="1"/>
  <c r="M5333" i="1"/>
  <c r="O5312" i="1"/>
  <c r="G5293" i="1"/>
  <c r="D5271" i="1"/>
  <c r="E5250" i="1"/>
  <c r="H5232" i="1"/>
  <c r="O5215" i="1"/>
  <c r="G5198" i="1"/>
  <c r="L5179" i="1"/>
  <c r="E5163" i="1"/>
  <c r="K5145" i="1"/>
  <c r="E5129" i="1"/>
  <c r="K5112" i="1"/>
  <c r="G5094" i="1"/>
  <c r="E5079" i="1"/>
  <c r="D5064" i="1"/>
  <c r="C5049" i="1"/>
  <c r="N5032" i="1"/>
  <c r="M5015" i="1"/>
  <c r="K5000" i="1"/>
  <c r="J4984" i="1"/>
  <c r="H4969" i="1"/>
  <c r="M5346" i="1"/>
  <c r="F5323" i="1"/>
  <c r="L5303" i="1"/>
  <c r="D5284" i="1"/>
  <c r="I5264" i="1"/>
  <c r="N5243" i="1"/>
  <c r="K5224" i="1"/>
  <c r="E5208" i="1"/>
  <c r="L5346" i="1"/>
  <c r="H5328" i="1"/>
  <c r="D5310" i="1"/>
  <c r="D5289" i="1"/>
  <c r="O5270" i="1"/>
  <c r="K5252" i="1"/>
  <c r="I5235" i="1"/>
  <c r="E5220" i="1"/>
  <c r="F5360" i="1"/>
  <c r="H5339" i="1"/>
  <c r="I5318" i="1"/>
  <c r="I5297" i="1"/>
  <c r="L5276" i="1"/>
  <c r="L5255" i="1"/>
  <c r="C5236" i="1"/>
  <c r="H5218" i="1"/>
  <c r="M5201" i="1"/>
  <c r="F5187" i="1"/>
  <c r="O5172" i="1"/>
  <c r="J5158" i="1"/>
  <c r="E5144" i="1"/>
  <c r="M5129" i="1"/>
  <c r="H5115" i="1"/>
  <c r="M5101" i="1"/>
  <c r="J5088" i="1"/>
  <c r="H5075" i="1"/>
  <c r="F5062" i="1"/>
  <c r="D5049" i="1"/>
  <c r="M5035" i="1"/>
  <c r="K5022" i="1"/>
  <c r="I5009" i="1"/>
  <c r="F4996" i="1"/>
  <c r="D4983" i="1"/>
  <c r="O4969" i="1"/>
  <c r="L4957" i="1"/>
  <c r="K4945" i="1"/>
  <c r="M5349" i="1"/>
  <c r="L5328" i="1"/>
  <c r="O5307" i="1"/>
  <c r="O5286" i="1"/>
  <c r="C5266" i="1"/>
  <c r="F5245" i="1"/>
  <c r="D5227" i="1"/>
  <c r="I5209" i="1"/>
  <c r="H5194" i="1"/>
  <c r="C5180" i="1"/>
  <c r="L5165" i="1"/>
  <c r="G5151" i="1"/>
  <c r="O5136" i="1"/>
  <c r="I5122" i="1"/>
  <c r="F5108" i="1"/>
  <c r="C5095" i="1"/>
  <c r="N5081" i="1"/>
  <c r="L5068" i="1"/>
  <c r="J5055" i="1"/>
  <c r="G5042" i="1"/>
  <c r="E5029" i="1"/>
  <c r="M5354" i="1"/>
  <c r="H5343" i="1"/>
  <c r="F5318" i="1"/>
  <c r="O5292" i="1"/>
  <c r="O5267" i="1"/>
  <c r="E5243" i="1"/>
  <c r="N5221" i="1"/>
  <c r="H5201" i="1"/>
  <c r="G5184" i="1"/>
  <c r="D5167" i="1"/>
  <c r="L5149" i="1"/>
  <c r="K5132" i="1"/>
  <c r="F5115" i="1"/>
  <c r="F5356" i="1"/>
  <c r="K5330" i="1"/>
  <c r="I5305" i="1"/>
  <c r="K5280" i="1"/>
  <c r="C5255" i="1"/>
  <c r="D5232" i="1"/>
  <c r="D5211" i="1"/>
  <c r="M5192" i="1"/>
  <c r="L5175" i="1"/>
  <c r="G5158" i="1"/>
  <c r="C5141" i="1"/>
  <c r="N5123" i="1"/>
  <c r="M5106" i="1"/>
  <c r="D5345" i="1"/>
  <c r="O5319" i="1"/>
  <c r="C5295" i="1"/>
  <c r="C5270" i="1"/>
  <c r="M5244" i="1"/>
  <c r="E5223" i="1"/>
  <c r="L5202" i="1"/>
  <c r="J5185" i="1"/>
  <c r="H5168" i="1"/>
  <c r="O5150" i="1"/>
  <c r="L5359" i="1"/>
  <c r="I5325" i="1"/>
  <c r="E5292" i="1"/>
  <c r="K5258" i="1"/>
  <c r="M5227" i="1"/>
  <c r="O5200" i="1"/>
  <c r="O5177" i="1"/>
  <c r="M5154" i="1"/>
  <c r="G5132" i="1"/>
  <c r="I5111" i="1"/>
  <c r="F5094" i="1"/>
  <c r="G5078" i="1"/>
  <c r="J5062" i="1"/>
  <c r="K5046" i="1"/>
  <c r="O5030" i="1"/>
  <c r="K5015" i="1"/>
  <c r="G5001" i="1"/>
  <c r="O4986" i="1"/>
  <c r="K4972" i="1"/>
  <c r="C4959" i="1"/>
  <c r="N4945" i="1"/>
  <c r="H4933" i="1"/>
  <c r="G4921" i="1"/>
  <c r="F4909" i="1"/>
  <c r="E4897" i="1"/>
  <c r="D4885" i="1"/>
  <c r="C4873" i="1"/>
  <c r="O4860" i="1"/>
  <c r="F4849" i="1"/>
  <c r="E4838" i="1"/>
  <c r="D4827" i="1"/>
  <c r="C4816" i="1"/>
  <c r="O4804" i="1"/>
  <c r="N4793" i="1"/>
  <c r="M4782" i="1"/>
  <c r="L4771" i="1"/>
  <c r="K4760" i="1"/>
  <c r="J4749" i="1"/>
  <c r="I4738" i="1"/>
  <c r="H4727" i="1"/>
  <c r="G4716" i="1"/>
  <c r="F4705" i="1"/>
  <c r="E4694" i="1"/>
  <c r="D4683" i="1"/>
  <c r="C4672" i="1"/>
  <c r="O4660" i="1"/>
  <c r="N4649" i="1"/>
  <c r="M4638" i="1"/>
  <c r="L4627" i="1"/>
  <c r="K4616" i="1"/>
  <c r="J4605" i="1"/>
  <c r="I4594" i="1"/>
  <c r="H4583" i="1"/>
  <c r="G4572" i="1"/>
  <c r="F4561" i="1"/>
  <c r="E4550" i="1"/>
  <c r="D4539" i="1"/>
  <c r="C4528" i="1"/>
  <c r="O4516" i="1"/>
  <c r="N4505" i="1"/>
  <c r="M4494" i="1"/>
  <c r="L4483" i="1"/>
  <c r="K4472" i="1"/>
  <c r="J4461" i="1"/>
  <c r="I4450" i="1"/>
  <c r="K5364" i="1"/>
  <c r="N5354" i="1"/>
  <c r="H5336" i="1"/>
  <c r="L5320" i="1"/>
  <c r="D5304" i="1"/>
  <c r="M5283" i="1"/>
  <c r="D5268" i="1"/>
  <c r="K5249" i="1"/>
  <c r="O5349" i="1"/>
  <c r="M5329" i="1"/>
  <c r="L5309" i="1"/>
  <c r="J5290" i="1"/>
  <c r="H5272" i="1"/>
  <c r="G5255" i="1"/>
  <c r="N5362" i="1"/>
  <c r="D5342" i="1"/>
  <c r="D5320" i="1"/>
  <c r="H5301" i="1"/>
  <c r="H5279" i="1"/>
  <c r="K5259" i="1"/>
  <c r="I5237" i="1"/>
  <c r="N5220" i="1"/>
  <c r="E5205" i="1"/>
  <c r="L5186" i="1"/>
  <c r="C5171" i="1"/>
  <c r="L5150" i="1"/>
  <c r="D5134" i="1"/>
  <c r="J5116" i="1"/>
  <c r="C5352" i="1"/>
  <c r="J5364" i="1"/>
  <c r="O5353" i="1"/>
  <c r="I5335" i="1"/>
  <c r="N5318" i="1"/>
  <c r="E5303" i="1"/>
  <c r="N5282" i="1"/>
  <c r="E5267" i="1"/>
  <c r="L5248" i="1"/>
  <c r="O5348" i="1"/>
  <c r="G5364" i="1"/>
  <c r="H5348" i="1"/>
  <c r="L5332" i="1"/>
  <c r="H5312" i="1"/>
  <c r="M5295" i="1"/>
  <c r="D5280" i="1"/>
  <c r="K5261" i="1"/>
  <c r="C5363" i="1"/>
  <c r="N5340" i="1"/>
  <c r="M5323" i="1"/>
  <c r="K5303" i="1"/>
  <c r="I5285" i="1"/>
  <c r="H5268" i="1"/>
  <c r="G5246" i="1"/>
  <c r="G5356" i="1"/>
  <c r="G5334" i="1"/>
  <c r="K5315" i="1"/>
  <c r="L5293" i="1"/>
  <c r="L5271" i="1"/>
  <c r="N5250" i="1"/>
  <c r="N5232" i="1"/>
  <c r="E5217" i="1"/>
  <c r="L5198" i="1"/>
  <c r="E5181" i="1"/>
  <c r="L5162" i="1"/>
  <c r="D5146" i="1"/>
  <c r="J5128" i="1"/>
  <c r="O5111" i="1"/>
  <c r="H5342" i="1"/>
  <c r="N5320" i="1"/>
  <c r="I5300" i="1"/>
  <c r="J5276" i="1"/>
  <c r="C5256" i="1"/>
  <c r="L5231" i="1"/>
  <c r="K5213" i="1"/>
  <c r="I5194" i="1"/>
  <c r="G5176" i="1"/>
  <c r="F5159" i="1"/>
  <c r="D5137" i="1"/>
  <c r="O5118" i="1"/>
  <c r="K5100" i="1"/>
  <c r="C5084" i="1"/>
  <c r="I5066" i="1"/>
  <c r="C5048" i="1"/>
  <c r="J5029" i="1"/>
  <c r="N5013" i="1"/>
  <c r="E4998" i="1"/>
  <c r="L4979" i="1"/>
  <c r="F4961" i="1"/>
  <c r="L4943" i="1"/>
  <c r="D4927" i="1"/>
  <c r="J4909" i="1"/>
  <c r="O4892" i="1"/>
  <c r="K4872" i="1"/>
  <c r="O4856" i="1"/>
  <c r="J5345" i="1"/>
  <c r="K5320" i="1"/>
  <c r="F5297" i="1"/>
  <c r="J5268" i="1"/>
  <c r="F5246" i="1"/>
  <c r="J5223" i="1"/>
  <c r="O5204" i="1"/>
  <c r="E5185" i="1"/>
  <c r="D5162" i="1"/>
  <c r="G5142" i="1"/>
  <c r="I5121" i="1"/>
  <c r="G5102" i="1"/>
  <c r="F5082" i="1"/>
  <c r="D5063" i="1"/>
  <c r="O5042" i="1"/>
  <c r="M5025" i="1"/>
  <c r="L5007" i="1"/>
  <c r="J4988" i="1"/>
  <c r="H4968" i="1"/>
  <c r="C5339" i="1"/>
  <c r="K5316" i="1"/>
  <c r="K5290" i="1"/>
  <c r="G5268" i="1"/>
  <c r="F5240" i="1"/>
  <c r="G5221" i="1"/>
  <c r="M5359" i="1"/>
  <c r="O5334" i="1"/>
  <c r="C5314" i="1"/>
  <c r="N5287" i="1"/>
  <c r="O5266" i="1"/>
  <c r="M5243" i="1"/>
  <c r="K5225" i="1"/>
  <c r="D5208" i="1"/>
  <c r="H5337" i="1"/>
  <c r="E5313" i="1"/>
  <c r="M5288" i="1"/>
  <c r="E5264" i="1"/>
  <c r="K5240" i="1"/>
  <c r="M5216" i="1"/>
  <c r="D5198" i="1"/>
  <c r="G5181" i="1"/>
  <c r="K5164" i="1"/>
  <c r="L5147" i="1"/>
  <c r="K5128" i="1"/>
  <c r="M5111" i="1"/>
  <c r="F5096" i="1"/>
  <c r="N5080" i="1"/>
  <c r="I5065" i="1"/>
  <c r="N5047" i="1"/>
  <c r="J5032" i="1"/>
  <c r="E5017" i="1"/>
  <c r="M5001" i="1"/>
  <c r="H4986" i="1"/>
  <c r="N4968" i="1"/>
  <c r="K4954" i="1"/>
  <c r="N5361" i="1"/>
  <c r="F5337" i="1"/>
  <c r="D5313" i="1"/>
  <c r="D5285" i="1"/>
  <c r="N5260" i="1"/>
  <c r="F5237" i="1"/>
  <c r="L5216" i="1"/>
  <c r="C5198" i="1"/>
  <c r="N5178" i="1"/>
  <c r="C5162" i="1"/>
  <c r="G5145" i="1"/>
  <c r="I5128" i="1"/>
  <c r="L5111" i="1"/>
  <c r="O5093" i="1"/>
  <c r="K5078" i="1"/>
  <c r="F5063" i="1"/>
  <c r="M5047" i="1"/>
  <c r="I5364" i="1"/>
  <c r="J5346" i="1"/>
  <c r="I5323" i="1"/>
  <c r="J5298" i="1"/>
  <c r="H5276" i="1"/>
  <c r="E5255" i="1"/>
  <c r="O5347" i="1"/>
  <c r="M5321" i="1"/>
  <c r="K5300" i="1"/>
  <c r="I5276" i="1"/>
  <c r="G5256" i="1"/>
  <c r="I5358" i="1"/>
  <c r="F5333" i="1"/>
  <c r="F5311" i="1"/>
  <c r="O5284" i="1"/>
  <c r="N5261" i="1"/>
  <c r="L5234" i="1"/>
  <c r="F5216" i="1"/>
  <c r="D5194" i="1"/>
  <c r="M5173" i="1"/>
  <c r="G5155" i="1"/>
  <c r="F5132" i="1"/>
  <c r="C5111" i="1"/>
  <c r="J5337" i="1"/>
  <c r="C5316" i="1"/>
  <c r="N5290" i="1"/>
  <c r="F5263" i="1"/>
  <c r="E5242" i="1"/>
  <c r="K5220" i="1"/>
  <c r="I5199" i="1"/>
  <c r="G5178" i="1"/>
  <c r="F5160" i="1"/>
  <c r="D5136" i="1"/>
  <c r="O5114" i="1"/>
  <c r="N5097" i="1"/>
  <c r="K5076" i="1"/>
  <c r="D5059" i="1"/>
  <c r="L5039" i="1"/>
  <c r="D5023" i="1"/>
  <c r="N5001" i="1"/>
  <c r="G4984" i="1"/>
  <c r="N4965" i="1"/>
  <c r="K4944" i="1"/>
  <c r="E4926" i="1"/>
  <c r="M4906" i="1"/>
  <c r="G4888" i="1"/>
  <c r="O4868" i="1"/>
  <c r="F5361" i="1"/>
  <c r="F5331" i="1"/>
  <c r="D5305" i="1"/>
  <c r="F5280" i="1"/>
  <c r="M5252" i="1"/>
  <c r="D5229" i="1"/>
  <c r="C5206" i="1"/>
  <c r="D5184" i="1"/>
  <c r="M5158" i="1"/>
  <c r="M5136" i="1"/>
  <c r="C5116" i="1"/>
  <c r="F5092" i="1"/>
  <c r="E5074" i="1"/>
  <c r="C5053" i="1"/>
  <c r="N5029" i="1"/>
  <c r="L5011" i="1"/>
  <c r="J4990" i="1"/>
  <c r="I4971" i="1"/>
  <c r="L5337" i="1"/>
  <c r="D5314" i="1"/>
  <c r="L5286" i="1"/>
  <c r="K5256" i="1"/>
  <c r="I5234" i="1"/>
  <c r="H5364" i="1"/>
  <c r="K5345" i="1"/>
  <c r="J5322" i="1"/>
  <c r="L5296" i="1"/>
  <c r="J5274" i="1"/>
  <c r="I5251" i="1"/>
  <c r="O5345" i="1"/>
  <c r="M5320" i="1"/>
  <c r="K5299" i="1"/>
  <c r="H5275" i="1"/>
  <c r="G5254" i="1"/>
  <c r="H5357" i="1"/>
  <c r="E5332" i="1"/>
  <c r="M5305" i="1"/>
  <c r="N5283" i="1"/>
  <c r="J5258" i="1"/>
  <c r="M5233" i="1"/>
  <c r="J5212" i="1"/>
  <c r="E5193" i="1"/>
  <c r="N5172" i="1"/>
  <c r="M5149" i="1"/>
  <c r="G5131" i="1"/>
  <c r="L5362" i="1"/>
  <c r="G5336" i="1"/>
  <c r="N5314" i="1"/>
  <c r="F5287" i="1"/>
  <c r="D5262" i="1"/>
  <c r="C5240" i="1"/>
  <c r="K5219" i="1"/>
  <c r="I5198" i="1"/>
  <c r="G5177" i="1"/>
  <c r="F5158" i="1"/>
  <c r="D5135" i="1"/>
  <c r="O5113" i="1"/>
  <c r="C5096" i="1"/>
  <c r="L5075" i="1"/>
  <c r="E5058" i="1"/>
  <c r="M5038" i="1"/>
  <c r="J5017" i="1"/>
  <c r="O5000" i="1"/>
  <c r="J4981" i="1"/>
  <c r="O4964" i="1"/>
  <c r="M4942" i="1"/>
  <c r="F4925" i="1"/>
  <c r="N4905" i="1"/>
  <c r="K4884" i="1"/>
  <c r="C4868" i="1"/>
  <c r="G5357" i="1"/>
  <c r="N5329" i="1"/>
  <c r="M5303" i="1"/>
  <c r="O5278" i="1"/>
  <c r="N5248" i="1"/>
  <c r="C5228" i="1"/>
  <c r="N5203" i="1"/>
  <c r="K5178" i="1"/>
  <c r="L5157" i="1"/>
  <c r="L5135" i="1"/>
  <c r="N5114" i="1"/>
  <c r="F5091" i="1"/>
  <c r="E5073" i="1"/>
  <c r="C5052" i="1"/>
  <c r="N5028" i="1"/>
  <c r="L5009" i="1"/>
  <c r="J4989" i="1"/>
  <c r="L5363" i="1"/>
  <c r="F5336" i="1"/>
  <c r="N5312" i="1"/>
  <c r="M5282" i="1"/>
  <c r="H5255" i="1"/>
  <c r="G5232" i="1"/>
  <c r="G5210" i="1"/>
  <c r="L5342" i="1"/>
  <c r="C5318" i="1"/>
  <c r="L5295" i="1"/>
  <c r="F5268" i="1"/>
  <c r="J5242" i="1"/>
  <c r="H5223" i="1"/>
  <c r="K5356" i="1"/>
  <c r="J5330" i="1"/>
  <c r="H5304" i="1"/>
  <c r="L5274" i="1"/>
  <c r="I5248" i="1"/>
  <c r="J5225" i="1"/>
  <c r="D5204" i="1"/>
  <c r="L5183" i="1"/>
  <c r="M5165" i="1"/>
  <c r="J5146" i="1"/>
  <c r="F5126" i="1"/>
  <c r="G5108" i="1"/>
  <c r="N5091" i="1"/>
  <c r="F5073" i="1"/>
  <c r="L5056" i="1"/>
  <c r="F5040" i="1"/>
  <c r="J5021" i="1"/>
  <c r="D5005" i="1"/>
  <c r="K4988" i="1"/>
  <c r="D4972" i="1"/>
  <c r="K4953" i="1"/>
  <c r="F5358" i="1"/>
  <c r="D5332" i="1"/>
  <c r="L5302" i="1"/>
  <c r="K5276" i="1"/>
  <c r="H5250" i="1"/>
  <c r="D5224" i="1"/>
  <c r="N5202" i="1"/>
  <c r="M5184" i="1"/>
  <c r="I5164" i="1"/>
  <c r="I5146" i="1"/>
  <c r="G5127" i="1"/>
  <c r="E5107" i="1"/>
  <c r="L5090" i="1"/>
  <c r="F5074" i="1"/>
  <c r="L5057" i="1"/>
  <c r="D5039" i="1"/>
  <c r="K5023" i="1"/>
  <c r="D5354" i="1"/>
  <c r="F5364" i="1"/>
  <c r="N5342" i="1"/>
  <c r="K5321" i="1"/>
  <c r="N5294" i="1"/>
  <c r="K5273" i="1"/>
  <c r="J5250" i="1"/>
  <c r="N5339" i="1"/>
  <c r="L5319" i="1"/>
  <c r="J5297" i="1"/>
  <c r="H5273" i="1"/>
  <c r="F5251" i="1"/>
  <c r="F5355" i="1"/>
  <c r="D5331" i="1"/>
  <c r="L5304" i="1"/>
  <c r="L5282" i="1"/>
  <c r="F5255" i="1"/>
  <c r="O5231" i="1"/>
  <c r="K5211" i="1"/>
  <c r="F5192" i="1"/>
  <c r="O5171" i="1"/>
  <c r="N5148" i="1"/>
  <c r="K5127" i="1"/>
  <c r="J5361" i="1"/>
  <c r="E5335" i="1"/>
  <c r="C5310" i="1"/>
  <c r="D5286" i="1"/>
  <c r="O5260" i="1"/>
  <c r="N5238" i="1"/>
  <c r="K5215" i="1"/>
  <c r="I5197" i="1"/>
  <c r="G5175" i="1"/>
  <c r="E5152" i="1"/>
  <c r="C5134" i="1"/>
  <c r="O5112" i="1"/>
  <c r="D5095" i="1"/>
  <c r="N5073" i="1"/>
  <c r="F5057" i="1"/>
  <c r="N5037" i="1"/>
  <c r="K5016" i="1"/>
  <c r="C5000" i="1"/>
  <c r="K4980" i="1"/>
  <c r="G4960" i="1"/>
  <c r="O4940" i="1"/>
  <c r="G4924" i="1"/>
  <c r="D4903" i="1"/>
  <c r="L4883" i="1"/>
  <c r="D4867" i="1"/>
  <c r="D5356" i="1"/>
  <c r="J5328" i="1"/>
  <c r="H5302" i="1"/>
  <c r="K5277" i="1"/>
  <c r="I5247" i="1"/>
  <c r="I5222" i="1"/>
  <c r="M5202" i="1"/>
  <c r="J5177" i="1"/>
  <c r="K5156" i="1"/>
  <c r="K5134" i="1"/>
  <c r="H5109" i="1"/>
  <c r="F5090" i="1"/>
  <c r="D5069" i="1"/>
  <c r="C5051" i="1"/>
  <c r="N5027" i="1"/>
  <c r="L5008" i="1"/>
  <c r="J4987" i="1"/>
  <c r="N5359" i="1"/>
  <c r="C5335" i="1"/>
  <c r="I5307" i="1"/>
  <c r="H5281" i="1"/>
  <c r="O5253" i="1"/>
  <c r="F5231" i="1"/>
  <c r="O5205" i="1"/>
  <c r="I5341" i="1"/>
  <c r="J5316" i="1"/>
  <c r="G5294" i="1"/>
  <c r="K5265" i="1"/>
  <c r="G5241" i="1"/>
  <c r="G5222" i="1"/>
  <c r="D5355" i="1"/>
  <c r="O5328" i="1"/>
  <c r="M5302" i="1"/>
  <c r="D5273" i="1"/>
  <c r="O5246" i="1"/>
  <c r="E5224" i="1"/>
  <c r="H5200" i="1"/>
  <c r="J5182" i="1"/>
  <c r="H5163" i="1"/>
  <c r="O5142" i="1"/>
  <c r="D5125" i="1"/>
  <c r="F5107" i="1"/>
  <c r="M5090" i="1"/>
  <c r="D5072" i="1"/>
  <c r="K5055" i="1"/>
  <c r="E5039" i="1"/>
  <c r="I5020" i="1"/>
  <c r="C5004" i="1"/>
  <c r="I4987" i="1"/>
  <c r="M4967" i="1"/>
  <c r="K4952" i="1"/>
  <c r="J5356" i="1"/>
  <c r="O5326" i="1"/>
  <c r="M5300" i="1"/>
  <c r="K5274" i="1"/>
  <c r="H5248" i="1"/>
  <c r="M5222" i="1"/>
  <c r="K5201" i="1"/>
  <c r="K5183" i="1"/>
  <c r="G5163" i="1"/>
  <c r="C5144" i="1"/>
  <c r="E5126" i="1"/>
  <c r="C5106" i="1"/>
  <c r="K5089" i="1"/>
  <c r="D5073" i="1"/>
  <c r="H5054" i="1"/>
  <c r="C5038" i="1"/>
  <c r="J5022" i="1"/>
  <c r="L5351" i="1"/>
  <c r="I5322" i="1"/>
  <c r="O5288" i="1"/>
  <c r="N5259" i="1"/>
  <c r="E5232" i="1"/>
  <c r="K5207" i="1"/>
  <c r="D5187" i="1"/>
  <c r="D5164" i="1"/>
  <c r="O5143" i="1"/>
  <c r="D5124" i="1"/>
  <c r="F5104" i="1"/>
  <c r="L5334" i="1"/>
  <c r="E5364" i="1"/>
  <c r="J5334" i="1"/>
  <c r="N5306" i="1"/>
  <c r="L5272" i="1"/>
  <c r="C5356" i="1"/>
  <c r="M5328" i="1"/>
  <c r="J5294" i="1"/>
  <c r="H5267" i="1"/>
  <c r="C5238" i="1"/>
  <c r="C5330" i="1"/>
  <c r="D5298" i="1"/>
  <c r="D5265" i="1"/>
  <c r="C5231" i="1"/>
  <c r="D5206" i="1"/>
  <c r="J5176" i="1"/>
  <c r="O5147" i="1"/>
  <c r="E5121" i="1"/>
  <c r="G5348" i="1"/>
  <c r="N5308" i="1"/>
  <c r="L5277" i="1"/>
  <c r="I5245" i="1"/>
  <c r="K5214" i="1"/>
  <c r="H5189" i="1"/>
  <c r="F5163" i="1"/>
  <c r="C5133" i="1"/>
  <c r="E5106" i="1"/>
  <c r="D5083" i="1"/>
  <c r="I5054" i="1"/>
  <c r="K5028" i="1"/>
  <c r="F5009" i="1"/>
  <c r="M4978" i="1"/>
  <c r="M4954" i="1"/>
  <c r="N4929" i="1"/>
  <c r="E4902" i="1"/>
  <c r="C4880" i="1"/>
  <c r="D4855" i="1"/>
  <c r="G5327" i="1"/>
  <c r="H5289" i="1"/>
  <c r="J5260" i="1"/>
  <c r="H5221" i="1"/>
  <c r="N5192" i="1"/>
  <c r="J5166" i="1"/>
  <c r="I5132" i="1"/>
  <c r="H5104" i="1"/>
  <c r="E5077" i="1"/>
  <c r="O5047" i="1"/>
  <c r="M5021" i="1"/>
  <c r="K4995" i="1"/>
  <c r="K5358" i="1"/>
  <c r="L5329" i="1"/>
  <c r="N5295" i="1"/>
  <c r="L5252" i="1"/>
  <c r="H5222" i="1"/>
  <c r="G5353" i="1"/>
  <c r="N5321" i="1"/>
  <c r="D5297" i="1"/>
  <c r="C5263" i="1"/>
  <c r="H5234" i="1"/>
  <c r="G5211" i="1"/>
  <c r="M5335" i="1"/>
  <c r="D5306" i="1"/>
  <c r="I5269" i="1"/>
  <c r="M5238" i="1"/>
  <c r="C5211" i="1"/>
  <c r="M5189" i="1"/>
  <c r="O5166" i="1"/>
  <c r="K5140" i="1"/>
  <c r="E5120" i="1"/>
  <c r="I5098" i="1"/>
  <c r="L5078" i="1"/>
  <c r="M5057" i="1"/>
  <c r="L5034" i="1"/>
  <c r="C5015" i="1"/>
  <c r="D4994" i="1"/>
  <c r="H4975" i="1"/>
  <c r="K4955" i="1"/>
  <c r="N5352" i="1"/>
  <c r="C5320" i="1"/>
  <c r="E5290" i="1"/>
  <c r="K5255" i="1"/>
  <c r="H5225" i="1"/>
  <c r="E5199" i="1"/>
  <c r="E5175" i="1"/>
  <c r="N5154" i="1"/>
  <c r="D5132" i="1"/>
  <c r="J5110" i="1"/>
  <c r="H5087" i="1"/>
  <c r="J5066" i="1"/>
  <c r="L5046" i="1"/>
  <c r="C5027" i="1"/>
  <c r="H5356" i="1"/>
  <c r="E5316" i="1"/>
  <c r="K5284" i="1"/>
  <c r="H5253" i="1"/>
  <c r="E5225" i="1"/>
  <c r="G5197" i="1"/>
  <c r="M5175" i="1"/>
  <c r="D5154" i="1"/>
  <c r="K5129" i="1"/>
  <c r="E5108" i="1"/>
  <c r="K5338" i="1"/>
  <c r="G5303" i="1"/>
  <c r="E5274" i="1"/>
  <c r="N5244" i="1"/>
  <c r="N5219" i="1"/>
  <c r="E5197" i="1"/>
  <c r="F5174" i="1"/>
  <c r="C5154" i="1"/>
  <c r="N5133" i="1"/>
  <c r="K5113" i="1"/>
  <c r="J5351" i="1"/>
  <c r="K5317" i="1"/>
  <c r="K5288" i="1"/>
  <c r="I5259" i="1"/>
  <c r="C5232" i="1"/>
  <c r="H5207" i="1"/>
  <c r="E5184" i="1"/>
  <c r="O5163" i="1"/>
  <c r="M5143" i="1"/>
  <c r="K5339" i="1"/>
  <c r="G5300" i="1"/>
  <c r="O5255" i="1"/>
  <c r="M5220" i="1"/>
  <c r="E5191" i="1"/>
  <c r="L5164" i="1"/>
  <c r="J5137" i="1"/>
  <c r="O5109" i="1"/>
  <c r="E5090" i="1"/>
  <c r="L5071" i="1"/>
  <c r="F5053" i="1"/>
  <c r="O5034" i="1"/>
  <c r="I5014" i="1"/>
  <c r="M4997" i="1"/>
  <c r="C4981" i="1"/>
  <c r="I4964" i="1"/>
  <c r="D4949" i="1"/>
  <c r="H4932" i="1"/>
  <c r="G4918" i="1"/>
  <c r="F4904" i="1"/>
  <c r="D4890" i="1"/>
  <c r="C4876" i="1"/>
  <c r="O4859" i="1"/>
  <c r="I4846" i="1"/>
  <c r="J4833" i="1"/>
  <c r="K4820" i="1"/>
  <c r="L4807" i="1"/>
  <c r="O4792" i="1"/>
  <c r="C4780" i="1"/>
  <c r="D4767" i="1"/>
  <c r="E4754" i="1"/>
  <c r="F4741" i="1"/>
  <c r="I4726" i="1"/>
  <c r="J4713" i="1"/>
  <c r="K4700" i="1"/>
  <c r="L4687" i="1"/>
  <c r="M4674" i="1"/>
  <c r="C4660" i="1"/>
  <c r="D4647" i="1"/>
  <c r="E4634" i="1"/>
  <c r="F4621" i="1"/>
  <c r="G4608" i="1"/>
  <c r="J4593" i="1"/>
  <c r="K4580" i="1"/>
  <c r="L4567" i="1"/>
  <c r="M4554" i="1"/>
  <c r="N4541" i="1"/>
  <c r="N4529" i="1"/>
  <c r="N4517" i="1"/>
  <c r="O4504" i="1"/>
  <c r="O4492" i="1"/>
  <c r="O4480" i="1"/>
  <c r="O4468" i="1"/>
  <c r="O4456" i="1"/>
  <c r="O4444" i="1"/>
  <c r="N4433" i="1"/>
  <c r="M4422" i="1"/>
  <c r="L4411" i="1"/>
  <c r="K4400" i="1"/>
  <c r="J4389" i="1"/>
  <c r="I4378" i="1"/>
  <c r="H4367" i="1"/>
  <c r="G4356" i="1"/>
  <c r="F4345" i="1"/>
  <c r="E4334" i="1"/>
  <c r="D4323" i="1"/>
  <c r="C4312" i="1"/>
  <c r="O4300" i="1"/>
  <c r="E5363" i="1"/>
  <c r="K5333" i="1"/>
  <c r="O5305" i="1"/>
  <c r="O5269" i="1"/>
  <c r="C5355" i="1"/>
  <c r="M5325" i="1"/>
  <c r="J5293" i="1"/>
  <c r="G5261" i="1"/>
  <c r="O5363" i="1"/>
  <c r="N5328" i="1"/>
  <c r="C5297" i="1"/>
  <c r="C5264" i="1"/>
  <c r="D5230" i="1"/>
  <c r="F5204" i="1"/>
  <c r="K5175" i="1"/>
  <c r="E5145" i="1"/>
  <c r="F5120" i="1"/>
  <c r="C5340" i="1"/>
  <c r="F5305" i="1"/>
  <c r="F5275" i="1"/>
  <c r="G5244" i="1"/>
  <c r="K5212" i="1"/>
  <c r="H5188" i="1"/>
  <c r="F5162" i="1"/>
  <c r="C5131" i="1"/>
  <c r="F5105" i="1"/>
  <c r="E5082" i="1"/>
  <c r="J5053" i="1"/>
  <c r="L5027" i="1"/>
  <c r="L5003" i="1"/>
  <c r="C4976" i="1"/>
  <c r="N4953" i="1"/>
  <c r="O4928" i="1"/>
  <c r="F4901" i="1"/>
  <c r="D4879" i="1"/>
  <c r="E4854" i="1"/>
  <c r="H5323" i="1"/>
  <c r="C5288" i="1"/>
  <c r="F5259" i="1"/>
  <c r="G5220" i="1"/>
  <c r="M5191" i="1"/>
  <c r="H5165" i="1"/>
  <c r="H5131" i="1"/>
  <c r="G5103" i="1"/>
  <c r="E5076" i="1"/>
  <c r="O5045" i="1"/>
  <c r="M5020" i="1"/>
  <c r="K4994" i="1"/>
  <c r="O5355" i="1"/>
  <c r="O5321" i="1"/>
  <c r="E5289" i="1"/>
  <c r="H5251" i="1"/>
  <c r="E5219" i="1"/>
  <c r="M5351" i="1"/>
  <c r="I5320" i="1"/>
  <c r="K5286" i="1"/>
  <c r="D5259" i="1"/>
  <c r="G5233" i="1"/>
  <c r="F5210" i="1"/>
  <c r="E5334" i="1"/>
  <c r="N5300" i="1"/>
  <c r="M5267" i="1"/>
  <c r="G5234" i="1"/>
  <c r="K5209" i="1"/>
  <c r="D5186" i="1"/>
  <c r="E5162" i="1"/>
  <c r="H5139" i="1"/>
  <c r="C5119" i="1"/>
  <c r="H5097" i="1"/>
  <c r="K5077" i="1"/>
  <c r="J5054" i="1"/>
  <c r="K5033" i="1"/>
  <c r="O5013" i="1"/>
  <c r="C4993" i="1"/>
  <c r="G4974" i="1"/>
  <c r="K4951" i="1"/>
  <c r="M5347" i="1"/>
  <c r="G5318" i="1"/>
  <c r="G5283" i="1"/>
  <c r="K5253" i="1"/>
  <c r="D5221" i="1"/>
  <c r="M5196" i="1"/>
  <c r="C5174" i="1"/>
  <c r="L5153" i="1"/>
  <c r="N5130" i="1"/>
  <c r="O5104" i="1"/>
  <c r="G5086" i="1"/>
  <c r="H5065" i="1"/>
  <c r="K5045" i="1"/>
  <c r="O5025" i="1"/>
  <c r="K5349" i="1"/>
  <c r="O5313" i="1"/>
  <c r="J5282" i="1"/>
  <c r="D5251" i="1"/>
  <c r="C5220" i="1"/>
  <c r="N5195" i="1"/>
  <c r="H5174" i="1"/>
  <c r="M5152" i="1"/>
  <c r="F5128" i="1"/>
  <c r="N5106" i="1"/>
  <c r="O5336" i="1"/>
  <c r="I5301" i="1"/>
  <c r="C5272" i="1"/>
  <c r="D5243" i="1"/>
  <c r="N5217" i="1"/>
  <c r="M5195" i="1"/>
  <c r="K5172" i="1"/>
  <c r="L5152" i="1"/>
  <c r="H5360" i="1"/>
  <c r="M5331" i="1"/>
  <c r="C5305" i="1"/>
  <c r="C5269" i="1"/>
  <c r="C5354" i="1"/>
  <c r="M5324" i="1"/>
  <c r="J5289" i="1"/>
  <c r="G5260" i="1"/>
  <c r="M5361" i="1"/>
  <c r="F5322" i="1"/>
  <c r="K5292" i="1"/>
  <c r="O5262" i="1"/>
  <c r="E5229" i="1"/>
  <c r="J5200" i="1"/>
  <c r="L5174" i="1"/>
  <c r="F5144" i="1"/>
  <c r="G5119" i="1"/>
  <c r="M5338" i="1"/>
  <c r="C5304" i="1"/>
  <c r="D5274" i="1"/>
  <c r="F5243" i="1"/>
  <c r="J5211" i="1"/>
  <c r="H5185" i="1"/>
  <c r="F5161" i="1"/>
  <c r="C5128" i="1"/>
  <c r="I5102" i="1"/>
  <c r="F5081" i="1"/>
  <c r="L5051" i="1"/>
  <c r="M5026" i="1"/>
  <c r="M5002" i="1"/>
  <c r="E4974" i="1"/>
  <c r="C4952" i="1"/>
  <c r="C4928" i="1"/>
  <c r="G4900" i="1"/>
  <c r="E4878" i="1"/>
  <c r="J5362" i="1"/>
  <c r="D5322" i="1"/>
  <c r="M5286" i="1"/>
  <c r="I5255" i="1"/>
  <c r="F5219" i="1"/>
  <c r="L5190" i="1"/>
  <c r="C5161" i="1"/>
  <c r="D5128" i="1"/>
  <c r="G5101" i="1"/>
  <c r="E5075" i="1"/>
  <c r="O5041" i="1"/>
  <c r="M5019" i="1"/>
  <c r="K4993" i="1"/>
  <c r="K5354" i="1"/>
  <c r="J5320" i="1"/>
  <c r="O5287" i="1"/>
  <c r="C5250" i="1"/>
  <c r="C5218" i="1"/>
  <c r="F5349" i="1"/>
  <c r="F5319" i="1"/>
  <c r="F5285" i="1"/>
  <c r="M5257" i="1"/>
  <c r="C5230" i="1"/>
  <c r="E5209" i="1"/>
  <c r="F5332" i="1"/>
  <c r="I5295" i="1"/>
  <c r="D5266" i="1"/>
  <c r="C5233" i="1"/>
  <c r="C5208" i="1"/>
  <c r="O5184" i="1"/>
  <c r="O5160" i="1"/>
  <c r="F5138" i="1"/>
  <c r="M5117" i="1"/>
  <c r="E5095" i="1"/>
  <c r="G5074" i="1"/>
  <c r="H5053" i="1"/>
  <c r="I5031" i="1"/>
  <c r="M5012" i="1"/>
  <c r="O4991" i="1"/>
  <c r="E4973" i="1"/>
  <c r="K4950" i="1"/>
  <c r="E5346" i="1"/>
  <c r="H5316" i="1"/>
  <c r="M5281" i="1"/>
  <c r="C5252" i="1"/>
  <c r="L5219" i="1"/>
  <c r="F5193" i="1"/>
  <c r="M5172" i="1"/>
  <c r="D5150" i="1"/>
  <c r="L5129" i="1"/>
  <c r="N5103" i="1"/>
  <c r="E5085" i="1"/>
  <c r="G5064" i="1"/>
  <c r="J5044" i="1"/>
  <c r="L5024" i="1"/>
  <c r="H5347" i="1"/>
  <c r="C5312" i="1"/>
  <c r="L5280" i="1"/>
  <c r="G5249" i="1"/>
  <c r="F5218" i="1"/>
  <c r="G5194" i="1"/>
  <c r="L5172" i="1"/>
  <c r="H5148" i="1"/>
  <c r="M5126" i="1"/>
  <c r="K5105" i="1"/>
  <c r="G5328" i="1"/>
  <c r="G5299" i="1"/>
  <c r="D5270" i="1"/>
  <c r="E5241" i="1"/>
  <c r="G5216" i="1"/>
  <c r="H5191" i="1"/>
  <c r="F5171" i="1"/>
  <c r="C5151" i="1"/>
  <c r="D5131" i="1"/>
  <c r="O5110" i="1"/>
  <c r="F5343" i="1"/>
  <c r="M5313" i="1"/>
  <c r="H5284" i="1"/>
  <c r="O5254" i="1"/>
  <c r="H5228" i="1"/>
  <c r="F5201" i="1"/>
  <c r="D5181" i="1"/>
  <c r="E5161" i="1"/>
  <c r="O5140" i="1"/>
  <c r="O5333" i="1"/>
  <c r="K5289" i="1"/>
  <c r="G5250" i="1"/>
  <c r="D5216" i="1"/>
  <c r="L5187" i="1"/>
  <c r="J5160" i="1"/>
  <c r="J5130" i="1"/>
  <c r="K5106" i="1"/>
  <c r="K5087" i="1"/>
  <c r="E5069" i="1"/>
  <c r="K5050" i="1"/>
  <c r="K5029" i="1"/>
  <c r="E5012" i="1"/>
  <c r="G4995" i="1"/>
  <c r="J4978" i="1"/>
  <c r="G4962" i="1"/>
  <c r="M4944" i="1"/>
  <c r="H4930" i="1"/>
  <c r="G4916" i="1"/>
  <c r="F4902" i="1"/>
  <c r="D4888" i="1"/>
  <c r="C4872" i="1"/>
  <c r="O4857" i="1"/>
  <c r="K4844" i="1"/>
  <c r="L4831" i="1"/>
  <c r="M4818" i="1"/>
  <c r="C4804" i="1"/>
  <c r="D4791" i="1"/>
  <c r="E4778" i="1"/>
  <c r="F4765" i="1"/>
  <c r="G4752" i="1"/>
  <c r="J4737" i="1"/>
  <c r="K4724" i="1"/>
  <c r="L4711" i="1"/>
  <c r="M4698" i="1"/>
  <c r="N4685" i="1"/>
  <c r="D4671" i="1"/>
  <c r="E4658" i="1"/>
  <c r="F4645" i="1"/>
  <c r="G4632" i="1"/>
  <c r="H4619" i="1"/>
  <c r="K4604" i="1"/>
  <c r="L4591" i="1"/>
  <c r="M4578" i="1"/>
  <c r="N4565" i="1"/>
  <c r="O4552" i="1"/>
  <c r="C4540" i="1"/>
  <c r="D4527" i="1"/>
  <c r="D4515" i="1"/>
  <c r="D4503" i="1"/>
  <c r="D4491" i="1"/>
  <c r="D4479" i="1"/>
  <c r="D4467" i="1"/>
  <c r="D4455" i="1"/>
  <c r="D4443" i="1"/>
  <c r="C4432" i="1"/>
  <c r="O4420" i="1"/>
  <c r="N4409" i="1"/>
  <c r="M4398" i="1"/>
  <c r="L4387" i="1"/>
  <c r="K4376" i="1"/>
  <c r="J4365" i="1"/>
  <c r="I4354" i="1"/>
  <c r="H4343" i="1"/>
  <c r="G4332" i="1"/>
  <c r="F4321" i="1"/>
  <c r="E4310" i="1"/>
  <c r="D4299" i="1"/>
  <c r="C4288" i="1"/>
  <c r="O4276" i="1"/>
  <c r="N4265" i="1"/>
  <c r="M4254" i="1"/>
  <c r="L4243" i="1"/>
  <c r="K4232" i="1"/>
  <c r="J4221" i="1"/>
  <c r="K5343" i="1"/>
  <c r="C5307" i="1"/>
  <c r="J5270" i="1"/>
  <c r="E5235" i="1"/>
  <c r="N5204" i="1"/>
  <c r="J5179" i="1"/>
  <c r="K5154" i="1"/>
  <c r="E5130" i="1"/>
  <c r="L5107" i="1"/>
  <c r="M5089" i="1"/>
  <c r="I5072" i="1"/>
  <c r="E5055" i="1"/>
  <c r="M5037" i="1"/>
  <c r="N5020" i="1"/>
  <c r="E5005" i="1"/>
  <c r="H4989" i="1"/>
  <c r="L4973" i="1"/>
  <c r="N4958" i="1"/>
  <c r="H4944" i="1"/>
  <c r="D4931" i="1"/>
  <c r="O4917" i="1"/>
  <c r="L4904" i="1"/>
  <c r="J4891" i="1"/>
  <c r="H4878" i="1"/>
  <c r="E4865" i="1"/>
  <c r="E4852" i="1"/>
  <c r="D4840" i="1"/>
  <c r="O4827" i="1"/>
  <c r="N4815" i="1"/>
  <c r="M4803" i="1"/>
  <c r="L4791" i="1"/>
  <c r="K4779" i="1"/>
  <c r="J4767" i="1"/>
  <c r="I4755" i="1"/>
  <c r="H4743" i="1"/>
  <c r="G4731" i="1"/>
  <c r="F4719" i="1"/>
  <c r="E4707" i="1"/>
  <c r="C4695" i="1"/>
  <c r="O4682" i="1"/>
  <c r="N4670" i="1"/>
  <c r="M4658" i="1"/>
  <c r="L4646" i="1"/>
  <c r="K4634" i="1"/>
  <c r="J4622" i="1"/>
  <c r="I4610" i="1"/>
  <c r="H4598" i="1"/>
  <c r="G4586" i="1"/>
  <c r="F4574" i="1"/>
  <c r="D4562" i="1"/>
  <c r="C4550" i="1"/>
  <c r="O4537" i="1"/>
  <c r="N4525" i="1"/>
  <c r="M4513" i="1"/>
  <c r="L4501" i="1"/>
  <c r="K4489" i="1"/>
  <c r="J4477" i="1"/>
  <c r="I4465" i="1"/>
  <c r="H4453" i="1"/>
  <c r="G4441" i="1"/>
  <c r="E4429" i="1"/>
  <c r="I5359" i="1"/>
  <c r="O5317" i="1"/>
  <c r="O5281" i="1"/>
  <c r="O5352" i="1"/>
  <c r="L5313" i="1"/>
  <c r="H5271" i="1"/>
  <c r="M5350" i="1"/>
  <c r="M5316" i="1"/>
  <c r="K5270" i="1"/>
  <c r="F5228" i="1"/>
  <c r="J5188" i="1"/>
  <c r="C5159" i="1"/>
  <c r="K5115" i="1"/>
  <c r="H5330" i="1"/>
  <c r="N5284" i="1"/>
  <c r="M5237" i="1"/>
  <c r="J5205" i="1"/>
  <c r="F5166" i="1"/>
  <c r="C5127" i="1"/>
  <c r="I5090" i="1"/>
  <c r="N5061" i="1"/>
  <c r="N5025" i="1"/>
  <c r="K4992" i="1"/>
  <c r="J4957" i="1"/>
  <c r="J4921" i="1"/>
  <c r="N4893" i="1"/>
  <c r="M4858" i="1"/>
  <c r="H5319" i="1"/>
  <c r="F5276" i="1"/>
  <c r="J5234" i="1"/>
  <c r="K5189" i="1"/>
  <c r="C5150" i="1"/>
  <c r="H5108" i="1"/>
  <c r="D5068" i="1"/>
  <c r="O5037" i="1"/>
  <c r="K4999" i="1"/>
  <c r="H5353" i="1"/>
  <c r="F5306" i="1"/>
  <c r="C5267" i="1"/>
  <c r="O5216" i="1"/>
  <c r="E5336" i="1"/>
  <c r="O5300" i="1"/>
  <c r="J5256" i="1"/>
  <c r="I5224" i="1"/>
  <c r="F5346" i="1"/>
  <c r="C5294" i="1"/>
  <c r="M5253" i="1"/>
  <c r="H5215" i="1"/>
  <c r="D5180" i="1"/>
  <c r="M5153" i="1"/>
  <c r="M5123" i="1"/>
  <c r="C5094" i="1"/>
  <c r="L5067" i="1"/>
  <c r="H5042" i="1"/>
  <c r="K5011" i="1"/>
  <c r="C4982" i="1"/>
  <c r="L4960" i="1"/>
  <c r="I5344" i="1"/>
  <c r="G5304" i="1"/>
  <c r="I5262" i="1"/>
  <c r="G5218" i="1"/>
  <c r="G5188" i="1"/>
  <c r="I5158" i="1"/>
  <c r="O5124" i="1"/>
  <c r="I5099" i="1"/>
  <c r="O5071" i="1"/>
  <c r="F5041" i="1"/>
  <c r="E5358" i="1"/>
  <c r="K5328" i="1"/>
  <c r="J5278" i="1"/>
  <c r="J5237" i="1"/>
  <c r="I5204" i="1"/>
  <c r="H5171" i="1"/>
  <c r="E5141" i="1"/>
  <c r="H5112" i="1"/>
  <c r="H5326" i="1"/>
  <c r="C5291" i="1"/>
  <c r="C5251" i="1"/>
  <c r="I5214" i="1"/>
  <c r="K5185" i="1"/>
  <c r="G5161" i="1"/>
  <c r="J5132" i="1"/>
  <c r="J5105" i="1"/>
  <c r="K5334" i="1"/>
  <c r="F5301" i="1"/>
  <c r="K5263" i="1"/>
  <c r="H5230" i="1"/>
  <c r="J5198" i="1"/>
  <c r="J5175" i="1"/>
  <c r="J5149" i="1"/>
  <c r="C5345" i="1"/>
  <c r="N5297" i="1"/>
  <c r="L5244" i="1"/>
  <c r="M5206" i="1"/>
  <c r="E5172" i="1"/>
  <c r="J5141" i="1"/>
  <c r="I5108" i="1"/>
  <c r="N5084" i="1"/>
  <c r="G5061" i="1"/>
  <c r="D5040" i="1"/>
  <c r="F5019" i="1"/>
  <c r="J4996" i="1"/>
  <c r="E4976" i="1"/>
  <c r="M4955" i="1"/>
  <c r="I4938" i="1"/>
  <c r="G4920" i="1"/>
  <c r="F4903" i="1"/>
  <c r="D4884" i="1"/>
  <c r="O4867" i="1"/>
  <c r="C4852" i="1"/>
  <c r="H4835" i="1"/>
  <c r="L4819" i="1"/>
  <c r="E4802" i="1"/>
  <c r="H4787" i="1"/>
  <c r="M4770" i="1"/>
  <c r="C4756" i="1"/>
  <c r="G4740" i="1"/>
  <c r="M4722" i="1"/>
  <c r="C4708" i="1"/>
  <c r="H4691" i="1"/>
  <c r="K4676" i="1"/>
  <c r="D4659" i="1"/>
  <c r="H4643" i="1"/>
  <c r="M4626" i="1"/>
  <c r="C4612" i="1"/>
  <c r="F4597" i="1"/>
  <c r="L4579" i="1"/>
  <c r="C4564" i="1"/>
  <c r="H4547" i="1"/>
  <c r="J4533" i="1"/>
  <c r="L4519" i="1"/>
  <c r="C4504" i="1"/>
  <c r="F4489" i="1"/>
  <c r="H4475" i="1"/>
  <c r="K4460" i="1"/>
  <c r="M4446" i="1"/>
  <c r="O4432" i="1"/>
  <c r="D4419" i="1"/>
  <c r="E4406" i="1"/>
  <c r="F4393" i="1"/>
  <c r="G4380" i="1"/>
  <c r="I4366" i="1"/>
  <c r="K4352" i="1"/>
  <c r="L4339" i="1"/>
  <c r="M4326" i="1"/>
  <c r="N4313" i="1"/>
  <c r="C4300" i="1"/>
  <c r="D4287" i="1"/>
  <c r="D4275" i="1"/>
  <c r="D4263" i="1"/>
  <c r="D4251" i="1"/>
  <c r="D4239" i="1"/>
  <c r="D4227" i="1"/>
  <c r="H5359" i="1"/>
  <c r="D5319" i="1"/>
  <c r="J5279" i="1"/>
  <c r="L5240" i="1"/>
  <c r="F5207" i="1"/>
  <c r="K5177" i="1"/>
  <c r="I5150" i="1"/>
  <c r="I5124" i="1"/>
  <c r="E5101" i="1"/>
  <c r="J5082" i="1"/>
  <c r="M5063" i="1"/>
  <c r="D5045" i="1"/>
  <c r="H5026" i="1"/>
  <c r="C5009" i="1"/>
  <c r="D4992" i="1"/>
  <c r="C4975" i="1"/>
  <c r="K4957" i="1"/>
  <c r="D4942" i="1"/>
  <c r="M4927" i="1"/>
  <c r="J4913" i="1"/>
  <c r="F4899" i="1"/>
  <c r="O4884" i="1"/>
  <c r="K4870" i="1"/>
  <c r="H4856" i="1"/>
  <c r="D4843" i="1"/>
  <c r="C4830" i="1"/>
  <c r="N4816" i="1"/>
  <c r="M4802" i="1"/>
  <c r="L4789" i="1"/>
  <c r="K4776" i="1"/>
  <c r="J4763" i="1"/>
  <c r="H4750" i="1"/>
  <c r="G4737" i="1"/>
  <c r="F4724" i="1"/>
  <c r="E4711" i="1"/>
  <c r="D4698" i="1"/>
  <c r="C4685" i="1"/>
  <c r="N4671" i="1"/>
  <c r="M4657" i="1"/>
  <c r="L4644" i="1"/>
  <c r="K4631" i="1"/>
  <c r="J4618" i="1"/>
  <c r="H4605" i="1"/>
  <c r="G4592" i="1"/>
  <c r="F4579" i="1"/>
  <c r="E4566" i="1"/>
  <c r="D4553" i="1"/>
  <c r="O4539" i="1"/>
  <c r="N4526" i="1"/>
  <c r="M4512" i="1"/>
  <c r="L4499" i="1"/>
  <c r="K4486" i="1"/>
  <c r="I4473" i="1"/>
  <c r="H4460" i="1"/>
  <c r="G4447" i="1"/>
  <c r="F4434" i="1"/>
  <c r="E4421" i="1"/>
  <c r="D4409" i="1"/>
  <c r="C4397" i="1"/>
  <c r="N4384" i="1"/>
  <c r="M4372" i="1"/>
  <c r="L4360" i="1"/>
  <c r="K4348" i="1"/>
  <c r="J4336" i="1"/>
  <c r="I4324" i="1"/>
  <c r="H4312" i="1"/>
  <c r="G4300" i="1"/>
  <c r="F4288" i="1"/>
  <c r="E4276" i="1"/>
  <c r="D4264" i="1"/>
  <c r="O4251" i="1"/>
  <c r="N4239" i="1"/>
  <c r="M4227" i="1"/>
  <c r="M4215" i="1"/>
  <c r="L4204" i="1"/>
  <c r="K4193" i="1"/>
  <c r="J4182" i="1"/>
  <c r="N5327" i="1"/>
  <c r="H5291" i="1"/>
  <c r="L5254" i="1"/>
  <c r="E5222" i="1"/>
  <c r="C5194" i="1"/>
  <c r="C5169" i="1"/>
  <c r="G5144" i="1"/>
  <c r="K5120" i="1"/>
  <c r="M5099" i="1"/>
  <c r="I5082" i="1"/>
  <c r="C5065" i="1"/>
  <c r="L5047" i="1"/>
  <c r="K5030" i="1"/>
  <c r="E5014" i="1"/>
  <c r="H4998" i="1"/>
  <c r="M4982" i="1"/>
  <c r="E4967" i="1"/>
  <c r="M4952" i="1"/>
  <c r="L4938" i="1"/>
  <c r="J4925" i="1"/>
  <c r="H4912" i="1"/>
  <c r="O5339" i="1"/>
  <c r="N5303" i="1"/>
  <c r="L5266" i="1"/>
  <c r="I5232" i="1"/>
  <c r="L5356" i="1"/>
  <c r="C5317" i="1"/>
  <c r="C5281" i="1"/>
  <c r="O5351" i="1"/>
  <c r="K5308" i="1"/>
  <c r="H5270" i="1"/>
  <c r="L5349" i="1"/>
  <c r="J5314" i="1"/>
  <c r="J5269" i="1"/>
  <c r="L5222" i="1"/>
  <c r="K5187" i="1"/>
  <c r="E5157" i="1"/>
  <c r="L5114" i="1"/>
  <c r="E5323" i="1"/>
  <c r="H5282" i="1"/>
  <c r="M5236" i="1"/>
  <c r="J5203" i="1"/>
  <c r="F5165" i="1"/>
  <c r="C5126" i="1"/>
  <c r="J5089" i="1"/>
  <c r="O5060" i="1"/>
  <c r="O5024" i="1"/>
  <c r="N4989" i="1"/>
  <c r="K4956" i="1"/>
  <c r="K4920" i="1"/>
  <c r="C4892" i="1"/>
  <c r="N4857" i="1"/>
  <c r="E5318" i="1"/>
  <c r="D5267" i="1"/>
  <c r="G5231" i="1"/>
  <c r="I5188" i="1"/>
  <c r="O5148" i="1"/>
  <c r="H5106" i="1"/>
  <c r="D5067" i="1"/>
  <c r="N5036" i="1"/>
  <c r="K4997" i="1"/>
  <c r="E5352" i="1"/>
  <c r="G5302" i="1"/>
  <c r="M5261" i="1"/>
  <c r="N5215" i="1"/>
  <c r="J5333" i="1"/>
  <c r="L5299" i="1"/>
  <c r="D5255" i="1"/>
  <c r="N5216" i="1"/>
  <c r="J5344" i="1"/>
  <c r="G5292" i="1"/>
  <c r="D5252" i="1"/>
  <c r="C5214" i="1"/>
  <c r="O5178" i="1"/>
  <c r="K5152" i="1"/>
  <c r="K5122" i="1"/>
  <c r="O5092" i="1"/>
  <c r="K5066" i="1"/>
  <c r="G5041" i="1"/>
  <c r="H5008" i="1"/>
  <c r="O4980" i="1"/>
  <c r="L4959" i="1"/>
  <c r="J5342" i="1"/>
  <c r="C5299" i="1"/>
  <c r="O5258" i="1"/>
  <c r="F5215" i="1"/>
  <c r="E5187" i="1"/>
  <c r="G5157" i="1"/>
  <c r="G5121" i="1"/>
  <c r="H5098" i="1"/>
  <c r="N5070" i="1"/>
  <c r="E5040" i="1"/>
  <c r="M5352" i="1"/>
  <c r="I5326" i="1"/>
  <c r="G5276" i="1"/>
  <c r="N5235" i="1"/>
  <c r="D5200" i="1"/>
  <c r="O5169" i="1"/>
  <c r="M5139" i="1"/>
  <c r="D5111" i="1"/>
  <c r="E5324" i="1"/>
  <c r="N5288" i="1"/>
  <c r="E5249" i="1"/>
  <c r="D5209" i="1"/>
  <c r="F5184" i="1"/>
  <c r="N5156" i="1"/>
  <c r="J5129" i="1"/>
  <c r="E5104" i="1"/>
  <c r="K5332" i="1"/>
  <c r="O5298" i="1"/>
  <c r="H5261" i="1"/>
  <c r="J5226" i="1"/>
  <c r="D5197" i="1"/>
  <c r="O5173" i="1"/>
  <c r="F5148" i="1"/>
  <c r="F5342" i="1"/>
  <c r="F5286" i="1"/>
  <c r="G5242" i="1"/>
  <c r="M5204" i="1"/>
  <c r="F5170" i="1"/>
  <c r="I5139" i="1"/>
  <c r="D5105" i="1"/>
  <c r="K5083" i="1"/>
  <c r="M5059" i="1"/>
  <c r="L5038" i="1"/>
  <c r="D5018" i="1"/>
  <c r="E4994" i="1"/>
  <c r="O4974" i="1"/>
  <c r="J4954" i="1"/>
  <c r="I4937" i="1"/>
  <c r="G4919" i="1"/>
  <c r="E4901" i="1"/>
  <c r="D4883" i="1"/>
  <c r="O4866" i="1"/>
  <c r="D4851" i="1"/>
  <c r="I4834" i="1"/>
  <c r="N4817" i="1"/>
  <c r="F4801" i="1"/>
  <c r="I4786" i="1"/>
  <c r="N4769" i="1"/>
  <c r="D4755" i="1"/>
  <c r="K4736" i="1"/>
  <c r="N4721" i="1"/>
  <c r="D4707" i="1"/>
  <c r="I4690" i="1"/>
  <c r="L4675" i="1"/>
  <c r="F4657" i="1"/>
  <c r="I4642" i="1"/>
  <c r="N4625" i="1"/>
  <c r="D4611" i="1"/>
  <c r="G4596" i="1"/>
  <c r="N4577" i="1"/>
  <c r="D4563" i="1"/>
  <c r="I4546" i="1"/>
  <c r="K4532" i="1"/>
  <c r="M4518" i="1"/>
  <c r="E4502" i="1"/>
  <c r="G4488" i="1"/>
  <c r="I4474" i="1"/>
  <c r="L4459" i="1"/>
  <c r="N4445" i="1"/>
  <c r="D4431" i="1"/>
  <c r="E4418" i="1"/>
  <c r="F4405" i="1"/>
  <c r="G4392" i="1"/>
  <c r="H4379" i="1"/>
  <c r="K4364" i="1"/>
  <c r="L4351" i="1"/>
  <c r="M4338" i="1"/>
  <c r="N4325" i="1"/>
  <c r="O4312" i="1"/>
  <c r="E4298" i="1"/>
  <c r="E4286" i="1"/>
  <c r="E4274" i="1"/>
  <c r="E4262" i="1"/>
  <c r="E4250" i="1"/>
  <c r="E4238" i="1"/>
  <c r="E4226" i="1"/>
  <c r="L5355" i="1"/>
  <c r="F5316" i="1"/>
  <c r="N5276" i="1"/>
  <c r="E5238" i="1"/>
  <c r="I5202" i="1"/>
  <c r="I5175" i="1"/>
  <c r="I5148" i="1"/>
  <c r="M5122" i="1"/>
  <c r="N5099" i="1"/>
  <c r="D5081" i="1"/>
  <c r="H5062" i="1"/>
  <c r="L5043" i="1"/>
  <c r="D5025" i="1"/>
  <c r="M5007" i="1"/>
  <c r="L4990" i="1"/>
  <c r="H4972" i="1"/>
  <c r="H4956" i="1"/>
  <c r="C4941" i="1"/>
  <c r="L4926" i="1"/>
  <c r="I4912" i="1"/>
  <c r="D4898" i="1"/>
  <c r="N4883" i="1"/>
  <c r="J4869" i="1"/>
  <c r="G4855" i="1"/>
  <c r="D4842" i="1"/>
  <c r="C4829" i="1"/>
  <c r="N4814" i="1"/>
  <c r="M4801" i="1"/>
  <c r="L4788" i="1"/>
  <c r="K4775" i="1"/>
  <c r="J4762" i="1"/>
  <c r="H4749" i="1"/>
  <c r="G4736" i="1"/>
  <c r="F4723" i="1"/>
  <c r="E4710" i="1"/>
  <c r="D4697" i="1"/>
  <c r="O4683" i="1"/>
  <c r="N4669" i="1"/>
  <c r="M4656" i="1"/>
  <c r="L4643" i="1"/>
  <c r="K4630" i="1"/>
  <c r="I4617" i="1"/>
  <c r="H4604" i="1"/>
  <c r="G4591" i="1"/>
  <c r="F4578" i="1"/>
  <c r="E4565" i="1"/>
  <c r="D4552" i="1"/>
  <c r="O4538" i="1"/>
  <c r="N4524" i="1"/>
  <c r="M4511" i="1"/>
  <c r="L4498" i="1"/>
  <c r="K4485" i="1"/>
  <c r="I4472" i="1"/>
  <c r="H4459" i="1"/>
  <c r="G4446" i="1"/>
  <c r="F4433" i="1"/>
  <c r="E4420" i="1"/>
  <c r="D4408" i="1"/>
  <c r="O4395" i="1"/>
  <c r="N4383" i="1"/>
  <c r="M4371" i="1"/>
  <c r="L4359" i="1"/>
  <c r="K4347" i="1"/>
  <c r="J4335" i="1"/>
  <c r="I4323" i="1"/>
  <c r="H4311" i="1"/>
  <c r="G4299" i="1"/>
  <c r="F4287" i="1"/>
  <c r="E4275" i="1"/>
  <c r="C4263" i="1"/>
  <c r="O4250" i="1"/>
  <c r="N4238" i="1"/>
  <c r="M4226" i="1"/>
  <c r="N4214" i="1"/>
  <c r="M4203" i="1"/>
  <c r="L4192" i="1"/>
  <c r="K5362" i="1"/>
  <c r="C5325" i="1"/>
  <c r="F5288" i="1"/>
  <c r="N5251" i="1"/>
  <c r="I5219" i="1"/>
  <c r="M5355" i="1"/>
  <c r="I5311" i="1"/>
  <c r="E5279" i="1"/>
  <c r="O5350" i="1"/>
  <c r="K5307" i="1"/>
  <c r="H5269" i="1"/>
  <c r="K5348" i="1"/>
  <c r="G5312" i="1"/>
  <c r="I5268" i="1"/>
  <c r="M5221" i="1"/>
  <c r="M5185" i="1"/>
  <c r="F5156" i="1"/>
  <c r="N5112" i="1"/>
  <c r="C5322" i="1"/>
  <c r="N5278" i="1"/>
  <c r="L5230" i="1"/>
  <c r="I5200" i="1"/>
  <c r="F5164" i="1"/>
  <c r="C5125" i="1"/>
  <c r="K5088" i="1"/>
  <c r="C5060" i="1"/>
  <c r="C5024" i="1"/>
  <c r="O4988" i="1"/>
  <c r="L4955" i="1"/>
  <c r="O4916" i="1"/>
  <c r="F4889" i="1"/>
  <c r="C4856" i="1"/>
  <c r="I5315" i="1"/>
  <c r="N5265" i="1"/>
  <c r="F5230" i="1"/>
  <c r="G5187" i="1"/>
  <c r="J5144" i="1"/>
  <c r="H5105" i="1"/>
  <c r="D5066" i="1"/>
  <c r="N5035" i="1"/>
  <c r="K4996" i="1"/>
  <c r="K5350" i="1"/>
  <c r="C5301" i="1"/>
  <c r="I5260" i="1"/>
  <c r="M5214" i="1"/>
  <c r="G5332" i="1"/>
  <c r="G5298" i="1"/>
  <c r="E5251" i="1"/>
  <c r="M5215" i="1"/>
  <c r="K5342" i="1"/>
  <c r="G5290" i="1"/>
  <c r="I5250" i="1"/>
  <c r="G5212" i="1"/>
  <c r="M5177" i="1"/>
  <c r="H5151" i="1"/>
  <c r="H5121" i="1"/>
  <c r="I5087" i="1"/>
  <c r="H5064" i="1"/>
  <c r="D5038" i="1"/>
  <c r="F5007" i="1"/>
  <c r="N4979" i="1"/>
  <c r="L4956" i="1"/>
  <c r="M5340" i="1"/>
  <c r="H5297" i="1"/>
  <c r="E5257" i="1"/>
  <c r="O5213" i="1"/>
  <c r="C5186" i="1"/>
  <c r="C5156" i="1"/>
  <c r="D5120" i="1"/>
  <c r="F5097" i="1"/>
  <c r="K5067" i="1"/>
  <c r="M5036" i="1"/>
  <c r="G5351" i="1"/>
  <c r="F5324" i="1"/>
  <c r="F5274" i="1"/>
  <c r="C5234" i="1"/>
  <c r="M5198" i="1"/>
  <c r="K5165" i="1"/>
  <c r="H5138" i="1"/>
  <c r="K5109" i="1"/>
  <c r="H5322" i="1"/>
  <c r="H5286" i="1"/>
  <c r="C5247" i="1"/>
  <c r="I5207" i="1"/>
  <c r="M5182" i="1"/>
  <c r="I5155" i="1"/>
  <c r="E5128" i="1"/>
  <c r="O5102" i="1"/>
  <c r="G5330" i="1"/>
  <c r="M5292" i="1"/>
  <c r="D5257" i="1"/>
  <c r="J5221" i="1"/>
  <c r="J5195" i="1"/>
  <c r="J5172" i="1"/>
  <c r="M5146" i="1"/>
  <c r="L5336" i="1"/>
  <c r="L5283" i="1"/>
  <c r="M5239" i="1"/>
  <c r="C5199" i="1"/>
  <c r="E5168" i="1"/>
  <c r="N5135" i="1"/>
  <c r="J5103" i="1"/>
  <c r="H5082" i="1"/>
  <c r="J5058" i="1"/>
  <c r="I5037" i="1"/>
  <c r="G5013" i="1"/>
  <c r="O4992" i="1"/>
  <c r="G4971" i="1"/>
  <c r="I4953" i="1"/>
  <c r="I4936" i="1"/>
  <c r="G4917" i="1"/>
  <c r="E4900" i="1"/>
  <c r="D4882" i="1"/>
  <c r="O4865" i="1"/>
  <c r="G4848" i="1"/>
  <c r="K4832" i="1"/>
  <c r="D4815" i="1"/>
  <c r="G4800" i="1"/>
  <c r="J4785" i="1"/>
  <c r="O4768" i="1"/>
  <c r="F4753" i="1"/>
  <c r="L4735" i="1"/>
  <c r="O4720" i="1"/>
  <c r="G4704" i="1"/>
  <c r="J4689" i="1"/>
  <c r="N4673" i="1"/>
  <c r="G4656" i="1"/>
  <c r="J4641" i="1"/>
  <c r="O4624" i="1"/>
  <c r="E4610" i="1"/>
  <c r="K4592" i="1"/>
  <c r="O4576" i="1"/>
  <c r="G4560" i="1"/>
  <c r="J4545" i="1"/>
  <c r="L4531" i="1"/>
  <c r="C4516" i="1"/>
  <c r="F4501" i="1"/>
  <c r="H4487" i="1"/>
  <c r="J4473" i="1"/>
  <c r="M4458" i="1"/>
  <c r="C4444" i="1"/>
  <c r="E4430" i="1"/>
  <c r="F4417" i="1"/>
  <c r="G4404" i="1"/>
  <c r="H4391" i="1"/>
  <c r="J4377" i="1"/>
  <c r="L4363" i="1"/>
  <c r="M4350" i="1"/>
  <c r="N4337" i="1"/>
  <c r="O4324" i="1"/>
  <c r="D4311" i="1"/>
  <c r="F4297" i="1"/>
  <c r="F4285" i="1"/>
  <c r="F4273" i="1"/>
  <c r="F4261" i="1"/>
  <c r="F4249" i="1"/>
  <c r="F4237" i="1"/>
  <c r="F4225" i="1"/>
  <c r="K5352" i="1"/>
  <c r="C5313" i="1"/>
  <c r="G5273" i="1"/>
  <c r="M5232" i="1"/>
  <c r="M5200" i="1"/>
  <c r="I5173" i="1"/>
  <c r="F5146" i="1"/>
  <c r="L5120" i="1"/>
  <c r="F5098" i="1"/>
  <c r="J5079" i="1"/>
  <c r="M5060" i="1"/>
  <c r="E5042" i="1"/>
  <c r="I5023" i="1"/>
  <c r="H5006" i="1"/>
  <c r="D4988" i="1"/>
  <c r="D4971" i="1"/>
  <c r="F4955" i="1"/>
  <c r="N4939" i="1"/>
  <c r="K4925" i="1"/>
  <c r="G4911" i="1"/>
  <c r="C4897" i="1"/>
  <c r="L4882" i="1"/>
  <c r="I4868" i="1"/>
  <c r="F4854" i="1"/>
  <c r="D4841" i="1"/>
  <c r="O4826" i="1"/>
  <c r="N4813" i="1"/>
  <c r="M4800" i="1"/>
  <c r="L4787" i="1"/>
  <c r="K4774" i="1"/>
  <c r="I4761" i="1"/>
  <c r="H4748" i="1"/>
  <c r="G4735" i="1"/>
  <c r="F4722" i="1"/>
  <c r="E4709" i="1"/>
  <c r="D4696" i="1"/>
  <c r="O4681" i="1"/>
  <c r="N4668" i="1"/>
  <c r="M4655" i="1"/>
  <c r="L4642" i="1"/>
  <c r="K4629" i="1"/>
  <c r="I4616" i="1"/>
  <c r="H4603" i="1"/>
  <c r="G4590" i="1"/>
  <c r="F4577" i="1"/>
  <c r="E4564" i="1"/>
  <c r="C4551" i="1"/>
  <c r="O4536" i="1"/>
  <c r="N4523" i="1"/>
  <c r="M4510" i="1"/>
  <c r="L4497" i="1"/>
  <c r="J4484" i="1"/>
  <c r="I4471" i="1"/>
  <c r="H4458" i="1"/>
  <c r="G4445" i="1"/>
  <c r="F4432" i="1"/>
  <c r="E4419" i="1"/>
  <c r="C4407" i="1"/>
  <c r="O4394" i="1"/>
  <c r="N4382" i="1"/>
  <c r="M4370" i="1"/>
  <c r="L4358" i="1"/>
  <c r="K4346" i="1"/>
  <c r="J4334" i="1"/>
  <c r="I4322" i="1"/>
  <c r="H4310" i="1"/>
  <c r="G4298" i="1"/>
  <c r="F4286" i="1"/>
  <c r="D4274" i="1"/>
  <c r="C4262" i="1"/>
  <c r="O4249" i="1"/>
  <c r="N4237" i="1"/>
  <c r="M4225" i="1"/>
  <c r="O4213" i="1"/>
  <c r="N4202" i="1"/>
  <c r="M4191" i="1"/>
  <c r="G5359" i="1"/>
  <c r="I5321" i="1"/>
  <c r="L5285" i="1"/>
  <c r="C5249" i="1"/>
  <c r="G5217" i="1"/>
  <c r="E5190" i="1"/>
  <c r="O5164" i="1"/>
  <c r="O5139" i="1"/>
  <c r="C5117" i="1"/>
  <c r="L5096" i="1"/>
  <c r="I5079" i="1"/>
  <c r="G5062" i="1"/>
  <c r="C5045" i="1"/>
  <c r="K5027" i="1"/>
  <c r="I5011" i="1"/>
  <c r="N4995" i="1"/>
  <c r="E4980" i="1"/>
  <c r="M4964" i="1"/>
  <c r="H4950" i="1"/>
  <c r="J4936" i="1"/>
  <c r="F4923" i="1"/>
  <c r="D4910" i="1"/>
  <c r="I5333" i="1"/>
  <c r="L5297" i="1"/>
  <c r="K5260" i="1"/>
  <c r="H5227" i="1"/>
  <c r="E5198" i="1"/>
  <c r="F5173" i="1"/>
  <c r="C5148" i="1"/>
  <c r="G5124" i="1"/>
  <c r="H5102" i="1"/>
  <c r="D5085" i="1"/>
  <c r="O5067" i="1"/>
  <c r="J5050" i="1"/>
  <c r="G5033" i="1"/>
  <c r="J5016" i="1"/>
  <c r="C5001" i="1"/>
  <c r="E4985" i="1"/>
  <c r="K4969" i="1"/>
  <c r="D4955" i="1"/>
  <c r="M4940" i="1"/>
  <c r="K4927" i="1"/>
  <c r="I4914" i="1"/>
  <c r="K5336" i="1"/>
  <c r="M5287" i="1"/>
  <c r="O5239" i="1"/>
  <c r="E5200" i="1"/>
  <c r="K5166" i="1"/>
  <c r="I5133" i="1"/>
  <c r="M5103" i="1"/>
  <c r="K5080" i="1"/>
  <c r="D5352" i="1"/>
  <c r="J5310" i="1"/>
  <c r="I5263" i="1"/>
  <c r="N5338" i="1"/>
  <c r="K5306" i="1"/>
  <c r="G5259" i="1"/>
  <c r="J5347" i="1"/>
  <c r="J5303" i="1"/>
  <c r="D5254" i="1"/>
  <c r="O5219" i="1"/>
  <c r="N5184" i="1"/>
  <c r="G5143" i="1"/>
  <c r="O5357" i="1"/>
  <c r="J5319" i="1"/>
  <c r="O5272" i="1"/>
  <c r="L5229" i="1"/>
  <c r="I5193" i="1"/>
  <c r="E5151" i="1"/>
  <c r="O5121" i="1"/>
  <c r="L5087" i="1"/>
  <c r="M5050" i="1"/>
  <c r="L5015" i="1"/>
  <c r="C4988" i="1"/>
  <c r="D4951" i="1"/>
  <c r="C4916" i="1"/>
  <c r="M4882" i="1"/>
  <c r="F5352" i="1"/>
  <c r="K5311" i="1"/>
  <c r="K5264" i="1"/>
  <c r="E5218" i="1"/>
  <c r="H5176" i="1"/>
  <c r="I5143" i="1"/>
  <c r="G5100" i="1"/>
  <c r="D5062" i="1"/>
  <c r="N5026" i="1"/>
  <c r="J4983" i="1"/>
  <c r="H5349" i="1"/>
  <c r="E5351" i="1"/>
  <c r="K5309" i="1"/>
  <c r="J5262" i="1"/>
  <c r="N5337" i="1"/>
  <c r="K5302" i="1"/>
  <c r="G5258" i="1"/>
  <c r="H5346" i="1"/>
  <c r="I5302" i="1"/>
  <c r="M5249" i="1"/>
  <c r="C5219" i="1"/>
  <c r="O5183" i="1"/>
  <c r="J5140" i="1"/>
  <c r="M5356" i="1"/>
  <c r="H5318" i="1"/>
  <c r="C5268" i="1"/>
  <c r="L5227" i="1"/>
  <c r="I5191" i="1"/>
  <c r="E5150" i="1"/>
  <c r="O5120" i="1"/>
  <c r="M5086" i="1"/>
  <c r="D5047" i="1"/>
  <c r="M5014" i="1"/>
  <c r="D4987" i="1"/>
  <c r="E4950" i="1"/>
  <c r="D4915" i="1"/>
  <c r="N4881" i="1"/>
  <c r="N5350" i="1"/>
  <c r="G5310" i="1"/>
  <c r="E5263" i="1"/>
  <c r="N5214" i="1"/>
  <c r="F5175" i="1"/>
  <c r="F5141" i="1"/>
  <c r="G5099" i="1"/>
  <c r="D5061" i="1"/>
  <c r="M5024" i="1"/>
  <c r="J4982" i="1"/>
  <c r="M5342" i="1"/>
  <c r="H5298" i="1"/>
  <c r="E5246" i="1"/>
  <c r="K5363" i="1"/>
  <c r="D5327" i="1"/>
  <c r="K5282" i="1"/>
  <c r="J5248" i="1"/>
  <c r="J5213" i="1"/>
  <c r="F5325" i="1"/>
  <c r="E5285" i="1"/>
  <c r="L5243" i="1"/>
  <c r="G5205" i="1"/>
  <c r="H5175" i="1"/>
  <c r="C5149" i="1"/>
  <c r="D5113" i="1"/>
  <c r="G5085" i="1"/>
  <c r="O5059" i="1"/>
  <c r="F5029" i="1"/>
  <c r="O5002" i="1"/>
  <c r="K4977" i="1"/>
  <c r="K4948" i="1"/>
  <c r="L5335" i="1"/>
  <c r="N5293" i="1"/>
  <c r="C5242" i="1"/>
  <c r="N5207" i="1"/>
  <c r="L5177" i="1"/>
  <c r="K5147" i="1"/>
  <c r="L5117" i="1"/>
  <c r="M5091" i="1"/>
  <c r="C5061" i="1"/>
  <c r="K5034" i="1"/>
  <c r="O5360" i="1"/>
  <c r="N5307" i="1"/>
  <c r="O5265" i="1"/>
  <c r="M5228" i="1"/>
  <c r="J5191" i="1"/>
  <c r="H5161" i="1"/>
  <c r="H5135" i="1"/>
  <c r="N5360" i="1"/>
  <c r="M5317" i="1"/>
  <c r="H5278" i="1"/>
  <c r="H5237" i="1"/>
  <c r="H5204" i="1"/>
  <c r="N5179" i="1"/>
  <c r="G5148" i="1"/>
  <c r="G5122" i="1"/>
  <c r="M5360" i="1"/>
  <c r="G5326" i="1"/>
  <c r="G5286" i="1"/>
  <c r="O5250" i="1"/>
  <c r="M5217" i="1"/>
  <c r="L5192" i="1"/>
  <c r="M5166" i="1"/>
  <c r="I5142" i="1"/>
  <c r="N5322" i="1"/>
  <c r="O5277" i="1"/>
  <c r="C5235" i="1"/>
  <c r="E5195" i="1"/>
  <c r="I5162" i="1"/>
  <c r="I5347" i="1"/>
  <c r="H5288" i="1"/>
  <c r="N5332" i="1"/>
  <c r="F5249" i="1"/>
  <c r="N5317" i="1"/>
  <c r="I5243" i="1"/>
  <c r="J5164" i="1"/>
  <c r="H5354" i="1"/>
  <c r="F5293" i="1"/>
  <c r="L5223" i="1"/>
  <c r="E5148" i="1"/>
  <c r="M5098" i="1"/>
  <c r="O5036" i="1"/>
  <c r="G4972" i="1"/>
  <c r="E4914" i="1"/>
  <c r="F4865" i="1"/>
  <c r="C5296" i="1"/>
  <c r="G5209" i="1"/>
  <c r="D5151" i="1"/>
  <c r="F5086" i="1"/>
  <c r="L5013" i="1"/>
  <c r="G5340" i="1"/>
  <c r="F5272" i="1"/>
  <c r="H5362" i="1"/>
  <c r="N5304" i="1"/>
  <c r="G5247" i="1"/>
  <c r="I5351" i="1"/>
  <c r="H5283" i="1"/>
  <c r="E5227" i="1"/>
  <c r="L5171" i="1"/>
  <c r="H5133" i="1"/>
  <c r="E5084" i="1"/>
  <c r="L5045" i="1"/>
  <c r="L5000" i="1"/>
  <c r="L4963" i="1"/>
  <c r="D5334" i="1"/>
  <c r="F5271" i="1"/>
  <c r="I5206" i="1"/>
  <c r="C5168" i="1"/>
  <c r="I5116" i="1"/>
  <c r="I5077" i="1"/>
  <c r="J5033" i="1"/>
  <c r="M5334" i="1"/>
  <c r="M5263" i="1"/>
  <c r="E5211" i="1"/>
  <c r="C5160" i="1"/>
  <c r="K5119" i="1"/>
  <c r="O5315" i="1"/>
  <c r="I5261" i="1"/>
  <c r="C5203" i="1"/>
  <c r="J5165" i="1"/>
  <c r="N5120" i="1"/>
  <c r="L5340" i="1"/>
  <c r="F5282" i="1"/>
  <c r="E5237" i="1"/>
  <c r="F5191" i="1"/>
  <c r="M5156" i="1"/>
  <c r="N5319" i="1"/>
  <c r="L5264" i="1"/>
  <c r="H5193" i="1"/>
  <c r="G5147" i="1"/>
  <c r="D5102" i="1"/>
  <c r="I5074" i="1"/>
  <c r="D5044" i="1"/>
  <c r="O5010" i="1"/>
  <c r="M4985" i="1"/>
  <c r="E4961" i="1"/>
  <c r="I4935" i="1"/>
  <c r="F4912" i="1"/>
  <c r="E4891" i="1"/>
  <c r="O4864" i="1"/>
  <c r="M4842" i="1"/>
  <c r="H4823" i="1"/>
  <c r="H4799" i="1"/>
  <c r="D4779" i="1"/>
  <c r="M4758" i="1"/>
  <c r="M4734" i="1"/>
  <c r="H4715" i="1"/>
  <c r="C4696" i="1"/>
  <c r="E4670" i="1"/>
  <c r="K4652" i="1"/>
  <c r="H4631" i="1"/>
  <c r="F4609" i="1"/>
  <c r="C4588" i="1"/>
  <c r="K4568" i="1"/>
  <c r="K4544" i="1"/>
  <c r="F4525" i="1"/>
  <c r="K4508" i="1"/>
  <c r="I4486" i="1"/>
  <c r="C4468" i="1"/>
  <c r="J4449" i="1"/>
  <c r="F4429" i="1"/>
  <c r="J4413" i="1"/>
  <c r="C4396" i="1"/>
  <c r="L4375" i="1"/>
  <c r="C4360" i="1"/>
  <c r="I4342" i="1"/>
  <c r="C4324" i="1"/>
  <c r="I4306" i="1"/>
  <c r="M4290" i="1"/>
  <c r="G4272" i="1"/>
  <c r="J4257" i="1"/>
  <c r="N4241" i="1"/>
  <c r="G4224" i="1"/>
  <c r="O5337" i="1"/>
  <c r="G5288" i="1"/>
  <c r="M5229" i="1"/>
  <c r="G5192" i="1"/>
  <c r="O5158" i="1"/>
  <c r="M5118" i="1"/>
  <c r="J5092" i="1"/>
  <c r="E5068" i="1"/>
  <c r="M5040" i="1"/>
  <c r="N5016" i="1"/>
  <c r="O4995" i="1"/>
  <c r="M4969" i="1"/>
  <c r="I4950" i="1"/>
  <c r="E4932" i="1"/>
  <c r="E4910" i="1"/>
  <c r="K4892" i="1"/>
  <c r="O4873" i="1"/>
  <c r="E4853" i="1"/>
  <c r="C4836" i="1"/>
  <c r="O4819" i="1"/>
  <c r="M4799" i="1"/>
  <c r="K4783" i="1"/>
  <c r="J4766" i="1"/>
  <c r="H4747" i="1"/>
  <c r="G4730" i="1"/>
  <c r="E4714" i="1"/>
  <c r="C4694" i="1"/>
  <c r="O4677" i="1"/>
  <c r="M4661" i="1"/>
  <c r="L4641" i="1"/>
  <c r="J4625" i="1"/>
  <c r="I4608" i="1"/>
  <c r="G4589" i="1"/>
  <c r="E4572" i="1"/>
  <c r="D4556" i="1"/>
  <c r="O4535" i="1"/>
  <c r="N4519" i="1"/>
  <c r="L4503" i="1"/>
  <c r="J4483" i="1"/>
  <c r="I4467" i="1"/>
  <c r="G4450" i="1"/>
  <c r="F4431" i="1"/>
  <c r="D4415" i="1"/>
  <c r="C4400" i="1"/>
  <c r="N4381" i="1"/>
  <c r="M4366" i="1"/>
  <c r="K4351" i="1"/>
  <c r="J4333" i="1"/>
  <c r="H4318" i="1"/>
  <c r="G4303" i="1"/>
  <c r="E4285" i="1"/>
  <c r="D4270" i="1"/>
  <c r="C4255" i="1"/>
  <c r="N4236" i="1"/>
  <c r="M4221" i="1"/>
  <c r="I4207" i="1"/>
  <c r="N4190" i="1"/>
  <c r="G5346" i="1"/>
  <c r="J5300" i="1"/>
  <c r="O5245" i="1"/>
  <c r="N5206" i="1"/>
  <c r="H5177" i="1"/>
  <c r="D5148" i="1"/>
  <c r="L5118" i="1"/>
  <c r="M5093" i="1"/>
  <c r="L5073" i="1"/>
  <c r="L5053" i="1"/>
  <c r="H5033" i="1"/>
  <c r="N5012" i="1"/>
  <c r="F4993" i="1"/>
  <c r="N4974" i="1"/>
  <c r="I4957" i="1"/>
  <c r="N4940" i="1"/>
  <c r="I4924" i="1"/>
  <c r="O4907" i="1"/>
  <c r="H5321" i="1"/>
  <c r="F5279" i="1"/>
  <c r="K5237" i="1"/>
  <c r="F5202" i="1"/>
  <c r="C5175" i="1"/>
  <c r="O5145" i="1"/>
  <c r="J5120" i="1"/>
  <c r="C5098" i="1"/>
  <c r="G5079" i="1"/>
  <c r="K5060" i="1"/>
  <c r="C5042" i="1"/>
  <c r="G5023" i="1"/>
  <c r="F5006" i="1"/>
  <c r="E4989" i="1"/>
  <c r="E4972" i="1"/>
  <c r="F4956" i="1"/>
  <c r="L4939" i="1"/>
  <c r="I4925" i="1"/>
  <c r="D4911" i="1"/>
  <c r="C5321" i="1"/>
  <c r="K5268" i="1"/>
  <c r="G5219" i="1"/>
  <c r="L5180" i="1"/>
  <c r="L5144" i="1"/>
  <c r="M5110" i="1"/>
  <c r="K5084" i="1"/>
  <c r="L5059" i="1"/>
  <c r="L5036" i="1"/>
  <c r="J5014" i="1"/>
  <c r="L4993" i="1"/>
  <c r="M4972" i="1"/>
  <c r="E4953" i="1"/>
  <c r="L4934" i="1"/>
  <c r="D4917" i="1"/>
  <c r="O4900" i="1"/>
  <c r="K4886" i="1"/>
  <c r="F4872" i="1"/>
  <c r="M4857" i="1"/>
  <c r="G4844" i="1"/>
  <c r="E4831" i="1"/>
  <c r="C4818" i="1"/>
  <c r="L4804" i="1"/>
  <c r="J4791" i="1"/>
  <c r="H4778" i="1"/>
  <c r="E4765" i="1"/>
  <c r="C4752" i="1"/>
  <c r="N4738" i="1"/>
  <c r="L4725" i="1"/>
  <c r="I4712" i="1"/>
  <c r="G4699" i="1"/>
  <c r="E4686" i="1"/>
  <c r="C4673" i="1"/>
  <c r="L4659" i="1"/>
  <c r="J4646" i="1"/>
  <c r="H4633" i="1"/>
  <c r="E4620" i="1"/>
  <c r="C4607" i="1"/>
  <c r="N4593" i="1"/>
  <c r="L4580" i="1"/>
  <c r="I4567" i="1"/>
  <c r="G4554" i="1"/>
  <c r="E4541" i="1"/>
  <c r="O4527" i="1"/>
  <c r="L4514" i="1"/>
  <c r="J4501" i="1"/>
  <c r="H4488" i="1"/>
  <c r="E4475" i="1"/>
  <c r="C4462" i="1"/>
  <c r="N4448" i="1"/>
  <c r="K4435" i="1"/>
  <c r="I4422" i="1"/>
  <c r="G4409" i="1"/>
  <c r="E4396" i="1"/>
  <c r="O4382" i="1"/>
  <c r="L4369" i="1"/>
  <c r="J4356" i="1"/>
  <c r="G4343" i="1"/>
  <c r="E4330" i="1"/>
  <c r="C4317" i="1"/>
  <c r="N4303" i="1"/>
  <c r="K4290" i="1"/>
  <c r="I4277" i="1"/>
  <c r="G4264" i="1"/>
  <c r="E4251" i="1"/>
  <c r="O4237" i="1"/>
  <c r="L4224" i="1"/>
  <c r="O4211" i="1"/>
  <c r="N4199" i="1"/>
  <c r="M4187" i="1"/>
  <c r="F4176" i="1"/>
  <c r="E4165" i="1"/>
  <c r="D4154" i="1"/>
  <c r="C4143" i="1"/>
  <c r="O4131" i="1"/>
  <c r="N4120" i="1"/>
  <c r="M4109" i="1"/>
  <c r="L4098" i="1"/>
  <c r="K4087" i="1"/>
  <c r="J4076" i="1"/>
  <c r="I4065" i="1"/>
  <c r="H4054" i="1"/>
  <c r="G4043" i="1"/>
  <c r="F4032" i="1"/>
  <c r="E4021" i="1"/>
  <c r="D4010" i="1"/>
  <c r="C3999" i="1"/>
  <c r="O3987" i="1"/>
  <c r="N3976" i="1"/>
  <c r="M3965" i="1"/>
  <c r="L3954" i="1"/>
  <c r="K3943" i="1"/>
  <c r="J3932" i="1"/>
  <c r="I3921" i="1"/>
  <c r="H3910" i="1"/>
  <c r="G3899" i="1"/>
  <c r="F3888" i="1"/>
  <c r="E3877" i="1"/>
  <c r="D3866" i="1"/>
  <c r="C3855" i="1"/>
  <c r="O3843" i="1"/>
  <c r="N3832" i="1"/>
  <c r="M3821" i="1"/>
  <c r="L3810" i="1"/>
  <c r="K3799" i="1"/>
  <c r="J3788" i="1"/>
  <c r="I3777" i="1"/>
  <c r="H3766" i="1"/>
  <c r="G3755" i="1"/>
  <c r="F3744" i="1"/>
  <c r="E3733" i="1"/>
  <c r="D3722" i="1"/>
  <c r="C3711" i="1"/>
  <c r="O3699" i="1"/>
  <c r="N3688" i="1"/>
  <c r="M3677" i="1"/>
  <c r="L3666" i="1"/>
  <c r="K3655" i="1"/>
  <c r="J3644" i="1"/>
  <c r="I3633" i="1"/>
  <c r="H3622" i="1"/>
  <c r="G3611" i="1"/>
  <c r="F3600" i="1"/>
  <c r="E3589" i="1"/>
  <c r="D3578" i="1"/>
  <c r="C3567" i="1"/>
  <c r="O3555" i="1"/>
  <c r="N3544" i="1"/>
  <c r="M3533" i="1"/>
  <c r="L3522" i="1"/>
  <c r="K3511" i="1"/>
  <c r="J3500" i="1"/>
  <c r="I3489" i="1"/>
  <c r="H3478" i="1"/>
  <c r="G3467" i="1"/>
  <c r="F3456" i="1"/>
  <c r="E3445" i="1"/>
  <c r="D3434" i="1"/>
  <c r="C3423" i="1"/>
  <c r="O3411" i="1"/>
  <c r="N3400" i="1"/>
  <c r="M3389" i="1"/>
  <c r="L3378" i="1"/>
  <c r="K3367" i="1"/>
  <c r="J3356" i="1"/>
  <c r="I3345" i="1"/>
  <c r="H3334" i="1"/>
  <c r="G3323" i="1"/>
  <c r="F3312" i="1"/>
  <c r="E3301" i="1"/>
  <c r="D3290" i="1"/>
  <c r="C3279" i="1"/>
  <c r="O3267" i="1"/>
  <c r="N3256" i="1"/>
  <c r="M3245" i="1"/>
  <c r="L3234" i="1"/>
  <c r="K3223" i="1"/>
  <c r="J3212" i="1"/>
  <c r="I3201" i="1"/>
  <c r="H3190" i="1"/>
  <c r="G3179" i="1"/>
  <c r="F3168" i="1"/>
  <c r="E3157" i="1"/>
  <c r="D3146" i="1"/>
  <c r="C3135" i="1"/>
  <c r="O3123" i="1"/>
  <c r="N3112" i="1"/>
  <c r="M3101" i="1"/>
  <c r="L3090" i="1"/>
  <c r="K3079" i="1"/>
  <c r="O5320" i="1"/>
  <c r="J5271" i="1"/>
  <c r="E5226" i="1"/>
  <c r="C5189" i="1"/>
  <c r="L5155" i="1"/>
  <c r="G5123" i="1"/>
  <c r="O5095" i="1"/>
  <c r="N5072" i="1"/>
  <c r="O5049" i="1"/>
  <c r="E5027" i="1"/>
  <c r="O5323" i="1"/>
  <c r="G5275" i="1"/>
  <c r="G5229" i="1"/>
  <c r="K5191" i="1"/>
  <c r="N5157" i="1"/>
  <c r="K5125" i="1"/>
  <c r="L5097" i="1"/>
  <c r="L5074" i="1"/>
  <c r="C5311" i="1"/>
  <c r="L5246" i="1"/>
  <c r="M5193" i="1"/>
  <c r="H5149" i="1"/>
  <c r="O5107" i="1"/>
  <c r="G5076" i="1"/>
  <c r="J5048" i="1"/>
  <c r="D5021" i="1"/>
  <c r="D4998" i="1"/>
  <c r="J4975" i="1"/>
  <c r="M4953" i="1"/>
  <c r="M4933" i="1"/>
  <c r="L4914" i="1"/>
  <c r="L4897" i="1"/>
  <c r="C4882" i="1"/>
  <c r="H4866" i="1"/>
  <c r="M4850" i="1"/>
  <c r="I4836" i="1"/>
  <c r="D4822" i="1"/>
  <c r="K4807" i="1"/>
  <c r="G4793" i="1"/>
  <c r="O4778" i="1"/>
  <c r="K4764" i="1"/>
  <c r="E4750" i="1"/>
  <c r="N4735" i="1"/>
  <c r="I4721" i="1"/>
  <c r="C4707" i="1"/>
  <c r="K4692" i="1"/>
  <c r="F4678" i="1"/>
  <c r="O4663" i="1"/>
  <c r="I4649" i="1"/>
  <c r="E4635" i="1"/>
  <c r="M4620" i="1"/>
  <c r="G4606" i="1"/>
  <c r="C4592" i="1"/>
  <c r="K4577" i="1"/>
  <c r="G4563" i="1"/>
  <c r="N4548" i="1"/>
  <c r="H4534" i="1"/>
  <c r="D4520" i="1"/>
  <c r="K4505" i="1"/>
  <c r="G4491" i="1"/>
  <c r="O4476" i="1"/>
  <c r="K4462" i="1"/>
  <c r="E4448" i="1"/>
  <c r="M4433" i="1"/>
  <c r="I4419" i="1"/>
  <c r="D4405" i="1"/>
  <c r="O5310" i="1"/>
  <c r="I5246" i="1"/>
  <c r="L5193" i="1"/>
  <c r="G5149" i="1"/>
  <c r="N5107" i="1"/>
  <c r="F5076" i="1"/>
  <c r="I5048" i="1"/>
  <c r="C5021" i="1"/>
  <c r="C4998" i="1"/>
  <c r="G4975" i="1"/>
  <c r="L4953" i="1"/>
  <c r="L4933" i="1"/>
  <c r="H4914" i="1"/>
  <c r="K4897" i="1"/>
  <c r="O4881" i="1"/>
  <c r="D4866" i="1"/>
  <c r="L4850" i="1"/>
  <c r="H4836" i="1"/>
  <c r="C4822" i="1"/>
  <c r="J4807" i="1"/>
  <c r="F4793" i="1"/>
  <c r="N4778" i="1"/>
  <c r="I4764" i="1"/>
  <c r="D4750" i="1"/>
  <c r="M4735" i="1"/>
  <c r="H4721" i="1"/>
  <c r="N4706" i="1"/>
  <c r="J4692" i="1"/>
  <c r="E4678" i="1"/>
  <c r="M4663" i="1"/>
  <c r="H4649" i="1"/>
  <c r="C4635" i="1"/>
  <c r="L4620" i="1"/>
  <c r="F4606" i="1"/>
  <c r="O4591" i="1"/>
  <c r="J4577" i="1"/>
  <c r="F4563" i="1"/>
  <c r="L4548" i="1"/>
  <c r="G4534" i="1"/>
  <c r="C4520" i="1"/>
  <c r="J4505" i="1"/>
  <c r="F4491" i="1"/>
  <c r="D5347" i="1"/>
  <c r="D5269" i="1"/>
  <c r="C5201" i="1"/>
  <c r="I5147" i="1"/>
  <c r="D5099" i="1"/>
  <c r="E5063" i="1"/>
  <c r="E5030" i="1"/>
  <c r="I5001" i="1"/>
  <c r="D4974" i="1"/>
  <c r="I4948" i="1"/>
  <c r="O4924" i="1"/>
  <c r="C4903" i="1"/>
  <c r="E4884" i="1"/>
  <c r="I4865" i="1"/>
  <c r="C4847" i="1"/>
  <c r="M4829" i="1"/>
  <c r="L4812" i="1"/>
  <c r="G4795" i="1"/>
  <c r="D4778" i="1"/>
  <c r="M4760" i="1"/>
  <c r="K4743" i="1"/>
  <c r="H4726" i="1"/>
  <c r="C4709" i="1"/>
  <c r="N4691" i="1"/>
  <c r="I4674" i="1"/>
  <c r="G4657" i="1"/>
  <c r="E4640" i="1"/>
  <c r="M4622" i="1"/>
  <c r="K4605" i="1"/>
  <c r="E4588" i="1"/>
  <c r="C4571" i="1"/>
  <c r="M4553" i="1"/>
  <c r="I4536" i="1"/>
  <c r="G4519" i="1"/>
  <c r="O4501" i="1"/>
  <c r="C5341" i="1"/>
  <c r="I5287" i="1"/>
  <c r="L5316" i="1"/>
  <c r="H5245" i="1"/>
  <c r="E5299" i="1"/>
  <c r="I5242" i="1"/>
  <c r="K5163" i="1"/>
  <c r="F5353" i="1"/>
  <c r="C5292" i="1"/>
  <c r="J5210" i="1"/>
  <c r="E5147" i="1"/>
  <c r="O5084" i="1"/>
  <c r="E5034" i="1"/>
  <c r="J4969" i="1"/>
  <c r="F4913" i="1"/>
  <c r="H4863" i="1"/>
  <c r="E5284" i="1"/>
  <c r="F5208" i="1"/>
  <c r="O5137" i="1"/>
  <c r="E5081" i="1"/>
  <c r="L5012" i="1"/>
  <c r="L5333" i="1"/>
  <c r="C5271" i="1"/>
  <c r="D5361" i="1"/>
  <c r="I5303" i="1"/>
  <c r="E5240" i="1"/>
  <c r="N5349" i="1"/>
  <c r="N5281" i="1"/>
  <c r="N5222" i="1"/>
  <c r="J5170" i="1"/>
  <c r="E5132" i="1"/>
  <c r="C5083" i="1"/>
  <c r="K5044" i="1"/>
  <c r="J4999" i="1"/>
  <c r="L4962" i="1"/>
  <c r="E5325" i="1"/>
  <c r="G5269" i="1"/>
  <c r="F5205" i="1"/>
  <c r="M5160" i="1"/>
  <c r="G5115" i="1"/>
  <c r="H5076" i="1"/>
  <c r="I5032" i="1"/>
  <c r="C5333" i="1"/>
  <c r="J5261" i="1"/>
  <c r="H5209" i="1"/>
  <c r="H5158" i="1"/>
  <c r="F5118" i="1"/>
  <c r="N5313" i="1"/>
  <c r="J5259" i="1"/>
  <c r="G5201" i="1"/>
  <c r="C5164" i="1"/>
  <c r="J5119" i="1"/>
  <c r="J5338" i="1"/>
  <c r="H5280" i="1"/>
  <c r="G5235" i="1"/>
  <c r="O5189" i="1"/>
  <c r="H5155" i="1"/>
  <c r="G5317" i="1"/>
  <c r="O5252" i="1"/>
  <c r="F5189" i="1"/>
  <c r="C5145" i="1"/>
  <c r="N5100" i="1"/>
  <c r="C5073" i="1"/>
  <c r="M5042" i="1"/>
  <c r="M5009" i="1"/>
  <c r="K4984" i="1"/>
  <c r="O4957" i="1"/>
  <c r="H4931" i="1"/>
  <c r="F4911" i="1"/>
  <c r="D4889" i="1"/>
  <c r="O4863" i="1"/>
  <c r="N4841" i="1"/>
  <c r="I4822" i="1"/>
  <c r="I4798" i="1"/>
  <c r="F4777" i="1"/>
  <c r="N4757" i="1"/>
  <c r="N4733" i="1"/>
  <c r="I4714" i="1"/>
  <c r="F4693" i="1"/>
  <c r="F4669" i="1"/>
  <c r="L4651" i="1"/>
  <c r="I4630" i="1"/>
  <c r="H4607" i="1"/>
  <c r="D4587" i="1"/>
  <c r="M4566" i="1"/>
  <c r="L4543" i="1"/>
  <c r="G4524" i="1"/>
  <c r="L4507" i="1"/>
  <c r="J4485" i="1"/>
  <c r="E4466" i="1"/>
  <c r="K4448" i="1"/>
  <c r="G4428" i="1"/>
  <c r="K4412" i="1"/>
  <c r="D4395" i="1"/>
  <c r="M4374" i="1"/>
  <c r="D4359" i="1"/>
  <c r="J4341" i="1"/>
  <c r="E4322" i="1"/>
  <c r="J4305" i="1"/>
  <c r="N4289" i="1"/>
  <c r="H4271" i="1"/>
  <c r="K4256" i="1"/>
  <c r="O4240" i="1"/>
  <c r="H4223" i="1"/>
  <c r="H5334" i="1"/>
  <c r="M5285" i="1"/>
  <c r="J5227" i="1"/>
  <c r="F5190" i="1"/>
  <c r="J5156" i="1"/>
  <c r="E5117" i="1"/>
  <c r="D5091" i="1"/>
  <c r="M5066" i="1"/>
  <c r="H5039" i="1"/>
  <c r="I5015" i="1"/>
  <c r="L4994" i="1"/>
  <c r="I4968" i="1"/>
  <c r="G4949" i="1"/>
  <c r="C4930" i="1"/>
  <c r="D4909" i="1"/>
  <c r="I4890" i="1"/>
  <c r="N4872" i="1"/>
  <c r="E4851" i="1"/>
  <c r="C4835" i="1"/>
  <c r="O4818" i="1"/>
  <c r="M4798" i="1"/>
  <c r="K4782" i="1"/>
  <c r="J4765" i="1"/>
  <c r="H4746" i="1"/>
  <c r="G4729" i="1"/>
  <c r="E4713" i="1"/>
  <c r="C4693" i="1"/>
  <c r="O4676" i="1"/>
  <c r="M4660" i="1"/>
  <c r="L4640" i="1"/>
  <c r="J4624" i="1"/>
  <c r="I4607" i="1"/>
  <c r="G4588" i="1"/>
  <c r="E4571" i="1"/>
  <c r="D4555" i="1"/>
  <c r="O4534" i="1"/>
  <c r="N4518" i="1"/>
  <c r="L4502" i="1"/>
  <c r="J4482" i="1"/>
  <c r="I4466" i="1"/>
  <c r="G4449" i="1"/>
  <c r="F4430" i="1"/>
  <c r="D4414" i="1"/>
  <c r="C4399" i="1"/>
  <c r="N4380" i="1"/>
  <c r="M4365" i="1"/>
  <c r="K4350" i="1"/>
  <c r="J4332" i="1"/>
  <c r="H4317" i="1"/>
  <c r="G4302" i="1"/>
  <c r="E4284" i="1"/>
  <c r="D4269" i="1"/>
  <c r="C4254" i="1"/>
  <c r="N4235" i="1"/>
  <c r="M4220" i="1"/>
  <c r="J4206" i="1"/>
  <c r="O4189" i="1"/>
  <c r="I5343" i="1"/>
  <c r="M5297" i="1"/>
  <c r="G5243" i="1"/>
  <c r="L5204" i="1"/>
  <c r="D5175" i="1"/>
  <c r="C5146" i="1"/>
  <c r="M5114" i="1"/>
  <c r="I5092" i="1"/>
  <c r="H5072" i="1"/>
  <c r="E5052" i="1"/>
  <c r="C5032" i="1"/>
  <c r="F5010" i="1"/>
  <c r="C4992" i="1"/>
  <c r="K4973" i="1"/>
  <c r="G4956" i="1"/>
  <c r="M4939" i="1"/>
  <c r="E4922" i="1"/>
  <c r="G5362" i="1"/>
  <c r="M5318" i="1"/>
  <c r="M5275" i="1"/>
  <c r="O5234" i="1"/>
  <c r="F5200" i="1"/>
  <c r="O5170" i="1"/>
  <c r="L5143" i="1"/>
  <c r="K5118" i="1"/>
  <c r="K5096" i="1"/>
  <c r="O5077" i="1"/>
  <c r="G5059" i="1"/>
  <c r="J5040" i="1"/>
  <c r="O5021" i="1"/>
  <c r="N5004" i="1"/>
  <c r="N4987" i="1"/>
  <c r="N4970" i="1"/>
  <c r="O4953" i="1"/>
  <c r="K4938" i="1"/>
  <c r="F4924" i="1"/>
  <c r="C4910" i="1"/>
  <c r="D5317" i="1"/>
  <c r="J5263" i="1"/>
  <c r="C5216" i="1"/>
  <c r="D5178" i="1"/>
  <c r="K5141" i="1"/>
  <c r="L5108" i="1"/>
  <c r="M5082" i="1"/>
  <c r="K5057" i="1"/>
  <c r="J5034" i="1"/>
  <c r="J5012" i="1"/>
  <c r="K4991" i="1"/>
  <c r="M4970" i="1"/>
  <c r="H4951" i="1"/>
  <c r="C4933" i="1"/>
  <c r="I4915" i="1"/>
  <c r="M4899" i="1"/>
  <c r="H4885" i="1"/>
  <c r="D4871" i="1"/>
  <c r="K4856" i="1"/>
  <c r="F4843" i="1"/>
  <c r="D4830" i="1"/>
  <c r="M4816" i="1"/>
  <c r="K4803" i="1"/>
  <c r="I4790" i="1"/>
  <c r="G4777" i="1"/>
  <c r="D4764" i="1"/>
  <c r="O4750" i="1"/>
  <c r="M4737" i="1"/>
  <c r="J4724" i="1"/>
  <c r="H4711" i="1"/>
  <c r="F4698" i="1"/>
  <c r="D4685" i="1"/>
  <c r="M4671" i="1"/>
  <c r="K4658" i="1"/>
  <c r="I4645" i="1"/>
  <c r="F4632" i="1"/>
  <c r="D4619" i="1"/>
  <c r="O4605" i="1"/>
  <c r="M4592" i="1"/>
  <c r="J4579" i="1"/>
  <c r="H4566" i="1"/>
  <c r="F4553" i="1"/>
  <c r="D4540" i="1"/>
  <c r="M4526" i="1"/>
  <c r="K4513" i="1"/>
  <c r="I4500" i="1"/>
  <c r="F4487" i="1"/>
  <c r="D4474" i="1"/>
  <c r="O4460" i="1"/>
  <c r="M4447" i="1"/>
  <c r="J4434" i="1"/>
  <c r="H4421" i="1"/>
  <c r="F4408" i="1"/>
  <c r="C4395" i="1"/>
  <c r="M4381" i="1"/>
  <c r="K4368" i="1"/>
  <c r="I4355" i="1"/>
  <c r="F4342" i="1"/>
  <c r="D4329" i="1"/>
  <c r="O4315" i="1"/>
  <c r="L4302" i="1"/>
  <c r="J4289" i="1"/>
  <c r="H4276" i="1"/>
  <c r="F4263" i="1"/>
  <c r="C4250" i="1"/>
  <c r="M4236" i="1"/>
  <c r="K4223" i="1"/>
  <c r="O4210" i="1"/>
  <c r="N4198" i="1"/>
  <c r="M4186" i="1"/>
  <c r="G4175" i="1"/>
  <c r="F4164" i="1"/>
  <c r="E4153" i="1"/>
  <c r="D4142" i="1"/>
  <c r="C4131" i="1"/>
  <c r="O4119" i="1"/>
  <c r="N4108" i="1"/>
  <c r="M4097" i="1"/>
  <c r="L4086" i="1"/>
  <c r="K4075" i="1"/>
  <c r="J4064" i="1"/>
  <c r="I4053" i="1"/>
  <c r="H4042" i="1"/>
  <c r="G4031" i="1"/>
  <c r="F4020" i="1"/>
  <c r="E4009" i="1"/>
  <c r="D3998" i="1"/>
  <c r="C3987" i="1"/>
  <c r="O3975" i="1"/>
  <c r="N3964" i="1"/>
  <c r="M3953" i="1"/>
  <c r="L3942" i="1"/>
  <c r="K3931" i="1"/>
  <c r="J3920" i="1"/>
  <c r="I3909" i="1"/>
  <c r="H3898" i="1"/>
  <c r="G3887" i="1"/>
  <c r="F3876" i="1"/>
  <c r="E3865" i="1"/>
  <c r="D3854" i="1"/>
  <c r="C3843" i="1"/>
  <c r="O3831" i="1"/>
  <c r="N3820" i="1"/>
  <c r="M3809" i="1"/>
  <c r="L3798" i="1"/>
  <c r="K3787" i="1"/>
  <c r="J3776" i="1"/>
  <c r="I3765" i="1"/>
  <c r="H3754" i="1"/>
  <c r="G3743" i="1"/>
  <c r="F3732" i="1"/>
  <c r="E3721" i="1"/>
  <c r="D3710" i="1"/>
  <c r="C3699" i="1"/>
  <c r="O3687" i="1"/>
  <c r="N3676" i="1"/>
  <c r="M3665" i="1"/>
  <c r="L3654" i="1"/>
  <c r="K3643" i="1"/>
  <c r="J3632" i="1"/>
  <c r="I3621" i="1"/>
  <c r="H3610" i="1"/>
  <c r="G3599" i="1"/>
  <c r="F3588" i="1"/>
  <c r="E3577" i="1"/>
  <c r="D3566" i="1"/>
  <c r="C3555" i="1"/>
  <c r="O3543" i="1"/>
  <c r="N3532" i="1"/>
  <c r="M3521" i="1"/>
  <c r="L3510" i="1"/>
  <c r="K3499" i="1"/>
  <c r="J3488" i="1"/>
  <c r="I3477" i="1"/>
  <c r="H3466" i="1"/>
  <c r="G3455" i="1"/>
  <c r="F3444" i="1"/>
  <c r="E3433" i="1"/>
  <c r="D3422" i="1"/>
  <c r="C3411" i="1"/>
  <c r="O3399" i="1"/>
  <c r="N3388" i="1"/>
  <c r="M3377" i="1"/>
  <c r="L3366" i="1"/>
  <c r="K3355" i="1"/>
  <c r="J3344" i="1"/>
  <c r="I3333" i="1"/>
  <c r="H3322" i="1"/>
  <c r="G3311" i="1"/>
  <c r="F3300" i="1"/>
  <c r="E3289" i="1"/>
  <c r="D3278" i="1"/>
  <c r="C3267" i="1"/>
  <c r="O3255" i="1"/>
  <c r="N3244" i="1"/>
  <c r="M3233" i="1"/>
  <c r="L3222" i="1"/>
  <c r="K3211" i="1"/>
  <c r="J3200" i="1"/>
  <c r="I3189" i="1"/>
  <c r="H3178" i="1"/>
  <c r="G3167" i="1"/>
  <c r="F3156" i="1"/>
  <c r="E3145" i="1"/>
  <c r="D3134" i="1"/>
  <c r="C3123" i="1"/>
  <c r="O3111" i="1"/>
  <c r="N3100" i="1"/>
  <c r="M3089" i="1"/>
  <c r="L3078" i="1"/>
  <c r="O5316" i="1"/>
  <c r="E5268" i="1"/>
  <c r="O5222" i="1"/>
  <c r="I5186" i="1"/>
  <c r="O5152" i="1"/>
  <c r="D5121" i="1"/>
  <c r="H5094" i="1"/>
  <c r="G5071" i="1"/>
  <c r="G5048" i="1"/>
  <c r="F5025" i="1"/>
  <c r="H5320" i="1"/>
  <c r="I5271" i="1"/>
  <c r="D5226" i="1"/>
  <c r="O5188" i="1"/>
  <c r="F5155" i="1"/>
  <c r="F5123" i="1"/>
  <c r="N5095" i="1"/>
  <c r="M5072" i="1"/>
  <c r="J5306" i="1"/>
  <c r="O5241" i="1"/>
  <c r="K5190" i="1"/>
  <c r="N5145" i="1"/>
  <c r="E5105" i="1"/>
  <c r="D5074" i="1"/>
  <c r="C5046" i="1"/>
  <c r="C5019" i="1"/>
  <c r="H4996" i="1"/>
  <c r="H4973" i="1"/>
  <c r="E4952" i="1"/>
  <c r="F4932" i="1"/>
  <c r="O4912" i="1"/>
  <c r="H4896" i="1"/>
  <c r="L4880" i="1"/>
  <c r="N4864" i="1"/>
  <c r="K4849" i="1"/>
  <c r="F4835" i="1"/>
  <c r="N4820" i="1"/>
  <c r="I4806" i="1"/>
  <c r="E4792" i="1"/>
  <c r="M4777" i="1"/>
  <c r="G4763" i="1"/>
  <c r="C4749" i="1"/>
  <c r="K4734" i="1"/>
  <c r="G4720" i="1"/>
  <c r="M4705" i="1"/>
  <c r="I4691" i="1"/>
  <c r="D4677" i="1"/>
  <c r="K4662" i="1"/>
  <c r="G4648" i="1"/>
  <c r="O4633" i="1"/>
  <c r="K4619" i="1"/>
  <c r="E4605" i="1"/>
  <c r="N4590" i="1"/>
  <c r="I4576" i="1"/>
  <c r="C4562" i="1"/>
  <c r="K4547" i="1"/>
  <c r="F4533" i="1"/>
  <c r="O4518" i="1"/>
  <c r="I4504" i="1"/>
  <c r="D4490" i="1"/>
  <c r="M4475" i="1"/>
  <c r="G4461" i="1"/>
  <c r="C4447" i="1"/>
  <c r="K4432" i="1"/>
  <c r="G4418" i="1"/>
  <c r="N4403" i="1"/>
  <c r="N5305" i="1"/>
  <c r="N5241" i="1"/>
  <c r="J5190" i="1"/>
  <c r="M5145" i="1"/>
  <c r="N5104" i="1"/>
  <c r="C5074" i="1"/>
  <c r="N5045" i="1"/>
  <c r="O5018" i="1"/>
  <c r="E4996" i="1"/>
  <c r="G4973" i="1"/>
  <c r="D4952" i="1"/>
  <c r="O4931" i="1"/>
  <c r="N4912" i="1"/>
  <c r="G4896" i="1"/>
  <c r="I4880" i="1"/>
  <c r="M4864" i="1"/>
  <c r="J4849" i="1"/>
  <c r="E4835" i="1"/>
  <c r="M4820" i="1"/>
  <c r="H4806" i="1"/>
  <c r="D4792" i="1"/>
  <c r="L4777" i="1"/>
  <c r="F4763" i="1"/>
  <c r="O4748" i="1"/>
  <c r="J4734" i="1"/>
  <c r="D4720" i="1"/>
  <c r="L4705" i="1"/>
  <c r="G4691" i="1"/>
  <c r="C4677" i="1"/>
  <c r="J4662" i="1"/>
  <c r="F4648" i="1"/>
  <c r="N4633" i="1"/>
  <c r="I4619" i="1"/>
  <c r="D4605" i="1"/>
  <c r="L4590" i="1"/>
  <c r="H4576" i="1"/>
  <c r="N4561" i="1"/>
  <c r="J4547" i="1"/>
  <c r="E4533" i="1"/>
  <c r="L4518" i="1"/>
  <c r="H4504" i="1"/>
  <c r="C4490" i="1"/>
  <c r="L5341" i="1"/>
  <c r="H5262" i="1"/>
  <c r="D5196" i="1"/>
  <c r="C5143" i="1"/>
  <c r="I5096" i="1"/>
  <c r="J5060" i="1"/>
  <c r="H5027" i="1"/>
  <c r="F4999" i="1"/>
  <c r="N4971" i="1"/>
  <c r="F4946" i="1"/>
  <c r="C4923" i="1"/>
  <c r="H4901" i="1"/>
  <c r="J4882" i="1"/>
  <c r="N4863" i="1"/>
  <c r="L4845" i="1"/>
  <c r="I4828" i="1"/>
  <c r="D4811" i="1"/>
  <c r="C4794" i="1"/>
  <c r="M4776" i="1"/>
  <c r="G4759" i="1"/>
  <c r="F4742" i="1"/>
  <c r="N4724" i="1"/>
  <c r="K4707" i="1"/>
  <c r="H4690" i="1"/>
  <c r="E4673" i="1"/>
  <c r="O4655" i="1"/>
  <c r="I4638" i="1"/>
  <c r="H4621" i="1"/>
  <c r="E4604" i="1"/>
  <c r="M4586" i="1"/>
  <c r="K4569" i="1"/>
  <c r="G4552" i="1"/>
  <c r="D4535" i="1"/>
  <c r="D5340" i="1"/>
  <c r="L5260" i="1"/>
  <c r="L5315" i="1"/>
  <c r="I5244" i="1"/>
  <c r="F5289" i="1"/>
  <c r="J5236" i="1"/>
  <c r="M5161" i="1"/>
  <c r="L5350" i="1"/>
  <c r="N5266" i="1"/>
  <c r="J5207" i="1"/>
  <c r="E5146" i="1"/>
  <c r="O5072" i="1"/>
  <c r="F5033" i="1"/>
  <c r="K4968" i="1"/>
  <c r="G4912" i="1"/>
  <c r="I5349" i="1"/>
  <c r="O5282" i="1"/>
  <c r="E5207" i="1"/>
  <c r="O5126" i="1"/>
  <c r="E5078" i="1"/>
  <c r="L5006" i="1"/>
  <c r="H5332" i="1"/>
  <c r="L5269" i="1"/>
  <c r="H5358" i="1"/>
  <c r="E5302" i="1"/>
  <c r="C5239" i="1"/>
  <c r="N5347" i="1"/>
  <c r="N5279" i="1"/>
  <c r="E5221" i="1"/>
  <c r="H5169" i="1"/>
  <c r="H5127" i="1"/>
  <c r="O5081" i="1"/>
  <c r="J5043" i="1"/>
  <c r="I4998" i="1"/>
  <c r="L4961" i="1"/>
  <c r="K5323" i="1"/>
  <c r="D5264" i="1"/>
  <c r="C5204" i="1"/>
  <c r="K5159" i="1"/>
  <c r="E5114" i="1"/>
  <c r="G5075" i="1"/>
  <c r="G5031" i="1"/>
  <c r="L5330" i="1"/>
  <c r="K5257" i="1"/>
  <c r="N5205" i="1"/>
  <c r="O5156" i="1"/>
  <c r="N5113" i="1"/>
  <c r="O5311" i="1"/>
  <c r="E5253" i="1"/>
  <c r="C5200" i="1"/>
  <c r="K5162" i="1"/>
  <c r="D5118" i="1"/>
  <c r="M5336" i="1"/>
  <c r="C5278" i="1"/>
  <c r="N5233" i="1"/>
  <c r="F5188" i="1"/>
  <c r="O5153" i="1"/>
  <c r="I5314" i="1"/>
  <c r="N5247" i="1"/>
  <c r="I5185" i="1"/>
  <c r="H5143" i="1"/>
  <c r="H5099" i="1"/>
  <c r="I5070" i="1"/>
  <c r="I5041" i="1"/>
  <c r="J5008" i="1"/>
  <c r="G4983" i="1"/>
  <c r="N4956" i="1"/>
  <c r="H4929" i="1"/>
  <c r="F4908" i="1"/>
  <c r="D4887" i="1"/>
  <c r="O4862" i="1"/>
  <c r="O4840" i="1"/>
  <c r="J4821" i="1"/>
  <c r="J4797" i="1"/>
  <c r="G4776" i="1"/>
  <c r="O4756" i="1"/>
  <c r="O4732" i="1"/>
  <c r="K4712" i="1"/>
  <c r="G4692" i="1"/>
  <c r="G4668" i="1"/>
  <c r="O4648" i="1"/>
  <c r="J4629" i="1"/>
  <c r="L4603" i="1"/>
  <c r="E4586" i="1"/>
  <c r="O4564" i="1"/>
  <c r="M4542" i="1"/>
  <c r="H4523" i="1"/>
  <c r="M4506" i="1"/>
  <c r="K4484" i="1"/>
  <c r="F4465" i="1"/>
  <c r="L4447" i="1"/>
  <c r="H4427" i="1"/>
  <c r="M4410" i="1"/>
  <c r="E4394" i="1"/>
  <c r="N4373" i="1"/>
  <c r="E4358" i="1"/>
  <c r="K4340" i="1"/>
  <c r="G4320" i="1"/>
  <c r="K4304" i="1"/>
  <c r="O4288" i="1"/>
  <c r="I4270" i="1"/>
  <c r="L4255" i="1"/>
  <c r="C4240" i="1"/>
  <c r="I4222" i="1"/>
  <c r="I5331" i="1"/>
  <c r="C5283" i="1"/>
  <c r="O5224" i="1"/>
  <c r="C5188" i="1"/>
  <c r="G5152" i="1"/>
  <c r="D5115" i="1"/>
  <c r="E5088" i="1"/>
  <c r="F5065" i="1"/>
  <c r="I5036" i="1"/>
  <c r="F5014" i="1"/>
  <c r="G4993" i="1"/>
  <c r="F4967" i="1"/>
  <c r="D4948" i="1"/>
  <c r="N4928" i="1"/>
  <c r="C4908" i="1"/>
  <c r="H4889" i="1"/>
  <c r="M4871" i="1"/>
  <c r="D4850" i="1"/>
  <c r="C4834" i="1"/>
  <c r="O4817" i="1"/>
  <c r="M4797" i="1"/>
  <c r="K4781" i="1"/>
  <c r="J4764" i="1"/>
  <c r="H4745" i="1"/>
  <c r="F4728" i="1"/>
  <c r="E4712" i="1"/>
  <c r="C4692" i="1"/>
  <c r="O4675" i="1"/>
  <c r="M4659" i="1"/>
  <c r="K4639" i="1"/>
  <c r="J4623" i="1"/>
  <c r="H4606" i="1"/>
  <c r="G4587" i="1"/>
  <c r="E4570" i="1"/>
  <c r="D4554" i="1"/>
  <c r="O4533" i="1"/>
  <c r="M4517" i="1"/>
  <c r="L4500" i="1"/>
  <c r="J4481" i="1"/>
  <c r="I4464" i="1"/>
  <c r="G4448" i="1"/>
  <c r="E4428" i="1"/>
  <c r="D4413" i="1"/>
  <c r="C4398" i="1"/>
  <c r="N4379" i="1"/>
  <c r="M4364" i="1"/>
  <c r="K4349" i="1"/>
  <c r="J4331" i="1"/>
  <c r="H4316" i="1"/>
  <c r="G4301" i="1"/>
  <c r="E4283" i="1"/>
  <c r="D4268" i="1"/>
  <c r="C4253" i="1"/>
  <c r="N4234" i="1"/>
  <c r="M4219" i="1"/>
  <c r="K4205" i="1"/>
  <c r="C4189" i="1"/>
  <c r="E5340" i="1"/>
  <c r="F5294" i="1"/>
  <c r="H5240" i="1"/>
  <c r="G5202" i="1"/>
  <c r="H5173" i="1"/>
  <c r="O5141" i="1"/>
  <c r="E5113" i="1"/>
  <c r="C5091" i="1"/>
  <c r="M5070" i="1"/>
  <c r="L5050" i="1"/>
  <c r="D5029" i="1"/>
  <c r="O5008" i="1"/>
  <c r="K4990" i="1"/>
  <c r="F4972" i="1"/>
  <c r="E4955" i="1"/>
  <c r="K4937" i="1"/>
  <c r="D4921" i="1"/>
  <c r="F5359" i="1"/>
  <c r="J5315" i="1"/>
  <c r="E5273" i="1"/>
  <c r="J5229" i="1"/>
  <c r="F5196" i="1"/>
  <c r="O5168" i="1"/>
  <c r="N5141" i="1"/>
  <c r="H5116" i="1"/>
  <c r="F5095" i="1"/>
  <c r="J5076" i="1"/>
  <c r="N5057" i="1"/>
  <c r="F5039" i="1"/>
  <c r="K5020" i="1"/>
  <c r="I5003" i="1"/>
  <c r="K4986" i="1"/>
  <c r="F4968" i="1"/>
  <c r="L4952" i="1"/>
  <c r="J4937" i="1"/>
  <c r="E4923" i="1"/>
  <c r="O4908" i="1"/>
  <c r="F5312" i="1"/>
  <c r="C5260" i="1"/>
  <c r="D5213" i="1"/>
  <c r="O5174" i="1"/>
  <c r="N5138" i="1"/>
  <c r="I5106" i="1"/>
  <c r="O5078" i="1"/>
  <c r="N5055" i="1"/>
  <c r="O5032" i="1"/>
  <c r="C5011" i="1"/>
  <c r="D4990" i="1"/>
  <c r="E4969" i="1"/>
  <c r="N4949" i="1"/>
  <c r="K4931" i="1"/>
  <c r="C4914" i="1"/>
  <c r="K4898" i="1"/>
  <c r="F4884" i="1"/>
  <c r="M4869" i="1"/>
  <c r="I4855" i="1"/>
  <c r="E4842" i="1"/>
  <c r="N4828" i="1"/>
  <c r="L4815" i="1"/>
  <c r="J4802" i="1"/>
  <c r="H4789" i="1"/>
  <c r="E4776" i="1"/>
  <c r="C4763" i="1"/>
  <c r="N4749" i="1"/>
  <c r="L4736" i="1"/>
  <c r="I4723" i="1"/>
  <c r="G4710" i="1"/>
  <c r="E4697" i="1"/>
  <c r="N4683" i="1"/>
  <c r="L4670" i="1"/>
  <c r="J4657" i="1"/>
  <c r="H4644" i="1"/>
  <c r="E4631" i="1"/>
  <c r="C4618" i="1"/>
  <c r="N4604" i="1"/>
  <c r="K4591" i="1"/>
  <c r="I4578" i="1"/>
  <c r="G4565" i="1"/>
  <c r="E4552" i="1"/>
  <c r="N4538" i="1"/>
  <c r="L4525" i="1"/>
  <c r="J4512" i="1"/>
  <c r="G4499" i="1"/>
  <c r="E4486" i="1"/>
  <c r="C4473" i="1"/>
  <c r="N4459" i="1"/>
  <c r="K4446" i="1"/>
  <c r="I4433" i="1"/>
  <c r="G4420" i="1"/>
  <c r="E4407" i="1"/>
  <c r="N4393" i="1"/>
  <c r="L4380" i="1"/>
  <c r="J4367" i="1"/>
  <c r="G4354" i="1"/>
  <c r="E4341" i="1"/>
  <c r="C4328" i="1"/>
  <c r="N4314" i="1"/>
  <c r="K4301" i="1"/>
  <c r="I4288" i="1"/>
  <c r="G4275" i="1"/>
  <c r="D4262" i="1"/>
  <c r="N4248" i="1"/>
  <c r="L4235" i="1"/>
  <c r="J4222" i="1"/>
  <c r="O4209" i="1"/>
  <c r="N4197" i="1"/>
  <c r="M4185" i="1"/>
  <c r="H4174" i="1"/>
  <c r="G4163" i="1"/>
  <c r="F4152" i="1"/>
  <c r="E4141" i="1"/>
  <c r="D4130" i="1"/>
  <c r="C4119" i="1"/>
  <c r="O4107" i="1"/>
  <c r="N4096" i="1"/>
  <c r="M4085" i="1"/>
  <c r="L4074" i="1"/>
  <c r="K4063" i="1"/>
  <c r="J4052" i="1"/>
  <c r="I4041" i="1"/>
  <c r="H4030" i="1"/>
  <c r="G4019" i="1"/>
  <c r="F4008" i="1"/>
  <c r="E3997" i="1"/>
  <c r="D3986" i="1"/>
  <c r="C3975" i="1"/>
  <c r="O3963" i="1"/>
  <c r="N3952" i="1"/>
  <c r="M3941" i="1"/>
  <c r="L3930" i="1"/>
  <c r="K3919" i="1"/>
  <c r="J3908" i="1"/>
  <c r="I3897" i="1"/>
  <c r="H3886" i="1"/>
  <c r="G3875" i="1"/>
  <c r="F3864" i="1"/>
  <c r="E3853" i="1"/>
  <c r="D3842" i="1"/>
  <c r="C3831" i="1"/>
  <c r="O3819" i="1"/>
  <c r="N3808" i="1"/>
  <c r="M3797" i="1"/>
  <c r="L3786" i="1"/>
  <c r="K3775" i="1"/>
  <c r="J3764" i="1"/>
  <c r="I3753" i="1"/>
  <c r="H3742" i="1"/>
  <c r="G3731" i="1"/>
  <c r="F3720" i="1"/>
  <c r="E3709" i="1"/>
  <c r="D3698" i="1"/>
  <c r="C3687" i="1"/>
  <c r="O3675" i="1"/>
  <c r="N3664" i="1"/>
  <c r="M3653" i="1"/>
  <c r="L3642" i="1"/>
  <c r="K3631" i="1"/>
  <c r="J3620" i="1"/>
  <c r="I3609" i="1"/>
  <c r="H3598" i="1"/>
  <c r="G3587" i="1"/>
  <c r="F3576" i="1"/>
  <c r="E3565" i="1"/>
  <c r="D3554" i="1"/>
  <c r="C3543" i="1"/>
  <c r="O3531" i="1"/>
  <c r="N3520" i="1"/>
  <c r="M3509" i="1"/>
  <c r="L3498" i="1"/>
  <c r="K3487" i="1"/>
  <c r="J3476" i="1"/>
  <c r="I3465" i="1"/>
  <c r="H3454" i="1"/>
  <c r="G3443" i="1"/>
  <c r="F3432" i="1"/>
  <c r="E3421" i="1"/>
  <c r="D3410" i="1"/>
  <c r="C3399" i="1"/>
  <c r="O3387" i="1"/>
  <c r="N3376" i="1"/>
  <c r="M3365" i="1"/>
  <c r="L3354" i="1"/>
  <c r="K3343" i="1"/>
  <c r="J3332" i="1"/>
  <c r="I3321" i="1"/>
  <c r="H3310" i="1"/>
  <c r="G3299" i="1"/>
  <c r="F3288" i="1"/>
  <c r="E3277" i="1"/>
  <c r="D3266" i="1"/>
  <c r="C3255" i="1"/>
  <c r="O3243" i="1"/>
  <c r="N3232" i="1"/>
  <c r="M3221" i="1"/>
  <c r="L3210" i="1"/>
  <c r="K3199" i="1"/>
  <c r="J3188" i="1"/>
  <c r="I3177" i="1"/>
  <c r="H3166" i="1"/>
  <c r="G3155" i="1"/>
  <c r="F3144" i="1"/>
  <c r="E3133" i="1"/>
  <c r="D3122" i="1"/>
  <c r="C3111" i="1"/>
  <c r="O3099" i="1"/>
  <c r="N3088" i="1"/>
  <c r="D5362" i="1"/>
  <c r="E5312" i="1"/>
  <c r="H5263" i="1"/>
  <c r="O5218" i="1"/>
  <c r="F5183" i="1"/>
  <c r="N5149" i="1"/>
  <c r="G5118" i="1"/>
  <c r="D5092" i="1"/>
  <c r="C5069" i="1"/>
  <c r="D5046" i="1"/>
  <c r="E5023" i="1"/>
  <c r="G5316" i="1"/>
  <c r="J5267" i="1"/>
  <c r="J5222" i="1"/>
  <c r="G5186" i="1"/>
  <c r="N5152" i="1"/>
  <c r="M5120" i="1"/>
  <c r="D5094" i="1"/>
  <c r="F5071" i="1"/>
  <c r="N5301" i="1"/>
  <c r="C5237" i="1"/>
  <c r="N5186" i="1"/>
  <c r="L5142" i="1"/>
  <c r="F5102" i="1"/>
  <c r="K5071" i="1"/>
  <c r="N5043" i="1"/>
  <c r="G5017" i="1"/>
  <c r="G4994" i="1"/>
  <c r="L4971" i="1"/>
  <c r="J4950" i="1"/>
  <c r="J4930" i="1"/>
  <c r="J4911" i="1"/>
  <c r="D4895" i="1"/>
  <c r="G4879" i="1"/>
  <c r="K4863" i="1"/>
  <c r="I4848" i="1"/>
  <c r="D4834" i="1"/>
  <c r="K4819" i="1"/>
  <c r="G4805" i="1"/>
  <c r="O4790" i="1"/>
  <c r="J4776" i="1"/>
  <c r="E4762" i="1"/>
  <c r="N4747" i="1"/>
  <c r="I4733" i="1"/>
  <c r="O4718" i="1"/>
  <c r="K4704" i="1"/>
  <c r="F4690" i="1"/>
  <c r="N4675" i="1"/>
  <c r="I4661" i="1"/>
  <c r="E4647" i="1"/>
  <c r="M4632" i="1"/>
  <c r="G4618" i="1"/>
  <c r="C4604" i="1"/>
  <c r="K4589" i="1"/>
  <c r="G4575" i="1"/>
  <c r="M4560" i="1"/>
  <c r="H4546" i="1"/>
  <c r="D4532" i="1"/>
  <c r="K4517" i="1"/>
  <c r="G4503" i="1"/>
  <c r="O4488" i="1"/>
  <c r="K4474" i="1"/>
  <c r="E4460" i="1"/>
  <c r="M4445" i="1"/>
  <c r="I4431" i="1"/>
  <c r="C4417" i="1"/>
  <c r="K4402" i="1"/>
  <c r="M5301" i="1"/>
  <c r="O5236" i="1"/>
  <c r="M5186" i="1"/>
  <c r="F5142" i="1"/>
  <c r="E5102" i="1"/>
  <c r="J5071" i="1"/>
  <c r="E5339" i="1"/>
  <c r="M5259" i="1"/>
  <c r="L5314" i="1"/>
  <c r="J5243" i="1"/>
  <c r="E5288" i="1"/>
  <c r="D5218" i="1"/>
  <c r="N5160" i="1"/>
  <c r="J5349" i="1"/>
  <c r="L5259" i="1"/>
  <c r="J5206" i="1"/>
  <c r="D5145" i="1"/>
  <c r="C5072" i="1"/>
  <c r="O5012" i="1"/>
  <c r="L4967" i="1"/>
  <c r="L4907" i="1"/>
  <c r="N5346" i="1"/>
  <c r="J5281" i="1"/>
  <c r="L5201" i="1"/>
  <c r="K5123" i="1"/>
  <c r="D5060" i="1"/>
  <c r="K5003" i="1"/>
  <c r="E5331" i="1"/>
  <c r="M5248" i="1"/>
  <c r="J5354" i="1"/>
  <c r="C5284" i="1"/>
  <c r="L5237" i="1"/>
  <c r="C5327" i="1"/>
  <c r="G5271" i="1"/>
  <c r="K5206" i="1"/>
  <c r="D5168" i="1"/>
  <c r="F5114" i="1"/>
  <c r="M5079" i="1"/>
  <c r="G5030" i="1"/>
  <c r="E4995" i="1"/>
  <c r="K4949" i="1"/>
  <c r="J5321" i="1"/>
  <c r="K5243" i="1"/>
  <c r="G5200" i="1"/>
  <c r="M5148" i="1"/>
  <c r="C5113" i="1"/>
  <c r="E5062" i="1"/>
  <c r="D5028" i="1"/>
  <c r="N5309" i="1"/>
  <c r="J5255" i="1"/>
  <c r="O5192" i="1"/>
  <c r="K5155" i="1"/>
  <c r="F5363" i="1"/>
  <c r="M5309" i="1"/>
  <c r="H5239" i="1"/>
  <c r="K5198" i="1"/>
  <c r="K5149" i="1"/>
  <c r="L5116" i="1"/>
  <c r="F5328" i="1"/>
  <c r="N5275" i="1"/>
  <c r="J5219" i="1"/>
  <c r="L5182" i="1"/>
  <c r="F5145" i="1"/>
  <c r="M5311" i="1"/>
  <c r="D5237" i="1"/>
  <c r="J5183" i="1"/>
  <c r="N5128" i="1"/>
  <c r="D5098" i="1"/>
  <c r="N5067" i="1"/>
  <c r="F5036" i="1"/>
  <c r="G5007" i="1"/>
  <c r="E4982" i="1"/>
  <c r="H4952" i="1"/>
  <c r="H4928" i="1"/>
  <c r="F4907" i="1"/>
  <c r="D4881" i="1"/>
  <c r="O4858" i="1"/>
  <c r="C4840" i="1"/>
  <c r="E4814" i="1"/>
  <c r="K4796" i="1"/>
  <c r="H4775" i="1"/>
  <c r="H4751" i="1"/>
  <c r="C4732" i="1"/>
  <c r="M4710" i="1"/>
  <c r="K4688" i="1"/>
  <c r="H4667" i="1"/>
  <c r="C4648" i="1"/>
  <c r="C4624" i="1"/>
  <c r="M4602" i="1"/>
  <c r="F4585" i="1"/>
  <c r="H4559" i="1"/>
  <c r="O4540" i="1"/>
  <c r="I4522" i="1"/>
  <c r="G4500" i="1"/>
  <c r="M4482" i="1"/>
  <c r="G4464" i="1"/>
  <c r="E4442" i="1"/>
  <c r="I4426" i="1"/>
  <c r="O4408" i="1"/>
  <c r="I4390" i="1"/>
  <c r="O4372" i="1"/>
  <c r="F4357" i="1"/>
  <c r="O4336" i="1"/>
  <c r="H4319" i="1"/>
  <c r="L4303" i="1"/>
  <c r="G4284" i="1"/>
  <c r="J4269" i="1"/>
  <c r="N4253" i="1"/>
  <c r="G4236" i="1"/>
  <c r="K4220" i="1"/>
  <c r="O5327" i="1"/>
  <c r="I5267" i="1"/>
  <c r="F5222" i="1"/>
  <c r="E5186" i="1"/>
  <c r="H5144" i="1"/>
  <c r="F5113" i="1"/>
  <c r="N5086" i="1"/>
  <c r="I5059" i="1"/>
  <c r="E5035" i="1"/>
  <c r="C5013" i="1"/>
  <c r="M4986" i="1"/>
  <c r="D4966" i="1"/>
  <c r="N4946" i="1"/>
  <c r="D5328" i="1"/>
  <c r="C5362" i="1"/>
  <c r="K5242" i="1"/>
  <c r="K5248" i="1"/>
  <c r="O5159" i="1"/>
  <c r="N5302" i="1"/>
  <c r="I5190" i="1"/>
  <c r="N5110" i="1"/>
  <c r="C5012" i="1"/>
  <c r="E4938" i="1"/>
  <c r="G5344" i="1"/>
  <c r="O5237" i="1"/>
  <c r="J5122" i="1"/>
  <c r="O5039" i="1"/>
  <c r="G5319" i="1"/>
  <c r="E5230" i="1"/>
  <c r="G5281" i="1"/>
  <c r="H5212" i="1"/>
  <c r="K5262" i="1"/>
  <c r="G5193" i="1"/>
  <c r="K5110" i="1"/>
  <c r="N5058" i="1"/>
  <c r="N4990" i="1"/>
  <c r="I5363" i="1"/>
  <c r="J5240" i="1"/>
  <c r="I5176" i="1"/>
  <c r="M5102" i="1"/>
  <c r="E5051" i="1"/>
  <c r="J5305" i="1"/>
  <c r="C5227" i="1"/>
  <c r="O5146" i="1"/>
  <c r="E5345" i="1"/>
  <c r="H5235" i="1"/>
  <c r="I5178" i="1"/>
  <c r="E5115" i="1"/>
  <c r="F5307" i="1"/>
  <c r="E5216" i="1"/>
  <c r="G5165" i="1"/>
  <c r="J5308" i="1"/>
  <c r="N5213" i="1"/>
  <c r="E5127" i="1"/>
  <c r="E5086" i="1"/>
  <c r="I5033" i="1"/>
  <c r="O4998" i="1"/>
  <c r="G4951" i="1"/>
  <c r="G4923" i="1"/>
  <c r="D4880" i="1"/>
  <c r="O4852" i="1"/>
  <c r="F4813" i="1"/>
  <c r="G4788" i="1"/>
  <c r="K4748" i="1"/>
  <c r="L4723" i="1"/>
  <c r="M4686" i="1"/>
  <c r="M4662" i="1"/>
  <c r="D4623" i="1"/>
  <c r="E4598" i="1"/>
  <c r="I4558" i="1"/>
  <c r="I4534" i="1"/>
  <c r="H4499" i="1"/>
  <c r="G4476" i="1"/>
  <c r="F4441" i="1"/>
  <c r="C4420" i="1"/>
  <c r="K4388" i="1"/>
  <c r="G4368" i="1"/>
  <c r="C4336" i="1"/>
  <c r="M4314" i="1"/>
  <c r="H4283" i="1"/>
  <c r="C4264" i="1"/>
  <c r="H4235" i="1"/>
  <c r="M5362" i="1"/>
  <c r="M5264" i="1"/>
  <c r="O5209" i="1"/>
  <c r="C5142" i="1"/>
  <c r="K5102" i="1"/>
  <c r="D5058" i="1"/>
  <c r="M5027" i="1"/>
  <c r="I4985" i="1"/>
  <c r="C4960" i="1"/>
  <c r="J4924" i="1"/>
  <c r="J4902" i="1"/>
  <c r="G4877" i="1"/>
  <c r="D4849" i="1"/>
  <c r="O4825" i="1"/>
  <c r="N4806" i="1"/>
  <c r="K4780" i="1"/>
  <c r="I4757" i="1"/>
  <c r="G4734" i="1"/>
  <c r="E4708" i="1"/>
  <c r="C4688" i="1"/>
  <c r="N4664" i="1"/>
  <c r="K4638" i="1"/>
  <c r="I4615" i="1"/>
  <c r="G4595" i="1"/>
  <c r="E4569" i="1"/>
  <c r="C4546" i="1"/>
  <c r="N4522" i="1"/>
  <c r="L4496" i="1"/>
  <c r="J4476" i="1"/>
  <c r="H4454" i="1"/>
  <c r="E4427" i="1"/>
  <c r="C4406" i="1"/>
  <c r="O4387" i="1"/>
  <c r="M4363" i="1"/>
  <c r="K4342" i="1"/>
  <c r="I4321" i="1"/>
  <c r="G4297" i="1"/>
  <c r="E4279" i="1"/>
  <c r="C4258" i="1"/>
  <c r="N4233" i="1"/>
  <c r="C4213" i="1"/>
  <c r="H4196" i="1"/>
  <c r="E5337" i="1"/>
  <c r="F5273" i="1"/>
  <c r="O5214" i="1"/>
  <c r="D5171" i="1"/>
  <c r="M5131" i="1"/>
  <c r="D5101" i="1"/>
  <c r="I5069" i="1"/>
  <c r="D5042" i="1"/>
  <c r="C5018" i="1"/>
  <c r="F4989" i="1"/>
  <c r="C4966" i="1"/>
  <c r="G4944" i="1"/>
  <c r="C4920" i="1"/>
  <c r="D5346" i="1"/>
  <c r="D5288" i="1"/>
  <c r="H5224" i="1"/>
  <c r="N5187" i="1"/>
  <c r="G5154" i="1"/>
  <c r="K5114" i="1"/>
  <c r="H5089" i="1"/>
  <c r="O5064" i="1"/>
  <c r="K5037" i="1"/>
  <c r="D5014" i="1"/>
  <c r="E4993" i="1"/>
  <c r="D4967" i="1"/>
  <c r="N4947" i="1"/>
  <c r="M4929" i="1"/>
  <c r="E5362" i="1"/>
  <c r="G5296" i="1"/>
  <c r="I5229" i="1"/>
  <c r="H5172" i="1"/>
  <c r="O5125" i="1"/>
  <c r="H5090" i="1"/>
  <c r="D5054" i="1"/>
  <c r="G5025" i="1"/>
  <c r="N4998" i="1"/>
  <c r="I4967" i="1"/>
  <c r="I4943" i="1"/>
  <c r="I4921" i="1"/>
  <c r="H4897" i="1"/>
  <c r="H4879" i="1"/>
  <c r="H4861" i="1"/>
  <c r="E5327" i="1"/>
  <c r="N5336" i="1"/>
  <c r="L5241" i="1"/>
  <c r="J5246" i="1"/>
  <c r="K5139" i="1"/>
  <c r="L5301" i="1"/>
  <c r="H5184" i="1"/>
  <c r="N5109" i="1"/>
  <c r="D5011" i="1"/>
  <c r="F4937" i="1"/>
  <c r="H5340" i="1"/>
  <c r="N5236" i="1"/>
  <c r="F5119" i="1"/>
  <c r="O5038" i="1"/>
  <c r="D5318" i="1"/>
  <c r="C5229" i="1"/>
  <c r="O5279" i="1"/>
  <c r="O5206" i="1"/>
  <c r="C5261" i="1"/>
  <c r="D5192" i="1"/>
  <c r="I5109" i="1"/>
  <c r="G5052" i="1"/>
  <c r="L4989" i="1"/>
  <c r="E5360" i="1"/>
  <c r="L5238" i="1"/>
  <c r="K5171" i="1"/>
  <c r="L5101" i="1"/>
  <c r="D5050" i="1"/>
  <c r="H5303" i="1"/>
  <c r="H5216" i="1"/>
  <c r="J5145" i="1"/>
  <c r="G5343" i="1"/>
  <c r="I5230" i="1"/>
  <c r="N5169" i="1"/>
  <c r="G5112" i="1"/>
  <c r="H5305" i="1"/>
  <c r="G5214" i="1"/>
  <c r="J5162" i="1"/>
  <c r="I5306" i="1"/>
  <c r="M5211" i="1"/>
  <c r="I5125" i="1"/>
  <c r="C5081" i="1"/>
  <c r="G5028" i="1"/>
  <c r="M4991" i="1"/>
  <c r="F4950" i="1"/>
  <c r="G4915" i="1"/>
  <c r="C4879" i="1"/>
  <c r="H4847" i="1"/>
  <c r="G4812" i="1"/>
  <c r="K4784" i="1"/>
  <c r="L4747" i="1"/>
  <c r="C4720" i="1"/>
  <c r="O4684" i="1"/>
  <c r="H4655" i="1"/>
  <c r="E4622" i="1"/>
  <c r="M4590" i="1"/>
  <c r="J4557" i="1"/>
  <c r="M4530" i="1"/>
  <c r="I4498" i="1"/>
  <c r="L4471" i="1"/>
  <c r="G4440" i="1"/>
  <c r="G4416" i="1"/>
  <c r="M4386" i="1"/>
  <c r="M4362" i="1"/>
  <c r="D4335" i="1"/>
  <c r="F4309" i="1"/>
  <c r="I4282" i="1"/>
  <c r="G4260" i="1"/>
  <c r="I4234" i="1"/>
  <c r="C5350" i="1"/>
  <c r="E5261" i="1"/>
  <c r="H5198" i="1"/>
  <c r="C5140" i="1"/>
  <c r="N5096" i="1"/>
  <c r="J5056" i="1"/>
  <c r="D5022" i="1"/>
  <c r="D4984" i="1"/>
  <c r="D4954" i="1"/>
  <c r="I4923" i="1"/>
  <c r="I4901" i="1"/>
  <c r="E4876" i="1"/>
  <c r="D4848" i="1"/>
  <c r="O4824" i="1"/>
  <c r="M4805" i="1"/>
  <c r="K4778" i="1"/>
  <c r="I4756" i="1"/>
  <c r="G4733" i="1"/>
  <c r="D4706" i="1"/>
  <c r="C4687" i="1"/>
  <c r="N4663" i="1"/>
  <c r="K4637" i="1"/>
  <c r="I4614" i="1"/>
  <c r="G4594" i="1"/>
  <c r="E4568" i="1"/>
  <c r="C4545" i="1"/>
  <c r="N4521" i="1"/>
  <c r="K4495" i="1"/>
  <c r="J4475" i="1"/>
  <c r="H4452" i="1"/>
  <c r="E4426" i="1"/>
  <c r="C4405" i="1"/>
  <c r="O4386" i="1"/>
  <c r="L4362" i="1"/>
  <c r="K4341" i="1"/>
  <c r="I4320" i="1"/>
  <c r="F4296" i="1"/>
  <c r="E4278" i="1"/>
  <c r="C4257" i="1"/>
  <c r="N4232" i="1"/>
  <c r="D4212" i="1"/>
  <c r="I4195" i="1"/>
  <c r="F5334" i="1"/>
  <c r="G5270" i="1"/>
  <c r="C5212" i="1"/>
  <c r="E5167" i="1"/>
  <c r="D5130" i="1"/>
  <c r="E5098" i="1"/>
  <c r="C5068" i="1"/>
  <c r="L5040" i="1"/>
  <c r="L5016" i="1"/>
  <c r="O4987" i="1"/>
  <c r="J4963" i="1"/>
  <c r="E4943" i="1"/>
  <c r="O4918" i="1"/>
  <c r="D5343" i="1"/>
  <c r="J5285" i="1"/>
  <c r="D5222" i="1"/>
  <c r="N5185" i="1"/>
  <c r="C5152" i="1"/>
  <c r="M5112" i="1"/>
  <c r="C5088" i="1"/>
  <c r="J5063" i="1"/>
  <c r="G5036" i="1"/>
  <c r="K5012" i="1"/>
  <c r="N4991" i="1"/>
  <c r="O4965" i="1"/>
  <c r="L4946" i="1"/>
  <c r="L4928" i="1"/>
  <c r="M5357" i="1"/>
  <c r="I5292" i="1"/>
  <c r="F5226" i="1"/>
  <c r="K5169" i="1"/>
  <c r="H5123" i="1"/>
  <c r="L5088" i="1"/>
  <c r="N5051" i="1"/>
  <c r="F5023" i="1"/>
  <c r="O4996" i="1"/>
  <c r="M4965" i="1"/>
  <c r="M4941" i="1"/>
  <c r="N4919" i="1"/>
  <c r="F4896" i="1"/>
  <c r="F4878" i="1"/>
  <c r="F4860" i="1"/>
  <c r="N4839" i="1"/>
  <c r="I4823" i="1"/>
  <c r="C4807" i="1"/>
  <c r="E4787" i="1"/>
  <c r="L4770" i="1"/>
  <c r="F4754" i="1"/>
  <c r="I4734" i="1"/>
  <c r="O4717" i="1"/>
  <c r="I4701" i="1"/>
  <c r="L4681" i="1"/>
  <c r="F4665" i="1"/>
  <c r="M4648" i="1"/>
  <c r="H5324" i="1"/>
  <c r="N5335" i="1"/>
  <c r="G5345" i="1"/>
  <c r="J5245" i="1"/>
  <c r="N5136" i="1"/>
  <c r="F5299" i="1"/>
  <c r="H5181" i="1"/>
  <c r="J5101" i="1"/>
  <c r="E5010" i="1"/>
  <c r="G4936" i="1"/>
  <c r="D5339" i="1"/>
  <c r="L5235" i="1"/>
  <c r="E5118" i="1"/>
  <c r="M5023" i="1"/>
  <c r="H5315" i="1"/>
  <c r="I5223" i="1"/>
  <c r="L5278" i="1"/>
  <c r="G5358" i="1"/>
  <c r="C5259" i="1"/>
  <c r="O5190" i="1"/>
  <c r="D5106" i="1"/>
  <c r="F5051" i="1"/>
  <c r="G4985" i="1"/>
  <c r="O5354" i="1"/>
  <c r="O5235" i="1"/>
  <c r="I5170" i="1"/>
  <c r="J5100" i="1"/>
  <c r="N5048" i="1"/>
  <c r="J5301" i="1"/>
  <c r="J5214" i="1"/>
  <c r="K5142" i="1"/>
  <c r="E5341" i="1"/>
  <c r="K5228" i="1"/>
  <c r="I5168" i="1"/>
  <c r="J5109" i="1"/>
  <c r="F5303" i="1"/>
  <c r="N5212" i="1"/>
  <c r="J5159" i="1"/>
  <c r="D5303" i="1"/>
  <c r="O5208" i="1"/>
  <c r="I5123" i="1"/>
  <c r="C5077" i="1"/>
  <c r="O5026" i="1"/>
  <c r="I4990" i="1"/>
  <c r="C4948" i="1"/>
  <c r="G4914" i="1"/>
  <c r="C4878" i="1"/>
  <c r="J4845" i="1"/>
  <c r="H4811" i="1"/>
  <c r="N4781" i="1"/>
  <c r="M4746" i="1"/>
  <c r="D4719" i="1"/>
  <c r="E4682" i="1"/>
  <c r="I4654" i="1"/>
  <c r="G4620" i="1"/>
  <c r="N4589" i="1"/>
  <c r="K4556" i="1"/>
  <c r="O4528" i="1"/>
  <c r="J4497" i="1"/>
  <c r="M4470" i="1"/>
  <c r="H4439" i="1"/>
  <c r="H4415" i="1"/>
  <c r="N4385" i="1"/>
  <c r="N4361" i="1"/>
  <c r="F4333" i="1"/>
  <c r="G4308" i="1"/>
  <c r="J4281" i="1"/>
  <c r="H4259" i="1"/>
  <c r="J4233" i="1"/>
  <c r="I5346" i="1"/>
  <c r="F5258" i="1"/>
  <c r="H5196" i="1"/>
  <c r="L5137" i="1"/>
  <c r="I5095" i="1"/>
  <c r="M5053" i="1"/>
  <c r="J5019" i="1"/>
  <c r="N4982" i="1"/>
  <c r="N4952" i="1"/>
  <c r="F4922" i="1"/>
  <c r="H4900" i="1"/>
  <c r="D4875" i="1"/>
  <c r="D4847" i="1"/>
  <c r="O4823" i="1"/>
  <c r="M4804" i="1"/>
  <c r="K4777" i="1"/>
  <c r="I4754" i="1"/>
  <c r="G4732" i="1"/>
  <c r="D4705" i="1"/>
  <c r="C4686" i="1"/>
  <c r="N4662" i="1"/>
  <c r="K4636" i="1"/>
  <c r="I4613" i="1"/>
  <c r="G4593" i="1"/>
  <c r="E4567" i="1"/>
  <c r="C4544" i="1"/>
  <c r="N4520" i="1"/>
  <c r="K4494" i="1"/>
  <c r="J4474" i="1"/>
  <c r="G4451" i="1"/>
  <c r="E4425" i="1"/>
  <c r="C4404" i="1"/>
  <c r="O4385" i="1"/>
  <c r="L4361" i="1"/>
  <c r="J4340" i="1"/>
  <c r="I4319" i="1"/>
  <c r="F4295" i="1"/>
  <c r="E4277" i="1"/>
  <c r="C4256" i="1"/>
  <c r="M5307" i="1"/>
  <c r="N5333" i="1"/>
  <c r="O5340" i="1"/>
  <c r="J5244" i="1"/>
  <c r="C5135" i="1"/>
  <c r="H5294" i="1"/>
  <c r="H5179" i="1"/>
  <c r="L5099" i="1"/>
  <c r="D4999" i="1"/>
  <c r="L4931" i="1"/>
  <c r="M5337" i="1"/>
  <c r="M5213" i="1"/>
  <c r="D5117" i="1"/>
  <c r="L5014" i="1"/>
  <c r="M5299" i="1"/>
  <c r="H5211" i="1"/>
  <c r="M5274" i="1"/>
  <c r="E5353" i="1"/>
  <c r="G5245" i="1"/>
  <c r="K5176" i="1"/>
  <c r="C5105" i="1"/>
  <c r="M5046" i="1"/>
  <c r="L4978" i="1"/>
  <c r="G5339" i="1"/>
  <c r="F5234" i="1"/>
  <c r="F5169" i="1"/>
  <c r="N5092" i="1"/>
  <c r="L5035" i="1"/>
  <c r="H5299" i="1"/>
  <c r="C5213" i="1"/>
  <c r="L5136" i="1"/>
  <c r="F5320" i="1"/>
  <c r="K5226" i="1"/>
  <c r="C5167" i="1"/>
  <c r="D5363" i="1"/>
  <c r="O5290" i="1"/>
  <c r="N5210" i="1"/>
  <c r="E5158" i="1"/>
  <c r="O5280" i="1"/>
  <c r="C5197" i="1"/>
  <c r="N5121" i="1"/>
  <c r="M5075" i="1"/>
  <c r="J5025" i="1"/>
  <c r="G4989" i="1"/>
  <c r="K4943" i="1"/>
  <c r="G4913" i="1"/>
  <c r="C4877" i="1"/>
  <c r="L4843" i="1"/>
  <c r="I4810" i="1"/>
  <c r="O4780" i="1"/>
  <c r="N4745" i="1"/>
  <c r="E4718" i="1"/>
  <c r="F4681" i="1"/>
  <c r="J4653" i="1"/>
  <c r="I4618" i="1"/>
  <c r="O4588" i="1"/>
  <c r="L4555" i="1"/>
  <c r="E4526" i="1"/>
  <c r="K4496" i="1"/>
  <c r="N4469" i="1"/>
  <c r="I4438" i="1"/>
  <c r="I4414" i="1"/>
  <c r="O4384" i="1"/>
  <c r="O4360" i="1"/>
  <c r="H4331" i="1"/>
  <c r="H4307" i="1"/>
  <c r="K4280" i="1"/>
  <c r="I4258" i="1"/>
  <c r="L4231" i="1"/>
  <c r="I5340" i="1"/>
  <c r="M5254" i="1"/>
  <c r="K5194" i="1"/>
  <c r="C5136" i="1"/>
  <c r="N5093" i="1"/>
  <c r="H5052" i="1"/>
  <c r="E5018" i="1"/>
  <c r="K4981" i="1"/>
  <c r="L4951" i="1"/>
  <c r="E4921" i="1"/>
  <c r="O4895" i="1"/>
  <c r="H4867" i="1"/>
  <c r="D4846" i="1"/>
  <c r="O4822" i="1"/>
  <c r="M4796" i="1"/>
  <c r="K4773" i="1"/>
  <c r="I4753" i="1"/>
  <c r="F4727" i="1"/>
  <c r="D4704" i="1"/>
  <c r="O4680" i="1"/>
  <c r="M4654" i="1"/>
  <c r="K4635" i="1"/>
  <c r="I4612" i="1"/>
  <c r="G4585" i="1"/>
  <c r="E4563" i="1"/>
  <c r="C4543" i="1"/>
  <c r="M4516" i="1"/>
  <c r="K4493" i="1"/>
  <c r="I4470" i="1"/>
  <c r="G4444" i="1"/>
  <c r="E4424" i="1"/>
  <c r="C4403" i="1"/>
  <c r="N4378" i="1"/>
  <c r="L4357" i="1"/>
  <c r="J4339" i="1"/>
  <c r="H4315" i="1"/>
  <c r="F4294" i="1"/>
  <c r="D4273" i="1"/>
  <c r="O4248" i="1"/>
  <c r="N4230" i="1"/>
  <c r="F4210" i="1"/>
  <c r="D4188" i="1"/>
  <c r="O5318" i="1"/>
  <c r="O5263" i="1"/>
  <c r="L5200" i="1"/>
  <c r="K5160" i="1"/>
  <c r="G5126" i="1"/>
  <c r="I5089" i="1"/>
  <c r="K5063" i="1"/>
  <c r="L5037" i="1"/>
  <c r="K5007" i="1"/>
  <c r="H4985" i="1"/>
  <c r="D4961" i="1"/>
  <c r="G4935" i="1"/>
  <c r="L4916" i="1"/>
  <c r="O5330" i="1"/>
  <c r="F5270" i="1"/>
  <c r="F5217" i="1"/>
  <c r="O5293" i="1"/>
  <c r="I5283" i="1"/>
  <c r="N5208" i="1"/>
  <c r="C5334" i="1"/>
  <c r="G5174" i="1"/>
  <c r="E5046" i="1"/>
  <c r="K4896" i="1"/>
  <c r="O5261" i="1"/>
  <c r="G5093" i="1"/>
  <c r="I4976" i="1"/>
  <c r="H5345" i="1"/>
  <c r="O5228" i="1"/>
  <c r="D5242" i="1"/>
  <c r="M5141" i="1"/>
  <c r="E5028" i="1"/>
  <c r="K4947" i="1"/>
  <c r="O5232" i="1"/>
  <c r="K5135" i="1"/>
  <c r="H5363" i="1"/>
  <c r="D5247" i="1"/>
  <c r="E5131" i="1"/>
  <c r="O5275" i="1"/>
  <c r="N5146" i="1"/>
  <c r="D5324" i="1"/>
  <c r="C5209" i="1"/>
  <c r="L5353" i="1"/>
  <c r="M5181" i="1"/>
  <c r="M5096" i="1"/>
  <c r="G5024" i="1"/>
  <c r="N4967" i="1"/>
  <c r="F4906" i="1"/>
  <c r="N4856" i="1"/>
  <c r="J4809" i="1"/>
  <c r="G4764" i="1"/>
  <c r="N4709" i="1"/>
  <c r="I4666" i="1"/>
  <c r="L4615" i="1"/>
  <c r="E4574" i="1"/>
  <c r="J4521" i="1"/>
  <c r="N4481" i="1"/>
  <c r="J4437" i="1"/>
  <c r="J4401" i="1"/>
  <c r="H4355" i="1"/>
  <c r="I4318" i="1"/>
  <c r="L4279" i="1"/>
  <c r="I4246" i="1"/>
  <c r="D5325" i="1"/>
  <c r="D5220" i="1"/>
  <c r="M5133" i="1"/>
  <c r="F5075" i="1"/>
  <c r="J5011" i="1"/>
  <c r="N4964" i="1"/>
  <c r="D4920" i="1"/>
  <c r="C4886" i="1"/>
  <c r="D4845" i="1"/>
  <c r="N4810" i="1"/>
  <c r="J4772" i="1"/>
  <c r="H4741" i="1"/>
  <c r="D4703" i="1"/>
  <c r="N4672" i="1"/>
  <c r="K4633" i="1"/>
  <c r="H4600" i="1"/>
  <c r="D4561" i="1"/>
  <c r="O4530" i="1"/>
  <c r="K4492" i="1"/>
  <c r="H4461" i="1"/>
  <c r="E4423" i="1"/>
  <c r="O4391" i="1"/>
  <c r="L4356" i="1"/>
  <c r="I4328" i="1"/>
  <c r="F4293" i="1"/>
  <c r="D4265" i="1"/>
  <c r="N4231" i="1"/>
  <c r="O4201" i="1"/>
  <c r="K5355" i="1"/>
  <c r="F5267" i="1"/>
  <c r="E5192" i="1"/>
  <c r="K5137" i="1"/>
  <c r="H5095" i="1"/>
  <c r="O5057" i="1"/>
  <c r="C5022" i="1"/>
  <c r="L4986" i="1"/>
  <c r="C4954" i="1"/>
  <c r="M4928" i="1"/>
  <c r="D5337" i="1"/>
  <c r="K5254" i="1"/>
  <c r="N5193" i="1"/>
  <c r="H5156" i="1"/>
  <c r="D5109" i="1"/>
  <c r="L5080" i="1"/>
  <c r="F5049" i="1"/>
  <c r="E5019" i="1"/>
  <c r="H4994" i="1"/>
  <c r="I4963" i="1"/>
  <c r="O4941" i="1"/>
  <c r="L4917" i="1"/>
  <c r="H5308" i="1"/>
  <c r="F5233" i="1"/>
  <c r="J5161" i="1"/>
  <c r="J5113" i="1"/>
  <c r="G5069" i="1"/>
  <c r="D5031" i="1"/>
  <c r="I5000" i="1"/>
  <c r="M4962" i="1"/>
  <c r="C4936" i="1"/>
  <c r="C4907" i="1"/>
  <c r="C4883" i="1"/>
  <c r="K4862" i="1"/>
  <c r="M4838" i="1"/>
  <c r="F4821" i="1"/>
  <c r="H4800" i="1"/>
  <c r="N4782" i="1"/>
  <c r="O4761" i="1"/>
  <c r="G4744" i="1"/>
  <c r="M4726" i="1"/>
  <c r="N4705" i="1"/>
  <c r="G4688" i="1"/>
  <c r="I4667" i="1"/>
  <c r="O4649" i="1"/>
  <c r="C4629" i="1"/>
  <c r="J4612" i="1"/>
  <c r="C4596" i="1"/>
  <c r="G4576" i="1"/>
  <c r="M4559" i="1"/>
  <c r="G4543" i="1"/>
  <c r="J4523" i="1"/>
  <c r="D4507" i="1"/>
  <c r="J4490" i="1"/>
  <c r="N4470" i="1"/>
  <c r="G4454" i="1"/>
  <c r="N4437" i="1"/>
  <c r="C4418" i="1"/>
  <c r="K4401" i="1"/>
  <c r="E4385" i="1"/>
  <c r="G4365" i="1"/>
  <c r="N4348" i="1"/>
  <c r="H4332" i="1"/>
  <c r="K4312" i="1"/>
  <c r="D4296" i="1"/>
  <c r="K4279" i="1"/>
  <c r="N4259" i="1"/>
  <c r="H4243" i="1"/>
  <c r="O4226" i="1"/>
  <c r="O4207" i="1"/>
  <c r="N4192" i="1"/>
  <c r="D4178" i="1"/>
  <c r="I4161" i="1"/>
  <c r="K4147" i="1"/>
  <c r="M4133" i="1"/>
  <c r="E4117" i="1"/>
  <c r="G4103" i="1"/>
  <c r="I4089" i="1"/>
  <c r="N4072" i="1"/>
  <c r="C4059" i="1"/>
  <c r="E4045" i="1"/>
  <c r="J4028" i="1"/>
  <c r="L4014" i="1"/>
  <c r="N4000" i="1"/>
  <c r="F3984" i="1"/>
  <c r="H3970" i="1"/>
  <c r="J3956" i="1"/>
  <c r="O3939" i="1"/>
  <c r="D3926" i="1"/>
  <c r="F3912" i="1"/>
  <c r="K3895" i="1"/>
  <c r="M3881" i="1"/>
  <c r="O3867" i="1"/>
  <c r="G3851" i="1"/>
  <c r="I3837" i="1"/>
  <c r="K3823" i="1"/>
  <c r="C3807" i="1"/>
  <c r="E3793" i="1"/>
  <c r="G3779" i="1"/>
  <c r="L3762" i="1"/>
  <c r="N3748" i="1"/>
  <c r="C3735" i="1"/>
  <c r="H3718" i="1"/>
  <c r="J3704" i="1"/>
  <c r="L3690" i="1"/>
  <c r="D3674" i="1"/>
  <c r="F3660" i="1"/>
  <c r="H3646" i="1"/>
  <c r="M3629" i="1"/>
  <c r="O3615" i="1"/>
  <c r="D3602" i="1"/>
  <c r="I3585" i="1"/>
  <c r="K3571" i="1"/>
  <c r="M3557" i="1"/>
  <c r="E3541" i="1"/>
  <c r="G3527" i="1"/>
  <c r="I3513" i="1"/>
  <c r="N3496" i="1"/>
  <c r="C3483" i="1"/>
  <c r="E3469" i="1"/>
  <c r="J3452" i="1"/>
  <c r="L3438" i="1"/>
  <c r="N3424" i="1"/>
  <c r="F3408" i="1"/>
  <c r="H3394" i="1"/>
  <c r="J3380" i="1"/>
  <c r="O3363" i="1"/>
  <c r="D3350" i="1"/>
  <c r="F3336" i="1"/>
  <c r="K3319" i="1"/>
  <c r="M3305" i="1"/>
  <c r="O3291" i="1"/>
  <c r="G3275" i="1"/>
  <c r="I3261" i="1"/>
  <c r="K3247" i="1"/>
  <c r="C3231" i="1"/>
  <c r="E3217" i="1"/>
  <c r="G3203" i="1"/>
  <c r="L3186" i="1"/>
  <c r="N3172" i="1"/>
  <c r="C3159" i="1"/>
  <c r="H3142" i="1"/>
  <c r="J3128" i="1"/>
  <c r="L3114" i="1"/>
  <c r="D3098" i="1"/>
  <c r="F3084" i="1"/>
  <c r="E5329" i="1"/>
  <c r="N5255" i="1"/>
  <c r="F5203" i="1"/>
  <c r="I5161" i="1"/>
  <c r="I5113" i="1"/>
  <c r="L5082" i="1"/>
  <c r="O5053" i="1"/>
  <c r="J5357" i="1"/>
  <c r="E5296" i="1"/>
  <c r="F5236" i="1"/>
  <c r="J5180" i="1"/>
  <c r="K5138" i="1"/>
  <c r="K5101" i="1"/>
  <c r="H5355" i="1"/>
  <c r="G5274" i="1"/>
  <c r="O5201" i="1"/>
  <c r="N5134" i="1"/>
  <c r="G5089" i="1"/>
  <c r="O5052" i="1"/>
  <c r="I5013" i="1"/>
  <c r="O4984" i="1"/>
  <c r="F4957" i="1"/>
  <c r="G4927" i="1"/>
  <c r="E4904" i="1"/>
  <c r="J4884" i="1"/>
  <c r="D4861" i="1"/>
  <c r="I4842" i="1"/>
  <c r="I4824" i="1"/>
  <c r="O4802" i="1"/>
  <c r="C5293" i="1"/>
  <c r="I5282" i="1"/>
  <c r="O5207" i="1"/>
  <c r="M5332" i="1"/>
  <c r="G5173" i="1"/>
  <c r="F5045" i="1"/>
  <c r="L4895" i="1"/>
  <c r="D5245" i="1"/>
  <c r="F5089" i="1"/>
  <c r="I4975" i="1"/>
  <c r="D5344" i="1"/>
  <c r="N5227" i="1"/>
  <c r="J5231" i="1"/>
  <c r="C5137" i="1"/>
  <c r="D5027" i="1"/>
  <c r="J4944" i="1"/>
  <c r="I5231" i="1"/>
  <c r="I5134" i="1"/>
  <c r="L5361" i="1"/>
  <c r="F5241" i="1"/>
  <c r="H5125" i="1"/>
  <c r="N5267" i="1"/>
  <c r="I5145" i="1"/>
  <c r="N5315" i="1"/>
  <c r="L5205" i="1"/>
  <c r="I5350" i="1"/>
  <c r="C5176" i="1"/>
  <c r="M5092" i="1"/>
  <c r="C5023" i="1"/>
  <c r="K4966" i="1"/>
  <c r="F4905" i="1"/>
  <c r="N4855" i="1"/>
  <c r="K4808" i="1"/>
  <c r="H4763" i="1"/>
  <c r="O4708" i="1"/>
  <c r="J4665" i="1"/>
  <c r="M4614" i="1"/>
  <c r="H4571" i="1"/>
  <c r="K4520" i="1"/>
  <c r="C4480" i="1"/>
  <c r="K4436" i="1"/>
  <c r="L4399" i="1"/>
  <c r="J4353" i="1"/>
  <c r="J4317" i="1"/>
  <c r="M4278" i="1"/>
  <c r="J4245" i="1"/>
  <c r="E5322" i="1"/>
  <c r="H5217" i="1"/>
  <c r="N5131" i="1"/>
  <c r="M5073" i="1"/>
  <c r="G5010" i="1"/>
  <c r="K4963" i="1"/>
  <c r="C4919" i="1"/>
  <c r="K4881" i="1"/>
  <c r="D4844" i="1"/>
  <c r="N4809" i="1"/>
  <c r="J4771" i="1"/>
  <c r="H4740" i="1"/>
  <c r="D4702" i="1"/>
  <c r="N4667" i="1"/>
  <c r="K4632" i="1"/>
  <c r="H4599" i="1"/>
  <c r="D4560" i="1"/>
  <c r="O4529" i="1"/>
  <c r="K4491" i="1"/>
  <c r="H4457" i="1"/>
  <c r="E4422" i="1"/>
  <c r="O4390" i="1"/>
  <c r="L4355" i="1"/>
  <c r="I4327" i="1"/>
  <c r="F4292" i="1"/>
  <c r="C4261" i="1"/>
  <c r="M4229" i="1"/>
  <c r="C4201" i="1"/>
  <c r="J5352" i="1"/>
  <c r="D5261" i="1"/>
  <c r="O5187" i="1"/>
  <c r="J5135" i="1"/>
  <c r="D5088" i="1"/>
  <c r="I5056" i="1"/>
  <c r="L5020" i="1"/>
  <c r="C4984" i="1"/>
  <c r="J4951" i="1"/>
  <c r="L4927" i="1"/>
  <c r="K5327" i="1"/>
  <c r="M5251" i="1"/>
  <c r="O5191" i="1"/>
  <c r="G5150" i="1"/>
  <c r="J5107" i="1"/>
  <c r="C5075" i="1"/>
  <c r="K5047" i="1"/>
  <c r="O5017" i="1"/>
  <c r="H4990" i="1"/>
  <c r="F4962" i="1"/>
  <c r="H4936" i="1"/>
  <c r="K4916" i="1"/>
  <c r="J5304" i="1"/>
  <c r="C5223" i="1"/>
  <c r="C5158" i="1"/>
  <c r="O5101" i="1"/>
  <c r="G5067" i="1"/>
  <c r="O5028" i="1"/>
  <c r="F4995" i="1"/>
  <c r="O4960" i="1"/>
  <c r="F4930" i="1"/>
  <c r="L4905" i="1"/>
  <c r="M4881" i="1"/>
  <c r="D4859" i="1"/>
  <c r="L4837" i="1"/>
  <c r="E4820" i="1"/>
  <c r="F4799" i="1"/>
  <c r="L4781" i="1"/>
  <c r="N4760" i="1"/>
  <c r="F4743" i="1"/>
  <c r="H4722" i="1"/>
  <c r="M4704" i="1"/>
  <c r="F4687" i="1"/>
  <c r="G4666" i="1"/>
  <c r="K4647" i="1"/>
  <c r="O4627" i="1"/>
  <c r="H4611" i="1"/>
  <c r="O4594" i="1"/>
  <c r="E4575" i="1"/>
  <c r="L4558" i="1"/>
  <c r="F4542" i="1"/>
  <c r="H4522" i="1"/>
  <c r="C4506" i="1"/>
  <c r="I4489" i="1"/>
  <c r="L4469" i="1"/>
  <c r="E4453" i="1"/>
  <c r="M4436" i="1"/>
  <c r="O4416" i="1"/>
  <c r="I4400" i="1"/>
  <c r="D4384" i="1"/>
  <c r="F4364" i="1"/>
  <c r="M4347" i="1"/>
  <c r="F4331" i="1"/>
  <c r="J4311" i="1"/>
  <c r="C4295" i="1"/>
  <c r="J4278" i="1"/>
  <c r="M4258" i="1"/>
  <c r="G4242" i="1"/>
  <c r="N4225" i="1"/>
  <c r="O4206" i="1"/>
  <c r="N4191" i="1"/>
  <c r="E4177" i="1"/>
  <c r="J4160" i="1"/>
  <c r="L4146" i="1"/>
  <c r="N4132" i="1"/>
  <c r="F4116" i="1"/>
  <c r="H4102" i="1"/>
  <c r="J4088" i="1"/>
  <c r="O4071" i="1"/>
  <c r="D4058" i="1"/>
  <c r="F4044" i="1"/>
  <c r="K4027" i="1"/>
  <c r="M4013" i="1"/>
  <c r="O3999" i="1"/>
  <c r="G3983" i="1"/>
  <c r="I3969" i="1"/>
  <c r="K3955" i="1"/>
  <c r="C3939" i="1"/>
  <c r="E3925" i="1"/>
  <c r="G3911" i="1"/>
  <c r="L3894" i="1"/>
  <c r="N3880" i="1"/>
  <c r="C3867" i="1"/>
  <c r="H3850" i="1"/>
  <c r="J3836" i="1"/>
  <c r="L3822" i="1"/>
  <c r="D3806" i="1"/>
  <c r="F3792" i="1"/>
  <c r="H3778" i="1"/>
  <c r="M3761" i="1"/>
  <c r="O3747" i="1"/>
  <c r="D3734" i="1"/>
  <c r="I3717" i="1"/>
  <c r="K3703" i="1"/>
  <c r="M3689" i="1"/>
  <c r="E3673" i="1"/>
  <c r="G3659" i="1"/>
  <c r="I3645" i="1"/>
  <c r="N3628" i="1"/>
  <c r="C3615" i="1"/>
  <c r="E3601" i="1"/>
  <c r="J3584" i="1"/>
  <c r="L3570" i="1"/>
  <c r="N3556" i="1"/>
  <c r="F3540" i="1"/>
  <c r="H3526" i="1"/>
  <c r="J3512" i="1"/>
  <c r="O3495" i="1"/>
  <c r="D3482" i="1"/>
  <c r="F3468" i="1"/>
  <c r="K3451" i="1"/>
  <c r="M3437" i="1"/>
  <c r="O3423" i="1"/>
  <c r="G3407" i="1"/>
  <c r="I3393" i="1"/>
  <c r="K3379" i="1"/>
  <c r="C3363" i="1"/>
  <c r="E3349" i="1"/>
  <c r="G3335" i="1"/>
  <c r="L3318" i="1"/>
  <c r="N3304" i="1"/>
  <c r="C3291" i="1"/>
  <c r="H3274" i="1"/>
  <c r="J3260" i="1"/>
  <c r="L3246" i="1"/>
  <c r="D3230" i="1"/>
  <c r="F3216" i="1"/>
  <c r="H3202" i="1"/>
  <c r="M3185" i="1"/>
  <c r="O3171" i="1"/>
  <c r="D3158" i="1"/>
  <c r="I3141" i="1"/>
  <c r="K3127" i="1"/>
  <c r="M3113" i="1"/>
  <c r="E3097" i="1"/>
  <c r="G3083" i="1"/>
  <c r="C5324" i="1"/>
  <c r="K5251" i="1"/>
  <c r="N5199" i="1"/>
  <c r="O5157" i="1"/>
  <c r="L5110" i="1"/>
  <c r="J5080" i="1"/>
  <c r="M5051" i="1"/>
  <c r="L5352" i="1"/>
  <c r="D5292" i="1"/>
  <c r="I5277" i="1"/>
  <c r="C5207" i="1"/>
  <c r="J5331" i="1"/>
  <c r="F5167" i="1"/>
  <c r="I5042" i="1"/>
  <c r="M4894" i="1"/>
  <c r="O5243" i="1"/>
  <c r="F5088" i="1"/>
  <c r="I4973" i="1"/>
  <c r="I5337" i="1"/>
  <c r="M5226" i="1"/>
  <c r="O5229" i="1"/>
  <c r="M5135" i="1"/>
  <c r="C5026" i="1"/>
  <c r="J4943" i="1"/>
  <c r="N5229" i="1"/>
  <c r="G5133" i="1"/>
  <c r="D5360" i="1"/>
  <c r="J5239" i="1"/>
  <c r="H5122" i="1"/>
  <c r="J5265" i="1"/>
  <c r="N5143" i="1"/>
  <c r="N5311" i="1"/>
  <c r="O5199" i="1"/>
  <c r="F5348" i="1"/>
  <c r="N5173" i="1"/>
  <c r="J5091" i="1"/>
  <c r="L5021" i="1"/>
  <c r="J4965" i="1"/>
  <c r="E4899" i="1"/>
  <c r="N4854" i="1"/>
  <c r="M4806" i="1"/>
  <c r="I4762" i="1"/>
  <c r="H4703" i="1"/>
  <c r="K4664" i="1"/>
  <c r="N4613" i="1"/>
  <c r="I4570" i="1"/>
  <c r="E4514" i="1"/>
  <c r="E4478" i="1"/>
  <c r="L4435" i="1"/>
  <c r="N4397" i="1"/>
  <c r="N4349" i="1"/>
  <c r="K4316" i="1"/>
  <c r="N4277" i="1"/>
  <c r="K4244" i="1"/>
  <c r="H5310" i="1"/>
  <c r="C5215" i="1"/>
  <c r="G5128" i="1"/>
  <c r="C5071" i="1"/>
  <c r="N5003" i="1"/>
  <c r="I4962" i="1"/>
  <c r="M4916" i="1"/>
  <c r="J4880" i="1"/>
  <c r="C4839" i="1"/>
  <c r="N4808" i="1"/>
  <c r="J4770" i="1"/>
  <c r="G4739" i="1"/>
  <c r="D4701" i="1"/>
  <c r="N4666" i="1"/>
  <c r="J4628" i="1"/>
  <c r="H4597" i="1"/>
  <c r="D4559" i="1"/>
  <c r="N4528" i="1"/>
  <c r="K4490" i="1"/>
  <c r="H4456" i="1"/>
  <c r="D4418" i="1"/>
  <c r="O4389" i="1"/>
  <c r="L4354" i="1"/>
  <c r="I4326" i="1"/>
  <c r="F4291" i="1"/>
  <c r="C4260" i="1"/>
  <c r="M4228" i="1"/>
  <c r="D4200" i="1"/>
  <c r="C5349" i="1"/>
  <c r="E5258" i="1"/>
  <c r="O5185" i="1"/>
  <c r="L5133" i="1"/>
  <c r="L5086" i="1"/>
  <c r="D5055" i="1"/>
  <c r="I5019" i="1"/>
  <c r="H4981" i="1"/>
  <c r="E4949" i="1"/>
  <c r="K4926" i="1"/>
  <c r="O5324" i="1"/>
  <c r="G5248" i="1"/>
  <c r="N5189" i="1"/>
  <c r="N5139" i="1"/>
  <c r="M5105" i="1"/>
  <c r="K5073" i="1"/>
  <c r="G5046" i="1"/>
  <c r="G5015" i="1"/>
  <c r="O4983" i="1"/>
  <c r="C4961" i="1"/>
  <c r="F4935" i="1"/>
  <c r="J4915" i="1"/>
  <c r="D5300" i="1"/>
  <c r="M5208" i="1"/>
  <c r="M5155" i="1"/>
  <c r="D5100" i="1"/>
  <c r="L5065" i="1"/>
  <c r="F5027" i="1"/>
  <c r="H4988" i="1"/>
  <c r="I4959" i="1"/>
  <c r="K4928" i="1"/>
  <c r="J4904" i="1"/>
  <c r="K4880" i="1"/>
  <c r="G4854" i="1"/>
  <c r="K4836" i="1"/>
  <c r="D4819" i="1"/>
  <c r="E4798" i="1"/>
  <c r="J4780" i="1"/>
  <c r="M4759" i="1"/>
  <c r="D4742" i="1"/>
  <c r="G4721" i="1"/>
  <c r="L4703" i="1"/>
  <c r="M4682" i="1"/>
  <c r="E4664" i="1"/>
  <c r="F4643" i="1"/>
  <c r="N4626" i="1"/>
  <c r="G4610" i="1"/>
  <c r="J4590" i="1"/>
  <c r="C4574" i="1"/>
  <c r="K4557" i="1"/>
  <c r="M4537" i="1"/>
  <c r="G4521" i="1"/>
  <c r="N4504" i="1"/>
  <c r="D4485" i="1"/>
  <c r="K4468" i="1"/>
  <c r="D4452" i="1"/>
  <c r="H4432" i="1"/>
  <c r="N4415" i="1"/>
  <c r="H4399" i="1"/>
  <c r="K4379" i="1"/>
  <c r="E4363" i="1"/>
  <c r="L4346" i="1"/>
  <c r="O4326" i="1"/>
  <c r="I4310" i="1"/>
  <c r="O4293" i="1"/>
  <c r="F4274" i="1"/>
  <c r="L4257" i="1"/>
  <c r="F4241" i="1"/>
  <c r="H4221" i="1"/>
  <c r="O4205" i="1"/>
  <c r="M4190" i="1"/>
  <c r="I4173" i="1"/>
  <c r="K4159" i="1"/>
  <c r="M4145" i="1"/>
  <c r="E4129" i="1"/>
  <c r="G4115" i="1"/>
  <c r="I4101" i="1"/>
  <c r="N4084" i="1"/>
  <c r="C4071" i="1"/>
  <c r="E4057" i="1"/>
  <c r="J4040" i="1"/>
  <c r="L4026" i="1"/>
  <c r="N4012" i="1"/>
  <c r="F3996" i="1"/>
  <c r="H3982" i="1"/>
  <c r="J3968" i="1"/>
  <c r="O3951" i="1"/>
  <c r="D3938" i="1"/>
  <c r="F3924" i="1"/>
  <c r="K3907" i="1"/>
  <c r="M3893" i="1"/>
  <c r="O3879" i="1"/>
  <c r="G3863" i="1"/>
  <c r="I3849" i="1"/>
  <c r="K3835" i="1"/>
  <c r="E5291" i="1"/>
  <c r="G5257" i="1"/>
  <c r="K5199" i="1"/>
  <c r="F5317" i="1"/>
  <c r="E5149" i="1"/>
  <c r="K5040" i="1"/>
  <c r="O4880" i="1"/>
  <c r="M5242" i="1"/>
  <c r="F5087" i="1"/>
  <c r="I4972" i="1"/>
  <c r="C5331" i="1"/>
  <c r="L5214" i="1"/>
  <c r="J5228" i="1"/>
  <c r="J5134" i="1"/>
  <c r="N5024" i="1"/>
  <c r="J4942" i="1"/>
  <c r="F5212" i="1"/>
  <c r="N5118" i="1"/>
  <c r="G5363" i="1"/>
  <c r="J5230" i="1"/>
  <c r="C5121" i="1"/>
  <c r="L5263" i="1"/>
  <c r="L5139" i="1"/>
  <c r="H5309" i="1"/>
  <c r="E5194" i="1"/>
  <c r="H5331" i="1"/>
  <c r="G5166" i="1"/>
  <c r="O5088" i="1"/>
  <c r="J5020" i="1"/>
  <c r="H4963" i="1"/>
  <c r="E4896" i="1"/>
  <c r="N4853" i="1"/>
  <c r="D4803" i="1"/>
  <c r="L4759" i="1"/>
  <c r="I4702" i="1"/>
  <c r="L4663" i="1"/>
  <c r="O4612" i="1"/>
  <c r="J4569" i="1"/>
  <c r="F4513" i="1"/>
  <c r="F4477" i="1"/>
  <c r="M4434" i="1"/>
  <c r="O4396" i="1"/>
  <c r="O4348" i="1"/>
  <c r="L4315" i="1"/>
  <c r="C4276" i="1"/>
  <c r="M4242" i="1"/>
  <c r="E5304" i="1"/>
  <c r="D5212" i="1"/>
  <c r="H5126" i="1"/>
  <c r="J5069" i="1"/>
  <c r="H5002" i="1"/>
  <c r="G4961" i="1"/>
  <c r="L4915" i="1"/>
  <c r="I4879" i="1"/>
  <c r="C4838" i="1"/>
  <c r="N4807" i="1"/>
  <c r="J4769" i="1"/>
  <c r="G4738" i="1"/>
  <c r="D4700" i="1"/>
  <c r="N4665" i="1"/>
  <c r="J4627" i="1"/>
  <c r="H4596" i="1"/>
  <c r="D4558" i="1"/>
  <c r="N4527" i="1"/>
  <c r="K4488" i="1"/>
  <c r="H4455" i="1"/>
  <c r="D4417" i="1"/>
  <c r="O4388" i="1"/>
  <c r="L4353" i="1"/>
  <c r="I4325" i="1"/>
  <c r="F4290" i="1"/>
  <c r="C4259" i="1"/>
  <c r="M4224" i="1"/>
  <c r="E4199" i="1"/>
  <c r="G5331" i="1"/>
  <c r="D5238" i="1"/>
  <c r="M5183" i="1"/>
  <c r="O5127" i="1"/>
  <c r="H5085" i="1"/>
  <c r="G5049" i="1"/>
  <c r="H5015" i="1"/>
  <c r="O4978" i="1"/>
  <c r="O4947" i="1"/>
  <c r="M4917" i="1"/>
  <c r="J5312" i="1"/>
  <c r="N5245" i="1"/>
  <c r="I5183" i="1"/>
  <c r="I5137" i="1"/>
  <c r="C5104" i="1"/>
  <c r="G5072" i="1"/>
  <c r="N5044" i="1"/>
  <c r="H5011" i="1"/>
  <c r="L4982" i="1"/>
  <c r="N4959" i="1"/>
  <c r="E4934" i="1"/>
  <c r="H4913" i="1"/>
  <c r="F5284" i="1"/>
  <c r="E5206" i="1"/>
  <c r="D5153" i="1"/>
  <c r="O5097" i="1"/>
  <c r="I5063" i="1"/>
  <c r="H5021" i="1"/>
  <c r="I4986" i="1"/>
  <c r="C4958" i="1"/>
  <c r="F4927" i="1"/>
  <c r="H4903" i="1"/>
  <c r="O4876" i="1"/>
  <c r="D4853" i="1"/>
  <c r="J4835" i="1"/>
  <c r="K4814" i="1"/>
  <c r="D4797" i="1"/>
  <c r="I4779" i="1"/>
  <c r="K4758" i="1"/>
  <c r="C4741" i="1"/>
  <c r="E4720" i="1"/>
  <c r="K4702" i="1"/>
  <c r="K4680" i="1"/>
  <c r="D4663" i="1"/>
  <c r="E4642" i="1"/>
  <c r="L4625" i="1"/>
  <c r="E4609" i="1"/>
  <c r="I4589" i="1"/>
  <c r="O4572" i="1"/>
  <c r="I4556" i="1"/>
  <c r="L4536" i="1"/>
  <c r="F4520" i="1"/>
  <c r="M4503" i="1"/>
  <c r="C4484" i="1"/>
  <c r="J4467" i="1"/>
  <c r="C4451" i="1"/>
  <c r="G4431" i="1"/>
  <c r="M4414" i="1"/>
  <c r="G4398" i="1"/>
  <c r="J4378" i="1"/>
  <c r="D4362" i="1"/>
  <c r="J4345" i="1"/>
  <c r="M4325" i="1"/>
  <c r="G4309" i="1"/>
  <c r="N4292" i="1"/>
  <c r="C4273" i="1"/>
  <c r="J4256" i="1"/>
  <c r="E4240" i="1"/>
  <c r="G4220" i="1"/>
  <c r="O4204" i="1"/>
  <c r="M4189" i="1"/>
  <c r="J4172" i="1"/>
  <c r="L4158" i="1"/>
  <c r="N4144" i="1"/>
  <c r="F4128" i="1"/>
  <c r="H4114" i="1"/>
  <c r="J4100" i="1"/>
  <c r="O4083" i="1"/>
  <c r="D4070" i="1"/>
  <c r="F4056" i="1"/>
  <c r="K4039" i="1"/>
  <c r="M4025" i="1"/>
  <c r="O4011" i="1"/>
  <c r="G3995" i="1"/>
  <c r="I3981" i="1"/>
  <c r="K3967" i="1"/>
  <c r="C3951" i="1"/>
  <c r="E3937" i="1"/>
  <c r="G3923" i="1"/>
  <c r="L3906" i="1"/>
  <c r="N3892" i="1"/>
  <c r="C3879" i="1"/>
  <c r="H3862" i="1"/>
  <c r="J3848" i="1"/>
  <c r="L3834" i="1"/>
  <c r="D3818" i="1"/>
  <c r="F3804" i="1"/>
  <c r="H3790" i="1"/>
  <c r="M3773" i="1"/>
  <c r="O3759" i="1"/>
  <c r="D3746" i="1"/>
  <c r="I3729" i="1"/>
  <c r="K3715" i="1"/>
  <c r="M3701" i="1"/>
  <c r="E3685" i="1"/>
  <c r="G3671" i="1"/>
  <c r="I3657" i="1"/>
  <c r="N3640" i="1"/>
  <c r="C3627" i="1"/>
  <c r="E3613" i="1"/>
  <c r="J3596" i="1"/>
  <c r="L3582" i="1"/>
  <c r="N3568" i="1"/>
  <c r="F3552" i="1"/>
  <c r="H3538" i="1"/>
  <c r="J3524" i="1"/>
  <c r="O3507" i="1"/>
  <c r="D3494" i="1"/>
  <c r="F3480" i="1"/>
  <c r="K3463" i="1"/>
  <c r="M3449" i="1"/>
  <c r="O3435" i="1"/>
  <c r="G3419" i="1"/>
  <c r="I3405" i="1"/>
  <c r="K3391" i="1"/>
  <c r="C3375" i="1"/>
  <c r="E3361" i="1"/>
  <c r="G3347" i="1"/>
  <c r="L3330" i="1"/>
  <c r="N3316" i="1"/>
  <c r="C3303" i="1"/>
  <c r="H3286" i="1"/>
  <c r="J3272" i="1"/>
  <c r="L3258" i="1"/>
  <c r="D3242" i="1"/>
  <c r="F3228" i="1"/>
  <c r="H3214" i="1"/>
  <c r="M3197" i="1"/>
  <c r="O3183" i="1"/>
  <c r="D3170" i="1"/>
  <c r="I3153" i="1"/>
  <c r="K3139" i="1"/>
  <c r="M3125" i="1"/>
  <c r="E3109" i="1"/>
  <c r="G3095" i="1"/>
  <c r="I3081" i="1"/>
  <c r="I5304" i="1"/>
  <c r="D5244" i="1"/>
  <c r="M5194" i="1"/>
  <c r="K5144" i="1"/>
  <c r="G5106" i="1"/>
  <c r="O5076" i="1"/>
  <c r="J5042" i="1"/>
  <c r="H5344" i="1"/>
  <c r="J5283" i="1"/>
  <c r="J5215" i="1"/>
  <c r="D5172" i="1"/>
  <c r="L5130" i="1"/>
  <c r="D5090" i="1"/>
  <c r="I5338" i="1"/>
  <c r="L5257" i="1"/>
  <c r="E5179" i="1"/>
  <c r="M5124" i="1"/>
  <c r="L5081" i="1"/>
  <c r="I5039" i="1"/>
  <c r="O5007" i="1"/>
  <c r="F4979" i="1"/>
  <c r="D4947" i="1"/>
  <c r="K4922" i="1"/>
  <c r="F4900" i="1"/>
  <c r="L4876" i="1"/>
  <c r="E4857" i="1"/>
  <c r="N4838" i="1"/>
  <c r="G4817" i="1"/>
  <c r="G4799" i="1"/>
  <c r="G4781" i="1"/>
  <c r="N4759" i="1"/>
  <c r="M4741" i="1"/>
  <c r="N4723" i="1"/>
  <c r="F4702" i="1"/>
  <c r="G4684" i="1"/>
  <c r="N5258" i="1"/>
  <c r="C5286" i="1"/>
  <c r="I5258" i="1"/>
  <c r="D5071" i="1"/>
  <c r="L4871" i="1"/>
  <c r="N5170" i="1"/>
  <c r="E5297" i="1"/>
  <c r="I5273" i="1"/>
  <c r="F5199" i="1"/>
  <c r="O5070" i="1"/>
  <c r="M5314" i="1"/>
  <c r="N5142" i="1"/>
  <c r="O5358" i="1"/>
  <c r="O5179" i="1"/>
  <c r="D5225" i="1"/>
  <c r="M5358" i="1"/>
  <c r="M5179" i="1"/>
  <c r="K5232" i="1"/>
  <c r="H5066" i="1"/>
  <c r="M4979" i="1"/>
  <c r="E4895" i="1"/>
  <c r="O4828" i="1"/>
  <c r="O4744" i="1"/>
  <c r="G4680" i="1"/>
  <c r="N4601" i="1"/>
  <c r="E4538" i="1"/>
  <c r="H4463" i="1"/>
  <c r="C4408" i="1"/>
  <c r="C4348" i="1"/>
  <c r="I4294" i="1"/>
  <c r="M4230" i="1"/>
  <c r="E5252" i="1"/>
  <c r="G5111" i="1"/>
  <c r="L5033" i="1"/>
  <c r="L4945" i="1"/>
  <c r="N4894" i="1"/>
  <c r="C4837" i="1"/>
  <c r="L4790" i="1"/>
  <c r="F4726" i="1"/>
  <c r="O4679" i="1"/>
  <c r="J4626" i="1"/>
  <c r="F4580" i="1"/>
  <c r="M4515" i="1"/>
  <c r="I4469" i="1"/>
  <c r="D4416" i="1"/>
  <c r="M4373" i="1"/>
  <c r="H4314" i="1"/>
  <c r="D4272" i="1"/>
  <c r="M4223" i="1"/>
  <c r="F4186" i="1"/>
  <c r="D5235" i="1"/>
  <c r="I5156" i="1"/>
  <c r="M5083" i="1"/>
  <c r="C5035" i="1"/>
  <c r="J4977" i="1"/>
  <c r="E4933" i="1"/>
  <c r="G5309" i="1"/>
  <c r="O5211" i="1"/>
  <c r="I5135" i="1"/>
  <c r="O5090" i="1"/>
  <c r="G5043" i="1"/>
  <c r="L4999" i="1"/>
  <c r="K4958" i="1"/>
  <c r="D4922" i="1"/>
  <c r="G5280" i="1"/>
  <c r="D5189" i="1"/>
  <c r="D5096" i="1"/>
  <c r="H5044" i="1"/>
  <c r="N4984" i="1"/>
  <c r="D4945" i="1"/>
  <c r="D4902" i="1"/>
  <c r="I4867" i="1"/>
  <c r="H4834" i="1"/>
  <c r="E4809" i="1"/>
  <c r="D4775" i="1"/>
  <c r="M4748" i="1"/>
  <c r="C4719" i="1"/>
  <c r="L4692" i="1"/>
  <c r="C4662" i="1"/>
  <c r="L4636" i="1"/>
  <c r="D4608" i="1"/>
  <c r="O4583" i="1"/>
  <c r="H4555" i="1"/>
  <c r="F4531" i="1"/>
  <c r="K4502" i="1"/>
  <c r="I4478" i="1"/>
  <c r="O4449" i="1"/>
  <c r="M4425" i="1"/>
  <c r="F4397" i="1"/>
  <c r="D4373" i="1"/>
  <c r="I4344" i="1"/>
  <c r="F4320" i="1"/>
  <c r="M4291" i="1"/>
  <c r="J4267" i="1"/>
  <c r="C4239" i="1"/>
  <c r="C4215" i="1"/>
  <c r="M4188" i="1"/>
  <c r="O4167" i="1"/>
  <c r="O4143" i="1"/>
  <c r="K4123" i="1"/>
  <c r="K4099" i="1"/>
  <c r="G4079" i="1"/>
  <c r="G4055" i="1"/>
  <c r="C4035" i="1"/>
  <c r="C4011" i="1"/>
  <c r="L3990" i="1"/>
  <c r="L3966" i="1"/>
  <c r="H3946" i="1"/>
  <c r="H3922" i="1"/>
  <c r="D3902" i="1"/>
  <c r="D3878" i="1"/>
  <c r="M3857" i="1"/>
  <c r="M3833" i="1"/>
  <c r="H3814" i="1"/>
  <c r="C3795" i="1"/>
  <c r="N3772" i="1"/>
  <c r="F3756" i="1"/>
  <c r="N3736" i="1"/>
  <c r="L3714" i="1"/>
  <c r="G3695" i="1"/>
  <c r="L3678" i="1"/>
  <c r="J3656" i="1"/>
  <c r="E3637" i="1"/>
  <c r="M3617" i="1"/>
  <c r="K3595" i="1"/>
  <c r="C3579" i="1"/>
  <c r="K3559" i="1"/>
  <c r="I3537" i="1"/>
  <c r="D3518" i="1"/>
  <c r="I3501" i="1"/>
  <c r="G3479" i="1"/>
  <c r="O3459" i="1"/>
  <c r="J3440" i="1"/>
  <c r="H3418" i="1"/>
  <c r="M3401" i="1"/>
  <c r="H3382" i="1"/>
  <c r="F3360" i="1"/>
  <c r="N3340" i="1"/>
  <c r="F3324" i="1"/>
  <c r="D3302" i="1"/>
  <c r="L3282" i="1"/>
  <c r="G3263" i="1"/>
  <c r="E3241" i="1"/>
  <c r="J3224" i="1"/>
  <c r="E3205" i="1"/>
  <c r="C3183" i="1"/>
  <c r="K3163" i="1"/>
  <c r="C3147" i="1"/>
  <c r="N3124" i="1"/>
  <c r="I3105" i="1"/>
  <c r="D3086" i="1"/>
  <c r="C5300" i="1"/>
  <c r="H5229" i="1"/>
  <c r="I5166" i="1"/>
  <c r="L5103" i="1"/>
  <c r="H5063" i="1"/>
  <c r="M5028" i="1"/>
  <c r="K5287" i="1"/>
  <c r="K5208" i="1"/>
  <c r="D5161" i="1"/>
  <c r="J5108" i="1"/>
  <c r="I5361" i="1"/>
  <c r="M5262" i="1"/>
  <c r="N5171" i="1"/>
  <c r="C5112" i="1"/>
  <c r="F5060" i="1"/>
  <c r="F5015" i="1"/>
  <c r="D4981" i="1"/>
  <c r="H4943" i="1"/>
  <c r="E4916" i="1"/>
  <c r="J4888" i="1"/>
  <c r="G4862" i="1"/>
  <c r="E4840" i="1"/>
  <c r="O4814" i="1"/>
  <c r="I4794" i="1"/>
  <c r="M4771" i="1"/>
  <c r="K4752" i="1"/>
  <c r="M4729" i="1"/>
  <c r="K4710" i="1"/>
  <c r="N4687" i="1"/>
  <c r="L4668" i="1"/>
  <c r="K4650" i="1"/>
  <c r="E4629" i="1"/>
  <c r="E4611" i="1"/>
  <c r="E4593" i="1"/>
  <c r="K4571" i="1"/>
  <c r="K4553" i="1"/>
  <c r="L4535" i="1"/>
  <c r="D4514" i="1"/>
  <c r="E4496" i="1"/>
  <c r="D4478" i="1"/>
  <c r="K4456" i="1"/>
  <c r="K4438" i="1"/>
  <c r="K4420" i="1"/>
  <c r="E5350" i="1"/>
  <c r="M5268" i="1"/>
  <c r="N5197" i="1"/>
  <c r="J5131" i="1"/>
  <c r="C5087" i="1"/>
  <c r="I5050" i="1"/>
  <c r="E5015" i="1"/>
  <c r="L4988" i="1"/>
  <c r="J4962" i="1"/>
  <c r="G4938" i="1"/>
  <c r="D4916" i="1"/>
  <c r="J4893" i="1"/>
  <c r="G4875" i="1"/>
  <c r="D4857" i="1"/>
  <c r="O4839" i="1"/>
  <c r="E4823" i="1"/>
  <c r="D4804" i="1"/>
  <c r="F4787" i="1"/>
  <c r="H4770" i="1"/>
  <c r="L4753" i="1"/>
  <c r="O4736" i="1"/>
  <c r="L4717" i="1"/>
  <c r="O4700" i="1"/>
  <c r="F4684" i="1"/>
  <c r="G4667" i="1"/>
  <c r="J4650" i="1"/>
  <c r="I4631" i="1"/>
  <c r="K4614" i="1"/>
  <c r="N4597" i="1"/>
  <c r="D4581" i="1"/>
  <c r="H4564" i="1"/>
  <c r="E4545" i="1"/>
  <c r="H4528" i="1"/>
  <c r="K4511" i="1"/>
  <c r="N4494" i="1"/>
  <c r="G5354" i="1"/>
  <c r="L5249" i="1"/>
  <c r="L5178" i="1"/>
  <c r="J5117" i="1"/>
  <c r="N5071" i="1"/>
  <c r="D5033" i="1"/>
  <c r="N4994" i="1"/>
  <c r="E4963" i="1"/>
  <c r="K4934" i="1"/>
  <c r="K4907" i="1"/>
  <c r="L4885" i="1"/>
  <c r="J4860" i="1"/>
  <c r="M4839" i="1"/>
  <c r="N4819" i="1"/>
  <c r="L4799" i="1"/>
  <c r="J4779" i="1"/>
  <c r="K4756" i="1"/>
  <c r="H4736" i="1"/>
  <c r="F4716" i="1"/>
  <c r="E4696" i="1"/>
  <c r="D4676" i="1"/>
  <c r="O4652" i="1"/>
  <c r="O4632" i="1"/>
  <c r="M4612" i="1"/>
  <c r="J4592" i="1"/>
  <c r="I4572" i="1"/>
  <c r="I4549" i="1"/>
  <c r="G4529" i="1"/>
  <c r="L4510" i="1"/>
  <c r="O4491" i="1"/>
  <c r="D4475" i="1"/>
  <c r="I4459" i="1"/>
  <c r="M4443" i="1"/>
  <c r="D4428" i="1"/>
  <c r="H4412" i="1"/>
  <c r="E4397" i="1"/>
  <c r="L4382" i="1"/>
  <c r="H4368" i="1"/>
  <c r="C4354" i="1"/>
  <c r="K4339" i="1"/>
  <c r="F4325" i="1"/>
  <c r="N4310" i="1"/>
  <c r="J4296" i="1"/>
  <c r="D4282" i="1"/>
  <c r="M4267" i="1"/>
  <c r="H4253" i="1"/>
  <c r="O4238" i="1"/>
  <c r="J4224" i="1"/>
  <c r="L4210" i="1"/>
  <c r="J4197" i="1"/>
  <c r="G4184" i="1"/>
  <c r="D4172" i="1"/>
  <c r="C4160" i="1"/>
  <c r="O4147" i="1"/>
  <c r="N4135" i="1"/>
  <c r="M4123" i="1"/>
  <c r="L4111" i="1"/>
  <c r="J4099" i="1"/>
  <c r="I4087" i="1"/>
  <c r="H4075" i="1"/>
  <c r="G4063" i="1"/>
  <c r="F4051" i="1"/>
  <c r="E4039" i="1"/>
  <c r="D4027" i="1"/>
  <c r="C4015" i="1"/>
  <c r="O4002" i="1"/>
  <c r="N3990" i="1"/>
  <c r="M3978" i="1"/>
  <c r="K3966" i="1"/>
  <c r="J3954" i="1"/>
  <c r="I3942" i="1"/>
  <c r="H3930" i="1"/>
  <c r="G3918" i="1"/>
  <c r="F3906" i="1"/>
  <c r="E3894" i="1"/>
  <c r="D3882" i="1"/>
  <c r="C3870" i="1"/>
  <c r="O3857" i="1"/>
  <c r="N3845" i="1"/>
  <c r="L3833" i="1"/>
  <c r="D5321" i="1"/>
  <c r="N5242" i="1"/>
  <c r="F5182" i="1"/>
  <c r="H5129" i="1"/>
  <c r="E5087" i="1"/>
  <c r="I5052" i="1"/>
  <c r="L5019" i="1"/>
  <c r="F4992" i="1"/>
  <c r="E4965" i="1"/>
  <c r="F4940" i="1"/>
  <c r="E4917" i="1"/>
  <c r="L4896" i="1"/>
  <c r="L4877" i="1"/>
  <c r="C4859" i="1"/>
  <c r="H4841" i="1"/>
  <c r="C4824" i="1"/>
  <c r="L4806" i="1"/>
  <c r="I4789" i="1"/>
  <c r="F4772" i="1"/>
  <c r="C4755" i="1"/>
  <c r="L4737" i="1"/>
  <c r="J4720" i="1"/>
  <c r="E4703" i="1"/>
  <c r="O4685" i="1"/>
  <c r="M4668" i="1"/>
  <c r="H4651" i="1"/>
  <c r="F4634" i="1"/>
  <c r="N4616" i="1"/>
  <c r="L4599" i="1"/>
  <c r="J4582" i="1"/>
  <c r="D4565" i="1"/>
  <c r="O4547" i="1"/>
  <c r="J4530" i="1"/>
  <c r="H4513" i="1"/>
  <c r="F4496" i="1"/>
  <c r="O4478" i="1"/>
  <c r="F4463" i="1"/>
  <c r="J4447" i="1"/>
  <c r="N4431" i="1"/>
  <c r="F4416" i="1"/>
  <c r="L4400" i="1"/>
  <c r="G4386" i="1"/>
  <c r="N4371" i="1"/>
  <c r="I4357" i="1"/>
  <c r="D4343" i="1"/>
  <c r="M4328" i="1"/>
  <c r="G4314" i="1"/>
  <c r="O4299" i="1"/>
  <c r="K4285" i="1"/>
  <c r="F4271" i="1"/>
  <c r="N4256" i="1"/>
  <c r="I4242" i="1"/>
  <c r="E4228" i="1"/>
  <c r="N4213" i="1"/>
  <c r="L4200" i="1"/>
  <c r="J4187" i="1"/>
  <c r="C4175" i="1"/>
  <c r="O4162" i="1"/>
  <c r="N4150" i="1"/>
  <c r="M4138" i="1"/>
  <c r="L4126" i="1"/>
  <c r="K4114" i="1"/>
  <c r="J4102" i="1"/>
  <c r="I4090" i="1"/>
  <c r="G4078" i="1"/>
  <c r="F4066" i="1"/>
  <c r="E4054" i="1"/>
  <c r="D4042" i="1"/>
  <c r="C4030" i="1"/>
  <c r="O4017" i="1"/>
  <c r="N4005" i="1"/>
  <c r="M3993" i="1"/>
  <c r="L3981" i="1"/>
  <c r="K3969" i="1"/>
  <c r="J3957" i="1"/>
  <c r="H3945" i="1"/>
  <c r="G3933" i="1"/>
  <c r="F3921" i="1"/>
  <c r="E3909" i="1"/>
  <c r="D3897" i="1"/>
  <c r="C3885" i="1"/>
  <c r="O3872" i="1"/>
  <c r="N3860" i="1"/>
  <c r="M3848" i="1"/>
  <c r="L3836" i="1"/>
  <c r="O5335" i="1"/>
  <c r="H5242" i="1"/>
  <c r="J5171" i="1"/>
  <c r="F5110" i="1"/>
  <c r="G5065" i="1"/>
  <c r="L5025" i="1"/>
  <c r="E4992" i="1"/>
  <c r="E4960" i="1"/>
  <c r="E4931" i="1"/>
  <c r="O4903" i="1"/>
  <c r="I4881" i="1"/>
  <c r="N4858" i="1"/>
  <c r="N4837" i="1"/>
  <c r="E4817" i="1"/>
  <c r="G4796" i="1"/>
  <c r="M4775" i="1"/>
  <c r="M4754" i="1"/>
  <c r="E4734" i="1"/>
  <c r="L4713" i="1"/>
  <c r="N4692" i="1"/>
  <c r="E4672" i="1"/>
  <c r="G4651" i="1"/>
  <c r="M4630" i="1"/>
  <c r="D4610" i="1"/>
  <c r="E4589" i="1"/>
  <c r="L4568" i="1"/>
  <c r="N4547" i="1"/>
  <c r="E4527" i="1"/>
  <c r="I4506" i="1"/>
  <c r="M4485" i="1"/>
  <c r="J4466" i="1"/>
  <c r="I4447" i="1"/>
  <c r="L4428" i="1"/>
  <c r="C4410" i="1"/>
  <c r="C4392" i="1"/>
  <c r="L4374" i="1"/>
  <c r="H4357" i="1"/>
  <c r="F4340" i="1"/>
  <c r="C4323" i="1"/>
  <c r="L4305" i="1"/>
  <c r="J4288" i="1"/>
  <c r="E4271" i="1"/>
  <c r="O4253" i="1"/>
  <c r="L4236" i="1"/>
  <c r="H4219" i="1"/>
  <c r="H4203" i="1"/>
  <c r="I4187" i="1"/>
  <c r="K4172" i="1"/>
  <c r="E4158" i="1"/>
  <c r="J4143" i="1"/>
  <c r="D4129" i="1"/>
  <c r="J4114" i="1"/>
  <c r="D4100" i="1"/>
  <c r="K4085" i="1"/>
  <c r="D4071" i="1"/>
  <c r="K4056" i="1"/>
  <c r="C4042" i="1"/>
  <c r="J4027" i="1"/>
  <c r="E4013" i="1"/>
  <c r="J3998" i="1"/>
  <c r="D3984" i="1"/>
  <c r="J3969" i="1"/>
  <c r="D3955" i="1"/>
  <c r="K3940" i="1"/>
  <c r="C3926" i="1"/>
  <c r="K3911" i="1"/>
  <c r="C3897" i="1"/>
  <c r="J3882" i="1"/>
  <c r="E3868" i="1"/>
  <c r="J3853" i="1"/>
  <c r="D3839" i="1"/>
  <c r="E3825" i="1"/>
  <c r="D3813" i="1"/>
  <c r="C3801" i="1"/>
  <c r="O3788" i="1"/>
  <c r="N3776" i="1"/>
  <c r="M3764" i="1"/>
  <c r="L3752" i="1"/>
  <c r="K3740" i="1"/>
  <c r="I3728" i="1"/>
  <c r="H3716" i="1"/>
  <c r="G3704" i="1"/>
  <c r="F3692" i="1"/>
  <c r="E3680" i="1"/>
  <c r="D3668" i="1"/>
  <c r="C3656" i="1"/>
  <c r="O3643" i="1"/>
  <c r="N3631" i="1"/>
  <c r="M3619" i="1"/>
  <c r="L3607" i="1"/>
  <c r="J3595" i="1"/>
  <c r="I3583" i="1"/>
  <c r="H3571" i="1"/>
  <c r="G3559" i="1"/>
  <c r="F3547" i="1"/>
  <c r="E3535" i="1"/>
  <c r="D3523" i="1"/>
  <c r="C3511" i="1"/>
  <c r="O3498" i="1"/>
  <c r="N3486" i="1"/>
  <c r="M3474" i="1"/>
  <c r="K3462" i="1"/>
  <c r="J3450" i="1"/>
  <c r="I3438" i="1"/>
  <c r="H3426" i="1"/>
  <c r="G3414" i="1"/>
  <c r="F3402" i="1"/>
  <c r="E3390" i="1"/>
  <c r="D3378" i="1"/>
  <c r="C3366" i="1"/>
  <c r="O3353" i="1"/>
  <c r="N3341" i="1"/>
  <c r="L3329" i="1"/>
  <c r="K3317" i="1"/>
  <c r="J3305" i="1"/>
  <c r="I3293" i="1"/>
  <c r="H3281" i="1"/>
  <c r="G3269" i="1"/>
  <c r="F3257" i="1"/>
  <c r="E3245" i="1"/>
  <c r="D3233" i="1"/>
  <c r="M5304" i="1"/>
  <c r="J5216" i="1"/>
  <c r="J5150" i="1"/>
  <c r="K5093" i="1"/>
  <c r="J5051" i="1"/>
  <c r="M5013" i="1"/>
  <c r="E4981" i="1"/>
  <c r="L4949" i="1"/>
  <c r="L4921" i="1"/>
  <c r="I4896" i="1"/>
  <c r="M4873" i="1"/>
  <c r="J4851" i="1"/>
  <c r="L4830" i="1"/>
  <c r="E4810" i="1"/>
  <c r="E4789" i="1"/>
  <c r="L4768" i="1"/>
  <c r="D4748" i="1"/>
  <c r="D4727" i="1"/>
  <c r="J4706" i="1"/>
  <c r="L4685" i="1"/>
  <c r="E4665" i="1"/>
  <c r="I4644" i="1"/>
  <c r="L4623" i="1"/>
  <c r="D4603" i="1"/>
  <c r="D4582" i="1"/>
  <c r="D5256" i="1"/>
  <c r="G5278" i="1"/>
  <c r="F5257" i="1"/>
  <c r="E5070" i="1"/>
  <c r="M4870" i="1"/>
  <c r="M5169" i="1"/>
  <c r="E5280" i="1"/>
  <c r="K5269" i="1"/>
  <c r="O5196" i="1"/>
  <c r="N5069" i="1"/>
  <c r="D5311" i="1"/>
  <c r="L5141" i="1"/>
  <c r="G5341" i="1"/>
  <c r="J5178" i="1"/>
  <c r="F5223" i="1"/>
  <c r="E5356" i="1"/>
  <c r="F5178" i="1"/>
  <c r="O5225" i="1"/>
  <c r="E5065" i="1"/>
  <c r="G4977" i="1"/>
  <c r="E4894" i="1"/>
  <c r="E4826" i="1"/>
  <c r="C4744" i="1"/>
  <c r="H4679" i="1"/>
  <c r="O4600" i="1"/>
  <c r="F4537" i="1"/>
  <c r="I4462" i="1"/>
  <c r="D4407" i="1"/>
  <c r="D4347" i="1"/>
  <c r="J4293" i="1"/>
  <c r="N4229" i="1"/>
  <c r="H5249" i="1"/>
  <c r="F5109" i="1"/>
  <c r="D5032" i="1"/>
  <c r="F4943" i="1"/>
  <c r="L4893" i="1"/>
  <c r="C4833" i="1"/>
  <c r="L4786" i="1"/>
  <c r="F4725" i="1"/>
  <c r="O4678" i="1"/>
  <c r="J4621" i="1"/>
  <c r="F4576" i="1"/>
  <c r="M4514" i="1"/>
  <c r="I4468" i="1"/>
  <c r="D4412" i="1"/>
  <c r="M4369" i="1"/>
  <c r="H4313" i="1"/>
  <c r="D4271" i="1"/>
  <c r="M4222" i="1"/>
  <c r="G4185" i="1"/>
  <c r="J5232" i="1"/>
  <c r="J5154" i="1"/>
  <c r="O5080" i="1"/>
  <c r="G5026" i="1"/>
  <c r="F4976" i="1"/>
  <c r="D4932" i="1"/>
  <c r="L5306" i="1"/>
  <c r="L5209" i="1"/>
  <c r="K5133" i="1"/>
  <c r="K5086" i="1"/>
  <c r="M5034" i="1"/>
  <c r="G4998" i="1"/>
  <c r="H4957" i="1"/>
  <c r="C4921" i="1"/>
  <c r="L5275" i="1"/>
  <c r="J5186" i="1"/>
  <c r="I5094" i="1"/>
  <c r="K5042" i="1"/>
  <c r="E4983" i="1"/>
  <c r="H4940" i="1"/>
  <c r="C4895" i="1"/>
  <c r="F4866" i="1"/>
  <c r="G4833" i="1"/>
  <c r="D4808" i="1"/>
  <c r="C4774" i="1"/>
  <c r="K4747" i="1"/>
  <c r="N4716" i="1"/>
  <c r="K4691" i="1"/>
  <c r="N4660" i="1"/>
  <c r="J4635" i="1"/>
  <c r="M4603" i="1"/>
  <c r="N4582" i="1"/>
  <c r="O4550" i="1"/>
  <c r="E4530" i="1"/>
  <c r="F4498" i="1"/>
  <c r="H4477" i="1"/>
  <c r="J4445" i="1"/>
  <c r="L4424" i="1"/>
  <c r="M4392" i="1"/>
  <c r="O4371" i="1"/>
  <c r="D4340" i="1"/>
  <c r="E4319" i="1"/>
  <c r="H4287" i="1"/>
  <c r="I4266" i="1"/>
  <c r="K4234" i="1"/>
  <c r="C4214" i="1"/>
  <c r="M4184" i="1"/>
  <c r="C4167" i="1"/>
  <c r="F4140" i="1"/>
  <c r="L4122" i="1"/>
  <c r="O4095" i="1"/>
  <c r="H4078" i="1"/>
  <c r="K4051" i="1"/>
  <c r="D4034" i="1"/>
  <c r="G4007" i="1"/>
  <c r="M3989" i="1"/>
  <c r="C3963" i="1"/>
  <c r="I3945" i="1"/>
  <c r="L3918" i="1"/>
  <c r="E3901" i="1"/>
  <c r="H3874" i="1"/>
  <c r="N3856" i="1"/>
  <c r="D3830" i="1"/>
  <c r="I3813" i="1"/>
  <c r="D3794" i="1"/>
  <c r="O3771" i="1"/>
  <c r="J3752" i="1"/>
  <c r="O3735" i="1"/>
  <c r="M3713" i="1"/>
  <c r="H3694" i="1"/>
  <c r="C3675" i="1"/>
  <c r="N3652" i="1"/>
  <c r="F3636" i="1"/>
  <c r="N3616" i="1"/>
  <c r="L3594" i="1"/>
  <c r="G3575" i="1"/>
  <c r="L3558" i="1"/>
  <c r="J3536" i="1"/>
  <c r="E3517" i="1"/>
  <c r="M3497" i="1"/>
  <c r="K3475" i="1"/>
  <c r="C3459" i="1"/>
  <c r="K3439" i="1"/>
  <c r="I3417" i="1"/>
  <c r="D3398" i="1"/>
  <c r="I3381" i="1"/>
  <c r="G3359" i="1"/>
  <c r="O3339" i="1"/>
  <c r="J3320" i="1"/>
  <c r="H3298" i="1"/>
  <c r="M3281" i="1"/>
  <c r="H3262" i="1"/>
  <c r="F3240" i="1"/>
  <c r="N3220" i="1"/>
  <c r="F3204" i="1"/>
  <c r="D3182" i="1"/>
  <c r="L3162" i="1"/>
  <c r="G3143" i="1"/>
  <c r="E3121" i="1"/>
  <c r="J3104" i="1"/>
  <c r="E3085" i="1"/>
  <c r="F5296" i="1"/>
  <c r="L5215" i="1"/>
  <c r="M5163" i="1"/>
  <c r="N5101" i="1"/>
  <c r="J5061" i="1"/>
  <c r="K5361" i="1"/>
  <c r="K5279" i="1"/>
  <c r="I5205" i="1"/>
  <c r="I5149" i="1"/>
  <c r="F5106" i="1"/>
  <c r="G5350" i="1"/>
  <c r="N5252" i="1"/>
  <c r="O5167" i="1"/>
  <c r="F5099" i="1"/>
  <c r="I5057" i="1"/>
  <c r="M5011" i="1"/>
  <c r="E4977" i="1"/>
  <c r="K4941" i="1"/>
  <c r="M4909" i="1"/>
  <c r="F4887" i="1"/>
  <c r="M4859" i="1"/>
  <c r="K4837" i="1"/>
  <c r="L4813" i="1"/>
  <c r="M4789" i="1"/>
  <c r="I4770" i="1"/>
  <c r="G4751" i="1"/>
  <c r="K4728" i="1"/>
  <c r="I4709" i="1"/>
  <c r="K4686" i="1"/>
  <c r="J4667" i="1"/>
  <c r="O4645" i="1"/>
  <c r="C4628" i="1"/>
  <c r="O4609" i="1"/>
  <c r="I4588" i="1"/>
  <c r="H4570" i="1"/>
  <c r="I4552" i="1"/>
  <c r="N4530" i="1"/>
  <c r="O4512" i="1"/>
  <c r="O4494" i="1"/>
  <c r="G4473" i="1"/>
  <c r="G4455" i="1"/>
  <c r="H4437" i="1"/>
  <c r="M4415" i="1"/>
  <c r="N5343" i="1"/>
  <c r="L5262" i="1"/>
  <c r="K5182" i="1"/>
  <c r="L5127" i="1"/>
  <c r="G5084" i="1"/>
  <c r="M5043" i="1"/>
  <c r="H5013" i="1"/>
  <c r="N4986" i="1"/>
  <c r="K4960" i="1"/>
  <c r="N4936" i="1"/>
  <c r="I4911" i="1"/>
  <c r="G4892" i="1"/>
  <c r="D4874" i="1"/>
  <c r="L4855" i="1"/>
  <c r="L4838" i="1"/>
  <c r="J4819" i="1"/>
  <c r="N4802" i="1"/>
  <c r="C4786" i="1"/>
  <c r="F4769" i="1"/>
  <c r="J4752" i="1"/>
  <c r="F4733" i="1"/>
  <c r="J4716" i="1"/>
  <c r="M4699" i="1"/>
  <c r="C4683" i="1"/>
  <c r="E4666" i="1"/>
  <c r="C4647" i="1"/>
  <c r="F4630" i="1"/>
  <c r="H4613" i="1"/>
  <c r="L4596" i="1"/>
  <c r="O4579" i="1"/>
  <c r="L4560" i="1"/>
  <c r="O4543" i="1"/>
  <c r="F4527" i="1"/>
  <c r="H4510" i="1"/>
  <c r="J4493" i="1"/>
  <c r="F5335" i="1"/>
  <c r="F5244" i="1"/>
  <c r="L5173" i="1"/>
  <c r="D5114" i="1"/>
  <c r="K5068" i="1"/>
  <c r="I5024" i="1"/>
  <c r="G4992" i="1"/>
  <c r="H4961" i="1"/>
  <c r="L4932" i="1"/>
  <c r="E4906" i="1"/>
  <c r="E4881" i="1"/>
  <c r="E4859" i="1"/>
  <c r="I4838" i="1"/>
  <c r="G4818" i="1"/>
  <c r="G4798" i="1"/>
  <c r="E4775" i="1"/>
  <c r="E4755" i="1"/>
  <c r="C4735" i="1"/>
  <c r="N4714" i="1"/>
  <c r="K4694" i="1"/>
  <c r="K4671" i="1"/>
  <c r="I4651" i="1"/>
  <c r="G4631" i="1"/>
  <c r="G4611" i="1"/>
  <c r="E4591" i="1"/>
  <c r="F4568" i="1"/>
  <c r="D4548" i="1"/>
  <c r="M4527" i="1"/>
  <c r="D4509" i="1"/>
  <c r="I4490" i="1"/>
  <c r="N4473" i="1"/>
  <c r="E4458" i="1"/>
  <c r="J4442" i="1"/>
  <c r="M4426" i="1"/>
  <c r="E4411" i="1"/>
  <c r="N4395" i="1"/>
  <c r="J4381" i="1"/>
  <c r="E4367" i="1"/>
  <c r="N4352" i="1"/>
  <c r="H4338" i="1"/>
  <c r="D4324" i="1"/>
  <c r="L4309" i="1"/>
  <c r="G4295" i="1"/>
  <c r="O4280" i="1"/>
  <c r="J4266" i="1"/>
  <c r="E4252" i="1"/>
  <c r="L4237" i="1"/>
  <c r="G4223" i="1"/>
  <c r="K4209" i="1"/>
  <c r="I4196" i="1"/>
  <c r="F4183" i="1"/>
  <c r="D4171" i="1"/>
  <c r="C4159" i="1"/>
  <c r="O4146" i="1"/>
  <c r="N4134" i="1"/>
  <c r="M4122" i="1"/>
  <c r="K4110" i="1"/>
  <c r="J4098" i="1"/>
  <c r="I4086" i="1"/>
  <c r="H4074" i="1"/>
  <c r="G4062" i="1"/>
  <c r="F4050" i="1"/>
  <c r="E4038" i="1"/>
  <c r="D4026" i="1"/>
  <c r="C4014" i="1"/>
  <c r="O4001" i="1"/>
  <c r="N3989" i="1"/>
  <c r="L3977" i="1"/>
  <c r="K3965" i="1"/>
  <c r="J3953" i="1"/>
  <c r="I3941" i="1"/>
  <c r="H3929" i="1"/>
  <c r="G3917" i="1"/>
  <c r="F3905" i="1"/>
  <c r="E3893" i="1"/>
  <c r="D3881" i="1"/>
  <c r="C3869" i="1"/>
  <c r="O3856" i="1"/>
  <c r="M3844" i="1"/>
  <c r="L3832" i="1"/>
  <c r="H5314" i="1"/>
  <c r="F5238" i="1"/>
  <c r="E5178" i="1"/>
  <c r="J5125" i="1"/>
  <c r="J5083" i="1"/>
  <c r="J5049" i="1"/>
  <c r="H5017" i="1"/>
  <c r="O4989" i="1"/>
  <c r="C4963" i="1"/>
  <c r="D4938" i="1"/>
  <c r="E4915" i="1"/>
  <c r="F4895" i="1"/>
  <c r="F4876" i="1"/>
  <c r="H4857" i="1"/>
  <c r="L4839" i="1"/>
  <c r="K4822" i="1"/>
  <c r="H4805" i="1"/>
  <c r="C4788" i="1"/>
  <c r="O4770" i="1"/>
  <c r="J4753" i="1"/>
  <c r="F4736" i="1"/>
  <c r="E4719" i="1"/>
  <c r="M4701" i="1"/>
  <c r="J4684" i="1"/>
  <c r="E4667" i="1"/>
  <c r="D4650" i="1"/>
  <c r="N4632" i="1"/>
  <c r="H4615" i="1"/>
  <c r="G4598" i="1"/>
  <c r="O4580" i="1"/>
  <c r="L4563" i="1"/>
  <c r="J4546" i="1"/>
  <c r="F4529" i="1"/>
  <c r="C4512" i="1"/>
  <c r="J4494" i="1"/>
  <c r="L4477" i="1"/>
  <c r="O4461" i="1"/>
  <c r="F4446" i="1"/>
  <c r="K4430" i="1"/>
  <c r="O4414" i="1"/>
  <c r="I4399" i="1"/>
  <c r="D4385" i="1"/>
  <c r="K4370" i="1"/>
  <c r="F4356" i="1"/>
  <c r="O4341" i="1"/>
  <c r="J4327" i="1"/>
  <c r="E4313" i="1"/>
  <c r="M4298" i="1"/>
  <c r="I4284" i="1"/>
  <c r="C4270" i="1"/>
  <c r="K4255" i="1"/>
  <c r="G4241" i="1"/>
  <c r="N4226" i="1"/>
  <c r="M4212" i="1"/>
  <c r="K4199" i="1"/>
  <c r="I4186" i="1"/>
  <c r="C4174" i="1"/>
  <c r="O4161" i="1"/>
  <c r="N4149" i="1"/>
  <c r="M4137" i="1"/>
  <c r="L4125" i="1"/>
  <c r="K4113" i="1"/>
  <c r="J4101" i="1"/>
  <c r="H4089" i="1"/>
  <c r="G4077" i="1"/>
  <c r="F4065" i="1"/>
  <c r="E4053" i="1"/>
  <c r="D4041" i="1"/>
  <c r="C4029" i="1"/>
  <c r="O4016" i="1"/>
  <c r="N4004" i="1"/>
  <c r="M3992" i="1"/>
  <c r="L3980" i="1"/>
  <c r="K3968" i="1"/>
  <c r="I3956" i="1"/>
  <c r="H3944" i="1"/>
  <c r="G3932" i="1"/>
  <c r="F3920" i="1"/>
  <c r="E3908" i="1"/>
  <c r="D3896" i="1"/>
  <c r="C3884" i="1"/>
  <c r="O3871" i="1"/>
  <c r="N3859" i="1"/>
  <c r="M3847" i="1"/>
  <c r="L3835" i="1"/>
  <c r="I5329" i="1"/>
  <c r="D5236" i="1"/>
  <c r="D5166" i="1"/>
  <c r="I5105" i="1"/>
  <c r="M5061" i="1"/>
  <c r="H5022" i="1"/>
  <c r="I4989" i="1"/>
  <c r="M4957" i="1"/>
  <c r="G4928" i="1"/>
  <c r="G4902" i="1"/>
  <c r="M4879" i="1"/>
  <c r="C4857" i="1"/>
  <c r="D4836" i="1"/>
  <c r="G4815" i="1"/>
  <c r="K4794" i="1"/>
  <c r="O4773" i="1"/>
  <c r="E4753" i="1"/>
  <c r="K4732" i="1"/>
  <c r="K4711" i="1"/>
  <c r="D4691" i="1"/>
  <c r="I4670" i="1"/>
  <c r="K4649" i="1"/>
  <c r="O4628" i="1"/>
  <c r="E4608" i="1"/>
  <c r="K4587" i="1"/>
  <c r="C4567" i="1"/>
  <c r="D4546" i="1"/>
  <c r="I4525" i="1"/>
  <c r="K4504" i="1"/>
  <c r="O4483" i="1"/>
  <c r="N4464" i="1"/>
  <c r="C4446" i="1"/>
  <c r="F4427" i="1"/>
  <c r="G4408" i="1"/>
  <c r="J4390" i="1"/>
  <c r="H4373" i="1"/>
  <c r="C4356" i="1"/>
  <c r="N4338" i="1"/>
  <c r="J4321" i="1"/>
  <c r="F4304" i="1"/>
  <c r="C4287" i="1"/>
  <c r="L4269" i="1"/>
  <c r="J4252" i="1"/>
  <c r="E4235" i="1"/>
  <c r="C4218" i="1"/>
  <c r="E4202" i="1"/>
  <c r="E4186" i="1"/>
  <c r="H4171" i="1"/>
  <c r="M4156" i="1"/>
  <c r="H4142" i="1"/>
  <c r="O4127" i="1"/>
  <c r="G4113" i="1"/>
  <c r="O4098" i="1"/>
  <c r="G4084" i="1"/>
  <c r="N4069" i="1"/>
  <c r="I4055" i="1"/>
  <c r="N4040" i="1"/>
  <c r="H4026" i="1"/>
  <c r="M4011" i="1"/>
  <c r="H3997" i="1"/>
  <c r="O3982" i="1"/>
  <c r="G3968" i="1"/>
  <c r="O3953" i="1"/>
  <c r="G3939" i="1"/>
  <c r="N3924" i="1"/>
  <c r="I3910" i="1"/>
  <c r="N3895" i="1"/>
  <c r="H3881" i="1"/>
  <c r="M3866" i="1"/>
  <c r="H3852" i="1"/>
  <c r="O3837" i="1"/>
  <c r="E3824" i="1"/>
  <c r="D3812" i="1"/>
  <c r="C3800" i="1"/>
  <c r="O3787" i="1"/>
  <c r="N3775" i="1"/>
  <c r="M3763" i="1"/>
  <c r="L3751" i="1"/>
  <c r="J3739" i="1"/>
  <c r="I3727" i="1"/>
  <c r="H3715" i="1"/>
  <c r="G3703" i="1"/>
  <c r="F3691" i="1"/>
  <c r="M5247" i="1"/>
  <c r="E5277" i="1"/>
  <c r="L5253" i="1"/>
  <c r="F5069" i="1"/>
  <c r="N4869" i="1"/>
  <c r="J5155" i="1"/>
  <c r="J5277" i="1"/>
  <c r="F5264" i="1"/>
  <c r="L5195" i="1"/>
  <c r="M5068" i="1"/>
  <c r="C5306" i="1"/>
  <c r="I5140" i="1"/>
  <c r="F5339" i="1"/>
  <c r="D5177" i="1"/>
  <c r="L5221" i="1"/>
  <c r="M5353" i="1"/>
  <c r="O5176" i="1"/>
  <c r="D5223" i="1"/>
  <c r="G5057" i="1"/>
  <c r="E4970" i="1"/>
  <c r="E4893" i="1"/>
  <c r="F4825" i="1"/>
  <c r="D4743" i="1"/>
  <c r="I4678" i="1"/>
  <c r="C4600" i="1"/>
  <c r="G4536" i="1"/>
  <c r="N4457" i="1"/>
  <c r="H4403" i="1"/>
  <c r="E4346" i="1"/>
  <c r="K4292" i="1"/>
  <c r="O4228" i="1"/>
  <c r="C5246" i="1"/>
  <c r="O5105" i="1"/>
  <c r="L5030" i="1"/>
  <c r="M4938" i="1"/>
  <c r="F4888" i="1"/>
  <c r="C4832" i="1"/>
  <c r="L4785" i="1"/>
  <c r="F4721" i="1"/>
  <c r="O4674" i="1"/>
  <c r="J4620" i="1"/>
  <c r="F4575" i="1"/>
  <c r="M4509" i="1"/>
  <c r="I4463" i="1"/>
  <c r="D4411" i="1"/>
  <c r="M4368" i="1"/>
  <c r="H4309" i="1"/>
  <c r="D4267" i="1"/>
  <c r="L4218" i="1"/>
  <c r="H4184" i="1"/>
  <c r="K5229" i="1"/>
  <c r="D5152" i="1"/>
  <c r="C5078" i="1"/>
  <c r="C5025" i="1"/>
  <c r="O4970" i="1"/>
  <c r="C4931" i="1"/>
  <c r="E5300" i="1"/>
  <c r="L5206" i="1"/>
  <c r="L5131" i="1"/>
  <c r="L5083" i="1"/>
  <c r="O5031" i="1"/>
  <c r="C4997" i="1"/>
  <c r="I4951" i="1"/>
  <c r="O4919" i="1"/>
  <c r="N5271" i="1"/>
  <c r="G5183" i="1"/>
  <c r="E5092" i="1"/>
  <c r="I5040" i="1"/>
  <c r="F4981" i="1"/>
  <c r="C4939" i="1"/>
  <c r="M4893" i="1"/>
  <c r="C4865" i="1"/>
  <c r="F4832" i="1"/>
  <c r="O4805" i="1"/>
  <c r="O4772" i="1"/>
  <c r="J4746" i="1"/>
  <c r="M4715" i="1"/>
  <c r="J4690" i="1"/>
  <c r="I4656" i="1"/>
  <c r="I4634" i="1"/>
  <c r="K4602" i="1"/>
  <c r="M4581" i="1"/>
  <c r="N4549" i="1"/>
  <c r="D4529" i="1"/>
  <c r="E4497" i="1"/>
  <c r="F4476" i="1"/>
  <c r="I4444" i="1"/>
  <c r="J4423" i="1"/>
  <c r="L4391" i="1"/>
  <c r="N4370" i="1"/>
  <c r="C4339" i="1"/>
  <c r="D4318" i="1"/>
  <c r="G4286" i="1"/>
  <c r="H4265" i="1"/>
  <c r="I4233" i="1"/>
  <c r="O4212" i="1"/>
  <c r="M4183" i="1"/>
  <c r="D4166" i="1"/>
  <c r="G4139" i="1"/>
  <c r="M4121" i="1"/>
  <c r="C4095" i="1"/>
  <c r="I4077" i="1"/>
  <c r="L4050" i="1"/>
  <c r="E4033" i="1"/>
  <c r="H4006" i="1"/>
  <c r="N3988" i="1"/>
  <c r="D3962" i="1"/>
  <c r="J3944" i="1"/>
  <c r="M3917" i="1"/>
  <c r="F3900" i="1"/>
  <c r="I3873" i="1"/>
  <c r="O3855" i="1"/>
  <c r="E3829" i="1"/>
  <c r="J3812" i="1"/>
  <c r="G3791" i="1"/>
  <c r="C3771" i="1"/>
  <c r="K3751" i="1"/>
  <c r="H3730" i="1"/>
  <c r="N3712" i="1"/>
  <c r="I3693" i="1"/>
  <c r="F3672" i="1"/>
  <c r="O3651" i="1"/>
  <c r="G3635" i="1"/>
  <c r="D3614" i="1"/>
  <c r="M3593" i="1"/>
  <c r="H3574" i="1"/>
  <c r="E3553" i="1"/>
  <c r="K3535" i="1"/>
  <c r="F3516" i="1"/>
  <c r="C3495" i="1"/>
  <c r="L3474" i="1"/>
  <c r="D3458" i="1"/>
  <c r="N3436" i="1"/>
  <c r="J3416" i="1"/>
  <c r="E3397" i="1"/>
  <c r="O3375" i="1"/>
  <c r="H3358" i="1"/>
  <c r="C3339" i="1"/>
  <c r="M3317" i="1"/>
  <c r="I3297" i="1"/>
  <c r="N3280" i="1"/>
  <c r="K3259" i="1"/>
  <c r="G3239" i="1"/>
  <c r="O3219" i="1"/>
  <c r="L3198" i="1"/>
  <c r="E3181" i="1"/>
  <c r="M3161" i="1"/>
  <c r="J3140" i="1"/>
  <c r="F3120" i="1"/>
  <c r="K3103" i="1"/>
  <c r="H3082" i="1"/>
  <c r="H5292" i="1"/>
  <c r="M5212" i="1"/>
  <c r="F5147" i="1"/>
  <c r="C5100" i="1"/>
  <c r="K5059" i="1"/>
  <c r="J5348" i="1"/>
  <c r="N5262" i="1"/>
  <c r="E5203" i="1"/>
  <c r="D5147" i="1"/>
  <c r="K5103" i="1"/>
  <c r="C5344" i="1"/>
  <c r="N5231" i="1"/>
  <c r="M5164" i="1"/>
  <c r="E5097" i="1"/>
  <c r="G5055" i="1"/>
  <c r="K5009" i="1"/>
  <c r="N4969" i="1"/>
  <c r="E4940" i="1"/>
  <c r="E4908" i="1"/>
  <c r="N4885" i="1"/>
  <c r="H4858" i="1"/>
  <c r="N4832" i="1"/>
  <c r="J4812" i="1"/>
  <c r="J4788" i="1"/>
  <c r="G4769" i="1"/>
  <c r="K4746" i="1"/>
  <c r="I4727" i="1"/>
  <c r="G4708" i="1"/>
  <c r="I4685" i="1"/>
  <c r="F4666" i="1"/>
  <c r="M4644" i="1"/>
  <c r="L4626" i="1"/>
  <c r="M4608" i="1"/>
  <c r="E4587" i="1"/>
  <c r="F4569" i="1"/>
  <c r="G4551" i="1"/>
  <c r="K4529" i="1"/>
  <c r="L4511" i="1"/>
  <c r="L4493" i="1"/>
  <c r="E4472" i="1"/>
  <c r="D4454" i="1"/>
  <c r="E4436" i="1"/>
  <c r="K4414" i="1"/>
  <c r="H5338" i="1"/>
  <c r="O5256" i="1"/>
  <c r="D5179" i="1"/>
  <c r="K5124" i="1"/>
  <c r="K5081" i="1"/>
  <c r="H5041" i="1"/>
  <c r="G5011" i="1"/>
  <c r="M4984" i="1"/>
  <c r="D4959" i="1"/>
  <c r="D4935" i="1"/>
  <c r="K4909" i="1"/>
  <c r="O4890" i="1"/>
  <c r="L4872" i="1"/>
  <c r="I4854" i="1"/>
  <c r="J4837" i="1"/>
  <c r="H4818" i="1"/>
  <c r="K4801" i="1"/>
  <c r="N4784" i="1"/>
  <c r="D4768" i="1"/>
  <c r="F4751" i="1"/>
  <c r="D4732" i="1"/>
  <c r="G4715" i="1"/>
  <c r="J4698" i="1"/>
  <c r="M4681" i="1"/>
  <c r="C4665" i="1"/>
  <c r="N4645" i="1"/>
  <c r="D4629" i="1"/>
  <c r="F4612" i="1"/>
  <c r="J4595" i="1"/>
  <c r="L4578" i="1"/>
  <c r="J4559" i="1"/>
  <c r="L4542" i="1"/>
  <c r="C4526" i="1"/>
  <c r="E4509" i="1"/>
  <c r="H4492" i="1"/>
  <c r="H5327" i="1"/>
  <c r="G5238" i="1"/>
  <c r="C5170" i="1"/>
  <c r="C5110" i="1"/>
  <c r="C5066" i="1"/>
  <c r="F5022" i="1"/>
  <c r="C4990" i="1"/>
  <c r="O4958" i="1"/>
  <c r="L4930" i="1"/>
  <c r="K4904" i="1"/>
  <c r="K4879" i="1"/>
  <c r="J4857" i="1"/>
  <c r="D4837" i="1"/>
  <c r="C4817" i="1"/>
  <c r="L4796" i="1"/>
  <c r="M4773" i="1"/>
  <c r="K4753" i="1"/>
  <c r="K4733" i="1"/>
  <c r="H4713" i="1"/>
  <c r="G4693" i="1"/>
  <c r="G4670" i="1"/>
  <c r="E4650" i="1"/>
  <c r="O4629" i="1"/>
  <c r="M4609" i="1"/>
  <c r="M4589" i="1"/>
  <c r="K4566" i="1"/>
  <c r="L4546" i="1"/>
  <c r="I4526" i="1"/>
  <c r="K4507" i="1"/>
  <c r="D4489" i="1"/>
  <c r="J4472" i="1"/>
  <c r="N4456" i="1"/>
  <c r="E4441" i="1"/>
  <c r="I4425" i="1"/>
  <c r="L4409" i="1"/>
  <c r="L4394" i="1"/>
  <c r="H4380" i="1"/>
  <c r="C4366" i="1"/>
  <c r="J4351" i="1"/>
  <c r="F4337" i="1"/>
  <c r="N4322" i="1"/>
  <c r="J4308" i="1"/>
  <c r="D4294" i="1"/>
  <c r="M4279" i="1"/>
  <c r="G4265" i="1"/>
  <c r="N4250" i="1"/>
  <c r="J4236" i="1"/>
  <c r="E4222" i="1"/>
  <c r="J4208" i="1"/>
  <c r="G4195" i="1"/>
  <c r="E4182" i="1"/>
  <c r="D4170" i="1"/>
  <c r="C4158" i="1"/>
  <c r="O4145" i="1"/>
  <c r="N4133" i="1"/>
  <c r="L4121" i="1"/>
  <c r="K4109" i="1"/>
  <c r="J4097" i="1"/>
  <c r="I4085" i="1"/>
  <c r="H4073" i="1"/>
  <c r="G4061" i="1"/>
  <c r="F4049" i="1"/>
  <c r="E4037" i="1"/>
  <c r="D4025" i="1"/>
  <c r="C4013" i="1"/>
  <c r="O4000" i="1"/>
  <c r="M3988" i="1"/>
  <c r="L3976" i="1"/>
  <c r="K3964" i="1"/>
  <c r="J3952" i="1"/>
  <c r="I3940" i="1"/>
  <c r="H3928" i="1"/>
  <c r="G3916" i="1"/>
  <c r="F3904" i="1"/>
  <c r="E3892" i="1"/>
  <c r="D3880" i="1"/>
  <c r="C3868" i="1"/>
  <c r="N3855" i="1"/>
  <c r="M3843" i="1"/>
  <c r="L3831" i="1"/>
  <c r="E5308" i="1"/>
  <c r="H5231" i="1"/>
  <c r="K5173" i="1"/>
  <c r="M5121" i="1"/>
  <c r="G5081" i="1"/>
  <c r="C5047" i="1"/>
  <c r="O5014" i="1"/>
  <c r="K4987" i="1"/>
  <c r="N4960" i="1"/>
  <c r="E4936" i="1"/>
  <c r="E4913" i="1"/>
  <c r="H4893" i="1"/>
  <c r="L4874" i="1"/>
  <c r="O4855" i="1"/>
  <c r="H4838" i="1"/>
  <c r="E4821" i="1"/>
  <c r="N4803" i="1"/>
  <c r="K4786" i="1"/>
  <c r="H4769" i="1"/>
  <c r="D4752" i="1"/>
  <c r="O4734" i="1"/>
  <c r="J4717" i="1"/>
  <c r="G4700" i="1"/>
  <c r="F4683" i="1"/>
  <c r="M4665" i="1"/>
  <c r="J4648" i="1"/>
  <c r="F4631" i="1"/>
  <c r="D4614" i="1"/>
  <c r="N4596" i="1"/>
  <c r="I4579" i="1"/>
  <c r="H4562" i="1"/>
  <c r="O4544" i="1"/>
  <c r="L4527" i="1"/>
  <c r="K4510" i="1"/>
  <c r="F4493" i="1"/>
  <c r="H4476" i="1"/>
  <c r="L4460" i="1"/>
  <c r="C4445" i="1"/>
  <c r="H4429" i="1"/>
  <c r="K4413" i="1"/>
  <c r="F4398" i="1"/>
  <c r="M4383" i="1"/>
  <c r="I4369" i="1"/>
  <c r="D4355" i="1"/>
  <c r="M4340" i="1"/>
  <c r="G4326" i="1"/>
  <c r="O4311" i="1"/>
  <c r="K4297" i="1"/>
  <c r="F4283" i="1"/>
  <c r="N4268" i="1"/>
  <c r="I4254" i="1"/>
  <c r="D4240" i="1"/>
  <c r="K4225" i="1"/>
  <c r="L4211" i="1"/>
  <c r="J4198" i="1"/>
  <c r="H4185" i="1"/>
  <c r="C4173" i="1"/>
  <c r="O4160" i="1"/>
  <c r="N4148" i="1"/>
  <c r="M4136" i="1"/>
  <c r="L4124" i="1"/>
  <c r="K4112" i="1"/>
  <c r="I4100" i="1"/>
  <c r="H4088" i="1"/>
  <c r="G4076" i="1"/>
  <c r="C5364" i="1"/>
  <c r="D5276" i="1"/>
  <c r="L5247" i="1"/>
  <c r="J5065" i="1"/>
  <c r="E4866" i="1"/>
  <c r="F5152" i="1"/>
  <c r="J5273" i="1"/>
  <c r="O5249" i="1"/>
  <c r="J5194" i="1"/>
  <c r="E5061" i="1"/>
  <c r="H5295" i="1"/>
  <c r="G5139" i="1"/>
  <c r="C5337" i="1"/>
  <c r="M5162" i="1"/>
  <c r="M5205" i="1"/>
  <c r="D5349" i="1"/>
  <c r="E5171" i="1"/>
  <c r="L5218" i="1"/>
  <c r="O5055" i="1"/>
  <c r="C4969" i="1"/>
  <c r="E4892" i="1"/>
  <c r="G4824" i="1"/>
  <c r="E4742" i="1"/>
  <c r="J4677" i="1"/>
  <c r="D4599" i="1"/>
  <c r="H4535" i="1"/>
  <c r="C4456" i="1"/>
  <c r="I4402" i="1"/>
  <c r="G4344" i="1"/>
  <c r="L4291" i="1"/>
  <c r="C4228" i="1"/>
  <c r="H5243" i="1"/>
  <c r="I5104" i="1"/>
  <c r="G5029" i="1"/>
  <c r="L4937" i="1"/>
  <c r="E4887" i="1"/>
  <c r="C4831" i="1"/>
  <c r="L4784" i="1"/>
  <c r="F4720" i="1"/>
  <c r="O4673" i="1"/>
  <c r="J4619" i="1"/>
  <c r="E4573" i="1"/>
  <c r="M4508" i="1"/>
  <c r="H4462" i="1"/>
  <c r="D4410" i="1"/>
  <c r="M4367" i="1"/>
  <c r="H4308" i="1"/>
  <c r="D4266" i="1"/>
  <c r="L4217" i="1"/>
  <c r="I4183" i="1"/>
  <c r="I5227" i="1"/>
  <c r="H5150" i="1"/>
  <c r="L5076" i="1"/>
  <c r="H5023" i="1"/>
  <c r="L4969" i="1"/>
  <c r="O4929" i="1"/>
  <c r="E5294" i="1"/>
  <c r="K5204" i="1"/>
  <c r="O5129" i="1"/>
  <c r="G5082" i="1"/>
  <c r="J5030" i="1"/>
  <c r="M4995" i="1"/>
  <c r="G4950" i="1"/>
  <c r="N4918" i="1"/>
  <c r="E5256" i="1"/>
  <c r="N5163" i="1"/>
  <c r="J5086" i="1"/>
  <c r="J5038" i="1"/>
  <c r="J4979" i="1"/>
  <c r="H4937" i="1"/>
  <c r="J4892" i="1"/>
  <c r="M4863" i="1"/>
  <c r="M4827" i="1"/>
  <c r="I4801" i="1"/>
  <c r="N4771" i="1"/>
  <c r="I4745" i="1"/>
  <c r="L4714" i="1"/>
  <c r="H4689" i="1"/>
  <c r="G4655" i="1"/>
  <c r="D4630" i="1"/>
  <c r="J4601" i="1"/>
  <c r="H4577" i="1"/>
  <c r="M4548" i="1"/>
  <c r="K4524" i="1"/>
  <c r="D4496" i="1"/>
  <c r="O4471" i="1"/>
  <c r="H4443" i="1"/>
  <c r="F4419" i="1"/>
  <c r="K4390" i="1"/>
  <c r="H4366" i="1"/>
  <c r="O4337" i="1"/>
  <c r="L4313" i="1"/>
  <c r="D4285" i="1"/>
  <c r="O4260" i="1"/>
  <c r="H4232" i="1"/>
  <c r="O4208" i="1"/>
  <c r="M4182" i="1"/>
  <c r="H4162" i="1"/>
  <c r="H4138" i="1"/>
  <c r="D4118" i="1"/>
  <c r="D4094" i="1"/>
  <c r="M4073" i="1"/>
  <c r="M4049" i="1"/>
  <c r="I4029" i="1"/>
  <c r="I4005" i="1"/>
  <c r="E3985" i="1"/>
  <c r="E3961" i="1"/>
  <c r="N3940" i="1"/>
  <c r="N3916" i="1"/>
  <c r="J3896" i="1"/>
  <c r="J3872" i="1"/>
  <c r="F3852" i="1"/>
  <c r="F3828" i="1"/>
  <c r="K3811" i="1"/>
  <c r="I3789" i="1"/>
  <c r="D3770" i="1"/>
  <c r="L3750" i="1"/>
  <c r="J3728" i="1"/>
  <c r="O3711" i="1"/>
  <c r="J3692" i="1"/>
  <c r="H3670" i="1"/>
  <c r="C3651" i="1"/>
  <c r="H3634" i="1"/>
  <c r="F3612" i="1"/>
  <c r="N3592" i="1"/>
  <c r="I3573" i="1"/>
  <c r="G3551" i="1"/>
  <c r="L3534" i="1"/>
  <c r="G3515" i="1"/>
  <c r="E3493" i="1"/>
  <c r="M3473" i="1"/>
  <c r="E3457" i="1"/>
  <c r="C3435" i="1"/>
  <c r="K3415" i="1"/>
  <c r="F3396" i="1"/>
  <c r="D3374" i="1"/>
  <c r="I3357" i="1"/>
  <c r="D3338" i="1"/>
  <c r="O3315" i="1"/>
  <c r="J3296" i="1"/>
  <c r="O3279" i="1"/>
  <c r="M3257" i="1"/>
  <c r="H3238" i="1"/>
  <c r="C3219" i="1"/>
  <c r="N3196" i="1"/>
  <c r="F3180" i="1"/>
  <c r="N3160" i="1"/>
  <c r="L3138" i="1"/>
  <c r="G3119" i="1"/>
  <c r="L3102" i="1"/>
  <c r="J3080" i="1"/>
  <c r="L5287" i="1"/>
  <c r="L5208" i="1"/>
  <c r="H5141" i="1"/>
  <c r="M5097" i="1"/>
  <c r="J5057" i="1"/>
  <c r="J5340" i="1"/>
  <c r="H5259" i="1"/>
  <c r="M5199" i="1"/>
  <c r="I5144" i="1"/>
  <c r="O5099" i="1"/>
  <c r="H5333" i="1"/>
  <c r="E5228" i="1"/>
  <c r="H5160" i="1"/>
  <c r="L5094" i="1"/>
  <c r="O5050" i="1"/>
  <c r="N5005" i="1"/>
  <c r="O4967" i="1"/>
  <c r="H4938" i="1"/>
  <c r="L4906" i="1"/>
  <c r="G4883" i="1"/>
  <c r="M4855" i="1"/>
  <c r="K4831" i="1"/>
  <c r="F4811" i="1"/>
  <c r="G4787" i="1"/>
  <c r="E4768" i="1"/>
  <c r="G4745" i="1"/>
  <c r="E4726" i="1"/>
  <c r="I4703" i="1"/>
  <c r="E4683" i="1"/>
  <c r="D4665" i="1"/>
  <c r="J4643" i="1"/>
  <c r="I4625" i="1"/>
  <c r="K4607" i="1"/>
  <c r="O4585" i="1"/>
  <c r="C4568" i="1"/>
  <c r="D4550" i="1"/>
  <c r="I4528" i="1"/>
  <c r="J4510" i="1"/>
  <c r="I4492" i="1"/>
  <c r="C4471" i="1"/>
  <c r="O4452" i="1"/>
  <c r="C4435" i="1"/>
  <c r="H4413" i="1"/>
  <c r="G5333" i="1"/>
  <c r="I5252" i="1"/>
  <c r="O5175" i="1"/>
  <c r="K5121" i="1"/>
  <c r="D5079" i="1"/>
  <c r="C5039" i="1"/>
  <c r="J5009" i="1"/>
  <c r="O4982" i="1"/>
  <c r="E4957" i="1"/>
  <c r="I4930" i="1"/>
  <c r="D4908" i="1"/>
  <c r="L4889" i="1"/>
  <c r="H4871" i="1"/>
  <c r="F4853" i="1"/>
  <c r="O4833" i="1"/>
  <c r="F4817" i="1"/>
  <c r="I4800" i="1"/>
  <c r="J4783" i="1"/>
  <c r="N4766" i="1"/>
  <c r="M4747" i="1"/>
  <c r="N4730" i="1"/>
  <c r="D4714" i="1"/>
  <c r="H4697" i="1"/>
  <c r="J4680" i="1"/>
  <c r="H4661" i="1"/>
  <c r="K4644" i="1"/>
  <c r="N4627" i="1"/>
  <c r="C4611" i="1"/>
  <c r="F4594" i="1"/>
  <c r="C4575" i="1"/>
  <c r="G4558" i="1"/>
  <c r="J4541" i="1"/>
  <c r="M4524" i="1"/>
  <c r="C4508" i="1"/>
  <c r="N4488" i="1"/>
  <c r="F5321" i="1"/>
  <c r="K5231" i="1"/>
  <c r="E5165" i="1"/>
  <c r="J5106" i="1"/>
  <c r="G5058" i="1"/>
  <c r="O5019" i="1"/>
  <c r="L4987" i="1"/>
  <c r="O4956" i="1"/>
  <c r="J4928" i="1"/>
  <c r="N4899" i="1"/>
  <c r="M4877" i="1"/>
  <c r="D4856" i="1"/>
  <c r="L4835" i="1"/>
  <c r="I4815" i="1"/>
  <c r="I4792" i="1"/>
  <c r="G4772" i="1"/>
  <c r="E4752" i="1"/>
  <c r="O4731" i="1"/>
  <c r="C4712" i="1"/>
  <c r="N4688" i="1"/>
  <c r="O4668" i="1"/>
  <c r="K4648" i="1"/>
  <c r="I4628" i="1"/>
  <c r="H4608" i="1"/>
  <c r="I4585" i="1"/>
  <c r="F4565" i="1"/>
  <c r="D4545" i="1"/>
  <c r="D4525" i="1"/>
  <c r="G4506" i="1"/>
  <c r="J4487" i="1"/>
  <c r="F4471" i="1"/>
  <c r="K4455" i="1"/>
  <c r="N4439" i="1"/>
  <c r="D4424" i="1"/>
  <c r="I4408" i="1"/>
  <c r="J4393" i="1"/>
  <c r="E4379" i="1"/>
  <c r="N4364" i="1"/>
  <c r="H4350" i="1"/>
  <c r="D4336" i="1"/>
  <c r="L4321" i="1"/>
  <c r="F4307" i="1"/>
  <c r="O4292" i="1"/>
  <c r="I4278" i="1"/>
  <c r="E4264" i="1"/>
  <c r="L4249" i="1"/>
  <c r="G4235" i="1"/>
  <c r="C4221" i="1"/>
  <c r="H4207" i="1"/>
  <c r="F4194" i="1"/>
  <c r="E4181" i="1"/>
  <c r="D4169" i="1"/>
  <c r="C4157" i="1"/>
  <c r="O4144" i="1"/>
  <c r="M4132" i="1"/>
  <c r="L4120" i="1"/>
  <c r="K4108" i="1"/>
  <c r="J4096" i="1"/>
  <c r="I4084" i="1"/>
  <c r="H4072" i="1"/>
  <c r="G4060" i="1"/>
  <c r="F4048" i="1"/>
  <c r="E4036" i="1"/>
  <c r="D4024" i="1"/>
  <c r="C4012" i="1"/>
  <c r="N3999" i="1"/>
  <c r="M3987" i="1"/>
  <c r="L3975" i="1"/>
  <c r="K3963" i="1"/>
  <c r="J3951" i="1"/>
  <c r="I3939" i="1"/>
  <c r="H3927" i="1"/>
  <c r="G3915" i="1"/>
  <c r="F3903" i="1"/>
  <c r="E3891" i="1"/>
  <c r="D3879" i="1"/>
  <c r="O3866" i="1"/>
  <c r="N3854" i="1"/>
  <c r="M3842" i="1"/>
  <c r="L3830" i="1"/>
  <c r="O5301" i="1"/>
  <c r="G5226" i="1"/>
  <c r="N5168" i="1"/>
  <c r="H5117" i="1"/>
  <c r="M5077" i="1"/>
  <c r="C5044" i="1"/>
  <c r="I5012" i="1"/>
  <c r="K4985" i="1"/>
  <c r="J4958" i="1"/>
  <c r="J4934" i="1"/>
  <c r="K4911" i="1"/>
  <c r="N4891" i="1"/>
  <c r="E4873" i="1"/>
  <c r="D4854" i="1"/>
  <c r="O4836" i="1"/>
  <c r="M4819" i="1"/>
  <c r="H4802" i="1"/>
  <c r="F4785" i="1"/>
  <c r="N4767" i="1"/>
  <c r="L4750" i="1"/>
  <c r="J4733" i="1"/>
  <c r="D4716" i="1"/>
  <c r="O4698" i="1"/>
  <c r="J4681" i="1"/>
  <c r="H4664" i="1"/>
  <c r="F4647" i="1"/>
  <c r="N4629" i="1"/>
  <c r="L4612" i="1"/>
  <c r="F4595" i="1"/>
  <c r="D4578" i="1"/>
  <c r="O4560" i="1"/>
  <c r="J4543" i="1"/>
  <c r="H4526" i="1"/>
  <c r="C4509" i="1"/>
  <c r="N4491" i="1"/>
  <c r="C4475" i="1"/>
  <c r="G4459" i="1"/>
  <c r="L4443" i="1"/>
  <c r="C4428" i="1"/>
  <c r="G4412" i="1"/>
  <c r="D4397" i="1"/>
  <c r="K4382" i="1"/>
  <c r="F4368" i="1"/>
  <c r="O4353" i="1"/>
  <c r="I4339" i="1"/>
  <c r="E4325" i="1"/>
  <c r="M4310" i="1"/>
  <c r="I4296" i="1"/>
  <c r="C4282" i="1"/>
  <c r="K4267" i="1"/>
  <c r="F4253" i="1"/>
  <c r="M4238" i="1"/>
  <c r="I4224" i="1"/>
  <c r="K4210" i="1"/>
  <c r="I4197" i="1"/>
  <c r="F4184" i="1"/>
  <c r="C4172" i="1"/>
  <c r="O4159" i="1"/>
  <c r="N4147" i="1"/>
  <c r="M4135" i="1"/>
  <c r="L4123" i="1"/>
  <c r="J4111" i="1"/>
  <c r="I4099" i="1"/>
  <c r="H4087" i="1"/>
  <c r="G4075" i="1"/>
  <c r="F4063" i="1"/>
  <c r="E4051" i="1"/>
  <c r="D4039" i="1"/>
  <c r="C4027" i="1"/>
  <c r="O4014" i="1"/>
  <c r="N4002" i="1"/>
  <c r="M3990" i="1"/>
  <c r="K3978" i="1"/>
  <c r="J3966" i="1"/>
  <c r="I3954" i="1"/>
  <c r="H3942" i="1"/>
  <c r="G3930" i="1"/>
  <c r="F3918" i="1"/>
  <c r="E3906" i="1"/>
  <c r="D3894" i="1"/>
  <c r="C3882" i="1"/>
  <c r="O3869" i="1"/>
  <c r="N3857" i="1"/>
  <c r="L3845" i="1"/>
  <c r="K3833" i="1"/>
  <c r="H5313" i="1"/>
  <c r="M5223" i="1"/>
  <c r="D5155" i="1"/>
  <c r="J5098" i="1"/>
  <c r="L5055" i="1"/>
  <c r="I5016" i="1"/>
  <c r="N4983" i="1"/>
  <c r="G4952" i="1"/>
  <c r="N4923" i="1"/>
  <c r="J4898" i="1"/>
  <c r="N4875" i="1"/>
  <c r="I4853" i="1"/>
  <c r="I4832" i="1"/>
  <c r="O4811" i="1"/>
  <c r="G4791" i="1"/>
  <c r="G4770" i="1"/>
  <c r="M4749" i="1"/>
  <c r="C4729" i="1"/>
  <c r="I4708" i="1"/>
  <c r="K4687" i="1"/>
  <c r="O4666" i="1"/>
  <c r="G4646" i="1"/>
  <c r="G4625" i="1"/>
  <c r="M4604" i="1"/>
  <c r="E4584" i="1"/>
  <c r="I4563" i="1"/>
  <c r="K4542" i="1"/>
  <c r="O4521" i="1"/>
  <c r="G4501" i="1"/>
  <c r="M4480" i="1"/>
  <c r="L4461" i="1"/>
  <c r="N4442" i="1"/>
  <c r="O4423" i="1"/>
  <c r="G4405" i="1"/>
  <c r="M4387" i="1"/>
  <c r="H4370" i="1"/>
  <c r="E4353" i="1"/>
  <c r="N4335" i="1"/>
  <c r="L4318" i="1"/>
  <c r="I4301" i="1"/>
  <c r="D4284" i="1"/>
  <c r="O4266" i="1"/>
  <c r="J4249" i="1"/>
  <c r="G4232" i="1"/>
  <c r="G4215" i="1"/>
  <c r="H4199" i="1"/>
  <c r="K4183" i="1"/>
  <c r="O4168" i="1"/>
  <c r="I4154" i="1"/>
  <c r="C4140" i="1"/>
  <c r="H4125" i="1"/>
  <c r="C4111" i="1"/>
  <c r="H4096" i="1"/>
  <c r="O4081" i="1"/>
  <c r="J4067" i="1"/>
  <c r="O4052" i="1"/>
  <c r="I4038" i="1"/>
  <c r="N4023" i="1"/>
  <c r="I4009" i="1"/>
  <c r="C3995" i="1"/>
  <c r="H3980" i="1"/>
  <c r="C3966" i="1"/>
  <c r="H3951" i="1"/>
  <c r="O3936" i="1"/>
  <c r="J3922" i="1"/>
  <c r="O3907" i="1"/>
  <c r="I3893" i="1"/>
  <c r="N3878" i="1"/>
  <c r="I3864" i="1"/>
  <c r="C3850" i="1"/>
  <c r="H3835" i="1"/>
  <c r="E3822" i="1"/>
  <c r="D3810" i="1"/>
  <c r="C3798" i="1"/>
  <c r="O3785" i="1"/>
  <c r="N3773" i="1"/>
  <c r="L3761" i="1"/>
  <c r="K3749" i="1"/>
  <c r="J3737" i="1"/>
  <c r="I3725" i="1"/>
  <c r="H3713" i="1"/>
  <c r="G3701" i="1"/>
  <c r="F3689" i="1"/>
  <c r="E3677" i="1"/>
  <c r="D3665" i="1"/>
  <c r="C3653" i="1"/>
  <c r="O3640" i="1"/>
  <c r="M3628" i="1"/>
  <c r="L3616" i="1"/>
  <c r="K3604" i="1"/>
  <c r="J3592" i="1"/>
  <c r="I3580" i="1"/>
  <c r="H3568" i="1"/>
  <c r="G3556" i="1"/>
  <c r="F3544" i="1"/>
  <c r="E3532" i="1"/>
  <c r="D3520" i="1"/>
  <c r="C3508" i="1"/>
  <c r="N3495" i="1"/>
  <c r="M3483" i="1"/>
  <c r="L3471" i="1"/>
  <c r="K3459" i="1"/>
  <c r="J3447" i="1"/>
  <c r="I3435" i="1"/>
  <c r="H3423" i="1"/>
  <c r="G3411" i="1"/>
  <c r="F3399" i="1"/>
  <c r="E3387" i="1"/>
  <c r="D3375" i="1"/>
  <c r="O3362" i="1"/>
  <c r="N3350" i="1"/>
  <c r="M3338" i="1"/>
  <c r="L3326" i="1"/>
  <c r="K3314" i="1"/>
  <c r="J3302" i="1"/>
  <c r="I3290" i="1"/>
  <c r="H3278" i="1"/>
  <c r="K5301" i="1"/>
  <c r="E5133" i="1"/>
  <c r="G4996" i="1"/>
  <c r="D5195" i="1"/>
  <c r="D5239" i="1"/>
  <c r="G5311" i="1"/>
  <c r="G5019" i="1"/>
  <c r="C5192" i="1"/>
  <c r="G5297" i="1"/>
  <c r="O5296" i="1"/>
  <c r="C5274" i="1"/>
  <c r="J5275" i="1"/>
  <c r="L5054" i="1"/>
  <c r="H4927" i="1"/>
  <c r="L4795" i="1"/>
  <c r="J4701" i="1"/>
  <c r="I4582" i="1"/>
  <c r="L4495" i="1"/>
  <c r="C4384" i="1"/>
  <c r="M4302" i="1"/>
  <c r="L4219" i="1"/>
  <c r="H5167" i="1"/>
  <c r="E5001" i="1"/>
  <c r="K4914" i="1"/>
  <c r="O4821" i="1"/>
  <c r="I4752" i="1"/>
  <c r="M4653" i="1"/>
  <c r="F4584" i="1"/>
  <c r="M4507" i="1"/>
  <c r="F4438" i="1"/>
  <c r="L4352" i="1"/>
  <c r="F4289" i="1"/>
  <c r="L4216" i="1"/>
  <c r="O5303" i="1"/>
  <c r="H5124" i="1"/>
  <c r="H5046" i="1"/>
  <c r="G4968" i="1"/>
  <c r="C4909" i="1"/>
  <c r="K5181" i="1"/>
  <c r="C5101" i="1"/>
  <c r="C5029" i="1"/>
  <c r="D4976" i="1"/>
  <c r="E4912" i="1"/>
  <c r="H5203" i="1"/>
  <c r="D5077" i="1"/>
  <c r="I5007" i="1"/>
  <c r="N4925" i="1"/>
  <c r="M4875" i="1"/>
  <c r="L4826" i="1"/>
  <c r="F4788" i="1"/>
  <c r="O4739" i="1"/>
  <c r="H4700" i="1"/>
  <c r="F4654" i="1"/>
  <c r="O4616" i="1"/>
  <c r="N4571" i="1"/>
  <c r="K4535" i="1"/>
  <c r="C4495" i="1"/>
  <c r="L4458" i="1"/>
  <c r="L4413" i="1"/>
  <c r="H4377" i="1"/>
  <c r="M4336" i="1"/>
  <c r="J4300" i="1"/>
  <c r="I4255" i="1"/>
  <c r="F4219" i="1"/>
  <c r="M4181" i="1"/>
  <c r="G4151" i="1"/>
  <c r="I4113" i="1"/>
  <c r="C4083" i="1"/>
  <c r="N4048" i="1"/>
  <c r="H4018" i="1"/>
  <c r="J3980" i="1"/>
  <c r="D3950" i="1"/>
  <c r="O3915" i="1"/>
  <c r="I3885" i="1"/>
  <c r="K3847" i="1"/>
  <c r="C3819" i="1"/>
  <c r="M3785" i="1"/>
  <c r="N3760" i="1"/>
  <c r="K3727" i="1"/>
  <c r="L3702" i="1"/>
  <c r="I3669" i="1"/>
  <c r="M3641" i="1"/>
  <c r="J3608" i="1"/>
  <c r="K3583" i="1"/>
  <c r="H3550" i="1"/>
  <c r="I3525" i="1"/>
  <c r="F3492" i="1"/>
  <c r="J3464" i="1"/>
  <c r="G3431" i="1"/>
  <c r="H3406" i="1"/>
  <c r="E3373" i="1"/>
  <c r="F3348" i="1"/>
  <c r="C3315" i="1"/>
  <c r="G3287" i="1"/>
  <c r="D3254" i="1"/>
  <c r="E3229" i="1"/>
  <c r="O3195" i="1"/>
  <c r="C3171" i="1"/>
  <c r="M3137" i="1"/>
  <c r="D3110" i="1"/>
  <c r="L5357" i="1"/>
  <c r="K5247" i="1"/>
  <c r="M5138" i="1"/>
  <c r="N5078" i="1"/>
  <c r="C5336" i="1"/>
  <c r="K5239" i="1"/>
  <c r="G5141" i="1"/>
  <c r="K5082" i="1"/>
  <c r="O5223" i="1"/>
  <c r="M5127" i="1"/>
  <c r="K5041" i="1"/>
  <c r="O4990" i="1"/>
  <c r="O4936" i="1"/>
  <c r="K4893" i="1"/>
  <c r="J4854" i="1"/>
  <c r="L4825" i="1"/>
  <c r="E4786" i="1"/>
  <c r="G4757" i="1"/>
  <c r="C4725" i="1"/>
  <c r="G4696" i="1"/>
  <c r="G4660" i="1"/>
  <c r="I4637" i="1"/>
  <c r="N4602" i="1"/>
  <c r="C4580" i="1"/>
  <c r="F4545" i="1"/>
  <c r="J4522" i="1"/>
  <c r="M4487" i="1"/>
  <c r="O4464" i="1"/>
  <c r="G4430" i="1"/>
  <c r="I4407" i="1"/>
  <c r="M5231" i="1"/>
  <c r="D5157" i="1"/>
  <c r="N5068" i="1"/>
  <c r="I5027" i="1"/>
  <c r="N4980" i="1"/>
  <c r="C4945" i="1"/>
  <c r="K4906" i="1"/>
  <c r="F4883" i="1"/>
  <c r="N4851" i="1"/>
  <c r="D4828" i="1"/>
  <c r="E4799" i="1"/>
  <c r="F4775" i="1"/>
  <c r="I4746" i="1"/>
  <c r="O4724" i="1"/>
  <c r="F4696" i="1"/>
  <c r="F4672" i="1"/>
  <c r="I4643" i="1"/>
  <c r="N4621" i="1"/>
  <c r="D4593" i="1"/>
  <c r="D4569" i="1"/>
  <c r="H4540" i="1"/>
  <c r="H4516" i="1"/>
  <c r="L4487" i="1"/>
  <c r="I5289" i="1"/>
  <c r="E5160" i="1"/>
  <c r="O5083" i="1"/>
  <c r="I5017" i="1"/>
  <c r="K4976" i="1"/>
  <c r="N4926" i="1"/>
  <c r="O4891" i="1"/>
  <c r="H4854" i="1"/>
  <c r="I4825" i="1"/>
  <c r="E4791" i="1"/>
  <c r="D4765" i="1"/>
  <c r="K4730" i="1"/>
  <c r="N4701" i="1"/>
  <c r="F4667" i="1"/>
  <c r="I4641" i="1"/>
  <c r="O4606" i="1"/>
  <c r="E4578" i="1"/>
  <c r="K4543" i="1"/>
  <c r="G4516" i="1"/>
  <c r="D4486" i="1"/>
  <c r="L4464" i="1"/>
  <c r="J4438" i="1"/>
  <c r="K4417" i="1"/>
  <c r="H4392" i="1"/>
  <c r="F4373" i="1"/>
  <c r="F4349" i="1"/>
  <c r="C4330" i="1"/>
  <c r="D4306" i="1"/>
  <c r="N4286" i="1"/>
  <c r="N4262" i="1"/>
  <c r="M4243" i="1"/>
  <c r="N4219" i="1"/>
  <c r="C4202" i="1"/>
  <c r="E4180" i="1"/>
  <c r="C4164" i="1"/>
  <c r="N4143" i="1"/>
  <c r="M4127" i="1"/>
  <c r="K4107" i="1"/>
  <c r="J4091" i="1"/>
  <c r="H4071" i="1"/>
  <c r="F4055" i="1"/>
  <c r="E4035" i="1"/>
  <c r="C4019" i="1"/>
  <c r="N3998" i="1"/>
  <c r="M3982" i="1"/>
  <c r="K3962" i="1"/>
  <c r="J3946" i="1"/>
  <c r="H3926" i="1"/>
  <c r="F3910" i="1"/>
  <c r="E3890" i="1"/>
  <c r="C3874" i="1"/>
  <c r="N3853" i="1"/>
  <c r="M3837" i="1"/>
  <c r="D5294" i="1"/>
  <c r="N5200" i="1"/>
  <c r="C5114" i="1"/>
  <c r="C5063" i="1"/>
  <c r="I5010" i="1"/>
  <c r="C4974" i="1"/>
  <c r="J4932" i="1"/>
  <c r="O4902" i="1"/>
  <c r="J4871" i="1"/>
  <c r="O4846" i="1"/>
  <c r="F4818" i="1"/>
  <c r="F4795" i="1"/>
  <c r="I4766" i="1"/>
  <c r="J4743" i="1"/>
  <c r="M4714" i="1"/>
  <c r="J5288" i="1"/>
  <c r="L5126" i="1"/>
  <c r="J4993" i="1"/>
  <c r="O5193" i="1"/>
  <c r="N5237" i="1"/>
  <c r="J5309" i="1"/>
  <c r="F5018" i="1"/>
  <c r="N5190" i="1"/>
  <c r="D5291" i="1"/>
  <c r="D5295" i="1"/>
  <c r="K5267" i="1"/>
  <c r="K5272" i="1"/>
  <c r="O5051" i="1"/>
  <c r="H4926" i="1"/>
  <c r="C4792" i="1"/>
  <c r="L4699" i="1"/>
  <c r="J4581" i="1"/>
  <c r="N4493" i="1"/>
  <c r="D4383" i="1"/>
  <c r="N4301" i="1"/>
  <c r="M4218" i="1"/>
  <c r="C5165" i="1"/>
  <c r="N4999" i="1"/>
  <c r="O4906" i="1"/>
  <c r="O4820" i="1"/>
  <c r="I4751" i="1"/>
  <c r="M4652" i="1"/>
  <c r="F4583" i="1"/>
  <c r="L4506" i="1"/>
  <c r="F4437" i="1"/>
  <c r="K4345" i="1"/>
  <c r="E4282" i="1"/>
  <c r="E4211" i="1"/>
  <c r="E5282" i="1"/>
  <c r="L5122" i="1"/>
  <c r="K5043" i="1"/>
  <c r="H4962" i="1"/>
  <c r="I5355" i="1"/>
  <c r="F5179" i="1"/>
  <c r="K5099" i="1"/>
  <c r="J5027" i="1"/>
  <c r="M4974" i="1"/>
  <c r="K5353" i="1"/>
  <c r="K5197" i="1"/>
  <c r="O5074" i="1"/>
  <c r="M5005" i="1"/>
  <c r="E4924" i="1"/>
  <c r="K4874" i="1"/>
  <c r="K4825" i="1"/>
  <c r="D4786" i="1"/>
  <c r="J4735" i="1"/>
  <c r="O4695" i="1"/>
  <c r="E4653" i="1"/>
  <c r="N4615" i="1"/>
  <c r="M4570" i="1"/>
  <c r="J4534" i="1"/>
  <c r="O4493" i="1"/>
  <c r="K4457" i="1"/>
  <c r="J4412" i="1"/>
  <c r="G4376" i="1"/>
  <c r="L4335" i="1"/>
  <c r="I4299" i="1"/>
  <c r="H4254" i="1"/>
  <c r="E4218" i="1"/>
  <c r="N4180" i="1"/>
  <c r="H4150" i="1"/>
  <c r="J4112" i="1"/>
  <c r="D4082" i="1"/>
  <c r="O4047" i="1"/>
  <c r="I4017" i="1"/>
  <c r="K3979" i="1"/>
  <c r="E3949" i="1"/>
  <c r="C3915" i="1"/>
  <c r="J3884" i="1"/>
  <c r="L3846" i="1"/>
  <c r="E3817" i="1"/>
  <c r="N3784" i="1"/>
  <c r="C3759" i="1"/>
  <c r="L3726" i="1"/>
  <c r="N3700" i="1"/>
  <c r="J3668" i="1"/>
  <c r="O3639" i="1"/>
  <c r="K3607" i="1"/>
  <c r="M3581" i="1"/>
  <c r="I3549" i="1"/>
  <c r="K3523" i="1"/>
  <c r="G3491" i="1"/>
  <c r="L3462" i="1"/>
  <c r="H3430" i="1"/>
  <c r="J3404" i="1"/>
  <c r="F3372" i="1"/>
  <c r="H3346" i="1"/>
  <c r="D3314" i="1"/>
  <c r="I3285" i="1"/>
  <c r="E3253" i="1"/>
  <c r="G3227" i="1"/>
  <c r="C3195" i="1"/>
  <c r="E3169" i="1"/>
  <c r="N3136" i="1"/>
  <c r="F3108" i="1"/>
  <c r="J5353" i="1"/>
  <c r="L5239" i="1"/>
  <c r="F5136" i="1"/>
  <c r="N5074" i="1"/>
  <c r="C5332" i="1"/>
  <c r="D5233" i="1"/>
  <c r="E5136" i="1"/>
  <c r="I5080" i="1"/>
  <c r="M5218" i="1"/>
  <c r="L5121" i="1"/>
  <c r="E5037" i="1"/>
  <c r="M4988" i="1"/>
  <c r="E4935" i="1"/>
  <c r="H4892" i="1"/>
  <c r="G4853" i="1"/>
  <c r="F4823" i="1"/>
  <c r="O4784" i="1"/>
  <c r="E4756" i="1"/>
  <c r="K4722" i="1"/>
  <c r="E4695" i="1"/>
  <c r="E4659" i="1"/>
  <c r="G4636" i="1"/>
  <c r="K4601" i="1"/>
  <c r="N4578" i="1"/>
  <c r="D4544" i="1"/>
  <c r="F4521" i="1"/>
  <c r="J4486" i="1"/>
  <c r="M4463" i="1"/>
  <c r="O4428" i="1"/>
  <c r="G4406" i="1"/>
  <c r="D5228" i="1"/>
  <c r="H5153" i="1"/>
  <c r="N5066" i="1"/>
  <c r="H5025" i="1"/>
  <c r="E4979" i="1"/>
  <c r="G4943" i="1"/>
  <c r="H4905" i="1"/>
  <c r="F4879" i="1"/>
  <c r="H4848" i="1"/>
  <c r="M4826" i="1"/>
  <c r="C4798" i="1"/>
  <c r="D4774" i="1"/>
  <c r="F4745" i="1"/>
  <c r="M4723" i="1"/>
  <c r="O4694" i="1"/>
  <c r="C4671" i="1"/>
  <c r="F4642" i="1"/>
  <c r="F4618" i="1"/>
  <c r="J4589" i="1"/>
  <c r="O4567" i="1"/>
  <c r="F4539" i="1"/>
  <c r="F4515" i="1"/>
  <c r="H4486" i="1"/>
  <c r="C5282" i="1"/>
  <c r="O5155" i="1"/>
  <c r="H5081" i="1"/>
  <c r="D5015" i="1"/>
  <c r="G4969" i="1"/>
  <c r="F4921" i="1"/>
  <c r="J4890" i="1"/>
  <c r="M4852" i="1"/>
  <c r="D4824" i="1"/>
  <c r="J4789" i="1"/>
  <c r="M4763" i="1"/>
  <c r="E4729" i="1"/>
  <c r="I4700" i="1"/>
  <c r="O4665" i="1"/>
  <c r="E4637" i="1"/>
  <c r="J4602" i="1"/>
  <c r="M4576" i="1"/>
  <c r="G4542" i="1"/>
  <c r="O4514" i="1"/>
  <c r="M4484" i="1"/>
  <c r="G4463" i="1"/>
  <c r="E4437" i="1"/>
  <c r="H4416" i="1"/>
  <c r="E4391" i="1"/>
  <c r="D4372" i="1"/>
  <c r="D4348" i="1"/>
  <c r="N4328" i="1"/>
  <c r="N4304" i="1"/>
  <c r="L4285" i="1"/>
  <c r="L4261" i="1"/>
  <c r="J4242" i="1"/>
  <c r="J4218" i="1"/>
  <c r="M4200" i="1"/>
  <c r="E4179" i="1"/>
  <c r="C4163" i="1"/>
  <c r="N4142" i="1"/>
  <c r="M4126" i="1"/>
  <c r="K4106" i="1"/>
  <c r="J4090" i="1"/>
  <c r="H4070" i="1"/>
  <c r="F4054" i="1"/>
  <c r="E4034" i="1"/>
  <c r="C4018" i="1"/>
  <c r="N3997" i="1"/>
  <c r="M3981" i="1"/>
  <c r="K3961" i="1"/>
  <c r="J3945" i="1"/>
  <c r="H3925" i="1"/>
  <c r="F3909" i="1"/>
  <c r="D3889" i="1"/>
  <c r="C3873" i="1"/>
  <c r="N3852" i="1"/>
  <c r="M3836" i="1"/>
  <c r="C5289" i="1"/>
  <c r="C5196" i="1"/>
  <c r="M5109" i="1"/>
  <c r="I5060" i="1"/>
  <c r="E5008" i="1"/>
  <c r="M4971" i="1"/>
  <c r="K4930" i="1"/>
  <c r="G4901" i="1"/>
  <c r="O4869" i="1"/>
  <c r="K4845" i="1"/>
  <c r="L4816" i="1"/>
  <c r="O4793" i="1"/>
  <c r="C4765" i="1"/>
  <c r="C4742" i="1"/>
  <c r="G4713" i="1"/>
  <c r="G4690" i="1"/>
  <c r="J4661" i="1"/>
  <c r="H4638" i="1"/>
  <c r="L4609" i="1"/>
  <c r="L4586" i="1"/>
  <c r="O4557" i="1"/>
  <c r="C4535" i="1"/>
  <c r="F4506" i="1"/>
  <c r="F4483" i="1"/>
  <c r="M4456" i="1"/>
  <c r="N4435" i="1"/>
  <c r="K4409" i="1"/>
  <c r="N4389" i="1"/>
  <c r="O4365" i="1"/>
  <c r="M4346" i="1"/>
  <c r="M4322" i="1"/>
  <c r="J4303" i="1"/>
  <c r="J4279" i="1"/>
  <c r="I4260" i="1"/>
  <c r="I4236" i="1"/>
  <c r="G4217" i="1"/>
  <c r="F4195" i="1"/>
  <c r="C4178" i="1"/>
  <c r="O4157" i="1"/>
  <c r="M4141" i="1"/>
  <c r="K4121" i="1"/>
  <c r="J4105" i="1"/>
  <c r="H4085" i="1"/>
  <c r="G4069" i="1"/>
  <c r="E4052" i="1"/>
  <c r="D4036" i="1"/>
  <c r="O4020" i="1"/>
  <c r="N4003" i="1"/>
  <c r="L3987" i="1"/>
  <c r="K3972" i="1"/>
  <c r="I3955" i="1"/>
  <c r="H3939" i="1"/>
  <c r="G3924" i="1"/>
  <c r="E3907" i="1"/>
  <c r="D3891" i="1"/>
  <c r="O3875" i="1"/>
  <c r="N3858" i="1"/>
  <c r="L3842" i="1"/>
  <c r="I5360" i="1"/>
  <c r="K5230" i="1"/>
  <c r="F5140" i="1"/>
  <c r="O5075" i="1"/>
  <c r="K5019" i="1"/>
  <c r="L4975" i="1"/>
  <c r="N4937" i="1"/>
  <c r="J4900" i="1"/>
  <c r="H4870" i="1"/>
  <c r="C4843" i="1"/>
  <c r="I4813" i="1"/>
  <c r="O4785" i="1"/>
  <c r="E4760" i="1"/>
  <c r="M4730" i="1"/>
  <c r="C4703" i="1"/>
  <c r="F4677" i="1"/>
  <c r="O4647" i="1"/>
  <c r="H4620" i="1"/>
  <c r="K4594" i="1"/>
  <c r="C4565" i="1"/>
  <c r="I4537" i="1"/>
  <c r="J4511" i="1"/>
  <c r="G4482" i="1"/>
  <c r="D4457" i="1"/>
  <c r="J4433" i="1"/>
  <c r="L4406" i="1"/>
  <c r="H4383" i="1"/>
  <c r="M4361" i="1"/>
  <c r="H4337" i="1"/>
  <c r="F4314" i="1"/>
  <c r="L4292" i="1"/>
  <c r="G4268" i="1"/>
  <c r="G4245" i="1"/>
  <c r="N4223" i="1"/>
  <c r="K4200" i="1"/>
  <c r="M4179" i="1"/>
  <c r="L4161" i="1"/>
  <c r="F4141" i="1"/>
  <c r="O4121" i="1"/>
  <c r="M4103" i="1"/>
  <c r="E4083" i="1"/>
  <c r="N4063" i="1"/>
  <c r="L4045" i="1"/>
  <c r="F4025" i="1"/>
  <c r="M4005" i="1"/>
  <c r="K3987" i="1"/>
  <c r="E3967" i="1"/>
  <c r="N3947" i="1"/>
  <c r="L3929" i="1"/>
  <c r="D3909" i="1"/>
  <c r="M3889" i="1"/>
  <c r="L3871" i="1"/>
  <c r="E3851" i="1"/>
  <c r="N3831" i="1"/>
  <c r="D3816" i="1"/>
  <c r="C3799" i="1"/>
  <c r="N3782" i="1"/>
  <c r="M3767" i="1"/>
  <c r="K3750" i="1"/>
  <c r="J3734" i="1"/>
  <c r="J5287" i="1"/>
  <c r="M5125" i="1"/>
  <c r="F4985" i="1"/>
  <c r="E5174" i="1"/>
  <c r="L5236" i="1"/>
  <c r="D5308" i="1"/>
  <c r="D5016" i="1"/>
  <c r="L5189" i="1"/>
  <c r="N5286" i="1"/>
  <c r="N5292" i="1"/>
  <c r="I5265" i="1"/>
  <c r="N5269" i="1"/>
  <c r="H5049" i="1"/>
  <c r="H4925" i="1"/>
  <c r="E4790" i="1"/>
  <c r="N4697" i="1"/>
  <c r="C4576" i="1"/>
  <c r="C4492" i="1"/>
  <c r="E4382" i="1"/>
  <c r="G4296" i="1"/>
  <c r="N4217" i="1"/>
  <c r="C5163" i="1"/>
  <c r="J4998" i="1"/>
  <c r="M4905" i="1"/>
  <c r="N4812" i="1"/>
  <c r="H4744" i="1"/>
  <c r="M4651" i="1"/>
  <c r="F4582" i="1"/>
  <c r="L4505" i="1"/>
  <c r="F4436" i="1"/>
  <c r="K4344" i="1"/>
  <c r="E4281" i="1"/>
  <c r="G4209" i="1"/>
  <c r="G5279" i="1"/>
  <c r="F5111" i="1"/>
  <c r="G5039" i="1"/>
  <c r="O4959" i="1"/>
  <c r="I5352" i="1"/>
  <c r="F5177" i="1"/>
  <c r="L5093" i="1"/>
  <c r="F5026" i="1"/>
  <c r="J4973" i="1"/>
  <c r="M5348" i="1"/>
  <c r="N5194" i="1"/>
  <c r="G5073" i="1"/>
  <c r="E5004" i="1"/>
  <c r="N4922" i="1"/>
  <c r="H4873" i="1"/>
  <c r="J4824" i="1"/>
  <c r="C4785" i="1"/>
  <c r="H4733" i="1"/>
  <c r="N4694" i="1"/>
  <c r="D4652" i="1"/>
  <c r="L4614" i="1"/>
  <c r="L4569" i="1"/>
  <c r="H4533" i="1"/>
  <c r="M4492" i="1"/>
  <c r="J4456" i="1"/>
  <c r="I4411" i="1"/>
  <c r="F4375" i="1"/>
  <c r="K4334" i="1"/>
  <c r="H4298" i="1"/>
  <c r="G4253" i="1"/>
  <c r="D4217" i="1"/>
  <c r="O4179" i="1"/>
  <c r="I4149" i="1"/>
  <c r="K4111" i="1"/>
  <c r="E4081" i="1"/>
  <c r="C4047" i="1"/>
  <c r="J4016" i="1"/>
  <c r="L3978" i="1"/>
  <c r="F3948" i="1"/>
  <c r="D3914" i="1"/>
  <c r="K3883" i="1"/>
  <c r="M3845" i="1"/>
  <c r="F3816" i="1"/>
  <c r="O3783" i="1"/>
  <c r="D3758" i="1"/>
  <c r="M3725" i="1"/>
  <c r="E3697" i="1"/>
  <c r="K3667" i="1"/>
  <c r="C3639" i="1"/>
  <c r="L3606" i="1"/>
  <c r="N3580" i="1"/>
  <c r="J3548" i="1"/>
  <c r="O3519" i="1"/>
  <c r="H3490" i="1"/>
  <c r="M3461" i="1"/>
  <c r="I3429" i="1"/>
  <c r="K3403" i="1"/>
  <c r="G3371" i="1"/>
  <c r="L3342" i="1"/>
  <c r="E3313" i="1"/>
  <c r="J3284" i="1"/>
  <c r="F3252" i="1"/>
  <c r="H3226" i="1"/>
  <c r="D3194" i="1"/>
  <c r="I3165" i="1"/>
  <c r="O3135" i="1"/>
  <c r="G3107" i="1"/>
  <c r="L5348" i="1"/>
  <c r="G5236" i="1"/>
  <c r="F5133" i="1"/>
  <c r="F5067" i="1"/>
  <c r="D5329" i="1"/>
  <c r="N5218" i="1"/>
  <c r="D5133" i="1"/>
  <c r="M5078" i="1"/>
  <c r="E5214" i="1"/>
  <c r="N5117" i="1"/>
  <c r="H5034" i="1"/>
  <c r="C4987" i="1"/>
  <c r="D4929" i="1"/>
  <c r="C4891" i="1"/>
  <c r="D4852" i="1"/>
  <c r="I4818" i="1"/>
  <c r="M4783" i="1"/>
  <c r="O4754" i="1"/>
  <c r="M4717" i="1"/>
  <c r="N4693" i="1"/>
  <c r="O4657" i="1"/>
  <c r="J4631" i="1"/>
  <c r="G4600" i="1"/>
  <c r="O4573" i="1"/>
  <c r="N4542" i="1"/>
  <c r="I4516" i="1"/>
  <c r="G4485" i="1"/>
  <c r="C4459" i="1"/>
  <c r="M4427" i="1"/>
  <c r="H5361" i="1"/>
  <c r="N5223" i="1"/>
  <c r="I5138" i="1"/>
  <c r="I5064" i="1"/>
  <c r="N5022" i="1"/>
  <c r="D4977" i="1"/>
  <c r="J4941" i="1"/>
  <c r="D4904" i="1"/>
  <c r="N4877" i="1"/>
  <c r="E4847" i="1"/>
  <c r="J4825" i="1"/>
  <c r="N4796" i="1"/>
  <c r="N4772" i="1"/>
  <c r="D4744" i="1"/>
  <c r="J4722" i="1"/>
  <c r="L4693" i="1"/>
  <c r="M4669" i="1"/>
  <c r="C4641" i="1"/>
  <c r="D4617" i="1"/>
  <c r="F4588" i="1"/>
  <c r="L4566" i="1"/>
  <c r="C4538" i="1"/>
  <c r="C4514" i="1"/>
  <c r="F4485" i="1"/>
  <c r="O5276" i="1"/>
  <c r="L5151" i="1"/>
  <c r="N5077" i="1"/>
  <c r="D5013" i="1"/>
  <c r="G4967" i="1"/>
  <c r="E4919" i="1"/>
  <c r="N4888" i="1"/>
  <c r="I4851" i="1"/>
  <c r="L4822" i="1"/>
  <c r="D4788" i="1"/>
  <c r="G4762" i="1"/>
  <c r="M4727" i="1"/>
  <c r="C4699" i="1"/>
  <c r="I4664" i="1"/>
  <c r="M4635" i="1"/>
  <c r="E4601" i="1"/>
  <c r="I4575" i="1"/>
  <c r="M4540" i="1"/>
  <c r="I4513" i="1"/>
  <c r="G4483" i="1"/>
  <c r="D4462" i="1"/>
  <c r="O4435" i="1"/>
  <c r="C4415" i="1"/>
  <c r="C4390" i="1"/>
  <c r="L4370" i="1"/>
  <c r="N4346" i="1"/>
  <c r="K4327" i="1"/>
  <c r="K4303" i="1"/>
  <c r="J4284" i="1"/>
  <c r="J4260" i="1"/>
  <c r="H4241" i="1"/>
  <c r="H4217" i="1"/>
  <c r="L4199" i="1"/>
  <c r="E4178" i="1"/>
  <c r="C4162" i="1"/>
  <c r="N4141" i="1"/>
  <c r="M4125" i="1"/>
  <c r="K4105" i="1"/>
  <c r="J4089" i="1"/>
  <c r="H4069" i="1"/>
  <c r="F4053" i="1"/>
  <c r="D4033" i="1"/>
  <c r="C4017" i="1"/>
  <c r="N3996" i="1"/>
  <c r="M3980" i="1"/>
  <c r="K3960" i="1"/>
  <c r="I3944" i="1"/>
  <c r="H3924" i="1"/>
  <c r="F3908" i="1"/>
  <c r="D3888" i="1"/>
  <c r="C3872" i="1"/>
  <c r="N3851" i="1"/>
  <c r="M3835" i="1"/>
  <c r="L5281" i="1"/>
  <c r="D5191" i="1"/>
  <c r="L5105" i="1"/>
  <c r="F5058" i="1"/>
  <c r="O5005" i="1"/>
  <c r="F4969" i="1"/>
  <c r="I4928" i="1"/>
  <c r="L4899" i="1"/>
  <c r="G4868" i="1"/>
  <c r="E4844" i="1"/>
  <c r="H4815" i="1"/>
  <c r="H4792" i="1"/>
  <c r="L4763" i="1"/>
  <c r="L4740" i="1"/>
  <c r="O4711" i="1"/>
  <c r="M4688" i="1"/>
  <c r="D4660" i="1"/>
  <c r="D4637" i="1"/>
  <c r="F4608" i="1"/>
  <c r="H4585" i="1"/>
  <c r="J4556" i="1"/>
  <c r="K4533" i="1"/>
  <c r="M4504" i="1"/>
  <c r="O4481" i="1"/>
  <c r="J4455" i="1"/>
  <c r="I4434" i="1"/>
  <c r="H4408" i="1"/>
  <c r="L4388" i="1"/>
  <c r="L4364" i="1"/>
  <c r="I4345" i="1"/>
  <c r="K4321" i="1"/>
  <c r="H4302" i="1"/>
  <c r="H4278" i="1"/>
  <c r="F4259" i="1"/>
  <c r="F4235" i="1"/>
  <c r="J5336" i="1"/>
  <c r="K5246" i="1"/>
  <c r="M4966" i="1"/>
  <c r="C5056" i="1"/>
  <c r="N5325" i="1"/>
  <c r="H5157" i="1"/>
  <c r="J4976" i="1"/>
  <c r="I5088" i="1"/>
  <c r="D5190" i="1"/>
  <c r="C5190" i="1"/>
  <c r="D5249" i="1"/>
  <c r="N5158" i="1"/>
  <c r="D5006" i="1"/>
  <c r="C4875" i="1"/>
  <c r="I4774" i="1"/>
  <c r="E4646" i="1"/>
  <c r="N4553" i="1"/>
  <c r="E4454" i="1"/>
  <c r="C4372" i="1"/>
  <c r="K4268" i="1"/>
  <c r="L5300" i="1"/>
  <c r="I5085" i="1"/>
  <c r="F4980" i="1"/>
  <c r="G4866" i="1"/>
  <c r="M4795" i="1"/>
  <c r="F4718" i="1"/>
  <c r="L4649" i="1"/>
  <c r="D4557" i="1"/>
  <c r="K4487" i="1"/>
  <c r="C4402" i="1"/>
  <c r="J4338" i="1"/>
  <c r="O4247" i="1"/>
  <c r="F4198" i="1"/>
  <c r="N5224" i="1"/>
  <c r="K5107" i="1"/>
  <c r="G5006" i="1"/>
  <c r="M4946" i="1"/>
  <c r="G5291" i="1"/>
  <c r="N5164" i="1"/>
  <c r="L5070" i="1"/>
  <c r="D5010" i="1"/>
  <c r="C4949" i="1"/>
  <c r="H5341" i="1"/>
  <c r="O5149" i="1"/>
  <c r="K5061" i="1"/>
  <c r="C4978" i="1"/>
  <c r="L4912" i="1"/>
  <c r="O4851" i="1"/>
  <c r="J4813" i="1"/>
  <c r="K4769" i="1"/>
  <c r="E4731" i="1"/>
  <c r="J4679" i="1"/>
  <c r="D4641" i="1"/>
  <c r="I4600" i="1"/>
  <c r="F4564" i="1"/>
  <c r="E4519" i="1"/>
  <c r="O4482" i="1"/>
  <c r="F4442" i="1"/>
  <c r="O4405" i="1"/>
  <c r="C4361" i="1"/>
  <c r="L4324" i="1"/>
  <c r="C4284" i="1"/>
  <c r="M4247" i="1"/>
  <c r="O4203" i="1"/>
  <c r="K4171" i="1"/>
  <c r="I4137" i="1"/>
  <c r="C4107" i="1"/>
  <c r="E4069" i="1"/>
  <c r="L4038" i="1"/>
  <c r="J4004" i="1"/>
  <c r="D3974" i="1"/>
  <c r="F3936" i="1"/>
  <c r="M3905" i="1"/>
  <c r="K3871" i="1"/>
  <c r="E3841" i="1"/>
  <c r="O3807" i="1"/>
  <c r="D3782" i="1"/>
  <c r="M3749" i="1"/>
  <c r="O3723" i="1"/>
  <c r="K3691" i="1"/>
  <c r="C3663" i="1"/>
  <c r="L3630" i="1"/>
  <c r="N3604" i="1"/>
  <c r="J3572" i="1"/>
  <c r="L3546" i="1"/>
  <c r="H3514" i="1"/>
  <c r="M3485" i="1"/>
  <c r="I3453" i="1"/>
  <c r="K3427" i="1"/>
  <c r="G3395" i="1"/>
  <c r="I3369" i="1"/>
  <c r="E3337" i="1"/>
  <c r="J3308" i="1"/>
  <c r="F3276" i="1"/>
  <c r="H3250" i="1"/>
  <c r="D3218" i="1"/>
  <c r="F3192" i="1"/>
  <c r="O3159" i="1"/>
  <c r="G3131" i="1"/>
  <c r="C3099" i="1"/>
  <c r="K5340" i="1"/>
  <c r="K5205" i="1"/>
  <c r="L5128" i="1"/>
  <c r="M5055" i="1"/>
  <c r="F5308" i="1"/>
  <c r="H5197" i="1"/>
  <c r="C5118" i="1"/>
  <c r="J5327" i="1"/>
  <c r="H5205" i="1"/>
  <c r="O5091" i="1"/>
  <c r="C5030" i="1"/>
  <c r="F4966" i="1"/>
  <c r="C4924" i="1"/>
  <c r="O4877" i="1"/>
  <c r="C4846" i="1"/>
  <c r="D4810" i="1"/>
  <c r="E4780" i="1"/>
  <c r="E4744" i="1"/>
  <c r="I4715" i="1"/>
  <c r="N4681" i="1"/>
  <c r="J4655" i="1"/>
  <c r="G4624" i="1"/>
  <c r="O4597" i="1"/>
  <c r="N4566" i="1"/>
  <c r="I4540" i="1"/>
  <c r="G4509" i="1"/>
  <c r="C4483" i="1"/>
  <c r="M4451" i="1"/>
  <c r="H4425" i="1"/>
  <c r="I5327" i="1"/>
  <c r="D5214" i="1"/>
  <c r="K5117" i="1"/>
  <c r="E5060" i="1"/>
  <c r="N5007" i="1"/>
  <c r="I4969" i="1"/>
  <c r="C4929" i="1"/>
  <c r="J4901" i="1"/>
  <c r="E4870" i="1"/>
  <c r="M4844" i="1"/>
  <c r="D4816" i="1"/>
  <c r="H4794" i="1"/>
  <c r="L4765" i="1"/>
  <c r="L4741" i="1"/>
  <c r="O4712" i="1"/>
  <c r="O4688" i="1"/>
  <c r="F4660" i="1"/>
  <c r="J4638" i="1"/>
  <c r="N4609" i="1"/>
  <c r="N4585" i="1"/>
  <c r="E4557" i="1"/>
  <c r="J4535" i="1"/>
  <c r="N4506" i="1"/>
  <c r="N4482" i="1"/>
  <c r="I5226" i="1"/>
  <c r="G5134" i="1"/>
  <c r="N5054" i="1"/>
  <c r="F5008" i="1"/>
  <c r="N4954" i="1"/>
  <c r="F4915" i="1"/>
  <c r="H4876" i="1"/>
  <c r="K4848" i="1"/>
  <c r="D4814" i="1"/>
  <c r="G4785" i="1"/>
  <c r="M4750" i="1"/>
  <c r="C4722" i="1"/>
  <c r="I4687" i="1"/>
  <c r="K4661" i="1"/>
  <c r="E4627" i="1"/>
  <c r="I4598" i="1"/>
  <c r="M4563" i="1"/>
  <c r="N4537" i="1"/>
  <c r="C4505" i="1"/>
  <c r="G4480" i="1"/>
  <c r="F4454" i="1"/>
  <c r="G4433" i="1"/>
  <c r="F4407" i="1"/>
  <c r="J4387" i="1"/>
  <c r="J4363" i="1"/>
  <c r="H4344" i="1"/>
  <c r="J4320" i="1"/>
  <c r="F4301" i="1"/>
  <c r="G4277" i="1"/>
  <c r="E4258" i="1"/>
  <c r="E4234" i="1"/>
  <c r="E4215" i="1"/>
  <c r="E4193" i="1"/>
  <c r="D4176" i="1"/>
  <c r="C4156" i="1"/>
  <c r="N4139" i="1"/>
  <c r="L4119" i="1"/>
  <c r="K4103" i="1"/>
  <c r="I4083" i="1"/>
  <c r="H4067" i="1"/>
  <c r="F4047" i="1"/>
  <c r="D4031" i="1"/>
  <c r="O4010" i="1"/>
  <c r="N3994" i="1"/>
  <c r="L3974" i="1"/>
  <c r="K3958" i="1"/>
  <c r="I3938" i="1"/>
  <c r="G3922" i="1"/>
  <c r="F3902" i="1"/>
  <c r="D3886" i="1"/>
  <c r="O3865" i="1"/>
  <c r="N3849" i="1"/>
  <c r="L3829" i="1"/>
  <c r="O5268" i="1"/>
  <c r="D5165" i="1"/>
  <c r="C5099" i="1"/>
  <c r="D5041" i="1"/>
  <c r="H5001" i="1"/>
  <c r="M4956" i="1"/>
  <c r="N4924" i="1"/>
  <c r="H4890" i="1"/>
  <c r="H4865" i="1"/>
  <c r="K4835" i="1"/>
  <c r="K4812" i="1"/>
  <c r="N4783" i="1"/>
  <c r="L4760" i="1"/>
  <c r="N4731" i="1"/>
  <c r="N4708" i="1"/>
  <c r="E4680" i="1"/>
  <c r="E4657" i="1"/>
  <c r="H4628" i="1"/>
  <c r="I4605" i="1"/>
  <c r="L4576" i="1"/>
  <c r="L4553" i="1"/>
  <c r="C4525" i="1"/>
  <c r="N4501" i="1"/>
  <c r="M4473" i="1"/>
  <c r="M4452" i="1"/>
  <c r="L4426" i="1"/>
  <c r="L4405" i="1"/>
  <c r="I4381" i="1"/>
  <c r="G4362" i="1"/>
  <c r="G4338" i="1"/>
  <c r="D4319" i="1"/>
  <c r="E4295" i="1"/>
  <c r="O4275" i="1"/>
  <c r="D4252" i="1"/>
  <c r="O4232" i="1"/>
  <c r="J4209" i="1"/>
  <c r="C4192" i="1"/>
  <c r="C4171" i="1"/>
  <c r="N4154" i="1"/>
  <c r="M4134" i="1"/>
  <c r="K4118" i="1"/>
  <c r="I4098" i="1"/>
  <c r="H4082" i="1"/>
  <c r="F4064" i="1"/>
  <c r="E4048" i="1"/>
  <c r="C4033" i="1"/>
  <c r="O4015" i="1"/>
  <c r="M3999" i="1"/>
  <c r="L3984" i="1"/>
  <c r="I5284" i="1"/>
  <c r="D5141" i="1"/>
  <c r="C5172" i="1"/>
  <c r="L5323" i="1"/>
  <c r="E5006" i="1"/>
  <c r="N5059" i="1"/>
  <c r="J5284" i="1"/>
  <c r="J5139" i="1"/>
  <c r="H5045" i="1"/>
  <c r="F4837" i="1"/>
  <c r="O4696" i="1"/>
  <c r="G4512" i="1"/>
  <c r="F4381" i="1"/>
  <c r="O4252" i="1"/>
  <c r="L5160" i="1"/>
  <c r="K4936" i="1"/>
  <c r="N4811" i="1"/>
  <c r="D4699" i="1"/>
  <c r="F4581" i="1"/>
  <c r="G4443" i="1"/>
  <c r="K4343" i="1"/>
  <c r="O4243" i="1"/>
  <c r="M5276" i="1"/>
  <c r="D5075" i="1"/>
  <c r="M4958" i="1"/>
  <c r="O5242" i="1"/>
  <c r="H5092" i="1"/>
  <c r="G4981" i="1"/>
  <c r="N5344" i="1"/>
  <c r="M5128" i="1"/>
  <c r="E5002" i="1"/>
  <c r="H4891" i="1"/>
  <c r="G4822" i="1"/>
  <c r="J4757" i="1"/>
  <c r="M4693" i="1"/>
  <c r="K4624" i="1"/>
  <c r="J4568" i="1"/>
  <c r="I4511" i="1"/>
  <c r="I4455" i="1"/>
  <c r="I4389" i="1"/>
  <c r="I4333" i="1"/>
  <c r="O4271" i="1"/>
  <c r="C4216" i="1"/>
  <c r="M4157" i="1"/>
  <c r="L4110" i="1"/>
  <c r="L4062" i="1"/>
  <c r="K4015" i="1"/>
  <c r="F3960" i="1"/>
  <c r="E3913" i="1"/>
  <c r="I3861" i="1"/>
  <c r="G3815" i="1"/>
  <c r="E3769" i="1"/>
  <c r="N3724" i="1"/>
  <c r="H3682" i="1"/>
  <c r="D3638" i="1"/>
  <c r="O3591" i="1"/>
  <c r="K3547" i="1"/>
  <c r="E3505" i="1"/>
  <c r="N3460" i="1"/>
  <c r="L3414" i="1"/>
  <c r="H3370" i="1"/>
  <c r="O3327" i="1"/>
  <c r="K3283" i="1"/>
  <c r="I3237" i="1"/>
  <c r="E3193" i="1"/>
  <c r="L3150" i="1"/>
  <c r="H3106" i="1"/>
  <c r="O5283" i="1"/>
  <c r="M5130" i="1"/>
  <c r="K5036" i="1"/>
  <c r="E5212" i="1"/>
  <c r="C5092" i="1"/>
  <c r="E5210" i="1"/>
  <c r="O5068" i="1"/>
  <c r="C4983" i="1"/>
  <c r="I4905" i="1"/>
  <c r="F4847" i="1"/>
  <c r="J4800" i="1"/>
  <c r="M4753" i="1"/>
  <c r="C4701" i="1"/>
  <c r="L4656" i="1"/>
  <c r="C4616" i="1"/>
  <c r="M4572" i="1"/>
  <c r="G4527" i="1"/>
  <c r="E4484" i="1"/>
  <c r="I4443" i="1"/>
  <c r="G5355" i="1"/>
  <c r="M5171" i="1"/>
  <c r="O5061" i="1"/>
  <c r="D5000" i="1"/>
  <c r="D4940" i="1"/>
  <c r="I4888" i="1"/>
  <c r="O4845" i="1"/>
  <c r="E4811" i="1"/>
  <c r="K4771" i="1"/>
  <c r="L4729" i="1"/>
  <c r="E4690" i="1"/>
  <c r="I4655" i="1"/>
  <c r="O4615" i="1"/>
  <c r="N4573" i="1"/>
  <c r="M4536" i="1"/>
  <c r="K4499" i="1"/>
  <c r="I5256" i="1"/>
  <c r="C5103" i="1"/>
  <c r="K5010" i="1"/>
  <c r="G4942" i="1"/>
  <c r="I4887" i="1"/>
  <c r="F4834" i="1"/>
  <c r="M4786" i="1"/>
  <c r="C4745" i="1"/>
  <c r="K4697" i="1"/>
  <c r="G4647" i="1"/>
  <c r="M4599" i="1"/>
  <c r="C4558" i="1"/>
  <c r="D4512" i="1"/>
  <c r="C4470" i="1"/>
  <c r="K4434" i="1"/>
  <c r="O4401" i="1"/>
  <c r="J4369" i="1"/>
  <c r="N4334" i="1"/>
  <c r="I4302" i="1"/>
  <c r="J4272" i="1"/>
  <c r="F4240" i="1"/>
  <c r="G4206" i="1"/>
  <c r="D4177" i="1"/>
  <c r="O4151" i="1"/>
  <c r="M4124" i="1"/>
  <c r="J4095" i="1"/>
  <c r="H4068" i="1"/>
  <c r="E4043" i="1"/>
  <c r="C4016" i="1"/>
  <c r="M3986" i="1"/>
  <c r="K3959" i="1"/>
  <c r="I3934" i="1"/>
  <c r="F3907" i="1"/>
  <c r="C3878" i="1"/>
  <c r="N3850" i="1"/>
  <c r="C5347" i="1"/>
  <c r="I5187" i="1"/>
  <c r="K5074" i="1"/>
  <c r="G5003" i="1"/>
  <c r="F4948" i="1"/>
  <c r="F4898" i="1"/>
  <c r="L4852" i="1"/>
  <c r="C4814" i="1"/>
  <c r="C4778" i="1"/>
  <c r="D4739" i="1"/>
  <c r="J4697" i="1"/>
  <c r="F4670" i="1"/>
  <c r="D4627" i="1"/>
  <c r="O4593" i="1"/>
  <c r="J4566" i="1"/>
  <c r="G4523" i="1"/>
  <c r="H4490" i="1"/>
  <c r="K4464" i="1"/>
  <c r="G4425" i="1"/>
  <c r="M4395" i="1"/>
  <c r="E4373" i="1"/>
  <c r="E4337" i="1"/>
  <c r="K4309" i="1"/>
  <c r="M4286" i="1"/>
  <c r="M4250" i="1"/>
  <c r="F4223" i="1"/>
  <c r="C4203" i="1"/>
  <c r="D4179" i="1"/>
  <c r="N4155" i="1"/>
  <c r="L4132" i="1"/>
  <c r="J4110" i="1"/>
  <c r="I4092" i="1"/>
  <c r="G4070" i="1"/>
  <c r="E4049" i="1"/>
  <c r="C4031" i="1"/>
  <c r="N4010" i="1"/>
  <c r="M3991" i="1"/>
  <c r="K3973" i="1"/>
  <c r="I3953" i="1"/>
  <c r="H3937" i="1"/>
  <c r="F3919" i="1"/>
  <c r="E3902" i="1"/>
  <c r="C3886" i="1"/>
  <c r="N3866" i="1"/>
  <c r="M3850" i="1"/>
  <c r="K3831" i="1"/>
  <c r="G5266" i="1"/>
  <c r="K5150" i="1"/>
  <c r="O5079" i="1"/>
  <c r="C5014" i="1"/>
  <c r="G4970" i="1"/>
  <c r="F4926" i="1"/>
  <c r="N4890" i="1"/>
  <c r="N4860" i="1"/>
  <c r="I4827" i="1"/>
  <c r="O4799" i="1"/>
  <c r="E4767" i="1"/>
  <c r="K4739" i="1"/>
  <c r="K4706" i="1"/>
  <c r="D4679" i="1"/>
  <c r="J4644" i="1"/>
  <c r="M4616" i="1"/>
  <c r="M4585" i="1"/>
  <c r="H4556" i="1"/>
  <c r="M4528" i="1"/>
  <c r="O4495" i="1"/>
  <c r="H4469" i="1"/>
  <c r="K4439" i="1"/>
  <c r="J4414" i="1"/>
  <c r="E4386" i="1"/>
  <c r="F4363" i="1"/>
  <c r="H4334" i="1"/>
  <c r="I4311" i="1"/>
  <c r="J4285" i="1"/>
  <c r="E4261" i="1"/>
  <c r="F4238" i="1"/>
  <c r="G4211" i="1"/>
  <c r="F4190" i="1"/>
  <c r="J4166" i="1"/>
  <c r="F4147" i="1"/>
  <c r="F4124" i="1"/>
  <c r="O4104" i="1"/>
  <c r="M4080" i="1"/>
  <c r="I4061" i="1"/>
  <c r="L4039" i="1"/>
  <c r="E4019" i="1"/>
  <c r="L3999" i="1"/>
  <c r="O3976" i="1"/>
  <c r="H3957" i="1"/>
  <c r="K3934" i="1"/>
  <c r="E3915" i="1"/>
  <c r="G3892" i="1"/>
  <c r="N3872" i="1"/>
  <c r="L3848" i="1"/>
  <c r="H3829" i="1"/>
  <c r="D3811" i="1"/>
  <c r="O3793" i="1"/>
  <c r="N3777" i="1"/>
  <c r="L3758" i="1"/>
  <c r="K3742" i="1"/>
  <c r="I3723" i="1"/>
  <c r="H3708" i="1"/>
  <c r="F3693" i="1"/>
  <c r="E3676" i="1"/>
  <c r="C3662" i="1"/>
  <c r="O3647" i="1"/>
  <c r="N3633" i="1"/>
  <c r="M3618" i="1"/>
  <c r="K3603" i="1"/>
  <c r="J3589" i="1"/>
  <c r="I3575" i="1"/>
  <c r="G3561" i="1"/>
  <c r="F3546" i="1"/>
  <c r="E3531" i="1"/>
  <c r="C3517" i="1"/>
  <c r="O3502" i="1"/>
  <c r="N3488" i="1"/>
  <c r="L3473" i="1"/>
  <c r="K3458" i="1"/>
  <c r="J3444" i="1"/>
  <c r="I3430" i="1"/>
  <c r="G3416" i="1"/>
  <c r="F3401" i="1"/>
  <c r="E3386" i="1"/>
  <c r="C3372" i="1"/>
  <c r="O3357" i="1"/>
  <c r="N3343" i="1"/>
  <c r="L3328" i="1"/>
  <c r="K3313" i="1"/>
  <c r="J3299" i="1"/>
  <c r="H3285" i="1"/>
  <c r="G3271" i="1"/>
  <c r="F3258" i="1"/>
  <c r="E3244" i="1"/>
  <c r="D3231" i="1"/>
  <c r="D5281" i="1"/>
  <c r="C5193" i="1"/>
  <c r="F5124" i="1"/>
  <c r="F5072" i="1"/>
  <c r="J5028" i="1"/>
  <c r="I4991" i="1"/>
  <c r="G4957" i="1"/>
  <c r="D4926" i="1"/>
  <c r="H4898" i="1"/>
  <c r="D4872" i="1"/>
  <c r="O4847" i="1"/>
  <c r="M4825" i="1"/>
  <c r="F4803" i="1"/>
  <c r="L4780" i="1"/>
  <c r="F4758" i="1"/>
  <c r="O4735" i="1"/>
  <c r="I4713" i="1"/>
  <c r="O4690" i="1"/>
  <c r="H4668" i="1"/>
  <c r="F4646" i="1"/>
  <c r="C4622" i="1"/>
  <c r="J4599" i="1"/>
  <c r="D4577" i="1"/>
  <c r="G4556" i="1"/>
  <c r="M4535" i="1"/>
  <c r="C4515" i="1"/>
  <c r="F4494" i="1"/>
  <c r="E4474" i="1"/>
  <c r="E4455" i="1"/>
  <c r="I4436" i="1"/>
  <c r="L4417" i="1"/>
  <c r="D4399" i="1"/>
  <c r="O4381" i="1"/>
  <c r="I4364" i="1"/>
  <c r="G4347" i="1"/>
  <c r="D4330" i="1"/>
  <c r="M4312" i="1"/>
  <c r="K4295" i="1"/>
  <c r="F4278" i="1"/>
  <c r="D4261" i="1"/>
  <c r="N4243" i="1"/>
  <c r="I4226" i="1"/>
  <c r="N4209" i="1"/>
  <c r="C4194" i="1"/>
  <c r="J4178" i="1"/>
  <c r="D4164" i="1"/>
  <c r="J4149" i="1"/>
  <c r="D4135" i="1"/>
  <c r="I4120" i="1"/>
  <c r="C4106" i="1"/>
  <c r="K4091" i="1"/>
  <c r="C4077" i="1"/>
  <c r="J4062" i="1"/>
  <c r="C4048" i="1"/>
  <c r="J4033" i="1"/>
  <c r="D4019" i="1"/>
  <c r="I4004" i="1"/>
  <c r="D3990" i="1"/>
  <c r="I3975" i="1"/>
  <c r="C3961" i="1"/>
  <c r="K3946" i="1"/>
  <c r="C3932" i="1"/>
  <c r="J3917" i="1"/>
  <c r="O3902" i="1"/>
  <c r="J3888" i="1"/>
  <c r="D3874" i="1"/>
  <c r="I3859" i="1"/>
  <c r="D3845" i="1"/>
  <c r="I3830" i="1"/>
  <c r="C3818" i="1"/>
  <c r="O3805" i="1"/>
  <c r="N3793" i="1"/>
  <c r="M3781" i="1"/>
  <c r="L3769" i="1"/>
  <c r="K3757" i="1"/>
  <c r="J3745" i="1"/>
  <c r="I3733" i="1"/>
  <c r="H3721" i="1"/>
  <c r="G3709" i="1"/>
  <c r="F3697" i="1"/>
  <c r="D3685" i="1"/>
  <c r="C3673" i="1"/>
  <c r="O3660" i="1"/>
  <c r="N3648" i="1"/>
  <c r="M3636" i="1"/>
  <c r="L3624" i="1"/>
  <c r="K3612" i="1"/>
  <c r="J3600" i="1"/>
  <c r="I3588" i="1"/>
  <c r="H3576" i="1"/>
  <c r="G3564" i="1"/>
  <c r="E3552" i="1"/>
  <c r="D3540" i="1"/>
  <c r="C3528" i="1"/>
  <c r="O3515" i="1"/>
  <c r="N3503" i="1"/>
  <c r="M3491" i="1"/>
  <c r="L3479" i="1"/>
  <c r="K3467" i="1"/>
  <c r="J3455" i="1"/>
  <c r="I3443" i="1"/>
  <c r="H3431" i="1"/>
  <c r="F3419" i="1"/>
  <c r="E3407" i="1"/>
  <c r="D3395" i="1"/>
  <c r="C3383" i="1"/>
  <c r="O3370" i="1"/>
  <c r="N3358" i="1"/>
  <c r="M3346" i="1"/>
  <c r="L3334" i="1"/>
  <c r="K3322" i="1"/>
  <c r="J3310" i="1"/>
  <c r="I3298" i="1"/>
  <c r="G3286" i="1"/>
  <c r="F3274" i="1"/>
  <c r="E3262" i="1"/>
  <c r="D3250" i="1"/>
  <c r="C5351" i="1"/>
  <c r="N5256" i="1"/>
  <c r="C5181" i="1"/>
  <c r="I5119" i="1"/>
  <c r="I5071" i="1"/>
  <c r="K5031" i="1"/>
  <c r="I4997" i="1"/>
  <c r="J4964" i="1"/>
  <c r="C4935" i="1"/>
  <c r="I4907" i="1"/>
  <c r="C4885" i="1"/>
  <c r="M5280" i="1"/>
  <c r="L5196" i="1"/>
  <c r="N5132" i="1"/>
  <c r="D5082" i="1"/>
  <c r="L5041" i="1"/>
  <c r="F5005" i="1"/>
  <c r="J4972" i="1"/>
  <c r="L4941" i="1"/>
  <c r="D4914" i="1"/>
  <c r="K4890" i="1"/>
  <c r="J5323" i="1"/>
  <c r="F5195" i="1"/>
  <c r="E5103" i="1"/>
  <c r="N5039" i="1"/>
  <c r="H4987" i="1"/>
  <c r="D4941" i="1"/>
  <c r="N4900" i="1"/>
  <c r="G4869" i="1"/>
  <c r="G4843" i="1"/>
  <c r="E4818" i="1"/>
  <c r="I4793" i="1"/>
  <c r="K4768" i="1"/>
  <c r="M4743" i="1"/>
  <c r="M4718" i="1"/>
  <c r="D4694" i="1"/>
  <c r="G4669" i="1"/>
  <c r="D4644" i="1"/>
  <c r="G4619" i="1"/>
  <c r="M4594" i="1"/>
  <c r="N4569" i="1"/>
  <c r="N4544" i="1"/>
  <c r="O4519" i="1"/>
  <c r="G4495" i="1"/>
  <c r="H4471" i="1"/>
  <c r="J4448" i="1"/>
  <c r="D4426" i="1"/>
  <c r="I4403" i="1"/>
  <c r="J4382" i="1"/>
  <c r="C4362" i="1"/>
  <c r="F4341" i="1"/>
  <c r="L4320" i="1"/>
  <c r="L4299" i="1"/>
  <c r="D4279" i="1"/>
  <c r="J4258" i="1"/>
  <c r="J4237" i="1"/>
  <c r="C4217" i="1"/>
  <c r="O4197" i="1"/>
  <c r="G4179" i="1"/>
  <c r="N4161" i="1"/>
  <c r="H4144" i="1"/>
  <c r="D4127" i="1"/>
  <c r="I4109" i="1"/>
  <c r="E4092" i="1"/>
  <c r="O4074" i="1"/>
  <c r="I4057" i="1"/>
  <c r="C4040" i="1"/>
  <c r="J4022" i="1"/>
  <c r="F4005" i="1"/>
  <c r="C3988" i="1"/>
  <c r="G3970" i="1"/>
  <c r="D3953" i="1"/>
  <c r="K3935" i="1"/>
  <c r="E3918" i="1"/>
  <c r="N3900" i="1"/>
  <c r="H3883" i="1"/>
  <c r="E3866" i="1"/>
  <c r="I3848" i="1"/>
  <c r="F3831" i="1"/>
  <c r="G3816" i="1"/>
  <c r="L3801" i="1"/>
  <c r="F3787" i="1"/>
  <c r="K3772" i="1"/>
  <c r="F3758" i="1"/>
  <c r="M3743" i="1"/>
  <c r="E3729" i="1"/>
  <c r="M3714" i="1"/>
  <c r="E3700" i="1"/>
  <c r="L3685" i="1"/>
  <c r="F3671" i="1"/>
  <c r="L3656" i="1"/>
  <c r="F3642" i="1"/>
  <c r="K3627" i="1"/>
  <c r="F3613" i="1"/>
  <c r="M3598" i="1"/>
  <c r="E3584" i="1"/>
  <c r="L3569" i="1"/>
  <c r="E3555" i="1"/>
  <c r="L3540" i="1"/>
  <c r="F3526" i="1"/>
  <c r="L3511" i="1"/>
  <c r="F3497" i="1"/>
  <c r="K3482" i="1"/>
  <c r="E3468" i="1"/>
  <c r="M3453" i="1"/>
  <c r="E3439" i="1"/>
  <c r="L3424" i="1"/>
  <c r="E3410" i="1"/>
  <c r="L3395" i="1"/>
  <c r="F3381" i="1"/>
  <c r="K3366" i="1"/>
  <c r="F3352" i="1"/>
  <c r="K3337" i="1"/>
  <c r="E3323" i="1"/>
  <c r="M3308" i="1"/>
  <c r="E3294" i="1"/>
  <c r="L3279" i="1"/>
  <c r="H5335" i="1"/>
  <c r="D5140" i="1"/>
  <c r="C5055" i="1"/>
  <c r="L5321" i="1"/>
  <c r="L4966" i="1"/>
  <c r="M5058" i="1"/>
  <c r="L5188" i="1"/>
  <c r="C5138" i="1"/>
  <c r="O5004" i="1"/>
  <c r="G4836" i="1"/>
  <c r="G4644" i="1"/>
  <c r="H4511" i="1"/>
  <c r="D4371" i="1"/>
  <c r="C4252" i="1"/>
  <c r="N5083" i="1"/>
  <c r="J4935" i="1"/>
  <c r="L4794" i="1"/>
  <c r="C4691" i="1"/>
  <c r="C4549" i="1"/>
  <c r="G4442" i="1"/>
  <c r="J4337" i="1"/>
  <c r="O4242" i="1"/>
  <c r="N5209" i="1"/>
  <c r="L5066" i="1"/>
  <c r="I4945" i="1"/>
  <c r="D5240" i="1"/>
  <c r="H5069" i="1"/>
  <c r="D4980" i="1"/>
  <c r="D5333" i="1"/>
  <c r="F5121" i="1"/>
  <c r="O4975" i="1"/>
  <c r="F4890" i="1"/>
  <c r="I4812" i="1"/>
  <c r="H4756" i="1"/>
  <c r="H4678" i="1"/>
  <c r="I4623" i="1"/>
  <c r="C4563" i="1"/>
  <c r="G4510" i="1"/>
  <c r="D4441" i="1"/>
  <c r="H4388" i="1"/>
  <c r="K4323" i="1"/>
  <c r="N4270" i="1"/>
  <c r="O4202" i="1"/>
  <c r="N4156" i="1"/>
  <c r="D4106" i="1"/>
  <c r="M4061" i="1"/>
  <c r="K4003" i="1"/>
  <c r="G3959" i="1"/>
  <c r="N3904" i="1"/>
  <c r="J3860" i="1"/>
  <c r="E3805" i="1"/>
  <c r="F3768" i="1"/>
  <c r="C3723" i="1"/>
  <c r="I3681" i="1"/>
  <c r="O3627" i="1"/>
  <c r="C3591" i="1"/>
  <c r="M3545" i="1"/>
  <c r="F3504" i="1"/>
  <c r="L3450" i="1"/>
  <c r="M3413" i="1"/>
  <c r="J3368" i="1"/>
  <c r="C3327" i="1"/>
  <c r="I3273" i="1"/>
  <c r="J3236" i="1"/>
  <c r="G3191" i="1"/>
  <c r="M3149" i="1"/>
  <c r="F3096" i="1"/>
  <c r="L5279" i="1"/>
  <c r="L5125" i="1"/>
  <c r="I5034" i="1"/>
  <c r="L5194" i="1"/>
  <c r="G5088" i="1"/>
  <c r="O5197" i="1"/>
  <c r="O5066" i="1"/>
  <c r="G4964" i="1"/>
  <c r="N4902" i="1"/>
  <c r="N4844" i="1"/>
  <c r="D4798" i="1"/>
  <c r="O4742" i="1"/>
  <c r="N4699" i="1"/>
  <c r="G4654" i="1"/>
  <c r="N4614" i="1"/>
  <c r="K4565" i="1"/>
  <c r="D4526" i="1"/>
  <c r="L4481" i="1"/>
  <c r="D4442" i="1"/>
  <c r="L5322" i="1"/>
  <c r="N5167" i="1"/>
  <c r="H5057" i="1"/>
  <c r="F4994" i="1"/>
  <c r="E4927" i="1"/>
  <c r="C4887" i="1"/>
  <c r="J4843" i="1"/>
  <c r="C4810" i="1"/>
  <c r="D4762" i="1"/>
  <c r="J4728" i="1"/>
  <c r="M4687" i="1"/>
  <c r="E4654" i="1"/>
  <c r="L4608" i="1"/>
  <c r="L4572" i="1"/>
  <c r="C4532" i="1"/>
  <c r="H4498" i="1"/>
  <c r="C5221" i="1"/>
  <c r="H5093" i="1"/>
  <c r="C5006" i="1"/>
  <c r="G4940" i="1"/>
  <c r="M4874" i="1"/>
  <c r="L4832" i="1"/>
  <c r="C4784" i="1"/>
  <c r="M4740" i="1"/>
  <c r="D4686" i="1"/>
  <c r="M4645" i="1"/>
  <c r="O4596" i="1"/>
  <c r="L4556" i="1"/>
  <c r="I4503" i="1"/>
  <c r="L4468" i="1"/>
  <c r="O4431" i="1"/>
  <c r="M4400" i="1"/>
  <c r="H4362" i="1"/>
  <c r="L4333" i="1"/>
  <c r="D4300" i="1"/>
  <c r="G4271" i="1"/>
  <c r="C4233" i="1"/>
  <c r="F4205" i="1"/>
  <c r="D4175" i="1"/>
  <c r="O4150" i="1"/>
  <c r="L4118" i="1"/>
  <c r="J4094" i="1"/>
  <c r="G4066" i="1"/>
  <c r="E4042" i="1"/>
  <c r="O4009" i="1"/>
  <c r="M3985" i="1"/>
  <c r="K3957" i="1"/>
  <c r="H3933" i="1"/>
  <c r="F3901" i="1"/>
  <c r="C3877" i="1"/>
  <c r="N3848" i="1"/>
  <c r="L5339" i="1"/>
  <c r="D5160" i="1"/>
  <c r="M5071" i="1"/>
  <c r="E4999" i="1"/>
  <c r="E4946" i="1"/>
  <c r="M4888" i="1"/>
  <c r="H4851" i="1"/>
  <c r="C4811" i="1"/>
  <c r="L4776" i="1"/>
  <c r="J4730" i="1"/>
  <c r="N4695" i="1"/>
  <c r="C4663" i="1"/>
  <c r="K4625" i="1"/>
  <c r="I4592" i="1"/>
  <c r="G4559" i="1"/>
  <c r="C4522" i="1"/>
  <c r="C4489" i="1"/>
  <c r="D4458" i="1"/>
  <c r="C4424" i="1"/>
  <c r="K4394" i="1"/>
  <c r="D4367" i="1"/>
  <c r="O4335" i="1"/>
  <c r="I4308" i="1"/>
  <c r="N4280" i="1"/>
  <c r="K4249" i="1"/>
  <c r="D4222" i="1"/>
  <c r="M4201" i="1"/>
  <c r="C4177" i="1"/>
  <c r="N4153" i="1"/>
  <c r="L4131" i="1"/>
  <c r="J4109" i="1"/>
  <c r="I4091" i="1"/>
  <c r="G4068" i="1"/>
  <c r="E4047" i="1"/>
  <c r="C4028" i="1"/>
  <c r="N4009" i="1"/>
  <c r="L3989" i="1"/>
  <c r="K3971" i="1"/>
  <c r="I3952" i="1"/>
  <c r="H3936" i="1"/>
  <c r="F3917" i="1"/>
  <c r="D3901" i="1"/>
  <c r="C3883" i="1"/>
  <c r="N3865" i="1"/>
  <c r="M3849" i="1"/>
  <c r="K3830" i="1"/>
  <c r="L5258" i="1"/>
  <c r="N5144" i="1"/>
  <c r="J5072" i="1"/>
  <c r="F5011" i="1"/>
  <c r="J4967" i="1"/>
  <c r="M4921" i="1"/>
  <c r="E4889" i="1"/>
  <c r="E4855" i="1"/>
  <c r="N4825" i="1"/>
  <c r="O4797" i="1"/>
  <c r="H4765" i="1"/>
  <c r="K4737" i="1"/>
  <c r="C4705" i="1"/>
  <c r="I4675" i="1"/>
  <c r="M4642" i="1"/>
  <c r="E4615" i="1"/>
  <c r="E4582" i="1"/>
  <c r="K4554" i="1"/>
  <c r="O4523" i="1"/>
  <c r="G4494" i="1"/>
  <c r="O4467" i="1"/>
  <c r="D4438" i="1"/>
  <c r="C4413" i="1"/>
  <c r="L4384" i="1"/>
  <c r="H4360" i="1"/>
  <c r="C4333" i="1"/>
  <c r="C4310" i="1"/>
  <c r="L4282" i="1"/>
  <c r="L4259" i="1"/>
  <c r="M4233" i="1"/>
  <c r="C4210" i="1"/>
  <c r="O4188" i="1"/>
  <c r="H4165" i="1"/>
  <c r="D4146" i="1"/>
  <c r="D4123" i="1"/>
  <c r="I4102" i="1"/>
  <c r="K4079" i="1"/>
  <c r="E4060" i="1"/>
  <c r="G4037" i="1"/>
  <c r="N4017" i="1"/>
  <c r="E3996" i="1"/>
  <c r="J3975" i="1"/>
  <c r="F3956" i="1"/>
  <c r="F3933" i="1"/>
  <c r="O3913" i="1"/>
  <c r="O3890" i="1"/>
  <c r="I3870" i="1"/>
  <c r="I3847" i="1"/>
  <c r="E3828" i="1"/>
  <c r="D3809" i="1"/>
  <c r="O3792" i="1"/>
  <c r="N3774" i="1"/>
  <c r="L3757" i="1"/>
  <c r="K3741" i="1"/>
  <c r="I3722" i="1"/>
  <c r="H3707" i="1"/>
  <c r="F3690" i="1"/>
  <c r="E3675" i="1"/>
  <c r="C3661" i="1"/>
  <c r="O3646" i="1"/>
  <c r="N3632" i="1"/>
  <c r="L3617" i="1"/>
  <c r="K3602" i="1"/>
  <c r="J3588" i="1"/>
  <c r="I3574" i="1"/>
  <c r="G3560" i="1"/>
  <c r="F3545" i="1"/>
  <c r="E3530" i="1"/>
  <c r="C3516" i="1"/>
  <c r="O3501" i="1"/>
  <c r="N3487" i="1"/>
  <c r="L3472" i="1"/>
  <c r="K3457" i="1"/>
  <c r="J3443" i="1"/>
  <c r="H3429" i="1"/>
  <c r="G3415" i="1"/>
  <c r="F3400" i="1"/>
  <c r="D3385" i="1"/>
  <c r="C3371" i="1"/>
  <c r="O3356" i="1"/>
  <c r="N3342" i="1"/>
  <c r="L3327" i="1"/>
  <c r="K3312" i="1"/>
  <c r="J3298" i="1"/>
  <c r="H3284" i="1"/>
  <c r="G3270" i="1"/>
  <c r="F3256" i="1"/>
  <c r="E3243" i="1"/>
  <c r="C3230" i="1"/>
  <c r="M5272" i="1"/>
  <c r="M5187" i="1"/>
  <c r="L5119" i="1"/>
  <c r="H5068" i="1"/>
  <c r="K5025" i="1"/>
  <c r="D4989" i="1"/>
  <c r="O4954" i="1"/>
  <c r="M4923" i="1"/>
  <c r="I4894" i="1"/>
  <c r="G4870" i="1"/>
  <c r="G4846" i="1"/>
  <c r="M4823" i="1"/>
  <c r="H4801" i="1"/>
  <c r="C4779" i="1"/>
  <c r="L4756" i="1"/>
  <c r="D4734" i="1"/>
  <c r="J4711" i="1"/>
  <c r="G4689" i="1"/>
  <c r="M4666" i="1"/>
  <c r="K4642" i="1"/>
  <c r="F4620" i="1"/>
  <c r="L4597" i="1"/>
  <c r="J4575" i="1"/>
  <c r="J4554" i="1"/>
  <c r="C4534" i="1"/>
  <c r="E4513" i="1"/>
  <c r="J4492" i="1"/>
  <c r="L4472" i="1"/>
  <c r="L4453" i="1"/>
  <c r="O4434" i="1"/>
  <c r="C4416" i="1"/>
  <c r="K4397" i="1"/>
  <c r="I4380" i="1"/>
  <c r="D4363" i="1"/>
  <c r="O4345" i="1"/>
  <c r="J4328" i="1"/>
  <c r="G4311" i="1"/>
  <c r="E4294" i="1"/>
  <c r="M4276" i="1"/>
  <c r="K4259" i="1"/>
  <c r="F4242" i="1"/>
  <c r="D4225" i="1"/>
  <c r="K4208" i="1"/>
  <c r="K4192" i="1"/>
  <c r="H4177" i="1"/>
  <c r="M4162" i="1"/>
  <c r="G4148" i="1"/>
  <c r="O4133" i="1"/>
  <c r="G4119" i="1"/>
  <c r="N4104" i="1"/>
  <c r="F4090" i="1"/>
  <c r="N4075" i="1"/>
  <c r="H4061" i="1"/>
  <c r="M4046" i="1"/>
  <c r="H4032" i="1"/>
  <c r="M4017" i="1"/>
  <c r="G4003" i="1"/>
  <c r="O3988" i="1"/>
  <c r="G3974" i="1"/>
  <c r="N3959" i="1"/>
  <c r="F3945" i="1"/>
  <c r="N3930" i="1"/>
  <c r="H3916" i="1"/>
  <c r="M3901" i="1"/>
  <c r="H3887" i="1"/>
  <c r="M3872" i="1"/>
  <c r="G3858" i="1"/>
  <c r="N3843" i="1"/>
  <c r="G3829" i="1"/>
  <c r="C3817" i="1"/>
  <c r="O3804" i="1"/>
  <c r="N3792" i="1"/>
  <c r="M3780" i="1"/>
  <c r="L3768" i="1"/>
  <c r="K3756" i="1"/>
  <c r="J3744" i="1"/>
  <c r="I3732" i="1"/>
  <c r="H3720" i="1"/>
  <c r="G3708" i="1"/>
  <c r="E3696" i="1"/>
  <c r="D3684" i="1"/>
  <c r="C3672" i="1"/>
  <c r="O3659" i="1"/>
  <c r="N3647" i="1"/>
  <c r="M3635" i="1"/>
  <c r="L3623" i="1"/>
  <c r="K3611" i="1"/>
  <c r="J3599" i="1"/>
  <c r="I3587" i="1"/>
  <c r="H3575" i="1"/>
  <c r="F3563" i="1"/>
  <c r="E3551" i="1"/>
  <c r="D3539" i="1"/>
  <c r="C3527" i="1"/>
  <c r="O3514" i="1"/>
  <c r="N3502" i="1"/>
  <c r="M3490" i="1"/>
  <c r="L3478" i="1"/>
  <c r="K3466" i="1"/>
  <c r="J3454" i="1"/>
  <c r="I3442" i="1"/>
  <c r="G3430" i="1"/>
  <c r="F3418" i="1"/>
  <c r="E3406" i="1"/>
  <c r="D3394" i="1"/>
  <c r="C3382" i="1"/>
  <c r="O3369" i="1"/>
  <c r="N3357" i="1"/>
  <c r="M3345" i="1"/>
  <c r="L3333" i="1"/>
  <c r="K3321" i="1"/>
  <c r="J3309" i="1"/>
  <c r="H3297" i="1"/>
  <c r="G3285" i="1"/>
  <c r="F3273" i="1"/>
  <c r="E3261" i="1"/>
  <c r="D3249" i="1"/>
  <c r="G5342" i="1"/>
  <c r="I5249" i="1"/>
  <c r="F5176" i="1"/>
  <c r="H5114" i="1"/>
  <c r="F5068" i="1"/>
  <c r="I5028" i="1"/>
  <c r="C4994" i="1"/>
  <c r="O4961" i="1"/>
  <c r="N4932" i="1"/>
  <c r="K4905" i="1"/>
  <c r="E4883" i="1"/>
  <c r="I5272" i="1"/>
  <c r="J5192" i="1"/>
  <c r="O5128" i="1"/>
  <c r="J5078" i="1"/>
  <c r="E5038" i="1"/>
  <c r="L5002" i="1"/>
  <c r="C4970" i="1"/>
  <c r="H4939" i="1"/>
  <c r="O4911" i="1"/>
  <c r="K4888" i="1"/>
  <c r="K5310" i="1"/>
  <c r="F5185" i="1"/>
  <c r="C5097" i="1"/>
  <c r="F5034" i="1"/>
  <c r="K4982" i="1"/>
  <c r="D4937" i="1"/>
  <c r="N4897" i="1"/>
  <c r="E4867" i="1"/>
  <c r="M4840" i="1"/>
  <c r="G4816" i="1"/>
  <c r="I4791" i="1"/>
  <c r="H4766" i="1"/>
  <c r="K4741" i="1"/>
  <c r="M4716" i="1"/>
  <c r="D4692" i="1"/>
  <c r="D4667" i="1"/>
  <c r="D4642" i="1"/>
  <c r="K4617" i="1"/>
  <c r="H4592" i="1"/>
  <c r="K4567" i="1"/>
  <c r="D4543" i="1"/>
  <c r="E4518" i="1"/>
  <c r="E4493" i="1"/>
  <c r="F4469" i="1"/>
  <c r="N4446" i="1"/>
  <c r="H4424" i="1"/>
  <c r="I4401" i="1"/>
  <c r="C4381" i="1"/>
  <c r="F4360" i="1"/>
  <c r="H4339" i="1"/>
  <c r="N4318" i="1"/>
  <c r="C4298" i="1"/>
  <c r="J4277" i="1"/>
  <c r="I4256" i="1"/>
  <c r="C4236" i="1"/>
  <c r="I4215" i="1"/>
  <c r="F4196" i="1"/>
  <c r="M4177" i="1"/>
  <c r="G4160" i="1"/>
  <c r="D4143" i="1"/>
  <c r="K4125" i="1"/>
  <c r="E4108" i="1"/>
  <c r="N4090" i="1"/>
  <c r="F4073" i="1"/>
  <c r="O4055" i="1"/>
  <c r="K4038" i="1"/>
  <c r="F4021" i="1"/>
  <c r="M4003" i="1"/>
  <c r="G3986" i="1"/>
  <c r="C3969" i="1"/>
  <c r="L3951" i="1"/>
  <c r="D3934" i="1"/>
  <c r="M3916" i="1"/>
  <c r="H3899" i="1"/>
  <c r="O3881" i="1"/>
  <c r="K3864" i="1"/>
  <c r="E3847" i="1"/>
  <c r="N3829" i="1"/>
  <c r="O3814" i="1"/>
  <c r="I3800" i="1"/>
  <c r="D3786" i="1"/>
  <c r="I3771" i="1"/>
  <c r="C3757" i="1"/>
  <c r="I3742" i="1"/>
  <c r="C3728" i="1"/>
  <c r="J3713" i="1"/>
  <c r="E5321" i="1"/>
  <c r="O5117" i="1"/>
  <c r="C5054" i="1"/>
  <c r="I5316" i="1"/>
  <c r="L4965" i="1"/>
  <c r="G5053" i="1"/>
  <c r="C5187" i="1"/>
  <c r="J5136" i="1"/>
  <c r="M5003" i="1"/>
  <c r="M4830" i="1"/>
  <c r="K4640" i="1"/>
  <c r="I4510" i="1"/>
  <c r="E4370" i="1"/>
  <c r="G4248" i="1"/>
  <c r="D5078" i="1"/>
  <c r="G4934" i="1"/>
  <c r="L4793" i="1"/>
  <c r="C4690" i="1"/>
  <c r="C4548" i="1"/>
  <c r="F4440" i="1"/>
  <c r="J4330" i="1"/>
  <c r="O4241" i="1"/>
  <c r="F5198" i="1"/>
  <c r="L5060" i="1"/>
  <c r="C4942" i="1"/>
  <c r="H5219" i="1"/>
  <c r="G5066" i="1"/>
  <c r="N4978" i="1"/>
  <c r="G5329" i="1"/>
  <c r="I5118" i="1"/>
  <c r="H4974" i="1"/>
  <c r="O4888" i="1"/>
  <c r="G4811" i="1"/>
  <c r="G4755" i="1"/>
  <c r="G4677" i="1"/>
  <c r="H4622" i="1"/>
  <c r="O4561" i="1"/>
  <c r="F4509" i="1"/>
  <c r="C4440" i="1"/>
  <c r="G4387" i="1"/>
  <c r="J4322" i="1"/>
  <c r="M4269" i="1"/>
  <c r="N4201" i="1"/>
  <c r="O4155" i="1"/>
  <c r="E4105" i="1"/>
  <c r="N4060" i="1"/>
  <c r="L4002" i="1"/>
  <c r="H3958" i="1"/>
  <c r="O3903" i="1"/>
  <c r="K3859" i="1"/>
  <c r="G3803" i="1"/>
  <c r="G3767" i="1"/>
  <c r="G3719" i="1"/>
  <c r="J3680" i="1"/>
  <c r="D3626" i="1"/>
  <c r="D3590" i="1"/>
  <c r="D3542" i="1"/>
  <c r="G3503" i="1"/>
  <c r="N3448" i="1"/>
  <c r="N3412" i="1"/>
  <c r="N3364" i="1"/>
  <c r="D3326" i="1"/>
  <c r="K3271" i="1"/>
  <c r="K3235" i="1"/>
  <c r="K3187" i="1"/>
  <c r="N3148" i="1"/>
  <c r="H3094" i="1"/>
  <c r="K5275" i="1"/>
  <c r="N5115" i="1"/>
  <c r="M5032" i="1"/>
  <c r="E5183" i="1"/>
  <c r="D5086" i="1"/>
  <c r="D5183" i="1"/>
  <c r="J5064" i="1"/>
  <c r="K4962" i="1"/>
  <c r="K4901" i="1"/>
  <c r="K4843" i="1"/>
  <c r="O4796" i="1"/>
  <c r="K4740" i="1"/>
  <c r="K4698" i="1"/>
  <c r="D4653" i="1"/>
  <c r="J4613" i="1"/>
  <c r="I4564" i="1"/>
  <c r="O4524" i="1"/>
  <c r="I4480" i="1"/>
  <c r="O4440" i="1"/>
  <c r="H5317" i="1"/>
  <c r="H5164" i="1"/>
  <c r="F5055" i="1"/>
  <c r="H4992" i="1"/>
  <c r="L4925" i="1"/>
  <c r="M4885" i="1"/>
  <c r="H4842" i="1"/>
  <c r="M4808" i="1"/>
  <c r="O4760" i="1"/>
  <c r="G4727" i="1"/>
  <c r="J4686" i="1"/>
  <c r="C4653" i="1"/>
  <c r="J4607" i="1"/>
  <c r="J4571" i="1"/>
  <c r="L4530" i="1"/>
  <c r="F4497" i="1"/>
  <c r="I5216" i="1"/>
  <c r="J5090" i="1"/>
  <c r="H5003" i="1"/>
  <c r="F4938" i="1"/>
  <c r="F4873" i="1"/>
  <c r="G4831" i="1"/>
  <c r="G4782" i="1"/>
  <c r="E4739" i="1"/>
  <c r="K4684" i="1"/>
  <c r="F4644" i="1"/>
  <c r="I4595" i="1"/>
  <c r="F4555" i="1"/>
  <c r="J4500" i="1"/>
  <c r="F4467" i="1"/>
  <c r="L4430" i="1"/>
  <c r="J4399" i="1"/>
  <c r="F4361" i="1"/>
  <c r="I4332" i="1"/>
  <c r="N4298" i="1"/>
  <c r="E4270" i="1"/>
  <c r="M4231" i="1"/>
  <c r="E4204" i="1"/>
  <c r="D4174" i="1"/>
  <c r="O4149" i="1"/>
  <c r="L4117" i="1"/>
  <c r="J4093" i="1"/>
  <c r="G4065" i="1"/>
  <c r="E4041" i="1"/>
  <c r="O4008" i="1"/>
  <c r="M3984" i="1"/>
  <c r="K3956" i="1"/>
  <c r="H3932" i="1"/>
  <c r="E3900" i="1"/>
  <c r="C3876" i="1"/>
  <c r="N3847" i="1"/>
  <c r="I5334" i="1"/>
  <c r="N5155" i="1"/>
  <c r="J5068" i="1"/>
  <c r="M4996" i="1"/>
  <c r="D4944" i="1"/>
  <c r="G4887" i="1"/>
  <c r="O4849" i="1"/>
  <c r="K4809" i="1"/>
  <c r="C4775" i="1"/>
  <c r="D4729" i="1"/>
  <c r="J4694" i="1"/>
  <c r="J4658" i="1"/>
  <c r="D4624" i="1"/>
  <c r="D4591" i="1"/>
  <c r="E4555" i="1"/>
  <c r="J4520" i="1"/>
  <c r="I4487" i="1"/>
  <c r="C4454" i="1"/>
  <c r="L4422" i="1"/>
  <c r="I4393" i="1"/>
  <c r="I4363" i="1"/>
  <c r="M4334" i="1"/>
  <c r="E4307" i="1"/>
  <c r="F4277" i="1"/>
  <c r="I4248" i="1"/>
  <c r="O4220" i="1"/>
  <c r="G4196" i="1"/>
  <c r="C4176" i="1"/>
  <c r="N4152" i="1"/>
  <c r="L4130" i="1"/>
  <c r="J4108" i="1"/>
  <c r="H4086" i="1"/>
  <c r="F4067" i="1"/>
  <c r="E4046" i="1"/>
  <c r="C4026" i="1"/>
  <c r="N4008" i="1"/>
  <c r="L3988" i="1"/>
  <c r="K3970" i="1"/>
  <c r="I3951" i="1"/>
  <c r="H3935" i="1"/>
  <c r="F3916" i="1"/>
  <c r="D3900" i="1"/>
  <c r="C3881" i="1"/>
  <c r="N3864" i="1"/>
  <c r="M3846" i="1"/>
  <c r="K3829" i="1"/>
  <c r="K5250" i="1"/>
  <c r="L5134" i="1"/>
  <c r="I5068" i="1"/>
  <c r="K5008" i="1"/>
  <c r="D4965" i="1"/>
  <c r="J4919" i="1"/>
  <c r="O4886" i="1"/>
  <c r="K4851" i="1"/>
  <c r="N4823" i="1"/>
  <c r="C4793" i="1"/>
  <c r="K4763" i="1"/>
  <c r="C4736" i="1"/>
  <c r="H4701" i="1"/>
  <c r="M4673" i="1"/>
  <c r="O4640" i="1"/>
  <c r="G4613" i="1"/>
  <c r="J4580" i="1"/>
  <c r="C4553" i="1"/>
  <c r="G4520" i="1"/>
  <c r="L4492" i="1"/>
  <c r="E4463" i="1"/>
  <c r="J4436" i="1"/>
  <c r="J4411" i="1"/>
  <c r="C4382" i="1"/>
  <c r="C4359" i="1"/>
  <c r="L4331" i="1"/>
  <c r="L4308" i="1"/>
  <c r="G4281" i="1"/>
  <c r="G4258" i="1"/>
  <c r="C4231" i="1"/>
  <c r="L4208" i="1"/>
  <c r="O4184" i="1"/>
  <c r="E4164" i="1"/>
  <c r="L4144" i="1"/>
  <c r="J4120" i="1"/>
  <c r="F4101" i="1"/>
  <c r="F4078" i="1"/>
  <c r="O4058" i="1"/>
  <c r="C4036" i="1"/>
  <c r="L4016" i="1"/>
  <c r="L3993" i="1"/>
  <c r="H3974" i="1"/>
  <c r="L3952" i="1"/>
  <c r="D3932" i="1"/>
  <c r="M3912" i="1"/>
  <c r="K3888" i="1"/>
  <c r="G3869" i="1"/>
  <c r="G3846" i="1"/>
  <c r="E3827" i="1"/>
  <c r="D3808" i="1"/>
  <c r="O3791" i="1"/>
  <c r="M3772" i="1"/>
  <c r="L3756" i="1"/>
  <c r="J3738" i="1"/>
  <c r="I3721" i="1"/>
  <c r="G3706" i="1"/>
  <c r="F3688" i="1"/>
  <c r="E3674" i="1"/>
  <c r="C3660" i="1"/>
  <c r="O3645" i="1"/>
  <c r="N3630" i="1"/>
  <c r="L3615" i="1"/>
  <c r="K3601" i="1"/>
  <c r="J3587" i="1"/>
  <c r="H3573" i="1"/>
  <c r="G3558" i="1"/>
  <c r="F3543" i="1"/>
  <c r="D3529" i="1"/>
  <c r="C3515" i="1"/>
  <c r="O3500" i="1"/>
  <c r="N3485" i="1"/>
  <c r="L3470" i="1"/>
  <c r="K3456" i="1"/>
  <c r="J3442" i="1"/>
  <c r="H3428" i="1"/>
  <c r="G3413" i="1"/>
  <c r="F3398" i="1"/>
  <c r="D3384" i="1"/>
  <c r="C3370" i="1"/>
  <c r="O3355" i="1"/>
  <c r="M3340" i="1"/>
  <c r="L3325" i="1"/>
  <c r="K3311" i="1"/>
  <c r="J3297" i="1"/>
  <c r="H3283" i="1"/>
  <c r="G3268" i="1"/>
  <c r="F3255" i="1"/>
  <c r="E3242" i="1"/>
  <c r="C3229" i="1"/>
  <c r="F5265" i="1"/>
  <c r="C5182" i="1"/>
  <c r="I5115" i="1"/>
  <c r="N5064" i="1"/>
  <c r="G5022" i="1"/>
  <c r="F4986" i="1"/>
  <c r="F4952" i="1"/>
  <c r="I4919" i="1"/>
  <c r="M4892" i="1"/>
  <c r="E4868" i="1"/>
  <c r="J4844" i="1"/>
  <c r="E4822" i="1"/>
  <c r="N4799" i="1"/>
  <c r="E4777" i="1"/>
  <c r="L4754" i="1"/>
  <c r="J4732" i="1"/>
  <c r="O4709" i="1"/>
  <c r="J4687" i="1"/>
  <c r="H4663" i="1"/>
  <c r="N4640" i="1"/>
  <c r="L4618" i="1"/>
  <c r="D4596" i="1"/>
  <c r="J4573" i="1"/>
  <c r="N4552" i="1"/>
  <c r="H4532" i="1"/>
  <c r="G4511" i="1"/>
  <c r="N4490" i="1"/>
  <c r="O4470" i="1"/>
  <c r="E4452" i="1"/>
  <c r="H4433" i="1"/>
  <c r="H4414" i="1"/>
  <c r="G4396" i="1"/>
  <c r="O4378" i="1"/>
  <c r="K4361" i="1"/>
  <c r="J4344" i="1"/>
  <c r="E4327" i="1"/>
  <c r="O4309" i="1"/>
  <c r="J4292" i="1"/>
  <c r="I4275" i="1"/>
  <c r="F4258" i="1"/>
  <c r="M4240" i="1"/>
  <c r="L4223" i="1"/>
  <c r="E4207" i="1"/>
  <c r="H4191" i="1"/>
  <c r="E4176" i="1"/>
  <c r="K4161" i="1"/>
  <c r="E4147" i="1"/>
  <c r="J4132" i="1"/>
  <c r="E4118" i="1"/>
  <c r="L4103" i="1"/>
  <c r="D4089" i="1"/>
  <c r="K4074" i="1"/>
  <c r="D4060" i="1"/>
  <c r="K4045" i="1"/>
  <c r="E4031" i="1"/>
  <c r="K4016" i="1"/>
  <c r="E4002" i="1"/>
  <c r="J3987" i="1"/>
  <c r="D3973" i="1"/>
  <c r="L3958" i="1"/>
  <c r="D3944" i="1"/>
  <c r="K3929" i="1"/>
  <c r="D3915" i="1"/>
  <c r="K3900" i="1"/>
  <c r="E3886" i="1"/>
  <c r="J3871" i="1"/>
  <c r="E3857" i="1"/>
  <c r="J3842" i="1"/>
  <c r="D3828" i="1"/>
  <c r="C3816" i="1"/>
  <c r="O3803" i="1"/>
  <c r="N3791" i="1"/>
  <c r="M3779" i="1"/>
  <c r="L3767" i="1"/>
  <c r="K3755" i="1"/>
  <c r="J3743" i="1"/>
  <c r="I3731" i="1"/>
  <c r="H3719" i="1"/>
  <c r="F3707" i="1"/>
  <c r="E3695" i="1"/>
  <c r="D3683" i="1"/>
  <c r="C3671" i="1"/>
  <c r="O3658" i="1"/>
  <c r="N3646" i="1"/>
  <c r="M3634" i="1"/>
  <c r="L3622" i="1"/>
  <c r="K3610" i="1"/>
  <c r="J3598" i="1"/>
  <c r="I3586" i="1"/>
  <c r="G3574" i="1"/>
  <c r="F3562" i="1"/>
  <c r="E3550" i="1"/>
  <c r="D3538" i="1"/>
  <c r="C3526" i="1"/>
  <c r="O3513" i="1"/>
  <c r="N3501" i="1"/>
  <c r="M3489" i="1"/>
  <c r="L3477" i="1"/>
  <c r="K3465" i="1"/>
  <c r="J3453" i="1"/>
  <c r="H3441" i="1"/>
  <c r="G3429" i="1"/>
  <c r="F3417" i="1"/>
  <c r="E3405" i="1"/>
  <c r="D3393" i="1"/>
  <c r="C3381" i="1"/>
  <c r="O3368" i="1"/>
  <c r="N3356" i="1"/>
  <c r="M3344" i="1"/>
  <c r="L3332" i="1"/>
  <c r="K3320" i="1"/>
  <c r="I3308" i="1"/>
  <c r="H3296" i="1"/>
  <c r="G3284" i="1"/>
  <c r="F3272" i="1"/>
  <c r="E3260" i="1"/>
  <c r="D3248" i="1"/>
  <c r="J5335" i="1"/>
  <c r="M5241" i="1"/>
  <c r="L5170" i="1"/>
  <c r="L5109" i="1"/>
  <c r="M5064" i="1"/>
  <c r="E5025" i="1"/>
  <c r="H4991" i="1"/>
  <c r="K4959" i="1"/>
  <c r="G4930" i="1"/>
  <c r="M4903" i="1"/>
  <c r="D5358" i="1"/>
  <c r="C5265" i="1"/>
  <c r="G5185" i="1"/>
  <c r="J5123" i="1"/>
  <c r="J5075" i="1"/>
  <c r="F5035" i="1"/>
  <c r="I4999" i="1"/>
  <c r="N4966" i="1"/>
  <c r="E4937" i="1"/>
  <c r="N4909" i="1"/>
  <c r="L4886" i="1"/>
  <c r="N5298" i="1"/>
  <c r="C5179" i="1"/>
  <c r="K5091" i="1"/>
  <c r="M5029" i="1"/>
  <c r="H4979" i="1"/>
  <c r="O4933" i="1"/>
  <c r="I4895" i="1"/>
  <c r="L4864" i="1"/>
  <c r="E4839" i="1"/>
  <c r="G4814" i="1"/>
  <c r="D4789" i="1"/>
  <c r="H4764" i="1"/>
  <c r="M4739" i="1"/>
  <c r="K4714" i="1"/>
  <c r="N4689" i="1"/>
  <c r="O4664" i="1"/>
  <c r="G4640" i="1"/>
  <c r="G4615" i="1"/>
  <c r="H4590" i="1"/>
  <c r="M4565" i="1"/>
  <c r="K4540" i="1"/>
  <c r="O4515" i="1"/>
  <c r="E4491" i="1"/>
  <c r="K4467" i="1"/>
  <c r="N4444" i="1"/>
  <c r="F4422" i="1"/>
  <c r="O4399" i="1"/>
  <c r="G4379" i="1"/>
  <c r="H4358" i="1"/>
  <c r="M4337" i="1"/>
  <c r="D4317" i="1"/>
  <c r="H4296" i="1"/>
  <c r="L4275" i="1"/>
  <c r="O4254" i="1"/>
  <c r="G4234" i="1"/>
  <c r="K4213" i="1"/>
  <c r="M4194" i="1"/>
  <c r="I4176" i="1"/>
  <c r="N4158" i="1"/>
  <c r="J4141" i="1"/>
  <c r="D4124" i="1"/>
  <c r="M4106" i="1"/>
  <c r="G4089" i="1"/>
  <c r="N4071" i="1"/>
  <c r="K4054" i="1"/>
  <c r="C4037" i="1"/>
  <c r="L4019" i="1"/>
  <c r="H4002" i="1"/>
  <c r="O3984" i="1"/>
  <c r="I3967" i="1"/>
  <c r="C3950" i="1"/>
  <c r="M3932" i="1"/>
  <c r="I3915" i="1"/>
  <c r="N3897" i="1"/>
  <c r="J3880" i="1"/>
  <c r="D3863" i="1"/>
  <c r="K3845" i="1"/>
  <c r="H3828" i="1"/>
  <c r="M3813" i="1"/>
  <c r="G3799" i="1"/>
  <c r="L3784" i="1"/>
  <c r="G3770" i="1"/>
  <c r="N3755" i="1"/>
  <c r="F3741" i="1"/>
  <c r="N3726" i="1"/>
  <c r="F3712" i="1"/>
  <c r="M3697" i="1"/>
  <c r="H3683" i="1"/>
  <c r="M3668" i="1"/>
  <c r="G3654" i="1"/>
  <c r="L3639" i="1"/>
  <c r="G3625" i="1"/>
  <c r="N3610" i="1"/>
  <c r="F3596" i="1"/>
  <c r="N3581" i="1"/>
  <c r="F3567" i="1"/>
  <c r="M3552" i="1"/>
  <c r="G3538" i="1"/>
  <c r="M3523" i="1"/>
  <c r="G3509" i="1"/>
  <c r="L3494" i="1"/>
  <c r="G3480" i="1"/>
  <c r="N3465" i="1"/>
  <c r="F3451" i="1"/>
  <c r="M3436" i="1"/>
  <c r="F3422" i="1"/>
  <c r="M3407" i="1"/>
  <c r="G3393" i="1"/>
  <c r="M3378" i="1"/>
  <c r="G3364" i="1"/>
  <c r="L3349" i="1"/>
  <c r="F3335" i="1"/>
  <c r="N3320" i="1"/>
  <c r="F3306" i="1"/>
  <c r="M3291" i="1"/>
  <c r="F3277" i="1"/>
  <c r="M3262" i="1"/>
  <c r="G3248" i="1"/>
  <c r="G3234" i="1"/>
  <c r="L3221" i="1"/>
  <c r="K3209" i="1"/>
  <c r="C5319" i="1"/>
  <c r="N5111" i="1"/>
  <c r="O5040" i="1"/>
  <c r="O5314" i="1"/>
  <c r="L4964" i="1"/>
  <c r="F5052" i="1"/>
  <c r="I5181" i="1"/>
  <c r="D5357" i="1"/>
  <c r="E5000" i="1"/>
  <c r="N4829" i="1"/>
  <c r="N4637" i="1"/>
  <c r="J4509" i="1"/>
  <c r="F4369" i="1"/>
  <c r="H4247" i="1"/>
  <c r="M5076" i="1"/>
  <c r="F4933" i="1"/>
  <c r="L4792" i="1"/>
  <c r="C4689" i="1"/>
  <c r="C4547" i="1"/>
  <c r="F4439" i="1"/>
  <c r="I4329" i="1"/>
  <c r="N4240" i="1"/>
  <c r="G5196" i="1"/>
  <c r="H5059" i="1"/>
  <c r="F4934" i="1"/>
  <c r="F5214" i="1"/>
  <c r="C5062" i="1"/>
  <c r="H4977" i="1"/>
  <c r="N5324" i="1"/>
  <c r="D5116" i="1"/>
  <c r="F4964" i="1"/>
  <c r="M4887" i="1"/>
  <c r="F4810" i="1"/>
  <c r="D4753" i="1"/>
  <c r="F4676" i="1"/>
  <c r="G4621" i="1"/>
  <c r="N4560" i="1"/>
  <c r="E4508" i="1"/>
  <c r="O4438" i="1"/>
  <c r="F4386" i="1"/>
  <c r="H4321" i="1"/>
  <c r="L4268" i="1"/>
  <c r="N4200" i="1"/>
  <c r="C4155" i="1"/>
  <c r="F4104" i="1"/>
  <c r="O4059" i="1"/>
  <c r="M4001" i="1"/>
  <c r="I3957" i="1"/>
  <c r="C3903" i="1"/>
  <c r="L3858" i="1"/>
  <c r="H3802" i="1"/>
  <c r="K3763" i="1"/>
  <c r="J3716" i="1"/>
  <c r="K3679" i="1"/>
  <c r="E3625" i="1"/>
  <c r="H3586" i="1"/>
  <c r="G3539" i="1"/>
  <c r="H3502" i="1"/>
  <c r="O3447" i="1"/>
  <c r="E3409" i="1"/>
  <c r="D3362" i="1"/>
  <c r="E3325" i="1"/>
  <c r="L3270" i="1"/>
  <c r="O3231" i="1"/>
  <c r="N3184" i="1"/>
  <c r="O3147" i="1"/>
  <c r="I3093" i="1"/>
  <c r="O5259" i="1"/>
  <c r="K5108" i="1"/>
  <c r="C5031" i="1"/>
  <c r="N5177" i="1"/>
  <c r="I5084" i="1"/>
  <c r="D5176" i="1"/>
  <c r="I5062" i="1"/>
  <c r="M4960" i="1"/>
  <c r="O4898" i="1"/>
  <c r="G4841" i="1"/>
  <c r="K4795" i="1"/>
  <c r="I4739" i="1"/>
  <c r="I4697" i="1"/>
  <c r="O4651" i="1"/>
  <c r="G4612" i="1"/>
  <c r="K4559" i="1"/>
  <c r="L4523" i="1"/>
  <c r="G4479" i="1"/>
  <c r="M4439" i="1"/>
  <c r="G5295" i="1"/>
  <c r="G5160" i="1"/>
  <c r="N5052" i="1"/>
  <c r="G4990" i="1"/>
  <c r="O4923" i="1"/>
  <c r="I4884" i="1"/>
  <c r="F4841" i="1"/>
  <c r="F4805" i="1"/>
  <c r="K4759" i="1"/>
  <c r="D4726" i="1"/>
  <c r="H4685" i="1"/>
  <c r="N4651" i="1"/>
  <c r="O4603" i="1"/>
  <c r="G4570" i="1"/>
  <c r="J4529" i="1"/>
  <c r="C4496" i="1"/>
  <c r="K5210" i="1"/>
  <c r="G5087" i="1"/>
  <c r="N4996" i="1"/>
  <c r="F4936" i="1"/>
  <c r="K4871" i="1"/>
  <c r="E4827" i="1"/>
  <c r="C4781" i="1"/>
  <c r="N4737" i="1"/>
  <c r="G4683" i="1"/>
  <c r="O4642" i="1"/>
  <c r="C4594" i="1"/>
  <c r="M4550" i="1"/>
  <c r="D4499" i="1"/>
  <c r="O4465" i="1"/>
  <c r="I4429" i="1"/>
  <c r="H4398" i="1"/>
  <c r="D4360" i="1"/>
  <c r="E4331" i="1"/>
  <c r="L4297" i="1"/>
  <c r="O4268" i="1"/>
  <c r="J4230" i="1"/>
  <c r="D4203" i="1"/>
  <c r="D4173" i="1"/>
  <c r="O4148" i="1"/>
  <c r="L4116" i="1"/>
  <c r="J4092" i="1"/>
  <c r="G4064" i="1"/>
  <c r="E4040" i="1"/>
  <c r="O4007" i="1"/>
  <c r="M3983" i="1"/>
  <c r="J3955" i="1"/>
  <c r="H3931" i="1"/>
  <c r="E3899" i="1"/>
  <c r="C3875" i="1"/>
  <c r="N3846" i="1"/>
  <c r="L5326" i="1"/>
  <c r="J5151" i="1"/>
  <c r="O5065" i="1"/>
  <c r="M4994" i="1"/>
  <c r="F4942" i="1"/>
  <c r="K4885" i="1"/>
  <c r="J4848" i="1"/>
  <c r="F4808" i="1"/>
  <c r="L4773" i="1"/>
  <c r="L4727" i="1"/>
  <c r="E4693" i="1"/>
  <c r="N4655" i="1"/>
  <c r="L4622" i="1"/>
  <c r="L4589" i="1"/>
  <c r="F4552" i="1"/>
  <c r="F4519" i="1"/>
  <c r="C4486" i="1"/>
  <c r="J4451" i="1"/>
  <c r="I4421" i="1"/>
  <c r="F4392" i="1"/>
  <c r="E4361" i="1"/>
  <c r="K4333" i="1"/>
  <c r="O4305" i="1"/>
  <c r="M4274" i="1"/>
  <c r="F4247" i="1"/>
  <c r="K4219" i="1"/>
  <c r="E4194" i="1"/>
  <c r="C4170" i="1"/>
  <c r="N4151" i="1"/>
  <c r="L4129" i="1"/>
  <c r="J4107" i="1"/>
  <c r="H4084" i="1"/>
  <c r="F4062" i="1"/>
  <c r="D4045" i="1"/>
  <c r="C4025" i="1"/>
  <c r="N4007" i="1"/>
  <c r="L3986" i="1"/>
  <c r="J3967" i="1"/>
  <c r="I3950" i="1"/>
  <c r="G3934" i="1"/>
  <c r="F3915" i="1"/>
  <c r="D3899" i="1"/>
  <c r="C3880" i="1"/>
  <c r="N3863" i="1"/>
  <c r="L3844" i="1"/>
  <c r="K3828" i="1"/>
  <c r="D5217" i="1"/>
  <c r="G5129" i="1"/>
  <c r="L5058" i="1"/>
  <c r="I5005" i="1"/>
  <c r="D4962" i="1"/>
  <c r="C4917" i="1"/>
  <c r="F4885" i="1"/>
  <c r="N4849" i="1"/>
  <c r="F4822" i="1"/>
  <c r="G4789" i="1"/>
  <c r="M4761" i="1"/>
  <c r="E4727" i="1"/>
  <c r="K4699" i="1"/>
  <c r="I4668" i="1"/>
  <c r="G4639" i="1"/>
  <c r="M4611" i="1"/>
  <c r="C4579" i="1"/>
  <c r="I4551" i="1"/>
  <c r="I4518" i="1"/>
  <c r="O4490" i="1"/>
  <c r="D4460" i="1"/>
  <c r="D4435" i="1"/>
  <c r="K4403" i="1"/>
  <c r="J4380" i="1"/>
  <c r="K4354" i="1"/>
  <c r="F4330" i="1"/>
  <c r="C4307" i="1"/>
  <c r="O4279" i="1"/>
  <c r="M4256" i="1"/>
  <c r="J4229" i="1"/>
  <c r="F4207" i="1"/>
  <c r="G4182" i="1"/>
  <c r="N4162" i="1"/>
  <c r="L4138" i="1"/>
  <c r="H4119" i="1"/>
  <c r="L4097" i="1"/>
  <c r="D4077" i="1"/>
  <c r="M4057" i="1"/>
  <c r="M4034" i="1"/>
  <c r="I4015" i="1"/>
  <c r="I3992" i="1"/>
  <c r="F3973" i="1"/>
  <c r="F3950" i="1"/>
  <c r="O3930" i="1"/>
  <c r="M3906" i="1"/>
  <c r="I3887" i="1"/>
  <c r="K3865" i="1"/>
  <c r="E3845" i="1"/>
  <c r="E3826" i="1"/>
  <c r="D3807" i="1"/>
  <c r="O3790" i="1"/>
  <c r="M3771" i="1"/>
  <c r="L3755" i="1"/>
  <c r="J3736" i="1"/>
  <c r="I3720" i="1"/>
  <c r="G3705" i="1"/>
  <c r="F3687" i="1"/>
  <c r="D3673" i="1"/>
  <c r="C3659" i="1"/>
  <c r="O3644" i="1"/>
  <c r="N3629" i="1"/>
  <c r="L3614" i="1"/>
  <c r="K3600" i="1"/>
  <c r="J3586" i="1"/>
  <c r="H3572" i="1"/>
  <c r="G3557" i="1"/>
  <c r="F3542" i="1"/>
  <c r="D3528" i="1"/>
  <c r="C3514" i="1"/>
  <c r="O3499" i="1"/>
  <c r="M3484" i="1"/>
  <c r="L3469" i="1"/>
  <c r="K3455" i="1"/>
  <c r="J3441" i="1"/>
  <c r="H3427" i="1"/>
  <c r="G3412" i="1"/>
  <c r="F3397" i="1"/>
  <c r="D3383" i="1"/>
  <c r="C3369" i="1"/>
  <c r="O3354" i="1"/>
  <c r="M3339" i="1"/>
  <c r="L3324" i="1"/>
  <c r="K3310" i="1"/>
  <c r="I3296" i="1"/>
  <c r="H3282" i="1"/>
  <c r="G3267" i="1"/>
  <c r="F3254" i="1"/>
  <c r="D3241" i="1"/>
  <c r="J5359" i="1"/>
  <c r="H5258" i="1"/>
  <c r="L5176" i="1"/>
  <c r="E5110" i="1"/>
  <c r="L5061" i="1"/>
  <c r="D5019" i="1"/>
  <c r="M4983" i="1"/>
  <c r="G4947" i="1"/>
  <c r="N4916" i="1"/>
  <c r="M4890" i="1"/>
  <c r="I4866" i="1"/>
  <c r="O4842" i="1"/>
  <c r="H4820" i="1"/>
  <c r="N4797" i="1"/>
  <c r="L4775" i="1"/>
  <c r="C4753" i="1"/>
  <c r="L4730" i="1"/>
  <c r="H4708" i="1"/>
  <c r="D4684" i="1"/>
  <c r="L4661" i="1"/>
  <c r="F4639" i="1"/>
  <c r="L4616" i="1"/>
  <c r="J4594" i="1"/>
  <c r="O4571" i="1"/>
  <c r="H4551" i="1"/>
  <c r="H4530" i="1"/>
  <c r="N4509" i="1"/>
  <c r="E4489" i="1"/>
  <c r="G4469" i="1"/>
  <c r="L4450" i="1"/>
  <c r="L4431" i="1"/>
  <c r="O4412" i="1"/>
  <c r="M4394" i="1"/>
  <c r="I4377" i="1"/>
  <c r="G4360" i="1"/>
  <c r="O4342" i="1"/>
  <c r="L4325" i="1"/>
  <c r="K4308" i="1"/>
  <c r="E4291" i="1"/>
  <c r="O4273" i="1"/>
  <c r="L4256" i="1"/>
  <c r="I4239" i="1"/>
  <c r="F4222" i="1"/>
  <c r="N4205" i="1"/>
  <c r="E4190" i="1"/>
  <c r="N4174" i="1"/>
  <c r="H4160" i="1"/>
  <c r="C4146" i="1"/>
  <c r="H4131" i="1"/>
  <c r="O4116" i="1"/>
  <c r="G4102" i="1"/>
  <c r="O4087" i="1"/>
  <c r="I4073" i="1"/>
  <c r="N4058" i="1"/>
  <c r="I4044" i="1"/>
  <c r="N4029" i="1"/>
  <c r="H4015" i="1"/>
  <c r="C4001" i="1"/>
  <c r="H3986" i="1"/>
  <c r="O3971" i="1"/>
  <c r="G3957" i="1"/>
  <c r="O3942" i="1"/>
  <c r="I3928" i="1"/>
  <c r="N3913" i="1"/>
  <c r="I3899" i="1"/>
  <c r="N3884" i="1"/>
  <c r="H3870" i="1"/>
  <c r="C3856" i="1"/>
  <c r="H3841" i="1"/>
  <c r="D3827" i="1"/>
  <c r="C3815" i="1"/>
  <c r="O3802" i="1"/>
  <c r="N3790" i="1"/>
  <c r="M3778" i="1"/>
  <c r="L3766" i="1"/>
  <c r="K3754" i="1"/>
  <c r="J3742" i="1"/>
  <c r="I3730" i="1"/>
  <c r="G3718" i="1"/>
  <c r="F3706" i="1"/>
  <c r="E3694" i="1"/>
  <c r="D3682" i="1"/>
  <c r="C3670" i="1"/>
  <c r="O3657" i="1"/>
  <c r="N3645" i="1"/>
  <c r="M3633" i="1"/>
  <c r="L3621" i="1"/>
  <c r="K3609" i="1"/>
  <c r="J3597" i="1"/>
  <c r="H3585" i="1"/>
  <c r="G3573" i="1"/>
  <c r="F3561" i="1"/>
  <c r="E3549" i="1"/>
  <c r="D3537" i="1"/>
  <c r="C3525" i="1"/>
  <c r="O3512" i="1"/>
  <c r="N3500" i="1"/>
  <c r="M3488" i="1"/>
  <c r="L3476" i="1"/>
  <c r="K3464" i="1"/>
  <c r="I3452" i="1"/>
  <c r="H3440" i="1"/>
  <c r="G3428" i="1"/>
  <c r="F3416" i="1"/>
  <c r="E3404" i="1"/>
  <c r="D3392" i="1"/>
  <c r="C3380" i="1"/>
  <c r="O3367" i="1"/>
  <c r="N3355" i="1"/>
  <c r="M3343" i="1"/>
  <c r="L3331" i="1"/>
  <c r="J3319" i="1"/>
  <c r="I3307" i="1"/>
  <c r="H3295" i="1"/>
  <c r="G3283" i="1"/>
  <c r="F3271" i="1"/>
  <c r="E3259" i="1"/>
  <c r="D3247" i="1"/>
  <c r="J5326" i="1"/>
  <c r="N5234" i="1"/>
  <c r="O5165" i="1"/>
  <c r="M5104" i="1"/>
  <c r="I5061" i="1"/>
  <c r="K5021" i="1"/>
  <c r="C4989" i="1"/>
  <c r="D4957" i="1"/>
  <c r="E4928" i="1"/>
  <c r="O4901" i="1"/>
  <c r="H5350" i="1"/>
  <c r="M5256" i="1"/>
  <c r="O5180" i="1"/>
  <c r="H5119" i="1"/>
  <c r="K5070" i="1"/>
  <c r="J5031" i="1"/>
  <c r="G4997" i="1"/>
  <c r="H4964" i="1"/>
  <c r="O4934" i="1"/>
  <c r="H4907" i="1"/>
  <c r="N4884" i="1"/>
  <c r="E5287" i="1"/>
  <c r="H5170" i="1"/>
  <c r="L5085" i="1"/>
  <c r="F5024" i="1"/>
  <c r="L4974" i="1"/>
  <c r="D4930" i="1"/>
  <c r="F4892" i="1"/>
  <c r="J4862" i="1"/>
  <c r="N4836" i="1"/>
  <c r="D4812" i="1"/>
  <c r="D4787" i="1"/>
  <c r="K4762" i="1"/>
  <c r="H4737" i="1"/>
  <c r="L4712" i="1"/>
  <c r="D4688" i="1"/>
  <c r="O4662" i="1"/>
  <c r="E4638" i="1"/>
  <c r="E4613" i="1"/>
  <c r="K4588" i="1"/>
  <c r="K4563" i="1"/>
  <c r="K4538" i="1"/>
  <c r="O4513" i="1"/>
  <c r="M4488" i="1"/>
  <c r="K4465" i="1"/>
  <c r="C4443" i="1"/>
  <c r="I4420" i="1"/>
  <c r="E4398" i="1"/>
  <c r="G4377" i="1"/>
  <c r="N4356" i="1"/>
  <c r="F4336" i="1"/>
  <c r="F4315" i="1"/>
  <c r="L4294" i="1"/>
  <c r="N4273" i="1"/>
  <c r="E4253" i="1"/>
  <c r="J4232" i="1"/>
  <c r="F4212" i="1"/>
  <c r="G4193" i="1"/>
  <c r="M4174" i="1"/>
  <c r="I4157" i="1"/>
  <c r="E4140" i="1"/>
  <c r="J4122" i="1"/>
  <c r="G4105" i="1"/>
  <c r="N4087" i="1"/>
  <c r="J4070" i="1"/>
  <c r="D4053" i="1"/>
  <c r="K4035" i="1"/>
  <c r="G4018" i="1"/>
  <c r="L4000" i="1"/>
  <c r="I3983" i="1"/>
  <c r="E3966" i="1"/>
  <c r="L3948" i="1"/>
  <c r="F3931" i="1"/>
  <c r="M3913" i="1"/>
  <c r="I3896" i="1"/>
  <c r="F3879" i="1"/>
  <c r="K3861" i="1"/>
  <c r="G3844" i="1"/>
  <c r="C3827" i="1"/>
  <c r="K3812" i="1"/>
  <c r="E3798" i="1"/>
  <c r="J3783" i="1"/>
  <c r="D3769" i="1"/>
  <c r="J3754" i="1"/>
  <c r="D3740" i="1"/>
  <c r="K3725" i="1"/>
  <c r="D3711" i="1"/>
  <c r="K3696" i="1"/>
  <c r="C3682" i="1"/>
  <c r="J3667" i="1"/>
  <c r="E3653" i="1"/>
  <c r="J3638" i="1"/>
  <c r="D3624" i="1"/>
  <c r="J3609" i="1"/>
  <c r="D3595" i="1"/>
  <c r="K3580" i="1"/>
  <c r="C3566" i="1"/>
  <c r="K3551" i="1"/>
  <c r="C3537" i="1"/>
  <c r="J3522" i="1"/>
  <c r="E3508" i="1"/>
  <c r="J3493" i="1"/>
  <c r="D3479" i="1"/>
  <c r="I3464" i="1"/>
  <c r="D3450" i="1"/>
  <c r="K3435" i="1"/>
  <c r="C3421" i="1"/>
  <c r="K3406" i="1"/>
  <c r="C3392" i="1"/>
  <c r="J3377" i="1"/>
  <c r="E3363" i="1"/>
  <c r="J3348" i="1"/>
  <c r="D3334" i="1"/>
  <c r="I3319" i="1"/>
  <c r="D3305" i="1"/>
  <c r="K3290" i="1"/>
  <c r="C3276" i="1"/>
  <c r="K3261" i="1"/>
  <c r="C3247" i="1"/>
  <c r="F3233" i="1"/>
  <c r="L3220" i="1"/>
  <c r="K3208" i="1"/>
  <c r="J3196" i="1"/>
  <c r="I3184" i="1"/>
  <c r="H3172" i="1"/>
  <c r="G3160" i="1"/>
  <c r="F3148" i="1"/>
  <c r="E3136" i="1"/>
  <c r="D3124" i="1"/>
  <c r="C3112" i="1"/>
  <c r="N3099" i="1"/>
  <c r="M3087" i="1"/>
  <c r="O3075" i="1"/>
  <c r="N3064" i="1"/>
  <c r="M5197" i="1"/>
  <c r="I5336" i="1"/>
  <c r="C5287" i="1"/>
  <c r="I5182" i="1"/>
  <c r="G5138" i="1"/>
  <c r="G5120" i="1"/>
  <c r="F4789" i="1"/>
  <c r="D4575" i="1"/>
  <c r="I4330" i="1"/>
  <c r="N5183" i="1"/>
  <c r="K4903" i="1"/>
  <c r="H4742" i="1"/>
  <c r="C4542" i="1"/>
  <c r="N4377" i="1"/>
  <c r="H4208" i="1"/>
  <c r="E5109" i="1"/>
  <c r="K4915" i="1"/>
  <c r="N5127" i="1"/>
  <c r="K4964" i="1"/>
  <c r="N5191" i="1"/>
  <c r="E4956" i="1"/>
  <c r="K4847" i="1"/>
  <c r="F4732" i="1"/>
  <c r="C4651" i="1"/>
  <c r="L4547" i="1"/>
  <c r="H4466" i="1"/>
  <c r="E4374" i="1"/>
  <c r="E4297" i="1"/>
  <c r="N4196" i="1"/>
  <c r="G4127" i="1"/>
  <c r="D4046" i="1"/>
  <c r="M3977" i="1"/>
  <c r="O3891" i="1"/>
  <c r="G3827" i="1"/>
  <c r="E3757" i="1"/>
  <c r="F3696" i="1"/>
  <c r="F3624" i="1"/>
  <c r="G3563" i="1"/>
  <c r="L3486" i="1"/>
  <c r="J3428" i="1"/>
  <c r="M3353" i="1"/>
  <c r="K3295" i="1"/>
  <c r="I3225" i="1"/>
  <c r="J3164" i="1"/>
  <c r="J3092" i="1"/>
  <c r="C5178" i="1"/>
  <c r="D5312" i="1"/>
  <c r="H5128" i="1"/>
  <c r="I5157" i="1"/>
  <c r="D5004" i="1"/>
  <c r="M4889" i="1"/>
  <c r="E4816" i="1"/>
  <c r="E4738" i="1"/>
  <c r="I4673" i="1"/>
  <c r="E4599" i="1"/>
  <c r="K4541" i="1"/>
  <c r="M4469" i="1"/>
  <c r="F4412" i="1"/>
  <c r="M5134" i="1"/>
  <c r="F5017" i="1"/>
  <c r="J4922" i="1"/>
  <c r="F4862" i="1"/>
  <c r="J4795" i="1"/>
  <c r="N4742" i="1"/>
  <c r="G4679" i="1"/>
  <c r="K4626" i="1"/>
  <c r="J4565" i="1"/>
  <c r="N4512" i="1"/>
  <c r="C5205" i="1"/>
  <c r="E5044" i="1"/>
  <c r="F4917" i="1"/>
  <c r="C4850" i="1"/>
  <c r="C4771" i="1"/>
  <c r="I4710" i="1"/>
  <c r="G4634" i="1"/>
  <c r="M4573" i="1"/>
  <c r="M4497" i="1"/>
  <c r="C4449" i="1"/>
  <c r="M4388" i="1"/>
  <c r="L4345" i="1"/>
  <c r="K4291" i="1"/>
  <c r="J4248" i="1"/>
  <c r="K4198" i="1"/>
  <c r="C4161" i="1"/>
  <c r="L4115" i="1"/>
  <c r="I4079" i="1"/>
  <c r="D4032" i="1"/>
  <c r="N3995" i="1"/>
  <c r="J3950" i="1"/>
  <c r="G3914" i="1"/>
  <c r="C3871" i="1"/>
  <c r="M3834" i="1"/>
  <c r="K5146" i="1"/>
  <c r="D5030" i="1"/>
  <c r="M4926" i="1"/>
  <c r="M4866" i="1"/>
  <c r="C4801" i="1"/>
  <c r="F4749" i="1"/>
  <c r="M4691" i="1"/>
  <c r="N4642" i="1"/>
  <c r="D4588" i="1"/>
  <c r="H4539" i="1"/>
  <c r="L4484" i="1"/>
  <c r="L4439" i="1"/>
  <c r="D4391" i="1"/>
  <c r="G4350" i="1"/>
  <c r="M4304" i="1"/>
  <c r="O4263" i="1"/>
  <c r="I4218" i="1"/>
  <c r="E4183" i="1"/>
  <c r="N4146" i="1"/>
  <c r="K4119" i="1"/>
  <c r="H4083" i="1"/>
  <c r="F4057" i="1"/>
  <c r="C4024" i="1"/>
  <c r="M3997" i="1"/>
  <c r="J3965" i="1"/>
  <c r="H3943" i="1"/>
  <c r="F3914" i="1"/>
  <c r="C3890" i="1"/>
  <c r="N3862" i="1"/>
  <c r="L3838" i="1"/>
  <c r="C5210" i="1"/>
  <c r="J5094" i="1"/>
  <c r="D5003" i="1"/>
  <c r="K4942" i="1"/>
  <c r="I4883" i="1"/>
  <c r="I4839" i="1"/>
  <c r="M4787" i="1"/>
  <c r="E4746" i="1"/>
  <c r="C4698" i="1"/>
  <c r="G4658" i="1"/>
  <c r="K4606" i="1"/>
  <c r="F4570" i="1"/>
  <c r="N4516" i="1"/>
  <c r="N4475" i="1"/>
  <c r="M4431" i="1"/>
  <c r="H4396" i="1"/>
  <c r="N4351" i="1"/>
  <c r="C4320" i="1"/>
  <c r="G4278" i="1"/>
  <c r="C4244" i="1"/>
  <c r="C4206" i="1"/>
  <c r="O4174" i="1"/>
  <c r="J4137" i="1"/>
  <c r="N4109" i="1"/>
  <c r="O4075" i="1"/>
  <c r="D4048" i="1"/>
  <c r="G4014" i="1"/>
  <c r="G3985" i="1"/>
  <c r="C3949" i="1"/>
  <c r="C3920" i="1"/>
  <c r="F3886" i="1"/>
  <c r="H3858" i="1"/>
  <c r="E3823" i="1"/>
  <c r="C3802" i="1"/>
  <c r="M3770" i="1"/>
  <c r="K3746" i="1"/>
  <c r="I3719" i="1"/>
  <c r="G3697" i="1"/>
  <c r="D3672" i="1"/>
  <c r="C3652" i="1"/>
  <c r="M3627" i="1"/>
  <c r="L3609" i="1"/>
  <c r="J3585" i="1"/>
  <c r="H3565" i="1"/>
  <c r="F3541" i="1"/>
  <c r="D3522" i="1"/>
  <c r="O3497" i="1"/>
  <c r="M3478" i="1"/>
  <c r="K3454" i="1"/>
  <c r="I3434" i="1"/>
  <c r="G3410" i="1"/>
  <c r="E3392" i="1"/>
  <c r="C3368" i="1"/>
  <c r="N3347" i="1"/>
  <c r="L3323" i="1"/>
  <c r="J3304" i="1"/>
  <c r="H3280" i="1"/>
  <c r="F3262" i="1"/>
  <c r="D3240" i="1"/>
  <c r="I5319" i="1"/>
  <c r="M5170" i="1"/>
  <c r="C5086" i="1"/>
  <c r="H5016" i="1"/>
  <c r="H4967" i="1"/>
  <c r="M4914" i="1"/>
  <c r="H4881" i="1"/>
  <c r="N4840" i="1"/>
  <c r="M4811" i="1"/>
  <c r="N4773" i="1"/>
  <c r="L4742" i="1"/>
  <c r="O4704" i="1"/>
  <c r="H4675" i="1"/>
  <c r="J4637" i="1"/>
  <c r="C4608" i="1"/>
  <c r="D4570" i="1"/>
  <c r="J4542" i="1"/>
  <c r="F4508" i="1"/>
  <c r="K4480" i="1"/>
  <c r="D4449" i="1"/>
  <c r="N4423" i="1"/>
  <c r="G4393" i="1"/>
  <c r="G4370" i="1"/>
  <c r="I4341" i="1"/>
  <c r="K4318" i="1"/>
  <c r="M4289" i="1"/>
  <c r="N4266" i="1"/>
  <c r="D4238" i="1"/>
  <c r="F4215" i="1"/>
  <c r="N4188" i="1"/>
  <c r="M4168" i="1"/>
  <c r="K4144" i="1"/>
  <c r="G4125" i="1"/>
  <c r="E4101" i="1"/>
  <c r="N4081" i="1"/>
  <c r="L4057" i="1"/>
  <c r="H4038" i="1"/>
  <c r="F4014" i="1"/>
  <c r="O3994" i="1"/>
  <c r="M3970" i="1"/>
  <c r="G3951" i="1"/>
  <c r="E3927" i="1"/>
  <c r="N3907" i="1"/>
  <c r="L3883" i="1"/>
  <c r="H3864" i="1"/>
  <c r="E3840" i="1"/>
  <c r="D3822" i="1"/>
  <c r="O3801" i="1"/>
  <c r="N3785" i="1"/>
  <c r="L3765" i="1"/>
  <c r="J3749" i="1"/>
  <c r="H3729" i="1"/>
  <c r="G3713" i="1"/>
  <c r="E3693" i="1"/>
  <c r="D3677" i="1"/>
  <c r="O3656" i="1"/>
  <c r="M3640" i="1"/>
  <c r="L3620" i="1"/>
  <c r="J3604" i="1"/>
  <c r="H3584" i="1"/>
  <c r="G3568" i="1"/>
  <c r="E3548" i="1"/>
  <c r="D3532" i="1"/>
  <c r="O3511" i="1"/>
  <c r="M3495" i="1"/>
  <c r="L3475" i="1"/>
  <c r="J3459" i="1"/>
  <c r="H3439" i="1"/>
  <c r="G3423" i="1"/>
  <c r="E3403" i="1"/>
  <c r="D3387" i="1"/>
  <c r="O3366" i="1"/>
  <c r="M3350" i="1"/>
  <c r="K3330" i="1"/>
  <c r="J3314" i="1"/>
  <c r="H3294" i="1"/>
  <c r="G3278" i="1"/>
  <c r="E3258" i="1"/>
  <c r="C3242" i="1"/>
  <c r="N5228" i="1"/>
  <c r="E5139" i="1"/>
  <c r="I5058" i="1"/>
  <c r="D5008" i="1"/>
  <c r="H4954" i="1"/>
  <c r="J4916" i="1"/>
  <c r="E5342" i="1"/>
  <c r="I5221" i="1"/>
  <c r="G5114" i="1"/>
  <c r="G5054" i="1"/>
  <c r="O4993" i="1"/>
  <c r="N4951" i="1"/>
  <c r="J4905" i="1"/>
  <c r="J4875" i="1"/>
  <c r="H5162" i="1"/>
  <c r="J5059" i="1"/>
  <c r="E4971" i="1"/>
  <c r="D4913" i="1"/>
  <c r="E4860" i="1"/>
  <c r="I4826" i="1"/>
  <c r="E4785" i="1"/>
  <c r="O4751" i="1"/>
  <c r="N4710" i="1"/>
  <c r="L4677" i="1"/>
  <c r="E4636" i="1"/>
  <c r="C4603" i="1"/>
  <c r="I4561" i="1"/>
  <c r="G4528" i="1"/>
  <c r="O4486" i="1"/>
  <c r="E4456" i="1"/>
  <c r="J4418" i="1"/>
  <c r="K4389" i="1"/>
  <c r="C4355" i="1"/>
  <c r="H4327" i="1"/>
  <c r="D4293" i="1"/>
  <c r="E4265" i="1"/>
  <c r="L4230" i="1"/>
  <c r="G4204" i="1"/>
  <c r="H4173" i="1"/>
  <c r="F4150" i="1"/>
  <c r="F4121" i="1"/>
  <c r="D4098" i="1"/>
  <c r="C4069" i="1"/>
  <c r="N4045" i="1"/>
  <c r="N4016" i="1"/>
  <c r="J3993" i="1"/>
  <c r="I3964" i="1"/>
  <c r="G3941" i="1"/>
  <c r="I3912" i="1"/>
  <c r="G3889" i="1"/>
  <c r="F3860" i="1"/>
  <c r="D3837" i="1"/>
  <c r="H3811" i="1"/>
  <c r="D3792" i="1"/>
  <c r="O3767" i="1"/>
  <c r="I3748" i="1"/>
  <c r="G3724" i="1"/>
  <c r="C3705" i="1"/>
  <c r="N3686" i="1"/>
  <c r="F3665" i="1"/>
  <c r="D3647" i="1"/>
  <c r="C3629" i="1"/>
  <c r="E3607" i="1"/>
  <c r="C3589" i="1"/>
  <c r="O3570" i="1"/>
  <c r="D3549" i="1"/>
  <c r="O3530" i="1"/>
  <c r="N3512" i="1"/>
  <c r="E3491" i="1"/>
  <c r="D3473" i="1"/>
  <c r="O3454" i="1"/>
  <c r="D3433" i="1"/>
  <c r="C3415" i="1"/>
  <c r="N3396" i="1"/>
  <c r="F3375" i="1"/>
  <c r="D3357" i="1"/>
  <c r="O3338" i="1"/>
  <c r="E3317" i="1"/>
  <c r="C3299" i="1"/>
  <c r="O3280" i="1"/>
  <c r="H3260" i="1"/>
  <c r="I3243" i="1"/>
  <c r="M3227" i="1"/>
  <c r="L3213" i="1"/>
  <c r="J3199" i="1"/>
  <c r="I3186" i="1"/>
  <c r="H3173" i="1"/>
  <c r="G3159" i="1"/>
  <c r="F3146" i="1"/>
  <c r="D3133" i="1"/>
  <c r="C3120" i="1"/>
  <c r="O3106" i="1"/>
  <c r="N3093" i="1"/>
  <c r="M3080" i="1"/>
  <c r="J3068" i="1"/>
  <c r="J3056" i="1"/>
  <c r="I3045" i="1"/>
  <c r="H3034" i="1"/>
  <c r="G3023" i="1"/>
  <c r="F3012" i="1"/>
  <c r="E3001" i="1"/>
  <c r="D2990" i="1"/>
  <c r="C2979" i="1"/>
  <c r="O2967" i="1"/>
  <c r="N2956" i="1"/>
  <c r="M2945" i="1"/>
  <c r="L2934" i="1"/>
  <c r="K2923" i="1"/>
  <c r="J2912" i="1"/>
  <c r="I2901" i="1"/>
  <c r="H2890" i="1"/>
  <c r="G2879" i="1"/>
  <c r="F2868" i="1"/>
  <c r="E2857" i="1"/>
  <c r="D2846" i="1"/>
  <c r="C2835" i="1"/>
  <c r="O2823" i="1"/>
  <c r="N2812" i="1"/>
  <c r="M2801" i="1"/>
  <c r="L2790" i="1"/>
  <c r="K2779" i="1"/>
  <c r="J2768" i="1"/>
  <c r="I2757" i="1"/>
  <c r="H2746" i="1"/>
  <c r="G2735" i="1"/>
  <c r="F2724" i="1"/>
  <c r="E2713" i="1"/>
  <c r="D2702" i="1"/>
  <c r="C2691" i="1"/>
  <c r="O2679" i="1"/>
  <c r="N2668" i="1"/>
  <c r="M2657" i="1"/>
  <c r="L2646" i="1"/>
  <c r="K2635" i="1"/>
  <c r="J2624" i="1"/>
  <c r="I2613" i="1"/>
  <c r="H2602" i="1"/>
  <c r="G2591" i="1"/>
  <c r="F2580" i="1"/>
  <c r="E2569" i="1"/>
  <c r="D2558" i="1"/>
  <c r="C2547" i="1"/>
  <c r="O2535" i="1"/>
  <c r="N2524" i="1"/>
  <c r="M2513" i="1"/>
  <c r="L2502" i="1"/>
  <c r="K2491" i="1"/>
  <c r="J2480" i="1"/>
  <c r="I2469" i="1"/>
  <c r="H2458" i="1"/>
  <c r="G2447" i="1"/>
  <c r="F2436" i="1"/>
  <c r="E2425" i="1"/>
  <c r="I5310" i="1"/>
  <c r="D5185" i="1"/>
  <c r="J5096" i="1"/>
  <c r="D5034" i="1"/>
  <c r="H4982" i="1"/>
  <c r="C4937" i="1"/>
  <c r="M4897" i="1"/>
  <c r="C4867" i="1"/>
  <c r="L4840" i="1"/>
  <c r="F4816" i="1"/>
  <c r="H4791" i="1"/>
  <c r="F4766" i="1"/>
  <c r="J4741" i="1"/>
  <c r="L4716" i="1"/>
  <c r="O4691" i="1"/>
  <c r="C4667" i="1"/>
  <c r="C4642" i="1"/>
  <c r="H4617" i="1"/>
  <c r="F4592" i="1"/>
  <c r="J4567" i="1"/>
  <c r="O4542" i="1"/>
  <c r="C4518" i="1"/>
  <c r="D4493" i="1"/>
  <c r="E4469" i="1"/>
  <c r="L4446" i="1"/>
  <c r="G4424" i="1"/>
  <c r="H4401" i="1"/>
  <c r="O4380" i="1"/>
  <c r="E4360" i="1"/>
  <c r="G4339" i="1"/>
  <c r="M4318" i="1"/>
  <c r="O4297" i="1"/>
  <c r="H4277" i="1"/>
  <c r="H4256" i="1"/>
  <c r="O4235" i="1"/>
  <c r="H4215" i="1"/>
  <c r="E4196" i="1"/>
  <c r="L4177" i="1"/>
  <c r="F4160" i="1"/>
  <c r="O4142" i="1"/>
  <c r="J4125" i="1"/>
  <c r="D4108" i="1"/>
  <c r="M4090" i="1"/>
  <c r="E4073" i="1"/>
  <c r="N4055" i="1"/>
  <c r="J4038" i="1"/>
  <c r="D4021" i="1"/>
  <c r="L4003" i="1"/>
  <c r="F3986" i="1"/>
  <c r="O3968" i="1"/>
  <c r="K3951" i="1"/>
  <c r="C3934" i="1"/>
  <c r="L3916" i="1"/>
  <c r="F3899" i="1"/>
  <c r="N3881" i="1"/>
  <c r="J3864" i="1"/>
  <c r="D3847" i="1"/>
  <c r="M3829" i="1"/>
  <c r="N3814" i="1"/>
  <c r="H3800" i="1"/>
  <c r="C3786" i="1"/>
  <c r="H3771" i="1"/>
  <c r="O3756" i="1"/>
  <c r="G3742" i="1"/>
  <c r="O3727" i="1"/>
  <c r="I3713" i="1"/>
  <c r="N3698" i="1"/>
  <c r="I3684" i="1"/>
  <c r="N3669" i="1"/>
  <c r="H3655" i="1"/>
  <c r="C3641" i="1"/>
  <c r="H3626" i="1"/>
  <c r="O3611" i="1"/>
  <c r="G3597" i="1"/>
  <c r="O3582" i="1"/>
  <c r="I3568" i="1"/>
  <c r="N3553" i="1"/>
  <c r="I3539" i="1"/>
  <c r="N3524" i="1"/>
  <c r="H3510" i="1"/>
  <c r="C3496" i="1"/>
  <c r="H3481" i="1"/>
  <c r="O3466" i="1"/>
  <c r="G3452" i="1"/>
  <c r="O3437" i="1"/>
  <c r="I3423" i="1"/>
  <c r="N3408" i="1"/>
  <c r="I3394" i="1"/>
  <c r="N3379" i="1"/>
  <c r="H3365" i="1"/>
  <c r="O3350" i="1"/>
  <c r="H3336" i="1"/>
  <c r="O3321" i="1"/>
  <c r="G3307" i="1"/>
  <c r="O3292" i="1"/>
  <c r="I3278" i="1"/>
  <c r="N3263" i="1"/>
  <c r="H3249" i="1"/>
  <c r="G3235" i="1"/>
  <c r="K3222" i="1"/>
  <c r="J3210" i="1"/>
  <c r="I3198" i="1"/>
  <c r="H3186" i="1"/>
  <c r="G3174" i="1"/>
  <c r="F3162" i="1"/>
  <c r="E3150" i="1"/>
  <c r="D3138" i="1"/>
  <c r="C3126" i="1"/>
  <c r="O3113" i="1"/>
  <c r="N3101" i="1"/>
  <c r="L3089" i="1"/>
  <c r="L3077" i="1"/>
  <c r="K3066" i="1"/>
  <c r="J3055" i="1"/>
  <c r="I3044" i="1"/>
  <c r="H3033" i="1"/>
  <c r="G3022" i="1"/>
  <c r="F3011" i="1"/>
  <c r="E3000" i="1"/>
  <c r="D2989" i="1"/>
  <c r="C2978" i="1"/>
  <c r="O2966" i="1"/>
  <c r="N2955" i="1"/>
  <c r="M2944" i="1"/>
  <c r="L2933" i="1"/>
  <c r="K2922" i="1"/>
  <c r="J2911" i="1"/>
  <c r="I2900" i="1"/>
  <c r="H2889" i="1"/>
  <c r="G2878" i="1"/>
  <c r="F2867" i="1"/>
  <c r="E2856" i="1"/>
  <c r="D2845" i="1"/>
  <c r="C2834" i="1"/>
  <c r="O2822" i="1"/>
  <c r="N2811" i="1"/>
  <c r="M2800" i="1"/>
  <c r="L2789" i="1"/>
  <c r="K2778" i="1"/>
  <c r="J2767" i="1"/>
  <c r="I2756" i="1"/>
  <c r="H2745" i="1"/>
  <c r="G2734" i="1"/>
  <c r="F2723" i="1"/>
  <c r="E2712" i="1"/>
  <c r="D2701" i="1"/>
  <c r="C2690" i="1"/>
  <c r="O2678" i="1"/>
  <c r="N2667" i="1"/>
  <c r="M2656" i="1"/>
  <c r="L2645" i="1"/>
  <c r="K2634" i="1"/>
  <c r="J2623" i="1"/>
  <c r="I2612" i="1"/>
  <c r="H2601" i="1"/>
  <c r="G2590" i="1"/>
  <c r="F2579" i="1"/>
  <c r="E2568" i="1"/>
  <c r="D2557" i="1"/>
  <c r="C2546" i="1"/>
  <c r="O2534" i="1"/>
  <c r="N2523" i="1"/>
  <c r="M2512" i="1"/>
  <c r="L2501" i="1"/>
  <c r="K2490" i="1"/>
  <c r="J2479" i="1"/>
  <c r="C5195" i="1"/>
  <c r="G5306" i="1"/>
  <c r="D5156" i="1"/>
  <c r="D5084" i="1"/>
  <c r="K5136" i="1"/>
  <c r="J5118" i="1"/>
  <c r="J4773" i="1"/>
  <c r="C4552" i="1"/>
  <c r="J4329" i="1"/>
  <c r="O5181" i="1"/>
  <c r="D4864" i="1"/>
  <c r="E4717" i="1"/>
  <c r="C4541" i="1"/>
  <c r="N4376" i="1"/>
  <c r="G4197" i="1"/>
  <c r="N5105" i="1"/>
  <c r="J4914" i="1"/>
  <c r="D5126" i="1"/>
  <c r="H4945" i="1"/>
  <c r="H5147" i="1"/>
  <c r="L4954" i="1"/>
  <c r="J4846" i="1"/>
  <c r="C4730" i="1"/>
  <c r="C4640" i="1"/>
  <c r="K4546" i="1"/>
  <c r="G4465" i="1"/>
  <c r="N4359" i="1"/>
  <c r="O4282" i="1"/>
  <c r="N4195" i="1"/>
  <c r="H4126" i="1"/>
  <c r="M4037" i="1"/>
  <c r="E3973" i="1"/>
  <c r="C3891" i="1"/>
  <c r="H3826" i="1"/>
  <c r="C3747" i="1"/>
  <c r="D3686" i="1"/>
  <c r="G3623" i="1"/>
  <c r="H3562" i="1"/>
  <c r="N3484" i="1"/>
  <c r="L3426" i="1"/>
  <c r="N3352" i="1"/>
  <c r="L3294" i="1"/>
  <c r="G3215" i="1"/>
  <c r="H3154" i="1"/>
  <c r="K3091" i="1"/>
  <c r="N5174" i="1"/>
  <c r="F5304" i="1"/>
  <c r="M5115" i="1"/>
  <c r="J5153" i="1"/>
  <c r="C5002" i="1"/>
  <c r="I4875" i="1"/>
  <c r="O4808" i="1"/>
  <c r="C4737" i="1"/>
  <c r="G4672" i="1"/>
  <c r="M4596" i="1"/>
  <c r="G4539" i="1"/>
  <c r="J4468" i="1"/>
  <c r="C4411" i="1"/>
  <c r="I5114" i="1"/>
  <c r="K5005" i="1"/>
  <c r="M4920" i="1"/>
  <c r="C4861" i="1"/>
  <c r="N4790" i="1"/>
  <c r="J4740" i="1"/>
  <c r="M4675" i="1"/>
  <c r="H4625" i="1"/>
  <c r="O4555" i="1"/>
  <c r="F4503" i="1"/>
  <c r="H5192" i="1"/>
  <c r="E5041" i="1"/>
  <c r="K4913" i="1"/>
  <c r="F4844" i="1"/>
  <c r="I4769" i="1"/>
  <c r="G4706" i="1"/>
  <c r="M4625" i="1"/>
  <c r="I4562" i="1"/>
  <c r="G4496" i="1"/>
  <c r="K4447" i="1"/>
  <c r="H4386" i="1"/>
  <c r="E4343" i="1"/>
  <c r="I4290" i="1"/>
  <c r="G4247" i="1"/>
  <c r="D4192" i="1"/>
  <c r="O4154" i="1"/>
  <c r="L4114" i="1"/>
  <c r="I4078" i="1"/>
  <c r="D4030" i="1"/>
  <c r="N3993" i="1"/>
  <c r="J3949" i="1"/>
  <c r="G3913" i="1"/>
  <c r="O3864" i="1"/>
  <c r="L3828" i="1"/>
  <c r="M5142" i="1"/>
  <c r="G5027" i="1"/>
  <c r="O4922" i="1"/>
  <c r="L4863" i="1"/>
  <c r="K4799" i="1"/>
  <c r="O4747" i="1"/>
  <c r="H4687" i="1"/>
  <c r="H4641" i="1"/>
  <c r="N4583" i="1"/>
  <c r="L4537" i="1"/>
  <c r="F4480" i="1"/>
  <c r="H4438" i="1"/>
  <c r="I4387" i="1"/>
  <c r="E4349" i="1"/>
  <c r="E4301" i="1"/>
  <c r="M4262" i="1"/>
  <c r="E4216" i="1"/>
  <c r="D4182" i="1"/>
  <c r="N4145" i="1"/>
  <c r="K4117" i="1"/>
  <c r="H4081" i="1"/>
  <c r="E4056" i="1"/>
  <c r="O4022" i="1"/>
  <c r="M3996" i="1"/>
  <c r="J3964" i="1"/>
  <c r="H3941" i="1"/>
  <c r="F3913" i="1"/>
  <c r="C3889" i="1"/>
  <c r="N3861" i="1"/>
  <c r="L3837" i="1"/>
  <c r="L5203" i="1"/>
  <c r="N5090" i="1"/>
  <c r="H5000" i="1"/>
  <c r="O4939" i="1"/>
  <c r="K4877" i="1"/>
  <c r="J4834" i="1"/>
  <c r="G4784" i="1"/>
  <c r="K4744" i="1"/>
  <c r="I4696" i="1"/>
  <c r="J4656" i="1"/>
  <c r="E4603" i="1"/>
  <c r="K4561" i="1"/>
  <c r="E4515" i="1"/>
  <c r="F4474" i="1"/>
  <c r="H4430" i="1"/>
  <c r="N4394" i="1"/>
  <c r="F4350" i="1"/>
  <c r="F4317" i="1"/>
  <c r="N4276" i="1"/>
  <c r="H4242" i="1"/>
  <c r="K4204" i="1"/>
  <c r="M4173" i="1"/>
  <c r="G4136" i="1"/>
  <c r="I4108" i="1"/>
  <c r="M4074" i="1"/>
  <c r="N4046" i="1"/>
  <c r="K4010" i="1"/>
  <c r="K3981" i="1"/>
  <c r="L3946" i="1"/>
  <c r="N3918" i="1"/>
  <c r="O3884" i="1"/>
  <c r="F3857" i="1"/>
  <c r="E3821" i="1"/>
  <c r="C3797" i="1"/>
  <c r="M3769" i="1"/>
  <c r="K3745" i="1"/>
  <c r="I3718" i="1"/>
  <c r="G3696" i="1"/>
  <c r="D3671" i="1"/>
  <c r="O3650" i="1"/>
  <c r="M3626" i="1"/>
  <c r="L3608" i="1"/>
  <c r="I3584" i="1"/>
  <c r="H3564" i="1"/>
  <c r="E3540" i="1"/>
  <c r="D3521" i="1"/>
  <c r="O3496" i="1"/>
  <c r="M3477" i="1"/>
  <c r="K3453" i="1"/>
  <c r="I3433" i="1"/>
  <c r="G3409" i="1"/>
  <c r="E3391" i="1"/>
  <c r="C3367" i="1"/>
  <c r="N3346" i="1"/>
  <c r="L3322" i="1"/>
  <c r="J3303" i="1"/>
  <c r="H3279" i="1"/>
  <c r="F3261" i="1"/>
  <c r="D3239" i="1"/>
  <c r="F5313" i="1"/>
  <c r="C5166" i="1"/>
  <c r="E5083" i="1"/>
  <c r="E5011" i="1"/>
  <c r="C4965" i="1"/>
  <c r="D4912" i="1"/>
  <c r="L4879" i="1"/>
  <c r="H4839" i="1"/>
  <c r="H4808" i="1"/>
  <c r="D4772" i="1"/>
  <c r="D4741" i="1"/>
  <c r="O4702" i="1"/>
  <c r="L4673" i="1"/>
  <c r="N4635" i="1"/>
  <c r="J4606" i="1"/>
  <c r="I4568" i="1"/>
  <c r="N4540" i="1"/>
  <c r="H4506" i="1"/>
  <c r="M4478" i="1"/>
  <c r="H4447" i="1"/>
  <c r="G4422" i="1"/>
  <c r="N4391" i="1"/>
  <c r="O4368" i="1"/>
  <c r="E4340" i="1"/>
  <c r="E4317" i="1"/>
  <c r="H4288" i="1"/>
  <c r="I4265" i="1"/>
  <c r="K4236" i="1"/>
  <c r="L4213" i="1"/>
  <c r="H4187" i="1"/>
  <c r="K4167" i="1"/>
  <c r="I4143" i="1"/>
  <c r="E4124" i="1"/>
  <c r="C4100" i="1"/>
  <c r="L4080" i="1"/>
  <c r="J4056" i="1"/>
  <c r="F4037" i="1"/>
  <c r="D4013" i="1"/>
  <c r="K3993" i="1"/>
  <c r="H3969" i="1"/>
  <c r="E3950" i="1"/>
  <c r="O3925" i="1"/>
  <c r="K3906" i="1"/>
  <c r="I3882" i="1"/>
  <c r="E3863" i="1"/>
  <c r="C3839" i="1"/>
  <c r="D3821" i="1"/>
  <c r="O3800" i="1"/>
  <c r="M3784" i="1"/>
  <c r="L3764" i="1"/>
  <c r="J3748" i="1"/>
  <c r="H3728" i="1"/>
  <c r="G3712" i="1"/>
  <c r="E3692" i="1"/>
  <c r="D3676" i="1"/>
  <c r="O3655" i="1"/>
  <c r="M3639" i="1"/>
  <c r="L3619" i="1"/>
  <c r="J3603" i="1"/>
  <c r="H3583" i="1"/>
  <c r="G3567" i="1"/>
  <c r="E3547" i="1"/>
  <c r="D3531" i="1"/>
  <c r="O3510" i="1"/>
  <c r="M3494" i="1"/>
  <c r="K3474" i="1"/>
  <c r="J3458" i="1"/>
  <c r="H3438" i="1"/>
  <c r="G3422" i="1"/>
  <c r="E3402" i="1"/>
  <c r="C3386" i="1"/>
  <c r="O3365" i="1"/>
  <c r="M3349" i="1"/>
  <c r="K3329" i="1"/>
  <c r="J3313" i="1"/>
  <c r="H3293" i="1"/>
  <c r="G3277" i="1"/>
  <c r="E3257" i="1"/>
  <c r="C3241" i="1"/>
  <c r="O5221" i="1"/>
  <c r="O5132" i="1"/>
  <c r="K5054" i="1"/>
  <c r="G5005" i="1"/>
  <c r="O4951" i="1"/>
  <c r="F4914" i="1"/>
  <c r="G5335" i="1"/>
  <c r="D5215" i="1"/>
  <c r="C5109" i="1"/>
  <c r="H5051" i="1"/>
  <c r="G4991" i="1"/>
  <c r="I4949" i="1"/>
  <c r="L4903" i="1"/>
  <c r="N5357" i="1"/>
  <c r="N5153" i="1"/>
  <c r="F5054" i="1"/>
  <c r="J4966" i="1"/>
  <c r="G4909" i="1"/>
  <c r="D4858" i="1"/>
  <c r="L4824" i="1"/>
  <c r="E4783" i="1"/>
  <c r="C4750" i="1"/>
  <c r="K4708" i="1"/>
  <c r="G4675" i="1"/>
  <c r="M4633" i="1"/>
  <c r="M4600" i="1"/>
  <c r="F4559" i="1"/>
  <c r="G4526" i="1"/>
  <c r="O4484" i="1"/>
  <c r="J4454" i="1"/>
  <c r="L4416" i="1"/>
  <c r="C4388" i="1"/>
  <c r="H4353" i="1"/>
  <c r="K4325" i="1"/>
  <c r="D4291" i="1"/>
  <c r="J4263" i="1"/>
  <c r="C4229" i="1"/>
  <c r="K4202" i="1"/>
  <c r="O4171" i="1"/>
  <c r="M4148" i="1"/>
  <c r="N4119" i="1"/>
  <c r="L4096" i="1"/>
  <c r="L4067" i="1"/>
  <c r="H4044" i="1"/>
  <c r="G4015" i="1"/>
  <c r="E3992" i="1"/>
  <c r="E3963" i="1"/>
  <c r="C3940" i="1"/>
  <c r="O3910" i="1"/>
  <c r="M3887" i="1"/>
  <c r="M3858" i="1"/>
  <c r="J3835" i="1"/>
  <c r="F3810" i="1"/>
  <c r="M3790" i="1"/>
  <c r="K3766" i="1"/>
  <c r="G3747" i="1"/>
  <c r="E3723" i="1"/>
  <c r="N3703" i="1"/>
  <c r="J3684" i="1"/>
  <c r="N3663" i="1"/>
  <c r="M3645" i="1"/>
  <c r="I3626" i="1"/>
  <c r="C3606" i="1"/>
  <c r="N3587" i="1"/>
  <c r="J3568" i="1"/>
  <c r="O3547" i="1"/>
  <c r="M3529" i="1"/>
  <c r="I3510" i="1"/>
  <c r="C3490" i="1"/>
  <c r="N3471" i="1"/>
  <c r="H3452" i="1"/>
  <c r="O3431" i="1"/>
  <c r="N3413" i="1"/>
  <c r="J3394" i="1"/>
  <c r="N3373" i="1"/>
  <c r="M3355" i="1"/>
  <c r="I3336" i="1"/>
  <c r="C3316" i="1"/>
  <c r="N3297" i="1"/>
  <c r="J3278" i="1"/>
  <c r="D3259" i="1"/>
  <c r="G3242" i="1"/>
  <c r="M3226" i="1"/>
  <c r="L3212" i="1"/>
  <c r="J3198" i="1"/>
  <c r="I3185" i="1"/>
  <c r="H3171" i="1"/>
  <c r="G3158" i="1"/>
  <c r="F3145" i="1"/>
  <c r="D3132" i="1"/>
  <c r="C3119" i="1"/>
  <c r="O3105" i="1"/>
  <c r="N3092" i="1"/>
  <c r="M3079" i="1"/>
  <c r="K3067" i="1"/>
  <c r="K3055" i="1"/>
  <c r="J3044" i="1"/>
  <c r="I3033" i="1"/>
  <c r="H3022" i="1"/>
  <c r="G3011" i="1"/>
  <c r="F3000" i="1"/>
  <c r="E2989" i="1"/>
  <c r="D2978" i="1"/>
  <c r="C2967" i="1"/>
  <c r="O2955" i="1"/>
  <c r="N2944" i="1"/>
  <c r="M2933" i="1"/>
  <c r="L2922" i="1"/>
  <c r="K2911" i="1"/>
  <c r="J2900" i="1"/>
  <c r="I2889" i="1"/>
  <c r="H2878" i="1"/>
  <c r="G2867" i="1"/>
  <c r="F2856" i="1"/>
  <c r="E2845" i="1"/>
  <c r="D2834" i="1"/>
  <c r="C2823" i="1"/>
  <c r="O2811" i="1"/>
  <c r="N2800" i="1"/>
  <c r="M2789" i="1"/>
  <c r="L2778" i="1"/>
  <c r="K2767" i="1"/>
  <c r="J2756" i="1"/>
  <c r="I2745" i="1"/>
  <c r="H2734" i="1"/>
  <c r="G2723" i="1"/>
  <c r="F2712" i="1"/>
  <c r="E2701" i="1"/>
  <c r="D2690" i="1"/>
  <c r="C2679" i="1"/>
  <c r="O2667" i="1"/>
  <c r="N2656" i="1"/>
  <c r="M2645" i="1"/>
  <c r="L2634" i="1"/>
  <c r="K2623" i="1"/>
  <c r="J2612" i="1"/>
  <c r="I2601" i="1"/>
  <c r="H2590" i="1"/>
  <c r="G2579" i="1"/>
  <c r="F2568" i="1"/>
  <c r="E2557" i="1"/>
  <c r="D2546" i="1"/>
  <c r="C2535" i="1"/>
  <c r="O2523" i="1"/>
  <c r="N2512" i="1"/>
  <c r="M2501" i="1"/>
  <c r="L2490" i="1"/>
  <c r="K2479" i="1"/>
  <c r="J2468" i="1"/>
  <c r="I2457" i="1"/>
  <c r="H2446" i="1"/>
  <c r="G2435" i="1"/>
  <c r="F2424" i="1"/>
  <c r="M5298" i="1"/>
  <c r="M5178" i="1"/>
  <c r="I5091" i="1"/>
  <c r="L5029" i="1"/>
  <c r="G4979" i="1"/>
  <c r="N4933" i="1"/>
  <c r="H4895" i="1"/>
  <c r="K4864" i="1"/>
  <c r="O4838" i="1"/>
  <c r="F4814" i="1"/>
  <c r="C4789" i="1"/>
  <c r="F4764" i="1"/>
  <c r="L4739" i="1"/>
  <c r="J4714" i="1"/>
  <c r="M4689" i="1"/>
  <c r="M4664" i="1"/>
  <c r="F4640" i="1"/>
  <c r="F4615" i="1"/>
  <c r="F4590" i="1"/>
  <c r="L4565" i="1"/>
  <c r="J4540" i="1"/>
  <c r="L4515" i="1"/>
  <c r="C4491" i="1"/>
  <c r="H4467" i="1"/>
  <c r="M4444" i="1"/>
  <c r="D4422" i="1"/>
  <c r="N4399" i="1"/>
  <c r="F4379" i="1"/>
  <c r="G4358" i="1"/>
  <c r="L4337" i="1"/>
  <c r="O4316" i="1"/>
  <c r="E4296" i="1"/>
  <c r="K4275" i="1"/>
  <c r="N4254" i="1"/>
  <c r="F4234" i="1"/>
  <c r="J4213" i="1"/>
  <c r="L4194" i="1"/>
  <c r="H4176" i="1"/>
  <c r="M4158" i="1"/>
  <c r="I4141" i="1"/>
  <c r="C4124" i="1"/>
  <c r="L4106" i="1"/>
  <c r="F4089" i="1"/>
  <c r="M4071" i="1"/>
  <c r="J4054" i="1"/>
  <c r="O4036" i="1"/>
  <c r="K4019" i="1"/>
  <c r="G4002" i="1"/>
  <c r="N3984" i="1"/>
  <c r="H3967" i="1"/>
  <c r="O3949" i="1"/>
  <c r="L3932" i="1"/>
  <c r="H3915" i="1"/>
  <c r="M3897" i="1"/>
  <c r="I3880" i="1"/>
  <c r="C3863" i="1"/>
  <c r="J3845" i="1"/>
  <c r="G3828" i="1"/>
  <c r="L3813" i="1"/>
  <c r="F3799" i="1"/>
  <c r="K3784" i="1"/>
  <c r="F3770" i="1"/>
  <c r="M3755" i="1"/>
  <c r="E3741" i="1"/>
  <c r="M3726" i="1"/>
  <c r="E3712" i="1"/>
  <c r="L3697" i="1"/>
  <c r="F3683" i="1"/>
  <c r="L3668" i="1"/>
  <c r="F3654" i="1"/>
  <c r="K3639" i="1"/>
  <c r="F3625" i="1"/>
  <c r="M3610" i="1"/>
  <c r="E3596" i="1"/>
  <c r="L3581" i="1"/>
  <c r="E3567" i="1"/>
  <c r="L3552" i="1"/>
  <c r="F3538" i="1"/>
  <c r="L3523" i="1"/>
  <c r="F3509" i="1"/>
  <c r="K3494" i="1"/>
  <c r="E3480" i="1"/>
  <c r="M3465" i="1"/>
  <c r="E3451" i="1"/>
  <c r="L3436" i="1"/>
  <c r="E3422" i="1"/>
  <c r="L3407" i="1"/>
  <c r="F3393" i="1"/>
  <c r="K3378" i="1"/>
  <c r="F3364" i="1"/>
  <c r="K3349" i="1"/>
  <c r="E3335" i="1"/>
  <c r="M3320" i="1"/>
  <c r="E3306" i="1"/>
  <c r="L3291" i="1"/>
  <c r="D3277" i="1"/>
  <c r="L3262" i="1"/>
  <c r="F3248" i="1"/>
  <c r="G5179" i="1"/>
  <c r="N5299" i="1"/>
  <c r="O5154" i="1"/>
  <c r="M5080" i="1"/>
  <c r="G5135" i="1"/>
  <c r="N5116" i="1"/>
  <c r="C4768" i="1"/>
  <c r="F4549" i="1"/>
  <c r="K4328" i="1"/>
  <c r="I5171" i="1"/>
  <c r="C4863" i="1"/>
  <c r="E4716" i="1"/>
  <c r="O4532" i="1"/>
  <c r="N4375" i="1"/>
  <c r="J4194" i="1"/>
  <c r="D5104" i="1"/>
  <c r="I4913" i="1"/>
  <c r="F5122" i="1"/>
  <c r="F4944" i="1"/>
  <c r="G5136" i="1"/>
  <c r="H4948" i="1"/>
  <c r="H4845" i="1"/>
  <c r="O4728" i="1"/>
  <c r="O4638" i="1"/>
  <c r="I4545" i="1"/>
  <c r="E4464" i="1"/>
  <c r="M4358" i="1"/>
  <c r="N4281" i="1"/>
  <c r="N4194" i="1"/>
  <c r="I4125" i="1"/>
  <c r="N4036" i="1"/>
  <c r="F3972" i="1"/>
  <c r="D3890" i="1"/>
  <c r="I3825" i="1"/>
  <c r="E3745" i="1"/>
  <c r="F3684" i="1"/>
  <c r="K3619" i="1"/>
  <c r="I3561" i="1"/>
  <c r="O3483" i="1"/>
  <c r="M3425" i="1"/>
  <c r="O3351" i="1"/>
  <c r="M3293" i="1"/>
  <c r="I3213" i="1"/>
  <c r="J3152" i="1"/>
  <c r="O3087" i="1"/>
  <c r="F5172" i="1"/>
  <c r="O5299" i="1"/>
  <c r="H5113" i="1"/>
  <c r="J5138" i="1"/>
  <c r="F5000" i="1"/>
  <c r="E4874" i="1"/>
  <c r="E4804" i="1"/>
  <c r="E4732" i="1"/>
  <c r="E4671" i="1"/>
  <c r="K4595" i="1"/>
  <c r="D4538" i="1"/>
  <c r="G4467" i="1"/>
  <c r="M4409" i="1"/>
  <c r="K5111" i="1"/>
  <c r="O5003" i="1"/>
  <c r="F4919" i="1"/>
  <c r="J4859" i="1"/>
  <c r="K4789" i="1"/>
  <c r="F4739" i="1"/>
  <c r="J4674" i="1"/>
  <c r="F4624" i="1"/>
  <c r="L4554" i="1"/>
  <c r="C4502" i="1"/>
  <c r="J5187" i="1"/>
  <c r="H5038" i="1"/>
  <c r="L4911" i="1"/>
  <c r="N4842" i="1"/>
  <c r="O4767" i="1"/>
  <c r="N4704" i="1"/>
  <c r="E4624" i="1"/>
  <c r="C4561" i="1"/>
  <c r="L4494" i="1"/>
  <c r="H4446" i="1"/>
  <c r="F4385" i="1"/>
  <c r="C4342" i="1"/>
  <c r="G4289" i="1"/>
  <c r="E4246" i="1"/>
  <c r="C4191" i="1"/>
  <c r="O4153" i="1"/>
  <c r="L4113" i="1"/>
  <c r="H4077" i="1"/>
  <c r="D4029" i="1"/>
  <c r="N3992" i="1"/>
  <c r="J3948" i="1"/>
  <c r="G3912" i="1"/>
  <c r="O3863" i="1"/>
  <c r="J5360" i="1"/>
  <c r="H5137" i="1"/>
  <c r="H5024" i="1"/>
  <c r="O4920" i="1"/>
  <c r="D4862" i="1"/>
  <c r="F4798" i="1"/>
  <c r="F4746" i="1"/>
  <c r="M4678" i="1"/>
  <c r="D4640" i="1"/>
  <c r="H4575" i="1"/>
  <c r="H4536" i="1"/>
  <c r="H4472" i="1"/>
  <c r="D4437" i="1"/>
  <c r="F4380" i="1"/>
  <c r="O4347" i="1"/>
  <c r="C4294" i="1"/>
  <c r="K4261" i="1"/>
  <c r="D4215" i="1"/>
  <c r="D4181" i="1"/>
  <c r="M4144" i="1"/>
  <c r="K4116" i="1"/>
  <c r="H4080" i="1"/>
  <c r="E4055" i="1"/>
  <c r="O4021" i="1"/>
  <c r="M3995" i="1"/>
  <c r="J3963" i="1"/>
  <c r="H3940" i="1"/>
  <c r="E3912" i="1"/>
  <c r="C3888" i="1"/>
  <c r="M3856" i="1"/>
  <c r="K3834" i="1"/>
  <c r="O5198" i="1"/>
  <c r="O5086" i="1"/>
  <c r="L4997" i="1"/>
  <c r="L4935" i="1"/>
  <c r="N4873" i="1"/>
  <c r="N4830" i="1"/>
  <c r="L4782" i="1"/>
  <c r="M4742" i="1"/>
  <c r="I4694" i="1"/>
  <c r="O4654" i="1"/>
  <c r="G4601" i="1"/>
  <c r="C4560" i="1"/>
  <c r="G4513" i="1"/>
  <c r="M4472" i="1"/>
  <c r="L4425" i="1"/>
  <c r="H4393" i="1"/>
  <c r="M4348" i="1"/>
  <c r="N4315" i="1"/>
  <c r="J4275" i="1"/>
  <c r="C4241" i="1"/>
  <c r="D4198" i="1"/>
  <c r="F4170" i="1"/>
  <c r="E4135" i="1"/>
  <c r="G4107" i="1"/>
  <c r="J4073" i="1"/>
  <c r="J4044" i="1"/>
  <c r="G4008" i="1"/>
  <c r="F3979" i="1"/>
  <c r="G3945" i="1"/>
  <c r="K3917" i="1"/>
  <c r="M3883" i="1"/>
  <c r="D3856" i="1"/>
  <c r="E3820" i="1"/>
  <c r="C3796" i="1"/>
  <c r="M3768" i="1"/>
  <c r="K3744" i="1"/>
  <c r="H3717" i="1"/>
  <c r="F3695" i="1"/>
  <c r="D3670" i="1"/>
  <c r="O3649" i="1"/>
  <c r="M3625" i="1"/>
  <c r="K3606" i="1"/>
  <c r="I3582" i="1"/>
  <c r="H3563" i="1"/>
  <c r="E3539" i="1"/>
  <c r="D3519" i="1"/>
  <c r="N3494" i="1"/>
  <c r="M3476" i="1"/>
  <c r="K3452" i="1"/>
  <c r="I3432" i="1"/>
  <c r="G3408" i="1"/>
  <c r="E3389" i="1"/>
  <c r="C3365" i="1"/>
  <c r="N3345" i="1"/>
  <c r="L3321" i="1"/>
  <c r="J3301" i="1"/>
  <c r="H3277" i="1"/>
  <c r="F3260" i="1"/>
  <c r="D3238" i="1"/>
  <c r="K5296" i="1"/>
  <c r="K5161" i="1"/>
  <c r="N5079" i="1"/>
  <c r="I5008" i="1"/>
  <c r="C4962" i="1"/>
  <c r="G4910" i="1"/>
  <c r="J4877" i="1"/>
  <c r="M4837" i="1"/>
  <c r="J4806" i="1"/>
  <c r="F4770" i="1"/>
  <c r="J4739" i="1"/>
  <c r="G4701" i="1"/>
  <c r="D4672" i="1"/>
  <c r="C4634" i="1"/>
  <c r="L4604" i="1"/>
  <c r="O4566" i="1"/>
  <c r="C4539" i="1"/>
  <c r="J4504" i="1"/>
  <c r="E4477" i="1"/>
  <c r="O4445" i="1"/>
  <c r="M4420" i="1"/>
  <c r="H4390" i="1"/>
  <c r="I4367" i="1"/>
  <c r="L4338" i="1"/>
  <c r="M4315" i="1"/>
  <c r="O4286" i="1"/>
  <c r="M4263" i="1"/>
  <c r="D4235" i="1"/>
  <c r="I4212" i="1"/>
  <c r="D4186" i="1"/>
  <c r="I4166" i="1"/>
  <c r="G4142" i="1"/>
  <c r="C4123" i="1"/>
  <c r="N4098" i="1"/>
  <c r="J4079" i="1"/>
  <c r="H4055" i="1"/>
  <c r="N4035" i="1"/>
  <c r="L4011" i="1"/>
  <c r="H3992" i="1"/>
  <c r="F3968" i="1"/>
  <c r="O3948" i="1"/>
  <c r="M3924" i="1"/>
  <c r="I3905" i="1"/>
  <c r="G3881" i="1"/>
  <c r="C3862" i="1"/>
  <c r="N3837" i="1"/>
  <c r="D3820" i="1"/>
  <c r="O3799" i="1"/>
  <c r="M3783" i="1"/>
  <c r="L3763" i="1"/>
  <c r="J3747" i="1"/>
  <c r="H3727" i="1"/>
  <c r="G3711" i="1"/>
  <c r="E3691" i="1"/>
  <c r="D3675" i="1"/>
  <c r="O3654" i="1"/>
  <c r="M3638" i="1"/>
  <c r="K3618" i="1"/>
  <c r="J3602" i="1"/>
  <c r="H3582" i="1"/>
  <c r="G3566" i="1"/>
  <c r="E3546" i="1"/>
  <c r="C3530" i="1"/>
  <c r="O3509" i="1"/>
  <c r="M3493" i="1"/>
  <c r="K3473" i="1"/>
  <c r="J3457" i="1"/>
  <c r="H3437" i="1"/>
  <c r="G3421" i="1"/>
  <c r="E3401" i="1"/>
  <c r="C3385" i="1"/>
  <c r="O3364" i="1"/>
  <c r="M3348" i="1"/>
  <c r="K3328" i="1"/>
  <c r="J3312" i="1"/>
  <c r="H3292" i="1"/>
  <c r="G3276" i="1"/>
  <c r="E3256" i="1"/>
  <c r="C3240" i="1"/>
  <c r="E5215" i="1"/>
  <c r="D5129" i="1"/>
  <c r="I5051" i="1"/>
  <c r="N5002" i="1"/>
  <c r="J4949" i="1"/>
  <c r="C4912" i="1"/>
  <c r="E5326" i="1"/>
  <c r="G5208" i="1"/>
  <c r="L5104" i="1"/>
  <c r="J5047" i="1"/>
  <c r="N4988" i="1"/>
  <c r="E4947" i="1"/>
  <c r="N4901" i="1"/>
  <c r="K5346" i="1"/>
  <c r="H5146" i="1"/>
  <c r="M5049" i="1"/>
  <c r="G4963" i="1"/>
  <c r="J4906" i="1"/>
  <c r="K4855" i="1"/>
  <c r="J4822" i="1"/>
  <c r="E4781" i="1"/>
  <c r="J4747" i="1"/>
  <c r="I4706" i="1"/>
  <c r="G4673" i="1"/>
  <c r="O4631" i="1"/>
  <c r="M4598" i="1"/>
  <c r="H4557" i="1"/>
  <c r="F4524" i="1"/>
  <c r="L4482" i="1"/>
  <c r="J4452" i="1"/>
  <c r="N4414" i="1"/>
  <c r="C4386" i="1"/>
  <c r="H4351" i="1"/>
  <c r="N4323" i="1"/>
  <c r="I4289" i="1"/>
  <c r="N4261" i="1"/>
  <c r="H4227" i="1"/>
  <c r="F4201" i="1"/>
  <c r="J4170" i="1"/>
  <c r="H4147" i="1"/>
  <c r="H4118" i="1"/>
  <c r="D4095" i="1"/>
  <c r="C4066" i="1"/>
  <c r="N4042" i="1"/>
  <c r="N4013" i="1"/>
  <c r="K3990" i="1"/>
  <c r="M3961" i="1"/>
  <c r="K3938" i="1"/>
  <c r="K3909" i="1"/>
  <c r="I3886" i="1"/>
  <c r="H3857" i="1"/>
  <c r="D3834" i="1"/>
  <c r="O3808" i="1"/>
  <c r="K3789" i="1"/>
  <c r="H3765" i="1"/>
  <c r="E3746" i="1"/>
  <c r="O3721" i="1"/>
  <c r="K3702" i="1"/>
  <c r="N3680" i="1"/>
  <c r="L3662" i="1"/>
  <c r="K3644" i="1"/>
  <c r="O3622" i="1"/>
  <c r="M3604" i="1"/>
  <c r="L3586" i="1"/>
  <c r="N3564" i="1"/>
  <c r="M3546" i="1"/>
  <c r="K3528" i="1"/>
  <c r="M3506" i="1"/>
  <c r="L3488" i="1"/>
  <c r="J3470" i="1"/>
  <c r="O3448" i="1"/>
  <c r="M3430" i="1"/>
  <c r="K3412" i="1"/>
  <c r="N3390" i="1"/>
  <c r="L3372" i="1"/>
  <c r="J3354" i="1"/>
  <c r="O3332" i="1"/>
  <c r="M3314" i="1"/>
  <c r="L3296" i="1"/>
  <c r="N3274" i="1"/>
  <c r="O3257" i="1"/>
  <c r="O3240" i="1"/>
  <c r="M3225" i="1"/>
  <c r="L3211" i="1"/>
  <c r="J3197" i="1"/>
  <c r="I3183" i="1"/>
  <c r="H3170" i="1"/>
  <c r="G3157" i="1"/>
  <c r="E3144" i="1"/>
  <c r="D3131" i="1"/>
  <c r="C3118" i="1"/>
  <c r="O3104" i="1"/>
  <c r="N3091" i="1"/>
  <c r="M3078" i="1"/>
  <c r="L3066" i="1"/>
  <c r="L3054" i="1"/>
  <c r="K3043" i="1"/>
  <c r="J3032" i="1"/>
  <c r="I3021" i="1"/>
  <c r="H3010" i="1"/>
  <c r="G2999" i="1"/>
  <c r="F2988" i="1"/>
  <c r="E2977" i="1"/>
  <c r="D2966" i="1"/>
  <c r="C2955" i="1"/>
  <c r="O2943" i="1"/>
  <c r="N2932" i="1"/>
  <c r="M2921" i="1"/>
  <c r="L2910" i="1"/>
  <c r="K2899" i="1"/>
  <c r="J2888" i="1"/>
  <c r="I2877" i="1"/>
  <c r="H2866" i="1"/>
  <c r="G2855" i="1"/>
  <c r="F2844" i="1"/>
  <c r="E2833" i="1"/>
  <c r="D2822" i="1"/>
  <c r="C2811" i="1"/>
  <c r="O2799" i="1"/>
  <c r="N2788" i="1"/>
  <c r="M2777" i="1"/>
  <c r="L2766" i="1"/>
  <c r="K2755" i="1"/>
  <c r="J2744" i="1"/>
  <c r="I2733" i="1"/>
  <c r="H2722" i="1"/>
  <c r="G2711" i="1"/>
  <c r="F2700" i="1"/>
  <c r="E2689" i="1"/>
  <c r="D2678" i="1"/>
  <c r="C2667" i="1"/>
  <c r="O2655" i="1"/>
  <c r="N2644" i="1"/>
  <c r="M2633" i="1"/>
  <c r="L2622" i="1"/>
  <c r="K2611" i="1"/>
  <c r="J2600" i="1"/>
  <c r="I2589" i="1"/>
  <c r="H2578" i="1"/>
  <c r="G2567" i="1"/>
  <c r="F2556" i="1"/>
  <c r="E2545" i="1"/>
  <c r="D2534" i="1"/>
  <c r="C2523" i="1"/>
  <c r="O2511" i="1"/>
  <c r="N2500" i="1"/>
  <c r="M2489" i="1"/>
  <c r="L2478" i="1"/>
  <c r="K2467" i="1"/>
  <c r="J2456" i="1"/>
  <c r="I2445" i="1"/>
  <c r="H2434" i="1"/>
  <c r="G2423" i="1"/>
  <c r="E5286" i="1"/>
  <c r="E5170" i="1"/>
  <c r="K5085" i="1"/>
  <c r="E5024" i="1"/>
  <c r="K4974" i="1"/>
  <c r="L4929" i="1"/>
  <c r="D4892" i="1"/>
  <c r="H4862" i="1"/>
  <c r="M4836" i="1"/>
  <c r="C4812" i="1"/>
  <c r="C4787" i="1"/>
  <c r="H4762" i="1"/>
  <c r="F4737" i="1"/>
  <c r="J4712" i="1"/>
  <c r="O4687" i="1"/>
  <c r="L4662" i="1"/>
  <c r="D4638" i="1"/>
  <c r="D4613" i="1"/>
  <c r="J4588" i="1"/>
  <c r="J4563" i="1"/>
  <c r="J4538" i="1"/>
  <c r="N4513" i="1"/>
  <c r="L4488" i="1"/>
  <c r="J4465" i="1"/>
  <c r="O4442" i="1"/>
  <c r="H4420" i="1"/>
  <c r="D4398" i="1"/>
  <c r="F4377" i="1"/>
  <c r="M4356" i="1"/>
  <c r="E4336" i="1"/>
  <c r="E4315" i="1"/>
  <c r="K4294" i="1"/>
  <c r="M4273" i="1"/>
  <c r="D4253" i="1"/>
  <c r="I4232" i="1"/>
  <c r="E4212" i="1"/>
  <c r="F4193" i="1"/>
  <c r="L4174" i="1"/>
  <c r="H4157" i="1"/>
  <c r="D4140" i="1"/>
  <c r="I4122" i="1"/>
  <c r="F4105" i="1"/>
  <c r="M4087" i="1"/>
  <c r="I4070" i="1"/>
  <c r="C4053" i="1"/>
  <c r="J4035" i="1"/>
  <c r="F4018" i="1"/>
  <c r="K4000" i="1"/>
  <c r="H3983" i="1"/>
  <c r="D3966" i="1"/>
  <c r="K3948" i="1"/>
  <c r="E3931" i="1"/>
  <c r="L3913" i="1"/>
  <c r="H3896" i="1"/>
  <c r="E3879" i="1"/>
  <c r="J3861" i="1"/>
  <c r="F3844" i="1"/>
  <c r="O3826" i="1"/>
  <c r="I3812" i="1"/>
  <c r="D3798" i="1"/>
  <c r="I3783" i="1"/>
  <c r="C3769" i="1"/>
  <c r="I3754" i="1"/>
  <c r="C3740" i="1"/>
  <c r="J3725" i="1"/>
  <c r="O3710" i="1"/>
  <c r="J3696" i="1"/>
  <c r="O3681" i="1"/>
  <c r="I3667" i="1"/>
  <c r="D3653" i="1"/>
  <c r="I3638" i="1"/>
  <c r="C3624" i="1"/>
  <c r="H3609" i="1"/>
  <c r="C3595" i="1"/>
  <c r="J3580" i="1"/>
  <c r="O3565" i="1"/>
  <c r="J3551" i="1"/>
  <c r="O3536" i="1"/>
  <c r="I3522" i="1"/>
  <c r="D3508" i="1"/>
  <c r="I3493" i="1"/>
  <c r="C3479" i="1"/>
  <c r="H3464" i="1"/>
  <c r="C3450" i="1"/>
  <c r="J3435" i="1"/>
  <c r="O3420" i="1"/>
  <c r="J3406" i="1"/>
  <c r="O3391" i="1"/>
  <c r="I3377" i="1"/>
  <c r="D3363" i="1"/>
  <c r="I3348" i="1"/>
  <c r="C3334" i="1"/>
  <c r="H3319" i="1"/>
  <c r="C3305" i="1"/>
  <c r="J3290" i="1"/>
  <c r="O3275" i="1"/>
  <c r="J3261" i="1"/>
  <c r="O3246" i="1"/>
  <c r="E3233" i="1"/>
  <c r="K3220" i="1"/>
  <c r="J3208" i="1"/>
  <c r="I3196" i="1"/>
  <c r="H3184" i="1"/>
  <c r="G3172" i="1"/>
  <c r="F3160" i="1"/>
  <c r="E3148" i="1"/>
  <c r="D3136" i="1"/>
  <c r="C3124" i="1"/>
  <c r="N3111" i="1"/>
  <c r="M3099" i="1"/>
  <c r="L3087" i="1"/>
  <c r="N3075" i="1"/>
  <c r="M3064" i="1"/>
  <c r="L3053" i="1"/>
  <c r="K3042" i="1"/>
  <c r="J3031" i="1"/>
  <c r="I3020" i="1"/>
  <c r="H3009" i="1"/>
  <c r="G2998" i="1"/>
  <c r="F2987" i="1"/>
  <c r="E2976" i="1"/>
  <c r="D2965" i="1"/>
  <c r="C2954" i="1"/>
  <c r="O2942" i="1"/>
  <c r="N2931" i="1"/>
  <c r="M2920" i="1"/>
  <c r="L2909" i="1"/>
  <c r="K2898" i="1"/>
  <c r="J2887" i="1"/>
  <c r="I2876" i="1"/>
  <c r="H2865" i="1"/>
  <c r="G2854" i="1"/>
  <c r="F2843" i="1"/>
  <c r="E2832" i="1"/>
  <c r="D2821" i="1"/>
  <c r="C2810" i="1"/>
  <c r="O2798" i="1"/>
  <c r="N2787" i="1"/>
  <c r="M2776" i="1"/>
  <c r="L2765" i="1"/>
  <c r="K2754" i="1"/>
  <c r="J2743" i="1"/>
  <c r="I2732" i="1"/>
  <c r="H2721" i="1"/>
  <c r="G2710" i="1"/>
  <c r="F2699" i="1"/>
  <c r="E2688" i="1"/>
  <c r="D2677" i="1"/>
  <c r="C2666" i="1"/>
  <c r="O2654" i="1"/>
  <c r="N2643" i="1"/>
  <c r="M2632" i="1"/>
  <c r="L2621" i="1"/>
  <c r="K2610" i="1"/>
  <c r="J2599" i="1"/>
  <c r="I2588" i="1"/>
  <c r="H2577" i="1"/>
  <c r="G2566" i="1"/>
  <c r="F2555" i="1"/>
  <c r="E2544" i="1"/>
  <c r="D2533" i="1"/>
  <c r="C2522" i="1"/>
  <c r="O2510" i="1"/>
  <c r="N2499" i="1"/>
  <c r="M2488" i="1"/>
  <c r="L2477" i="1"/>
  <c r="D5170" i="1"/>
  <c r="I5298" i="1"/>
  <c r="F5150" i="1"/>
  <c r="L5079" i="1"/>
  <c r="K5126" i="1"/>
  <c r="C5115" i="1"/>
  <c r="E4766" i="1"/>
  <c r="G4548" i="1"/>
  <c r="L4327" i="1"/>
  <c r="D5169" i="1"/>
  <c r="N4861" i="1"/>
  <c r="E4715" i="1"/>
  <c r="O4531" i="1"/>
  <c r="N4374" i="1"/>
  <c r="E4187" i="1"/>
  <c r="J5102" i="1"/>
  <c r="E4911" i="1"/>
  <c r="E5111" i="1"/>
  <c r="D4943" i="1"/>
  <c r="F5131" i="1"/>
  <c r="J4946" i="1"/>
  <c r="C4841" i="1"/>
  <c r="N4727" i="1"/>
  <c r="M4637" i="1"/>
  <c r="H4544" i="1"/>
  <c r="D4463" i="1"/>
  <c r="K4357" i="1"/>
  <c r="M4280" i="1"/>
  <c r="N4193" i="1"/>
  <c r="J4124" i="1"/>
  <c r="O4035" i="1"/>
  <c r="G3971" i="1"/>
  <c r="E3889" i="1"/>
  <c r="J3824" i="1"/>
  <c r="I3741" i="1"/>
  <c r="G3683" i="1"/>
  <c r="L3618" i="1"/>
  <c r="J3560" i="1"/>
  <c r="E3481" i="1"/>
  <c r="F3420" i="1"/>
  <c r="C3351" i="1"/>
  <c r="N3292" i="1"/>
  <c r="M3209" i="1"/>
  <c r="K3151" i="1"/>
  <c r="C3087" i="1"/>
  <c r="J5169" i="1"/>
  <c r="L5291" i="1"/>
  <c r="H5110" i="1"/>
  <c r="K5131" i="1"/>
  <c r="I4992" i="1"/>
  <c r="M4872" i="1"/>
  <c r="L4801" i="1"/>
  <c r="O4730" i="1"/>
  <c r="O4669" i="1"/>
  <c r="H4594" i="1"/>
  <c r="N4536" i="1"/>
  <c r="D4466" i="1"/>
  <c r="K4408" i="1"/>
  <c r="E5099" i="1"/>
  <c r="O5001" i="1"/>
  <c r="J4917" i="1"/>
  <c r="G4858" i="1"/>
  <c r="I4788" i="1"/>
  <c r="D4738" i="1"/>
  <c r="H4673" i="1"/>
  <c r="C4623" i="1"/>
  <c r="J4553" i="1"/>
  <c r="N4500" i="1"/>
  <c r="G5182" i="1"/>
  <c r="K5035" i="1"/>
  <c r="I4909" i="1"/>
  <c r="I4841" i="1"/>
  <c r="K4766" i="1"/>
  <c r="F4703" i="1"/>
  <c r="O4619" i="1"/>
  <c r="I4559" i="1"/>
  <c r="G4493" i="1"/>
  <c r="D4445" i="1"/>
  <c r="O4383" i="1"/>
  <c r="N4340" i="1"/>
  <c r="D4288" i="1"/>
  <c r="C4245" i="1"/>
  <c r="N4189" i="1"/>
  <c r="O4152" i="1"/>
  <c r="L4112" i="1"/>
  <c r="H4076" i="1"/>
  <c r="D4028" i="1"/>
  <c r="N3991" i="1"/>
  <c r="J3947" i="1"/>
  <c r="F3911" i="1"/>
  <c r="O3862" i="1"/>
  <c r="F5354" i="1"/>
  <c r="F5134" i="1"/>
  <c r="N5021" i="1"/>
  <c r="D4919" i="1"/>
  <c r="I4860" i="1"/>
  <c r="J4796" i="1"/>
  <c r="N4744" i="1"/>
  <c r="H4677" i="1"/>
  <c r="L4635" i="1"/>
  <c r="L4573" i="1"/>
  <c r="E4532" i="1"/>
  <c r="E4471" i="1"/>
  <c r="E4433" i="1"/>
  <c r="D4379" i="1"/>
  <c r="F4344" i="1"/>
  <c r="M4292" i="1"/>
  <c r="D4258" i="1"/>
  <c r="I4208" i="1"/>
  <c r="D4180" i="1"/>
  <c r="M4143" i="1"/>
  <c r="K4115" i="1"/>
  <c r="H4079" i="1"/>
  <c r="E4050" i="1"/>
  <c r="O4019" i="1"/>
  <c r="M3994" i="1"/>
  <c r="J3962" i="1"/>
  <c r="H3938" i="1"/>
  <c r="E3911" i="1"/>
  <c r="C3887" i="1"/>
  <c r="M3855" i="1"/>
  <c r="K3832" i="1"/>
  <c r="D5193" i="1"/>
  <c r="G5083" i="1"/>
  <c r="C4995" i="1"/>
  <c r="G4933" i="1"/>
  <c r="E4872" i="1"/>
  <c r="E4829" i="1"/>
  <c r="M4780" i="1"/>
  <c r="E4741" i="1"/>
  <c r="I4689" i="1"/>
  <c r="G4653" i="1"/>
  <c r="K4599" i="1"/>
  <c r="F4558" i="1"/>
  <c r="O4509" i="1"/>
  <c r="D4471" i="1"/>
  <c r="H4422" i="1"/>
  <c r="E4389" i="1"/>
  <c r="H4347" i="1"/>
  <c r="N4312" i="1"/>
  <c r="C4274" i="1"/>
  <c r="J4239" i="1"/>
  <c r="M4196" i="1"/>
  <c r="L4167" i="1"/>
  <c r="C4134" i="1"/>
  <c r="E4106" i="1"/>
  <c r="F4072" i="1"/>
  <c r="H4043" i="1"/>
  <c r="D4007" i="1"/>
  <c r="D3978" i="1"/>
  <c r="E3944" i="1"/>
  <c r="I3916" i="1"/>
  <c r="F3880" i="1"/>
  <c r="L3854" i="1"/>
  <c r="E3819" i="1"/>
  <c r="O3794" i="1"/>
  <c r="M3766" i="1"/>
  <c r="K3743" i="1"/>
  <c r="H3714" i="1"/>
  <c r="F3694" i="1"/>
  <c r="D3669" i="1"/>
  <c r="O3648" i="1"/>
  <c r="M3624" i="1"/>
  <c r="K3605" i="1"/>
  <c r="I3581" i="1"/>
  <c r="G3562" i="1"/>
  <c r="E3538" i="1"/>
  <c r="C3518" i="1"/>
  <c r="N3493" i="1"/>
  <c r="M3475" i="1"/>
  <c r="J3451" i="1"/>
  <c r="I3431" i="1"/>
  <c r="F3407" i="1"/>
  <c r="E3388" i="1"/>
  <c r="C3364" i="1"/>
  <c r="N3344" i="1"/>
  <c r="L3320" i="1"/>
  <c r="J3300" i="1"/>
  <c r="H3276" i="1"/>
  <c r="F3259" i="1"/>
  <c r="D3237" i="1"/>
  <c r="M5289" i="1"/>
  <c r="C5155" i="1"/>
  <c r="N5075" i="1"/>
  <c r="H5005" i="1"/>
  <c r="M4959" i="1"/>
  <c r="M4907" i="1"/>
  <c r="L4875" i="1"/>
  <c r="O4835" i="1"/>
  <c r="N4804" i="1"/>
  <c r="C4767" i="1"/>
  <c r="I4737" i="1"/>
  <c r="J4699" i="1"/>
  <c r="H4670" i="1"/>
  <c r="E4632" i="1"/>
  <c r="F4601" i="1"/>
  <c r="N4564" i="1"/>
  <c r="H4537" i="1"/>
  <c r="N4502" i="1"/>
  <c r="L4475" i="1"/>
  <c r="F4444" i="1"/>
  <c r="G4419" i="1"/>
  <c r="D4389" i="1"/>
  <c r="D4366" i="1"/>
  <c r="G4337" i="1"/>
  <c r="E4314" i="1"/>
  <c r="I4285" i="1"/>
  <c r="I4262" i="1"/>
  <c r="L4233" i="1"/>
  <c r="F4211" i="1"/>
  <c r="N4184" i="1"/>
  <c r="G4165" i="1"/>
  <c r="D4141" i="1"/>
  <c r="N4121" i="1"/>
  <c r="K4097" i="1"/>
  <c r="E4078" i="1"/>
  <c r="C4054" i="1"/>
  <c r="L4034" i="1"/>
  <c r="J4010" i="1"/>
  <c r="F3991" i="1"/>
  <c r="D3967" i="1"/>
  <c r="M3947" i="1"/>
  <c r="K3923" i="1"/>
  <c r="G3904" i="1"/>
  <c r="E3880" i="1"/>
  <c r="L3860" i="1"/>
  <c r="I3836" i="1"/>
  <c r="D3819" i="1"/>
  <c r="O3798" i="1"/>
  <c r="M3782" i="1"/>
  <c r="K3762" i="1"/>
  <c r="J3746" i="1"/>
  <c r="H3726" i="1"/>
  <c r="G3710" i="1"/>
  <c r="E3690" i="1"/>
  <c r="C3674" i="1"/>
  <c r="O3653" i="1"/>
  <c r="M3637" i="1"/>
  <c r="K3617" i="1"/>
  <c r="J3601" i="1"/>
  <c r="H3581" i="1"/>
  <c r="G3565" i="1"/>
  <c r="E3545" i="1"/>
  <c r="C3529" i="1"/>
  <c r="O3508" i="1"/>
  <c r="M3492" i="1"/>
  <c r="K3472" i="1"/>
  <c r="J3456" i="1"/>
  <c r="H3436" i="1"/>
  <c r="G3420" i="1"/>
  <c r="E3400" i="1"/>
  <c r="C3384" i="1"/>
  <c r="N3363" i="1"/>
  <c r="M3347" i="1"/>
  <c r="K3327" i="1"/>
  <c r="J3311" i="1"/>
  <c r="H3291" i="1"/>
  <c r="F3275" i="1"/>
  <c r="E3255" i="1"/>
  <c r="D5359" i="1"/>
  <c r="H5208" i="1"/>
  <c r="E5124" i="1"/>
  <c r="F5048" i="1"/>
  <c r="O4999" i="1"/>
  <c r="F4947" i="1"/>
  <c r="O4909" i="1"/>
  <c r="K5318" i="1"/>
  <c r="E5202" i="1"/>
  <c r="M5100" i="1"/>
  <c r="M5044" i="1"/>
  <c r="C4986" i="1"/>
  <c r="I4944" i="1"/>
  <c r="O4899" i="1"/>
  <c r="E5333" i="1"/>
  <c r="G5137" i="1"/>
  <c r="L5044" i="1"/>
  <c r="G4959" i="1"/>
  <c r="J4903" i="1"/>
  <c r="K4853" i="1"/>
  <c r="G4820" i="1"/>
  <c r="M4778" i="1"/>
  <c r="M4745" i="1"/>
  <c r="F4704" i="1"/>
  <c r="G4671" i="1"/>
  <c r="M4629" i="1"/>
  <c r="K4596" i="1"/>
  <c r="I4555" i="1"/>
  <c r="F4522" i="1"/>
  <c r="C4481" i="1"/>
  <c r="J4450" i="1"/>
  <c r="N4412" i="1"/>
  <c r="H4384" i="1"/>
  <c r="M4349" i="1"/>
  <c r="F4322" i="1"/>
  <c r="L4287" i="1"/>
  <c r="E4260" i="1"/>
  <c r="J4225" i="1"/>
  <c r="J4199" i="1"/>
  <c r="F4169" i="1"/>
  <c r="L4145" i="1"/>
  <c r="N4116" i="1"/>
  <c r="L4093" i="1"/>
  <c r="L4064" i="1"/>
  <c r="J4041" i="1"/>
  <c r="I4012" i="1"/>
  <c r="G3989" i="1"/>
  <c r="G3960" i="1"/>
  <c r="D3937" i="1"/>
  <c r="D3908" i="1"/>
  <c r="M3884" i="1"/>
  <c r="L3855" i="1"/>
  <c r="J3832" i="1"/>
  <c r="L3807" i="1"/>
  <c r="H3788" i="1"/>
  <c r="F3764" i="1"/>
  <c r="O3744" i="1"/>
  <c r="M3720" i="1"/>
  <c r="I3701" i="1"/>
  <c r="L3679" i="1"/>
  <c r="J3661" i="1"/>
  <c r="H3643" i="1"/>
  <c r="K3621" i="1"/>
  <c r="I3603" i="1"/>
  <c r="G3585" i="1"/>
  <c r="L3563" i="1"/>
  <c r="J3545" i="1"/>
  <c r="I3527" i="1"/>
  <c r="K3505" i="1"/>
  <c r="I3487" i="1"/>
  <c r="H3469" i="1"/>
  <c r="L3447" i="1"/>
  <c r="K3429" i="1"/>
  <c r="I3411" i="1"/>
  <c r="K3389" i="1"/>
  <c r="J3371" i="1"/>
  <c r="H3353" i="1"/>
  <c r="J3331" i="1"/>
  <c r="I3313" i="1"/>
  <c r="G3295" i="1"/>
  <c r="L3273" i="1"/>
  <c r="L3256" i="1"/>
  <c r="M3239" i="1"/>
  <c r="M3224" i="1"/>
  <c r="K3210" i="1"/>
  <c r="J3195" i="1"/>
  <c r="I3182" i="1"/>
  <c r="H3169" i="1"/>
  <c r="G3156" i="1"/>
  <c r="E3143" i="1"/>
  <c r="D3130" i="1"/>
  <c r="C3117" i="1"/>
  <c r="O3103" i="1"/>
  <c r="N3090" i="1"/>
  <c r="M3077" i="1"/>
  <c r="M3065" i="1"/>
  <c r="M3053" i="1"/>
  <c r="L3042" i="1"/>
  <c r="K3031" i="1"/>
  <c r="J3020" i="1"/>
  <c r="I3009" i="1"/>
  <c r="H2998" i="1"/>
  <c r="G2987" i="1"/>
  <c r="F2976" i="1"/>
  <c r="E2965" i="1"/>
  <c r="D2954" i="1"/>
  <c r="C2943" i="1"/>
  <c r="O2931" i="1"/>
  <c r="N2920" i="1"/>
  <c r="M2909" i="1"/>
  <c r="L2898" i="1"/>
  <c r="K2887" i="1"/>
  <c r="J2876" i="1"/>
  <c r="I2865" i="1"/>
  <c r="H2854" i="1"/>
  <c r="G2843" i="1"/>
  <c r="F2832" i="1"/>
  <c r="E2821" i="1"/>
  <c r="D2810" i="1"/>
  <c r="C2799" i="1"/>
  <c r="O2787" i="1"/>
  <c r="N2776" i="1"/>
  <c r="M2765" i="1"/>
  <c r="L2754" i="1"/>
  <c r="K2743" i="1"/>
  <c r="J2732" i="1"/>
  <c r="I2721" i="1"/>
  <c r="H2710" i="1"/>
  <c r="G2699" i="1"/>
  <c r="F2688" i="1"/>
  <c r="E2677" i="1"/>
  <c r="D2666" i="1"/>
  <c r="C2655" i="1"/>
  <c r="O2643" i="1"/>
  <c r="N2632" i="1"/>
  <c r="M2621" i="1"/>
  <c r="L2610" i="1"/>
  <c r="K2599" i="1"/>
  <c r="J2588" i="1"/>
  <c r="I2577" i="1"/>
  <c r="H2566" i="1"/>
  <c r="G2555" i="1"/>
  <c r="F2544" i="1"/>
  <c r="E2533" i="1"/>
  <c r="D2522" i="1"/>
  <c r="C2511" i="1"/>
  <c r="O2499" i="1"/>
  <c r="N2488" i="1"/>
  <c r="M2477" i="1"/>
  <c r="L2466" i="1"/>
  <c r="K2455" i="1"/>
  <c r="J2444" i="1"/>
  <c r="I2433" i="1"/>
  <c r="H2422" i="1"/>
  <c r="C5277" i="1"/>
  <c r="G5162" i="1"/>
  <c r="F5080" i="1"/>
  <c r="E5020" i="1"/>
  <c r="L4970" i="1"/>
  <c r="O4926" i="1"/>
  <c r="J4889" i="1"/>
  <c r="D4860" i="1"/>
  <c r="M4834" i="1"/>
  <c r="M4809" i="1"/>
  <c r="D4785" i="1"/>
  <c r="F4760" i="1"/>
  <c r="F4735" i="1"/>
  <c r="L4710" i="1"/>
  <c r="J4685" i="1"/>
  <c r="L4660" i="1"/>
  <c r="D4636" i="1"/>
  <c r="N4610" i="1"/>
  <c r="H4586" i="1"/>
  <c r="H4561" i="1"/>
  <c r="J4536" i="1"/>
  <c r="N4511" i="1"/>
  <c r="N4486" i="1"/>
  <c r="L4463" i="1"/>
  <c r="M4440" i="1"/>
  <c r="I4418" i="1"/>
  <c r="I4396" i="1"/>
  <c r="K4375" i="1"/>
  <c r="O4354" i="1"/>
  <c r="D4334" i="1"/>
  <c r="J4313" i="1"/>
  <c r="C4293" i="1"/>
  <c r="C4272" i="1"/>
  <c r="I4251" i="1"/>
  <c r="K4230" i="1"/>
  <c r="I4210" i="1"/>
  <c r="J4191" i="1"/>
  <c r="G4173" i="1"/>
  <c r="D4156" i="1"/>
  <c r="I4138" i="1"/>
  <c r="E4121" i="1"/>
  <c r="N4103" i="1"/>
  <c r="F4086" i="1"/>
  <c r="O4068" i="1"/>
  <c r="I4051" i="1"/>
  <c r="F4034" i="1"/>
  <c r="M4016" i="1"/>
  <c r="G3999" i="1"/>
  <c r="C3982" i="1"/>
  <c r="H3964" i="1"/>
  <c r="D3947" i="1"/>
  <c r="N3929" i="1"/>
  <c r="H3912" i="1"/>
  <c r="O3894" i="1"/>
  <c r="I3877" i="1"/>
  <c r="E3860" i="1"/>
  <c r="N3842" i="1"/>
  <c r="M3825" i="1"/>
  <c r="G3811" i="1"/>
  <c r="L3796" i="1"/>
  <c r="G3782" i="1"/>
  <c r="N3767" i="1"/>
  <c r="F3753" i="1"/>
  <c r="N3738" i="1"/>
  <c r="F3724" i="1"/>
  <c r="M3709" i="1"/>
  <c r="H3695" i="1"/>
  <c r="M3680" i="1"/>
  <c r="G3666" i="1"/>
  <c r="L3651" i="1"/>
  <c r="G3637" i="1"/>
  <c r="N3622" i="1"/>
  <c r="F3608" i="1"/>
  <c r="N3593" i="1"/>
  <c r="F3579" i="1"/>
  <c r="M3564" i="1"/>
  <c r="G3550" i="1"/>
  <c r="M3535" i="1"/>
  <c r="G3521" i="1"/>
  <c r="L3506" i="1"/>
  <c r="G3492" i="1"/>
  <c r="N3477" i="1"/>
  <c r="F3463" i="1"/>
  <c r="M3448" i="1"/>
  <c r="F3434" i="1"/>
  <c r="M3419" i="1"/>
  <c r="G3405" i="1"/>
  <c r="M3390" i="1"/>
  <c r="G3376" i="1"/>
  <c r="L3361" i="1"/>
  <c r="F3347" i="1"/>
  <c r="N3332" i="1"/>
  <c r="F3318" i="1"/>
  <c r="M3303" i="1"/>
  <c r="F3289" i="1"/>
  <c r="M3274" i="1"/>
  <c r="G3260" i="1"/>
  <c r="L3245" i="1"/>
  <c r="C3232" i="1"/>
  <c r="K3219" i="1"/>
  <c r="J3207" i="1"/>
  <c r="I3195" i="1"/>
  <c r="H3183" i="1"/>
  <c r="G3171" i="1"/>
  <c r="F3159" i="1"/>
  <c r="E3147" i="1"/>
  <c r="D3135" i="1"/>
  <c r="O3122" i="1"/>
  <c r="N3110" i="1"/>
  <c r="M3098" i="1"/>
  <c r="L3086" i="1"/>
  <c r="O3074" i="1"/>
  <c r="N3063" i="1"/>
  <c r="M3052" i="1"/>
  <c r="L3041" i="1"/>
  <c r="K3030" i="1"/>
  <c r="J3019" i="1"/>
  <c r="I3008" i="1"/>
  <c r="H2997" i="1"/>
  <c r="G2986" i="1"/>
  <c r="F2975" i="1"/>
  <c r="E2964" i="1"/>
  <c r="D2953" i="1"/>
  <c r="C2942" i="1"/>
  <c r="O2930" i="1"/>
  <c r="N2919" i="1"/>
  <c r="M2908" i="1"/>
  <c r="L2897" i="1"/>
  <c r="K2886" i="1"/>
  <c r="J2875" i="1"/>
  <c r="I2864" i="1"/>
  <c r="H2853" i="1"/>
  <c r="G2842" i="1"/>
  <c r="F2831" i="1"/>
  <c r="D5122" i="1"/>
  <c r="J5235" i="1"/>
  <c r="D5272" i="1"/>
  <c r="M5266" i="1"/>
  <c r="D4731" i="1"/>
  <c r="J4425" i="1"/>
  <c r="N5050" i="1"/>
  <c r="J4768" i="1"/>
  <c r="L4504" i="1"/>
  <c r="E4280" i="1"/>
  <c r="H5036" i="1"/>
  <c r="L5166" i="1"/>
  <c r="D4933" i="1"/>
  <c r="N5019" i="1"/>
  <c r="C4796" i="1"/>
  <c r="E4675" i="1"/>
  <c r="G4532" i="1"/>
  <c r="H4410" i="1"/>
  <c r="F4252" i="1"/>
  <c r="J4148" i="1"/>
  <c r="N4024" i="1"/>
  <c r="M3929" i="1"/>
  <c r="I3801" i="1"/>
  <c r="F3708" i="1"/>
  <c r="M3605" i="1"/>
  <c r="C3519" i="1"/>
  <c r="L3402" i="1"/>
  <c r="I3309" i="1"/>
  <c r="N3208" i="1"/>
  <c r="H3118" i="1"/>
  <c r="G5090" i="1"/>
  <c r="M5174" i="1"/>
  <c r="J5114" i="1"/>
  <c r="M4925" i="1"/>
  <c r="I4782" i="1"/>
  <c r="D4689" i="1"/>
  <c r="M4584" i="1"/>
  <c r="O4500" i="1"/>
  <c r="O5289" i="1"/>
  <c r="D5037" i="1"/>
  <c r="M4902" i="1"/>
  <c r="H4824" i="1"/>
  <c r="N4718" i="1"/>
  <c r="N4639" i="1"/>
  <c r="H4552" i="1"/>
  <c r="K5314" i="1"/>
  <c r="L4985" i="1"/>
  <c r="D4870" i="1"/>
  <c r="C4758" i="1"/>
  <c r="E4663" i="1"/>
  <c r="I4539" i="1"/>
  <c r="M4460" i="1"/>
  <c r="C4378" i="1"/>
  <c r="K4315" i="1"/>
  <c r="H4229" i="1"/>
  <c r="D4168" i="1"/>
  <c r="K4104" i="1"/>
  <c r="F4052" i="1"/>
  <c r="M3979" i="1"/>
  <c r="H3923" i="1"/>
  <c r="O3861" i="1"/>
  <c r="O5220" i="1"/>
  <c r="F4983" i="1"/>
  <c r="C4884" i="1"/>
  <c r="C4791" i="1"/>
  <c r="H4710" i="1"/>
  <c r="E4621" i="1"/>
  <c r="L4550" i="1"/>
  <c r="O4469" i="1"/>
  <c r="O4406" i="1"/>
  <c r="F4332" i="1"/>
  <c r="K4273" i="1"/>
  <c r="G4207" i="1"/>
  <c r="O4164" i="1"/>
  <c r="J4106" i="1"/>
  <c r="F4061" i="1"/>
  <c r="O4018" i="1"/>
  <c r="K3977" i="1"/>
  <c r="G3931" i="1"/>
  <c r="D3898" i="1"/>
  <c r="M3854" i="1"/>
  <c r="E5298" i="1"/>
  <c r="K5051" i="1"/>
  <c r="C4955" i="1"/>
  <c r="F4868" i="1"/>
  <c r="K4806" i="1"/>
  <c r="K4725" i="1"/>
  <c r="G4665" i="1"/>
  <c r="M4597" i="1"/>
  <c r="N4535" i="1"/>
  <c r="J4458" i="1"/>
  <c r="E4402" i="1"/>
  <c r="C4346" i="1"/>
  <c r="L4295" i="1"/>
  <c r="O4227" i="1"/>
  <c r="C4181" i="1"/>
  <c r="K4132" i="1"/>
  <c r="G4090" i="1"/>
  <c r="K4033" i="1"/>
  <c r="G3991" i="1"/>
  <c r="C3943" i="1"/>
  <c r="L3900" i="1"/>
  <c r="C3844" i="1"/>
  <c r="C3806" i="1"/>
  <c r="M3765" i="1"/>
  <c r="J3730" i="1"/>
  <c r="F3686" i="1"/>
  <c r="C3658" i="1"/>
  <c r="M3623" i="1"/>
  <c r="J3594" i="1"/>
  <c r="G3555" i="1"/>
  <c r="D3527" i="1"/>
  <c r="N3492" i="1"/>
  <c r="L3464" i="1"/>
  <c r="H3425" i="1"/>
  <c r="E3396" i="1"/>
  <c r="O3361" i="1"/>
  <c r="M3333" i="1"/>
  <c r="I3295" i="1"/>
  <c r="G3266" i="1"/>
  <c r="D3236" i="1"/>
  <c r="C5222" i="1"/>
  <c r="K5058" i="1"/>
  <c r="E4978" i="1"/>
  <c r="O4905" i="1"/>
  <c r="M4856" i="1"/>
  <c r="F4796" i="1"/>
  <c r="J4751" i="1"/>
  <c r="O4697" i="1"/>
  <c r="F4653" i="1"/>
  <c r="L4592" i="1"/>
  <c r="J4549" i="1"/>
  <c r="E4501" i="1"/>
  <c r="K4461" i="1"/>
  <c r="H4411" i="1"/>
  <c r="D4376" i="1"/>
  <c r="M4335" i="1"/>
  <c r="H4301" i="1"/>
  <c r="F4255" i="1"/>
  <c r="L4220" i="1"/>
  <c r="J4183" i="1"/>
  <c r="H4154" i="1"/>
  <c r="M4115" i="1"/>
  <c r="M4086" i="1"/>
  <c r="N4052" i="1"/>
  <c r="M4023" i="1"/>
  <c r="F3985" i="1"/>
  <c r="E3956" i="1"/>
  <c r="I3922" i="1"/>
  <c r="H3893" i="1"/>
  <c r="K3854" i="1"/>
  <c r="D3826" i="1"/>
  <c r="O3797" i="1"/>
  <c r="L3773" i="1"/>
  <c r="J3741" i="1"/>
  <c r="G3717" i="1"/>
  <c r="E3689" i="1"/>
  <c r="C3665" i="1"/>
  <c r="M3632" i="1"/>
  <c r="K3608" i="1"/>
  <c r="H3580" i="1"/>
  <c r="F3556" i="1"/>
  <c r="C3524" i="1"/>
  <c r="N3499" i="1"/>
  <c r="K3471" i="1"/>
  <c r="I3447" i="1"/>
  <c r="F3415" i="1"/>
  <c r="D3391" i="1"/>
  <c r="N3362" i="1"/>
  <c r="L3338" i="1"/>
  <c r="I3306" i="1"/>
  <c r="G3282" i="1"/>
  <c r="E3254" i="1"/>
  <c r="H5287" i="1"/>
  <c r="O5100" i="1"/>
  <c r="N5018" i="1"/>
  <c r="L4944" i="1"/>
  <c r="L4892" i="1"/>
  <c r="E5176" i="1"/>
  <c r="M5067" i="1"/>
  <c r="K4983" i="1"/>
  <c r="K4923" i="1"/>
  <c r="D5277" i="1"/>
  <c r="H5080" i="1"/>
  <c r="O4955" i="1"/>
  <c r="L4878" i="1"/>
  <c r="O4809" i="1"/>
  <c r="G4760" i="1"/>
  <c r="H4702" i="1"/>
  <c r="I4652" i="1"/>
  <c r="I4586" i="1"/>
  <c r="K4536" i="1"/>
  <c r="L4478" i="1"/>
  <c r="L4433" i="1"/>
  <c r="M4375" i="1"/>
  <c r="F4334" i="1"/>
  <c r="C4286" i="1"/>
  <c r="J4244" i="1"/>
  <c r="K4191" i="1"/>
  <c r="E4156" i="1"/>
  <c r="H4115" i="1"/>
  <c r="K4080" i="1"/>
  <c r="G4034" i="1"/>
  <c r="H3999" i="1"/>
  <c r="O3958" i="1"/>
  <c r="C3924" i="1"/>
  <c r="J3877" i="1"/>
  <c r="O3842" i="1"/>
  <c r="J3806" i="1"/>
  <c r="J3777" i="1"/>
  <c r="O3738" i="1"/>
  <c r="N3709" i="1"/>
  <c r="I3678" i="1"/>
  <c r="M3651" i="1"/>
  <c r="H3620" i="1"/>
  <c r="O3593" i="1"/>
  <c r="J3562" i="1"/>
  <c r="N3535" i="1"/>
  <c r="I3504" i="1"/>
  <c r="O3477" i="1"/>
  <c r="H3446" i="1"/>
  <c r="N3419" i="1"/>
  <c r="I3388" i="1"/>
  <c r="M3361" i="1"/>
  <c r="H3330" i="1"/>
  <c r="N3303" i="1"/>
  <c r="I3272" i="1"/>
  <c r="L3250" i="1"/>
  <c r="M3223" i="1"/>
  <c r="K3203" i="1"/>
  <c r="I3181" i="1"/>
  <c r="G3164" i="1"/>
  <c r="E3142" i="1"/>
  <c r="D3125" i="1"/>
  <c r="O3102" i="1"/>
  <c r="M3084" i="1"/>
  <c r="O3063" i="1"/>
  <c r="E3049" i="1"/>
  <c r="L3030" i="1"/>
  <c r="O3015" i="1"/>
  <c r="I2997" i="1"/>
  <c r="L2982" i="1"/>
  <c r="F2964" i="1"/>
  <c r="I2949" i="1"/>
  <c r="C2931" i="1"/>
  <c r="F2916" i="1"/>
  <c r="M2897" i="1"/>
  <c r="C2883" i="1"/>
  <c r="J2864" i="1"/>
  <c r="M2849" i="1"/>
  <c r="G2831" i="1"/>
  <c r="J2816" i="1"/>
  <c r="D2798" i="1"/>
  <c r="G2783" i="1"/>
  <c r="N2764" i="1"/>
  <c r="D2750" i="1"/>
  <c r="K2731" i="1"/>
  <c r="N2716" i="1"/>
  <c r="H2698" i="1"/>
  <c r="K2683" i="1"/>
  <c r="E2665" i="1"/>
  <c r="H2650" i="1"/>
  <c r="O2631" i="1"/>
  <c r="E2617" i="1"/>
  <c r="L2598" i="1"/>
  <c r="O2583" i="1"/>
  <c r="I2565" i="1"/>
  <c r="L2550" i="1"/>
  <c r="F2532" i="1"/>
  <c r="I2517" i="1"/>
  <c r="C2499" i="1"/>
  <c r="F2484" i="1"/>
  <c r="M2465" i="1"/>
  <c r="C2451" i="1"/>
  <c r="J2432" i="1"/>
  <c r="I5357" i="1"/>
  <c r="K5153" i="1"/>
  <c r="E5054" i="1"/>
  <c r="I4966" i="1"/>
  <c r="E4909" i="1"/>
  <c r="C4858" i="1"/>
  <c r="K4824" i="1"/>
  <c r="D4783" i="1"/>
  <c r="O4749" i="1"/>
  <c r="J4708" i="1"/>
  <c r="F4675" i="1"/>
  <c r="L4633" i="1"/>
  <c r="L4600" i="1"/>
  <c r="E4559" i="1"/>
  <c r="F4526" i="1"/>
  <c r="N4484" i="1"/>
  <c r="I4454" i="1"/>
  <c r="K4416" i="1"/>
  <c r="N4387" i="1"/>
  <c r="G4353" i="1"/>
  <c r="J4325" i="1"/>
  <c r="C4291" i="1"/>
  <c r="I4263" i="1"/>
  <c r="N4228" i="1"/>
  <c r="J4202" i="1"/>
  <c r="N4171" i="1"/>
  <c r="L4148" i="1"/>
  <c r="M4119" i="1"/>
  <c r="K4096" i="1"/>
  <c r="K4067" i="1"/>
  <c r="G4044" i="1"/>
  <c r="F4015" i="1"/>
  <c r="D3992" i="1"/>
  <c r="D3963" i="1"/>
  <c r="N3939" i="1"/>
  <c r="N3910" i="1"/>
  <c r="L3887" i="1"/>
  <c r="K3858" i="1"/>
  <c r="I3835" i="1"/>
  <c r="E3810" i="1"/>
  <c r="L3790" i="1"/>
  <c r="J3766" i="1"/>
  <c r="F3747" i="1"/>
  <c r="D3723" i="1"/>
  <c r="M3703" i="1"/>
  <c r="J3679" i="1"/>
  <c r="G3660" i="1"/>
  <c r="D3636" i="1"/>
  <c r="M3616" i="1"/>
  <c r="K3592" i="1"/>
  <c r="E3573" i="1"/>
  <c r="C3549" i="1"/>
  <c r="L3529" i="1"/>
  <c r="J3505" i="1"/>
  <c r="F3486" i="1"/>
  <c r="D3462" i="1"/>
  <c r="M3442" i="1"/>
  <c r="K3418" i="1"/>
  <c r="G3399" i="1"/>
  <c r="E3375" i="1"/>
  <c r="L3355" i="1"/>
  <c r="I3331" i="1"/>
  <c r="E3312" i="1"/>
  <c r="C3288" i="1"/>
  <c r="L3268" i="1"/>
  <c r="L5226" i="1"/>
  <c r="G5315" i="1"/>
  <c r="M5188" i="1"/>
  <c r="C5153" i="1"/>
  <c r="E4730" i="1"/>
  <c r="K4424" i="1"/>
  <c r="I5049" i="1"/>
  <c r="I4760" i="1"/>
  <c r="J4480" i="1"/>
  <c r="O4246" i="1"/>
  <c r="C5005" i="1"/>
  <c r="N5162" i="1"/>
  <c r="C4932" i="1"/>
  <c r="N5017" i="1"/>
  <c r="O4794" i="1"/>
  <c r="D4674" i="1"/>
  <c r="D4518" i="1"/>
  <c r="N4404" i="1"/>
  <c r="L4246" i="1"/>
  <c r="J4136" i="1"/>
  <c r="O4023" i="1"/>
  <c r="N3928" i="1"/>
  <c r="J3800" i="1"/>
  <c r="G3707" i="1"/>
  <c r="O3603" i="1"/>
  <c r="N3508" i="1"/>
  <c r="J3392" i="1"/>
  <c r="K3307" i="1"/>
  <c r="O3207" i="1"/>
  <c r="I3117" i="1"/>
  <c r="H5088" i="1"/>
  <c r="I5169" i="1"/>
  <c r="D5087" i="1"/>
  <c r="N4920" i="1"/>
  <c r="G4775" i="1"/>
  <c r="L4680" i="1"/>
  <c r="K4583" i="1"/>
  <c r="M4499" i="1"/>
  <c r="M5284" i="1"/>
  <c r="G5034" i="1"/>
  <c r="D4900" i="1"/>
  <c r="M4814" i="1"/>
  <c r="M4711" i="1"/>
  <c r="H4637" i="1"/>
  <c r="F4551" i="1"/>
  <c r="I5308" i="1"/>
  <c r="I4983" i="1"/>
  <c r="H4868" i="1"/>
  <c r="G4749" i="1"/>
  <c r="E4660" i="1"/>
  <c r="L4533" i="1"/>
  <c r="N4452" i="1"/>
  <c r="M4376" i="1"/>
  <c r="I4314" i="1"/>
  <c r="F4228" i="1"/>
  <c r="D4167" i="1"/>
  <c r="K4102" i="1"/>
  <c r="F4046" i="1"/>
  <c r="L3973" i="1"/>
  <c r="G3921" i="1"/>
  <c r="O3860" i="1"/>
  <c r="I5215" i="1"/>
  <c r="L4980" i="1"/>
  <c r="I4882" i="1"/>
  <c r="F4782" i="1"/>
  <c r="J4707" i="1"/>
  <c r="N4619" i="1"/>
  <c r="H4549" i="1"/>
  <c r="H4468" i="1"/>
  <c r="I4404" i="1"/>
  <c r="D4331" i="1"/>
  <c r="I4272" i="1"/>
  <c r="F4206" i="1"/>
  <c r="O4163" i="1"/>
  <c r="J4104" i="1"/>
  <c r="F4060" i="1"/>
  <c r="O4013" i="1"/>
  <c r="K3976" i="1"/>
  <c r="G3929" i="1"/>
  <c r="D3895" i="1"/>
  <c r="M3853" i="1"/>
  <c r="N5289" i="1"/>
  <c r="L5048" i="1"/>
  <c r="M4949" i="1"/>
  <c r="J4866" i="1"/>
  <c r="C4805" i="1"/>
  <c r="C4724" i="1"/>
  <c r="I4663" i="1"/>
  <c r="E4596" i="1"/>
  <c r="D4534" i="1"/>
  <c r="F4455" i="1"/>
  <c r="J4400" i="1"/>
  <c r="L4344" i="1"/>
  <c r="G4294" i="1"/>
  <c r="J4226" i="1"/>
  <c r="K4178" i="1"/>
  <c r="I4131" i="1"/>
  <c r="E4089" i="1"/>
  <c r="I4032" i="1"/>
  <c r="E3990" i="1"/>
  <c r="N3941" i="1"/>
  <c r="J3899" i="1"/>
  <c r="K3842" i="1"/>
  <c r="C3805" i="1"/>
  <c r="M3762" i="1"/>
  <c r="J3729" i="1"/>
  <c r="F3685" i="1"/>
  <c r="C3657" i="1"/>
  <c r="M3622" i="1"/>
  <c r="J3593" i="1"/>
  <c r="G3554" i="1"/>
  <c r="D3526" i="1"/>
  <c r="N3491" i="1"/>
  <c r="L3463" i="1"/>
  <c r="H3424" i="1"/>
  <c r="E3395" i="1"/>
  <c r="O3360" i="1"/>
  <c r="M3332" i="1"/>
  <c r="I3294" i="1"/>
  <c r="G3265" i="1"/>
  <c r="D3235" i="1"/>
  <c r="I5208" i="1"/>
  <c r="I5055" i="1"/>
  <c r="K4975" i="1"/>
  <c r="N4903" i="1"/>
  <c r="C4855" i="1"/>
  <c r="J4794" i="1"/>
  <c r="L4749" i="1"/>
  <c r="H4696" i="1"/>
  <c r="F4651" i="1"/>
  <c r="O4590" i="1"/>
  <c r="M4547" i="1"/>
  <c r="I4499" i="1"/>
  <c r="C4460" i="1"/>
  <c r="O4409" i="1"/>
  <c r="K4374" i="1"/>
  <c r="G4334" i="1"/>
  <c r="M4299" i="1"/>
  <c r="M4253" i="1"/>
  <c r="G4219" i="1"/>
  <c r="F4182" i="1"/>
  <c r="F4153" i="1"/>
  <c r="I4114" i="1"/>
  <c r="J4085" i="1"/>
  <c r="L4051" i="1"/>
  <c r="K4022" i="1"/>
  <c r="C3984" i="1"/>
  <c r="C3955" i="1"/>
  <c r="D3921" i="1"/>
  <c r="F3892" i="1"/>
  <c r="I3853" i="1"/>
  <c r="D3825" i="1"/>
  <c r="O3796" i="1"/>
  <c r="L3772" i="1"/>
  <c r="I3740" i="1"/>
  <c r="G3716" i="1"/>
  <c r="E3688" i="1"/>
  <c r="C3664" i="1"/>
  <c r="M3631" i="1"/>
  <c r="J3607" i="1"/>
  <c r="H3579" i="1"/>
  <c r="F3555" i="1"/>
  <c r="C3523" i="1"/>
  <c r="N3498" i="1"/>
  <c r="K3470" i="1"/>
  <c r="I3446" i="1"/>
  <c r="F3414" i="1"/>
  <c r="D3390" i="1"/>
  <c r="N3361" i="1"/>
  <c r="L3337" i="1"/>
  <c r="I3305" i="1"/>
  <c r="G3281" i="1"/>
  <c r="D3253" i="1"/>
  <c r="N5280" i="1"/>
  <c r="J5097" i="1"/>
  <c r="G5016" i="1"/>
  <c r="E4942" i="1"/>
  <c r="L4890" i="1"/>
  <c r="K5170" i="1"/>
  <c r="L5064" i="1"/>
  <c r="H4980" i="1"/>
  <c r="H4921" i="1"/>
  <c r="O5264" i="1"/>
  <c r="J5074" i="1"/>
  <c r="M4951" i="1"/>
  <c r="I4876" i="1"/>
  <c r="O4807" i="1"/>
  <c r="E4758" i="1"/>
  <c r="F4700" i="1"/>
  <c r="I4650" i="1"/>
  <c r="I4584" i="1"/>
  <c r="L4534" i="1"/>
  <c r="N4476" i="1"/>
  <c r="K4431" i="1"/>
  <c r="C4374" i="1"/>
  <c r="L4332" i="1"/>
  <c r="H4284" i="1"/>
  <c r="C4243" i="1"/>
  <c r="D4190" i="1"/>
  <c r="K4154" i="1"/>
  <c r="C4114" i="1"/>
  <c r="D4079" i="1"/>
  <c r="M4032" i="1"/>
  <c r="C3998" i="1"/>
  <c r="F3957" i="1"/>
  <c r="L3922" i="1"/>
  <c r="E3876" i="1"/>
  <c r="G3841" i="1"/>
  <c r="H3805" i="1"/>
  <c r="G3776" i="1"/>
  <c r="L3737" i="1"/>
  <c r="L3708" i="1"/>
  <c r="G3677" i="1"/>
  <c r="K3650" i="1"/>
  <c r="F3619" i="1"/>
  <c r="L3592" i="1"/>
  <c r="E3561" i="1"/>
  <c r="K3534" i="1"/>
  <c r="F3503" i="1"/>
  <c r="K3476" i="1"/>
  <c r="F3445" i="1"/>
  <c r="L3418" i="1"/>
  <c r="G3387" i="1"/>
  <c r="K3360" i="1"/>
  <c r="F3329" i="1"/>
  <c r="L3302" i="1"/>
  <c r="E3271" i="1"/>
  <c r="J3249" i="1"/>
  <c r="M3222" i="1"/>
  <c r="K3202" i="1"/>
  <c r="I3180" i="1"/>
  <c r="G3163" i="1"/>
  <c r="E3141" i="1"/>
  <c r="D3123" i="1"/>
  <c r="O3101" i="1"/>
  <c r="M3083" i="1"/>
  <c r="C3063" i="1"/>
  <c r="F3048" i="1"/>
  <c r="M3029" i="1"/>
  <c r="C3015" i="1"/>
  <c r="J2996" i="1"/>
  <c r="M2981" i="1"/>
  <c r="G2963" i="1"/>
  <c r="J2948" i="1"/>
  <c r="D2930" i="1"/>
  <c r="G2915" i="1"/>
  <c r="N2896" i="1"/>
  <c r="D2882" i="1"/>
  <c r="K2863" i="1"/>
  <c r="N2848" i="1"/>
  <c r="H2830" i="1"/>
  <c r="K2815" i="1"/>
  <c r="E2797" i="1"/>
  <c r="H2782" i="1"/>
  <c r="O2763" i="1"/>
  <c r="E2749" i="1"/>
  <c r="L2730" i="1"/>
  <c r="O2715" i="1"/>
  <c r="I2697" i="1"/>
  <c r="L2682" i="1"/>
  <c r="F2664" i="1"/>
  <c r="I2649" i="1"/>
  <c r="C2631" i="1"/>
  <c r="F2616" i="1"/>
  <c r="M2597" i="1"/>
  <c r="C2583" i="1"/>
  <c r="J2564" i="1"/>
  <c r="M2549" i="1"/>
  <c r="G2531" i="1"/>
  <c r="J2516" i="1"/>
  <c r="D2498" i="1"/>
  <c r="G2483" i="1"/>
  <c r="N2464" i="1"/>
  <c r="D2450" i="1"/>
  <c r="K2431" i="1"/>
  <c r="N5345" i="1"/>
  <c r="G5146" i="1"/>
  <c r="L5049" i="1"/>
  <c r="F4963" i="1"/>
  <c r="I4906" i="1"/>
  <c r="J4855" i="1"/>
  <c r="H4822" i="1"/>
  <c r="D4781" i="1"/>
  <c r="I4747" i="1"/>
  <c r="H4706" i="1"/>
  <c r="F4673" i="1"/>
  <c r="N4631" i="1"/>
  <c r="L4598" i="1"/>
  <c r="G4557" i="1"/>
  <c r="E4524" i="1"/>
  <c r="K4482" i="1"/>
  <c r="I4452" i="1"/>
  <c r="L4414" i="1"/>
  <c r="M4385" i="1"/>
  <c r="G4351" i="1"/>
  <c r="M4323" i="1"/>
  <c r="H4289" i="1"/>
  <c r="M4261" i="1"/>
  <c r="G4227" i="1"/>
  <c r="E4201" i="1"/>
  <c r="I4170" i="1"/>
  <c r="G4147" i="1"/>
  <c r="G4118" i="1"/>
  <c r="O4094" i="1"/>
  <c r="O4065" i="1"/>
  <c r="M4042" i="1"/>
  <c r="L4013" i="1"/>
  <c r="J3990" i="1"/>
  <c r="L3961" i="1"/>
  <c r="J3938" i="1"/>
  <c r="J3909" i="1"/>
  <c r="G3886" i="1"/>
  <c r="G3857" i="1"/>
  <c r="C3834" i="1"/>
  <c r="M3808" i="1"/>
  <c r="J3789" i="1"/>
  <c r="G3765" i="1"/>
  <c r="C3746" i="1"/>
  <c r="N3721" i="1"/>
  <c r="J3702" i="1"/>
  <c r="H3678" i="1"/>
  <c r="D3659" i="1"/>
  <c r="O3634" i="1"/>
  <c r="I3615" i="1"/>
  <c r="G3591" i="1"/>
  <c r="C3572" i="1"/>
  <c r="N3547" i="1"/>
  <c r="J3528" i="1"/>
  <c r="H3504" i="1"/>
  <c r="D3485" i="1"/>
  <c r="O3460" i="1"/>
  <c r="K3441" i="1"/>
  <c r="H3417" i="1"/>
  <c r="O3397" i="1"/>
  <c r="M3373" i="1"/>
  <c r="I3354" i="1"/>
  <c r="G3330" i="1"/>
  <c r="C3311" i="1"/>
  <c r="N3286" i="1"/>
  <c r="J3267" i="1"/>
  <c r="H3243" i="1"/>
  <c r="L3226" i="1"/>
  <c r="J3211" i="1"/>
  <c r="I3193" i="1"/>
  <c r="G3178" i="1"/>
  <c r="F3163" i="1"/>
  <c r="D3145" i="1"/>
  <c r="C3130" i="1"/>
  <c r="O3114" i="1"/>
  <c r="M3096" i="1"/>
  <c r="L3081" i="1"/>
  <c r="J3067" i="1"/>
  <c r="O3050" i="1"/>
  <c r="D3037" i="1"/>
  <c r="F3023" i="1"/>
  <c r="L5225" i="1"/>
  <c r="M5312" i="1"/>
  <c r="N5182" i="1"/>
  <c r="N5150" i="1"/>
  <c r="F4729" i="1"/>
  <c r="L4423" i="1"/>
  <c r="D5048" i="1"/>
  <c r="I4759" i="1"/>
  <c r="J4479" i="1"/>
  <c r="O4245" i="1"/>
  <c r="J5003" i="1"/>
  <c r="I5160" i="1"/>
  <c r="O4930" i="1"/>
  <c r="F5016" i="1"/>
  <c r="M4793" i="1"/>
  <c r="K4669" i="1"/>
  <c r="C4517" i="1"/>
  <c r="M4403" i="1"/>
  <c r="K4245" i="1"/>
  <c r="K4135" i="1"/>
  <c r="C4023" i="1"/>
  <c r="O3927" i="1"/>
  <c r="N3796" i="1"/>
  <c r="H3706" i="1"/>
  <c r="C3603" i="1"/>
  <c r="C3507" i="1"/>
  <c r="L3390" i="1"/>
  <c r="L3306" i="1"/>
  <c r="C3207" i="1"/>
  <c r="J3116" i="1"/>
  <c r="I5086" i="1"/>
  <c r="E5166" i="1"/>
  <c r="H5084" i="1"/>
  <c r="H4919" i="1"/>
  <c r="E4774" i="1"/>
  <c r="I4679" i="1"/>
  <c r="H4582" i="1"/>
  <c r="J4498" i="1"/>
  <c r="C5279" i="1"/>
  <c r="F5032" i="1"/>
  <c r="N4898" i="1"/>
  <c r="K4813" i="1"/>
  <c r="J4710" i="1"/>
  <c r="F4636" i="1"/>
  <c r="O4549" i="1"/>
  <c r="C5302" i="1"/>
  <c r="M4980" i="1"/>
  <c r="N4866" i="1"/>
  <c r="C4748" i="1"/>
  <c r="L4658" i="1"/>
  <c r="F4532" i="1"/>
  <c r="K4451" i="1"/>
  <c r="J4375" i="1"/>
  <c r="F4313" i="1"/>
  <c r="C4227" i="1"/>
  <c r="C4166" i="1"/>
  <c r="K4101" i="1"/>
  <c r="F4045" i="1"/>
  <c r="L3972" i="1"/>
  <c r="G3920" i="1"/>
  <c r="O3859" i="1"/>
  <c r="I5210" i="1"/>
  <c r="G4978" i="1"/>
  <c r="C4881" i="1"/>
  <c r="N4780" i="1"/>
  <c r="F4706" i="1"/>
  <c r="H4618" i="1"/>
  <c r="E4542" i="1"/>
  <c r="E4467" i="1"/>
  <c r="E4403" i="1"/>
  <c r="O4329" i="1"/>
  <c r="H4266" i="1"/>
  <c r="E4205" i="1"/>
  <c r="O4158" i="1"/>
  <c r="J4103" i="1"/>
  <c r="F4059" i="1"/>
  <c r="O4012" i="1"/>
  <c r="K3975" i="1"/>
  <c r="G3928" i="1"/>
  <c r="D3893" i="1"/>
  <c r="M3852" i="1"/>
  <c r="E5281" i="1"/>
  <c r="I5045" i="1"/>
  <c r="I4947" i="1"/>
  <c r="J4864" i="1"/>
  <c r="G4803" i="1"/>
  <c r="E4722" i="1"/>
  <c r="O4661" i="1"/>
  <c r="N4592" i="1"/>
  <c r="I4532" i="1"/>
  <c r="M4453" i="1"/>
  <c r="E4399" i="1"/>
  <c r="C4343" i="1"/>
  <c r="G4291" i="1"/>
  <c r="E4225" i="1"/>
  <c r="I4177" i="1"/>
  <c r="G4130" i="1"/>
  <c r="C4088" i="1"/>
  <c r="F4031" i="1"/>
  <c r="C3989" i="1"/>
  <c r="E3938" i="1"/>
  <c r="G3898" i="1"/>
  <c r="I3841" i="1"/>
  <c r="C3804" i="1"/>
  <c r="L3760" i="1"/>
  <c r="I3726" i="1"/>
  <c r="E3684" i="1"/>
  <c r="C3655" i="1"/>
  <c r="M3621" i="1"/>
  <c r="J3591" i="1"/>
  <c r="G3553" i="1"/>
  <c r="D3525" i="1"/>
  <c r="N3490" i="1"/>
  <c r="K3461" i="1"/>
  <c r="H3422" i="1"/>
  <c r="E3394" i="1"/>
  <c r="O3359" i="1"/>
  <c r="M3331" i="1"/>
  <c r="I3292" i="1"/>
  <c r="G3264" i="1"/>
  <c r="D3234" i="1"/>
  <c r="K5203" i="1"/>
  <c r="K5048" i="1"/>
  <c r="N4972" i="1"/>
  <c r="C4902" i="1"/>
  <c r="H4853" i="1"/>
  <c r="N4792" i="1"/>
  <c r="D4746" i="1"/>
  <c r="H4694" i="1"/>
  <c r="J4649" i="1"/>
  <c r="D4589" i="1"/>
  <c r="O4545" i="1"/>
  <c r="N4497" i="1"/>
  <c r="I4458" i="1"/>
  <c r="E4408" i="1"/>
  <c r="G4373" i="1"/>
  <c r="O4332" i="1"/>
  <c r="I4298" i="1"/>
  <c r="I4252" i="1"/>
  <c r="O4217" i="1"/>
  <c r="O4180" i="1"/>
  <c r="C4152" i="1"/>
  <c r="F4113" i="1"/>
  <c r="F4084" i="1"/>
  <c r="I4050" i="1"/>
  <c r="I4021" i="1"/>
  <c r="N3982" i="1"/>
  <c r="N3953" i="1"/>
  <c r="O3919" i="1"/>
  <c r="N3890" i="1"/>
  <c r="G3852" i="1"/>
  <c r="D3824" i="1"/>
  <c r="N3795" i="1"/>
  <c r="L3771" i="1"/>
  <c r="I3739" i="1"/>
  <c r="G3715" i="1"/>
  <c r="E3687" i="1"/>
  <c r="O3662" i="1"/>
  <c r="M3630" i="1"/>
  <c r="J3606" i="1"/>
  <c r="H3578" i="1"/>
  <c r="F3554" i="1"/>
  <c r="C3522" i="1"/>
  <c r="N3497" i="1"/>
  <c r="K3469" i="1"/>
  <c r="I3445" i="1"/>
  <c r="F3413" i="1"/>
  <c r="D3389" i="1"/>
  <c r="N3360" i="1"/>
  <c r="L3336" i="1"/>
  <c r="I3304" i="1"/>
  <c r="G3280" i="1"/>
  <c r="D3252" i="1"/>
  <c r="J5272" i="1"/>
  <c r="J5093" i="1"/>
  <c r="K5013" i="1"/>
  <c r="J4939" i="1"/>
  <c r="L4888" i="1"/>
  <c r="N5165" i="1"/>
  <c r="H5061" i="1"/>
  <c r="O4977" i="1"/>
  <c r="K4918" i="1"/>
  <c r="J5253" i="1"/>
  <c r="C5070" i="1"/>
  <c r="E4948" i="1"/>
  <c r="L4873" i="1"/>
  <c r="C4806" i="1"/>
  <c r="O4755" i="1"/>
  <c r="G4698" i="1"/>
  <c r="I4648" i="1"/>
  <c r="C4582" i="1"/>
  <c r="L4532" i="1"/>
  <c r="O4474" i="1"/>
  <c r="M4429" i="1"/>
  <c r="H4372" i="1"/>
  <c r="N4330" i="1"/>
  <c r="J4282" i="1"/>
  <c r="E4241" i="1"/>
  <c r="H4188" i="1"/>
  <c r="D4153" i="1"/>
  <c r="I4112" i="1"/>
  <c r="M4077" i="1"/>
  <c r="I4031" i="1"/>
  <c r="J3996" i="1"/>
  <c r="O3955" i="1"/>
  <c r="C3921" i="1"/>
  <c r="L3874" i="1"/>
  <c r="O3839" i="1"/>
  <c r="E3804" i="1"/>
  <c r="E3775" i="1"/>
  <c r="H3736" i="1"/>
  <c r="J3707" i="1"/>
  <c r="C3676" i="1"/>
  <c r="I3649" i="1"/>
  <c r="D3618" i="1"/>
  <c r="H3591" i="1"/>
  <c r="C3560" i="1"/>
  <c r="I3533" i="1"/>
  <c r="D3502" i="1"/>
  <c r="H3475" i="1"/>
  <c r="C3444" i="1"/>
  <c r="J3417" i="1"/>
  <c r="O3385" i="1"/>
  <c r="I3359" i="1"/>
  <c r="D3328" i="1"/>
  <c r="H3301" i="1"/>
  <c r="C3270" i="1"/>
  <c r="N3245" i="1"/>
  <c r="L3219" i="1"/>
  <c r="K3201" i="1"/>
  <c r="I3179" i="1"/>
  <c r="G3162" i="1"/>
  <c r="E3140" i="1"/>
  <c r="C3122" i="1"/>
  <c r="O3100" i="1"/>
  <c r="M3082" i="1"/>
  <c r="D3062" i="1"/>
  <c r="G3047" i="1"/>
  <c r="N3028" i="1"/>
  <c r="D3014" i="1"/>
  <c r="K2995" i="1"/>
  <c r="N2980" i="1"/>
  <c r="H2962" i="1"/>
  <c r="K2947" i="1"/>
  <c r="E2929" i="1"/>
  <c r="H2914" i="1"/>
  <c r="O2895" i="1"/>
  <c r="E2881" i="1"/>
  <c r="L2862" i="1"/>
  <c r="O2847" i="1"/>
  <c r="I2829" i="1"/>
  <c r="L2814" i="1"/>
  <c r="F2796" i="1"/>
  <c r="I2781" i="1"/>
  <c r="C2763" i="1"/>
  <c r="F2748" i="1"/>
  <c r="M2729" i="1"/>
  <c r="C2715" i="1"/>
  <c r="J2696" i="1"/>
  <c r="M2681" i="1"/>
  <c r="G2663" i="1"/>
  <c r="J2648" i="1"/>
  <c r="D2630" i="1"/>
  <c r="G2615" i="1"/>
  <c r="N2596" i="1"/>
  <c r="D2582" i="1"/>
  <c r="K2563" i="1"/>
  <c r="N2548" i="1"/>
  <c r="H2530" i="1"/>
  <c r="K2515" i="1"/>
  <c r="E2497" i="1"/>
  <c r="H2482" i="1"/>
  <c r="O2463" i="1"/>
  <c r="E2449" i="1"/>
  <c r="L2430" i="1"/>
  <c r="O5331" i="1"/>
  <c r="F5137" i="1"/>
  <c r="I5044" i="1"/>
  <c r="F4959" i="1"/>
  <c r="I4903" i="1"/>
  <c r="J4853" i="1"/>
  <c r="F4820" i="1"/>
  <c r="L4778" i="1"/>
  <c r="L4745" i="1"/>
  <c r="E4704" i="1"/>
  <c r="F4671" i="1"/>
  <c r="L4629" i="1"/>
  <c r="J4596" i="1"/>
  <c r="G4555" i="1"/>
  <c r="E4522" i="1"/>
  <c r="N4480" i="1"/>
  <c r="H4450" i="1"/>
  <c r="M4412" i="1"/>
  <c r="G4384" i="1"/>
  <c r="L4349" i="1"/>
  <c r="D4322" i="1"/>
  <c r="K4287" i="1"/>
  <c r="D4260" i="1"/>
  <c r="I4225" i="1"/>
  <c r="I4199" i="1"/>
  <c r="E4169" i="1"/>
  <c r="K4145" i="1"/>
  <c r="M4116" i="1"/>
  <c r="K4093" i="1"/>
  <c r="K4064" i="1"/>
  <c r="H4041" i="1"/>
  <c r="H4012" i="1"/>
  <c r="F3989" i="1"/>
  <c r="E3960" i="1"/>
  <c r="C3937" i="1"/>
  <c r="C3908" i="1"/>
  <c r="L3884" i="1"/>
  <c r="K3855" i="1"/>
  <c r="I3832" i="1"/>
  <c r="K3807" i="1"/>
  <c r="G3788" i="1"/>
  <c r="E3764" i="1"/>
  <c r="N3744" i="1"/>
  <c r="L3720" i="1"/>
  <c r="H3701" i="1"/>
  <c r="F3677" i="1"/>
  <c r="M3657" i="1"/>
  <c r="K3633" i="1"/>
  <c r="G3614" i="1"/>
  <c r="E3590" i="1"/>
  <c r="N3570" i="1"/>
  <c r="K3546" i="1"/>
  <c r="H3527" i="1"/>
  <c r="E3503" i="1"/>
  <c r="N3483" i="1"/>
  <c r="L3459" i="1"/>
  <c r="F3440" i="1"/>
  <c r="D3416" i="1"/>
  <c r="M3396" i="1"/>
  <c r="K3372" i="1"/>
  <c r="G3353" i="1"/>
  <c r="E3329" i="1"/>
  <c r="N3309" i="1"/>
  <c r="L3285" i="1"/>
  <c r="H3266" i="1"/>
  <c r="F3242" i="1"/>
  <c r="L3225" i="1"/>
  <c r="J3209" i="1"/>
  <c r="I3192" i="1"/>
  <c r="G3177" i="1"/>
  <c r="F3161" i="1"/>
  <c r="D3144" i="1"/>
  <c r="C3129" i="1"/>
  <c r="O3112" i="1"/>
  <c r="M3095" i="1"/>
  <c r="L3080" i="1"/>
  <c r="L3065" i="1"/>
  <c r="C3050" i="1"/>
  <c r="E3036" i="1"/>
  <c r="H3021" i="1"/>
  <c r="L3005" i="1"/>
  <c r="N2991" i="1"/>
  <c r="D2977" i="1"/>
  <c r="H2961" i="1"/>
  <c r="J2947" i="1"/>
  <c r="M2932" i="1"/>
  <c r="D2917" i="1"/>
  <c r="F2903" i="1"/>
  <c r="I2888" i="1"/>
  <c r="M2872" i="1"/>
  <c r="O2858" i="1"/>
  <c r="E2844" i="1"/>
  <c r="I2828" i="1"/>
  <c r="J2815" i="1"/>
  <c r="K2802" i="1"/>
  <c r="M2788" i="1"/>
  <c r="O2774" i="1"/>
  <c r="C2762" i="1"/>
  <c r="D2749" i="1"/>
  <c r="E2736" i="1"/>
  <c r="L5224" i="1"/>
  <c r="E5306" i="1"/>
  <c r="J5181" i="1"/>
  <c r="F5149" i="1"/>
  <c r="J4725" i="1"/>
  <c r="N4421" i="1"/>
  <c r="I5046" i="1"/>
  <c r="I4758" i="1"/>
  <c r="J4478" i="1"/>
  <c r="O4244" i="1"/>
  <c r="G5002" i="1"/>
  <c r="K5158" i="1"/>
  <c r="J4926" i="1"/>
  <c r="G5009" i="1"/>
  <c r="K4792" i="1"/>
  <c r="J4668" i="1"/>
  <c r="N4515" i="1"/>
  <c r="L4402" i="1"/>
  <c r="I4244" i="1"/>
  <c r="L4134" i="1"/>
  <c r="D4022" i="1"/>
  <c r="C3927" i="1"/>
  <c r="O3795" i="1"/>
  <c r="I3705" i="1"/>
  <c r="I3597" i="1"/>
  <c r="D3506" i="1"/>
  <c r="C3387" i="1"/>
  <c r="O3303" i="1"/>
  <c r="D3206" i="1"/>
  <c r="K3115" i="1"/>
  <c r="J5084" i="1"/>
  <c r="L5163" i="1"/>
  <c r="F5079" i="1"/>
  <c r="K4917" i="1"/>
  <c r="C4773" i="1"/>
  <c r="K4674" i="1"/>
  <c r="E4581" i="1"/>
  <c r="G4497" i="1"/>
  <c r="N5273" i="1"/>
  <c r="O5029" i="1"/>
  <c r="O4894" i="1"/>
  <c r="H4812" i="1"/>
  <c r="H4709" i="1"/>
  <c r="L4632" i="1"/>
  <c r="G4546" i="1"/>
  <c r="F5295" i="1"/>
  <c r="H4978" i="1"/>
  <c r="E4862" i="1"/>
  <c r="G4746" i="1"/>
  <c r="J4654" i="1"/>
  <c r="K4530" i="1"/>
  <c r="F4450" i="1"/>
  <c r="H4374" i="1"/>
  <c r="D4312" i="1"/>
  <c r="L4225" i="1"/>
  <c r="C4165" i="1"/>
  <c r="K4100" i="1"/>
  <c r="E4044" i="1"/>
  <c r="L3971" i="1"/>
  <c r="G3919" i="1"/>
  <c r="O3858" i="1"/>
  <c r="E5204" i="1"/>
  <c r="H4976" i="1"/>
  <c r="J4879" i="1"/>
  <c r="H4779" i="1"/>
  <c r="L4704" i="1"/>
  <c r="F4611" i="1"/>
  <c r="L4540" i="1"/>
  <c r="N4465" i="1"/>
  <c r="N4401" i="1"/>
  <c r="O4323" i="1"/>
  <c r="F4265" i="1"/>
  <c r="D4204" i="1"/>
  <c r="O4156" i="1"/>
  <c r="I4097" i="1"/>
  <c r="F4058" i="1"/>
  <c r="N4011" i="1"/>
  <c r="K3974" i="1"/>
  <c r="G3927" i="1"/>
  <c r="D3892" i="1"/>
  <c r="M3851" i="1"/>
  <c r="M5273" i="1"/>
  <c r="F5042" i="1"/>
  <c r="O4944" i="1"/>
  <c r="M4862" i="1"/>
  <c r="J4801" i="1"/>
  <c r="I4720" i="1"/>
  <c r="O4659" i="1"/>
  <c r="C4591" i="1"/>
  <c r="I4530" i="1"/>
  <c r="F4452" i="1"/>
  <c r="L4397" i="1"/>
  <c r="L4341" i="1"/>
  <c r="O4289" i="1"/>
  <c r="G4222" i="1"/>
  <c r="G4176" i="1"/>
  <c r="K4126" i="1"/>
  <c r="N4086" i="1"/>
  <c r="O4029" i="1"/>
  <c r="I3986" i="1"/>
  <c r="M3935" i="1"/>
  <c r="K3894" i="1"/>
  <c r="G3840" i="1"/>
  <c r="C3803" i="1"/>
  <c r="L3759" i="1"/>
  <c r="I3724" i="1"/>
  <c r="E3683" i="1"/>
  <c r="C3654" i="1"/>
  <c r="M3620" i="1"/>
  <c r="J3590" i="1"/>
  <c r="G3552" i="1"/>
  <c r="D3524" i="1"/>
  <c r="N3489" i="1"/>
  <c r="K3460" i="1"/>
  <c r="H3421" i="1"/>
  <c r="E3393" i="1"/>
  <c r="O3358" i="1"/>
  <c r="M3330" i="1"/>
  <c r="I3291" i="1"/>
  <c r="F3263" i="1"/>
  <c r="D3232" i="1"/>
  <c r="N5198" i="1"/>
  <c r="G5045" i="1"/>
  <c r="F4970" i="1"/>
  <c r="I4900" i="1"/>
  <c r="L4849" i="1"/>
  <c r="F4791" i="1"/>
  <c r="J4744" i="1"/>
  <c r="M4692" i="1"/>
  <c r="N4647" i="1"/>
  <c r="J4587" i="1"/>
  <c r="G4544" i="1"/>
  <c r="N4495" i="1"/>
  <c r="C4457" i="1"/>
  <c r="K4406" i="1"/>
  <c r="K4371" i="1"/>
  <c r="K4331" i="1"/>
  <c r="O4296" i="1"/>
  <c r="C4251" i="1"/>
  <c r="I4216" i="1"/>
  <c r="L4179" i="1"/>
  <c r="L4150" i="1"/>
  <c r="D4112" i="1"/>
  <c r="D4083" i="1"/>
  <c r="G4049" i="1"/>
  <c r="G4020" i="1"/>
  <c r="J3981" i="1"/>
  <c r="K3952" i="1"/>
  <c r="M3918" i="1"/>
  <c r="L3889" i="1"/>
  <c r="D3851" i="1"/>
  <c r="D3823" i="1"/>
  <c r="N3794" i="1"/>
  <c r="L3770" i="1"/>
  <c r="I3738" i="1"/>
  <c r="G3714" i="1"/>
  <c r="E3686" i="1"/>
  <c r="O3661" i="1"/>
  <c r="L3629" i="1"/>
  <c r="J3605" i="1"/>
  <c r="H3577" i="1"/>
  <c r="F3553" i="1"/>
  <c r="C3521" i="1"/>
  <c r="M3496" i="1"/>
  <c r="K3468" i="1"/>
  <c r="I3444" i="1"/>
  <c r="F3412" i="1"/>
  <c r="D3388" i="1"/>
  <c r="N3359" i="1"/>
  <c r="L3335" i="1"/>
  <c r="I3303" i="1"/>
  <c r="G3279" i="1"/>
  <c r="D3251" i="1"/>
  <c r="E5265" i="1"/>
  <c r="O5089" i="1"/>
  <c r="N5010" i="1"/>
  <c r="G4937" i="1"/>
  <c r="M4886" i="1"/>
  <c r="H5159" i="1"/>
  <c r="H5058" i="1"/>
  <c r="E4975" i="1"/>
  <c r="I4916" i="1"/>
  <c r="O5240" i="1"/>
  <c r="F5064" i="1"/>
  <c r="C4944" i="1"/>
  <c r="G4871" i="1"/>
  <c r="L4803" i="1"/>
  <c r="D4754" i="1"/>
  <c r="M4695" i="1"/>
  <c r="I4646" i="1"/>
  <c r="E4580" i="1"/>
  <c r="G4530" i="1"/>
  <c r="E4473" i="1"/>
  <c r="N4427" i="1"/>
  <c r="J4370" i="1"/>
  <c r="F4329" i="1"/>
  <c r="L4280" i="1"/>
  <c r="H4239" i="1"/>
  <c r="O4186" i="1"/>
  <c r="K4151" i="1"/>
  <c r="E4111" i="1"/>
  <c r="F4076" i="1"/>
  <c r="M4029" i="1"/>
  <c r="E3995" i="1"/>
  <c r="H3954" i="1"/>
  <c r="L3919" i="1"/>
  <c r="G3873" i="1"/>
  <c r="I3838" i="1"/>
  <c r="N3802" i="1"/>
  <c r="C3774" i="1"/>
  <c r="F3735" i="1"/>
  <c r="E3706" i="1"/>
  <c r="M3674" i="1"/>
  <c r="G3648" i="1"/>
  <c r="O3616" i="1"/>
  <c r="F3590" i="1"/>
  <c r="N3558" i="1"/>
  <c r="G3532" i="1"/>
  <c r="M3500" i="1"/>
  <c r="F3474" i="1"/>
  <c r="N3442" i="1"/>
  <c r="E3416" i="1"/>
  <c r="M3384" i="1"/>
  <c r="F3358" i="1"/>
  <c r="N3326" i="1"/>
  <c r="E3300" i="1"/>
  <c r="M3268" i="1"/>
  <c r="K3244" i="1"/>
  <c r="L3218" i="1"/>
  <c r="K3200" i="1"/>
  <c r="I3178" i="1"/>
  <c r="G3161" i="1"/>
  <c r="E3139" i="1"/>
  <c r="C3121" i="1"/>
  <c r="N3098" i="1"/>
  <c r="M3081" i="1"/>
  <c r="E3061" i="1"/>
  <c r="H3046" i="1"/>
  <c r="O3027" i="1"/>
  <c r="E3013" i="1"/>
  <c r="L2994" i="1"/>
  <c r="O2979" i="1"/>
  <c r="I2961" i="1"/>
  <c r="L2946" i="1"/>
  <c r="F2928" i="1"/>
  <c r="I2913" i="1"/>
  <c r="C2895" i="1"/>
  <c r="F2880" i="1"/>
  <c r="M2861" i="1"/>
  <c r="C2847" i="1"/>
  <c r="J2828" i="1"/>
  <c r="M2813" i="1"/>
  <c r="G2795" i="1"/>
  <c r="J2780" i="1"/>
  <c r="D2762" i="1"/>
  <c r="G2747" i="1"/>
  <c r="N2728" i="1"/>
  <c r="D2714" i="1"/>
  <c r="K2695" i="1"/>
  <c r="N2680" i="1"/>
  <c r="H2662" i="1"/>
  <c r="K2647" i="1"/>
  <c r="E2629" i="1"/>
  <c r="H2614" i="1"/>
  <c r="O2595" i="1"/>
  <c r="E2581" i="1"/>
  <c r="L2562" i="1"/>
  <c r="O2547" i="1"/>
  <c r="I2529" i="1"/>
  <c r="L2514" i="1"/>
  <c r="F2496" i="1"/>
  <c r="I2481" i="1"/>
  <c r="C2463" i="1"/>
  <c r="F2448" i="1"/>
  <c r="M2429" i="1"/>
  <c r="C5323" i="1"/>
  <c r="K5130" i="1"/>
  <c r="M5039" i="1"/>
  <c r="N4955" i="1"/>
  <c r="M4900" i="1"/>
  <c r="F4851" i="1"/>
  <c r="D4818" i="1"/>
  <c r="N4776" i="1"/>
  <c r="L4743" i="1"/>
  <c r="G4702" i="1"/>
  <c r="E4669" i="1"/>
  <c r="K4627" i="1"/>
  <c r="L4594" i="1"/>
  <c r="E4553" i="1"/>
  <c r="M4519" i="1"/>
  <c r="K4478" i="1"/>
  <c r="I4448" i="1"/>
  <c r="L4410" i="1"/>
  <c r="I4382" i="1"/>
  <c r="E4348" i="1"/>
  <c r="K4320" i="1"/>
  <c r="O4285" i="1"/>
  <c r="H4258" i="1"/>
  <c r="O4223" i="1"/>
  <c r="M4197" i="1"/>
  <c r="I4167" i="1"/>
  <c r="G4144" i="1"/>
  <c r="F4115" i="1"/>
  <c r="D4092" i="1"/>
  <c r="D4063" i="1"/>
  <c r="O4039" i="1"/>
  <c r="D4011" i="1"/>
  <c r="N3987" i="1"/>
  <c r="N3958" i="1"/>
  <c r="J3935" i="1"/>
  <c r="I3906" i="1"/>
  <c r="G3883" i="1"/>
  <c r="G3854" i="1"/>
  <c r="E3831" i="1"/>
  <c r="I3806" i="1"/>
  <c r="E3787" i="1"/>
  <c r="C3763" i="1"/>
  <c r="L3743" i="1"/>
  <c r="J3719" i="1"/>
  <c r="D3700" i="1"/>
  <c r="N3675" i="1"/>
  <c r="K3656" i="1"/>
  <c r="H3632" i="1"/>
  <c r="D3613" i="1"/>
  <c r="O3588" i="1"/>
  <c r="K5002" i="1"/>
  <c r="F5292" i="1"/>
  <c r="D5253" i="1"/>
  <c r="H4924" i="1"/>
  <c r="E4490" i="1"/>
  <c r="O4216" i="1"/>
  <c r="M4860" i="1"/>
  <c r="I4611" i="1"/>
  <c r="G4307" i="1"/>
  <c r="L5181" i="1"/>
  <c r="N5348" i="1"/>
  <c r="K5024" i="1"/>
  <c r="H5071" i="1"/>
  <c r="K4868" i="1"/>
  <c r="K4713" i="1"/>
  <c r="H4588" i="1"/>
  <c r="D4430" i="1"/>
  <c r="E4308" i="1"/>
  <c r="C4179" i="1"/>
  <c r="F4080" i="1"/>
  <c r="G3947" i="1"/>
  <c r="N3844" i="1"/>
  <c r="J3740" i="1"/>
  <c r="D3650" i="1"/>
  <c r="C3531" i="1"/>
  <c r="C3447" i="1"/>
  <c r="M3341" i="1"/>
  <c r="G3251" i="1"/>
  <c r="F3132" i="1"/>
  <c r="E5233" i="1"/>
  <c r="M5255" i="1"/>
  <c r="C5290" i="1"/>
  <c r="E4959" i="1"/>
  <c r="I4830" i="1"/>
  <c r="K4716" i="1"/>
  <c r="G4630" i="1"/>
  <c r="G4515" i="1"/>
  <c r="K4426" i="1"/>
  <c r="D5097" i="1"/>
  <c r="I4955" i="1"/>
  <c r="M4832" i="1"/>
  <c r="H4758" i="1"/>
  <c r="K4668" i="1"/>
  <c r="C4587" i="1"/>
  <c r="D4484" i="1"/>
  <c r="I5075" i="1"/>
  <c r="G4898" i="1"/>
  <c r="I4805" i="1"/>
  <c r="K4681" i="1"/>
  <c r="C4584" i="1"/>
  <c r="C4482" i="1"/>
  <c r="M4413" i="1"/>
  <c r="H4326" i="1"/>
  <c r="G4259" i="1"/>
  <c r="L4188" i="1"/>
  <c r="M4131" i="1"/>
  <c r="G4059" i="1"/>
  <c r="O4006" i="1"/>
  <c r="I3943" i="1"/>
  <c r="D3887" i="1"/>
  <c r="E5275" i="1"/>
  <c r="M5054" i="1"/>
  <c r="H4909" i="1"/>
  <c r="L4829" i="1"/>
  <c r="G4726" i="1"/>
  <c r="H4654" i="1"/>
  <c r="H4572" i="1"/>
  <c r="H4503" i="1"/>
  <c r="D4420" i="1"/>
  <c r="O4359" i="1"/>
  <c r="J4291" i="1"/>
  <c r="D4234" i="1"/>
  <c r="C4169" i="1"/>
  <c r="L4128" i="1"/>
  <c r="G4074" i="1"/>
  <c r="D4037" i="1"/>
  <c r="L3985" i="1"/>
  <c r="I3949" i="1"/>
  <c r="E3910" i="1"/>
  <c r="O3873" i="1"/>
  <c r="F5351" i="1"/>
  <c r="J5124" i="1"/>
  <c r="G4986" i="1"/>
  <c r="C4906" i="1"/>
  <c r="I4820" i="1"/>
  <c r="G4758" i="1"/>
  <c r="M4685" i="1"/>
  <c r="G4627" i="1"/>
  <c r="K4549" i="1"/>
  <c r="G4489" i="1"/>
  <c r="N4420" i="1"/>
  <c r="C4369" i="1"/>
  <c r="O4302" i="1"/>
  <c r="G4255" i="1"/>
  <c r="J4195" i="1"/>
  <c r="D4152" i="1"/>
  <c r="F4095" i="1"/>
  <c r="D4054" i="1"/>
  <c r="K4004" i="1"/>
  <c r="G3962" i="1"/>
  <c r="J3905" i="1"/>
  <c r="F3863" i="1"/>
  <c r="E3818" i="1"/>
  <c r="N3781" i="1"/>
  <c r="J3735" i="1"/>
  <c r="G3702" i="1"/>
  <c r="D3667" i="1"/>
  <c r="N3637" i="1"/>
  <c r="K3599" i="1"/>
  <c r="H3570" i="1"/>
  <c r="E3537" i="1"/>
  <c r="O3506" i="1"/>
  <c r="L3468" i="1"/>
  <c r="I3440" i="1"/>
  <c r="F3406" i="1"/>
  <c r="D3377" i="1"/>
  <c r="M3337" i="1"/>
  <c r="K3309" i="1"/>
  <c r="H3275" i="1"/>
  <c r="E3249" i="1"/>
  <c r="N5249" i="1"/>
  <c r="G5105" i="1"/>
  <c r="C5003" i="1"/>
  <c r="K4935" i="1"/>
  <c r="I4864" i="1"/>
  <c r="L4818" i="1"/>
  <c r="G4765" i="1"/>
  <c r="F4973" i="1"/>
  <c r="D5278" i="1"/>
  <c r="I4939" i="1"/>
  <c r="L4267" i="1"/>
  <c r="I4857" i="1"/>
  <c r="G4306" i="1"/>
  <c r="D4997" i="1"/>
  <c r="L5251" i="1"/>
  <c r="M4849" i="1"/>
  <c r="D4597" i="1"/>
  <c r="E4352" i="1"/>
  <c r="N4168" i="1"/>
  <c r="G3935" i="1"/>
  <c r="F3780" i="1"/>
  <c r="O3579" i="1"/>
  <c r="H3442" i="1"/>
  <c r="F3264" i="1"/>
  <c r="D5336" i="1"/>
  <c r="C5244" i="1"/>
  <c r="J4955" i="1"/>
  <c r="C4761" i="1"/>
  <c r="H4558" i="1"/>
  <c r="C4423" i="1"/>
  <c r="E4964" i="1"/>
  <c r="F4781" i="1"/>
  <c r="K4656" i="1"/>
  <c r="K4481" i="1"/>
  <c r="M4950" i="1"/>
  <c r="H4723" i="1"/>
  <c r="C4581" i="1"/>
  <c r="N4418" i="1"/>
  <c r="D4276" i="1"/>
  <c r="I4185" i="1"/>
  <c r="G4058" i="1"/>
  <c r="L3968" i="1"/>
  <c r="M3841" i="1"/>
  <c r="J5035" i="1"/>
  <c r="F4831" i="1"/>
  <c r="H4674" i="1"/>
  <c r="D4568" i="1"/>
  <c r="M4418" i="1"/>
  <c r="M4316" i="1"/>
  <c r="D4193" i="1"/>
  <c r="K4122" i="1"/>
  <c r="D4038" i="1"/>
  <c r="J3960" i="1"/>
  <c r="E3903" i="1"/>
  <c r="L5343" i="1"/>
  <c r="M5031" i="1"/>
  <c r="C4848" i="1"/>
  <c r="K4751" i="1"/>
  <c r="H4632" i="1"/>
  <c r="O4502" i="1"/>
  <c r="E4416" i="1"/>
  <c r="N4299" i="1"/>
  <c r="M4213" i="1"/>
  <c r="F4118" i="1"/>
  <c r="J4050" i="1"/>
  <c r="I3963" i="1"/>
  <c r="J3876" i="1"/>
  <c r="D3814" i="1"/>
  <c r="J3733" i="1"/>
  <c r="E3679" i="1"/>
  <c r="L3613" i="1"/>
  <c r="H3567" i="1"/>
  <c r="C3509" i="1"/>
  <c r="J3448" i="1"/>
  <c r="F3403" i="1"/>
  <c r="M3336" i="1"/>
  <c r="I3287" i="1"/>
  <c r="D5351" i="1"/>
  <c r="K5097" i="1"/>
  <c r="M4937" i="1"/>
  <c r="H4832" i="1"/>
  <c r="D4760" i="1"/>
  <c r="E4677" i="1"/>
  <c r="C4610" i="1"/>
  <c r="M4523" i="1"/>
  <c r="C4463" i="1"/>
  <c r="H4400" i="1"/>
  <c r="L4348" i="1"/>
  <c r="N4279" i="1"/>
  <c r="N4227" i="1"/>
  <c r="E4170" i="1"/>
  <c r="J4126" i="1"/>
  <c r="K4068" i="1"/>
  <c r="E4025" i="1"/>
  <c r="M3976" i="1"/>
  <c r="E3933" i="1"/>
  <c r="F3875" i="1"/>
  <c r="M3831" i="1"/>
  <c r="N3786" i="1"/>
  <c r="J3750" i="1"/>
  <c r="F3702" i="1"/>
  <c r="C3666" i="1"/>
  <c r="L3625" i="1"/>
  <c r="I3589" i="1"/>
  <c r="D3541" i="1"/>
  <c r="N3504" i="1"/>
  <c r="J3460" i="1"/>
  <c r="G3424" i="1"/>
  <c r="C3376" i="1"/>
  <c r="L3339" i="1"/>
  <c r="I3299" i="1"/>
  <c r="E3263" i="1"/>
  <c r="K5186" i="1"/>
  <c r="G5035" i="1"/>
  <c r="L4918" i="1"/>
  <c r="G5228" i="1"/>
  <c r="L5018" i="1"/>
  <c r="O4925" i="1"/>
  <c r="D5202" i="1"/>
  <c r="F4991" i="1"/>
  <c r="F4845" i="1"/>
  <c r="N4770" i="1"/>
  <c r="L4679" i="1"/>
  <c r="C4605" i="1"/>
  <c r="I4505" i="1"/>
  <c r="I4435" i="1"/>
  <c r="N4363" i="1"/>
  <c r="L4301" i="1"/>
  <c r="N4218" i="1"/>
  <c r="H4163" i="1"/>
  <c r="H4099" i="1"/>
  <c r="H4047" i="1"/>
  <c r="J3977" i="1"/>
  <c r="J3925" i="1"/>
  <c r="I3867" i="1"/>
  <c r="I3817" i="1"/>
  <c r="H3759" i="1"/>
  <c r="O3715" i="1"/>
  <c r="H3666" i="1"/>
  <c r="E3630" i="1"/>
  <c r="O3576" i="1"/>
  <c r="J3539" i="1"/>
  <c r="H3492" i="1"/>
  <c r="D3456" i="1"/>
  <c r="O3402" i="1"/>
  <c r="I3365" i="1"/>
  <c r="G3318" i="1"/>
  <c r="D3282" i="1"/>
  <c r="H3235" i="1"/>
  <c r="K3204" i="1"/>
  <c r="H3174" i="1"/>
  <c r="F3147" i="1"/>
  <c r="C3113" i="1"/>
  <c r="M3085" i="1"/>
  <c r="I3057" i="1"/>
  <c r="G3035" i="1"/>
  <c r="M3005" i="1"/>
  <c r="K2983" i="1"/>
  <c r="M2957" i="1"/>
  <c r="K2935" i="1"/>
  <c r="D2906" i="1"/>
  <c r="O2883" i="1"/>
  <c r="D2858" i="1"/>
  <c r="O2835" i="1"/>
  <c r="H2806" i="1"/>
  <c r="F2784" i="1"/>
  <c r="H2758" i="1"/>
  <c r="F2736" i="1"/>
  <c r="L2706" i="1"/>
  <c r="J2684" i="1"/>
  <c r="L2658" i="1"/>
  <c r="J2636" i="1"/>
  <c r="C2607" i="1"/>
  <c r="N2584" i="1"/>
  <c r="C2559" i="1"/>
  <c r="N2536" i="1"/>
  <c r="G2507" i="1"/>
  <c r="E2485" i="1"/>
  <c r="G2459" i="1"/>
  <c r="E2437" i="1"/>
  <c r="O5230" i="1"/>
  <c r="F5059" i="1"/>
  <c r="L4940" i="1"/>
  <c r="F4869" i="1"/>
  <c r="N4801" i="1"/>
  <c r="N4751" i="1"/>
  <c r="O4693" i="1"/>
  <c r="C4644" i="1"/>
  <c r="O4577" i="1"/>
  <c r="F4528" i="1"/>
  <c r="G4471" i="1"/>
  <c r="C4426" i="1"/>
  <c r="L4368" i="1"/>
  <c r="G4327" i="1"/>
  <c r="C4279" i="1"/>
  <c r="I4237" i="1"/>
  <c r="E4185" i="1"/>
  <c r="E4150" i="1"/>
  <c r="H4109" i="1"/>
  <c r="N4074" i="1"/>
  <c r="G4028" i="1"/>
  <c r="H3993" i="1"/>
  <c r="C3953" i="1"/>
  <c r="D3918" i="1"/>
  <c r="M3871" i="1"/>
  <c r="C3837" i="1"/>
  <c r="K3801" i="1"/>
  <c r="J3772" i="1"/>
  <c r="O3733" i="1"/>
  <c r="O3704" i="1"/>
  <c r="E3671" i="1"/>
  <c r="E3642" i="1"/>
  <c r="H3603" i="1"/>
  <c r="J3574" i="1"/>
  <c r="O3542" i="1"/>
  <c r="F3515" i="1"/>
  <c r="H3487" i="1"/>
  <c r="C3456" i="1"/>
  <c r="E3428" i="1"/>
  <c r="I3400" i="1"/>
  <c r="D3369" i="1"/>
  <c r="F3341" i="1"/>
  <c r="H3313" i="1"/>
  <c r="C3282" i="1"/>
  <c r="G3254" i="1"/>
  <c r="M3229" i="1"/>
  <c r="K3212" i="1"/>
  <c r="I3190" i="1"/>
  <c r="G3170" i="1"/>
  <c r="E3153" i="1"/>
  <c r="C3133" i="1"/>
  <c r="O3115" i="1"/>
  <c r="M3093" i="1"/>
  <c r="C3074" i="1"/>
  <c r="G3058" i="1"/>
  <c r="N3039" i="1"/>
  <c r="E3024" i="1"/>
  <c r="M3004" i="1"/>
  <c r="C2990" i="1"/>
  <c r="I2972" i="1"/>
  <c r="L2957" i="1"/>
  <c r="E2940" i="1"/>
  <c r="H2925" i="1"/>
  <c r="N2907" i="1"/>
  <c r="D2893" i="1"/>
  <c r="H2877" i="1"/>
  <c r="M2860" i="1"/>
  <c r="C2846" i="1"/>
  <c r="J2827" i="1"/>
  <c r="L2813" i="1"/>
  <c r="C2798" i="1"/>
  <c r="E2784" i="1"/>
  <c r="G2770" i="1"/>
  <c r="J2755" i="1"/>
  <c r="M2740" i="1"/>
  <c r="O2726" i="1"/>
  <c r="C2714" i="1"/>
  <c r="E2700" i="1"/>
  <c r="G2686" i="1"/>
  <c r="H2673" i="1"/>
  <c r="I2660" i="1"/>
  <c r="J2647" i="1"/>
  <c r="L2633" i="1"/>
  <c r="N2619" i="1"/>
  <c r="O2606" i="1"/>
  <c r="C2594" i="1"/>
  <c r="D2581" i="1"/>
  <c r="F2567" i="1"/>
  <c r="H2553" i="1"/>
  <c r="I2540" i="1"/>
  <c r="J2527" i="1"/>
  <c r="K2514" i="1"/>
  <c r="M2500" i="1"/>
  <c r="O2486" i="1"/>
  <c r="C2474" i="1"/>
  <c r="O2462" i="1"/>
  <c r="N2451" i="1"/>
  <c r="M2440" i="1"/>
  <c r="L2429" i="1"/>
  <c r="D5315" i="1"/>
  <c r="M5168" i="1"/>
  <c r="L5072" i="1"/>
  <c r="I5004" i="1"/>
  <c r="H4946" i="1"/>
  <c r="D4899" i="1"/>
  <c r="C4862" i="1"/>
  <c r="N4831" i="1"/>
  <c r="D4802" i="1"/>
  <c r="C4772" i="1"/>
  <c r="I4742" i="1"/>
  <c r="H4712" i="1"/>
  <c r="K4682" i="1"/>
  <c r="L4652" i="1"/>
  <c r="O4622" i="1"/>
  <c r="H4593" i="1"/>
  <c r="O4562" i="1"/>
  <c r="I4533" i="1"/>
  <c r="O4503" i="1"/>
  <c r="H4474" i="1"/>
  <c r="F4447" i="1"/>
  <c r="O4419" i="1"/>
  <c r="C4394" i="1"/>
  <c r="E4369" i="1"/>
  <c r="C4344" i="1"/>
  <c r="J4319" i="1"/>
  <c r="J4294" i="1"/>
  <c r="I4269" i="1"/>
  <c r="M4244" i="1"/>
  <c r="C4220" i="1"/>
  <c r="C4197" i="1"/>
  <c r="K4174" i="1"/>
  <c r="M4153" i="1"/>
  <c r="E4133" i="1"/>
  <c r="C4112" i="1"/>
  <c r="E4091" i="1"/>
  <c r="F4070" i="1"/>
  <c r="J4049" i="1"/>
  <c r="K4028" i="1"/>
  <c r="K4007" i="1"/>
  <c r="O3986" i="1"/>
  <c r="N3965" i="1"/>
  <c r="C3945" i="1"/>
  <c r="E3924" i="1"/>
  <c r="H3903" i="1"/>
  <c r="H3882" i="1"/>
  <c r="H3861" i="1"/>
  <c r="K3840" i="1"/>
  <c r="G3821" i="1"/>
  <c r="L3803" i="1"/>
  <c r="H3786" i="1"/>
  <c r="O3768" i="1"/>
  <c r="I3751" i="1"/>
  <c r="F3734" i="1"/>
  <c r="M3716" i="1"/>
  <c r="I3699" i="1"/>
  <c r="N3681" i="1"/>
  <c r="J3664" i="1"/>
  <c r="F3647" i="1"/>
  <c r="K3629" i="1"/>
  <c r="H3612" i="1"/>
  <c r="O3594" i="1"/>
  <c r="K3577" i="1"/>
  <c r="E3560" i="1"/>
  <c r="L3542" i="1"/>
  <c r="H3525" i="1"/>
  <c r="M3507" i="1"/>
  <c r="J3490" i="1"/>
  <c r="F3473" i="1"/>
  <c r="M3455" i="1"/>
  <c r="G3438" i="1"/>
  <c r="N3420" i="1"/>
  <c r="J3403" i="1"/>
  <c r="G3386" i="1"/>
  <c r="L3368" i="1"/>
  <c r="H3351" i="1"/>
  <c r="O3333" i="1"/>
  <c r="I3316" i="1"/>
  <c r="E3299" i="1"/>
  <c r="L3281" i="1"/>
  <c r="I3264" i="1"/>
  <c r="N3246" i="1"/>
  <c r="I3230" i="1"/>
  <c r="C5315" i="1"/>
  <c r="K5168" i="1"/>
  <c r="K5072" i="1"/>
  <c r="H5004" i="1"/>
  <c r="G4946" i="1"/>
  <c r="C4899" i="1"/>
  <c r="M4861" i="1"/>
  <c r="M4831" i="1"/>
  <c r="C4802" i="1"/>
  <c r="O4771" i="1"/>
  <c r="G4742" i="1"/>
  <c r="G4712" i="1"/>
  <c r="J4682" i="1"/>
  <c r="J4652" i="1"/>
  <c r="N4622" i="1"/>
  <c r="F4593" i="1"/>
  <c r="N4562" i="1"/>
  <c r="G4533" i="1"/>
  <c r="N4503" i="1"/>
  <c r="G4474" i="1"/>
  <c r="E4447" i="1"/>
  <c r="N4419" i="1"/>
  <c r="M4393" i="1"/>
  <c r="D4369" i="1"/>
  <c r="O4343" i="1"/>
  <c r="G4319" i="1"/>
  <c r="H4294" i="1"/>
  <c r="H4269" i="1"/>
  <c r="L4244" i="1"/>
  <c r="O4219" i="1"/>
  <c r="O4196" i="1"/>
  <c r="J4174" i="1"/>
  <c r="L4153" i="1"/>
  <c r="D4133" i="1"/>
  <c r="O4111" i="1"/>
  <c r="D4091" i="1"/>
  <c r="E4070" i="1"/>
  <c r="I4049" i="1"/>
  <c r="I4028" i="1"/>
  <c r="J4007" i="1"/>
  <c r="N3986" i="1"/>
  <c r="L3965" i="1"/>
  <c r="O3944" i="1"/>
  <c r="D3924" i="1"/>
  <c r="G3903" i="1"/>
  <c r="G3882" i="1"/>
  <c r="G3861" i="1"/>
  <c r="J3840" i="1"/>
  <c r="F3821" i="1"/>
  <c r="K3803" i="1"/>
  <c r="G3786" i="1"/>
  <c r="N3768" i="1"/>
  <c r="H3751" i="1"/>
  <c r="E3734" i="1"/>
  <c r="L3716" i="1"/>
  <c r="H3699" i="1"/>
  <c r="M3681" i="1"/>
  <c r="I3664" i="1"/>
  <c r="E3647" i="1"/>
  <c r="J3629" i="1"/>
  <c r="G3612" i="1"/>
  <c r="N3594" i="1"/>
  <c r="J3577" i="1"/>
  <c r="D3560" i="1"/>
  <c r="K3542" i="1"/>
  <c r="G3525" i="1"/>
  <c r="L3507" i="1"/>
  <c r="I3490" i="1"/>
  <c r="E3473" i="1"/>
  <c r="L3455" i="1"/>
  <c r="F3438" i="1"/>
  <c r="M3420" i="1"/>
  <c r="I3403" i="1"/>
  <c r="F3386" i="1"/>
  <c r="K3368" i="1"/>
  <c r="G3351" i="1"/>
  <c r="N3333" i="1"/>
  <c r="H3316" i="1"/>
  <c r="D3299" i="1"/>
  <c r="K3281" i="1"/>
  <c r="H3264" i="1"/>
  <c r="M3246" i="1"/>
  <c r="H3230" i="1"/>
  <c r="L5270" i="1"/>
  <c r="H5140" i="1"/>
  <c r="E5053" i="1"/>
  <c r="I4988" i="1"/>
  <c r="K4933" i="1"/>
  <c r="C4888" i="1"/>
  <c r="M4853" i="1"/>
  <c r="L4823" i="1"/>
  <c r="E4794" i="1"/>
  <c r="E4764" i="1"/>
  <c r="H4734" i="1"/>
  <c r="I4704" i="1"/>
  <c r="N4674" i="1"/>
  <c r="D4645" i="1"/>
  <c r="C4615" i="1"/>
  <c r="E4585" i="1"/>
  <c r="K4555" i="1"/>
  <c r="K4525" i="1"/>
  <c r="M4495" i="1"/>
  <c r="C4467" i="1"/>
  <c r="H4440" i="1"/>
  <c r="H5206" i="1"/>
  <c r="K5098" i="1"/>
  <c r="J5023" i="1"/>
  <c r="O4963" i="1"/>
  <c r="K4912" i="1"/>
  <c r="I4872" i="1"/>
  <c r="J4841" i="1"/>
  <c r="I4811" i="1"/>
  <c r="J4781" i="1"/>
  <c r="L4751" i="1"/>
  <c r="L4721" i="1"/>
  <c r="E4692" i="1"/>
  <c r="F4662" i="1"/>
  <c r="I4632" i="1"/>
  <c r="F4602" i="1"/>
  <c r="N4572" i="1"/>
  <c r="E4543" i="1"/>
  <c r="C4513" i="1"/>
  <c r="H4483" i="1"/>
  <c r="N4455" i="1"/>
  <c r="M4428" i="1"/>
  <c r="H5195" i="1"/>
  <c r="M5052" i="1"/>
  <c r="H4958" i="1"/>
  <c r="N4887" i="1"/>
  <c r="G4838" i="1"/>
  <c r="K4793" i="1"/>
  <c r="N4748" i="1"/>
  <c r="C4704" i="1"/>
  <c r="I4659" i="1"/>
  <c r="J4614" i="1"/>
  <c r="C4570" i="1"/>
  <c r="G4525" i="1"/>
  <c r="E4480" i="1"/>
  <c r="D4440" i="1"/>
  <c r="K4405" i="1"/>
  <c r="H4375" i="1"/>
  <c r="H4345" i="1"/>
  <c r="D4316" i="1"/>
  <c r="N4285" i="1"/>
  <c r="E4256" i="1"/>
  <c r="H4226" i="1"/>
  <c r="G4198" i="1"/>
  <c r="M4171" i="1"/>
  <c r="J4146" i="1"/>
  <c r="J4121" i="1"/>
  <c r="O4096" i="1"/>
  <c r="J4071" i="1"/>
  <c r="J4046" i="1"/>
  <c r="H4021" i="1"/>
  <c r="H3996" i="1"/>
  <c r="H3971" i="1"/>
  <c r="E3946" i="1"/>
  <c r="J3921" i="1"/>
  <c r="C3896" i="1"/>
  <c r="E3871" i="1"/>
  <c r="E3846" i="1"/>
  <c r="C3822" i="1"/>
  <c r="G3801" i="1"/>
  <c r="H3780" i="1"/>
  <c r="J3759" i="1"/>
  <c r="M3738" i="1"/>
  <c r="M3717" i="1"/>
  <c r="O3696" i="1"/>
  <c r="M3675" i="1"/>
  <c r="E3655" i="1"/>
  <c r="G3634" i="1"/>
  <c r="H3613" i="1"/>
  <c r="H3592" i="1"/>
  <c r="J3571" i="1"/>
  <c r="M3550" i="1"/>
  <c r="O3529" i="1"/>
  <c r="M3508" i="1"/>
  <c r="E3488" i="1"/>
  <c r="E3467" i="1"/>
  <c r="F3446" i="1"/>
  <c r="J3425" i="1"/>
  <c r="K3404" i="1"/>
  <c r="M3383" i="1"/>
  <c r="K3362" i="1"/>
  <c r="C3342" i="1"/>
  <c r="E3321" i="1"/>
  <c r="C3300" i="1"/>
  <c r="F3279" i="1"/>
  <c r="H3258" i="1"/>
  <c r="M3237" i="1"/>
  <c r="C3220" i="1"/>
  <c r="H3205" i="1"/>
  <c r="O3190" i="1"/>
  <c r="I3176" i="1"/>
  <c r="O3161" i="1"/>
  <c r="I3147" i="1"/>
  <c r="N3132" i="1"/>
  <c r="I3118" i="1"/>
  <c r="C3104" i="1"/>
  <c r="H3089" i="1"/>
  <c r="F3075" i="1"/>
  <c r="N3061" i="1"/>
  <c r="K3048" i="1"/>
  <c r="H3035" i="1"/>
  <c r="C3022" i="1"/>
  <c r="M3008" i="1"/>
  <c r="H2995" i="1"/>
  <c r="E2982" i="1"/>
  <c r="O2968" i="1"/>
  <c r="J2955" i="1"/>
  <c r="G2942" i="1"/>
  <c r="O2928" i="1"/>
  <c r="L2915" i="1"/>
  <c r="I2902" i="1"/>
  <c r="D2889" i="1"/>
  <c r="N2875" i="1"/>
  <c r="I2862" i="1"/>
  <c r="F2849" i="1"/>
  <c r="C2836" i="1"/>
  <c r="K2822" i="1"/>
  <c r="H2809" i="1"/>
  <c r="C2796" i="1"/>
  <c r="M2782" i="1"/>
  <c r="J2769" i="1"/>
  <c r="E2756" i="1"/>
  <c r="O2742" i="1"/>
  <c r="J2729" i="1"/>
  <c r="G2716" i="1"/>
  <c r="D2703" i="1"/>
  <c r="L2689" i="1"/>
  <c r="I2676" i="1"/>
  <c r="D2663" i="1"/>
  <c r="N2649" i="1"/>
  <c r="K2636" i="1"/>
  <c r="F2623" i="1"/>
  <c r="C2610" i="1"/>
  <c r="K2596" i="1"/>
  <c r="H2583" i="1"/>
  <c r="E2570" i="1"/>
  <c r="M2556" i="1"/>
  <c r="J2543" i="1"/>
  <c r="E2530" i="1"/>
  <c r="O2516" i="1"/>
  <c r="L2503" i="1"/>
  <c r="G2490" i="1"/>
  <c r="D2477" i="1"/>
  <c r="L2463" i="1"/>
  <c r="I2450" i="1"/>
  <c r="F2437" i="1"/>
  <c r="N2423" i="1"/>
  <c r="E2412" i="1"/>
  <c r="D2401" i="1"/>
  <c r="C2390" i="1"/>
  <c r="O2378" i="1"/>
  <c r="N2367" i="1"/>
  <c r="M2356" i="1"/>
  <c r="L2345" i="1"/>
  <c r="K2334" i="1"/>
  <c r="J2323" i="1"/>
  <c r="I2312" i="1"/>
  <c r="H2301" i="1"/>
  <c r="G2290" i="1"/>
  <c r="F2279" i="1"/>
  <c r="E2268" i="1"/>
  <c r="D2257" i="1"/>
  <c r="C2246" i="1"/>
  <c r="O2234" i="1"/>
  <c r="N2223" i="1"/>
  <c r="M2212" i="1"/>
  <c r="L2201" i="1"/>
  <c r="K2190" i="1"/>
  <c r="J2179" i="1"/>
  <c r="I2168" i="1"/>
  <c r="H2157" i="1"/>
  <c r="G2146" i="1"/>
  <c r="F2135" i="1"/>
  <c r="E2124" i="1"/>
  <c r="D2113" i="1"/>
  <c r="C2102" i="1"/>
  <c r="O2090" i="1"/>
  <c r="N2079" i="1"/>
  <c r="M2068" i="1"/>
  <c r="L2057" i="1"/>
  <c r="K2046" i="1"/>
  <c r="J2035" i="1"/>
  <c r="I2024" i="1"/>
  <c r="H2013" i="1"/>
  <c r="G2002" i="1"/>
  <c r="F1991" i="1"/>
  <c r="E1980" i="1"/>
  <c r="D1969" i="1"/>
  <c r="C1958" i="1"/>
  <c r="O1946" i="1"/>
  <c r="N1935" i="1"/>
  <c r="M1924" i="1"/>
  <c r="L1913" i="1"/>
  <c r="K1902" i="1"/>
  <c r="J1891" i="1"/>
  <c r="I1880" i="1"/>
  <c r="H1869" i="1"/>
  <c r="G1858" i="1"/>
  <c r="F1847" i="1"/>
  <c r="E1836" i="1"/>
  <c r="D1825" i="1"/>
  <c r="C1814" i="1"/>
  <c r="O1802" i="1"/>
  <c r="N1791" i="1"/>
  <c r="M1780" i="1"/>
  <c r="L1769" i="1"/>
  <c r="K1758" i="1"/>
  <c r="J1747" i="1"/>
  <c r="I1736" i="1"/>
  <c r="H1725" i="1"/>
  <c r="G1714" i="1"/>
  <c r="F1703" i="1"/>
  <c r="E1692" i="1"/>
  <c r="D1681" i="1"/>
  <c r="C1670" i="1"/>
  <c r="O1658" i="1"/>
  <c r="N1647" i="1"/>
  <c r="M1636" i="1"/>
  <c r="L1625" i="1"/>
  <c r="K1614" i="1"/>
  <c r="J1603" i="1"/>
  <c r="I1592" i="1"/>
  <c r="H1581" i="1"/>
  <c r="G1570" i="1"/>
  <c r="F1559" i="1"/>
  <c r="E1548" i="1"/>
  <c r="D1537" i="1"/>
  <c r="C1526" i="1"/>
  <c r="O1514" i="1"/>
  <c r="N1503" i="1"/>
  <c r="M1492" i="1"/>
  <c r="L1481" i="1"/>
  <c r="K1470" i="1"/>
  <c r="J1459" i="1"/>
  <c r="I1448" i="1"/>
  <c r="H1437" i="1"/>
  <c r="G1426" i="1"/>
  <c r="F1415" i="1"/>
  <c r="E1404" i="1"/>
  <c r="D1393" i="1"/>
  <c r="C1382" i="1"/>
  <c r="O1370" i="1"/>
  <c r="N1359" i="1"/>
  <c r="M1348" i="1"/>
  <c r="L1337" i="1"/>
  <c r="K1326" i="1"/>
  <c r="J1315" i="1"/>
  <c r="I1304" i="1"/>
  <c r="H1293" i="1"/>
  <c r="F5227" i="1"/>
  <c r="F5070" i="1"/>
  <c r="C4973" i="1"/>
  <c r="G4897" i="1"/>
  <c r="M4845" i="1"/>
  <c r="N4800" i="1"/>
  <c r="F4756" i="1"/>
  <c r="G4711" i="1"/>
  <c r="K4666" i="1"/>
  <c r="F4622" i="1"/>
  <c r="G4577" i="1"/>
  <c r="M4532" i="1"/>
  <c r="C4488" i="1"/>
  <c r="I4446" i="1"/>
  <c r="J4410" i="1"/>
  <c r="D4380" i="1"/>
  <c r="L4350" i="1"/>
  <c r="M4320" i="1"/>
  <c r="N4290" i="1"/>
  <c r="M4260" i="1"/>
  <c r="F4231" i="1"/>
  <c r="L4202" i="1"/>
  <c r="L4175" i="1"/>
  <c r="C4151" i="1"/>
  <c r="N4125" i="1"/>
  <c r="L4100" i="1"/>
  <c r="L4075" i="1"/>
  <c r="K4050" i="1"/>
  <c r="K4025" i="1"/>
  <c r="G4000" i="1"/>
  <c r="G3975" i="1"/>
  <c r="K3950" i="1"/>
  <c r="D3925" i="1"/>
  <c r="G3900" i="1"/>
  <c r="D3875" i="1"/>
  <c r="F3850" i="1"/>
  <c r="K3825" i="1"/>
  <c r="K3804" i="1"/>
  <c r="C3784" i="1"/>
  <c r="N3762" i="1"/>
  <c r="C3742" i="1"/>
  <c r="F3721" i="1"/>
  <c r="H3700" i="1"/>
  <c r="H3679" i="1"/>
  <c r="I3658" i="1"/>
  <c r="K3637" i="1"/>
  <c r="C3617" i="1"/>
  <c r="N3595" i="1"/>
  <c r="C3575" i="1"/>
  <c r="C3554" i="1"/>
  <c r="F3533" i="1"/>
  <c r="H3512" i="1"/>
  <c r="I3491" i="1"/>
  <c r="M3470" i="1"/>
  <c r="K3449" i="1"/>
  <c r="N3428" i="1"/>
  <c r="C3408" i="1"/>
  <c r="N3386" i="1"/>
  <c r="F3366" i="1"/>
  <c r="F3345" i="1"/>
  <c r="I3324" i="1"/>
  <c r="K3303" i="1"/>
  <c r="K3282" i="1"/>
  <c r="N3261" i="1"/>
  <c r="L3240" i="1"/>
  <c r="H3222" i="1"/>
  <c r="M3207" i="1"/>
  <c r="F3193" i="1"/>
  <c r="M3178" i="1"/>
  <c r="E3164" i="1"/>
  <c r="L3149" i="1"/>
  <c r="G3135" i="1"/>
  <c r="L3120" i="1"/>
  <c r="F3106" i="1"/>
  <c r="L3091" i="1"/>
  <c r="G3077" i="1"/>
  <c r="D3064" i="1"/>
  <c r="L3050" i="1"/>
  <c r="I3037" i="1"/>
  <c r="D3024" i="1"/>
  <c r="N3010" i="1"/>
  <c r="K2997" i="1"/>
  <c r="F2984" i="1"/>
  <c r="C2971" i="1"/>
  <c r="K2957" i="1"/>
  <c r="H2944" i="1"/>
  <c r="E2931" i="1"/>
  <c r="M2917" i="1"/>
  <c r="J2904" i="1"/>
  <c r="E2891" i="1"/>
  <c r="O2877" i="1"/>
  <c r="L2864" i="1"/>
  <c r="G2851" i="1"/>
  <c r="D2838" i="1"/>
  <c r="L2824" i="1"/>
  <c r="I2811" i="1"/>
  <c r="F2798" i="1"/>
  <c r="N2784" i="1"/>
  <c r="K2771" i="1"/>
  <c r="F2758" i="1"/>
  <c r="C2745" i="1"/>
  <c r="M2731" i="1"/>
  <c r="H2718" i="1"/>
  <c r="E2705" i="1"/>
  <c r="M2691" i="1"/>
  <c r="J2678" i="1"/>
  <c r="G2665" i="1"/>
  <c r="O2651" i="1"/>
  <c r="L2638" i="1"/>
  <c r="G2625" i="1"/>
  <c r="D2612" i="1"/>
  <c r="N2598" i="1"/>
  <c r="I2585" i="1"/>
  <c r="F2572" i="1"/>
  <c r="N2558" i="1"/>
  <c r="K2545" i="1"/>
  <c r="H2532" i="1"/>
  <c r="C2519" i="1"/>
  <c r="M2505" i="1"/>
  <c r="H2492" i="1"/>
  <c r="E2479" i="1"/>
  <c r="O2465" i="1"/>
  <c r="J2452" i="1"/>
  <c r="G2439" i="1"/>
  <c r="O2425" i="1"/>
  <c r="O2413" i="1"/>
  <c r="N2402" i="1"/>
  <c r="M2391" i="1"/>
  <c r="L2380" i="1"/>
  <c r="K2369" i="1"/>
  <c r="J2358" i="1"/>
  <c r="I2347" i="1"/>
  <c r="H2336" i="1"/>
  <c r="G2325" i="1"/>
  <c r="F2314" i="1"/>
  <c r="E2303" i="1"/>
  <c r="D2292" i="1"/>
  <c r="C2281" i="1"/>
  <c r="O2269" i="1"/>
  <c r="N2258" i="1"/>
  <c r="M2247" i="1"/>
  <c r="L2236" i="1"/>
  <c r="K2225" i="1"/>
  <c r="J2214" i="1"/>
  <c r="I2203" i="1"/>
  <c r="H2192" i="1"/>
  <c r="G2181" i="1"/>
  <c r="F2170" i="1"/>
  <c r="E2159" i="1"/>
  <c r="D2148" i="1"/>
  <c r="C2137" i="1"/>
  <c r="O2125" i="1"/>
  <c r="N2114" i="1"/>
  <c r="M2103" i="1"/>
  <c r="L2092" i="1"/>
  <c r="K2081" i="1"/>
  <c r="J2070" i="1"/>
  <c r="I2059" i="1"/>
  <c r="H2048" i="1"/>
  <c r="G2037" i="1"/>
  <c r="F2026" i="1"/>
  <c r="E2015" i="1"/>
  <c r="D2004" i="1"/>
  <c r="C1993" i="1"/>
  <c r="O1981" i="1"/>
  <c r="N1970" i="1"/>
  <c r="M1959" i="1"/>
  <c r="L1948" i="1"/>
  <c r="K1937" i="1"/>
  <c r="J1926" i="1"/>
  <c r="I1915" i="1"/>
  <c r="H1904" i="1"/>
  <c r="G1893" i="1"/>
  <c r="F1882" i="1"/>
  <c r="E1871" i="1"/>
  <c r="D1860" i="1"/>
  <c r="C1849" i="1"/>
  <c r="O1837" i="1"/>
  <c r="N1826" i="1"/>
  <c r="M1815" i="1"/>
  <c r="L1804" i="1"/>
  <c r="K1793" i="1"/>
  <c r="J1782" i="1"/>
  <c r="I1771" i="1"/>
  <c r="H1760" i="1"/>
  <c r="G1749" i="1"/>
  <c r="F1738" i="1"/>
  <c r="E1727" i="1"/>
  <c r="D1716" i="1"/>
  <c r="C1705" i="1"/>
  <c r="O1693" i="1"/>
  <c r="N1682" i="1"/>
  <c r="M1671" i="1"/>
  <c r="L1660" i="1"/>
  <c r="K1649" i="1"/>
  <c r="J1638" i="1"/>
  <c r="I1627" i="1"/>
  <c r="H1616" i="1"/>
  <c r="G1605" i="1"/>
  <c r="F1594" i="1"/>
  <c r="E1583" i="1"/>
  <c r="D1572" i="1"/>
  <c r="C1561" i="1"/>
  <c r="O1549" i="1"/>
  <c r="N1538" i="1"/>
  <c r="M1527" i="1"/>
  <c r="L1516" i="1"/>
  <c r="K1505" i="1"/>
  <c r="J1494" i="1"/>
  <c r="I1483" i="1"/>
  <c r="H1472" i="1"/>
  <c r="G1461" i="1"/>
  <c r="F1450" i="1"/>
  <c r="E1439" i="1"/>
  <c r="D1428" i="1"/>
  <c r="C1417" i="1"/>
  <c r="O1405" i="1"/>
  <c r="N1394" i="1"/>
  <c r="M1383" i="1"/>
  <c r="L1372" i="1"/>
  <c r="K1361" i="1"/>
  <c r="J1350" i="1"/>
  <c r="I1339" i="1"/>
  <c r="H1328" i="1"/>
  <c r="G1317" i="1"/>
  <c r="F1306" i="1"/>
  <c r="E1295" i="1"/>
  <c r="D1284" i="1"/>
  <c r="N5151" i="1"/>
  <c r="E5026" i="1"/>
  <c r="E4939" i="1"/>
  <c r="I4873" i="1"/>
  <c r="G4827" i="1"/>
  <c r="E4782" i="1"/>
  <c r="C4738" i="1"/>
  <c r="D4693" i="1"/>
  <c r="E4648" i="1"/>
  <c r="J4603" i="1"/>
  <c r="N4558" i="1"/>
  <c r="G4514" i="1"/>
  <c r="G4470" i="1"/>
  <c r="J4430" i="1"/>
  <c r="H4397" i="1"/>
  <c r="N4367" i="1"/>
  <c r="K4337" i="1"/>
  <c r="N4307" i="1"/>
  <c r="D4278" i="1"/>
  <c r="H4248" i="1"/>
  <c r="H4218" i="1"/>
  <c r="L4190" i="1"/>
  <c r="F4165" i="1"/>
  <c r="H4140" i="1"/>
  <c r="C4115" i="1"/>
  <c r="C4090" i="1"/>
  <c r="N4064" i="1"/>
  <c r="N4039" i="1"/>
  <c r="N4014" i="1"/>
  <c r="K3989" i="1"/>
  <c r="C3965" i="1"/>
  <c r="K3939" i="1"/>
  <c r="K3914" i="1"/>
  <c r="K3889" i="1"/>
  <c r="G3864" i="1"/>
  <c r="I3839" i="1"/>
  <c r="K3816" i="1"/>
  <c r="M3795" i="1"/>
  <c r="C3775" i="1"/>
  <c r="C3754" i="1"/>
  <c r="F3733" i="1"/>
  <c r="D3712" i="1"/>
  <c r="I5266" i="1"/>
  <c r="M5088" i="1"/>
  <c r="E4987" i="1"/>
  <c r="E4907" i="1"/>
  <c r="J4852" i="1"/>
  <c r="C4808" i="1"/>
  <c r="D4763" i="1"/>
  <c r="H4718" i="1"/>
  <c r="C4674" i="1"/>
  <c r="F4629" i="1"/>
  <c r="J4584" i="1"/>
  <c r="L4539" i="1"/>
  <c r="D4495" i="1"/>
  <c r="C4453" i="1"/>
  <c r="L4415" i="1"/>
  <c r="M4384" i="1"/>
  <c r="F4355" i="1"/>
  <c r="C4325" i="1"/>
  <c r="I4295" i="1"/>
  <c r="M4265" i="1"/>
  <c r="K4235" i="1"/>
  <c r="M4206" i="1"/>
  <c r="J4179" i="1"/>
  <c r="L4154" i="1"/>
  <c r="J4129" i="1"/>
  <c r="H4104" i="1"/>
  <c r="L4079" i="1"/>
  <c r="G4054" i="1"/>
  <c r="G4029" i="1"/>
  <c r="G4004" i="1"/>
  <c r="G3979" i="1"/>
  <c r="E3954" i="1"/>
  <c r="C3929" i="1"/>
  <c r="C3904" i="1"/>
  <c r="G3879" i="1"/>
  <c r="O3853" i="1"/>
  <c r="O3828" i="1"/>
  <c r="M3807" i="1"/>
  <c r="C3787" i="1"/>
  <c r="E3766" i="1"/>
  <c r="F3745" i="1"/>
  <c r="J3724" i="1"/>
  <c r="H3703" i="1"/>
  <c r="G5117" i="1"/>
  <c r="M4961" i="1"/>
  <c r="F4863" i="1"/>
  <c r="J4945" i="1"/>
  <c r="C5273" i="1"/>
  <c r="C4871" i="1"/>
  <c r="M4266" i="1"/>
  <c r="L4650" i="1"/>
  <c r="G4305" i="1"/>
  <c r="J4994" i="1"/>
  <c r="O5247" i="1"/>
  <c r="L4848" i="1"/>
  <c r="F4587" i="1"/>
  <c r="D4351" i="1"/>
  <c r="E4093" i="1"/>
  <c r="H3934" i="1"/>
  <c r="L3774" i="1"/>
  <c r="M3569" i="1"/>
  <c r="I3441" i="1"/>
  <c r="I3249" i="1"/>
  <c r="J5332" i="1"/>
  <c r="N5076" i="1"/>
  <c r="L4948" i="1"/>
  <c r="J4758" i="1"/>
  <c r="F4557" i="1"/>
  <c r="M4421" i="1"/>
  <c r="D4950" i="1"/>
  <c r="D4780" i="1"/>
  <c r="L4602" i="1"/>
  <c r="H4480" i="1"/>
  <c r="E4944" i="1"/>
  <c r="K4720" i="1"/>
  <c r="K4579" i="1"/>
  <c r="M4405" i="1"/>
  <c r="N4274" i="1"/>
  <c r="N4140" i="1"/>
  <c r="G4057" i="1"/>
  <c r="L3967" i="1"/>
  <c r="M3840" i="1"/>
  <c r="C5033" i="1"/>
  <c r="H4828" i="1"/>
  <c r="D4673" i="1"/>
  <c r="L4517" i="1"/>
  <c r="J4417" i="1"/>
  <c r="J4315" i="1"/>
  <c r="O4190" i="1"/>
  <c r="K4120" i="1"/>
  <c r="D4035" i="1"/>
  <c r="J3959" i="1"/>
  <c r="O3878" i="1"/>
  <c r="K5319" i="1"/>
  <c r="L5028" i="1"/>
  <c r="H4846" i="1"/>
  <c r="E4748" i="1"/>
  <c r="M4623" i="1"/>
  <c r="J4499" i="1"/>
  <c r="C4379" i="1"/>
  <c r="J4298" i="1"/>
  <c r="J4212" i="1"/>
  <c r="C4117" i="1"/>
  <c r="H4049" i="1"/>
  <c r="D3961" i="1"/>
  <c r="H3875" i="1"/>
  <c r="O3789" i="1"/>
  <c r="J3732" i="1"/>
  <c r="E3678" i="1"/>
  <c r="L3612" i="1"/>
  <c r="H3566" i="1"/>
  <c r="O3505" i="1"/>
  <c r="J3446" i="1"/>
  <c r="D3382" i="1"/>
  <c r="M3335" i="1"/>
  <c r="I3286" i="1"/>
  <c r="I5342" i="1"/>
  <c r="K5090" i="1"/>
  <c r="O4932" i="1"/>
  <c r="D4829" i="1"/>
  <c r="N4728" i="1"/>
  <c r="N4659" i="1"/>
  <c r="L4585" i="1"/>
  <c r="M4521" i="1"/>
  <c r="M4442" i="1"/>
  <c r="K4387" i="1"/>
  <c r="G4324" i="1"/>
  <c r="K4272" i="1"/>
  <c r="J4204" i="1"/>
  <c r="F4159" i="1"/>
  <c r="O4110" i="1"/>
  <c r="I4067" i="1"/>
  <c r="H4009" i="1"/>
  <c r="O3965" i="1"/>
  <c r="L3912" i="1"/>
  <c r="F3869" i="1"/>
  <c r="C3814" i="1"/>
  <c r="M3777" i="1"/>
  <c r="I3737" i="1"/>
  <c r="F3701" i="1"/>
  <c r="O3652" i="1"/>
  <c r="K3616" i="1"/>
  <c r="G3572" i="1"/>
  <c r="D3536" i="1"/>
  <c r="M3487" i="1"/>
  <c r="I3451" i="1"/>
  <c r="F3411" i="1"/>
  <c r="O3374" i="1"/>
  <c r="K3326" i="1"/>
  <c r="H3290" i="1"/>
  <c r="D3246" i="1"/>
  <c r="I5159" i="1"/>
  <c r="D4986" i="1"/>
  <c r="C4900" i="1"/>
  <c r="F5154" i="1"/>
  <c r="E5016" i="1"/>
  <c r="O4897" i="1"/>
  <c r="I5131" i="1"/>
  <c r="C4927" i="1"/>
  <c r="N4834" i="1"/>
  <c r="H4735" i="1"/>
  <c r="C4661" i="1"/>
  <c r="C4578" i="1"/>
  <c r="K4503" i="1"/>
  <c r="N4410" i="1"/>
  <c r="F4348" i="1"/>
  <c r="E4272" i="1"/>
  <c r="J4210" i="1"/>
  <c r="J4138" i="1"/>
  <c r="G4086" i="1"/>
  <c r="H4028" i="1"/>
  <c r="F3976" i="1"/>
  <c r="J3906" i="1"/>
  <c r="H3854" i="1"/>
  <c r="M3796" i="1"/>
  <c r="G3753" i="1"/>
  <c r="O3698" i="1"/>
  <c r="H3660" i="1"/>
  <c r="J3615" i="1"/>
  <c r="M3575" i="1"/>
  <c r="O3524" i="1"/>
  <c r="G3486" i="1"/>
  <c r="L3441" i="1"/>
  <c r="L3401" i="1"/>
  <c r="D3351" i="1"/>
  <c r="G3312" i="1"/>
  <c r="K3267" i="1"/>
  <c r="E3232" i="1"/>
  <c r="J3194" i="1"/>
  <c r="H3168" i="1"/>
  <c r="E3138" i="1"/>
  <c r="O3110" i="1"/>
  <c r="N3076" i="1"/>
  <c r="N3052" i="1"/>
  <c r="C3027" i="1"/>
  <c r="N3004" i="1"/>
  <c r="G2975" i="1"/>
  <c r="E2953" i="1"/>
  <c r="G2927" i="1"/>
  <c r="E2905" i="1"/>
  <c r="K2875" i="1"/>
  <c r="I2853" i="1"/>
  <c r="K2827" i="1"/>
  <c r="I2805" i="1"/>
  <c r="O2775" i="1"/>
  <c r="M2753" i="1"/>
  <c r="O2727" i="1"/>
  <c r="M2705" i="1"/>
  <c r="F2676" i="1"/>
  <c r="D2654" i="1"/>
  <c r="F2628" i="1"/>
  <c r="D2606" i="1"/>
  <c r="J2576" i="1"/>
  <c r="H2554" i="1"/>
  <c r="J2528" i="1"/>
  <c r="H2506" i="1"/>
  <c r="N2476" i="1"/>
  <c r="L2454" i="1"/>
  <c r="N2428" i="1"/>
  <c r="J5220" i="1"/>
  <c r="O5015" i="1"/>
  <c r="D4923" i="1"/>
  <c r="E4849" i="1"/>
  <c r="I4799" i="1"/>
  <c r="D4733" i="1"/>
  <c r="J4683" i="1"/>
  <c r="O4625" i="1"/>
  <c r="N4575" i="1"/>
  <c r="K4509" i="1"/>
  <c r="M4461" i="1"/>
  <c r="C4409" i="1"/>
  <c r="O4366" i="1"/>
  <c r="M4311" i="1"/>
  <c r="H4270" i="1"/>
  <c r="O4221" i="1"/>
  <c r="L4183" i="1"/>
  <c r="D4137" i="1"/>
  <c r="E4102" i="1"/>
  <c r="L4061" i="1"/>
  <c r="N4026" i="1"/>
  <c r="I3980" i="1"/>
  <c r="M3945" i="1"/>
  <c r="C3905" i="1"/>
  <c r="F3870" i="1"/>
  <c r="K3824" i="1"/>
  <c r="J3795" i="1"/>
  <c r="N3761" i="1"/>
  <c r="M3732" i="1"/>
  <c r="C3694" i="1"/>
  <c r="E3665" i="1"/>
  <c r="F3631" i="1"/>
  <c r="F3602" i="1"/>
  <c r="K3569" i="1"/>
  <c r="M3541" i="1"/>
  <c r="D3514" i="1"/>
  <c r="J3482" i="1"/>
  <c r="N3454" i="1"/>
  <c r="C3427" i="1"/>
  <c r="K3395" i="1"/>
  <c r="M3367" i="1"/>
  <c r="D3340" i="1"/>
  <c r="L3308" i="1"/>
  <c r="M3280" i="1"/>
  <c r="O3252" i="1"/>
  <c r="L3228" i="1"/>
  <c r="J3206" i="1"/>
  <c r="H3189" i="1"/>
  <c r="G3169" i="1"/>
  <c r="E3152" i="1"/>
  <c r="C3132" i="1"/>
  <c r="N3109" i="1"/>
  <c r="M3092" i="1"/>
  <c r="D3073" i="1"/>
  <c r="H3057" i="1"/>
  <c r="O3038" i="1"/>
  <c r="K3018" i="1"/>
  <c r="N3003" i="1"/>
  <c r="E2988" i="1"/>
  <c r="J2971" i="1"/>
  <c r="M2956" i="1"/>
  <c r="F2939" i="1"/>
  <c r="I2924" i="1"/>
  <c r="O2906" i="1"/>
  <c r="E2892" i="1"/>
  <c r="K2874" i="1"/>
  <c r="N2859" i="1"/>
  <c r="H2841" i="1"/>
  <c r="K2826" i="1"/>
  <c r="M2812" i="1"/>
  <c r="D2797" i="1"/>
  <c r="F2783" i="1"/>
  <c r="H2769" i="1"/>
  <c r="L2753" i="1"/>
  <c r="N2739" i="1"/>
  <c r="C2726" i="1"/>
  <c r="D2713" i="1"/>
  <c r="G2698" i="1"/>
  <c r="H2685" i="1"/>
  <c r="I2672" i="1"/>
  <c r="J2659" i="1"/>
  <c r="K2646" i="1"/>
  <c r="N2631" i="1"/>
  <c r="O2618" i="1"/>
  <c r="C2606" i="1"/>
  <c r="D2593" i="1"/>
  <c r="E2580" i="1"/>
  <c r="H2565" i="1"/>
  <c r="I2552" i="1"/>
  <c r="J2539" i="1"/>
  <c r="K2526" i="1"/>
  <c r="L2513" i="1"/>
  <c r="O2498" i="1"/>
  <c r="C2486" i="1"/>
  <c r="D2473" i="1"/>
  <c r="C2462" i="1"/>
  <c r="O2450" i="1"/>
  <c r="N2439" i="1"/>
  <c r="M2428" i="1"/>
  <c r="E5301" i="1"/>
  <c r="G5159" i="1"/>
  <c r="F5066" i="1"/>
  <c r="C4999" i="1"/>
  <c r="N4942" i="1"/>
  <c r="K4895" i="1"/>
  <c r="I4859" i="1"/>
  <c r="I4829" i="1"/>
  <c r="D4799" i="1"/>
  <c r="M4769" i="1"/>
  <c r="C4740" i="1"/>
  <c r="M4709" i="1"/>
  <c r="D4680" i="1"/>
  <c r="G4650" i="1"/>
  <c r="K4620" i="1"/>
  <c r="K4590" i="1"/>
  <c r="K4560" i="1"/>
  <c r="G4531" i="1"/>
  <c r="D4501" i="1"/>
  <c r="D4472" i="1"/>
  <c r="F4445" i="1"/>
  <c r="O4417" i="1"/>
  <c r="M4391" i="1"/>
  <c r="N4366" i="1"/>
  <c r="E4342" i="1"/>
  <c r="I4317" i="1"/>
  <c r="G4292" i="1"/>
  <c r="I4267" i="1"/>
  <c r="L4242" i="1"/>
  <c r="M4217" i="1"/>
  <c r="C4195" i="1"/>
  <c r="O4172" i="1"/>
  <c r="G4152" i="1"/>
  <c r="E4131" i="1"/>
  <c r="G4110" i="1"/>
  <c r="L4089" i="1"/>
  <c r="J4068" i="1"/>
  <c r="L4047" i="1"/>
  <c r="M4026" i="1"/>
  <c r="D4006" i="1"/>
  <c r="D3985" i="1"/>
  <c r="E3964" i="1"/>
  <c r="G3943" i="1"/>
  <c r="E3922" i="1"/>
  <c r="J3901" i="1"/>
  <c r="L3880" i="1"/>
  <c r="M3859" i="1"/>
  <c r="O3838" i="1"/>
  <c r="K3819" i="1"/>
  <c r="G3802" i="1"/>
  <c r="D3785" i="1"/>
  <c r="I3767" i="1"/>
  <c r="E3750" i="1"/>
  <c r="L3732" i="1"/>
  <c r="F3715" i="1"/>
  <c r="O3697" i="1"/>
  <c r="I3680" i="1"/>
  <c r="F3663" i="1"/>
  <c r="K3645" i="1"/>
  <c r="G3628" i="1"/>
  <c r="C3611" i="1"/>
  <c r="H3593" i="1"/>
  <c r="D3576" i="1"/>
  <c r="K3558" i="1"/>
  <c r="H3541" i="1"/>
  <c r="O3523" i="1"/>
  <c r="I3506" i="1"/>
  <c r="E3489" i="1"/>
  <c r="J3471" i="1"/>
  <c r="F3454" i="1"/>
  <c r="C3437" i="1"/>
  <c r="J3419" i="1"/>
  <c r="D3402" i="1"/>
  <c r="K3384" i="1"/>
  <c r="G3367" i="1"/>
  <c r="C3350" i="1"/>
  <c r="H3332" i="1"/>
  <c r="E3315" i="1"/>
  <c r="L3297" i="1"/>
  <c r="F3280" i="1"/>
  <c r="O3262" i="1"/>
  <c r="I3245" i="1"/>
  <c r="F3229" i="1"/>
  <c r="J5299" i="1"/>
  <c r="E5159" i="1"/>
  <c r="E5066" i="1"/>
  <c r="M4998" i="1"/>
  <c r="L4942" i="1"/>
  <c r="J4895" i="1"/>
  <c r="H4859" i="1"/>
  <c r="H4829" i="1"/>
  <c r="C4799" i="1"/>
  <c r="L4769" i="1"/>
  <c r="N4739" i="1"/>
  <c r="L4709" i="1"/>
  <c r="C4680" i="1"/>
  <c r="F4650" i="1"/>
  <c r="I4620" i="1"/>
  <c r="I4590" i="1"/>
  <c r="J4560" i="1"/>
  <c r="E4531" i="1"/>
  <c r="C4501" i="1"/>
  <c r="C4472" i="1"/>
  <c r="E4445" i="1"/>
  <c r="N4417" i="1"/>
  <c r="K4391" i="1"/>
  <c r="L4366" i="1"/>
  <c r="D4342" i="1"/>
  <c r="G4317" i="1"/>
  <c r="E4292" i="1"/>
  <c r="H4267" i="1"/>
  <c r="K4242" i="1"/>
  <c r="K4217" i="1"/>
  <c r="O4194" i="1"/>
  <c r="N4172" i="1"/>
  <c r="E4152" i="1"/>
  <c r="D4131" i="1"/>
  <c r="F4110" i="1"/>
  <c r="K4089" i="1"/>
  <c r="I4068" i="1"/>
  <c r="K4047" i="1"/>
  <c r="K4026" i="1"/>
  <c r="C4006" i="1"/>
  <c r="C3985" i="1"/>
  <c r="D3964" i="1"/>
  <c r="F3943" i="1"/>
  <c r="D3922" i="1"/>
  <c r="I3901" i="1"/>
  <c r="K3880" i="1"/>
  <c r="L3859" i="1"/>
  <c r="N3838" i="1"/>
  <c r="J3819" i="1"/>
  <c r="F3802" i="1"/>
  <c r="C3785" i="1"/>
  <c r="H3767" i="1"/>
  <c r="D3750" i="1"/>
  <c r="K3732" i="1"/>
  <c r="E3715" i="1"/>
  <c r="N3697" i="1"/>
  <c r="H3680" i="1"/>
  <c r="E3663" i="1"/>
  <c r="J3645" i="1"/>
  <c r="F3628" i="1"/>
  <c r="O3610" i="1"/>
  <c r="G3593" i="1"/>
  <c r="C3576" i="1"/>
  <c r="J3558" i="1"/>
  <c r="G3541" i="1"/>
  <c r="N3523" i="1"/>
  <c r="H3506" i="1"/>
  <c r="D3489" i="1"/>
  <c r="I3471" i="1"/>
  <c r="E3454" i="1"/>
  <c r="O3436" i="1"/>
  <c r="I3419" i="1"/>
  <c r="C3402" i="1"/>
  <c r="J3384" i="1"/>
  <c r="F3367" i="1"/>
  <c r="O3349" i="1"/>
  <c r="G3332" i="1"/>
  <c r="D3315" i="1"/>
  <c r="K3297" i="1"/>
  <c r="E3280" i="1"/>
  <c r="N3262" i="1"/>
  <c r="H3245" i="1"/>
  <c r="D3229" i="1"/>
  <c r="J5254" i="1"/>
  <c r="I5130" i="1"/>
  <c r="G5047" i="1"/>
  <c r="H4984" i="1"/>
  <c r="I4929" i="1"/>
  <c r="M4884" i="1"/>
  <c r="C4851" i="1"/>
  <c r="I4821" i="1"/>
  <c r="M4791" i="1"/>
  <c r="K4761" i="1"/>
  <c r="M4731" i="1"/>
  <c r="C4702" i="1"/>
  <c r="I4672" i="1"/>
  <c r="J4642" i="1"/>
  <c r="K4612" i="1"/>
  <c r="C4583" i="1"/>
  <c r="M4552" i="1"/>
  <c r="D4523" i="1"/>
  <c r="I4493" i="1"/>
  <c r="D4465" i="1"/>
  <c r="I5354" i="1"/>
  <c r="J5196" i="1"/>
  <c r="E5091" i="1"/>
  <c r="G5018" i="1"/>
  <c r="F4960" i="1"/>
  <c r="J4908" i="1"/>
  <c r="K4869" i="1"/>
  <c r="J4838" i="1"/>
  <c r="C4809" i="1"/>
  <c r="F4779" i="1"/>
  <c r="D4749" i="1"/>
  <c r="J4719" i="1"/>
  <c r="K4689" i="1"/>
  <c r="J4659" i="1"/>
  <c r="C4630" i="1"/>
  <c r="D4600" i="1"/>
  <c r="J4570" i="1"/>
  <c r="F4540" i="1"/>
  <c r="N4510" i="1"/>
  <c r="D4481" i="1"/>
  <c r="J4453" i="1"/>
  <c r="H4426" i="1"/>
  <c r="I5184" i="1"/>
  <c r="F5043" i="1"/>
  <c r="G4953" i="1"/>
  <c r="N4882" i="1"/>
  <c r="D4835" i="1"/>
  <c r="G4790" i="1"/>
  <c r="K4745" i="1"/>
  <c r="N4700" i="1"/>
  <c r="D4656" i="1"/>
  <c r="K4611" i="1"/>
  <c r="I4566" i="1"/>
  <c r="L4521" i="1"/>
  <c r="K4477" i="1"/>
  <c r="O4436" i="1"/>
  <c r="N4402" i="1"/>
  <c r="L4372" i="1"/>
  <c r="I4343" i="1"/>
  <c r="I4313" i="1"/>
  <c r="J4283" i="1"/>
  <c r="L4253" i="1"/>
  <c r="J4223" i="1"/>
  <c r="O4195" i="1"/>
  <c r="L4169" i="1"/>
  <c r="J4144" i="1"/>
  <c r="J4119" i="1"/>
  <c r="H4094" i="1"/>
  <c r="J4069" i="1"/>
  <c r="L4044" i="1"/>
  <c r="H4019" i="1"/>
  <c r="G3994" i="1"/>
  <c r="E3969" i="1"/>
  <c r="C3944" i="1"/>
  <c r="E3919" i="1"/>
  <c r="C3894" i="1"/>
  <c r="E3869" i="1"/>
  <c r="K3843" i="1"/>
  <c r="I3820" i="1"/>
  <c r="L3799" i="1"/>
  <c r="J3778" i="1"/>
  <c r="N3757" i="1"/>
  <c r="O3736" i="1"/>
  <c r="D3716" i="1"/>
  <c r="D3695" i="1"/>
  <c r="G3674" i="1"/>
  <c r="I3653" i="1"/>
  <c r="G3632" i="1"/>
  <c r="J3611" i="1"/>
  <c r="N3590" i="1"/>
  <c r="O3569" i="1"/>
  <c r="O3548" i="1"/>
  <c r="O3527" i="1"/>
  <c r="G3507" i="1"/>
  <c r="I3486" i="1"/>
  <c r="G3465" i="1"/>
  <c r="L3444" i="1"/>
  <c r="L3423" i="1"/>
  <c r="M3402" i="1"/>
  <c r="O3381" i="1"/>
  <c r="D3361" i="1"/>
  <c r="G3340" i="1"/>
  <c r="E3319" i="1"/>
  <c r="G3298" i="1"/>
  <c r="L3277" i="1"/>
  <c r="J3256" i="1"/>
  <c r="E3236" i="1"/>
  <c r="M3218" i="1"/>
  <c r="E3204" i="1"/>
  <c r="M3189" i="1"/>
  <c r="E3175" i="1"/>
  <c r="L3160" i="1"/>
  <c r="G3146" i="1"/>
  <c r="L3131" i="1"/>
  <c r="F3117" i="1"/>
  <c r="K3102" i="1"/>
  <c r="F3088" i="1"/>
  <c r="E3074" i="1"/>
  <c r="M3060" i="1"/>
  <c r="J3047" i="1"/>
  <c r="E3034" i="1"/>
  <c r="O3020" i="1"/>
  <c r="L3007" i="1"/>
  <c r="G2994" i="1"/>
  <c r="D2981" i="1"/>
  <c r="L2967" i="1"/>
  <c r="I2954" i="1"/>
  <c r="F2941" i="1"/>
  <c r="N2927" i="1"/>
  <c r="K2914" i="1"/>
  <c r="F2901" i="1"/>
  <c r="C2888" i="1"/>
  <c r="M2874" i="1"/>
  <c r="H2861" i="1"/>
  <c r="E2848" i="1"/>
  <c r="M2834" i="1"/>
  <c r="J2821" i="1"/>
  <c r="G2808" i="1"/>
  <c r="O2794" i="1"/>
  <c r="L2781" i="1"/>
  <c r="G2768" i="1"/>
  <c r="D2755" i="1"/>
  <c r="N2741" i="1"/>
  <c r="I2728" i="1"/>
  <c r="F2715" i="1"/>
  <c r="N2701" i="1"/>
  <c r="K2688" i="1"/>
  <c r="H2675" i="1"/>
  <c r="C2662" i="1"/>
  <c r="M2648" i="1"/>
  <c r="H2635" i="1"/>
  <c r="E2622" i="1"/>
  <c r="O2608" i="1"/>
  <c r="J2595" i="1"/>
  <c r="G2582" i="1"/>
  <c r="O2568" i="1"/>
  <c r="L2555" i="1"/>
  <c r="I2542" i="1"/>
  <c r="D2529" i="1"/>
  <c r="N2515" i="1"/>
  <c r="I2502" i="1"/>
  <c r="F2489" i="1"/>
  <c r="C2476" i="1"/>
  <c r="K2462" i="1"/>
  <c r="H2449" i="1"/>
  <c r="C2436" i="1"/>
  <c r="M2422" i="1"/>
  <c r="F2411" i="1"/>
  <c r="E2400" i="1"/>
  <c r="D2389" i="1"/>
  <c r="C2378" i="1"/>
  <c r="O2366" i="1"/>
  <c r="N2355" i="1"/>
  <c r="M2344" i="1"/>
  <c r="L2333" i="1"/>
  <c r="K2322" i="1"/>
  <c r="J2311" i="1"/>
  <c r="I2300" i="1"/>
  <c r="H2289" i="1"/>
  <c r="G2278" i="1"/>
  <c r="F2267" i="1"/>
  <c r="E2256" i="1"/>
  <c r="D2245" i="1"/>
  <c r="C2234" i="1"/>
  <c r="O2222" i="1"/>
  <c r="N2211" i="1"/>
  <c r="M2200" i="1"/>
  <c r="L2189" i="1"/>
  <c r="K2178" i="1"/>
  <c r="J2167" i="1"/>
  <c r="I2156" i="1"/>
  <c r="H2145" i="1"/>
  <c r="G2134" i="1"/>
  <c r="F2123" i="1"/>
  <c r="E2112" i="1"/>
  <c r="D2101" i="1"/>
  <c r="C2090" i="1"/>
  <c r="O2078" i="1"/>
  <c r="N2067" i="1"/>
  <c r="M2056" i="1"/>
  <c r="L2045" i="1"/>
  <c r="K2034" i="1"/>
  <c r="J2023" i="1"/>
  <c r="I2012" i="1"/>
  <c r="H2001" i="1"/>
  <c r="G1990" i="1"/>
  <c r="F1979" i="1"/>
  <c r="E1968" i="1"/>
  <c r="D1957" i="1"/>
  <c r="C1946" i="1"/>
  <c r="O1934" i="1"/>
  <c r="N1923" i="1"/>
  <c r="M1912" i="1"/>
  <c r="L1901" i="1"/>
  <c r="K1890" i="1"/>
  <c r="J1879" i="1"/>
  <c r="I1868" i="1"/>
  <c r="H1857" i="1"/>
  <c r="G1846" i="1"/>
  <c r="F1835" i="1"/>
  <c r="E1824" i="1"/>
  <c r="D1813" i="1"/>
  <c r="C1802" i="1"/>
  <c r="O1790" i="1"/>
  <c r="N1779" i="1"/>
  <c r="M1768" i="1"/>
  <c r="L1757" i="1"/>
  <c r="K1746" i="1"/>
  <c r="J1735" i="1"/>
  <c r="I1724" i="1"/>
  <c r="H1713" i="1"/>
  <c r="G1702" i="1"/>
  <c r="F1691" i="1"/>
  <c r="E1680" i="1"/>
  <c r="D1669" i="1"/>
  <c r="C1658" i="1"/>
  <c r="O1646" i="1"/>
  <c r="N1635" i="1"/>
  <c r="M1624" i="1"/>
  <c r="L1613" i="1"/>
  <c r="K1602" i="1"/>
  <c r="J1591" i="1"/>
  <c r="I1580" i="1"/>
  <c r="H1569" i="1"/>
  <c r="G1558" i="1"/>
  <c r="F1547" i="1"/>
  <c r="E1536" i="1"/>
  <c r="D1525" i="1"/>
  <c r="C1514" i="1"/>
  <c r="O1502" i="1"/>
  <c r="N1491" i="1"/>
  <c r="M1480" i="1"/>
  <c r="L1469" i="1"/>
  <c r="K1458" i="1"/>
  <c r="J1447" i="1"/>
  <c r="I1436" i="1"/>
  <c r="H1425" i="1"/>
  <c r="G1414" i="1"/>
  <c r="F1403" i="1"/>
  <c r="E1392" i="1"/>
  <c r="D1381" i="1"/>
  <c r="C1370" i="1"/>
  <c r="O1358" i="1"/>
  <c r="N1347" i="1"/>
  <c r="M1336" i="1"/>
  <c r="L1325" i="1"/>
  <c r="K1314" i="1"/>
  <c r="J1303" i="1"/>
  <c r="I1292" i="1"/>
  <c r="E5213" i="1"/>
  <c r="K5062" i="1"/>
  <c r="G4966" i="1"/>
  <c r="F4893" i="1"/>
  <c r="F4842" i="1"/>
  <c r="K4797" i="1"/>
  <c r="N4752" i="1"/>
  <c r="N4707" i="1"/>
  <c r="J4663" i="1"/>
  <c r="N4618" i="1"/>
  <c r="H4574" i="1"/>
  <c r="H4529" i="1"/>
  <c r="H4484" i="1"/>
  <c r="J4443" i="1"/>
  <c r="N4407" i="1"/>
  <c r="D4378" i="1"/>
  <c r="L4347" i="1"/>
  <c r="E4318" i="1"/>
  <c r="K4288" i="1"/>
  <c r="K4258" i="1"/>
  <c r="K4228" i="1"/>
  <c r="F4200" i="1"/>
  <c r="N4173" i="1"/>
  <c r="C4149" i="1"/>
  <c r="I4123" i="1"/>
  <c r="K4098" i="1"/>
  <c r="K4073" i="1"/>
  <c r="I4048" i="1"/>
  <c r="I4023" i="1"/>
  <c r="G3998" i="1"/>
  <c r="I3973" i="1"/>
  <c r="D3948" i="1"/>
  <c r="D3923" i="1"/>
  <c r="I3898" i="1"/>
  <c r="D3873" i="1"/>
  <c r="D3848" i="1"/>
  <c r="M3823" i="1"/>
  <c r="D3803" i="1"/>
  <c r="E3782" i="1"/>
  <c r="E3761" i="1"/>
  <c r="G3740" i="1"/>
  <c r="E3719" i="1"/>
  <c r="J3698" i="1"/>
  <c r="L3677" i="1"/>
  <c r="M3656" i="1"/>
  <c r="O3635" i="1"/>
  <c r="O3614" i="1"/>
  <c r="E3594" i="1"/>
  <c r="J3573" i="1"/>
  <c r="H3552" i="1"/>
  <c r="J3531" i="1"/>
  <c r="J3510" i="1"/>
  <c r="K3489" i="1"/>
  <c r="O3468" i="1"/>
  <c r="C3448" i="1"/>
  <c r="E3427" i="1"/>
  <c r="C3406" i="1"/>
  <c r="H3385" i="1"/>
  <c r="J3364" i="1"/>
  <c r="H3343" i="1"/>
  <c r="M3322" i="1"/>
  <c r="M3301" i="1"/>
  <c r="C3281" i="1"/>
  <c r="C3260" i="1"/>
  <c r="E3239" i="1"/>
  <c r="E3221" i="1"/>
  <c r="I3206" i="1"/>
  <c r="C3192" i="1"/>
  <c r="K3177" i="1"/>
  <c r="C3163" i="1"/>
  <c r="J3148" i="1"/>
  <c r="O3133" i="1"/>
  <c r="J3119" i="1"/>
  <c r="D3105" i="1"/>
  <c r="I3090" i="1"/>
  <c r="F3076" i="1"/>
  <c r="N3062" i="1"/>
  <c r="K3049" i="1"/>
  <c r="H3036" i="1"/>
  <c r="C3023" i="1"/>
  <c r="M3009" i="1"/>
  <c r="H2996" i="1"/>
  <c r="E2983" i="1"/>
  <c r="O2969" i="1"/>
  <c r="J2956" i="1"/>
  <c r="G2943" i="1"/>
  <c r="O2929" i="1"/>
  <c r="L2916" i="1"/>
  <c r="I2903" i="1"/>
  <c r="D2890" i="1"/>
  <c r="N2876" i="1"/>
  <c r="I2863" i="1"/>
  <c r="F2850" i="1"/>
  <c r="C2837" i="1"/>
  <c r="K2823" i="1"/>
  <c r="H2810" i="1"/>
  <c r="C2797" i="1"/>
  <c r="M2783" i="1"/>
  <c r="J2770" i="1"/>
  <c r="E2757" i="1"/>
  <c r="O2743" i="1"/>
  <c r="J2730" i="1"/>
  <c r="G2717" i="1"/>
  <c r="D2704" i="1"/>
  <c r="L2690" i="1"/>
  <c r="I2677" i="1"/>
  <c r="D2664" i="1"/>
  <c r="N2650" i="1"/>
  <c r="K2637" i="1"/>
  <c r="F2624" i="1"/>
  <c r="C2611" i="1"/>
  <c r="K2597" i="1"/>
  <c r="H2584" i="1"/>
  <c r="E2571" i="1"/>
  <c r="M2557" i="1"/>
  <c r="J2544" i="1"/>
  <c r="E2531" i="1"/>
  <c r="O2517" i="1"/>
  <c r="L2504" i="1"/>
  <c r="G2491" i="1"/>
  <c r="D2478" i="1"/>
  <c r="L2464" i="1"/>
  <c r="I2451" i="1"/>
  <c r="F2438" i="1"/>
  <c r="N2424" i="1"/>
  <c r="C2413" i="1"/>
  <c r="O2401" i="1"/>
  <c r="N2390" i="1"/>
  <c r="M2379" i="1"/>
  <c r="L2368" i="1"/>
  <c r="K2357" i="1"/>
  <c r="J2346" i="1"/>
  <c r="I2335" i="1"/>
  <c r="H2324" i="1"/>
  <c r="G2313" i="1"/>
  <c r="F2302" i="1"/>
  <c r="E2291" i="1"/>
  <c r="D2280" i="1"/>
  <c r="C2269" i="1"/>
  <c r="O2257" i="1"/>
  <c r="N2246" i="1"/>
  <c r="M2235" i="1"/>
  <c r="L2224" i="1"/>
  <c r="K2213" i="1"/>
  <c r="J2202" i="1"/>
  <c r="I2191" i="1"/>
  <c r="H2180" i="1"/>
  <c r="G2169" i="1"/>
  <c r="F2158" i="1"/>
  <c r="E2147" i="1"/>
  <c r="D2136" i="1"/>
  <c r="C2125" i="1"/>
  <c r="O2113" i="1"/>
  <c r="N2102" i="1"/>
  <c r="M2091" i="1"/>
  <c r="L2080" i="1"/>
  <c r="K2069" i="1"/>
  <c r="J2058" i="1"/>
  <c r="I2047" i="1"/>
  <c r="H2036" i="1"/>
  <c r="G2025" i="1"/>
  <c r="F2014" i="1"/>
  <c r="E2003" i="1"/>
  <c r="D1992" i="1"/>
  <c r="C1981" i="1"/>
  <c r="O1969" i="1"/>
  <c r="N1958" i="1"/>
  <c r="M1947" i="1"/>
  <c r="L1936" i="1"/>
  <c r="K1925" i="1"/>
  <c r="J1914" i="1"/>
  <c r="I1903" i="1"/>
  <c r="H1892" i="1"/>
  <c r="G1881" i="1"/>
  <c r="F1870" i="1"/>
  <c r="E1859" i="1"/>
  <c r="D1848" i="1"/>
  <c r="C1837" i="1"/>
  <c r="O1825" i="1"/>
  <c r="N1814" i="1"/>
  <c r="M1803" i="1"/>
  <c r="L1792" i="1"/>
  <c r="K1781" i="1"/>
  <c r="J1770" i="1"/>
  <c r="I1759" i="1"/>
  <c r="H1748" i="1"/>
  <c r="G1737" i="1"/>
  <c r="F1726" i="1"/>
  <c r="E1715" i="1"/>
  <c r="D1704" i="1"/>
  <c r="C1693" i="1"/>
  <c r="O1681" i="1"/>
  <c r="N1670" i="1"/>
  <c r="M1659" i="1"/>
  <c r="C4940" i="1"/>
  <c r="N5353" i="1"/>
  <c r="C4870" i="1"/>
  <c r="O4264" i="1"/>
  <c r="L4648" i="1"/>
  <c r="G4304" i="1"/>
  <c r="D5282" i="1"/>
  <c r="E5244" i="1"/>
  <c r="O4783" i="1"/>
  <c r="D4586" i="1"/>
  <c r="C4350" i="1"/>
  <c r="F4092" i="1"/>
  <c r="I3933" i="1"/>
  <c r="K3739" i="1"/>
  <c r="O3567" i="1"/>
  <c r="D3386" i="1"/>
  <c r="J3248" i="1"/>
  <c r="G5308" i="1"/>
  <c r="O5322" i="1"/>
  <c r="E4945" i="1"/>
  <c r="F4714" i="1"/>
  <c r="C4556" i="1"/>
  <c r="J5218" i="1"/>
  <c r="J4948" i="1"/>
  <c r="I4776" i="1"/>
  <c r="I4601" i="1"/>
  <c r="K5360" i="1"/>
  <c r="M4896" i="1"/>
  <c r="G4719" i="1"/>
  <c r="I4523" i="1"/>
  <c r="J4404" i="1"/>
  <c r="L4273" i="1"/>
  <c r="N4138" i="1"/>
  <c r="G4056" i="1"/>
  <c r="I3937" i="1"/>
  <c r="M3839" i="1"/>
  <c r="C4967" i="1"/>
  <c r="C4827" i="1"/>
  <c r="J4671" i="1"/>
  <c r="F4516" i="1"/>
  <c r="O4410" i="1"/>
  <c r="H4290" i="1"/>
  <c r="L4189" i="1"/>
  <c r="I4096" i="1"/>
  <c r="C4034" i="1"/>
  <c r="J3958" i="1"/>
  <c r="O3877" i="1"/>
  <c r="E5305" i="1"/>
  <c r="L4981" i="1"/>
  <c r="L4844" i="1"/>
  <c r="K4718" i="1"/>
  <c r="D4622" i="1"/>
  <c r="O4497" i="1"/>
  <c r="K4377" i="1"/>
  <c r="C4297" i="1"/>
  <c r="D4194" i="1"/>
  <c r="N4115" i="1"/>
  <c r="M4028" i="1"/>
  <c r="O3959" i="1"/>
  <c r="E3874" i="1"/>
  <c r="O3786" i="1"/>
  <c r="J3731" i="1"/>
  <c r="D3666" i="1"/>
  <c r="L3611" i="1"/>
  <c r="F3551" i="1"/>
  <c r="O3504" i="1"/>
  <c r="J3445" i="1"/>
  <c r="D3381" i="1"/>
  <c r="M3334" i="1"/>
  <c r="G3274" i="1"/>
  <c r="K5335" i="1"/>
  <c r="N5041" i="1"/>
  <c r="N4930" i="1"/>
  <c r="H4827" i="1"/>
  <c r="I4725" i="1"/>
  <c r="F4658" i="1"/>
  <c r="D4584" i="1"/>
  <c r="E4520" i="1"/>
  <c r="H4441" i="1"/>
  <c r="D4386" i="1"/>
  <c r="O4322" i="1"/>
  <c r="C4271" i="1"/>
  <c r="G4203" i="1"/>
  <c r="D4158" i="1"/>
  <c r="L4109" i="1"/>
  <c r="D4066" i="1"/>
  <c r="E4008" i="1"/>
  <c r="L3964" i="1"/>
  <c r="J3911" i="1"/>
  <c r="D3868" i="1"/>
  <c r="C3813" i="1"/>
  <c r="M3776" i="1"/>
  <c r="I3736" i="1"/>
  <c r="F3700" i="1"/>
  <c r="N3651" i="1"/>
  <c r="K3615" i="1"/>
  <c r="G3571" i="1"/>
  <c r="D3535" i="1"/>
  <c r="M3486" i="1"/>
  <c r="I3450" i="1"/>
  <c r="F3410" i="1"/>
  <c r="O3373" i="1"/>
  <c r="K3325" i="1"/>
  <c r="H3289" i="1"/>
  <c r="D3245" i="1"/>
  <c r="L5154" i="1"/>
  <c r="L4983" i="1"/>
  <c r="C4898" i="1"/>
  <c r="L5148" i="1"/>
  <c r="J5013" i="1"/>
  <c r="C4896" i="1"/>
  <c r="E5123" i="1"/>
  <c r="J4923" i="1"/>
  <c r="D4833" i="1"/>
  <c r="E4733" i="1"/>
  <c r="O4658" i="1"/>
  <c r="O4575" i="1"/>
  <c r="I4501" i="1"/>
  <c r="E4409" i="1"/>
  <c r="H4346" i="1"/>
  <c r="J4270" i="1"/>
  <c r="D4209" i="1"/>
  <c r="E4137" i="1"/>
  <c r="C4085" i="1"/>
  <c r="O4026" i="1"/>
  <c r="N3974" i="1"/>
  <c r="D3905" i="1"/>
  <c r="C3853" i="1"/>
  <c r="K3795" i="1"/>
  <c r="E3752" i="1"/>
  <c r="I3695" i="1"/>
  <c r="E3659" i="1"/>
  <c r="H3614" i="1"/>
  <c r="K3574" i="1"/>
  <c r="H3521" i="1"/>
  <c r="E3485" i="1"/>
  <c r="G3440" i="1"/>
  <c r="J3400" i="1"/>
  <c r="H3347" i="1"/>
  <c r="D3311" i="1"/>
  <c r="I3266" i="1"/>
  <c r="O3230" i="1"/>
  <c r="J3193" i="1"/>
  <c r="H3167" i="1"/>
  <c r="E3137" i="1"/>
  <c r="O3109" i="1"/>
  <c r="C3075" i="1"/>
  <c r="O3051" i="1"/>
  <c r="D3026" i="1"/>
  <c r="O3003" i="1"/>
  <c r="H2974" i="1"/>
  <c r="F2952" i="1"/>
  <c r="H2926" i="1"/>
  <c r="F2904" i="1"/>
  <c r="L2874" i="1"/>
  <c r="J2852" i="1"/>
  <c r="L2826" i="1"/>
  <c r="J2804" i="1"/>
  <c r="C2775" i="1"/>
  <c r="N2752" i="1"/>
  <c r="C2727" i="1"/>
  <c r="N2704" i="1"/>
  <c r="G2675" i="1"/>
  <c r="E2653" i="1"/>
  <c r="G2627" i="1"/>
  <c r="E2605" i="1"/>
  <c r="K2575" i="1"/>
  <c r="I2553" i="1"/>
  <c r="K2527" i="1"/>
  <c r="I2505" i="1"/>
  <c r="O2475" i="1"/>
  <c r="M2453" i="1"/>
  <c r="O2427" i="1"/>
  <c r="L5211" i="1"/>
  <c r="D5012" i="1"/>
  <c r="E4920" i="1"/>
  <c r="G4847" i="1"/>
  <c r="H4797" i="1"/>
  <c r="H4731" i="1"/>
  <c r="H4681" i="1"/>
  <c r="H4623" i="1"/>
  <c r="D4574" i="1"/>
  <c r="H4507" i="1"/>
  <c r="M4459" i="1"/>
  <c r="G4407" i="1"/>
  <c r="F4365" i="1"/>
  <c r="D4310" i="1"/>
  <c r="J4268" i="1"/>
  <c r="F4220" i="1"/>
  <c r="O4181" i="1"/>
  <c r="J4135" i="1"/>
  <c r="N4100" i="1"/>
  <c r="H4060" i="1"/>
  <c r="I4025" i="1"/>
  <c r="C3979" i="1"/>
  <c r="F3944" i="1"/>
  <c r="K3903" i="1"/>
  <c r="L3868" i="1"/>
  <c r="H3823" i="1"/>
  <c r="H3794" i="1"/>
  <c r="I3760" i="1"/>
  <c r="K3731" i="1"/>
  <c r="N3692" i="1"/>
  <c r="M3663" i="1"/>
  <c r="D3630" i="1"/>
  <c r="C3601" i="1"/>
  <c r="K3563" i="1"/>
  <c r="K3540" i="1"/>
  <c r="M3512" i="1"/>
  <c r="I3476" i="1"/>
  <c r="L3453" i="1"/>
  <c r="N3425" i="1"/>
  <c r="J3389" i="1"/>
  <c r="J3366" i="1"/>
  <c r="N3338" i="1"/>
  <c r="K3302" i="1"/>
  <c r="K3279" i="1"/>
  <c r="M3251" i="1"/>
  <c r="L3227" i="1"/>
  <c r="J3205" i="1"/>
  <c r="H3188" i="1"/>
  <c r="G3168" i="1"/>
  <c r="E3151" i="1"/>
  <c r="C3131" i="1"/>
  <c r="N3108" i="1"/>
  <c r="M3091" i="1"/>
  <c r="E3072" i="1"/>
  <c r="I3056" i="1"/>
  <c r="C3038" i="1"/>
  <c r="L3017" i="1"/>
  <c r="O3002" i="1"/>
  <c r="H2985" i="1"/>
  <c r="K2970" i="1"/>
  <c r="O2954" i="1"/>
  <c r="G2938" i="1"/>
  <c r="J2923" i="1"/>
  <c r="C2906" i="1"/>
  <c r="F2891" i="1"/>
  <c r="L2873" i="1"/>
  <c r="C2858" i="1"/>
  <c r="I2840" i="1"/>
  <c r="L2825" i="1"/>
  <c r="O2810" i="1"/>
  <c r="E2796" i="1"/>
  <c r="G2782" i="1"/>
  <c r="I2768" i="1"/>
  <c r="M2752" i="1"/>
  <c r="O2738" i="1"/>
  <c r="D2725" i="1"/>
  <c r="F2711" i="1"/>
  <c r="H2697" i="1"/>
  <c r="I2684" i="1"/>
  <c r="J2671" i="1"/>
  <c r="K2658" i="1"/>
  <c r="M2644" i="1"/>
  <c r="O2630" i="1"/>
  <c r="C2618" i="1"/>
  <c r="D2605" i="1"/>
  <c r="E2592" i="1"/>
  <c r="G2578" i="1"/>
  <c r="I2564" i="1"/>
  <c r="J2551" i="1"/>
  <c r="K2538" i="1"/>
  <c r="L2525" i="1"/>
  <c r="N2511" i="1"/>
  <c r="C2498" i="1"/>
  <c r="D2485" i="1"/>
  <c r="E2472" i="1"/>
  <c r="D2461" i="1"/>
  <c r="C2450" i="1"/>
  <c r="O2438" i="1"/>
  <c r="N2427" i="1"/>
  <c r="O5285" i="1"/>
  <c r="I5151" i="1"/>
  <c r="H5060" i="1"/>
  <c r="N4993" i="1"/>
  <c r="N4938" i="1"/>
  <c r="M4891" i="1"/>
  <c r="L4856" i="1"/>
  <c r="K4826" i="1"/>
  <c r="E4797" i="1"/>
  <c r="G4767" i="1"/>
  <c r="E4737" i="1"/>
  <c r="I4707" i="1"/>
  <c r="N4677" i="1"/>
  <c r="M4647" i="1"/>
  <c r="O4617" i="1"/>
  <c r="O4587" i="1"/>
  <c r="K4558" i="1"/>
  <c r="K4528" i="1"/>
  <c r="M4498" i="1"/>
  <c r="E4470" i="1"/>
  <c r="L4442" i="1"/>
  <c r="K4415" i="1"/>
  <c r="M4389" i="1"/>
  <c r="C4365" i="1"/>
  <c r="C4340" i="1"/>
  <c r="D4315" i="1"/>
  <c r="G4290" i="1"/>
  <c r="L4265" i="1"/>
  <c r="J4240" i="1"/>
  <c r="N4215" i="1"/>
  <c r="C4193" i="1"/>
  <c r="F4171" i="1"/>
  <c r="I4150" i="1"/>
  <c r="I4129" i="1"/>
  <c r="M4108" i="1"/>
  <c r="L4087" i="1"/>
  <c r="N4066" i="1"/>
  <c r="C4046" i="1"/>
  <c r="O4024" i="1"/>
  <c r="F4004" i="1"/>
  <c r="F3983" i="1"/>
  <c r="I3962" i="1"/>
  <c r="K3941" i="1"/>
  <c r="L3920" i="1"/>
  <c r="N3899" i="1"/>
  <c r="L3878" i="1"/>
  <c r="D3858" i="1"/>
  <c r="F3837" i="1"/>
  <c r="G3818" i="1"/>
  <c r="N3800" i="1"/>
  <c r="H3783" i="1"/>
  <c r="D3766" i="1"/>
  <c r="M3748" i="1"/>
  <c r="E3731" i="1"/>
  <c r="O3713" i="1"/>
  <c r="I3696" i="1"/>
  <c r="C3679" i="1"/>
  <c r="L3661" i="1"/>
  <c r="F3644" i="1"/>
  <c r="O3626" i="1"/>
  <c r="G3609" i="1"/>
  <c r="D3592" i="1"/>
  <c r="M3574" i="1"/>
  <c r="E3557" i="1"/>
  <c r="N3539" i="1"/>
  <c r="H3522" i="1"/>
  <c r="D3505" i="1"/>
  <c r="L3487" i="1"/>
  <c r="F3470" i="1"/>
  <c r="O3452" i="1"/>
  <c r="G3435" i="1"/>
  <c r="C3418" i="1"/>
  <c r="L3400" i="1"/>
  <c r="F3383" i="1"/>
  <c r="N3365" i="1"/>
  <c r="H3348" i="1"/>
  <c r="D3331" i="1"/>
  <c r="M3313" i="1"/>
  <c r="E3296" i="1"/>
  <c r="N3278" i="1"/>
  <c r="H3261" i="1"/>
  <c r="C3244" i="1"/>
  <c r="O3227" i="1"/>
  <c r="N5285" i="1"/>
  <c r="M5150" i="1"/>
  <c r="G5060" i="1"/>
  <c r="M4993" i="1"/>
  <c r="J4938" i="1"/>
  <c r="L4891" i="1"/>
  <c r="J4856" i="1"/>
  <c r="J4826" i="1"/>
  <c r="C4797" i="1"/>
  <c r="F4767" i="1"/>
  <c r="D4737" i="1"/>
  <c r="H4707" i="1"/>
  <c r="M4677" i="1"/>
  <c r="J4647" i="1"/>
  <c r="N4617" i="1"/>
  <c r="N4587" i="1"/>
  <c r="J4558" i="1"/>
  <c r="J4528" i="1"/>
  <c r="K4498" i="1"/>
  <c r="D4470" i="1"/>
  <c r="K4442" i="1"/>
  <c r="J4415" i="1"/>
  <c r="L4389" i="1"/>
  <c r="O4364" i="1"/>
  <c r="O4339" i="1"/>
  <c r="C4315" i="1"/>
  <c r="E4290" i="1"/>
  <c r="K4265" i="1"/>
  <c r="I4240" i="1"/>
  <c r="L4215" i="1"/>
  <c r="O4192" i="1"/>
  <c r="E4171" i="1"/>
  <c r="G4150" i="1"/>
  <c r="H4129" i="1"/>
  <c r="L4108" i="1"/>
  <c r="J4087" i="1"/>
  <c r="M4066" i="1"/>
  <c r="O4045" i="1"/>
  <c r="M4024" i="1"/>
  <c r="E4004" i="1"/>
  <c r="E3983" i="1"/>
  <c r="H3962" i="1"/>
  <c r="J3941" i="1"/>
  <c r="K3920" i="1"/>
  <c r="M3899" i="1"/>
  <c r="K3878" i="1"/>
  <c r="C3858" i="1"/>
  <c r="E3837" i="1"/>
  <c r="F3818" i="1"/>
  <c r="M3800" i="1"/>
  <c r="G3783" i="1"/>
  <c r="C3766" i="1"/>
  <c r="L3748" i="1"/>
  <c r="D3731" i="1"/>
  <c r="N3713" i="1"/>
  <c r="H3696" i="1"/>
  <c r="O3678" i="1"/>
  <c r="K3661" i="1"/>
  <c r="E3644" i="1"/>
  <c r="N3626" i="1"/>
  <c r="F3609" i="1"/>
  <c r="C3592" i="1"/>
  <c r="L3574" i="1"/>
  <c r="D3557" i="1"/>
  <c r="M3539" i="1"/>
  <c r="G3522" i="1"/>
  <c r="C3505" i="1"/>
  <c r="J3487" i="1"/>
  <c r="E3470" i="1"/>
  <c r="N3452" i="1"/>
  <c r="F3435" i="1"/>
  <c r="O3417" i="1"/>
  <c r="K3400" i="1"/>
  <c r="E3383" i="1"/>
  <c r="L3365" i="1"/>
  <c r="G3348" i="1"/>
  <c r="C3331" i="1"/>
  <c r="L3313" i="1"/>
  <c r="D3296" i="1"/>
  <c r="M3278" i="1"/>
  <c r="G3261" i="1"/>
  <c r="N3243" i="1"/>
  <c r="N3227" i="1"/>
  <c r="K5244" i="1"/>
  <c r="J5121" i="1"/>
  <c r="C5041" i="1"/>
  <c r="D4979" i="1"/>
  <c r="D4925" i="1"/>
  <c r="L4881" i="1"/>
  <c r="N4848" i="1"/>
  <c r="E4819" i="1"/>
  <c r="O4788" i="1"/>
  <c r="E4759" i="1"/>
  <c r="K4729" i="1"/>
  <c r="I4699" i="1"/>
  <c r="L4669" i="1"/>
  <c r="M4639" i="1"/>
  <c r="H4610" i="1"/>
  <c r="H4580" i="1"/>
  <c r="I4550" i="1"/>
  <c r="O4520" i="1"/>
  <c r="M4490" i="1"/>
  <c r="M4462" i="1"/>
  <c r="I5339" i="1"/>
  <c r="E5188" i="1"/>
  <c r="L5084" i="1"/>
  <c r="E5013" i="1"/>
  <c r="G4955" i="1"/>
  <c r="C4905" i="1"/>
  <c r="F4867" i="1"/>
  <c r="E4836" i="1"/>
  <c r="F4806" i="1"/>
  <c r="F4776" i="1"/>
  <c r="O4746" i="1"/>
  <c r="D4717" i="1"/>
  <c r="O4686" i="1"/>
  <c r="H4657" i="1"/>
  <c r="H4627" i="1"/>
  <c r="J4597" i="1"/>
  <c r="M4567" i="1"/>
  <c r="F4538" i="1"/>
  <c r="H4508" i="1"/>
  <c r="G4478" i="1"/>
  <c r="F4451" i="1"/>
  <c r="I4424" i="1"/>
  <c r="J5167" i="1"/>
  <c r="C5034" i="1"/>
  <c r="O4945" i="1"/>
  <c r="G4878" i="1"/>
  <c r="D4831" i="1"/>
  <c r="G4786" i="1"/>
  <c r="I4741" i="1"/>
  <c r="M4696" i="1"/>
  <c r="E4652" i="1"/>
  <c r="G4607" i="1"/>
  <c r="K4562" i="1"/>
  <c r="I4517" i="1"/>
  <c r="L4473" i="1"/>
  <c r="E4434" i="1"/>
  <c r="G4400" i="1"/>
  <c r="F4370" i="1"/>
  <c r="L4340" i="1"/>
  <c r="L4310" i="1"/>
  <c r="D4281" i="1"/>
  <c r="H4251" i="1"/>
  <c r="G4221" i="1"/>
  <c r="L4193" i="1"/>
  <c r="H4167" i="1"/>
  <c r="J4142" i="1"/>
  <c r="J4117" i="1"/>
  <c r="H4092" i="1"/>
  <c r="E4067" i="1"/>
  <c r="G4042" i="1"/>
  <c r="G4017" i="1"/>
  <c r="G3992" i="1"/>
  <c r="C3967" i="1"/>
  <c r="E3942" i="1"/>
  <c r="C3917" i="1"/>
  <c r="M3891" i="1"/>
  <c r="E3867" i="1"/>
  <c r="O3841" i="1"/>
  <c r="M3818" i="1"/>
  <c r="K3797" i="1"/>
  <c r="C3777" i="1"/>
  <c r="E3756" i="1"/>
  <c r="D3735" i="1"/>
  <c r="F3714" i="1"/>
  <c r="H3693" i="1"/>
  <c r="K3672" i="1"/>
  <c r="K3651" i="1"/>
  <c r="K3630" i="1"/>
  <c r="C3610" i="1"/>
  <c r="N3588" i="1"/>
  <c r="D3568" i="1"/>
  <c r="H3547" i="1"/>
  <c r="I3526" i="1"/>
  <c r="I3505" i="1"/>
  <c r="I3484" i="1"/>
  <c r="N3463" i="1"/>
  <c r="C3443" i="1"/>
  <c r="N3421" i="1"/>
  <c r="D3401" i="1"/>
  <c r="F3380" i="1"/>
  <c r="F3359" i="1"/>
  <c r="I3338" i="1"/>
  <c r="I3317" i="1"/>
  <c r="N3296" i="1"/>
  <c r="L3275" i="1"/>
  <c r="N3254" i="1"/>
  <c r="K3234" i="1"/>
  <c r="I3217" i="1"/>
  <c r="C3203" i="1"/>
  <c r="K3188" i="1"/>
  <c r="C3174" i="1"/>
  <c r="J3159" i="1"/>
  <c r="O3144" i="1"/>
  <c r="J3130" i="1"/>
  <c r="D3116" i="1"/>
  <c r="I3101" i="1"/>
  <c r="D3087" i="1"/>
  <c r="O3072" i="1"/>
  <c r="L3059" i="1"/>
  <c r="I3046" i="1"/>
  <c r="D3033" i="1"/>
  <c r="N3019" i="1"/>
  <c r="I3006" i="1"/>
  <c r="F2993" i="1"/>
  <c r="C2980" i="1"/>
  <c r="K2966" i="1"/>
  <c r="H2953" i="1"/>
  <c r="C2940" i="1"/>
  <c r="M2926" i="1"/>
  <c r="J2913" i="1"/>
  <c r="E2900" i="1"/>
  <c r="O2886" i="1"/>
  <c r="J2873" i="1"/>
  <c r="G2860" i="1"/>
  <c r="D2847" i="1"/>
  <c r="L2833" i="1"/>
  <c r="I2820" i="1"/>
  <c r="D2807" i="1"/>
  <c r="N2793" i="1"/>
  <c r="K2780" i="1"/>
  <c r="F2767" i="1"/>
  <c r="C2754" i="1"/>
  <c r="K2740" i="1"/>
  <c r="H2727" i="1"/>
  <c r="E2714" i="1"/>
  <c r="M2700" i="1"/>
  <c r="J2687" i="1"/>
  <c r="E2674" i="1"/>
  <c r="O2660" i="1"/>
  <c r="L2647" i="1"/>
  <c r="G2634" i="1"/>
  <c r="D2621" i="1"/>
  <c r="L2607" i="1"/>
  <c r="I2594" i="1"/>
  <c r="F2581" i="1"/>
  <c r="N2567" i="1"/>
  <c r="K2554" i="1"/>
  <c r="F2541" i="1"/>
  <c r="C2528" i="1"/>
  <c r="M2514" i="1"/>
  <c r="H2501" i="1"/>
  <c r="E2488" i="1"/>
  <c r="M2474" i="1"/>
  <c r="J2461" i="1"/>
  <c r="G2448" i="1"/>
  <c r="O2434" i="1"/>
  <c r="L2421" i="1"/>
  <c r="G2410" i="1"/>
  <c r="F2399" i="1"/>
  <c r="E2388" i="1"/>
  <c r="D2377" i="1"/>
  <c r="C2366" i="1"/>
  <c r="O2354" i="1"/>
  <c r="N2343" i="1"/>
  <c r="M2332" i="1"/>
  <c r="L2321" i="1"/>
  <c r="K2310" i="1"/>
  <c r="J2299" i="1"/>
  <c r="I2288" i="1"/>
  <c r="H2277" i="1"/>
  <c r="G2266" i="1"/>
  <c r="F2255" i="1"/>
  <c r="E2244" i="1"/>
  <c r="D2233" i="1"/>
  <c r="C2222" i="1"/>
  <c r="O2210" i="1"/>
  <c r="N2199" i="1"/>
  <c r="M2188" i="1"/>
  <c r="L2177" i="1"/>
  <c r="K2166" i="1"/>
  <c r="J2155" i="1"/>
  <c r="I2144" i="1"/>
  <c r="H2133" i="1"/>
  <c r="G2122" i="1"/>
  <c r="F2111" i="1"/>
  <c r="E2100" i="1"/>
  <c r="D2089" i="1"/>
  <c r="C2078" i="1"/>
  <c r="O2066" i="1"/>
  <c r="N2055" i="1"/>
  <c r="M2044" i="1"/>
  <c r="L2033" i="1"/>
  <c r="K2022" i="1"/>
  <c r="J2011" i="1"/>
  <c r="I2000" i="1"/>
  <c r="H1989" i="1"/>
  <c r="G1978" i="1"/>
  <c r="F1967" i="1"/>
  <c r="E1956" i="1"/>
  <c r="D1945" i="1"/>
  <c r="C1934" i="1"/>
  <c r="O1922" i="1"/>
  <c r="N1911" i="1"/>
  <c r="M1900" i="1"/>
  <c r="L1889" i="1"/>
  <c r="K1878" i="1"/>
  <c r="J1867" i="1"/>
  <c r="I1856" i="1"/>
  <c r="H1845" i="1"/>
  <c r="G1834" i="1"/>
  <c r="F1823" i="1"/>
  <c r="E1812" i="1"/>
  <c r="D1801" i="1"/>
  <c r="C1790" i="1"/>
  <c r="O1778" i="1"/>
  <c r="N1767" i="1"/>
  <c r="M1756" i="1"/>
  <c r="L1745" i="1"/>
  <c r="K1734" i="1"/>
  <c r="J1723" i="1"/>
  <c r="I1712" i="1"/>
  <c r="H1701" i="1"/>
  <c r="G1690" i="1"/>
  <c r="F1679" i="1"/>
  <c r="E1668" i="1"/>
  <c r="D1657" i="1"/>
  <c r="C1646" i="1"/>
  <c r="O1634" i="1"/>
  <c r="N1623" i="1"/>
  <c r="M1612" i="1"/>
  <c r="L1601" i="1"/>
  <c r="K1590" i="1"/>
  <c r="J1579" i="1"/>
  <c r="I1568" i="1"/>
  <c r="H1557" i="1"/>
  <c r="G1546" i="1"/>
  <c r="F1535" i="1"/>
  <c r="E1524" i="1"/>
  <c r="D1513" i="1"/>
  <c r="C1502" i="1"/>
  <c r="O1490" i="1"/>
  <c r="N1479" i="1"/>
  <c r="M1468" i="1"/>
  <c r="L1457" i="1"/>
  <c r="K1446" i="1"/>
  <c r="J1435" i="1"/>
  <c r="I1424" i="1"/>
  <c r="H1413" i="1"/>
  <c r="G1402" i="1"/>
  <c r="F1391" i="1"/>
  <c r="E1380" i="1"/>
  <c r="D1369" i="1"/>
  <c r="C1358" i="1"/>
  <c r="O1346" i="1"/>
  <c r="N1335" i="1"/>
  <c r="M1324" i="1"/>
  <c r="L1313" i="1"/>
  <c r="K1302" i="1"/>
  <c r="J1291" i="1"/>
  <c r="G5195" i="1"/>
  <c r="L5052" i="1"/>
  <c r="G4958" i="1"/>
  <c r="L4887" i="1"/>
  <c r="F4838" i="1"/>
  <c r="J4793" i="1"/>
  <c r="L4748" i="1"/>
  <c r="O4703" i="1"/>
  <c r="H4659" i="1"/>
  <c r="H4614" i="1"/>
  <c r="O4569" i="1"/>
  <c r="E4525" i="1"/>
  <c r="D4480" i="1"/>
  <c r="O4439" i="1"/>
  <c r="J4405" i="1"/>
  <c r="G4375" i="1"/>
  <c r="G4345" i="1"/>
  <c r="C4316" i="1"/>
  <c r="M4285" i="1"/>
  <c r="D4256" i="1"/>
  <c r="G4226" i="1"/>
  <c r="E4198" i="1"/>
  <c r="L4171" i="1"/>
  <c r="I4146" i="1"/>
  <c r="I4121" i="1"/>
  <c r="M4096" i="1"/>
  <c r="I4071" i="1"/>
  <c r="I4046" i="1"/>
  <c r="G4021" i="1"/>
  <c r="G3996" i="1"/>
  <c r="F3971" i="1"/>
  <c r="D3946" i="1"/>
  <c r="H3921" i="1"/>
  <c r="O3895" i="1"/>
  <c r="D3871" i="1"/>
  <c r="D3846" i="1"/>
  <c r="O3821" i="1"/>
  <c r="F3801" i="1"/>
  <c r="G3780" i="1"/>
  <c r="I3759" i="1"/>
  <c r="K3738" i="1"/>
  <c r="L3717" i="1"/>
  <c r="N3696" i="1"/>
  <c r="L3675" i="1"/>
  <c r="D3655" i="1"/>
  <c r="F3634" i="1"/>
  <c r="G3613" i="1"/>
  <c r="G3592" i="1"/>
  <c r="I3571" i="1"/>
  <c r="L3550" i="1"/>
  <c r="N3529" i="1"/>
  <c r="L3508" i="1"/>
  <c r="D3488" i="1"/>
  <c r="D3467" i="1"/>
  <c r="E3446" i="1"/>
  <c r="I3425" i="1"/>
  <c r="I3404" i="1"/>
  <c r="L3383" i="1"/>
  <c r="J3362" i="1"/>
  <c r="O3341" i="1"/>
  <c r="D3321" i="1"/>
  <c r="O3299" i="1"/>
  <c r="E3279" i="1"/>
  <c r="G3258" i="1"/>
  <c r="L3237" i="1"/>
  <c r="N3219" i="1"/>
  <c r="G3205" i="1"/>
  <c r="N3190" i="1"/>
  <c r="F3176" i="1"/>
  <c r="N3161" i="1"/>
  <c r="H3147" i="1"/>
  <c r="M3132" i="1"/>
  <c r="G3118" i="1"/>
  <c r="M3103" i="1"/>
  <c r="G3089" i="1"/>
  <c r="E3075" i="1"/>
  <c r="M3061" i="1"/>
  <c r="J3048" i="1"/>
  <c r="E3035" i="1"/>
  <c r="O3021" i="1"/>
  <c r="L3008" i="1"/>
  <c r="G2995" i="1"/>
  <c r="D2982" i="1"/>
  <c r="L2968" i="1"/>
  <c r="I2955" i="1"/>
  <c r="F2942" i="1"/>
  <c r="N2928" i="1"/>
  <c r="K2915" i="1"/>
  <c r="F2902" i="1"/>
  <c r="C2889" i="1"/>
  <c r="M2875" i="1"/>
  <c r="H2862" i="1"/>
  <c r="E2849" i="1"/>
  <c r="M2835" i="1"/>
  <c r="J2822" i="1"/>
  <c r="G2809" i="1"/>
  <c r="O2795" i="1"/>
  <c r="L2782" i="1"/>
  <c r="G2769" i="1"/>
  <c r="D2756" i="1"/>
  <c r="N2742" i="1"/>
  <c r="I2729" i="1"/>
  <c r="F2716" i="1"/>
  <c r="N2702" i="1"/>
  <c r="K2689" i="1"/>
  <c r="H2676" i="1"/>
  <c r="C2663" i="1"/>
  <c r="M2649" i="1"/>
  <c r="H2636" i="1"/>
  <c r="E2623" i="1"/>
  <c r="O2609" i="1"/>
  <c r="J2596" i="1"/>
  <c r="G2583" i="1"/>
  <c r="O2569" i="1"/>
  <c r="L2556" i="1"/>
  <c r="I2543" i="1"/>
  <c r="D2530" i="1"/>
  <c r="N2516" i="1"/>
  <c r="I2503" i="1"/>
  <c r="F2490" i="1"/>
  <c r="C2477" i="1"/>
  <c r="K2463" i="1"/>
  <c r="H2450" i="1"/>
  <c r="C2437" i="1"/>
  <c r="M2423" i="1"/>
  <c r="D2412" i="1"/>
  <c r="C2401" i="1"/>
  <c r="O2389" i="1"/>
  <c r="N2378" i="1"/>
  <c r="M2367" i="1"/>
  <c r="L2356" i="1"/>
  <c r="K2345" i="1"/>
  <c r="J2334" i="1"/>
  <c r="I2323" i="1"/>
  <c r="H2312" i="1"/>
  <c r="G2301" i="1"/>
  <c r="F2290" i="1"/>
  <c r="E2279" i="1"/>
  <c r="D2268" i="1"/>
  <c r="C2257" i="1"/>
  <c r="O2245" i="1"/>
  <c r="N2234" i="1"/>
  <c r="M2223" i="1"/>
  <c r="L2212" i="1"/>
  <c r="K2201" i="1"/>
  <c r="J2190" i="1"/>
  <c r="I2179" i="1"/>
  <c r="H2168" i="1"/>
  <c r="G2157" i="1"/>
  <c r="F2146" i="1"/>
  <c r="E2135" i="1"/>
  <c r="D2124" i="1"/>
  <c r="C2113" i="1"/>
  <c r="O2101" i="1"/>
  <c r="N2090" i="1"/>
  <c r="M2079" i="1"/>
  <c r="L2068" i="1"/>
  <c r="K2057" i="1"/>
  <c r="J2046" i="1"/>
  <c r="I2035" i="1"/>
  <c r="H2024" i="1"/>
  <c r="G2013" i="1"/>
  <c r="F2002" i="1"/>
  <c r="E1991" i="1"/>
  <c r="D1980" i="1"/>
  <c r="C1969" i="1"/>
  <c r="O1957" i="1"/>
  <c r="N1946" i="1"/>
  <c r="M1935" i="1"/>
  <c r="L1924" i="1"/>
  <c r="K1913" i="1"/>
  <c r="J1902" i="1"/>
  <c r="I1891" i="1"/>
  <c r="H1880" i="1"/>
  <c r="G1869" i="1"/>
  <c r="F1858" i="1"/>
  <c r="E1847" i="1"/>
  <c r="D4939" i="1"/>
  <c r="K5351" i="1"/>
  <c r="C4869" i="1"/>
  <c r="O5297" i="1"/>
  <c r="L4647" i="1"/>
  <c r="M5315" i="1"/>
  <c r="N5263" i="1"/>
  <c r="H5236" i="1"/>
  <c r="I4768" i="1"/>
  <c r="C4585" i="1"/>
  <c r="D4307" i="1"/>
  <c r="G4091" i="1"/>
  <c r="L3882" i="1"/>
  <c r="L3738" i="1"/>
  <c r="F3564" i="1"/>
  <c r="E3385" i="1"/>
  <c r="C3243" i="1"/>
  <c r="J5197" i="1"/>
  <c r="I5317" i="1"/>
  <c r="I4871" i="1"/>
  <c r="C4713" i="1"/>
  <c r="N4554" i="1"/>
  <c r="D5210" i="1"/>
  <c r="C4947" i="1"/>
  <c r="F4757" i="1"/>
  <c r="F4600" i="1"/>
  <c r="N5137" i="1"/>
  <c r="G4895" i="1"/>
  <c r="K4717" i="1"/>
  <c r="D4522" i="1"/>
  <c r="F4403" i="1"/>
  <c r="O4256" i="1"/>
  <c r="N4137" i="1"/>
  <c r="D4023" i="1"/>
  <c r="I3936" i="1"/>
  <c r="M3838" i="1"/>
  <c r="I4954" i="1"/>
  <c r="H4825" i="1"/>
  <c r="N4652" i="1"/>
  <c r="N4514" i="1"/>
  <c r="O4377" i="1"/>
  <c r="E4289" i="1"/>
  <c r="K4188" i="1"/>
  <c r="I4095" i="1"/>
  <c r="C4032" i="1"/>
  <c r="I3948" i="1"/>
  <c r="O3876" i="1"/>
  <c r="D5188" i="1"/>
  <c r="F4978" i="1"/>
  <c r="E4841" i="1"/>
  <c r="C4717" i="1"/>
  <c r="M4618" i="1"/>
  <c r="G4487" i="1"/>
  <c r="E4376" i="1"/>
  <c r="L4272" i="1"/>
  <c r="M4192" i="1"/>
  <c r="E4112" i="1"/>
  <c r="L4022" i="1"/>
  <c r="M3958" i="1"/>
  <c r="D3862" i="1"/>
  <c r="O3784" i="1"/>
  <c r="H3712" i="1"/>
  <c r="D3664" i="1"/>
  <c r="L3610" i="1"/>
  <c r="F3550" i="1"/>
  <c r="O3503" i="1"/>
  <c r="I3439" i="1"/>
  <c r="D3380" i="1"/>
  <c r="L3319" i="1"/>
  <c r="G3273" i="1"/>
  <c r="H5329" i="1"/>
  <c r="K5038" i="1"/>
  <c r="F4928" i="1"/>
  <c r="D4817" i="1"/>
  <c r="O4723" i="1"/>
  <c r="H4656" i="1"/>
  <c r="I4580" i="1"/>
  <c r="H4518" i="1"/>
  <c r="J4439" i="1"/>
  <c r="K4384" i="1"/>
  <c r="G4321" i="1"/>
  <c r="K4269" i="1"/>
  <c r="D4202" i="1"/>
  <c r="L4156" i="1"/>
  <c r="H4108" i="1"/>
  <c r="O4064" i="1"/>
  <c r="C4007" i="1"/>
  <c r="H3963" i="1"/>
  <c r="G3910" i="1"/>
  <c r="L3866" i="1"/>
  <c r="C3812" i="1"/>
  <c r="M3775" i="1"/>
  <c r="I3735" i="1"/>
  <c r="F3699" i="1"/>
  <c r="N3650" i="1"/>
  <c r="K3614" i="1"/>
  <c r="G3570" i="1"/>
  <c r="D3534" i="1"/>
  <c r="L3485" i="1"/>
  <c r="I3449" i="1"/>
  <c r="F3409" i="1"/>
  <c r="O3372" i="1"/>
  <c r="K3324" i="1"/>
  <c r="H3288" i="1"/>
  <c r="D3244" i="1"/>
  <c r="D5149" i="1"/>
  <c r="J4980" i="1"/>
  <c r="D4896" i="1"/>
  <c r="J5143" i="1"/>
  <c r="M5010" i="1"/>
  <c r="G4894" i="1"/>
  <c r="G5116" i="1"/>
  <c r="F4920" i="1"/>
  <c r="K4830" i="1"/>
  <c r="I4731" i="1"/>
  <c r="O4656" i="1"/>
  <c r="G4574" i="1"/>
  <c r="F4499" i="1"/>
  <c r="H4407" i="1"/>
  <c r="N4344" i="1"/>
  <c r="M4268" i="1"/>
  <c r="K4207" i="1"/>
  <c r="L4135" i="1"/>
  <c r="K4083" i="1"/>
  <c r="J4025" i="1"/>
  <c r="H3973" i="1"/>
  <c r="L3903" i="1"/>
  <c r="J3851" i="1"/>
  <c r="I3794" i="1"/>
  <c r="C3751" i="1"/>
  <c r="D3694" i="1"/>
  <c r="N3657" i="1"/>
  <c r="C3612" i="1"/>
  <c r="F3573" i="1"/>
  <c r="F3520" i="1"/>
  <c r="C3484" i="1"/>
  <c r="C3438" i="1"/>
  <c r="H3399" i="1"/>
  <c r="E3346" i="1"/>
  <c r="O3309" i="1"/>
  <c r="D3265" i="1"/>
  <c r="N3229" i="1"/>
  <c r="J3192" i="1"/>
  <c r="G3166" i="1"/>
  <c r="E3135" i="1"/>
  <c r="O3108" i="1"/>
  <c r="D3074" i="1"/>
  <c r="C3051" i="1"/>
  <c r="E3025" i="1"/>
  <c r="C3003" i="1"/>
  <c r="I2973" i="1"/>
  <c r="G2951" i="1"/>
  <c r="I2925" i="1"/>
  <c r="G2903" i="1"/>
  <c r="M2873" i="1"/>
  <c r="K2851" i="1"/>
  <c r="M2825" i="1"/>
  <c r="K2803" i="1"/>
  <c r="D2774" i="1"/>
  <c r="O2751" i="1"/>
  <c r="D2726" i="1"/>
  <c r="O2703" i="1"/>
  <c r="H2674" i="1"/>
  <c r="F2652" i="1"/>
  <c r="H2626" i="1"/>
  <c r="F2604" i="1"/>
  <c r="L2574" i="1"/>
  <c r="J2552" i="1"/>
  <c r="L2526" i="1"/>
  <c r="J2504" i="1"/>
  <c r="C2475" i="1"/>
  <c r="N2452" i="1"/>
  <c r="C2427" i="1"/>
  <c r="C5202" i="1"/>
  <c r="D5007" i="1"/>
  <c r="F4916" i="1"/>
  <c r="E4845" i="1"/>
  <c r="H4795" i="1"/>
  <c r="H4729" i="1"/>
  <c r="K4679" i="1"/>
  <c r="I4621" i="1"/>
  <c r="L4571" i="1"/>
  <c r="H4505" i="1"/>
  <c r="O4457" i="1"/>
  <c r="H4405" i="1"/>
  <c r="K4363" i="1"/>
  <c r="D4308" i="1"/>
  <c r="C4267" i="1"/>
  <c r="K4218" i="1"/>
  <c r="J4180" i="1"/>
  <c r="F4134" i="1"/>
  <c r="G4099" i="1"/>
  <c r="L4058" i="1"/>
  <c r="E4024" i="1"/>
  <c r="I3977" i="1"/>
  <c r="M3942" i="1"/>
  <c r="G3902" i="1"/>
  <c r="H3867" i="1"/>
  <c r="F3822" i="1"/>
  <c r="F3793" i="1"/>
  <c r="G3759" i="1"/>
  <c r="F3730" i="1"/>
  <c r="L3691" i="1"/>
  <c r="K3662" i="1"/>
  <c r="O3628" i="1"/>
  <c r="N3599" i="1"/>
  <c r="I3562" i="1"/>
  <c r="J3534" i="1"/>
  <c r="J3511" i="1"/>
  <c r="G3475" i="1"/>
  <c r="K3447" i="1"/>
  <c r="K3424" i="1"/>
  <c r="H3388" i="1"/>
  <c r="J3360" i="1"/>
  <c r="J3337" i="1"/>
  <c r="G3301" i="1"/>
  <c r="K3273" i="1"/>
  <c r="K3250" i="1"/>
  <c r="L3224" i="1"/>
  <c r="J3204" i="1"/>
  <c r="H3187" i="1"/>
  <c r="F3167" i="1"/>
  <c r="E3149" i="1"/>
  <c r="C3128" i="1"/>
  <c r="N3107" i="1"/>
  <c r="M3090" i="1"/>
  <c r="F3071" i="1"/>
  <c r="K3054" i="1"/>
  <c r="F3035" i="1"/>
  <c r="M3016" i="1"/>
  <c r="C3002" i="1"/>
  <c r="I2984" i="1"/>
  <c r="L2969" i="1"/>
  <c r="E2952" i="1"/>
  <c r="H2937" i="1"/>
  <c r="L2921" i="1"/>
  <c r="D2905" i="1"/>
  <c r="G2890" i="1"/>
  <c r="N2871" i="1"/>
  <c r="D2857" i="1"/>
  <c r="J2839" i="1"/>
  <c r="M2824" i="1"/>
  <c r="D2809" i="1"/>
  <c r="F2795" i="1"/>
  <c r="H2781" i="1"/>
  <c r="K2766" i="1"/>
  <c r="N2751" i="1"/>
  <c r="C2738" i="1"/>
  <c r="E2724" i="1"/>
  <c r="H2709" i="1"/>
  <c r="I2696" i="1"/>
  <c r="J2683" i="1"/>
  <c r="K2670" i="1"/>
  <c r="L2657" i="1"/>
  <c r="O2642" i="1"/>
  <c r="C2630" i="1"/>
  <c r="D2617" i="1"/>
  <c r="E2604" i="1"/>
  <c r="F2591" i="1"/>
  <c r="I2576" i="1"/>
  <c r="J2563" i="1"/>
  <c r="K2550" i="1"/>
  <c r="L2537" i="1"/>
  <c r="M2524" i="1"/>
  <c r="C2510" i="1"/>
  <c r="D2497" i="1"/>
  <c r="E2484" i="1"/>
  <c r="F2471" i="1"/>
  <c r="E2460" i="1"/>
  <c r="D2449" i="1"/>
  <c r="C2438" i="1"/>
  <c r="O2426" i="1"/>
  <c r="E5271" i="1"/>
  <c r="M5140" i="1"/>
  <c r="N5053" i="1"/>
  <c r="M4989" i="1"/>
  <c r="D4934" i="1"/>
  <c r="H4888" i="1"/>
  <c r="C4854" i="1"/>
  <c r="F4824" i="1"/>
  <c r="G4794" i="1"/>
  <c r="M4764" i="1"/>
  <c r="N4734" i="1"/>
  <c r="G4705" i="1"/>
  <c r="D4675" i="1"/>
  <c r="G4645" i="1"/>
  <c r="M4615" i="1"/>
  <c r="K4585" i="1"/>
  <c r="N4555" i="1"/>
  <c r="O4525" i="1"/>
  <c r="I4496" i="1"/>
  <c r="M4467" i="1"/>
  <c r="J4440" i="1"/>
  <c r="I4413" i="1"/>
  <c r="H4387" i="1"/>
  <c r="N4362" i="1"/>
  <c r="D4338" i="1"/>
  <c r="D4313" i="1"/>
  <c r="G4288" i="1"/>
  <c r="H4263" i="1"/>
  <c r="J4238" i="1"/>
  <c r="F4214" i="1"/>
  <c r="E4191" i="1"/>
  <c r="J4169" i="1"/>
  <c r="K4148" i="1"/>
  <c r="K4127" i="1"/>
  <c r="O4106" i="1"/>
  <c r="C4086" i="1"/>
  <c r="E4065" i="1"/>
  <c r="C4044" i="1"/>
  <c r="H4023" i="1"/>
  <c r="J4002" i="1"/>
  <c r="H3981" i="1"/>
  <c r="M3960" i="1"/>
  <c r="M3939" i="1"/>
  <c r="C3919" i="1"/>
  <c r="C3898" i="1"/>
  <c r="F3877" i="1"/>
  <c r="H3856" i="1"/>
  <c r="F3835" i="1"/>
  <c r="M3816" i="1"/>
  <c r="I3799" i="1"/>
  <c r="C3782" i="1"/>
  <c r="K3764" i="1"/>
  <c r="E3747" i="1"/>
  <c r="N3729" i="1"/>
  <c r="J3712" i="1"/>
  <c r="O3694" i="1"/>
  <c r="K3677" i="1"/>
  <c r="E3660" i="1"/>
  <c r="M3642" i="1"/>
  <c r="I3625" i="1"/>
  <c r="C3608" i="1"/>
  <c r="L3590" i="1"/>
  <c r="D3573" i="1"/>
  <c r="M3555" i="1"/>
  <c r="J3538" i="1"/>
  <c r="O3520" i="1"/>
  <c r="K3503" i="1"/>
  <c r="E3486" i="1"/>
  <c r="N3468" i="1"/>
  <c r="H3451" i="1"/>
  <c r="O3433" i="1"/>
  <c r="L3416" i="1"/>
  <c r="D3399" i="1"/>
  <c r="M3381" i="1"/>
  <c r="I3364" i="1"/>
  <c r="C3347" i="1"/>
  <c r="J3329" i="1"/>
  <c r="D3312" i="1"/>
  <c r="N3294" i="1"/>
  <c r="J3277" i="1"/>
  <c r="O3259" i="1"/>
  <c r="K3242" i="1"/>
  <c r="K3226" i="1"/>
  <c r="M5270" i="1"/>
  <c r="L5140" i="1"/>
  <c r="I5053" i="1"/>
  <c r="K4989" i="1"/>
  <c r="C4934" i="1"/>
  <c r="E4888" i="1"/>
  <c r="O4853" i="1"/>
  <c r="E4824" i="1"/>
  <c r="F4794" i="1"/>
  <c r="L4764" i="1"/>
  <c r="L4734" i="1"/>
  <c r="E4705" i="1"/>
  <c r="C4675" i="1"/>
  <c r="E4645" i="1"/>
  <c r="K4615" i="1"/>
  <c r="J4585" i="1"/>
  <c r="M4555" i="1"/>
  <c r="M4525" i="1"/>
  <c r="H4496" i="1"/>
  <c r="L4467" i="1"/>
  <c r="I4440" i="1"/>
  <c r="G4413" i="1"/>
  <c r="F4387" i="1"/>
  <c r="K4362" i="1"/>
  <c r="C4338" i="1"/>
  <c r="C4313" i="1"/>
  <c r="E4288" i="1"/>
  <c r="G4263" i="1"/>
  <c r="I4238" i="1"/>
  <c r="E4214" i="1"/>
  <c r="D4191" i="1"/>
  <c r="I4169" i="1"/>
  <c r="I4148" i="1"/>
  <c r="J4127" i="1"/>
  <c r="N4106" i="1"/>
  <c r="O4085" i="1"/>
  <c r="D4065" i="1"/>
  <c r="O4043" i="1"/>
  <c r="G4023" i="1"/>
  <c r="I4002" i="1"/>
  <c r="G3981" i="1"/>
  <c r="L3960" i="1"/>
  <c r="L3939" i="1"/>
  <c r="O3918" i="1"/>
  <c r="O3897" i="1"/>
  <c r="D3877" i="1"/>
  <c r="G3856" i="1"/>
  <c r="E3835" i="1"/>
  <c r="L3816" i="1"/>
  <c r="H3799" i="1"/>
  <c r="O3781" i="1"/>
  <c r="I3764" i="1"/>
  <c r="D3747" i="1"/>
  <c r="M3729" i="1"/>
  <c r="I3712" i="1"/>
  <c r="N3694" i="1"/>
  <c r="J3677" i="1"/>
  <c r="D3660" i="1"/>
  <c r="K3642" i="1"/>
  <c r="H3625" i="1"/>
  <c r="O3607" i="1"/>
  <c r="K3590" i="1"/>
  <c r="C3573" i="1"/>
  <c r="L3555" i="1"/>
  <c r="I3538" i="1"/>
  <c r="M3520" i="1"/>
  <c r="J3503" i="1"/>
  <c r="D3486" i="1"/>
  <c r="M3468" i="1"/>
  <c r="G3451" i="1"/>
  <c r="N3433" i="1"/>
  <c r="K3416" i="1"/>
  <c r="O3398" i="1"/>
  <c r="L3381" i="1"/>
  <c r="H3364" i="1"/>
  <c r="O3346" i="1"/>
  <c r="I3329" i="1"/>
  <c r="C3312" i="1"/>
  <c r="M3294" i="1"/>
  <c r="I3277" i="1"/>
  <c r="N3259" i="1"/>
  <c r="J3242" i="1"/>
  <c r="J3226" i="1"/>
  <c r="N5230" i="1"/>
  <c r="I5112" i="1"/>
  <c r="D5036" i="1"/>
  <c r="O4973" i="1"/>
  <c r="L4920" i="1"/>
  <c r="J4878" i="1"/>
  <c r="F4846" i="1"/>
  <c r="I4816" i="1"/>
  <c r="J4786" i="1"/>
  <c r="C4757" i="1"/>
  <c r="N4726" i="1"/>
  <c r="C4697" i="1"/>
  <c r="L4667" i="1"/>
  <c r="G4637" i="1"/>
  <c r="M4607" i="1"/>
  <c r="M4577" i="1"/>
  <c r="F4548" i="1"/>
  <c r="G4518" i="1"/>
  <c r="F4488" i="1"/>
  <c r="J4460" i="1"/>
  <c r="L5325" i="1"/>
  <c r="N5176" i="1"/>
  <c r="H5077" i="1"/>
  <c r="M5008" i="1"/>
  <c r="N4950" i="1"/>
  <c r="L4901" i="1"/>
  <c r="F4864" i="1"/>
  <c r="K4833" i="1"/>
  <c r="F4804" i="1"/>
  <c r="F4774" i="1"/>
  <c r="F4744" i="1"/>
  <c r="G4714" i="1"/>
  <c r="L4684" i="1"/>
  <c r="C4655" i="1"/>
  <c r="N4624" i="1"/>
  <c r="D4595" i="1"/>
  <c r="H4565" i="1"/>
  <c r="G4535" i="1"/>
  <c r="M4505" i="1"/>
  <c r="D4476" i="1"/>
  <c r="F4449" i="1"/>
  <c r="O4421" i="1"/>
  <c r="F5153" i="1"/>
  <c r="J5026" i="1"/>
  <c r="G4939" i="1"/>
  <c r="G4874" i="1"/>
  <c r="K4827" i="1"/>
  <c r="C4783" i="1"/>
  <c r="H4738" i="1"/>
  <c r="I4693" i="1"/>
  <c r="C4649" i="1"/>
  <c r="N4603" i="1"/>
  <c r="C4559" i="1"/>
  <c r="I4514" i="1"/>
  <c r="J4470" i="1"/>
  <c r="N4430" i="1"/>
  <c r="J4397" i="1"/>
  <c r="C4368" i="1"/>
  <c r="F4338" i="1"/>
  <c r="C4308" i="1"/>
  <c r="L4278" i="1"/>
  <c r="L4248" i="1"/>
  <c r="C4219" i="1"/>
  <c r="G4191" i="1"/>
  <c r="J4165" i="1"/>
  <c r="J4140" i="1"/>
  <c r="E4115" i="1"/>
  <c r="E4090" i="1"/>
  <c r="J4065" i="1"/>
  <c r="G4040" i="1"/>
  <c r="E4015" i="1"/>
  <c r="C3990" i="1"/>
  <c r="E3965" i="1"/>
  <c r="E3940" i="1"/>
  <c r="M3914" i="1"/>
  <c r="O3889" i="1"/>
  <c r="M3864" i="1"/>
  <c r="K3839" i="1"/>
  <c r="O3816" i="1"/>
  <c r="E3796" i="1"/>
  <c r="G3775" i="1"/>
  <c r="E3754" i="1"/>
  <c r="H3733" i="1"/>
  <c r="L3712" i="1"/>
  <c r="J3691" i="1"/>
  <c r="M3670" i="1"/>
  <c r="M3649" i="1"/>
  <c r="E3629" i="1"/>
  <c r="E3608" i="1"/>
  <c r="E3587" i="1"/>
  <c r="J3566" i="1"/>
  <c r="H3545" i="1"/>
  <c r="K3524" i="1"/>
  <c r="M3503" i="1"/>
  <c r="O3482" i="1"/>
  <c r="C3462" i="1"/>
  <c r="C3441" i="1"/>
  <c r="E3420" i="1"/>
  <c r="J3399" i="1"/>
  <c r="H3378" i="1"/>
  <c r="K3357" i="1"/>
  <c r="K3336" i="1"/>
  <c r="M3315" i="1"/>
  <c r="C3295" i="1"/>
  <c r="C3274" i="1"/>
  <c r="H3253" i="1"/>
  <c r="M3232" i="1"/>
  <c r="G3216" i="1"/>
  <c r="N3201" i="1"/>
  <c r="F3187" i="1"/>
  <c r="M3172" i="1"/>
  <c r="H3158" i="1"/>
  <c r="M3143" i="1"/>
  <c r="G3129" i="1"/>
  <c r="M3114" i="1"/>
  <c r="G3100" i="1"/>
  <c r="N3085" i="1"/>
  <c r="N3071" i="1"/>
  <c r="K3058" i="1"/>
  <c r="F3045" i="1"/>
  <c r="C3032" i="1"/>
  <c r="M3018" i="1"/>
  <c r="H3005" i="1"/>
  <c r="E2992" i="1"/>
  <c r="M2978" i="1"/>
  <c r="J2965" i="1"/>
  <c r="G2952" i="1"/>
  <c r="O2938" i="1"/>
  <c r="L2925" i="1"/>
  <c r="G2912" i="1"/>
  <c r="D2899" i="1"/>
  <c r="N2885" i="1"/>
  <c r="I2872" i="1"/>
  <c r="F2859" i="1"/>
  <c r="N2845" i="1"/>
  <c r="K2832" i="1"/>
  <c r="H2819" i="1"/>
  <c r="C2806" i="1"/>
  <c r="M2792" i="1"/>
  <c r="H2779" i="1"/>
  <c r="E2766" i="1"/>
  <c r="O2752" i="1"/>
  <c r="J2739" i="1"/>
  <c r="G2726" i="1"/>
  <c r="O2712" i="1"/>
  <c r="L2699" i="1"/>
  <c r="I2686" i="1"/>
  <c r="D2673" i="1"/>
  <c r="N2659" i="1"/>
  <c r="I2646" i="1"/>
  <c r="F2633" i="1"/>
  <c r="C2620" i="1"/>
  <c r="K2606" i="1"/>
  <c r="H2593" i="1"/>
  <c r="C2580" i="1"/>
  <c r="M2566" i="1"/>
  <c r="J2553" i="1"/>
  <c r="E2540" i="1"/>
  <c r="O2526" i="1"/>
  <c r="J2513" i="1"/>
  <c r="G2500" i="1"/>
  <c r="D2487" i="1"/>
  <c r="L2473" i="1"/>
  <c r="I2460" i="1"/>
  <c r="D2447" i="1"/>
  <c r="N2433" i="1"/>
  <c r="L2420" i="1"/>
  <c r="H2409" i="1"/>
  <c r="G2398" i="1"/>
  <c r="F2387" i="1"/>
  <c r="E2376" i="1"/>
  <c r="D2365" i="1"/>
  <c r="C2354" i="1"/>
  <c r="O2342" i="1"/>
  <c r="N2331" i="1"/>
  <c r="M2320" i="1"/>
  <c r="L2309" i="1"/>
  <c r="K2298" i="1"/>
  <c r="J2287" i="1"/>
  <c r="I2276" i="1"/>
  <c r="H2265" i="1"/>
  <c r="G2254" i="1"/>
  <c r="F2243" i="1"/>
  <c r="E2232" i="1"/>
  <c r="D2221" i="1"/>
  <c r="C2210" i="1"/>
  <c r="O2198" i="1"/>
  <c r="N2187" i="1"/>
  <c r="M2176" i="1"/>
  <c r="L2165" i="1"/>
  <c r="K2154" i="1"/>
  <c r="J2143" i="1"/>
  <c r="I2132" i="1"/>
  <c r="H2121" i="1"/>
  <c r="G2110" i="1"/>
  <c r="F2099" i="1"/>
  <c r="E2088" i="1"/>
  <c r="D2077" i="1"/>
  <c r="C2066" i="1"/>
  <c r="O2054" i="1"/>
  <c r="N2043" i="1"/>
  <c r="M2032" i="1"/>
  <c r="L2021" i="1"/>
  <c r="K2010" i="1"/>
  <c r="J1999" i="1"/>
  <c r="I1988" i="1"/>
  <c r="H1977" i="1"/>
  <c r="G1966" i="1"/>
  <c r="F1955" i="1"/>
  <c r="E1944" i="1"/>
  <c r="D1933" i="1"/>
  <c r="C1922" i="1"/>
  <c r="O1910" i="1"/>
  <c r="N1899" i="1"/>
  <c r="M1888" i="1"/>
  <c r="L1877" i="1"/>
  <c r="K1866" i="1"/>
  <c r="J1855" i="1"/>
  <c r="I1844" i="1"/>
  <c r="H1833" i="1"/>
  <c r="G1822" i="1"/>
  <c r="F1811" i="1"/>
  <c r="E1800" i="1"/>
  <c r="D1789" i="1"/>
  <c r="C1778" i="1"/>
  <c r="O1766" i="1"/>
  <c r="N1755" i="1"/>
  <c r="M1744" i="1"/>
  <c r="L1733" i="1"/>
  <c r="K1722" i="1"/>
  <c r="J1711" i="1"/>
  <c r="I1700" i="1"/>
  <c r="H1689" i="1"/>
  <c r="G1678" i="1"/>
  <c r="F1667" i="1"/>
  <c r="E1656" i="1"/>
  <c r="D1645" i="1"/>
  <c r="C1634" i="1"/>
  <c r="O1622" i="1"/>
  <c r="N1611" i="1"/>
  <c r="M1600" i="1"/>
  <c r="L1589" i="1"/>
  <c r="K1578" i="1"/>
  <c r="J1567" i="1"/>
  <c r="I1556" i="1"/>
  <c r="H1545" i="1"/>
  <c r="G1534" i="1"/>
  <c r="F1523" i="1"/>
  <c r="E1512" i="1"/>
  <c r="D1501" i="1"/>
  <c r="C1490" i="1"/>
  <c r="O1478" i="1"/>
  <c r="N1467" i="1"/>
  <c r="M1456" i="1"/>
  <c r="L1445" i="1"/>
  <c r="K1434" i="1"/>
  <c r="J1423" i="1"/>
  <c r="I1412" i="1"/>
  <c r="H1401" i="1"/>
  <c r="G1390" i="1"/>
  <c r="F1379" i="1"/>
  <c r="E1368" i="1"/>
  <c r="D1357" i="1"/>
  <c r="C1346" i="1"/>
  <c r="O1334" i="1"/>
  <c r="N1323" i="1"/>
  <c r="M1312" i="1"/>
  <c r="L1301" i="1"/>
  <c r="K1290" i="1"/>
  <c r="C5184" i="1"/>
  <c r="E5043" i="1"/>
  <c r="F4953" i="1"/>
  <c r="K4882" i="1"/>
  <c r="O4834" i="1"/>
  <c r="F4790" i="1"/>
  <c r="J4745" i="1"/>
  <c r="M4700" i="1"/>
  <c r="C4656" i="1"/>
  <c r="J4611" i="1"/>
  <c r="G4566" i="1"/>
  <c r="K4521" i="1"/>
  <c r="I4477" i="1"/>
  <c r="N4436" i="1"/>
  <c r="M4402" i="1"/>
  <c r="K4372" i="1"/>
  <c r="F4343" i="1"/>
  <c r="G4313" i="1"/>
  <c r="I4283" i="1"/>
  <c r="K4253" i="1"/>
  <c r="I4223" i="1"/>
  <c r="M4195" i="1"/>
  <c r="K4169" i="1"/>
  <c r="I4144" i="1"/>
  <c r="I4119" i="1"/>
  <c r="G4094" i="1"/>
  <c r="I4069" i="1"/>
  <c r="K4044" i="1"/>
  <c r="F4019" i="1"/>
  <c r="F3994" i="1"/>
  <c r="D3969" i="1"/>
  <c r="O3943" i="1"/>
  <c r="D3919" i="1"/>
  <c r="O3893" i="1"/>
  <c r="D3869" i="1"/>
  <c r="J3843" i="1"/>
  <c r="H3820" i="1"/>
  <c r="J3799" i="1"/>
  <c r="I3778" i="1"/>
  <c r="M3757" i="1"/>
  <c r="M3736" i="1"/>
  <c r="C3716" i="1"/>
  <c r="C3695" i="1"/>
  <c r="F3674" i="1"/>
  <c r="H3653" i="1"/>
  <c r="F3632" i="1"/>
  <c r="I3611" i="1"/>
  <c r="M3590" i="1"/>
  <c r="N3569" i="1"/>
  <c r="N3548" i="1"/>
  <c r="N3527" i="1"/>
  <c r="F3507" i="1"/>
  <c r="H3486" i="1"/>
  <c r="F3465" i="1"/>
  <c r="K3444" i="1"/>
  <c r="K3423" i="1"/>
  <c r="K3402" i="1"/>
  <c r="N3381" i="1"/>
  <c r="C3361" i="1"/>
  <c r="F3340" i="1"/>
  <c r="D3319" i="1"/>
  <c r="F3298" i="1"/>
  <c r="K3277" i="1"/>
  <c r="I3256" i="1"/>
  <c r="C3236" i="1"/>
  <c r="J3218" i="1"/>
  <c r="D3204" i="1"/>
  <c r="L3189" i="1"/>
  <c r="D3175" i="1"/>
  <c r="K3160" i="1"/>
  <c r="C3146" i="1"/>
  <c r="K3131" i="1"/>
  <c r="E3117" i="1"/>
  <c r="J3102" i="1"/>
  <c r="E3088" i="1"/>
  <c r="O3073" i="1"/>
  <c r="L3060" i="1"/>
  <c r="I3047" i="1"/>
  <c r="D3034" i="1"/>
  <c r="N3020" i="1"/>
  <c r="I3007" i="1"/>
  <c r="F2994" i="1"/>
  <c r="C2981" i="1"/>
  <c r="K2967" i="1"/>
  <c r="H2954" i="1"/>
  <c r="C2941" i="1"/>
  <c r="M2927" i="1"/>
  <c r="I4981" i="1"/>
  <c r="E5349" i="1"/>
  <c r="O4636" i="1"/>
  <c r="L5294" i="1"/>
  <c r="L4645" i="1"/>
  <c r="K5312" i="1"/>
  <c r="D5258" i="1"/>
  <c r="F5050" i="1"/>
  <c r="H4767" i="1"/>
  <c r="L4491" i="1"/>
  <c r="C4306" i="1"/>
  <c r="H4090" i="1"/>
  <c r="L3870" i="1"/>
  <c r="M3737" i="1"/>
  <c r="D3530" i="1"/>
  <c r="F3384" i="1"/>
  <c r="J3176" i="1"/>
  <c r="L5191" i="1"/>
  <c r="D5296" i="1"/>
  <c r="F4870" i="1"/>
  <c r="N4711" i="1"/>
  <c r="D4508" i="1"/>
  <c r="D5205" i="1"/>
  <c r="K4876" i="1"/>
  <c r="D4756" i="1"/>
  <c r="C4599" i="1"/>
  <c r="N5129" i="1"/>
  <c r="I4893" i="1"/>
  <c r="F4680" i="1"/>
  <c r="L4520" i="1"/>
  <c r="N4358" i="1"/>
  <c r="M4255" i="1"/>
  <c r="N4136" i="1"/>
  <c r="C4022" i="1"/>
  <c r="I3935" i="1"/>
  <c r="F5262" i="1"/>
  <c r="I4952" i="1"/>
  <c r="F4762" i="1"/>
  <c r="K4645" i="1"/>
  <c r="J4507" i="1"/>
  <c r="L4376" i="1"/>
  <c r="O4287" i="1"/>
  <c r="C4168" i="1"/>
  <c r="I4094" i="1"/>
  <c r="N4006" i="1"/>
  <c r="I3947" i="1"/>
  <c r="O3874" i="1"/>
  <c r="E5182" i="1"/>
  <c r="O4972" i="1"/>
  <c r="N4818" i="1"/>
  <c r="F4715" i="1"/>
  <c r="E4577" i="1"/>
  <c r="N4478" i="1"/>
  <c r="L4371" i="1"/>
  <c r="J4265" i="1"/>
  <c r="I4191" i="1"/>
  <c r="C4094" i="1"/>
  <c r="J4021" i="1"/>
  <c r="J3928" i="1"/>
  <c r="M3860" i="1"/>
  <c r="N3783" i="1"/>
  <c r="H3711" i="1"/>
  <c r="D3663" i="1"/>
  <c r="K3598" i="1"/>
  <c r="F3549" i="1"/>
  <c r="M3482" i="1"/>
  <c r="I3437" i="1"/>
  <c r="D3379" i="1"/>
  <c r="K3318" i="1"/>
  <c r="G3272" i="1"/>
  <c r="F5242" i="1"/>
  <c r="H5035" i="1"/>
  <c r="C4889" i="1"/>
  <c r="F4815" i="1"/>
  <c r="D4722" i="1"/>
  <c r="N4654" i="1"/>
  <c r="O4578" i="1"/>
  <c r="L4516" i="1"/>
  <c r="C4438" i="1"/>
  <c r="G4383" i="1"/>
  <c r="O4319" i="1"/>
  <c r="F4268" i="1"/>
  <c r="J4200" i="1"/>
  <c r="J4155" i="1"/>
  <c r="F4107" i="1"/>
  <c r="M4063" i="1"/>
  <c r="L4005" i="1"/>
  <c r="F3962" i="1"/>
  <c r="C3909" i="1"/>
  <c r="J3865" i="1"/>
  <c r="C3811" i="1"/>
  <c r="M3774" i="1"/>
  <c r="I3734" i="1"/>
  <c r="F3698" i="1"/>
  <c r="N3649" i="1"/>
  <c r="K3613" i="1"/>
  <c r="G3569" i="1"/>
  <c r="D3533" i="1"/>
  <c r="L3484" i="1"/>
  <c r="I3448" i="1"/>
  <c r="E3408" i="1"/>
  <c r="O3371" i="1"/>
  <c r="K3323" i="1"/>
  <c r="H3287" i="1"/>
  <c r="D3243" i="1"/>
  <c r="K5143" i="1"/>
  <c r="D4978" i="1"/>
  <c r="H4894" i="1"/>
  <c r="O5138" i="1"/>
  <c r="C5008" i="1"/>
  <c r="I4892" i="1"/>
  <c r="N5108" i="1"/>
  <c r="H4916" i="1"/>
  <c r="K4828" i="1"/>
  <c r="I4729" i="1"/>
  <c r="L4654" i="1"/>
  <c r="M4571" i="1"/>
  <c r="D4497" i="1"/>
  <c r="I4405" i="1"/>
  <c r="N4342" i="1"/>
  <c r="E4267" i="1"/>
  <c r="M4205" i="1"/>
  <c r="G4134" i="1"/>
  <c r="E4082" i="1"/>
  <c r="F4024" i="1"/>
  <c r="N3971" i="1"/>
  <c r="H3902" i="1"/>
  <c r="E3850" i="1"/>
  <c r="G3793" i="1"/>
  <c r="N3749" i="1"/>
  <c r="O3692" i="1"/>
  <c r="I3655" i="1"/>
  <c r="G3608" i="1"/>
  <c r="D3572" i="1"/>
  <c r="N3518" i="1"/>
  <c r="I3481" i="1"/>
  <c r="G3434" i="1"/>
  <c r="C3398" i="1"/>
  <c r="C3345" i="1"/>
  <c r="H3307" i="1"/>
  <c r="O3263" i="1"/>
  <c r="M3228" i="1"/>
  <c r="J3191" i="1"/>
  <c r="G3165" i="1"/>
  <c r="E3134" i="1"/>
  <c r="O3107" i="1"/>
  <c r="E3073" i="1"/>
  <c r="D3050" i="1"/>
  <c r="F3024" i="1"/>
  <c r="D3002" i="1"/>
  <c r="J2972" i="1"/>
  <c r="H2950" i="1"/>
  <c r="J2924" i="1"/>
  <c r="H2902" i="1"/>
  <c r="N2872" i="1"/>
  <c r="L2850" i="1"/>
  <c r="N2824" i="1"/>
  <c r="L2802" i="1"/>
  <c r="E2773" i="1"/>
  <c r="C2751" i="1"/>
  <c r="E2725" i="1"/>
  <c r="C2703" i="1"/>
  <c r="I2673" i="1"/>
  <c r="G2651" i="1"/>
  <c r="I2625" i="1"/>
  <c r="G2603" i="1"/>
  <c r="M2573" i="1"/>
  <c r="K2551" i="1"/>
  <c r="M2525" i="1"/>
  <c r="K2503" i="1"/>
  <c r="D2474" i="1"/>
  <c r="O2451" i="1"/>
  <c r="D2426" i="1"/>
  <c r="O5194" i="1"/>
  <c r="F5004" i="1"/>
  <c r="C4913" i="1"/>
  <c r="E4843" i="1"/>
  <c r="H4793" i="1"/>
  <c r="O4726" i="1"/>
  <c r="K4677" i="1"/>
  <c r="F4619" i="1"/>
  <c r="M4569" i="1"/>
  <c r="J4503" i="1"/>
  <c r="D4456" i="1"/>
  <c r="G4403" i="1"/>
  <c r="O4361" i="1"/>
  <c r="K4306" i="1"/>
  <c r="C4265" i="1"/>
  <c r="N4216" i="1"/>
  <c r="F4179" i="1"/>
  <c r="O4132" i="1"/>
  <c r="C4098" i="1"/>
  <c r="H4057" i="1"/>
  <c r="I4022" i="1"/>
  <c r="E3976" i="1"/>
  <c r="F3941" i="1"/>
  <c r="M3900" i="1"/>
  <c r="C3866" i="1"/>
  <c r="O3820" i="1"/>
  <c r="C3792" i="1"/>
  <c r="E3758" i="1"/>
  <c r="D3729" i="1"/>
  <c r="I3690" i="1"/>
  <c r="I3661" i="1"/>
  <c r="J3627" i="1"/>
  <c r="L3598" i="1"/>
  <c r="D3561" i="1"/>
  <c r="H3533" i="1"/>
  <c r="C3502" i="1"/>
  <c r="E3474" i="1"/>
  <c r="G3446" i="1"/>
  <c r="O3414" i="1"/>
  <c r="F3387" i="1"/>
  <c r="H3359" i="1"/>
  <c r="C3328" i="1"/>
  <c r="D3300" i="1"/>
  <c r="H3272" i="1"/>
  <c r="J3244" i="1"/>
  <c r="L3223" i="1"/>
  <c r="J3203" i="1"/>
  <c r="H3185" i="1"/>
  <c r="F3166" i="1"/>
  <c r="E3146" i="1"/>
  <c r="C3127" i="1"/>
  <c r="N3106" i="1"/>
  <c r="L3088" i="1"/>
  <c r="G3070" i="1"/>
  <c r="N3051" i="1"/>
  <c r="G3034" i="1"/>
  <c r="N3015" i="1"/>
  <c r="D3001" i="1"/>
  <c r="J2983" i="1"/>
  <c r="M2968" i="1"/>
  <c r="F2951" i="1"/>
  <c r="I2936" i="1"/>
  <c r="O2918" i="1"/>
  <c r="E2904" i="1"/>
  <c r="L2885" i="1"/>
  <c r="O2870" i="1"/>
  <c r="F2855" i="1"/>
  <c r="K2838" i="1"/>
  <c r="N2823" i="1"/>
  <c r="E2808" i="1"/>
  <c r="G2794" i="1"/>
  <c r="I2780" i="1"/>
  <c r="M2764" i="1"/>
  <c r="O2750" i="1"/>
  <c r="D2737" i="1"/>
  <c r="G2722" i="1"/>
  <c r="I2708" i="1"/>
  <c r="J2695" i="1"/>
  <c r="K2682" i="1"/>
  <c r="L2669" i="1"/>
  <c r="N2655" i="1"/>
  <c r="C2642" i="1"/>
  <c r="D2629" i="1"/>
  <c r="E2616" i="1"/>
  <c r="F2603" i="1"/>
  <c r="H2589" i="1"/>
  <c r="J2575" i="1"/>
  <c r="K2562" i="1"/>
  <c r="L2549" i="1"/>
  <c r="M2536" i="1"/>
  <c r="O2522" i="1"/>
  <c r="D2509" i="1"/>
  <c r="E2496" i="1"/>
  <c r="F2483" i="1"/>
  <c r="G2470" i="1"/>
  <c r="F2459" i="1"/>
  <c r="E2448" i="1"/>
  <c r="D2437" i="1"/>
  <c r="C2426" i="1"/>
  <c r="D5260" i="1"/>
  <c r="H5132" i="1"/>
  <c r="I5047" i="1"/>
  <c r="L4984" i="1"/>
  <c r="K4929" i="1"/>
  <c r="I4885" i="1"/>
  <c r="M4851" i="1"/>
  <c r="L4821" i="1"/>
  <c r="O4791" i="1"/>
  <c r="C4762" i="1"/>
  <c r="I4732" i="1"/>
  <c r="L4702" i="1"/>
  <c r="K4672" i="1"/>
  <c r="D4643" i="1"/>
  <c r="C4613" i="1"/>
  <c r="E4583" i="1"/>
  <c r="I4553" i="1"/>
  <c r="F4523" i="1"/>
  <c r="C4494" i="1"/>
  <c r="H4465" i="1"/>
  <c r="G4438" i="1"/>
  <c r="G4411" i="1"/>
  <c r="J4385" i="1"/>
  <c r="M4360" i="1"/>
  <c r="K4335" i="1"/>
  <c r="C4311" i="1"/>
  <c r="H4286" i="1"/>
  <c r="H4261" i="1"/>
  <c r="H4236" i="1"/>
  <c r="C4212" i="1"/>
  <c r="G4189" i="1"/>
  <c r="N4167" i="1"/>
  <c r="M4146" i="1"/>
  <c r="D4126" i="1"/>
  <c r="D4105" i="1"/>
  <c r="E4084" i="1"/>
  <c r="I4063" i="1"/>
  <c r="J4042" i="1"/>
  <c r="L4021" i="1"/>
  <c r="J4000" i="1"/>
  <c r="O3979" i="1"/>
  <c r="D3959" i="1"/>
  <c r="O3937" i="1"/>
  <c r="E3917" i="1"/>
  <c r="G3896" i="1"/>
  <c r="J3875" i="1"/>
  <c r="J3854" i="1"/>
  <c r="J3833" i="1"/>
  <c r="I3815" i="1"/>
  <c r="N3797" i="1"/>
  <c r="J3780" i="1"/>
  <c r="F3763" i="1"/>
  <c r="M3745" i="1"/>
  <c r="G3728" i="1"/>
  <c r="N3710" i="1"/>
  <c r="K3693" i="1"/>
  <c r="G3676" i="1"/>
  <c r="L3658" i="1"/>
  <c r="H3641" i="1"/>
  <c r="O3623" i="1"/>
  <c r="I3606" i="1"/>
  <c r="F3589" i="1"/>
  <c r="M3571" i="1"/>
  <c r="I3554" i="1"/>
  <c r="N3536" i="1"/>
  <c r="J3519" i="1"/>
  <c r="F3502" i="1"/>
  <c r="K3484" i="1"/>
  <c r="H3467" i="1"/>
  <c r="O3449" i="1"/>
  <c r="K3432" i="1"/>
  <c r="E3415" i="1"/>
  <c r="L3397" i="1"/>
  <c r="H3380" i="1"/>
  <c r="M3362" i="1"/>
  <c r="J3345" i="1"/>
  <c r="F3328" i="1"/>
  <c r="M3310" i="1"/>
  <c r="G3293" i="1"/>
  <c r="N3275" i="1"/>
  <c r="J3258" i="1"/>
  <c r="G3241" i="1"/>
  <c r="H3225" i="1"/>
  <c r="M5258" i="1"/>
  <c r="O5131" i="1"/>
  <c r="H5047" i="1"/>
  <c r="I4984" i="1"/>
  <c r="J4929" i="1"/>
  <c r="G4885" i="1"/>
  <c r="L4851" i="1"/>
  <c r="K4821" i="1"/>
  <c r="N4791" i="1"/>
  <c r="N4761" i="1"/>
  <c r="H4732" i="1"/>
  <c r="J4702" i="1"/>
  <c r="J4672" i="1"/>
  <c r="C4643" i="1"/>
  <c r="N4612" i="1"/>
  <c r="D4583" i="1"/>
  <c r="H4553" i="1"/>
  <c r="E4523" i="1"/>
  <c r="M4493" i="1"/>
  <c r="E4465" i="1"/>
  <c r="E4438" i="1"/>
  <c r="F4411" i="1"/>
  <c r="I4385" i="1"/>
  <c r="K4360" i="1"/>
  <c r="I4335" i="1"/>
  <c r="O4310" i="1"/>
  <c r="D4286" i="1"/>
  <c r="G4261" i="1"/>
  <c r="F4236" i="1"/>
  <c r="N4211" i="1"/>
  <c r="F4189" i="1"/>
  <c r="M4167" i="1"/>
  <c r="K4146" i="1"/>
  <c r="C4126" i="1"/>
  <c r="C4105" i="1"/>
  <c r="D4084" i="1"/>
  <c r="H4063" i="1"/>
  <c r="I4042" i="1"/>
  <c r="K4021" i="1"/>
  <c r="I4000" i="1"/>
  <c r="N3979" i="1"/>
  <c r="C3959" i="1"/>
  <c r="N3937" i="1"/>
  <c r="D3917" i="1"/>
  <c r="F3896" i="1"/>
  <c r="I3875" i="1"/>
  <c r="I3854" i="1"/>
  <c r="I3833" i="1"/>
  <c r="H3815" i="1"/>
  <c r="L3797" i="1"/>
  <c r="I3780" i="1"/>
  <c r="E3763" i="1"/>
  <c r="L3745" i="1"/>
  <c r="F3728" i="1"/>
  <c r="M3710" i="1"/>
  <c r="J3693" i="1"/>
  <c r="F3676" i="1"/>
  <c r="K3658" i="1"/>
  <c r="G3641" i="1"/>
  <c r="N3623" i="1"/>
  <c r="H3606" i="1"/>
  <c r="D3589" i="1"/>
  <c r="L3571" i="1"/>
  <c r="H3554" i="1"/>
  <c r="M3536" i="1"/>
  <c r="I3519" i="1"/>
  <c r="E3502" i="1"/>
  <c r="J3484" i="1"/>
  <c r="F3467" i="1"/>
  <c r="N3449" i="1"/>
  <c r="J3432" i="1"/>
  <c r="D3415" i="1"/>
  <c r="K3397" i="1"/>
  <c r="G3380" i="1"/>
  <c r="L3362" i="1"/>
  <c r="H3345" i="1"/>
  <c r="E3328" i="1"/>
  <c r="L3310" i="1"/>
  <c r="F3293" i="1"/>
  <c r="M3275" i="1"/>
  <c r="I3258" i="1"/>
  <c r="F3241" i="1"/>
  <c r="G3225" i="1"/>
  <c r="I5218" i="1"/>
  <c r="K5104" i="1"/>
  <c r="I5029" i="1"/>
  <c r="I4980" i="1"/>
  <c r="I4941" i="1"/>
  <c r="L4977" i="1"/>
  <c r="M5306" i="1"/>
  <c r="F5002" i="1"/>
  <c r="K4613" i="1"/>
  <c r="F4230" i="1"/>
  <c r="M3869" i="1"/>
  <c r="F3648" i="1"/>
  <c r="N3328" i="1"/>
  <c r="K5065" i="1"/>
  <c r="O5022" i="1"/>
  <c r="E4623" i="1"/>
  <c r="L5091" i="1"/>
  <c r="N4754" i="1"/>
  <c r="E4521" i="1"/>
  <c r="O4806" i="1"/>
  <c r="C4479" i="1"/>
  <c r="G4283" i="1"/>
  <c r="I4082" i="1"/>
  <c r="E3896" i="1"/>
  <c r="L4950" i="1"/>
  <c r="O4721" i="1"/>
  <c r="E4450" i="1"/>
  <c r="N4244" i="1"/>
  <c r="L4127" i="1"/>
  <c r="L3982" i="1"/>
  <c r="N3867" i="1"/>
  <c r="N4914" i="1"/>
  <c r="M4768" i="1"/>
  <c r="I4544" i="1"/>
  <c r="E4366" i="1"/>
  <c r="J4216" i="1"/>
  <c r="C4065" i="1"/>
  <c r="E3921" i="1"/>
  <c r="N3780" i="1"/>
  <c r="E3682" i="1"/>
  <c r="I3578" i="1"/>
  <c r="M3480" i="1"/>
  <c r="F3404" i="1"/>
  <c r="J3306" i="1"/>
  <c r="M5144" i="1"/>
  <c r="N4886" i="1"/>
  <c r="I4763" i="1"/>
  <c r="F4625" i="1"/>
  <c r="L4485" i="1"/>
  <c r="D4402" i="1"/>
  <c r="O4283" i="1"/>
  <c r="L4196" i="1"/>
  <c r="G4096" i="1"/>
  <c r="I4027" i="1"/>
  <c r="C3938" i="1"/>
  <c r="K3848" i="1"/>
  <c r="N3787" i="1"/>
  <c r="F3705" i="1"/>
  <c r="N3642" i="1"/>
  <c r="F3560" i="1"/>
  <c r="N3506" i="1"/>
  <c r="H3432" i="1"/>
  <c r="N3353" i="1"/>
  <c r="I3300" i="1"/>
  <c r="I5203" i="1"/>
  <c r="D4970" i="1"/>
  <c r="I5097" i="1"/>
  <c r="E4930" i="1"/>
  <c r="E5007" i="1"/>
  <c r="J4799" i="1"/>
  <c r="I4681" i="1"/>
  <c r="O4511" i="1"/>
  <c r="C4393" i="1"/>
  <c r="J4251" i="1"/>
  <c r="F4166" i="1"/>
  <c r="M4058" i="1"/>
  <c r="N3945" i="1"/>
  <c r="M3868" i="1"/>
  <c r="D3763" i="1"/>
  <c r="H3689" i="1"/>
  <c r="G3602" i="1"/>
  <c r="D3543" i="1"/>
  <c r="C3461" i="1"/>
  <c r="I3382" i="1"/>
  <c r="C3322" i="1"/>
  <c r="L3238" i="1"/>
  <c r="I3188" i="1"/>
  <c r="D3129" i="1"/>
  <c r="M3088" i="1"/>
  <c r="C3039" i="1"/>
  <c r="N2992" i="1"/>
  <c r="L2958" i="1"/>
  <c r="N2908" i="1"/>
  <c r="D2870" i="1"/>
  <c r="F2820" i="1"/>
  <c r="D2786" i="1"/>
  <c r="O2739" i="1"/>
  <c r="M2693" i="1"/>
  <c r="K2659" i="1"/>
  <c r="M2609" i="1"/>
  <c r="C2571" i="1"/>
  <c r="E2521" i="1"/>
  <c r="C2487" i="1"/>
  <c r="N2440" i="1"/>
  <c r="F5116" i="1"/>
  <c r="O4943" i="1"/>
  <c r="M4807" i="1"/>
  <c r="N4720" i="1"/>
  <c r="C4609" i="1"/>
  <c r="J4532" i="1"/>
  <c r="K4433" i="1"/>
  <c r="M4344" i="1"/>
  <c r="J4280" i="1"/>
  <c r="C4190" i="1"/>
  <c r="H4128" i="1"/>
  <c r="C4050" i="1"/>
  <c r="I3996" i="1"/>
  <c r="O3923" i="1"/>
  <c r="I3851" i="1"/>
  <c r="M3802" i="1"/>
  <c r="K3737" i="1"/>
  <c r="M3686" i="1"/>
  <c r="J3621" i="1"/>
  <c r="N3576" i="1"/>
  <c r="E3520" i="1"/>
  <c r="M3471" i="1"/>
  <c r="J3429" i="1"/>
  <c r="E3381" i="1"/>
  <c r="G3324" i="1"/>
  <c r="D3271" i="1"/>
  <c r="F3234" i="1"/>
  <c r="I3199" i="1"/>
  <c r="F3164" i="1"/>
  <c r="C3134" i="1"/>
  <c r="M3100" i="1"/>
  <c r="O3062" i="1"/>
  <c r="I3032" i="1"/>
  <c r="J3007" i="1"/>
  <c r="N2979" i="1"/>
  <c r="H2949" i="1"/>
  <c r="G2926" i="1"/>
  <c r="N2895" i="1"/>
  <c r="E2868" i="1"/>
  <c r="L2837" i="1"/>
  <c r="I2816" i="1"/>
  <c r="K2790" i="1"/>
  <c r="O2762" i="1"/>
  <c r="L2741" i="1"/>
  <c r="M2716" i="1"/>
  <c r="M2692" i="1"/>
  <c r="M2668" i="1"/>
  <c r="H2649" i="1"/>
  <c r="H2625" i="1"/>
  <c r="I2600" i="1"/>
  <c r="C2582" i="1"/>
  <c r="C2558" i="1"/>
  <c r="E2532" i="1"/>
  <c r="E2508" i="1"/>
  <c r="L2489" i="1"/>
  <c r="K2466" i="1"/>
  <c r="G2446" i="1"/>
  <c r="K2430" i="1"/>
  <c r="G5199" i="1"/>
  <c r="M5030" i="1"/>
  <c r="G4925" i="1"/>
  <c r="M4867" i="1"/>
  <c r="L4811" i="1"/>
  <c r="E4757" i="1"/>
  <c r="C4715" i="1"/>
  <c r="I4660" i="1"/>
  <c r="M4605" i="1"/>
  <c r="K4550" i="1"/>
  <c r="L4508" i="1"/>
  <c r="G4456" i="1"/>
  <c r="J4406" i="1"/>
  <c r="F4371" i="1"/>
  <c r="H4325" i="1"/>
  <c r="D4280" i="1"/>
  <c r="J4234" i="1"/>
  <c r="I4200" i="1"/>
  <c r="N4160" i="1"/>
  <c r="H4122" i="1"/>
  <c r="C4093" i="1"/>
  <c r="M4054" i="1"/>
  <c r="G4016" i="1"/>
  <c r="F3978" i="1"/>
  <c r="H3948" i="1"/>
  <c r="D3910" i="1"/>
  <c r="E3872" i="1"/>
  <c r="G3842" i="1"/>
  <c r="F3808" i="1"/>
  <c r="E3776" i="1"/>
  <c r="G3744" i="1"/>
  <c r="M3719" i="1"/>
  <c r="L3687" i="1"/>
  <c r="N3655" i="1"/>
  <c r="E3631" i="1"/>
  <c r="F3599" i="1"/>
  <c r="J3567" i="1"/>
  <c r="I3535" i="1"/>
  <c r="N3510" i="1"/>
  <c r="O3478" i="1"/>
  <c r="D3447" i="1"/>
  <c r="J3422" i="1"/>
  <c r="I3390" i="1"/>
  <c r="K3358" i="1"/>
  <c r="J3326" i="1"/>
  <c r="C3302" i="1"/>
  <c r="E3270" i="1"/>
  <c r="G3238" i="1"/>
  <c r="J5329" i="1"/>
  <c r="K5092" i="1"/>
  <c r="O4968" i="1"/>
  <c r="E4882" i="1"/>
  <c r="J4836" i="1"/>
  <c r="O4781" i="1"/>
  <c r="J4727" i="1"/>
  <c r="N4684" i="1"/>
  <c r="H4630" i="1"/>
  <c r="L4575" i="1"/>
  <c r="C4521" i="1"/>
  <c r="E4479" i="1"/>
  <c r="D4429" i="1"/>
  <c r="G4381" i="1"/>
  <c r="D4346" i="1"/>
  <c r="K4300" i="1"/>
  <c r="D4255" i="1"/>
  <c r="D4210" i="1"/>
  <c r="F4178" i="1"/>
  <c r="K4139" i="1"/>
  <c r="L4101" i="1"/>
  <c r="C4072" i="1"/>
  <c r="L4033" i="1"/>
  <c r="I3995" i="1"/>
  <c r="C3957" i="1"/>
  <c r="K3927" i="1"/>
  <c r="H3889" i="1"/>
  <c r="O3850" i="1"/>
  <c r="J3822" i="1"/>
  <c r="J3790" i="1"/>
  <c r="M3758" i="1"/>
  <c r="O3726" i="1"/>
  <c r="D3702" i="1"/>
  <c r="G3670" i="1"/>
  <c r="G3638" i="1"/>
  <c r="M3613" i="1"/>
  <c r="O3581" i="1"/>
  <c r="N3549" i="1"/>
  <c r="E3518" i="1"/>
  <c r="G3493" i="1"/>
  <c r="H3461" i="1"/>
  <c r="L3429" i="1"/>
  <c r="N3404" i="1"/>
  <c r="D3373" i="1"/>
  <c r="D3341" i="1"/>
  <c r="E3309" i="1"/>
  <c r="L3284" i="1"/>
  <c r="K3252" i="1"/>
  <c r="E5355" i="1"/>
  <c r="K5148" i="1"/>
  <c r="F5003" i="1"/>
  <c r="M4912" i="1"/>
  <c r="L4861" i="1"/>
  <c r="J4811" i="1"/>
  <c r="I4771" i="1"/>
  <c r="M4721" i="1"/>
  <c r="G4682" i="1"/>
  <c r="J4632" i="1"/>
  <c r="C4593" i="1"/>
  <c r="F4543" i="1"/>
  <c r="E4503" i="1"/>
  <c r="O4455" i="1"/>
  <c r="H5244" i="1"/>
  <c r="M5065" i="1"/>
  <c r="K4978" i="1"/>
  <c r="K4894" i="1"/>
  <c r="M4848" i="1"/>
  <c r="N4798" i="1"/>
  <c r="D4759" i="1"/>
  <c r="J4709" i="1"/>
  <c r="J4669" i="1"/>
  <c r="C4620" i="1"/>
  <c r="G4580" i="1"/>
  <c r="C4531" i="1"/>
  <c r="L4490" i="1"/>
  <c r="J4444" i="1"/>
  <c r="D5248" i="1"/>
  <c r="H5010" i="1"/>
  <c r="G4903" i="1"/>
  <c r="D4820" i="1"/>
  <c r="J4760" i="1"/>
  <c r="G4686" i="1"/>
  <c r="G4626" i="1"/>
  <c r="M4551" i="1"/>
  <c r="E4492" i="1"/>
  <c r="C4425" i="1"/>
  <c r="C4383" i="1"/>
  <c r="E4333" i="1"/>
  <c r="I4293" i="1"/>
  <c r="J4243" i="1"/>
  <c r="D4205" i="1"/>
  <c r="G4161" i="1"/>
  <c r="D4128" i="1"/>
  <c r="E4086" i="1"/>
  <c r="K4052" i="1"/>
  <c r="M4010" i="1"/>
  <c r="H3977" i="1"/>
  <c r="O3935" i="1"/>
  <c r="J3902" i="1"/>
  <c r="K3860" i="1"/>
  <c r="J3827" i="1"/>
  <c r="K3792" i="1"/>
  <c r="O3764" i="1"/>
  <c r="C3730" i="1"/>
  <c r="C3702" i="1"/>
  <c r="F3667" i="1"/>
  <c r="H3639" i="1"/>
  <c r="I3604" i="1"/>
  <c r="M3576" i="1"/>
  <c r="C3542" i="1"/>
  <c r="G3514" i="1"/>
  <c r="I3479" i="1"/>
  <c r="M3451" i="1"/>
  <c r="N3416" i="1"/>
  <c r="M3388" i="1"/>
  <c r="D3354" i="1"/>
  <c r="F3326" i="1"/>
  <c r="G3291" i="1"/>
  <c r="K3263" i="1"/>
  <c r="L3229" i="1"/>
  <c r="D3209" i="1"/>
  <c r="O3184" i="1"/>
  <c r="K3165" i="1"/>
  <c r="H3141" i="1"/>
  <c r="E3122" i="1"/>
  <c r="O3097" i="1"/>
  <c r="I3078" i="1"/>
  <c r="G3056" i="1"/>
  <c r="K3038" i="1"/>
  <c r="I3016" i="1"/>
  <c r="M2998" i="1"/>
  <c r="K2976" i="1"/>
  <c r="O2958" i="1"/>
  <c r="M2936" i="1"/>
  <c r="D2919" i="1"/>
  <c r="O2896" i="1"/>
  <c r="D2879" i="1"/>
  <c r="O2856" i="1"/>
  <c r="F2839" i="1"/>
  <c r="D2817" i="1"/>
  <c r="H2799" i="1"/>
  <c r="F2777" i="1"/>
  <c r="J2759" i="1"/>
  <c r="H2737" i="1"/>
  <c r="L2719" i="1"/>
  <c r="J2697" i="1"/>
  <c r="L2679" i="1"/>
  <c r="J2657" i="1"/>
  <c r="N2639" i="1"/>
  <c r="L2617" i="1"/>
  <c r="C2600" i="1"/>
  <c r="N2577" i="1"/>
  <c r="E2560" i="1"/>
  <c r="C2538" i="1"/>
  <c r="G2520" i="1"/>
  <c r="E2498" i="1"/>
  <c r="G2480" i="1"/>
  <c r="E2458" i="1"/>
  <c r="I2440" i="1"/>
  <c r="K2418" i="1"/>
  <c r="N2403" i="1"/>
  <c r="H2385" i="1"/>
  <c r="K2370" i="1"/>
  <c r="E2352" i="1"/>
  <c r="H2337" i="1"/>
  <c r="O2318" i="1"/>
  <c r="E2304" i="1"/>
  <c r="L2285" i="1"/>
  <c r="O2270" i="1"/>
  <c r="I2252" i="1"/>
  <c r="L2237" i="1"/>
  <c r="F2219" i="1"/>
  <c r="I2204" i="1"/>
  <c r="C2186" i="1"/>
  <c r="F2171" i="1"/>
  <c r="M2152" i="1"/>
  <c r="C2138" i="1"/>
  <c r="J2119" i="1"/>
  <c r="M2104" i="1"/>
  <c r="G2086" i="1"/>
  <c r="J2071" i="1"/>
  <c r="D2053" i="1"/>
  <c r="G2038" i="1"/>
  <c r="N2019" i="1"/>
  <c r="D2005" i="1"/>
  <c r="K1986" i="1"/>
  <c r="N1971" i="1"/>
  <c r="H1953" i="1"/>
  <c r="K1938" i="1"/>
  <c r="E1920" i="1"/>
  <c r="H1905" i="1"/>
  <c r="O1886" i="1"/>
  <c r="E1872" i="1"/>
  <c r="L1853" i="1"/>
  <c r="O1838" i="1"/>
  <c r="I1820" i="1"/>
  <c r="L1805" i="1"/>
  <c r="F1787" i="1"/>
  <c r="I1772" i="1"/>
  <c r="C1754" i="1"/>
  <c r="F1739" i="1"/>
  <c r="M1720" i="1"/>
  <c r="C1706" i="1"/>
  <c r="J1687" i="1"/>
  <c r="M1672" i="1"/>
  <c r="G1654" i="1"/>
  <c r="J1639" i="1"/>
  <c r="D1621" i="1"/>
  <c r="G1606" i="1"/>
  <c r="N1587" i="1"/>
  <c r="D1573" i="1"/>
  <c r="K1554" i="1"/>
  <c r="N1539" i="1"/>
  <c r="H1521" i="1"/>
  <c r="K1506" i="1"/>
  <c r="E1488" i="1"/>
  <c r="H1473" i="1"/>
  <c r="O1454" i="1"/>
  <c r="E1440" i="1"/>
  <c r="L1421" i="1"/>
  <c r="O1406" i="1"/>
  <c r="I1388" i="1"/>
  <c r="L1373" i="1"/>
  <c r="F1355" i="1"/>
  <c r="I1340" i="1"/>
  <c r="C1322" i="1"/>
  <c r="F1307" i="1"/>
  <c r="M1288" i="1"/>
  <c r="H5100" i="1"/>
  <c r="F4939" i="1"/>
  <c r="K4857" i="1"/>
  <c r="O4782" i="1"/>
  <c r="D4723" i="1"/>
  <c r="N4648" i="1"/>
  <c r="N4588" i="1"/>
  <c r="H4514" i="1"/>
  <c r="E4457" i="1"/>
  <c r="I4397" i="1"/>
  <c r="O4357" i="1"/>
  <c r="O4307" i="1"/>
  <c r="H4268" i="1"/>
  <c r="O4218" i="1"/>
  <c r="H4182" i="1"/>
  <c r="I4140" i="1"/>
  <c r="D4107" i="1"/>
  <c r="H4065" i="1"/>
  <c r="L4031" i="1"/>
  <c r="O3989" i="1"/>
  <c r="L3956" i="1"/>
  <c r="L3914" i="1"/>
  <c r="I3881" i="1"/>
  <c r="J3839" i="1"/>
  <c r="N3809" i="1"/>
  <c r="F3775" i="1"/>
  <c r="H3747" i="1"/>
  <c r="K3712" i="1"/>
  <c r="K3684" i="1"/>
  <c r="L3649" i="1"/>
  <c r="C3622" i="1"/>
  <c r="D3587" i="1"/>
  <c r="H3559" i="1"/>
  <c r="I3524" i="1"/>
  <c r="K3496" i="1"/>
  <c r="O3461" i="1"/>
  <c r="C3434" i="1"/>
  <c r="I3399" i="1"/>
  <c r="F3371" i="1"/>
  <c r="J3336" i="1"/>
  <c r="N3308" i="1"/>
  <c r="O3273" i="1"/>
  <c r="F3246" i="1"/>
  <c r="E3216" i="1"/>
  <c r="O3196" i="1"/>
  <c r="L3172" i="1"/>
  <c r="H3153" i="1"/>
  <c r="F3129" i="1"/>
  <c r="M3109" i="1"/>
  <c r="K3085" i="1"/>
  <c r="G3067" i="1"/>
  <c r="E3045" i="1"/>
  <c r="I3027" i="1"/>
  <c r="G3005" i="1"/>
  <c r="K2987" i="1"/>
  <c r="I2965" i="1"/>
  <c r="M2947" i="1"/>
  <c r="K2925" i="1"/>
  <c r="C2909" i="1"/>
  <c r="H2892" i="1"/>
  <c r="H2872" i="1"/>
  <c r="M2855" i="1"/>
  <c r="E2839" i="1"/>
  <c r="E2819" i="1"/>
  <c r="J2802" i="1"/>
  <c r="O2785" i="1"/>
  <c r="D2766" i="1"/>
  <c r="I2749" i="1"/>
  <c r="N2732" i="1"/>
  <c r="N2712" i="1"/>
  <c r="F2696" i="1"/>
  <c r="K2679" i="1"/>
  <c r="M2659" i="1"/>
  <c r="E2643" i="1"/>
  <c r="J2626" i="1"/>
  <c r="J2606" i="1"/>
  <c r="O2589" i="1"/>
  <c r="G2573" i="1"/>
  <c r="G2553" i="1"/>
  <c r="L2536" i="1"/>
  <c r="D2520" i="1"/>
  <c r="F2500" i="1"/>
  <c r="K2483" i="1"/>
  <c r="C2467" i="1"/>
  <c r="C2447" i="1"/>
  <c r="H2430" i="1"/>
  <c r="N2414" i="1"/>
  <c r="F2398" i="1"/>
  <c r="H2384" i="1"/>
  <c r="J2370" i="1"/>
  <c r="O2353" i="1"/>
  <c r="D2340" i="1"/>
  <c r="F2326" i="1"/>
  <c r="K2309" i="1"/>
  <c r="M2295" i="1"/>
  <c r="O2281" i="1"/>
  <c r="G2265" i="1"/>
  <c r="I2251" i="1"/>
  <c r="K2237" i="1"/>
  <c r="C2221" i="1"/>
  <c r="E2207" i="1"/>
  <c r="G2193" i="1"/>
  <c r="L2176" i="1"/>
  <c r="N2162" i="1"/>
  <c r="C2149" i="1"/>
  <c r="H2132" i="1"/>
  <c r="J2118" i="1"/>
  <c r="L2104" i="1"/>
  <c r="D2088" i="1"/>
  <c r="F2074" i="1"/>
  <c r="H2060" i="1"/>
  <c r="M2043" i="1"/>
  <c r="O2029" i="1"/>
  <c r="D2016" i="1"/>
  <c r="I1999" i="1"/>
  <c r="K1985" i="1"/>
  <c r="M1971" i="1"/>
  <c r="E1955" i="1"/>
  <c r="G1941" i="1"/>
  <c r="I1927" i="1"/>
  <c r="N1910" i="1"/>
  <c r="C1897" i="1"/>
  <c r="E1883" i="1"/>
  <c r="J1866" i="1"/>
  <c r="L1852" i="1"/>
  <c r="N1838" i="1"/>
  <c r="D1824" i="1"/>
  <c r="E1811" i="1"/>
  <c r="F1798" i="1"/>
  <c r="G1785" i="1"/>
  <c r="H1772" i="1"/>
  <c r="K1757" i="1"/>
  <c r="L1744" i="1"/>
  <c r="M1731" i="1"/>
  <c r="N1718" i="1"/>
  <c r="O1705" i="1"/>
  <c r="E1691" i="1"/>
  <c r="F1678" i="1"/>
  <c r="G1665" i="1"/>
  <c r="H1652" i="1"/>
  <c r="H1640" i="1"/>
  <c r="H1628" i="1"/>
  <c r="I1615" i="1"/>
  <c r="I1603" i="1"/>
  <c r="I1591" i="1"/>
  <c r="I1579" i="1"/>
  <c r="I1567" i="1"/>
  <c r="I1555" i="1"/>
  <c r="I1543" i="1"/>
  <c r="I1531" i="1"/>
  <c r="I1519" i="1"/>
  <c r="I1507" i="1"/>
  <c r="I1495" i="1"/>
  <c r="J1482" i="1"/>
  <c r="J1470" i="1"/>
  <c r="J1458" i="1"/>
  <c r="J1446" i="1"/>
  <c r="J1434" i="1"/>
  <c r="J1422" i="1"/>
  <c r="J1410" i="1"/>
  <c r="J1398" i="1"/>
  <c r="J1386" i="1"/>
  <c r="J1374" i="1"/>
  <c r="J1362" i="1"/>
  <c r="K1349" i="1"/>
  <c r="K1337" i="1"/>
  <c r="K1325" i="1"/>
  <c r="K1313" i="1"/>
  <c r="K1301" i="1"/>
  <c r="K1289" i="1"/>
  <c r="C5226" i="1"/>
  <c r="F5061" i="1"/>
  <c r="F4958" i="1"/>
  <c r="H4882" i="1"/>
  <c r="G4830" i="1"/>
  <c r="G4778" i="1"/>
  <c r="F4730" i="1"/>
  <c r="G4681" i="1"/>
  <c r="G4633" i="1"/>
  <c r="K4584" i="1"/>
  <c r="F4536" i="1"/>
  <c r="O4487" i="1"/>
  <c r="F4443" i="1"/>
  <c r="O4404" i="1"/>
  <c r="J4372" i="1"/>
  <c r="H4340" i="1"/>
  <c r="I4305" i="1"/>
  <c r="E4273" i="1"/>
  <c r="L4240" i="1"/>
  <c r="F4209" i="1"/>
  <c r="K4179" i="1"/>
  <c r="K4152" i="1"/>
  <c r="F4125" i="1"/>
  <c r="H4098" i="1"/>
  <c r="F4071" i="1"/>
  <c r="N4043" i="1"/>
  <c r="E4017" i="1"/>
  <c r="I3987" i="1"/>
  <c r="I3960" i="1"/>
  <c r="K3933" i="1"/>
  <c r="D3906" i="1"/>
  <c r="H3879" i="1"/>
  <c r="C3852" i="1"/>
  <c r="G3825" i="1"/>
  <c r="L3802" i="1"/>
  <c r="E3780" i="1"/>
  <c r="J3757" i="1"/>
  <c r="N3734" i="1"/>
  <c r="J3710" i="1"/>
  <c r="G5225" i="1"/>
  <c r="N5060" i="1"/>
  <c r="E4958" i="1"/>
  <c r="G4882" i="1"/>
  <c r="F4830" i="1"/>
  <c r="D4782" i="1"/>
  <c r="L4733" i="1"/>
  <c r="F4685" i="1"/>
  <c r="J4636" i="1"/>
  <c r="L4588" i="1"/>
  <c r="E4536" i="1"/>
  <c r="N4487" i="1"/>
  <c r="E4443" i="1"/>
  <c r="M4404" i="1"/>
  <c r="I4372" i="1"/>
  <c r="G4340" i="1"/>
  <c r="M4307" i="1"/>
  <c r="F4275" i="1"/>
  <c r="F4243" i="1"/>
  <c r="H4211" i="1"/>
  <c r="L4181" i="1"/>
  <c r="J4152" i="1"/>
  <c r="E4125" i="1"/>
  <c r="G4098" i="1"/>
  <c r="E4071" i="1"/>
  <c r="M4043" i="1"/>
  <c r="D4017" i="1"/>
  <c r="J3989" i="1"/>
  <c r="L3962" i="1"/>
  <c r="E3935" i="1"/>
  <c r="G3908" i="1"/>
  <c r="E3881" i="1"/>
  <c r="O3851" i="1"/>
  <c r="F3825" i="1"/>
  <c r="K3802" i="1"/>
  <c r="D3780" i="1"/>
  <c r="I3757" i="1"/>
  <c r="M3734" i="1"/>
  <c r="C3712" i="1"/>
  <c r="E5201" i="1"/>
  <c r="D4993" i="1"/>
  <c r="O4874" i="1"/>
  <c r="F4800" i="1"/>
  <c r="C4733" i="1"/>
  <c r="D4666" i="1"/>
  <c r="E5254" i="1"/>
  <c r="C5028" i="1"/>
  <c r="M4904" i="1"/>
  <c r="F4828" i="1"/>
  <c r="F4761" i="1"/>
  <c r="F4694" i="1"/>
  <c r="L5199" i="1"/>
  <c r="M5004" i="1"/>
  <c r="I4889" i="1"/>
  <c r="I4817" i="1"/>
  <c r="G4750" i="1"/>
  <c r="N4682" i="1"/>
  <c r="N5277" i="1"/>
  <c r="J5039" i="1"/>
  <c r="N4910" i="1"/>
  <c r="E4833" i="1"/>
  <c r="N4765" i="1"/>
  <c r="G5338" i="1"/>
  <c r="C5064" i="1"/>
  <c r="F4929" i="1"/>
  <c r="I4843" i="1"/>
  <c r="D4776" i="1"/>
  <c r="G4709" i="1"/>
  <c r="O4641" i="1"/>
  <c r="M4574" i="1"/>
  <c r="O4507" i="1"/>
  <c r="E4444" i="1"/>
  <c r="L4393" i="1"/>
  <c r="M5190" i="1"/>
  <c r="N5000" i="1"/>
  <c r="D5338" i="1"/>
  <c r="O5062" i="1"/>
  <c r="O4927" i="1"/>
  <c r="K4842" i="1"/>
  <c r="O4775" i="1"/>
  <c r="M4708" i="1"/>
  <c r="M4641" i="1"/>
  <c r="K4574" i="1"/>
  <c r="G4507" i="1"/>
  <c r="I5274" i="1"/>
  <c r="F5037" i="1"/>
  <c r="J4910" i="1"/>
  <c r="O4831" i="1"/>
  <c r="N4764" i="1"/>
  <c r="I5103" i="1"/>
  <c r="F4954" i="1"/>
  <c r="K4858" i="1"/>
  <c r="M4790" i="1"/>
  <c r="E4724" i="1"/>
  <c r="D4657" i="1"/>
  <c r="C4590" i="1"/>
  <c r="O4522" i="1"/>
  <c r="L4924" i="1"/>
  <c r="N4712" i="1"/>
  <c r="N4594" i="1"/>
  <c r="F4505" i="1"/>
  <c r="J4432" i="1"/>
  <c r="K4380" i="1"/>
  <c r="L4334" i="1"/>
  <c r="L4289" i="1"/>
  <c r="E4245" i="1"/>
  <c r="J4201" i="1"/>
  <c r="G4162" i="1"/>
  <c r="O4124" i="1"/>
  <c r="E4087" i="1"/>
  <c r="L4049" i="1"/>
  <c r="E4012" i="1"/>
  <c r="F3974" i="1"/>
  <c r="M3936" i="1"/>
  <c r="C3899" i="1"/>
  <c r="M3861" i="1"/>
  <c r="N3824" i="1"/>
  <c r="I3793" i="1"/>
  <c r="F3762" i="1"/>
  <c r="N3730" i="1"/>
  <c r="K3699" i="1"/>
  <c r="I3674" i="1"/>
  <c r="G3649" i="1"/>
  <c r="I3624" i="1"/>
  <c r="D3599" i="1"/>
  <c r="D3574" i="1"/>
  <c r="H3549" i="1"/>
  <c r="F3524" i="1"/>
  <c r="D3499" i="1"/>
  <c r="O3473" i="1"/>
  <c r="D3449" i="1"/>
  <c r="D3424" i="1"/>
  <c r="L3398" i="1"/>
  <c r="L3373" i="1"/>
  <c r="L3348" i="1"/>
  <c r="J3323" i="1"/>
  <c r="L3298" i="1"/>
  <c r="J3273" i="1"/>
  <c r="L3248" i="1"/>
  <c r="D3225" i="1"/>
  <c r="F3207" i="1"/>
  <c r="O3189" i="1"/>
  <c r="I3172" i="1"/>
  <c r="C3155" i="1"/>
  <c r="J3137" i="1"/>
  <c r="G3120" i="1"/>
  <c r="C3103" i="1"/>
  <c r="H3085" i="1"/>
  <c r="O3068" i="1"/>
  <c r="O3052" i="1"/>
  <c r="O3036" i="1"/>
  <c r="D3021" i="1"/>
  <c r="D3005" i="1"/>
  <c r="F2989" i="1"/>
  <c r="D2973" i="1"/>
  <c r="F2957" i="1"/>
  <c r="H2941" i="1"/>
  <c r="F2925" i="1"/>
  <c r="H2909" i="1"/>
  <c r="H2893" i="1"/>
  <c r="J2877" i="1"/>
  <c r="J2861" i="1"/>
  <c r="J2845" i="1"/>
  <c r="L2829" i="1"/>
  <c r="J2813" i="1"/>
  <c r="L2797" i="1"/>
  <c r="N2781" i="1"/>
  <c r="N2765" i="1"/>
  <c r="N2749" i="1"/>
  <c r="N2733" i="1"/>
  <c r="C2718" i="1"/>
  <c r="E2702" i="1"/>
  <c r="C2686" i="1"/>
  <c r="E2670" i="1"/>
  <c r="E2654" i="1"/>
  <c r="E2638" i="1"/>
  <c r="G2622" i="1"/>
  <c r="G2606" i="1"/>
  <c r="I2590" i="1"/>
  <c r="G2574" i="1"/>
  <c r="I2558" i="1"/>
  <c r="K2542" i="1"/>
  <c r="G4890" i="1"/>
  <c r="H4698" i="1"/>
  <c r="H4587" i="1"/>
  <c r="C4498" i="1"/>
  <c r="G4427" i="1"/>
  <c r="F4376" i="1"/>
  <c r="O4330" i="1"/>
  <c r="I4286" i="1"/>
  <c r="K4241" i="1"/>
  <c r="H4198" i="1"/>
  <c r="J4159" i="1"/>
  <c r="C4122" i="1"/>
  <c r="J4084" i="1"/>
  <c r="K4046" i="1"/>
  <c r="C4009" i="1"/>
  <c r="I3971" i="1"/>
  <c r="N3933" i="1"/>
  <c r="K3896" i="1"/>
  <c r="C3859" i="1"/>
  <c r="H3822" i="1"/>
  <c r="E3791" i="1"/>
  <c r="M3759" i="1"/>
  <c r="K3728" i="1"/>
  <c r="H3697" i="1"/>
  <c r="E3672" i="1"/>
  <c r="H3647" i="1"/>
  <c r="E3622" i="1"/>
  <c r="C3597" i="1"/>
  <c r="E3572" i="1"/>
  <c r="N3546" i="1"/>
  <c r="N3521" i="1"/>
  <c r="C3497" i="1"/>
  <c r="C3472" i="1"/>
  <c r="M3446" i="1"/>
  <c r="K3421" i="1"/>
  <c r="K3396" i="1"/>
  <c r="M3371" i="1"/>
  <c r="I3346" i="1"/>
  <c r="H3321" i="1"/>
  <c r="F3296" i="1"/>
  <c r="H3271" i="1"/>
  <c r="H3246" i="1"/>
  <c r="G3223" i="1"/>
  <c r="M3205" i="1"/>
  <c r="E3188" i="1"/>
  <c r="N3170" i="1"/>
  <c r="K3153" i="1"/>
  <c r="C3136" i="1"/>
  <c r="L3118" i="1"/>
  <c r="F3101" i="1"/>
  <c r="O3083" i="1"/>
  <c r="I3067" i="1"/>
  <c r="I3051" i="1"/>
  <c r="K3035" i="1"/>
  <c r="I3019" i="1"/>
  <c r="K3003" i="1"/>
  <c r="M2987" i="1"/>
  <c r="M2971" i="1"/>
  <c r="M2955" i="1"/>
  <c r="M2939" i="1"/>
  <c r="O2923" i="1"/>
  <c r="D2908" i="1"/>
  <c r="O2891" i="1"/>
  <c r="D2876" i="1"/>
  <c r="D2860" i="1"/>
  <c r="D2844" i="1"/>
  <c r="F2828" i="1"/>
  <c r="F2812" i="1"/>
  <c r="H2796" i="1"/>
  <c r="F2780" i="1"/>
  <c r="H2764" i="1"/>
  <c r="J2748" i="1"/>
  <c r="H2732" i="1"/>
  <c r="J2716" i="1"/>
  <c r="J2700" i="1"/>
  <c r="L2684" i="1"/>
  <c r="L2668" i="1"/>
  <c r="L2652" i="1"/>
  <c r="N2636" i="1"/>
  <c r="L2620" i="1"/>
  <c r="N2604" i="1"/>
  <c r="C2589" i="1"/>
  <c r="C2573" i="1"/>
  <c r="C2557" i="1"/>
  <c r="M5006" i="1"/>
  <c r="D4736" i="1"/>
  <c r="H4609" i="1"/>
  <c r="K4519" i="1"/>
  <c r="M4441" i="1"/>
  <c r="F4388" i="1"/>
  <c r="H4341" i="1"/>
  <c r="N4296" i="1"/>
  <c r="N4251" i="1"/>
  <c r="C4208" i="1"/>
  <c r="H4168" i="1"/>
  <c r="K4130" i="1"/>
  <c r="F4093" i="1"/>
  <c r="K4055" i="1"/>
  <c r="L4017" i="1"/>
  <c r="F3980" i="1"/>
  <c r="K3942" i="1"/>
  <c r="H3905" i="1"/>
  <c r="K3867" i="1"/>
  <c r="C3830" i="1"/>
  <c r="I3798" i="1"/>
  <c r="D3767" i="1"/>
  <c r="N3735" i="1"/>
  <c r="I3704" i="1"/>
  <c r="G3678" i="1"/>
  <c r="G3653" i="1"/>
  <c r="E3628" i="1"/>
  <c r="E3603" i="1"/>
  <c r="O3577" i="1"/>
  <c r="D3553" i="1"/>
  <c r="M3527" i="1"/>
  <c r="M3502" i="1"/>
  <c r="D3478" i="1"/>
  <c r="M3452" i="1"/>
  <c r="M3427" i="1"/>
  <c r="J3402" i="1"/>
  <c r="L3377" i="1"/>
  <c r="J3352" i="1"/>
  <c r="H3327" i="1"/>
  <c r="H3302" i="1"/>
  <c r="C3277" i="1"/>
  <c r="H3252" i="1"/>
  <c r="I3228" i="1"/>
  <c r="O3209" i="1"/>
  <c r="K3192" i="1"/>
  <c r="C3175" i="1"/>
  <c r="L3157" i="1"/>
  <c r="H3140" i="1"/>
  <c r="M3122" i="1"/>
  <c r="J3105" i="1"/>
  <c r="D3088" i="1"/>
  <c r="H3071" i="1"/>
  <c r="H3055" i="1"/>
  <c r="H3039" i="1"/>
  <c r="J3023" i="1"/>
  <c r="H3007" i="1"/>
  <c r="J2991" i="1"/>
  <c r="L2975" i="1"/>
  <c r="L2959" i="1"/>
  <c r="L2943" i="1"/>
  <c r="L2927" i="1"/>
  <c r="N2911" i="1"/>
  <c r="C2896" i="1"/>
  <c r="N2879" i="1"/>
  <c r="C2864" i="1"/>
  <c r="C2848" i="1"/>
  <c r="C2832" i="1"/>
  <c r="E2816" i="1"/>
  <c r="E2800" i="1"/>
  <c r="G2784" i="1"/>
  <c r="E2768" i="1"/>
  <c r="G2752" i="1"/>
  <c r="I2736" i="1"/>
  <c r="G2720" i="1"/>
  <c r="I2704" i="1"/>
  <c r="I2688" i="1"/>
  <c r="K2672" i="1"/>
  <c r="K2656" i="1"/>
  <c r="K2640" i="1"/>
  <c r="M2624" i="1"/>
  <c r="K2608" i="1"/>
  <c r="M2592" i="1"/>
  <c r="O2576" i="1"/>
  <c r="O2560" i="1"/>
  <c r="O2544" i="1"/>
  <c r="D5163" i="1"/>
  <c r="D4718" i="1"/>
  <c r="D4571" i="1"/>
  <c r="G4457" i="1"/>
  <c r="D4382" i="1"/>
  <c r="N4321" i="1"/>
  <c r="F4262" i="1"/>
  <c r="J4203" i="1"/>
  <c r="I4151" i="1"/>
  <c r="H4101" i="1"/>
  <c r="H4051" i="1"/>
  <c r="H4001" i="1"/>
  <c r="D3951" i="1"/>
  <c r="C3901" i="1"/>
  <c r="L3850" i="1"/>
  <c r="I4977" i="1"/>
  <c r="I4940" i="1"/>
  <c r="G4976" i="1"/>
  <c r="I5179" i="1"/>
  <c r="H5048" i="1"/>
  <c r="G4599" i="1"/>
  <c r="E4229" i="1"/>
  <c r="N3868" i="1"/>
  <c r="G3647" i="1"/>
  <c r="M3269" i="1"/>
  <c r="F5044" i="1"/>
  <c r="N4868" i="1"/>
  <c r="O4621" i="1"/>
  <c r="E5089" i="1"/>
  <c r="F4708" i="1"/>
  <c r="J4517" i="1"/>
  <c r="O4803" i="1"/>
  <c r="M4477" i="1"/>
  <c r="J4254" i="1"/>
  <c r="I4081" i="1"/>
  <c r="E3895" i="1"/>
  <c r="J4907" i="1"/>
  <c r="C4676" i="1"/>
  <c r="O4448" i="1"/>
  <c r="K4243" i="1"/>
  <c r="I4093" i="1"/>
  <c r="L3979" i="1"/>
  <c r="L3843" i="1"/>
  <c r="J4912" i="1"/>
  <c r="M4756" i="1"/>
  <c r="D4541" i="1"/>
  <c r="J4364" i="1"/>
  <c r="I4160" i="1"/>
  <c r="K4062" i="1"/>
  <c r="H3904" i="1"/>
  <c r="N3779" i="1"/>
  <c r="E3681" i="1"/>
  <c r="I3577" i="1"/>
  <c r="M3479" i="1"/>
  <c r="D3376" i="1"/>
  <c r="I3289" i="1"/>
  <c r="F5139" i="1"/>
  <c r="E4885" i="1"/>
  <c r="L4761" i="1"/>
  <c r="D4615" i="1"/>
  <c r="N4483" i="1"/>
  <c r="O4358" i="1"/>
  <c r="K4282" i="1"/>
  <c r="H4195" i="1"/>
  <c r="E4095" i="1"/>
  <c r="G4026" i="1"/>
  <c r="N3936" i="1"/>
  <c r="H3847" i="1"/>
  <c r="K3761" i="1"/>
  <c r="F3704" i="1"/>
  <c r="N3641" i="1"/>
  <c r="F3559" i="1"/>
  <c r="N3505" i="1"/>
  <c r="G3427" i="1"/>
  <c r="M3352" i="1"/>
  <c r="F3270" i="1"/>
  <c r="L5197" i="1"/>
  <c r="O4966" i="1"/>
  <c r="I5093" i="1"/>
  <c r="D4928" i="1"/>
  <c r="G5004" i="1"/>
  <c r="I4797" i="1"/>
  <c r="M4627" i="1"/>
  <c r="L4509" i="1"/>
  <c r="G4391" i="1"/>
  <c r="N4249" i="1"/>
  <c r="L4164" i="1"/>
  <c r="J4051" i="1"/>
  <c r="G3944" i="1"/>
  <c r="N3825" i="1"/>
  <c r="O3761" i="1"/>
  <c r="D3688" i="1"/>
  <c r="D3601" i="1"/>
  <c r="N3541" i="1"/>
  <c r="M3459" i="1"/>
  <c r="O3379" i="1"/>
  <c r="C3293" i="1"/>
  <c r="K3237" i="1"/>
  <c r="I3187" i="1"/>
  <c r="D3128" i="1"/>
  <c r="M3086" i="1"/>
  <c r="D3038" i="1"/>
  <c r="O2991" i="1"/>
  <c r="D2942" i="1"/>
  <c r="O2907" i="1"/>
  <c r="E2869" i="1"/>
  <c r="G2819" i="1"/>
  <c r="E2785" i="1"/>
  <c r="C2739" i="1"/>
  <c r="N2692" i="1"/>
  <c r="C2643" i="1"/>
  <c r="N2608" i="1"/>
  <c r="D2570" i="1"/>
  <c r="F2520" i="1"/>
  <c r="D2486" i="1"/>
  <c r="O2439" i="1"/>
  <c r="M5108" i="1"/>
  <c r="H4886" i="1"/>
  <c r="L4805" i="1"/>
  <c r="L4718" i="1"/>
  <c r="D4607" i="1"/>
  <c r="F4530" i="1"/>
  <c r="J4431" i="1"/>
  <c r="M4342" i="1"/>
  <c r="M4249" i="1"/>
  <c r="G4188" i="1"/>
  <c r="C4127" i="1"/>
  <c r="K4048" i="1"/>
  <c r="D3995" i="1"/>
  <c r="K3922" i="1"/>
  <c r="D3850" i="1"/>
  <c r="D3781" i="1"/>
  <c r="G3736" i="1"/>
  <c r="K3685" i="1"/>
  <c r="G3620" i="1"/>
  <c r="L3575" i="1"/>
  <c r="M3518" i="1"/>
  <c r="I3470" i="1"/>
  <c r="L3413" i="1"/>
  <c r="I3371" i="1"/>
  <c r="D3323" i="1"/>
  <c r="O3269" i="1"/>
  <c r="N3230" i="1"/>
  <c r="I3197" i="1"/>
  <c r="F3158" i="1"/>
  <c r="C3125" i="1"/>
  <c r="M3097" i="1"/>
  <c r="C3062" i="1"/>
  <c r="L3029" i="1"/>
  <c r="K3006" i="1"/>
  <c r="O2978" i="1"/>
  <c r="I2948" i="1"/>
  <c r="C2918" i="1"/>
  <c r="O2894" i="1"/>
  <c r="G2866" i="1"/>
  <c r="M2836" i="1"/>
  <c r="K2814" i="1"/>
  <c r="O2786" i="1"/>
  <c r="D2761" i="1"/>
  <c r="F2735" i="1"/>
  <c r="N2715" i="1"/>
  <c r="N2691" i="1"/>
  <c r="O2666" i="1"/>
  <c r="I2648" i="1"/>
  <c r="I2624" i="1"/>
  <c r="K2598" i="1"/>
  <c r="K2574" i="1"/>
  <c r="E2556" i="1"/>
  <c r="F2531" i="1"/>
  <c r="F2507" i="1"/>
  <c r="N2487" i="1"/>
  <c r="L2465" i="1"/>
  <c r="H2445" i="1"/>
  <c r="D2425" i="1"/>
  <c r="G5189" i="1"/>
  <c r="D5024" i="1"/>
  <c r="O4921" i="1"/>
  <c r="G4865" i="1"/>
  <c r="G4809" i="1"/>
  <c r="K4754" i="1"/>
  <c r="C4700" i="1"/>
  <c r="L4657" i="1"/>
  <c r="G4603" i="1"/>
  <c r="I4548" i="1"/>
  <c r="E4506" i="1"/>
  <c r="O4453" i="1"/>
  <c r="H4404" i="1"/>
  <c r="J4358" i="1"/>
  <c r="H4323" i="1"/>
  <c r="O4277" i="1"/>
  <c r="E4232" i="1"/>
  <c r="M4198" i="1"/>
  <c r="E4159" i="1"/>
  <c r="O4120" i="1"/>
  <c r="K4082" i="1"/>
  <c r="M4052" i="1"/>
  <c r="K4014" i="1"/>
  <c r="H3976" i="1"/>
  <c r="N3946" i="1"/>
  <c r="K3908" i="1"/>
  <c r="E3870" i="1"/>
  <c r="D3832" i="1"/>
  <c r="L3806" i="1"/>
  <c r="K3774" i="1"/>
  <c r="O3742" i="1"/>
  <c r="D3718" i="1"/>
  <c r="H3686" i="1"/>
  <c r="I3654" i="1"/>
  <c r="I3622" i="1"/>
  <c r="O3597" i="1"/>
  <c r="N3565" i="1"/>
  <c r="C3534" i="1"/>
  <c r="I3509" i="1"/>
  <c r="H3477" i="1"/>
  <c r="L3445" i="1"/>
  <c r="K3413" i="1"/>
  <c r="C3389" i="1"/>
  <c r="F3357" i="1"/>
  <c r="F3325" i="1"/>
  <c r="L3300" i="1"/>
  <c r="K3268" i="1"/>
  <c r="C3237" i="1"/>
  <c r="K5245" i="1"/>
  <c r="C5085" i="1"/>
  <c r="G4965" i="1"/>
  <c r="M4878" i="1"/>
  <c r="M4833" i="1"/>
  <c r="L4779" i="1"/>
  <c r="I4724" i="1"/>
  <c r="C4670" i="1"/>
  <c r="D4628" i="1"/>
  <c r="D4573" i="1"/>
  <c r="J4518" i="1"/>
  <c r="K4476" i="1"/>
  <c r="O4426" i="1"/>
  <c r="I4379" i="1"/>
  <c r="M4333" i="1"/>
  <c r="K4298" i="1"/>
  <c r="M4252" i="1"/>
  <c r="D4208" i="1"/>
  <c r="J4176" i="1"/>
  <c r="D4138" i="1"/>
  <c r="N4099" i="1"/>
  <c r="J4061" i="1"/>
  <c r="N4031" i="1"/>
  <c r="O3993" i="1"/>
  <c r="G3955" i="1"/>
  <c r="M3925" i="1"/>
  <c r="J3887" i="1"/>
  <c r="F3849" i="1"/>
  <c r="N3813" i="1"/>
  <c r="E3789" i="1"/>
  <c r="G3757" i="1"/>
  <c r="F3725" i="1"/>
  <c r="L3700" i="1"/>
  <c r="N3668" i="1"/>
  <c r="O3636" i="1"/>
  <c r="D3605" i="1"/>
  <c r="F3580" i="1"/>
  <c r="I3548" i="1"/>
  <c r="K3516" i="1"/>
  <c r="O3491" i="1"/>
  <c r="D3460" i="1"/>
  <c r="C3428" i="1"/>
  <c r="G3396" i="1"/>
  <c r="K3371" i="1"/>
  <c r="J3339" i="1"/>
  <c r="N3307" i="1"/>
  <c r="C3283" i="1"/>
  <c r="F3251" i="1"/>
  <c r="J5339" i="1"/>
  <c r="L5098" i="1"/>
  <c r="L4998" i="1"/>
  <c r="L4908" i="1"/>
  <c r="G4859" i="1"/>
  <c r="D4809" i="1"/>
  <c r="E4769" i="1"/>
  <c r="K4719" i="1"/>
  <c r="N4679" i="1"/>
  <c r="E4630" i="1"/>
  <c r="E4590" i="1"/>
  <c r="G4540" i="1"/>
  <c r="M4500" i="1"/>
  <c r="K4453" i="1"/>
  <c r="M5230" i="1"/>
  <c r="O5058" i="1"/>
  <c r="N4973" i="1"/>
  <c r="I4891" i="1"/>
  <c r="E4846" i="1"/>
  <c r="H4796" i="1"/>
  <c r="N4756" i="1"/>
  <c r="F4707" i="1"/>
  <c r="K4667" i="1"/>
  <c r="L4617" i="1"/>
  <c r="L4577" i="1"/>
  <c r="D4528" i="1"/>
  <c r="E4488" i="1"/>
  <c r="C4442" i="1"/>
  <c r="K5227" i="1"/>
  <c r="J5002" i="1"/>
  <c r="I4897" i="1"/>
  <c r="O4815" i="1"/>
  <c r="G4756" i="1"/>
  <c r="D4682" i="1"/>
  <c r="G4622" i="1"/>
  <c r="I4547" i="1"/>
  <c r="D4488" i="1"/>
  <c r="L4421" i="1"/>
  <c r="E4380" i="1"/>
  <c r="L4330" i="1"/>
  <c r="O4290" i="1"/>
  <c r="J4241" i="1"/>
  <c r="M4202" i="1"/>
  <c r="I4159" i="1"/>
  <c r="O4125" i="1"/>
  <c r="C4084" i="1"/>
  <c r="M4050" i="1"/>
  <c r="M4008" i="1"/>
  <c r="H3975" i="1"/>
  <c r="M3933" i="1"/>
  <c r="H3900" i="1"/>
  <c r="J3858" i="1"/>
  <c r="L3825" i="1"/>
  <c r="D3791" i="1"/>
  <c r="O3762" i="1"/>
  <c r="E3728" i="1"/>
  <c r="I3700" i="1"/>
  <c r="J3665" i="1"/>
  <c r="L3637" i="1"/>
  <c r="O3602" i="1"/>
  <c r="D3575" i="1"/>
  <c r="H3540" i="1"/>
  <c r="I3512" i="1"/>
  <c r="K3477" i="1"/>
  <c r="L3449" i="1"/>
  <c r="N3414" i="1"/>
  <c r="O3386" i="1"/>
  <c r="H3352" i="1"/>
  <c r="J3324" i="1"/>
  <c r="M3289" i="1"/>
  <c r="O3261" i="1"/>
  <c r="G3228" i="1"/>
  <c r="N3207" i="1"/>
  <c r="L3183" i="1"/>
  <c r="H3164" i="1"/>
  <c r="F3140" i="1"/>
  <c r="M3120" i="1"/>
  <c r="K3096" i="1"/>
  <c r="H3077" i="1"/>
  <c r="F3055" i="1"/>
  <c r="J3037" i="1"/>
  <c r="H3015" i="1"/>
  <c r="L2997" i="1"/>
  <c r="J2975" i="1"/>
  <c r="N2957" i="1"/>
  <c r="L2935" i="1"/>
  <c r="N2917" i="1"/>
  <c r="L2895" i="1"/>
  <c r="C2878" i="1"/>
  <c r="N2855" i="1"/>
  <c r="E2838" i="1"/>
  <c r="C2816" i="1"/>
  <c r="G2798" i="1"/>
  <c r="E2776" i="1"/>
  <c r="I2758" i="1"/>
  <c r="G2736" i="1"/>
  <c r="I2718" i="1"/>
  <c r="G2696" i="1"/>
  <c r="K2678" i="1"/>
  <c r="I2656" i="1"/>
  <c r="M2638" i="1"/>
  <c r="K2616" i="1"/>
  <c r="O2598" i="1"/>
  <c r="M2576" i="1"/>
  <c r="D2559" i="1"/>
  <c r="O2536" i="1"/>
  <c r="D2519" i="1"/>
  <c r="O2496" i="1"/>
  <c r="F2479" i="1"/>
  <c r="D2457" i="1"/>
  <c r="H2439" i="1"/>
  <c r="L2417" i="1"/>
  <c r="O2402" i="1"/>
  <c r="I2384" i="1"/>
  <c r="L2369" i="1"/>
  <c r="F2351" i="1"/>
  <c r="I2336" i="1"/>
  <c r="C2318" i="1"/>
  <c r="F2303" i="1"/>
  <c r="M2284" i="1"/>
  <c r="C2270" i="1"/>
  <c r="J2251" i="1"/>
  <c r="M2236" i="1"/>
  <c r="G2218" i="1"/>
  <c r="J2203" i="1"/>
  <c r="D2185" i="1"/>
  <c r="G2170" i="1"/>
  <c r="N2151" i="1"/>
  <c r="D2137" i="1"/>
  <c r="K2118" i="1"/>
  <c r="N2103" i="1"/>
  <c r="H2085" i="1"/>
  <c r="K2070" i="1"/>
  <c r="E2052" i="1"/>
  <c r="H2037" i="1"/>
  <c r="O2018" i="1"/>
  <c r="E2004" i="1"/>
  <c r="L1985" i="1"/>
  <c r="O1970" i="1"/>
  <c r="I1952" i="1"/>
  <c r="L1937" i="1"/>
  <c r="F1919" i="1"/>
  <c r="I1904" i="1"/>
  <c r="C1886" i="1"/>
  <c r="F1871" i="1"/>
  <c r="M1852" i="1"/>
  <c r="C1838" i="1"/>
  <c r="J1819" i="1"/>
  <c r="M1804" i="1"/>
  <c r="G1786" i="1"/>
  <c r="J1771" i="1"/>
  <c r="D1753" i="1"/>
  <c r="G1738" i="1"/>
  <c r="N1719" i="1"/>
  <c r="D1705" i="1"/>
  <c r="K1686" i="1"/>
  <c r="N1671" i="1"/>
  <c r="H1653" i="1"/>
  <c r="K1638" i="1"/>
  <c r="E1620" i="1"/>
  <c r="H1605" i="1"/>
  <c r="O1586" i="1"/>
  <c r="E1572" i="1"/>
  <c r="L1553" i="1"/>
  <c r="O1538" i="1"/>
  <c r="I1520" i="1"/>
  <c r="L1505" i="1"/>
  <c r="F1487" i="1"/>
  <c r="I1472" i="1"/>
  <c r="C1454" i="1"/>
  <c r="F1439" i="1"/>
  <c r="M1420" i="1"/>
  <c r="C1406" i="1"/>
  <c r="J1387" i="1"/>
  <c r="M1372" i="1"/>
  <c r="G1354" i="1"/>
  <c r="J1339" i="1"/>
  <c r="D1321" i="1"/>
  <c r="G1306" i="1"/>
  <c r="G5352" i="1"/>
  <c r="C5089" i="1"/>
  <c r="G4932" i="1"/>
  <c r="N4852" i="1"/>
  <c r="I4778" i="1"/>
  <c r="H4719" i="1"/>
  <c r="N4644" i="1"/>
  <c r="N4584" i="1"/>
  <c r="E4510" i="1"/>
  <c r="G4453" i="1"/>
  <c r="G4395" i="1"/>
  <c r="J4355" i="1"/>
  <c r="M4305" i="1"/>
  <c r="C4266" i="1"/>
  <c r="G4216" i="1"/>
  <c r="F4180" i="1"/>
  <c r="F4138" i="1"/>
  <c r="L4104" i="1"/>
  <c r="O4062" i="1"/>
  <c r="J4029" i="1"/>
  <c r="D3988" i="1"/>
  <c r="K3954" i="1"/>
  <c r="N3912" i="1"/>
  <c r="I3879" i="1"/>
  <c r="J3837" i="1"/>
  <c r="G3808" i="1"/>
  <c r="H3773" i="1"/>
  <c r="H3745" i="1"/>
  <c r="K3710" i="1"/>
  <c r="M3682" i="1"/>
  <c r="C3648" i="1"/>
  <c r="E3620" i="1"/>
  <c r="K3585" i="1"/>
  <c r="L3557" i="1"/>
  <c r="N3522" i="1"/>
  <c r="E3495" i="1"/>
  <c r="F3460" i="1"/>
  <c r="E3432" i="1"/>
  <c r="I3397" i="1"/>
  <c r="K3369" i="1"/>
  <c r="N3334" i="1"/>
  <c r="C3307" i="1"/>
  <c r="D3272" i="1"/>
  <c r="H3244" i="1"/>
  <c r="C3215" i="1"/>
  <c r="L3195" i="1"/>
  <c r="J3171" i="1"/>
  <c r="D3152" i="1"/>
  <c r="O3127" i="1"/>
  <c r="K3108" i="1"/>
  <c r="I3084" i="1"/>
  <c r="F3066" i="1"/>
  <c r="D3044" i="1"/>
  <c r="H3026" i="1"/>
  <c r="F3004" i="1"/>
  <c r="J2986" i="1"/>
  <c r="H2964" i="1"/>
  <c r="J2946" i="1"/>
  <c r="H2924" i="1"/>
  <c r="M2907" i="1"/>
  <c r="O2887" i="1"/>
  <c r="G2871" i="1"/>
  <c r="L2854" i="1"/>
  <c r="L2834" i="1"/>
  <c r="D2818" i="1"/>
  <c r="I2801" i="1"/>
  <c r="K2781" i="1"/>
  <c r="C2765" i="1"/>
  <c r="H2748" i="1"/>
  <c r="H2728" i="1"/>
  <c r="M2711" i="1"/>
  <c r="E2695" i="1"/>
  <c r="E2675" i="1"/>
  <c r="J2658" i="1"/>
  <c r="O2641" i="1"/>
  <c r="D2622" i="1"/>
  <c r="I2605" i="1"/>
  <c r="N2588" i="1"/>
  <c r="N2568" i="1"/>
  <c r="F2552" i="1"/>
  <c r="K2535" i="1"/>
  <c r="M2515" i="1"/>
  <c r="E2499" i="1"/>
  <c r="J2482" i="1"/>
  <c r="J2462" i="1"/>
  <c r="O2445" i="1"/>
  <c r="G2429" i="1"/>
  <c r="E2411" i="1"/>
  <c r="G2397" i="1"/>
  <c r="I2383" i="1"/>
  <c r="N2366" i="1"/>
  <c r="C2353" i="1"/>
  <c r="E2339" i="1"/>
  <c r="J2322" i="1"/>
  <c r="L2308" i="1"/>
  <c r="N2294" i="1"/>
  <c r="F2278" i="1"/>
  <c r="H2264" i="1"/>
  <c r="J2250" i="1"/>
  <c r="O2233" i="1"/>
  <c r="D2220" i="1"/>
  <c r="F2206" i="1"/>
  <c r="K2189" i="1"/>
  <c r="M2175" i="1"/>
  <c r="O2161" i="1"/>
  <c r="G2145" i="1"/>
  <c r="I2131" i="1"/>
  <c r="K2117" i="1"/>
  <c r="C2101" i="1"/>
  <c r="E2087" i="1"/>
  <c r="G2073" i="1"/>
  <c r="L2056" i="1"/>
  <c r="N2042" i="1"/>
  <c r="C2029" i="1"/>
  <c r="H2012" i="1"/>
  <c r="J1998" i="1"/>
  <c r="L1984" i="1"/>
  <c r="D1968" i="1"/>
  <c r="F1954" i="1"/>
  <c r="H1940" i="1"/>
  <c r="M1923" i="1"/>
  <c r="O1909" i="1"/>
  <c r="D1896" i="1"/>
  <c r="I1879" i="1"/>
  <c r="K1865" i="1"/>
  <c r="M1851" i="1"/>
  <c r="D1836" i="1"/>
  <c r="E1823" i="1"/>
  <c r="F1810" i="1"/>
  <c r="G1797" i="1"/>
  <c r="H1784" i="1"/>
  <c r="K1769" i="1"/>
  <c r="L1756" i="1"/>
  <c r="M1743" i="1"/>
  <c r="N1730" i="1"/>
  <c r="O1717" i="1"/>
  <c r="E1703" i="1"/>
  <c r="F1690" i="1"/>
  <c r="G1677" i="1"/>
  <c r="H1664" i="1"/>
  <c r="I1651" i="1"/>
  <c r="I1639" i="1"/>
  <c r="J1626" i="1"/>
  <c r="J1614" i="1"/>
  <c r="J1602" i="1"/>
  <c r="J1590" i="1"/>
  <c r="J1578" i="1"/>
  <c r="J1566" i="1"/>
  <c r="J1554" i="1"/>
  <c r="J1542" i="1"/>
  <c r="J1530" i="1"/>
  <c r="J1518" i="1"/>
  <c r="J1506" i="1"/>
  <c r="K1493" i="1"/>
  <c r="K1481" i="1"/>
  <c r="K1469" i="1"/>
  <c r="K1457" i="1"/>
  <c r="K1445" i="1"/>
  <c r="K1433" i="1"/>
  <c r="K1421" i="1"/>
  <c r="K1409" i="1"/>
  <c r="K1397" i="1"/>
  <c r="K1385" i="1"/>
  <c r="K1373" i="1"/>
  <c r="L1360" i="1"/>
  <c r="L1348" i="1"/>
  <c r="L1336" i="1"/>
  <c r="L1324" i="1"/>
  <c r="L1312" i="1"/>
  <c r="L1300" i="1"/>
  <c r="L1288" i="1"/>
  <c r="F5211" i="1"/>
  <c r="G5051" i="1"/>
  <c r="D4953" i="1"/>
  <c r="I4877" i="1"/>
  <c r="D4823" i="1"/>
  <c r="O4774" i="1"/>
  <c r="C4726" i="1"/>
  <c r="D4678" i="1"/>
  <c r="G4629" i="1"/>
  <c r="H4581" i="1"/>
  <c r="N4531" i="1"/>
  <c r="G4484" i="1"/>
  <c r="I4439" i="1"/>
  <c r="J4402" i="1"/>
  <c r="C4370" i="1"/>
  <c r="F4335" i="1"/>
  <c r="D4303" i="1"/>
  <c r="L4270" i="1"/>
  <c r="H4238" i="1"/>
  <c r="N4206" i="1"/>
  <c r="K4177" i="1"/>
  <c r="K4150" i="1"/>
  <c r="H4123" i="1"/>
  <c r="D4096" i="1"/>
  <c r="F4069" i="1"/>
  <c r="N4041" i="1"/>
  <c r="K4012" i="1"/>
  <c r="K3985" i="1"/>
  <c r="F3958" i="1"/>
  <c r="J3931" i="1"/>
  <c r="D3904" i="1"/>
  <c r="N3876" i="1"/>
  <c r="L3849" i="1"/>
  <c r="L3823" i="1"/>
  <c r="E3801" i="1"/>
  <c r="G3778" i="1"/>
  <c r="J3755" i="1"/>
  <c r="H3731" i="1"/>
  <c r="N3708" i="1"/>
  <c r="M5210" i="1"/>
  <c r="D5051" i="1"/>
  <c r="C4953" i="1"/>
  <c r="E4877" i="1"/>
  <c r="F4827" i="1"/>
  <c r="F4778" i="1"/>
  <c r="D4730" i="1"/>
  <c r="E4681" i="1"/>
  <c r="E4633" i="1"/>
  <c r="G4581" i="1"/>
  <c r="M4531" i="1"/>
  <c r="F4484" i="1"/>
  <c r="G4439" i="1"/>
  <c r="H4402" i="1"/>
  <c r="O4369" i="1"/>
  <c r="I4337" i="1"/>
  <c r="H4305" i="1"/>
  <c r="O4272" i="1"/>
  <c r="K4240" i="1"/>
  <c r="E4209" i="1"/>
  <c r="J4177" i="1"/>
  <c r="J4150" i="1"/>
  <c r="G4123" i="1"/>
  <c r="C4096" i="1"/>
  <c r="D4069" i="1"/>
  <c r="M4041" i="1"/>
  <c r="M4014" i="1"/>
  <c r="H3987" i="1"/>
  <c r="H3960" i="1"/>
  <c r="J3933" i="1"/>
  <c r="C3906" i="1"/>
  <c r="M3876" i="1"/>
  <c r="K3849" i="1"/>
  <c r="J3823" i="1"/>
  <c r="D3801" i="1"/>
  <c r="F3778" i="1"/>
  <c r="I3755" i="1"/>
  <c r="D3733" i="1"/>
  <c r="I3710" i="1"/>
  <c r="N5175" i="1"/>
  <c r="G4982" i="1"/>
  <c r="L4868" i="1"/>
  <c r="E4795" i="1"/>
  <c r="E4728" i="1"/>
  <c r="E4661" i="1"/>
  <c r="G5224" i="1"/>
  <c r="J5015" i="1"/>
  <c r="N4896" i="1"/>
  <c r="M4822" i="1"/>
  <c r="J4755" i="1"/>
  <c r="H4688" i="1"/>
  <c r="J5174" i="1"/>
  <c r="M4992" i="1"/>
  <c r="G4880" i="1"/>
  <c r="L4810" i="1"/>
  <c r="I4743" i="1"/>
  <c r="I4676" i="1"/>
  <c r="L5250" i="1"/>
  <c r="K5026" i="1"/>
  <c r="G4904" i="1"/>
  <c r="L4827" i="1"/>
  <c r="D4761" i="1"/>
  <c r="L5305" i="1"/>
  <c r="H5050" i="1"/>
  <c r="J4918" i="1"/>
  <c r="I4837" i="1"/>
  <c r="E4770" i="1"/>
  <c r="K4703" i="1"/>
  <c r="I4636" i="1"/>
  <c r="C4569" i="1"/>
  <c r="G4502" i="1"/>
  <c r="C4439" i="1"/>
  <c r="G4389" i="1"/>
  <c r="E5173" i="1"/>
  <c r="C4991" i="1"/>
  <c r="J5302" i="1"/>
  <c r="E5049" i="1"/>
  <c r="F4918" i="1"/>
  <c r="G4837" i="1"/>
  <c r="C4770" i="1"/>
  <c r="N4702" i="1"/>
  <c r="O5103" i="1"/>
  <c r="C4636" i="1"/>
  <c r="K4859" i="1"/>
  <c r="O5162" i="1"/>
  <c r="F5046" i="1"/>
  <c r="F4598" i="1"/>
  <c r="D4228" i="1"/>
  <c r="F3840" i="1"/>
  <c r="E3529" i="1"/>
  <c r="N3268" i="1"/>
  <c r="H5040" i="1"/>
  <c r="K4867" i="1"/>
  <c r="E4617" i="1"/>
  <c r="K4971" i="1"/>
  <c r="J4704" i="1"/>
  <c r="I5126" i="1"/>
  <c r="I4802" i="1"/>
  <c r="I4476" i="1"/>
  <c r="F4216" i="1"/>
  <c r="I4080" i="1"/>
  <c r="D3885" i="1"/>
  <c r="D4906" i="1"/>
  <c r="E4644" i="1"/>
  <c r="I4442" i="1"/>
  <c r="K4237" i="1"/>
  <c r="G4073" i="1"/>
  <c r="J3961" i="1"/>
  <c r="L3841" i="1"/>
  <c r="H4910" i="1"/>
  <c r="C4710" i="1"/>
  <c r="E4539" i="1"/>
  <c r="L4328" i="1"/>
  <c r="G4159" i="1"/>
  <c r="M4051" i="1"/>
  <c r="D3903" i="1"/>
  <c r="N3778" i="1"/>
  <c r="O3642" i="1"/>
  <c r="I3576" i="1"/>
  <c r="L3467" i="1"/>
  <c r="C3374" i="1"/>
  <c r="I3288" i="1"/>
  <c r="H5134" i="1"/>
  <c r="H4883" i="1"/>
  <c r="H4720" i="1"/>
  <c r="F4613" i="1"/>
  <c r="F4482" i="1"/>
  <c r="G4357" i="1"/>
  <c r="F4281" i="1"/>
  <c r="L4173" i="1"/>
  <c r="O4093" i="1"/>
  <c r="K3999" i="1"/>
  <c r="L3935" i="1"/>
  <c r="F3846" i="1"/>
  <c r="K3760" i="1"/>
  <c r="F3703" i="1"/>
  <c r="L3628" i="1"/>
  <c r="F3558" i="1"/>
  <c r="L3483" i="1"/>
  <c r="G3426" i="1"/>
  <c r="M3351" i="1"/>
  <c r="F3269" i="1"/>
  <c r="K5192" i="1"/>
  <c r="C4926" i="1"/>
  <c r="N5089" i="1"/>
  <c r="O4882" i="1"/>
  <c r="H4999" i="1"/>
  <c r="I4795" i="1"/>
  <c r="C4626" i="1"/>
  <c r="I4507" i="1"/>
  <c r="N4368" i="1"/>
  <c r="C4248" i="1"/>
  <c r="C4133" i="1"/>
  <c r="D4050" i="1"/>
  <c r="N3942" i="1"/>
  <c r="L3824" i="1"/>
  <c r="J3760" i="1"/>
  <c r="K3673" i="1"/>
  <c r="O3599" i="1"/>
  <c r="L3517" i="1"/>
  <c r="I3458" i="1"/>
  <c r="H3376" i="1"/>
  <c r="G3289" i="1"/>
  <c r="I3236" i="1"/>
  <c r="H3177" i="1"/>
  <c r="D3127" i="1"/>
  <c r="F3072" i="1"/>
  <c r="E3037" i="1"/>
  <c r="C2991" i="1"/>
  <c r="E2941" i="1"/>
  <c r="C2907" i="1"/>
  <c r="N2860" i="1"/>
  <c r="H2818" i="1"/>
  <c r="F2772" i="1"/>
  <c r="D2738" i="1"/>
  <c r="O2691" i="1"/>
  <c r="D2642" i="1"/>
  <c r="O2607" i="1"/>
  <c r="M2561" i="1"/>
  <c r="G2519" i="1"/>
  <c r="E2473" i="1"/>
  <c r="C2439" i="1"/>
  <c r="D5103" i="1"/>
  <c r="M4883" i="1"/>
  <c r="J4803" i="1"/>
  <c r="E4700" i="1"/>
  <c r="O4604" i="1"/>
  <c r="H4501" i="1"/>
  <c r="L4429" i="1"/>
  <c r="D4341" i="1"/>
  <c r="N4247" i="1"/>
  <c r="N4186" i="1"/>
  <c r="O4113" i="1"/>
  <c r="G4047" i="1"/>
  <c r="M3974" i="1"/>
  <c r="O3920" i="1"/>
  <c r="H3848" i="1"/>
  <c r="O3779" i="1"/>
  <c r="E3735" i="1"/>
  <c r="L3674" i="1"/>
  <c r="E3619" i="1"/>
  <c r="O3559" i="1"/>
  <c r="K3517" i="1"/>
  <c r="G3469" i="1"/>
  <c r="J3412" i="1"/>
  <c r="F3370" i="1"/>
  <c r="D3317" i="1"/>
  <c r="C3265" i="1"/>
  <c r="K3221" i="1"/>
  <c r="I3194" i="1"/>
  <c r="F3157" i="1"/>
  <c r="O3121" i="1"/>
  <c r="M3094" i="1"/>
  <c r="D3061" i="1"/>
  <c r="M3028" i="1"/>
  <c r="F2999" i="1"/>
  <c r="G2974" i="1"/>
  <c r="K2946" i="1"/>
  <c r="E2916" i="1"/>
  <c r="C2894" i="1"/>
  <c r="J2863" i="1"/>
  <c r="N2835" i="1"/>
  <c r="F2807" i="1"/>
  <c r="C2786" i="1"/>
  <c r="E2760" i="1"/>
  <c r="H2733" i="1"/>
  <c r="O2714" i="1"/>
  <c r="O2690" i="1"/>
  <c r="D2665" i="1"/>
  <c r="D2641" i="1"/>
  <c r="K2622" i="1"/>
  <c r="L2597" i="1"/>
  <c r="L2573" i="1"/>
  <c r="G2554" i="1"/>
  <c r="G2530" i="1"/>
  <c r="G2506" i="1"/>
  <c r="G2482" i="1"/>
  <c r="M2464" i="1"/>
  <c r="I2444" i="1"/>
  <c r="E2424" i="1"/>
  <c r="G5180" i="1"/>
  <c r="K5018" i="1"/>
  <c r="D4918" i="1"/>
  <c r="C4849" i="1"/>
  <c r="E4807" i="1"/>
  <c r="H4752" i="1"/>
  <c r="G4697" i="1"/>
  <c r="F4655" i="1"/>
  <c r="K4600" i="1"/>
  <c r="N4545" i="1"/>
  <c r="I4491" i="1"/>
  <c r="N4451" i="1"/>
  <c r="G4402" i="1"/>
  <c r="K4356" i="1"/>
  <c r="E4321" i="1"/>
  <c r="N4275" i="1"/>
  <c r="E4230" i="1"/>
  <c r="G4187" i="1"/>
  <c r="G4157" i="1"/>
  <c r="D4119" i="1"/>
  <c r="O4080" i="1"/>
  <c r="D4051" i="1"/>
  <c r="M4012" i="1"/>
  <c r="J3974" i="1"/>
  <c r="G3936" i="1"/>
  <c r="O3906" i="1"/>
  <c r="I3868" i="1"/>
  <c r="F3830" i="1"/>
  <c r="F3805" i="1"/>
  <c r="G3773" i="1"/>
  <c r="H3741" i="1"/>
  <c r="J3709" i="1"/>
  <c r="N3684" i="1"/>
  <c r="M3652" i="1"/>
  <c r="D3621" i="1"/>
  <c r="H3596" i="1"/>
  <c r="J3564" i="1"/>
  <c r="K3532" i="1"/>
  <c r="K3500" i="1"/>
  <c r="D3476" i="1"/>
  <c r="E3444" i="1"/>
  <c r="E3412" i="1"/>
  <c r="K3387" i="1"/>
  <c r="J3355" i="1"/>
  <c r="N3323" i="1"/>
  <c r="C3292" i="1"/>
  <c r="E3267" i="1"/>
  <c r="M3235" i="1"/>
  <c r="J5233" i="1"/>
  <c r="F5078" i="1"/>
  <c r="I4960" i="1"/>
  <c r="K4875" i="1"/>
  <c r="F4819" i="1"/>
  <c r="C4777" i="1"/>
  <c r="G4722" i="1"/>
  <c r="M4667" i="1"/>
  <c r="D4625" i="1"/>
  <c r="L4570" i="1"/>
  <c r="D4516" i="1"/>
  <c r="N4462" i="1"/>
  <c r="M4424" i="1"/>
  <c r="D4377" i="1"/>
  <c r="M4331" i="1"/>
  <c r="K4296" i="1"/>
  <c r="K4250" i="1"/>
  <c r="H4206" i="1"/>
  <c r="M4165" i="1"/>
  <c r="H4136" i="1"/>
  <c r="E4098" i="1"/>
  <c r="L4059" i="1"/>
  <c r="G4030" i="1"/>
  <c r="O3991" i="1"/>
  <c r="K3953" i="1"/>
  <c r="J3915" i="1"/>
  <c r="L3885" i="1"/>
  <c r="J3847" i="1"/>
  <c r="G3812" i="1"/>
  <c r="L3787" i="1"/>
  <c r="O3755" i="1"/>
  <c r="N3723" i="1"/>
  <c r="C3692" i="1"/>
  <c r="G3667" i="1"/>
  <c r="I3635" i="1"/>
  <c r="L3603" i="1"/>
  <c r="N3578" i="1"/>
  <c r="C3547" i="1"/>
  <c r="D3515" i="1"/>
  <c r="F3483" i="1"/>
  <c r="L3458" i="1"/>
  <c r="K3426" i="1"/>
  <c r="M3394" i="1"/>
  <c r="D3370" i="1"/>
  <c r="F3338" i="1"/>
  <c r="G3306" i="1"/>
  <c r="I3274" i="1"/>
  <c r="M3249" i="1"/>
  <c r="D5326" i="1"/>
  <c r="G5091" i="1"/>
  <c r="I4993" i="1"/>
  <c r="D4905" i="1"/>
  <c r="I4856" i="1"/>
  <c r="G4806" i="1"/>
  <c r="M4766" i="1"/>
  <c r="G4717" i="1"/>
  <c r="N4676" i="1"/>
  <c r="I4627" i="1"/>
  <c r="M4587" i="1"/>
  <c r="G4538" i="1"/>
  <c r="G4498" i="1"/>
  <c r="I4451" i="1"/>
  <c r="L5217" i="1"/>
  <c r="D5053" i="1"/>
  <c r="L4968" i="1"/>
  <c r="O4887" i="1"/>
  <c r="M4843" i="1"/>
  <c r="D4794" i="1"/>
  <c r="G4754" i="1"/>
  <c r="H4704" i="1"/>
  <c r="J4664" i="1"/>
  <c r="O4614" i="1"/>
  <c r="N4574" i="1"/>
  <c r="J4525" i="1"/>
  <c r="N4485" i="1"/>
  <c r="E4440" i="1"/>
  <c r="F5213" i="1"/>
  <c r="D4996" i="1"/>
  <c r="G4893" i="1"/>
  <c r="O4812" i="1"/>
  <c r="O4752" i="1"/>
  <c r="J4678" i="1"/>
  <c r="O4618" i="1"/>
  <c r="F4544" i="1"/>
  <c r="I4484" i="1"/>
  <c r="C4419" i="1"/>
  <c r="E4378" i="1"/>
  <c r="F4328" i="1"/>
  <c r="L4288" i="1"/>
  <c r="L4238" i="1"/>
  <c r="G4200" i="1"/>
  <c r="E4157" i="1"/>
  <c r="J4123" i="1"/>
  <c r="M4081" i="1"/>
  <c r="J4048" i="1"/>
  <c r="M4006" i="1"/>
  <c r="J3973" i="1"/>
  <c r="M3931" i="1"/>
  <c r="J3898" i="1"/>
  <c r="J3856" i="1"/>
  <c r="N3823" i="1"/>
  <c r="D3789" i="1"/>
  <c r="F3761" i="1"/>
  <c r="G3726" i="1"/>
  <c r="K3698" i="1"/>
  <c r="L3663" i="1"/>
  <c r="C3636" i="1"/>
  <c r="G3601" i="1"/>
  <c r="K3573" i="1"/>
  <c r="L3538" i="1"/>
  <c r="K3510" i="1"/>
  <c r="O3475" i="1"/>
  <c r="D3448" i="1"/>
  <c r="E3413" i="1"/>
  <c r="I3385" i="1"/>
  <c r="J3350" i="1"/>
  <c r="N3322" i="1"/>
  <c r="O3287" i="1"/>
  <c r="D3260" i="1"/>
  <c r="O3226" i="1"/>
  <c r="L3206" i="1"/>
  <c r="J3182" i="1"/>
  <c r="D3163" i="1"/>
  <c r="O3138" i="1"/>
  <c r="K3119" i="1"/>
  <c r="I3095" i="1"/>
  <c r="G3076" i="1"/>
  <c r="E3054" i="1"/>
  <c r="I3036" i="1"/>
  <c r="G3014" i="1"/>
  <c r="K2996" i="1"/>
  <c r="I2974" i="1"/>
  <c r="K2956" i="1"/>
  <c r="I2934" i="1"/>
  <c r="M2916" i="1"/>
  <c r="K2894" i="1"/>
  <c r="O2876" i="1"/>
  <c r="M2854" i="1"/>
  <c r="D2837" i="1"/>
  <c r="O2814" i="1"/>
  <c r="F2797" i="1"/>
  <c r="D2775" i="1"/>
  <c r="F2757" i="1"/>
  <c r="D2735" i="1"/>
  <c r="H2717" i="1"/>
  <c r="F2695" i="1"/>
  <c r="J2677" i="1"/>
  <c r="H2655" i="1"/>
  <c r="L2637" i="1"/>
  <c r="J2615" i="1"/>
  <c r="N2597" i="1"/>
  <c r="L2575" i="1"/>
  <c r="N2557" i="1"/>
  <c r="L2535" i="1"/>
  <c r="C2518" i="1"/>
  <c r="N2495" i="1"/>
  <c r="E2478" i="1"/>
  <c r="C2456" i="1"/>
  <c r="G2438" i="1"/>
  <c r="M2416" i="1"/>
  <c r="C2402" i="1"/>
  <c r="J2383" i="1"/>
  <c r="M2368" i="1"/>
  <c r="G2350" i="1"/>
  <c r="J2335" i="1"/>
  <c r="D2317" i="1"/>
  <c r="G2302" i="1"/>
  <c r="N2283" i="1"/>
  <c r="D2269" i="1"/>
  <c r="K2250" i="1"/>
  <c r="N2235" i="1"/>
  <c r="H2217" i="1"/>
  <c r="K2202" i="1"/>
  <c r="E2184" i="1"/>
  <c r="H2169" i="1"/>
  <c r="O2150" i="1"/>
  <c r="E2136" i="1"/>
  <c r="L2117" i="1"/>
  <c r="O2102" i="1"/>
  <c r="I2084" i="1"/>
  <c r="L2069" i="1"/>
  <c r="F2051" i="1"/>
  <c r="I2036" i="1"/>
  <c r="C2018" i="1"/>
  <c r="F2003" i="1"/>
  <c r="M1984" i="1"/>
  <c r="C1970" i="1"/>
  <c r="J1951" i="1"/>
  <c r="M1936" i="1"/>
  <c r="G1918" i="1"/>
  <c r="J1903" i="1"/>
  <c r="D1885" i="1"/>
  <c r="G1870" i="1"/>
  <c r="N1851" i="1"/>
  <c r="D1837" i="1"/>
  <c r="K1818" i="1"/>
  <c r="N1803" i="1"/>
  <c r="H1785" i="1"/>
  <c r="K1770" i="1"/>
  <c r="E1752" i="1"/>
  <c r="H1737" i="1"/>
  <c r="O1718" i="1"/>
  <c r="E1704" i="1"/>
  <c r="L1685" i="1"/>
  <c r="O1670" i="1"/>
  <c r="I1652" i="1"/>
  <c r="L1637" i="1"/>
  <c r="F1619" i="1"/>
  <c r="I1604" i="1"/>
  <c r="C1586" i="1"/>
  <c r="F1571" i="1"/>
  <c r="M1552" i="1"/>
  <c r="C1538" i="1"/>
  <c r="J1519" i="1"/>
  <c r="M1504" i="1"/>
  <c r="G1486" i="1"/>
  <c r="J1471" i="1"/>
  <c r="D1453" i="1"/>
  <c r="G1438" i="1"/>
  <c r="N1419" i="1"/>
  <c r="D1405" i="1"/>
  <c r="K1386" i="1"/>
  <c r="N1371" i="1"/>
  <c r="H1353" i="1"/>
  <c r="K1338" i="1"/>
  <c r="E1320" i="1"/>
  <c r="H1305" i="1"/>
  <c r="K5331" i="1"/>
  <c r="I5081" i="1"/>
  <c r="I4927" i="1"/>
  <c r="F4850" i="1"/>
  <c r="I4775" i="1"/>
  <c r="L4715" i="1"/>
  <c r="F4641" i="1"/>
  <c r="I4581" i="1"/>
  <c r="C4507" i="1"/>
  <c r="C4450" i="1"/>
  <c r="K4392" i="1"/>
  <c r="O4352" i="1"/>
  <c r="H4303" i="1"/>
  <c r="K4263" i="1"/>
  <c r="G4214" i="1"/>
  <c r="N4177" i="1"/>
  <c r="D4136" i="1"/>
  <c r="N4102" i="1"/>
  <c r="O4060" i="1"/>
  <c r="L4027" i="1"/>
  <c r="N3985" i="1"/>
  <c r="G3952" i="1"/>
  <c r="L3910" i="1"/>
  <c r="G3877" i="1"/>
  <c r="N3835" i="1"/>
  <c r="G3806" i="1"/>
  <c r="J3771" i="1"/>
  <c r="N3743" i="1"/>
  <c r="O3708" i="1"/>
  <c r="F3681" i="1"/>
  <c r="G3646" i="1"/>
  <c r="I3618" i="1"/>
  <c r="M3583" i="1"/>
  <c r="N3555" i="1"/>
  <c r="E3521" i="1"/>
  <c r="D3493" i="1"/>
  <c r="F3458" i="1"/>
  <c r="J3430" i="1"/>
  <c r="M3395" i="1"/>
  <c r="D3368" i="1"/>
  <c r="E3333" i="1"/>
  <c r="G3305" i="1"/>
  <c r="J3270" i="1"/>
  <c r="L3242" i="1"/>
  <c r="N3213" i="1"/>
  <c r="H3194" i="1"/>
  <c r="F3170" i="1"/>
  <c r="O3150" i="1"/>
  <c r="M3126" i="1"/>
  <c r="I3107" i="1"/>
  <c r="F3083" i="1"/>
  <c r="E3065" i="1"/>
  <c r="C3043" i="1"/>
  <c r="G3025" i="1"/>
  <c r="E3003" i="1"/>
  <c r="G2985" i="1"/>
  <c r="E2963" i="1"/>
  <c r="I2945" i="1"/>
  <c r="G2923" i="1"/>
  <c r="L2906" i="1"/>
  <c r="N2886" i="1"/>
  <c r="F2870" i="1"/>
  <c r="K2853" i="1"/>
  <c r="K2833" i="1"/>
  <c r="C2817" i="1"/>
  <c r="H2800" i="1"/>
  <c r="H2780" i="1"/>
  <c r="M2763" i="1"/>
  <c r="E2747" i="1"/>
  <c r="G2727" i="1"/>
  <c r="L2710" i="1"/>
  <c r="D2694" i="1"/>
  <c r="D2674" i="1"/>
  <c r="I2657" i="1"/>
  <c r="N2640" i="1"/>
  <c r="C2621" i="1"/>
  <c r="H2604" i="1"/>
  <c r="M2587" i="1"/>
  <c r="M2567" i="1"/>
  <c r="E2551" i="1"/>
  <c r="J2534" i="1"/>
  <c r="J2514" i="1"/>
  <c r="O2497" i="1"/>
  <c r="G2481" i="1"/>
  <c r="I2461" i="1"/>
  <c r="N2444" i="1"/>
  <c r="F2428" i="1"/>
  <c r="F2410" i="1"/>
  <c r="H2396" i="1"/>
  <c r="J2382" i="1"/>
  <c r="O2365" i="1"/>
  <c r="D2352" i="1"/>
  <c r="F2338" i="1"/>
  <c r="K2321" i="1"/>
  <c r="M2307" i="1"/>
  <c r="O2293" i="1"/>
  <c r="G2277" i="1"/>
  <c r="I2263" i="1"/>
  <c r="K2249" i="1"/>
  <c r="C2233" i="1"/>
  <c r="E2219" i="1"/>
  <c r="G2205" i="1"/>
  <c r="L2188" i="1"/>
  <c r="N2174" i="1"/>
  <c r="C2161" i="1"/>
  <c r="H2144" i="1"/>
  <c r="J2130" i="1"/>
  <c r="L2116" i="1"/>
  <c r="D2100" i="1"/>
  <c r="F2086" i="1"/>
  <c r="H2072" i="1"/>
  <c r="M2055" i="1"/>
  <c r="O2041" i="1"/>
  <c r="D2028" i="1"/>
  <c r="I2011" i="1"/>
  <c r="K1997" i="1"/>
  <c r="M1983" i="1"/>
  <c r="E1967" i="1"/>
  <c r="G1953" i="1"/>
  <c r="I1939" i="1"/>
  <c r="N1922" i="1"/>
  <c r="C1909" i="1"/>
  <c r="E1895" i="1"/>
  <c r="J1878" i="1"/>
  <c r="L1864" i="1"/>
  <c r="N1850" i="1"/>
  <c r="E1835" i="1"/>
  <c r="F1822" i="1"/>
  <c r="G1809" i="1"/>
  <c r="H1796" i="1"/>
  <c r="I1783" i="1"/>
  <c r="L1768" i="1"/>
  <c r="M1755" i="1"/>
  <c r="N1742" i="1"/>
  <c r="O1729" i="1"/>
  <c r="C1717" i="1"/>
  <c r="F1702" i="1"/>
  <c r="G1689" i="1"/>
  <c r="H1676" i="1"/>
  <c r="I1663" i="1"/>
  <c r="J1650" i="1"/>
  <c r="K1637" i="1"/>
  <c r="K1625" i="1"/>
  <c r="K1613" i="1"/>
  <c r="K1601" i="1"/>
  <c r="K1589" i="1"/>
  <c r="K1577" i="1"/>
  <c r="K1565" i="1"/>
  <c r="K1553" i="1"/>
  <c r="K1541" i="1"/>
  <c r="K1529" i="1"/>
  <c r="K1517" i="1"/>
  <c r="L1504" i="1"/>
  <c r="L1492" i="1"/>
  <c r="L1480" i="1"/>
  <c r="L1468" i="1"/>
  <c r="L1456" i="1"/>
  <c r="L1444" i="1"/>
  <c r="L1432" i="1"/>
  <c r="L1420" i="1"/>
  <c r="L1408" i="1"/>
  <c r="L1396" i="1"/>
  <c r="L1384" i="1"/>
  <c r="M1371" i="1"/>
  <c r="M1359" i="1"/>
  <c r="M1347" i="1"/>
  <c r="M1335" i="1"/>
  <c r="M1323" i="1"/>
  <c r="M1311" i="1"/>
  <c r="M1299" i="1"/>
  <c r="M1287" i="1"/>
  <c r="K5193" i="1"/>
  <c r="D5043" i="1"/>
  <c r="G4945" i="1"/>
  <c r="E4869" i="1"/>
  <c r="I4819" i="1"/>
  <c r="E4771" i="1"/>
  <c r="N4722" i="1"/>
  <c r="E4674" i="1"/>
  <c r="E4626" i="1"/>
  <c r="C4577" i="1"/>
  <c r="E4529" i="1"/>
  <c r="O4479" i="1"/>
  <c r="L4436" i="1"/>
  <c r="M4399" i="1"/>
  <c r="E4365" i="1"/>
  <c r="N4332" i="1"/>
  <c r="I4300" i="1"/>
  <c r="E4268" i="1"/>
  <c r="M4235" i="1"/>
  <c r="N4204" i="1"/>
  <c r="K4175" i="1"/>
  <c r="F4148" i="1"/>
  <c r="H4121" i="1"/>
  <c r="F4094" i="1"/>
  <c r="C4067" i="1"/>
  <c r="N4037" i="1"/>
  <c r="I4010" i="1"/>
  <c r="K3983" i="1"/>
  <c r="H3956" i="1"/>
  <c r="D3929" i="1"/>
  <c r="C3902" i="1"/>
  <c r="N3874" i="1"/>
  <c r="C3848" i="1"/>
  <c r="N3821" i="1"/>
  <c r="E3799" i="1"/>
  <c r="L3776" i="1"/>
  <c r="G3752" i="1"/>
  <c r="L3729" i="1"/>
  <c r="C3707" i="1"/>
  <c r="J5193" i="1"/>
  <c r="C5043" i="1"/>
  <c r="F4945" i="1"/>
  <c r="G4873" i="1"/>
  <c r="C4823" i="1"/>
  <c r="N4774" i="1"/>
  <c r="O4725" i="1"/>
  <c r="C4678" i="1"/>
  <c r="D4626" i="1"/>
  <c r="N4576" i="1"/>
  <c r="C4529" i="1"/>
  <c r="N4479" i="1"/>
  <c r="H4436" i="1"/>
  <c r="K4399" i="1"/>
  <c r="L4367" i="1"/>
  <c r="E4335" i="1"/>
  <c r="C4303" i="1"/>
  <c r="K4270" i="1"/>
  <c r="G4238" i="1"/>
  <c r="M4204" i="1"/>
  <c r="J4175" i="1"/>
  <c r="E4148" i="1"/>
  <c r="G4121" i="1"/>
  <c r="E4094" i="1"/>
  <c r="O4066" i="1"/>
  <c r="M4039" i="1"/>
  <c r="J4012" i="1"/>
  <c r="J3985" i="1"/>
  <c r="E3958" i="1"/>
  <c r="I3931" i="1"/>
  <c r="O3901" i="1"/>
  <c r="M3874" i="1"/>
  <c r="O3847" i="1"/>
  <c r="L3821" i="1"/>
  <c r="D3799" i="1"/>
  <c r="K3776" i="1"/>
  <c r="O3753" i="1"/>
  <c r="F3731" i="1"/>
  <c r="M3708" i="1"/>
  <c r="K5157" i="1"/>
  <c r="J4971" i="1"/>
  <c r="F4856" i="1"/>
  <c r="M4788" i="1"/>
  <c r="K4721" i="1"/>
  <c r="D4654" i="1"/>
  <c r="D5201" i="1"/>
  <c r="J5006" i="1"/>
  <c r="N4889" i="1"/>
  <c r="J4817" i="1"/>
  <c r="J4750" i="1"/>
  <c r="H4683" i="1"/>
  <c r="C5157" i="1"/>
  <c r="D4982" i="1"/>
  <c r="J4874" i="1"/>
  <c r="K4805" i="1"/>
  <c r="K4738" i="1"/>
  <c r="I4671" i="1"/>
  <c r="C5224" i="1"/>
  <c r="K5014" i="1"/>
  <c r="M4895" i="1"/>
  <c r="M4821" i="1"/>
  <c r="F4755" i="1"/>
  <c r="M5277" i="1"/>
  <c r="J5037" i="1"/>
  <c r="M4910" i="1"/>
  <c r="G4832" i="1"/>
  <c r="K4765" i="1"/>
  <c r="I4698" i="1"/>
  <c r="D4631" i="1"/>
  <c r="G4564" i="1"/>
  <c r="O4496" i="1"/>
  <c r="N4434" i="1"/>
  <c r="J4386" i="1"/>
  <c r="J5147" i="1"/>
  <c r="F4977" i="1"/>
  <c r="D5275" i="1"/>
  <c r="G5037" i="1"/>
  <c r="K4910" i="1"/>
  <c r="D4832" i="1"/>
  <c r="O4764" i="1"/>
  <c r="M4697" i="1"/>
  <c r="O4630" i="1"/>
  <c r="O4563" i="1"/>
  <c r="M4496" i="1"/>
  <c r="G5213" i="1"/>
  <c r="N5011" i="1"/>
  <c r="O4893" i="1"/>
  <c r="J4820" i="1"/>
  <c r="G4753" i="1"/>
  <c r="O5073" i="1"/>
  <c r="N4935" i="1"/>
  <c r="L4847" i="1"/>
  <c r="G4780" i="1"/>
  <c r="F4713" i="1"/>
  <c r="D4646" i="1"/>
  <c r="E4579" i="1"/>
  <c r="F4512" i="1"/>
  <c r="O4870" i="1"/>
  <c r="E4688" i="1"/>
  <c r="L4581" i="1"/>
  <c r="F4492" i="1"/>
  <c r="F4423" i="1"/>
  <c r="E4372" i="1"/>
  <c r="N4326" i="1"/>
  <c r="G4282" i="1"/>
  <c r="H4237" i="1"/>
  <c r="K4194" i="1"/>
  <c r="G4156" i="1"/>
  <c r="J4118" i="1"/>
  <c r="D4081" i="1"/>
  <c r="J4043" i="1"/>
  <c r="K4005" i="1"/>
  <c r="E3968" i="1"/>
  <c r="J3930" i="1"/>
  <c r="C3893" i="1"/>
  <c r="H3855" i="1"/>
  <c r="I3819" i="1"/>
  <c r="F3788" i="1"/>
  <c r="N3756" i="1"/>
  <c r="N3725" i="1"/>
  <c r="K3695" i="1"/>
  <c r="F3670" i="1"/>
  <c r="F3645" i="1"/>
  <c r="D3620" i="1"/>
  <c r="F3595" i="1"/>
  <c r="D3570" i="1"/>
  <c r="O3544" i="1"/>
  <c r="N3519" i="1"/>
  <c r="J3494" i="1"/>
  <c r="N3469" i="1"/>
  <c r="N3444" i="1"/>
  <c r="L3419" i="1"/>
  <c r="L3394" i="1"/>
  <c r="J3369" i="1"/>
  <c r="I3344" i="1"/>
  <c r="N3319" i="1"/>
  <c r="G3294" i="1"/>
  <c r="I3269" i="1"/>
  <c r="G3244" i="1"/>
  <c r="C3222" i="1"/>
  <c r="H3204" i="1"/>
  <c r="O3186" i="1"/>
  <c r="K3169" i="1"/>
  <c r="C3152" i="1"/>
  <c r="L3134" i="1"/>
  <c r="H3117" i="1"/>
  <c r="C3100" i="1"/>
  <c r="J3082" i="1"/>
  <c r="E3066" i="1"/>
  <c r="G3050" i="1"/>
  <c r="I3034" i="1"/>
  <c r="G3018" i="1"/>
  <c r="I3002" i="1"/>
  <c r="I2986" i="1"/>
  <c r="I2970" i="1"/>
  <c r="K2954" i="1"/>
  <c r="K2938" i="1"/>
  <c r="M2922" i="1"/>
  <c r="K2906" i="1"/>
  <c r="M2890" i="1"/>
  <c r="O2874" i="1"/>
  <c r="M2858" i="1"/>
  <c r="O2842" i="1"/>
  <c r="O2826" i="1"/>
  <c r="D2811" i="1"/>
  <c r="D2795" i="1"/>
  <c r="D2779" i="1"/>
  <c r="F2763" i="1"/>
  <c r="D2747" i="1"/>
  <c r="F2731" i="1"/>
  <c r="H2715" i="1"/>
  <c r="H2699" i="1"/>
  <c r="H2683" i="1"/>
  <c r="H2667" i="1"/>
  <c r="J2651" i="1"/>
  <c r="L2635" i="1"/>
  <c r="J2619" i="1"/>
  <c r="L2603" i="1"/>
  <c r="L2587" i="1"/>
  <c r="L2571" i="1"/>
  <c r="N2555" i="1"/>
  <c r="N2539" i="1"/>
  <c r="G4852" i="1"/>
  <c r="E4676" i="1"/>
  <c r="F4572" i="1"/>
  <c r="E4483" i="1"/>
  <c r="I4417" i="1"/>
  <c r="D4368" i="1"/>
  <c r="J4323" i="1"/>
  <c r="N4278" i="1"/>
  <c r="O4233" i="1"/>
  <c r="L4191" i="1"/>
  <c r="H4153" i="1"/>
  <c r="O4115" i="1"/>
  <c r="C4078" i="1"/>
  <c r="H4040" i="1"/>
  <c r="C4003" i="1"/>
  <c r="F3965" i="1"/>
  <c r="M3927" i="1"/>
  <c r="F3890" i="1"/>
  <c r="I3852" i="1"/>
  <c r="F3817" i="1"/>
  <c r="K3785" i="1"/>
  <c r="M3754" i="1"/>
  <c r="F3723" i="1"/>
  <c r="C3693" i="1"/>
  <c r="E3668" i="1"/>
  <c r="E3643" i="1"/>
  <c r="N3617" i="1"/>
  <c r="C3593" i="1"/>
  <c r="M3567" i="1"/>
  <c r="M3542" i="1"/>
  <c r="M3517" i="1"/>
  <c r="K3492" i="1"/>
  <c r="M3467" i="1"/>
  <c r="F3442" i="1"/>
  <c r="K3417" i="1"/>
  <c r="K3392" i="1"/>
  <c r="H3367" i="1"/>
  <c r="F3342" i="1"/>
  <c r="F3317" i="1"/>
  <c r="F3292" i="1"/>
  <c r="H3267" i="1"/>
  <c r="N3241" i="1"/>
  <c r="F3220" i="1"/>
  <c r="M3202" i="1"/>
  <c r="G3185" i="1"/>
  <c r="C3168" i="1"/>
  <c r="J3150" i="1"/>
  <c r="G3133" i="1"/>
  <c r="L3115" i="1"/>
  <c r="H3098" i="1"/>
  <c r="D3081" i="1"/>
  <c r="L3064" i="1"/>
  <c r="N3048" i="1"/>
  <c r="N3032" i="1"/>
  <c r="C3017" i="1"/>
  <c r="C3001" i="1"/>
  <c r="C2985" i="1"/>
  <c r="E2969" i="1"/>
  <c r="C2953" i="1"/>
  <c r="E2937" i="1"/>
  <c r="G2921" i="1"/>
  <c r="G2905" i="1"/>
  <c r="G2889" i="1"/>
  <c r="G2873" i="1"/>
  <c r="I2857" i="1"/>
  <c r="K2841" i="1"/>
  <c r="I2825" i="1"/>
  <c r="K2809" i="1"/>
  <c r="K2793" i="1"/>
  <c r="K2777" i="1"/>
  <c r="M2761" i="1"/>
  <c r="M2745" i="1"/>
  <c r="O2729" i="1"/>
  <c r="M2713" i="1"/>
  <c r="O2697" i="1"/>
  <c r="D2682" i="1"/>
  <c r="O2665" i="1"/>
  <c r="D2650" i="1"/>
  <c r="D2634" i="1"/>
  <c r="F2618" i="1"/>
  <c r="F2602" i="1"/>
  <c r="F2586" i="1"/>
  <c r="H2570" i="1"/>
  <c r="F2554" i="1"/>
  <c r="D4924" i="1"/>
  <c r="D4709" i="1"/>
  <c r="D4594" i="1"/>
  <c r="D4505" i="1"/>
  <c r="G4432" i="1"/>
  <c r="L4379" i="1"/>
  <c r="C4334" i="1"/>
  <c r="D4289" i="1"/>
  <c r="G4244" i="1"/>
  <c r="H4201" i="1"/>
  <c r="E4162" i="1"/>
  <c r="K4124" i="1"/>
  <c r="C4087" i="1"/>
  <c r="D4049" i="1"/>
  <c r="K4011" i="1"/>
  <c r="C3974" i="1"/>
  <c r="K3936" i="1"/>
  <c r="N3898" i="1"/>
  <c r="F3861" i="1"/>
  <c r="I3824" i="1"/>
  <c r="D3793" i="1"/>
  <c r="D3762" i="1"/>
  <c r="L3730" i="1"/>
  <c r="E3699" i="1"/>
  <c r="O3673" i="1"/>
  <c r="D3649" i="1"/>
  <c r="G3624" i="1"/>
  <c r="O3598" i="1"/>
  <c r="O3573" i="1"/>
  <c r="M3548" i="1"/>
  <c r="J3523" i="1"/>
  <c r="M3498" i="1"/>
  <c r="J3473" i="1"/>
  <c r="L3448" i="1"/>
  <c r="F3423" i="1"/>
  <c r="J3398" i="1"/>
  <c r="J3373" i="1"/>
  <c r="E3348" i="1"/>
  <c r="H3323" i="1"/>
  <c r="E3298" i="1"/>
  <c r="E3273" i="1"/>
  <c r="C3248" i="1"/>
  <c r="O3224" i="1"/>
  <c r="D3207" i="1"/>
  <c r="K3189" i="1"/>
  <c r="E3172" i="1"/>
  <c r="N3154" i="1"/>
  <c r="H3137" i="1"/>
  <c r="D3120" i="1"/>
  <c r="I3102" i="1"/>
  <c r="F3085" i="1"/>
  <c r="M3068" i="1"/>
  <c r="K3052" i="1"/>
  <c r="M3036" i="1"/>
  <c r="M3020" i="1"/>
  <c r="O3004" i="1"/>
  <c r="O2988" i="1"/>
  <c r="O2972" i="1"/>
  <c r="D2957" i="1"/>
  <c r="O2940" i="1"/>
  <c r="D2925" i="1"/>
  <c r="F2909" i="1"/>
  <c r="F2893" i="1"/>
  <c r="F2877" i="1"/>
  <c r="F2861" i="1"/>
  <c r="H2845" i="1"/>
  <c r="J2829" i="1"/>
  <c r="H2813" i="1"/>
  <c r="J2797" i="1"/>
  <c r="J2781" i="1"/>
  <c r="J2765" i="1"/>
  <c r="L2749" i="1"/>
  <c r="L2733" i="1"/>
  <c r="N2717" i="1"/>
  <c r="L2701" i="1"/>
  <c r="N2685" i="1"/>
  <c r="C2670" i="1"/>
  <c r="N2653" i="1"/>
  <c r="C2638" i="1"/>
  <c r="C2622" i="1"/>
  <c r="E2606" i="1"/>
  <c r="E2590" i="1"/>
  <c r="E2574" i="1"/>
  <c r="G2558" i="1"/>
  <c r="E2542" i="1"/>
  <c r="N4997" i="1"/>
  <c r="H4684" i="1"/>
  <c r="G4549" i="1"/>
  <c r="L4441" i="1"/>
  <c r="G4371" i="1"/>
  <c r="K4311" i="1"/>
  <c r="M4251" i="1"/>
  <c r="G4194" i="1"/>
  <c r="E4143" i="1"/>
  <c r="D4093" i="1"/>
  <c r="O4042" i="1"/>
  <c r="O3992" i="1"/>
  <c r="J3942" i="1"/>
  <c r="J3892" i="1"/>
  <c r="H3842" i="1"/>
  <c r="H3798" i="1"/>
  <c r="I3756" i="1"/>
  <c r="N3714" i="1"/>
  <c r="F3678" i="1"/>
  <c r="C3645" i="1"/>
  <c r="F3611" i="1"/>
  <c r="N3577" i="1"/>
  <c r="K3544" i="1"/>
  <c r="F3511" i="1"/>
  <c r="C3478" i="1"/>
  <c r="G3444" i="1"/>
  <c r="N3410" i="1"/>
  <c r="K3377" i="1"/>
  <c r="L5100" i="1"/>
  <c r="D4635" i="1"/>
  <c r="J4858" i="1"/>
  <c r="L5158" i="1"/>
  <c r="I4918" i="1"/>
  <c r="M4481" i="1"/>
  <c r="L4170" i="1"/>
  <c r="G3839" i="1"/>
  <c r="F3528" i="1"/>
  <c r="E3265" i="1"/>
  <c r="I5038" i="1"/>
  <c r="G4829" i="1"/>
  <c r="O4506" i="1"/>
  <c r="K4967" i="1"/>
  <c r="G4703" i="1"/>
  <c r="C5122" i="1"/>
  <c r="D4801" i="1"/>
  <c r="N4422" i="1"/>
  <c r="D4214" i="1"/>
  <c r="C4021" i="1"/>
  <c r="D3884" i="1"/>
  <c r="I4904" i="1"/>
  <c r="N4606" i="1"/>
  <c r="C4441" i="1"/>
  <c r="K4231" i="1"/>
  <c r="G4072" i="1"/>
  <c r="I3946" i="1"/>
  <c r="L3840" i="1"/>
  <c r="N4907" i="1"/>
  <c r="E4684" i="1"/>
  <c r="G4508" i="1"/>
  <c r="F4327" i="1"/>
  <c r="K4155" i="1"/>
  <c r="H4020" i="1"/>
  <c r="N3901" i="1"/>
  <c r="L3754" i="1"/>
  <c r="O3641" i="1"/>
  <c r="H3569" i="1"/>
  <c r="L3466" i="1"/>
  <c r="C3373" i="1"/>
  <c r="F3253" i="1"/>
  <c r="F5129" i="1"/>
  <c r="L4862" i="1"/>
  <c r="J4718" i="1"/>
  <c r="L4611" i="1"/>
  <c r="N4467" i="1"/>
  <c r="O4355" i="1"/>
  <c r="I4249" i="1"/>
  <c r="I4172" i="1"/>
  <c r="M4092" i="1"/>
  <c r="I3998" i="1"/>
  <c r="J3934" i="1"/>
  <c r="G3835" i="1"/>
  <c r="K3759" i="1"/>
  <c r="D3681" i="1"/>
  <c r="L3627" i="1"/>
  <c r="F3557" i="1"/>
  <c r="L3482" i="1"/>
  <c r="G3425" i="1"/>
  <c r="M3342" i="1"/>
  <c r="F3268" i="1"/>
  <c r="O5085" i="1"/>
  <c r="L4923" i="1"/>
  <c r="M5085" i="1"/>
  <c r="F4881" i="1"/>
  <c r="L4995" i="1"/>
  <c r="O4776" i="1"/>
  <c r="K4623" i="1"/>
  <c r="N4463" i="1"/>
  <c r="C4367" i="1"/>
  <c r="G4246" i="1"/>
  <c r="G4131" i="1"/>
  <c r="L4048" i="1"/>
  <c r="O3929" i="1"/>
  <c r="I3823" i="1"/>
  <c r="C3734" i="1"/>
  <c r="I3672" i="1"/>
  <c r="H3597" i="1"/>
  <c r="J3516" i="1"/>
  <c r="G3457" i="1"/>
  <c r="G3370" i="1"/>
  <c r="D3288" i="1"/>
  <c r="L3217" i="1"/>
  <c r="H3176" i="1"/>
  <c r="D3126" i="1"/>
  <c r="G3071" i="1"/>
  <c r="F3036" i="1"/>
  <c r="H2986" i="1"/>
  <c r="F2940" i="1"/>
  <c r="D2894" i="1"/>
  <c r="O2859" i="1"/>
  <c r="I2817" i="1"/>
  <c r="G2771" i="1"/>
  <c r="E2737" i="1"/>
  <c r="G2687" i="1"/>
  <c r="E2641" i="1"/>
  <c r="C2595" i="1"/>
  <c r="N2560" i="1"/>
  <c r="H2518" i="1"/>
  <c r="F2472" i="1"/>
  <c r="D2438" i="1"/>
  <c r="H5074" i="1"/>
  <c r="N4880" i="1"/>
  <c r="L4774" i="1"/>
  <c r="E4698" i="1"/>
  <c r="O4602" i="1"/>
  <c r="E4499" i="1"/>
  <c r="L4427" i="1"/>
  <c r="K4332" i="1"/>
  <c r="F4246" i="1"/>
  <c r="E4166" i="1"/>
  <c r="H4112" i="1"/>
  <c r="M4045" i="1"/>
  <c r="G3973" i="1"/>
  <c r="J3919" i="1"/>
  <c r="F3841" i="1"/>
  <c r="K3778" i="1"/>
  <c r="E3718" i="1"/>
  <c r="J3673" i="1"/>
  <c r="C3618" i="1"/>
  <c r="M3558" i="1"/>
  <c r="I3516" i="1"/>
  <c r="D3468" i="1"/>
  <c r="H3411" i="1"/>
  <c r="E3358" i="1"/>
  <c r="N3315" i="1"/>
  <c r="C3259" i="1"/>
  <c r="K3218" i="1"/>
  <c r="I3191" i="1"/>
  <c r="E3156" i="1"/>
  <c r="O3120" i="1"/>
  <c r="L3085" i="1"/>
  <c r="E3060" i="1"/>
  <c r="N3027" i="1"/>
  <c r="I2996" i="1"/>
  <c r="H2973" i="1"/>
  <c r="L2945" i="1"/>
  <c r="F2915" i="1"/>
  <c r="M2884" i="1"/>
  <c r="K2862" i="1"/>
  <c r="O2834" i="1"/>
  <c r="G2806" i="1"/>
  <c r="D2785" i="1"/>
  <c r="F2759" i="1"/>
  <c r="J2731" i="1"/>
  <c r="J2707" i="1"/>
  <c r="D2689" i="1"/>
  <c r="E2664" i="1"/>
  <c r="E2640" i="1"/>
  <c r="M2620" i="1"/>
  <c r="M2596" i="1"/>
  <c r="M2572" i="1"/>
  <c r="M2548" i="1"/>
  <c r="H2529" i="1"/>
  <c r="H2505" i="1"/>
  <c r="H2481" i="1"/>
  <c r="N2463" i="1"/>
  <c r="J2443" i="1"/>
  <c r="F2423" i="1"/>
  <c r="N5122" i="1"/>
  <c r="H5014" i="1"/>
  <c r="M4913" i="1"/>
  <c r="L4846" i="1"/>
  <c r="I4804" i="1"/>
  <c r="K4749" i="1"/>
  <c r="G4695" i="1"/>
  <c r="I4640" i="1"/>
  <c r="D4598" i="1"/>
  <c r="I4543" i="1"/>
  <c r="J4488" i="1"/>
  <c r="L4449" i="1"/>
  <c r="E4400" i="1"/>
  <c r="H4354" i="1"/>
  <c r="C4309" i="1"/>
  <c r="J4273" i="1"/>
  <c r="H4228" i="1"/>
  <c r="K4185" i="1"/>
  <c r="I4155" i="1"/>
  <c r="H4117" i="1"/>
  <c r="O4078" i="1"/>
  <c r="L4040" i="1"/>
  <c r="G4011" i="1"/>
  <c r="N3972" i="1"/>
  <c r="M3934" i="1"/>
  <c r="O3904" i="1"/>
  <c r="K3866" i="1"/>
  <c r="J3828" i="1"/>
  <c r="I3796" i="1"/>
  <c r="C3772" i="1"/>
  <c r="O3739" i="1"/>
  <c r="C3708" i="1"/>
  <c r="J3683" i="1"/>
  <c r="I3651" i="1"/>
  <c r="J3619" i="1"/>
  <c r="L3587" i="1"/>
  <c r="C3563" i="1"/>
  <c r="G3531" i="1"/>
  <c r="F3499" i="1"/>
  <c r="J3474" i="1"/>
  <c r="L3442" i="1"/>
  <c r="M3410" i="1"/>
  <c r="O3378" i="1"/>
  <c r="F3354" i="1"/>
  <c r="G3322" i="1"/>
  <c r="G3290" i="1"/>
  <c r="M3265" i="1"/>
  <c r="I3234" i="1"/>
  <c r="H5220" i="1"/>
  <c r="L5042" i="1"/>
  <c r="C4956" i="1"/>
  <c r="O4872" i="1"/>
  <c r="J4816" i="1"/>
  <c r="H4774" i="1"/>
  <c r="L4719" i="1"/>
  <c r="H4665" i="1"/>
  <c r="J4610" i="1"/>
  <c r="G4568" i="1"/>
  <c r="J4513" i="1"/>
  <c r="N4460" i="1"/>
  <c r="J4422" i="1"/>
  <c r="D4375" i="1"/>
  <c r="K4329" i="1"/>
  <c r="M4283" i="1"/>
  <c r="M4248" i="1"/>
  <c r="H4204" i="1"/>
  <c r="G4164" i="1"/>
  <c r="J4134" i="1"/>
  <c r="E4096" i="1"/>
  <c r="C4058" i="1"/>
  <c r="M4019" i="1"/>
  <c r="F3990" i="1"/>
  <c r="C3952" i="1"/>
  <c r="J3913" i="1"/>
  <c r="E3884" i="1"/>
  <c r="O3845" i="1"/>
  <c r="N3810" i="1"/>
  <c r="D3779" i="1"/>
  <c r="F3754" i="1"/>
  <c r="J3722" i="1"/>
  <c r="K3690" i="1"/>
  <c r="N3665" i="1"/>
  <c r="D3634" i="1"/>
  <c r="C3602" i="1"/>
  <c r="E3570" i="1"/>
  <c r="K3545" i="1"/>
  <c r="K3513" i="1"/>
  <c r="N3481" i="1"/>
  <c r="C3457" i="1"/>
  <c r="E3425" i="1"/>
  <c r="H3393" i="1"/>
  <c r="H3361" i="1"/>
  <c r="N3336" i="1"/>
  <c r="M3304" i="1"/>
  <c r="O3272" i="1"/>
  <c r="H3248" i="1"/>
  <c r="G5314" i="1"/>
  <c r="M5084" i="1"/>
  <c r="M4968" i="1"/>
  <c r="M4901" i="1"/>
  <c r="N4843" i="1"/>
  <c r="G4804" i="1"/>
  <c r="H4754" i="1"/>
  <c r="H4714" i="1"/>
  <c r="L4664" i="1"/>
  <c r="C4625" i="1"/>
  <c r="O4574" i="1"/>
  <c r="I4535" i="1"/>
  <c r="O4485" i="1"/>
  <c r="I4449" i="1"/>
  <c r="L5167" i="1"/>
  <c r="F5047" i="1"/>
  <c r="C4946" i="1"/>
  <c r="L4884" i="1"/>
  <c r="H4831" i="1"/>
  <c r="K4791" i="1"/>
  <c r="N4741" i="1"/>
  <c r="O4701" i="1"/>
  <c r="F4652" i="1"/>
  <c r="H4612" i="1"/>
  <c r="L4562" i="1"/>
  <c r="C4523" i="1"/>
  <c r="O4473" i="1"/>
  <c r="M4437" i="1"/>
  <c r="E5137" i="1"/>
  <c r="F4988" i="1"/>
  <c r="I4869" i="1"/>
  <c r="L4808" i="1"/>
  <c r="C4734" i="1"/>
  <c r="G4674" i="1"/>
  <c r="O4599" i="1"/>
  <c r="E4540" i="1"/>
  <c r="N4466" i="1"/>
  <c r="J4416" i="1"/>
  <c r="K4365" i="1"/>
  <c r="D4326" i="1"/>
  <c r="G4276" i="1"/>
  <c r="E4236" i="1"/>
  <c r="E4189" i="1"/>
  <c r="E4155" i="1"/>
  <c r="E4113" i="1"/>
  <c r="O4079" i="1"/>
  <c r="C4038" i="1"/>
  <c r="M4004" i="1"/>
  <c r="O3962" i="1"/>
  <c r="J3929" i="1"/>
  <c r="O3887" i="1"/>
  <c r="F3854" i="1"/>
  <c r="F3815" i="1"/>
  <c r="H3787" i="1"/>
  <c r="I3752" i="1"/>
  <c r="M3724" i="1"/>
  <c r="O3689" i="1"/>
  <c r="F3662" i="1"/>
  <c r="G3627" i="1"/>
  <c r="I3599" i="1"/>
  <c r="L3564" i="1"/>
  <c r="L3536" i="1"/>
  <c r="M3501" i="1"/>
  <c r="D3474" i="1"/>
  <c r="G3439" i="1"/>
  <c r="K3411" i="1"/>
  <c r="L3376" i="1"/>
  <c r="C3349" i="1"/>
  <c r="E3314" i="1"/>
  <c r="F3286" i="1"/>
  <c r="J3251" i="1"/>
  <c r="F3225" i="1"/>
  <c r="L3200" i="1"/>
  <c r="F3181" i="1"/>
  <c r="C3157" i="1"/>
  <c r="L3137" i="1"/>
  <c r="J3113" i="1"/>
  <c r="F3094" i="1"/>
  <c r="M3070" i="1"/>
  <c r="D3053" i="1"/>
  <c r="O3030" i="1"/>
  <c r="F3013" i="1"/>
  <c r="D2991" i="1"/>
  <c r="F2973" i="1"/>
  <c r="D2951" i="1"/>
  <c r="H2933" i="1"/>
  <c r="F2911" i="1"/>
  <c r="J2893" i="1"/>
  <c r="H2871" i="1"/>
  <c r="L2853" i="1"/>
  <c r="J2831" i="1"/>
  <c r="N2813" i="1"/>
  <c r="L2791" i="1"/>
  <c r="N2773" i="1"/>
  <c r="L2751" i="1"/>
  <c r="C2734" i="1"/>
  <c r="N2711" i="1"/>
  <c r="E2694" i="1"/>
  <c r="C2672" i="1"/>
  <c r="G2654" i="1"/>
  <c r="E2632" i="1"/>
  <c r="I2614" i="1"/>
  <c r="G2592" i="1"/>
  <c r="I2574" i="1"/>
  <c r="G2552" i="1"/>
  <c r="K2534" i="1"/>
  <c r="I2512" i="1"/>
  <c r="M2494" i="1"/>
  <c r="K2472" i="1"/>
  <c r="O2454" i="1"/>
  <c r="M2432" i="1"/>
  <c r="N2415" i="1"/>
  <c r="H2397" i="1"/>
  <c r="K2382" i="1"/>
  <c r="E2364" i="1"/>
  <c r="H2349" i="1"/>
  <c r="O2330" i="1"/>
  <c r="E2316" i="1"/>
  <c r="L2297" i="1"/>
  <c r="O2282" i="1"/>
  <c r="I2264" i="1"/>
  <c r="L2249" i="1"/>
  <c r="F2231" i="1"/>
  <c r="I2216" i="1"/>
  <c r="C2198" i="1"/>
  <c r="F2183" i="1"/>
  <c r="M2164" i="1"/>
  <c r="C2150" i="1"/>
  <c r="J2131" i="1"/>
  <c r="M2116" i="1"/>
  <c r="G2098" i="1"/>
  <c r="J2083" i="1"/>
  <c r="D2065" i="1"/>
  <c r="G2050" i="1"/>
  <c r="N2031" i="1"/>
  <c r="D2017" i="1"/>
  <c r="K1998" i="1"/>
  <c r="N1983" i="1"/>
  <c r="H1965" i="1"/>
  <c r="K1950" i="1"/>
  <c r="E1932" i="1"/>
  <c r="H1917" i="1"/>
  <c r="O1898" i="1"/>
  <c r="E1884" i="1"/>
  <c r="L1865" i="1"/>
  <c r="O1850" i="1"/>
  <c r="I1832" i="1"/>
  <c r="L1817" i="1"/>
  <c r="F1799" i="1"/>
  <c r="I1784" i="1"/>
  <c r="C1766" i="1"/>
  <c r="F1751" i="1"/>
  <c r="M1732" i="1"/>
  <c r="C1718" i="1"/>
  <c r="J1699" i="1"/>
  <c r="M1684" i="1"/>
  <c r="G1666" i="1"/>
  <c r="J1651" i="1"/>
  <c r="D1633" i="1"/>
  <c r="G1618" i="1"/>
  <c r="N1599" i="1"/>
  <c r="D1585" i="1"/>
  <c r="K1566" i="1"/>
  <c r="N1551" i="1"/>
  <c r="H1533" i="1"/>
  <c r="K1518" i="1"/>
  <c r="E1500" i="1"/>
  <c r="H1485" i="1"/>
  <c r="O1466" i="1"/>
  <c r="E1452" i="1"/>
  <c r="L1433" i="1"/>
  <c r="O1418" i="1"/>
  <c r="I1400" i="1"/>
  <c r="L1385" i="1"/>
  <c r="F1367" i="1"/>
  <c r="I1352" i="1"/>
  <c r="C1334" i="1"/>
  <c r="F1319" i="1"/>
  <c r="M1300" i="1"/>
  <c r="E5309" i="1"/>
  <c r="O5033" i="1"/>
  <c r="H4920" i="1"/>
  <c r="O4830" i="1"/>
  <c r="F4771" i="1"/>
  <c r="L4696" i="1"/>
  <c r="N4636" i="1"/>
  <c r="J4562" i="1"/>
  <c r="J4502" i="1"/>
  <c r="D4434" i="1"/>
  <c r="F4390" i="1"/>
  <c r="I4340" i="1"/>
  <c r="M4300" i="1"/>
  <c r="G4251" i="1"/>
  <c r="J4211" i="1"/>
  <c r="G4167" i="1"/>
  <c r="D4134" i="1"/>
  <c r="G4092" i="1"/>
  <c r="D4059" i="1"/>
  <c r="F4017" i="1"/>
  <c r="N3983" i="1"/>
  <c r="D3942" i="1"/>
  <c r="L3908" i="1"/>
  <c r="D3867" i="1"/>
  <c r="G3833" i="1"/>
  <c r="J3797" i="1"/>
  <c r="N3769" i="1"/>
  <c r="O3734" i="1"/>
  <c r="D3707" i="1"/>
  <c r="J3672" i="1"/>
  <c r="L3644" i="1"/>
  <c r="O3609" i="1"/>
  <c r="D3582" i="1"/>
  <c r="G3547" i="1"/>
  <c r="G3519" i="1"/>
  <c r="H3484" i="1"/>
  <c r="L3456" i="1"/>
  <c r="M3421" i="1"/>
  <c r="O3393" i="1"/>
  <c r="E3359" i="1"/>
  <c r="G3331" i="1"/>
  <c r="M3296" i="1"/>
  <c r="O3268" i="1"/>
  <c r="J3234" i="1"/>
  <c r="I3212" i="1"/>
  <c r="G3188" i="1"/>
  <c r="C3169" i="1"/>
  <c r="N3144" i="1"/>
  <c r="J3125" i="1"/>
  <c r="H3101" i="1"/>
  <c r="D3082" i="1"/>
  <c r="K3059" i="1"/>
  <c r="O3041" i="1"/>
  <c r="M3019" i="1"/>
  <c r="O3001" i="1"/>
  <c r="M2979" i="1"/>
  <c r="D2962" i="1"/>
  <c r="O2939" i="1"/>
  <c r="F2922" i="1"/>
  <c r="K2905" i="1"/>
  <c r="K2885" i="1"/>
  <c r="C2869" i="1"/>
  <c r="H2852" i="1"/>
  <c r="J2832" i="1"/>
  <c r="O2815" i="1"/>
  <c r="G2799" i="1"/>
  <c r="G2779" i="1"/>
  <c r="L2762" i="1"/>
  <c r="D2746" i="1"/>
  <c r="F2726" i="1"/>
  <c r="K2709" i="1"/>
  <c r="C2693" i="1"/>
  <c r="C2673" i="1"/>
  <c r="H2656" i="1"/>
  <c r="M2639" i="1"/>
  <c r="M2619" i="1"/>
  <c r="E2603" i="1"/>
  <c r="J2586" i="1"/>
  <c r="L2566" i="1"/>
  <c r="D2550" i="1"/>
  <c r="I2533" i="1"/>
  <c r="I2513" i="1"/>
  <c r="N2496" i="1"/>
  <c r="F2480" i="1"/>
  <c r="H2460" i="1"/>
  <c r="M2443" i="1"/>
  <c r="E2427" i="1"/>
  <c r="G2409" i="1"/>
  <c r="I2395" i="1"/>
  <c r="K2381" i="1"/>
  <c r="C2365" i="1"/>
  <c r="E2351" i="1"/>
  <c r="G2337" i="1"/>
  <c r="L2320" i="1"/>
  <c r="N2306" i="1"/>
  <c r="C2293" i="1"/>
  <c r="H2276" i="1"/>
  <c r="J2262" i="1"/>
  <c r="L2248" i="1"/>
  <c r="D2232" i="1"/>
  <c r="F2218" i="1"/>
  <c r="H2204" i="1"/>
  <c r="M2187" i="1"/>
  <c r="O2173" i="1"/>
  <c r="D2160" i="1"/>
  <c r="I2143" i="1"/>
  <c r="K2129" i="1"/>
  <c r="M2115" i="1"/>
  <c r="E2099" i="1"/>
  <c r="G2085" i="1"/>
  <c r="I2071" i="1"/>
  <c r="N2054" i="1"/>
  <c r="C2041" i="1"/>
  <c r="E2027" i="1"/>
  <c r="J2010" i="1"/>
  <c r="L1996" i="1"/>
  <c r="N1982" i="1"/>
  <c r="F1966" i="1"/>
  <c r="H1952" i="1"/>
  <c r="J1938" i="1"/>
  <c r="O1921" i="1"/>
  <c r="D1908" i="1"/>
  <c r="F1894" i="1"/>
  <c r="K1877" i="1"/>
  <c r="M1863" i="1"/>
  <c r="O1849" i="1"/>
  <c r="F1834" i="1"/>
  <c r="G1821" i="1"/>
  <c r="H1808" i="1"/>
  <c r="I1795" i="1"/>
  <c r="L1780" i="1"/>
  <c r="M1767" i="1"/>
  <c r="N1754" i="1"/>
  <c r="O1741" i="1"/>
  <c r="C1729" i="1"/>
  <c r="F1714" i="1"/>
  <c r="G1701" i="1"/>
  <c r="H1688" i="1"/>
  <c r="I1675" i="1"/>
  <c r="J1662" i="1"/>
  <c r="L1648" i="1"/>
  <c r="L1636" i="1"/>
  <c r="L1624" i="1"/>
  <c r="L1612" i="1"/>
  <c r="L1600" i="1"/>
  <c r="L1588" i="1"/>
  <c r="L1576" i="1"/>
  <c r="L1564" i="1"/>
  <c r="L1552" i="1"/>
  <c r="L1540" i="1"/>
  <c r="L1528" i="1"/>
  <c r="M1515" i="1"/>
  <c r="M1503" i="1"/>
  <c r="M1491" i="1"/>
  <c r="M1479" i="1"/>
  <c r="M1467" i="1"/>
  <c r="M1455" i="1"/>
  <c r="M1443" i="1"/>
  <c r="M1431" i="1"/>
  <c r="M1419" i="1"/>
  <c r="M1407" i="1"/>
  <c r="M1395" i="1"/>
  <c r="N1382" i="1"/>
  <c r="N1370" i="1"/>
  <c r="N1358" i="1"/>
  <c r="N1346" i="1"/>
  <c r="N1334" i="1"/>
  <c r="N1322" i="1"/>
  <c r="N1310" i="1"/>
  <c r="N1298" i="1"/>
  <c r="N1286" i="1"/>
  <c r="N5180" i="1"/>
  <c r="M5033" i="1"/>
  <c r="N4931" i="1"/>
  <c r="K4865" i="1"/>
  <c r="K4815" i="1"/>
  <c r="K4767" i="1"/>
  <c r="I4718" i="1"/>
  <c r="K4670" i="1"/>
  <c r="M4621" i="1"/>
  <c r="I4573" i="1"/>
  <c r="L4524" i="1"/>
  <c r="D4477" i="1"/>
  <c r="D4433" i="1"/>
  <c r="F4395" i="1"/>
  <c r="J4362" i="1"/>
  <c r="H4330" i="1"/>
  <c r="N4297" i="1"/>
  <c r="O4265" i="1"/>
  <c r="G4233" i="1"/>
  <c r="G4202" i="1"/>
  <c r="K4173" i="1"/>
  <c r="H4146" i="1"/>
  <c r="F4119" i="1"/>
  <c r="C4092" i="1"/>
  <c r="N4062" i="1"/>
  <c r="M4035" i="1"/>
  <c r="K4008" i="1"/>
  <c r="F3981" i="1"/>
  <c r="F3954" i="1"/>
  <c r="D3927" i="1"/>
  <c r="C3900" i="1"/>
  <c r="L3872" i="1"/>
  <c r="I3845" i="1"/>
  <c r="G3820" i="1"/>
  <c r="I3797" i="1"/>
  <c r="E3773" i="1"/>
  <c r="I3750" i="1"/>
  <c r="N3727" i="1"/>
  <c r="J3705" i="1"/>
  <c r="I5180" i="1"/>
  <c r="E5033" i="1"/>
  <c r="O4938" i="1"/>
  <c r="D4869" i="1"/>
  <c r="H4819" i="1"/>
  <c r="D4771" i="1"/>
  <c r="L4722" i="1"/>
  <c r="J4670" i="1"/>
  <c r="L4621" i="1"/>
  <c r="H4573" i="1"/>
  <c r="J4524" i="1"/>
  <c r="C4477" i="1"/>
  <c r="N4432" i="1"/>
  <c r="G4397" i="1"/>
  <c r="D4365" i="1"/>
  <c r="M4332" i="1"/>
  <c r="H4300" i="1"/>
  <c r="C4268" i="1"/>
  <c r="F4233" i="1"/>
  <c r="F4202" i="1"/>
  <c r="J4173" i="1"/>
  <c r="G4146" i="1"/>
  <c r="E4119" i="1"/>
  <c r="O4091" i="1"/>
  <c r="M4064" i="1"/>
  <c r="L4037" i="1"/>
  <c r="H4010" i="1"/>
  <c r="J3983" i="1"/>
  <c r="G3956" i="1"/>
  <c r="O3926" i="1"/>
  <c r="O3899" i="1"/>
  <c r="K3872" i="1"/>
  <c r="H3845" i="1"/>
  <c r="F3820" i="1"/>
  <c r="H3797" i="1"/>
  <c r="O3774" i="1"/>
  <c r="F3752" i="1"/>
  <c r="K3729" i="1"/>
  <c r="O3706" i="1"/>
  <c r="E5135" i="1"/>
  <c r="C4950" i="1"/>
  <c r="K4850" i="1"/>
  <c r="I4783" i="1"/>
  <c r="I4716" i="1"/>
  <c r="G4649" i="1"/>
  <c r="K5174" i="1"/>
  <c r="N4992" i="1"/>
  <c r="H4880" i="1"/>
  <c r="M4810" i="1"/>
  <c r="N4743" i="1"/>
  <c r="J4676" i="1"/>
  <c r="M5132" i="1"/>
  <c r="K4970" i="1"/>
  <c r="D4868" i="1"/>
  <c r="D4800" i="1"/>
  <c r="M4732" i="1"/>
  <c r="L4665" i="1"/>
  <c r="J5199" i="1"/>
  <c r="J5004" i="1"/>
  <c r="G4889" i="1"/>
  <c r="H4817" i="1"/>
  <c r="F4750" i="1"/>
  <c r="F5239" i="1"/>
  <c r="L5022" i="1"/>
  <c r="D4901" i="1"/>
  <c r="D4826" i="1"/>
  <c r="C4759" i="1"/>
  <c r="L4691" i="1"/>
  <c r="M4624" i="1"/>
  <c r="L4557" i="1"/>
  <c r="G4490" i="1"/>
  <c r="O4429" i="1"/>
  <c r="F4382" i="1"/>
  <c r="I5127" i="1"/>
  <c r="E4968" i="1"/>
  <c r="J5238" i="1"/>
  <c r="G5021" i="1"/>
  <c r="L4900" i="1"/>
  <c r="G4825" i="1"/>
  <c r="N4758" i="1"/>
  <c r="F4691" i="1"/>
  <c r="I4624" i="1"/>
  <c r="C4557" i="1"/>
  <c r="O4489" i="1"/>
  <c r="J5189" i="1"/>
  <c r="J5000" i="1"/>
  <c r="O4885" i="1"/>
  <c r="J4814" i="1"/>
  <c r="H5325" i="1"/>
  <c r="E5057" i="1"/>
  <c r="M4924" i="1"/>
  <c r="K4840" i="1"/>
  <c r="I4773" i="1"/>
  <c r="M4706" i="1"/>
  <c r="I4639" i="1"/>
  <c r="K4572" i="1"/>
  <c r="G4505" i="1"/>
  <c r="H4852" i="1"/>
  <c r="H4676" i="1"/>
  <c r="J4572" i="1"/>
  <c r="C4485" i="1"/>
  <c r="F4418" i="1"/>
  <c r="E4368" i="1"/>
  <c r="L4323" i="1"/>
  <c r="O4278" i="1"/>
  <c r="C4234" i="1"/>
  <c r="O4191" i="1"/>
  <c r="I4153" i="1"/>
  <c r="C4116" i="1"/>
  <c r="D4078" i="1"/>
  <c r="I4040" i="1"/>
  <c r="D4003" i="1"/>
  <c r="G3965" i="1"/>
  <c r="N3927" i="1"/>
  <c r="G3890" i="1"/>
  <c r="J3852" i="1"/>
  <c r="G3817" i="1"/>
  <c r="L3785" i="1"/>
  <c r="N3754" i="1"/>
  <c r="G3723" i="1"/>
  <c r="D3693" i="1"/>
  <c r="F3668" i="1"/>
  <c r="F3643" i="1"/>
  <c r="O3617" i="1"/>
  <c r="D3593" i="1"/>
  <c r="N3567" i="1"/>
  <c r="N3542" i="1"/>
  <c r="N3517" i="1"/>
  <c r="L3492" i="1"/>
  <c r="N3467" i="1"/>
  <c r="G3442" i="1"/>
  <c r="L3417" i="1"/>
  <c r="L3392" i="1"/>
  <c r="I3367" i="1"/>
  <c r="G3342" i="1"/>
  <c r="G3317" i="1"/>
  <c r="G3292" i="1"/>
  <c r="I3267" i="1"/>
  <c r="O3241" i="1"/>
  <c r="G3220" i="1"/>
  <c r="N3202" i="1"/>
  <c r="J3185" i="1"/>
  <c r="D3168" i="1"/>
  <c r="K3150" i="1"/>
  <c r="H3133" i="1"/>
  <c r="M3115" i="1"/>
  <c r="I3098" i="1"/>
  <c r="E3081" i="1"/>
  <c r="O3064" i="1"/>
  <c r="O3048" i="1"/>
  <c r="O3032" i="1"/>
  <c r="D3017" i="1"/>
  <c r="F3001" i="1"/>
  <c r="D2985" i="1"/>
  <c r="F2969" i="1"/>
  <c r="F2953" i="1"/>
  <c r="F2937" i="1"/>
  <c r="H2921" i="1"/>
  <c r="H2905" i="1"/>
  <c r="J2889" i="1"/>
  <c r="H2873" i="1"/>
  <c r="J2857" i="1"/>
  <c r="L2841" i="1"/>
  <c r="J2825" i="1"/>
  <c r="L2809" i="1"/>
  <c r="L2793" i="1"/>
  <c r="N2777" i="1"/>
  <c r="N2761" i="1"/>
  <c r="N2745" i="1"/>
  <c r="C2730" i="1"/>
  <c r="N2713" i="1"/>
  <c r="C2698" i="1"/>
  <c r="E2682" i="1"/>
  <c r="E2666" i="1"/>
  <c r="E2650" i="1"/>
  <c r="E2634" i="1"/>
  <c r="G2618" i="1"/>
  <c r="I2602" i="1"/>
  <c r="G2586" i="1"/>
  <c r="I2570" i="1"/>
  <c r="I2554" i="1"/>
  <c r="I2538" i="1"/>
  <c r="I4835" i="1"/>
  <c r="F4664" i="1"/>
  <c r="L4564" i="1"/>
  <c r="O4477" i="1"/>
  <c r="C4414" i="1"/>
  <c r="D4364" i="1"/>
  <c r="K4319" i="1"/>
  <c r="K4274" i="1"/>
  <c r="O4229" i="1"/>
  <c r="O4187" i="1"/>
  <c r="L4149" i="1"/>
  <c r="F4112" i="1"/>
  <c r="I4074" i="1"/>
  <c r="L4036" i="1"/>
  <c r="I3999" i="1"/>
  <c r="N3961" i="1"/>
  <c r="I3924" i="1"/>
  <c r="L3886" i="1"/>
  <c r="D3849" i="1"/>
  <c r="G3814" i="1"/>
  <c r="O3782" i="1"/>
  <c r="M3751" i="1"/>
  <c r="E3720" i="1"/>
  <c r="C3691" i="1"/>
  <c r="E3666" i="1"/>
  <c r="K3640" i="1"/>
  <c r="C3616" i="1"/>
  <c r="O3590" i="1"/>
  <c r="K3565" i="1"/>
  <c r="M3540" i="1"/>
  <c r="K3515" i="1"/>
  <c r="K3490" i="1"/>
  <c r="H3465" i="1"/>
  <c r="K3440" i="1"/>
  <c r="J3415" i="1"/>
  <c r="F3390" i="1"/>
  <c r="F3365" i="1"/>
  <c r="H3340" i="1"/>
  <c r="F3315" i="1"/>
  <c r="C3290" i="1"/>
  <c r="N3264" i="1"/>
  <c r="E3240" i="1"/>
  <c r="N3218" i="1"/>
  <c r="F3201" i="1"/>
  <c r="C3184" i="1"/>
  <c r="J3166" i="1"/>
  <c r="D3149" i="1"/>
  <c r="M3131" i="1"/>
  <c r="G3114" i="1"/>
  <c r="C3097" i="1"/>
  <c r="H3079" i="1"/>
  <c r="I3063" i="1"/>
  <c r="K3047" i="1"/>
  <c r="I3031" i="1"/>
  <c r="K3015" i="1"/>
  <c r="K2999" i="1"/>
  <c r="M2983" i="1"/>
  <c r="M2967" i="1"/>
  <c r="M2951" i="1"/>
  <c r="O2935" i="1"/>
  <c r="M2919" i="1"/>
  <c r="O2903" i="1"/>
  <c r="D2888" i="1"/>
  <c r="D2872" i="1"/>
  <c r="D2856" i="1"/>
  <c r="D2840" i="1"/>
  <c r="F2824" i="1"/>
  <c r="H2808" i="1"/>
  <c r="F2792" i="1"/>
  <c r="H2776" i="1"/>
  <c r="H2760" i="1"/>
  <c r="H2744" i="1"/>
  <c r="J2728" i="1"/>
  <c r="J2712" i="1"/>
  <c r="L2696" i="1"/>
  <c r="J2680" i="1"/>
  <c r="L2664" i="1"/>
  <c r="N2648" i="1"/>
  <c r="L2632" i="1"/>
  <c r="N2616" i="1"/>
  <c r="N2600" i="1"/>
  <c r="C2585" i="1"/>
  <c r="C2569" i="1"/>
  <c r="C2553" i="1"/>
  <c r="C4890" i="1"/>
  <c r="L4697" i="1"/>
  <c r="O4586" i="1"/>
  <c r="I4497" i="1"/>
  <c r="J4426" i="1"/>
  <c r="C4376" i="1"/>
  <c r="N4329" i="1"/>
  <c r="C4285" i="1"/>
  <c r="H4240" i="1"/>
  <c r="H4197" i="1"/>
  <c r="I4158" i="1"/>
  <c r="D4121" i="1"/>
  <c r="G4083" i="1"/>
  <c r="J4045" i="1"/>
  <c r="I4008" i="1"/>
  <c r="J3970" i="1"/>
  <c r="D3933" i="1"/>
  <c r="I3895" i="1"/>
  <c r="L3857" i="1"/>
  <c r="K3821" i="1"/>
  <c r="F3790" i="1"/>
  <c r="D3759" i="1"/>
  <c r="L3727" i="1"/>
  <c r="D3697" i="1"/>
  <c r="O3671" i="1"/>
  <c r="M3646" i="1"/>
  <c r="O3621" i="1"/>
  <c r="O3596" i="1"/>
  <c r="O3571" i="1"/>
  <c r="J3546" i="1"/>
  <c r="L3521" i="1"/>
  <c r="J3496" i="1"/>
  <c r="H3471" i="1"/>
  <c r="L3446" i="1"/>
  <c r="J3421" i="1"/>
  <c r="J3396" i="1"/>
  <c r="E3371" i="1"/>
  <c r="G3346" i="1"/>
  <c r="G3321" i="1"/>
  <c r="C3296" i="1"/>
  <c r="C3271" i="1"/>
  <c r="C3246" i="1"/>
  <c r="F3223" i="1"/>
  <c r="L3205" i="1"/>
  <c r="D3188" i="1"/>
  <c r="M3170" i="1"/>
  <c r="G3153" i="1"/>
  <c r="N3135" i="1"/>
  <c r="K3118" i="1"/>
  <c r="E3101" i="1"/>
  <c r="N3083" i="1"/>
  <c r="F3067" i="1"/>
  <c r="H3051" i="1"/>
  <c r="J3035" i="1"/>
  <c r="H3019" i="1"/>
  <c r="J3003" i="1"/>
  <c r="J2987" i="1"/>
  <c r="L2971" i="1"/>
  <c r="L2955" i="1"/>
  <c r="L2939" i="1"/>
  <c r="N2923" i="1"/>
  <c r="L2907" i="1"/>
  <c r="N2891" i="1"/>
  <c r="C2876" i="1"/>
  <c r="C2860" i="1"/>
  <c r="C2844" i="1"/>
  <c r="C2828" i="1"/>
  <c r="E2812" i="1"/>
  <c r="G2796" i="1"/>
  <c r="E2780" i="1"/>
  <c r="G2764" i="1"/>
  <c r="G2748" i="1"/>
  <c r="G2732" i="1"/>
  <c r="I2716" i="1"/>
  <c r="I2700" i="1"/>
  <c r="K2684" i="1"/>
  <c r="I2668" i="1"/>
  <c r="K2652" i="1"/>
  <c r="M2636" i="1"/>
  <c r="K2620" i="1"/>
  <c r="M2604" i="1"/>
  <c r="M2588" i="1"/>
  <c r="O2572" i="1"/>
  <c r="O2556" i="1"/>
  <c r="O2540" i="1"/>
  <c r="M4943" i="1"/>
  <c r="H4671" i="1"/>
  <c r="J4539" i="1"/>
  <c r="E4435" i="1"/>
  <c r="G4366" i="1"/>
  <c r="J4306" i="1"/>
  <c r="E4247" i="1"/>
  <c r="K4189" i="1"/>
  <c r="E4139" i="1"/>
  <c r="N4088" i="1"/>
  <c r="N4038" i="1"/>
  <c r="K3988" i="1"/>
  <c r="M3938" i="1"/>
  <c r="I3888" i="1"/>
  <c r="F3838" i="1"/>
  <c r="M3794" i="1"/>
  <c r="E3753" i="1"/>
  <c r="J3711" i="1"/>
  <c r="I3675" i="1"/>
  <c r="D3642" i="1"/>
  <c r="N3608" i="1"/>
  <c r="F3575" i="1"/>
  <c r="L3541" i="1"/>
  <c r="I3508" i="1"/>
  <c r="D3475" i="1"/>
  <c r="N3441" i="1"/>
  <c r="I3408" i="1"/>
  <c r="J5099" i="1"/>
  <c r="H4295" i="1"/>
  <c r="D5001" i="1"/>
  <c r="G4766" i="1"/>
  <c r="M4169" i="1"/>
  <c r="D3662" i="1"/>
  <c r="K3175" i="1"/>
  <c r="N5268" i="1"/>
  <c r="D4502" i="1"/>
  <c r="J4831" i="1"/>
  <c r="J5052" i="1"/>
  <c r="J4615" i="1"/>
  <c r="N4212" i="1"/>
  <c r="L3970" i="1"/>
  <c r="L4842" i="1"/>
  <c r="I4569" i="1"/>
  <c r="I4230" i="1"/>
  <c r="N4001" i="1"/>
  <c r="L3839" i="1"/>
  <c r="I4808" i="1"/>
  <c r="G4477" i="1"/>
  <c r="F4251" i="1"/>
  <c r="H4003" i="1"/>
  <c r="D3833" i="1"/>
  <c r="N3639" i="1"/>
  <c r="C3513" i="1"/>
  <c r="O3352" i="1"/>
  <c r="E3247" i="1"/>
  <c r="L4860" i="1"/>
  <c r="C4679" i="1"/>
  <c r="G4466" i="1"/>
  <c r="O4306" i="1"/>
  <c r="G4171" i="1"/>
  <c r="O4041" i="1"/>
  <c r="F3898" i="1"/>
  <c r="C3808" i="1"/>
  <c r="D3680" i="1"/>
  <c r="I3593" i="1"/>
  <c r="L3481" i="1"/>
  <c r="C3379" i="1"/>
  <c r="F3267" i="1"/>
  <c r="M5041" i="1"/>
  <c r="H5028" i="1"/>
  <c r="N5211" i="1"/>
  <c r="M4774" i="1"/>
  <c r="G4553" i="1"/>
  <c r="H4365" i="1"/>
  <c r="N4183" i="1"/>
  <c r="E4011" i="1"/>
  <c r="C3892" i="1"/>
  <c r="N3732" i="1"/>
  <c r="C3635" i="1"/>
  <c r="H3515" i="1"/>
  <c r="O3408" i="1"/>
  <c r="O3286" i="1"/>
  <c r="K3206" i="1"/>
  <c r="C3116" i="1"/>
  <c r="H3058" i="1"/>
  <c r="I2985" i="1"/>
  <c r="O2919" i="1"/>
  <c r="C2859" i="1"/>
  <c r="I2793" i="1"/>
  <c r="J2720" i="1"/>
  <c r="L2670" i="1"/>
  <c r="D2594" i="1"/>
  <c r="J2540" i="1"/>
  <c r="G2471" i="1"/>
  <c r="N5264" i="1"/>
  <c r="K4878" i="1"/>
  <c r="N4755" i="1"/>
  <c r="H4584" i="1"/>
  <c r="D4473" i="1"/>
  <c r="M4330" i="1"/>
  <c r="C4209" i="1"/>
  <c r="D4111" i="1"/>
  <c r="C4008" i="1"/>
  <c r="J3893" i="1"/>
  <c r="H3817" i="1"/>
  <c r="C3717" i="1"/>
  <c r="C3647" i="1"/>
  <c r="J3557" i="1"/>
  <c r="D3491" i="1"/>
  <c r="C3410" i="1"/>
  <c r="J3343" i="1"/>
  <c r="N3257" i="1"/>
  <c r="K3213" i="1"/>
  <c r="E3155" i="1"/>
  <c r="N3105" i="1"/>
  <c r="F3059" i="1"/>
  <c r="C3014" i="1"/>
  <c r="N2967" i="1"/>
  <c r="C2930" i="1"/>
  <c r="N2883" i="1"/>
  <c r="L2849" i="1"/>
  <c r="H2805" i="1"/>
  <c r="D2773" i="1"/>
  <c r="K2730" i="1"/>
  <c r="O2702" i="1"/>
  <c r="F2663" i="1"/>
  <c r="J2635" i="1"/>
  <c r="N2595" i="1"/>
  <c r="L2561" i="1"/>
  <c r="I2528" i="1"/>
  <c r="G2494" i="1"/>
  <c r="G2458" i="1"/>
  <c r="G2434" i="1"/>
  <c r="L5112" i="1"/>
  <c r="H4965" i="1"/>
  <c r="C4844" i="1"/>
  <c r="M4779" i="1"/>
  <c r="I4692" i="1"/>
  <c r="E4628" i="1"/>
  <c r="G4541" i="1"/>
  <c r="L4476" i="1"/>
  <c r="O4397" i="1"/>
  <c r="N4333" i="1"/>
  <c r="L4271" i="1"/>
  <c r="E4208" i="1"/>
  <c r="F4145" i="1"/>
  <c r="O4099" i="1"/>
  <c r="C4039" i="1"/>
  <c r="C3994" i="1"/>
  <c r="O3932" i="1"/>
  <c r="K3887" i="1"/>
  <c r="N3826" i="1"/>
  <c r="F3789" i="1"/>
  <c r="H3738" i="1"/>
  <c r="M3700" i="1"/>
  <c r="E3650" i="1"/>
  <c r="E3605" i="1"/>
  <c r="L3561" i="1"/>
  <c r="L3516" i="1"/>
  <c r="C3466" i="1"/>
  <c r="D3428" i="1"/>
  <c r="H3377" i="1"/>
  <c r="K3339" i="1"/>
  <c r="O3288" i="1"/>
  <c r="H3251" i="1"/>
  <c r="L5207" i="1"/>
  <c r="G5014" i="1"/>
  <c r="I4870" i="1"/>
  <c r="H4804" i="1"/>
  <c r="H4717" i="1"/>
  <c r="H4640" i="1"/>
  <c r="O4565" i="1"/>
  <c r="I4488" i="1"/>
  <c r="M4408" i="1"/>
  <c r="F4354" i="1"/>
  <c r="M4281" i="1"/>
  <c r="G4228" i="1"/>
  <c r="I4162" i="1"/>
  <c r="G4117" i="1"/>
  <c r="H4056" i="1"/>
  <c r="F4011" i="1"/>
  <c r="G3950" i="1"/>
  <c r="M3904" i="1"/>
  <c r="D3844" i="1"/>
  <c r="H3796" i="1"/>
  <c r="O3752" i="1"/>
  <c r="O3707" i="1"/>
  <c r="F3657" i="1"/>
  <c r="I3619" i="1"/>
  <c r="M3568" i="1"/>
  <c r="F3531" i="1"/>
  <c r="H3480" i="1"/>
  <c r="K3442" i="1"/>
  <c r="M3391" i="1"/>
  <c r="E3354" i="1"/>
  <c r="G3303" i="1"/>
  <c r="L3265" i="1"/>
  <c r="L5298" i="1"/>
  <c r="N5023" i="1"/>
  <c r="M4898" i="1"/>
  <c r="I4831" i="1"/>
  <c r="M4751" i="1"/>
  <c r="F4692" i="1"/>
  <c r="K4622" i="1"/>
  <c r="M4562" i="1"/>
  <c r="I4483" i="1"/>
  <c r="F5298" i="1"/>
  <c r="N5040" i="1"/>
  <c r="C4925" i="1"/>
  <c r="L4828" i="1"/>
  <c r="D4769" i="1"/>
  <c r="H4699" i="1"/>
  <c r="J4639" i="1"/>
  <c r="H4560" i="1"/>
  <c r="K4500" i="1"/>
  <c r="J4435" i="1"/>
  <c r="J5081" i="1"/>
  <c r="M4865" i="1"/>
  <c r="J4775" i="1"/>
  <c r="O4670" i="1"/>
  <c r="K4581" i="1"/>
  <c r="C4464" i="1"/>
  <c r="L4392" i="1"/>
  <c r="F4323" i="1"/>
  <c r="L4263" i="1"/>
  <c r="L4186" i="1"/>
  <c r="E4136" i="1"/>
  <c r="O4077" i="1"/>
  <c r="M4027" i="1"/>
  <c r="O3960" i="1"/>
  <c r="M3910" i="1"/>
  <c r="E3852" i="1"/>
  <c r="H3806" i="1"/>
  <c r="N3750" i="1"/>
  <c r="C3709" i="1"/>
  <c r="J3660" i="1"/>
  <c r="J3618" i="1"/>
  <c r="N3562" i="1"/>
  <c r="F3521" i="1"/>
  <c r="H3472" i="1"/>
  <c r="K3430" i="1"/>
  <c r="N3374" i="1"/>
  <c r="F3333" i="1"/>
  <c r="F3284" i="1"/>
  <c r="M3242" i="1"/>
  <c r="G3199" i="1"/>
  <c r="I3170" i="1"/>
  <c r="J3136" i="1"/>
  <c r="J3107" i="1"/>
  <c r="L3069" i="1"/>
  <c r="D3043" i="1"/>
  <c r="C3012" i="1"/>
  <c r="J2985" i="1"/>
  <c r="C2950" i="1"/>
  <c r="H2923" i="1"/>
  <c r="I2892" i="1"/>
  <c r="N2865" i="1"/>
  <c r="I2830" i="1"/>
  <c r="N2803" i="1"/>
  <c r="M2772" i="1"/>
  <c r="E2746" i="1"/>
  <c r="M2710" i="1"/>
  <c r="E2684" i="1"/>
  <c r="F2653" i="1"/>
  <c r="K2626" i="1"/>
  <c r="D2591" i="1"/>
  <c r="K2564" i="1"/>
  <c r="J2533" i="1"/>
  <c r="O2506" i="1"/>
  <c r="J2471" i="1"/>
  <c r="O2444" i="1"/>
  <c r="O2414" i="1"/>
  <c r="M2392" i="1"/>
  <c r="F2363" i="1"/>
  <c r="D2341" i="1"/>
  <c r="F2315" i="1"/>
  <c r="D2293" i="1"/>
  <c r="J2263" i="1"/>
  <c r="H2241" i="1"/>
  <c r="J2215" i="1"/>
  <c r="H2193" i="1"/>
  <c r="N2163" i="1"/>
  <c r="L2141" i="1"/>
  <c r="N2115" i="1"/>
  <c r="L2093" i="1"/>
  <c r="E2064" i="1"/>
  <c r="C2042" i="1"/>
  <c r="E2016" i="1"/>
  <c r="C1994" i="1"/>
  <c r="I1964" i="1"/>
  <c r="G1942" i="1"/>
  <c r="I1916" i="1"/>
  <c r="G1894" i="1"/>
  <c r="M1864" i="1"/>
  <c r="K1842" i="1"/>
  <c r="M1816" i="1"/>
  <c r="K1794" i="1"/>
  <c r="D1765" i="1"/>
  <c r="O1742" i="1"/>
  <c r="D1717" i="1"/>
  <c r="O1694" i="1"/>
  <c r="H1665" i="1"/>
  <c r="F1643" i="1"/>
  <c r="H1617" i="1"/>
  <c r="F1595" i="1"/>
  <c r="L1565" i="1"/>
  <c r="J1543" i="1"/>
  <c r="L1517" i="1"/>
  <c r="J1495" i="1"/>
  <c r="C1466" i="1"/>
  <c r="N1443" i="1"/>
  <c r="C1418" i="1"/>
  <c r="N1395" i="1"/>
  <c r="G1366" i="1"/>
  <c r="E1344" i="1"/>
  <c r="G1318" i="1"/>
  <c r="E1296" i="1"/>
  <c r="I5026" i="1"/>
  <c r="F4874" i="1"/>
  <c r="L4767" i="1"/>
  <c r="G4678" i="1"/>
  <c r="O4558" i="1"/>
  <c r="H4470" i="1"/>
  <c r="D4388" i="1"/>
  <c r="E4328" i="1"/>
  <c r="K4248" i="1"/>
  <c r="F4191" i="1"/>
  <c r="D4132" i="1"/>
  <c r="L4081" i="1"/>
  <c r="D4015" i="1"/>
  <c r="D3965" i="1"/>
  <c r="G3906" i="1"/>
  <c r="I3856" i="1"/>
  <c r="D3796" i="1"/>
  <c r="D3754" i="1"/>
  <c r="K3705" i="1"/>
  <c r="K3663" i="1"/>
  <c r="D3608" i="1"/>
  <c r="I3566" i="1"/>
  <c r="I3517" i="1"/>
  <c r="N3475" i="1"/>
  <c r="D3420" i="1"/>
  <c r="G3378" i="1"/>
  <c r="N3329" i="1"/>
  <c r="N3287" i="1"/>
  <c r="L3232" i="1"/>
  <c r="M3201" i="1"/>
  <c r="N3167" i="1"/>
  <c r="N3138" i="1"/>
  <c r="F3100" i="1"/>
  <c r="M3071" i="1"/>
  <c r="L3040" i="1"/>
  <c r="F3014" i="1"/>
  <c r="L2978" i="1"/>
  <c r="D2952" i="1"/>
  <c r="E2921" i="1"/>
  <c r="L2896" i="1"/>
  <c r="O2867" i="1"/>
  <c r="K2843" i="1"/>
  <c r="N2814" i="1"/>
  <c r="H2790" i="1"/>
  <c r="K2761" i="1"/>
  <c r="G2737" i="1"/>
  <c r="H2708" i="1"/>
  <c r="D2684" i="1"/>
  <c r="G2655" i="1"/>
  <c r="N2630" i="1"/>
  <c r="D2602" i="1"/>
  <c r="M2577" i="1"/>
  <c r="C2549" i="1"/>
  <c r="J2524" i="1"/>
  <c r="M2495" i="1"/>
  <c r="I2471" i="1"/>
  <c r="J2442" i="1"/>
  <c r="J2418" i="1"/>
  <c r="J2394" i="1"/>
  <c r="F2374" i="1"/>
  <c r="F2350" i="1"/>
  <c r="O2329" i="1"/>
  <c r="O2305" i="1"/>
  <c r="K2285" i="1"/>
  <c r="K2261" i="1"/>
  <c r="G2241" i="1"/>
  <c r="G2217" i="1"/>
  <c r="C2197" i="1"/>
  <c r="C2173" i="1"/>
  <c r="L2152" i="1"/>
  <c r="L2128" i="1"/>
  <c r="H2108" i="1"/>
  <c r="H2084" i="1"/>
  <c r="D2064" i="1"/>
  <c r="D2040" i="1"/>
  <c r="M2019" i="1"/>
  <c r="M1995" i="1"/>
  <c r="I1975" i="1"/>
  <c r="I1951" i="1"/>
  <c r="E1931" i="1"/>
  <c r="E1907" i="1"/>
  <c r="N1886" i="1"/>
  <c r="N1862" i="1"/>
  <c r="J1842" i="1"/>
  <c r="H1820" i="1"/>
  <c r="O1801" i="1"/>
  <c r="M1779" i="1"/>
  <c r="E1763" i="1"/>
  <c r="C1741" i="1"/>
  <c r="J1722" i="1"/>
  <c r="H1700" i="1"/>
  <c r="M1683" i="1"/>
  <c r="K1661" i="1"/>
  <c r="D1644" i="1"/>
  <c r="M1623" i="1"/>
  <c r="D1608" i="1"/>
  <c r="M1587" i="1"/>
  <c r="E1571" i="1"/>
  <c r="M1551" i="1"/>
  <c r="E1535" i="1"/>
  <c r="N1514" i="1"/>
  <c r="E1499" i="1"/>
  <c r="N1478" i="1"/>
  <c r="E1463" i="1"/>
  <c r="N1442" i="1"/>
  <c r="F1426" i="1"/>
  <c r="N1406" i="1"/>
  <c r="F1390" i="1"/>
  <c r="O1369" i="1"/>
  <c r="F1354" i="1"/>
  <c r="O1333" i="1"/>
  <c r="F1318" i="1"/>
  <c r="O1297" i="1"/>
  <c r="E5307" i="1"/>
  <c r="D5017" i="1"/>
  <c r="L4902" i="1"/>
  <c r="F4812" i="1"/>
  <c r="J4748" i="1"/>
  <c r="J4666" i="1"/>
  <c r="I4599" i="1"/>
  <c r="I4521" i="1"/>
  <c r="L4456" i="1"/>
  <c r="J4392" i="1"/>
  <c r="D4350" i="1"/>
  <c r="J4295" i="1"/>
  <c r="J4253" i="1"/>
  <c r="E4200" i="1"/>
  <c r="E4161" i="1"/>
  <c r="F4117" i="1"/>
  <c r="M4079" i="1"/>
  <c r="I4033" i="1"/>
  <c r="F3998" i="1"/>
  <c r="F3952" i="1"/>
  <c r="K3916" i="1"/>
  <c r="N3870" i="1"/>
  <c r="F3833" i="1"/>
  <c r="E3794" i="1"/>
  <c r="H3764" i="1"/>
  <c r="E3726" i="1"/>
  <c r="E5330" i="1"/>
  <c r="D5026" i="1"/>
  <c r="K4902" i="1"/>
  <c r="J4815" i="1"/>
  <c r="I4748" i="1"/>
  <c r="H4666" i="1"/>
  <c r="I4603" i="1"/>
  <c r="H4521" i="1"/>
  <c r="J4459" i="1"/>
  <c r="E4395" i="1"/>
  <c r="O4349" i="1"/>
  <c r="M4297" i="1"/>
  <c r="I4253" i="1"/>
  <c r="C4200" i="1"/>
  <c r="D4163" i="1"/>
  <c r="D4117" i="1"/>
  <c r="J4081" i="1"/>
  <c r="L4035" i="1"/>
  <c r="E3998" i="1"/>
  <c r="E3952" i="1"/>
  <c r="J3916" i="1"/>
  <c r="M3870" i="1"/>
  <c r="C3835" i="1"/>
  <c r="L3795" i="1"/>
  <c r="G3764" i="1"/>
  <c r="M3727" i="1"/>
  <c r="J5318" i="1"/>
  <c r="F4941" i="1"/>
  <c r="N4822" i="1"/>
  <c r="C4711" i="1"/>
  <c r="D4621" i="1"/>
  <c r="F4982" i="1"/>
  <c r="J4850" i="1"/>
  <c r="L4738" i="1"/>
  <c r="E5317" i="1"/>
  <c r="J4961" i="1"/>
  <c r="K4839" i="1"/>
  <c r="C4728" i="1"/>
  <c r="G4638" i="1"/>
  <c r="L4992" i="1"/>
  <c r="F4855" i="1"/>
  <c r="G4743" i="1"/>
  <c r="J5127" i="1"/>
  <c r="F4894" i="1"/>
  <c r="L4798" i="1"/>
  <c r="N4686" i="1"/>
  <c r="I4597" i="1"/>
  <c r="I4485" i="1"/>
  <c r="H4409" i="1"/>
  <c r="I5107" i="1"/>
  <c r="H4918" i="1"/>
  <c r="O5011" i="1"/>
  <c r="C4866" i="1"/>
  <c r="H4753" i="1"/>
  <c r="D4664" i="1"/>
  <c r="H4579" i="1"/>
  <c r="I4479" i="1"/>
  <c r="C5093" i="1"/>
  <c r="E4918" i="1"/>
  <c r="C4803" i="1"/>
  <c r="C5185" i="1"/>
  <c r="N4963" i="1"/>
  <c r="E4830" i="1"/>
  <c r="N4746" i="1"/>
  <c r="E4662" i="1"/>
  <c r="M4561" i="1"/>
  <c r="N5119" i="1"/>
  <c r="G4725" i="1"/>
  <c r="L4559" i="1"/>
  <c r="L4454" i="1"/>
  <c r="F4384" i="1"/>
  <c r="F4316" i="1"/>
  <c r="O4259" i="1"/>
  <c r="H4205" i="1"/>
  <c r="D4147" i="1"/>
  <c r="M4099" i="1"/>
  <c r="H4053" i="1"/>
  <c r="L3996" i="1"/>
  <c r="H3949" i="1"/>
  <c r="L3902" i="1"/>
  <c r="I3846" i="1"/>
  <c r="N3803" i="1"/>
  <c r="D3765" i="1"/>
  <c r="O3717" i="1"/>
  <c r="L3682" i="1"/>
  <c r="G3651" i="1"/>
  <c r="C3614" i="1"/>
  <c r="K3582" i="1"/>
  <c r="D3551" i="1"/>
  <c r="J3513" i="1"/>
  <c r="G3482" i="1"/>
  <c r="O3450" i="1"/>
  <c r="I3413" i="1"/>
  <c r="F3382" i="1"/>
  <c r="L3350" i="1"/>
  <c r="D3313" i="1"/>
  <c r="O3281" i="1"/>
  <c r="J3250" i="1"/>
  <c r="G3217" i="1"/>
  <c r="K3195" i="1"/>
  <c r="N3173" i="1"/>
  <c r="M3147" i="1"/>
  <c r="E3126" i="1"/>
  <c r="G3104" i="1"/>
  <c r="E3078" i="1"/>
  <c r="E3058" i="1"/>
  <c r="G3038" i="1"/>
  <c r="I3014" i="1"/>
  <c r="I2994" i="1"/>
  <c r="K2974" i="1"/>
  <c r="K2950" i="1"/>
  <c r="K2930" i="1"/>
  <c r="M2910" i="1"/>
  <c r="M2886" i="1"/>
  <c r="M2866" i="1"/>
  <c r="M2846" i="1"/>
  <c r="D2823" i="1"/>
  <c r="D2803" i="1"/>
  <c r="D2783" i="1"/>
  <c r="D2759" i="1"/>
  <c r="F2739" i="1"/>
  <c r="F2719" i="1"/>
  <c r="H2695" i="1"/>
  <c r="J2675" i="1"/>
  <c r="J2655" i="1"/>
  <c r="J2631" i="1"/>
  <c r="L2611" i="1"/>
  <c r="L2591" i="1"/>
  <c r="L2567" i="1"/>
  <c r="L2547" i="1"/>
  <c r="K4924" i="1"/>
  <c r="H4645" i="1"/>
  <c r="I4527" i="1"/>
  <c r="I4432" i="1"/>
  <c r="O4356" i="1"/>
  <c r="C4301" i="1"/>
  <c r="D4245" i="1"/>
  <c r="F4181" i="1"/>
  <c r="H4134" i="1"/>
  <c r="D4087" i="1"/>
  <c r="L4030" i="1"/>
  <c r="E3984" i="1"/>
  <c r="L3936" i="1"/>
  <c r="G3880" i="1"/>
  <c r="N3833" i="1"/>
  <c r="H3793" i="1"/>
  <c r="H3746" i="1"/>
  <c r="K3707" i="1"/>
  <c r="H3674" i="1"/>
  <c r="K3636" i="1"/>
  <c r="H3605" i="1"/>
  <c r="C3574" i="1"/>
  <c r="H3536" i="1"/>
  <c r="F3505" i="1"/>
  <c r="N3473" i="1"/>
  <c r="F3436" i="1"/>
  <c r="C3405" i="1"/>
  <c r="K3373" i="1"/>
  <c r="C3336" i="1"/>
  <c r="K3304" i="1"/>
  <c r="H3273" i="1"/>
  <c r="F3236" i="1"/>
  <c r="I3211" i="1"/>
  <c r="N3189" i="1"/>
  <c r="L3163" i="1"/>
  <c r="N3141" i="1"/>
  <c r="E3120" i="1"/>
  <c r="C3094" i="1"/>
  <c r="L3072" i="1"/>
  <c r="L3052" i="1"/>
  <c r="C3029" i="1"/>
  <c r="C3009" i="1"/>
  <c r="C2989" i="1"/>
  <c r="C2965" i="1"/>
  <c r="E2945" i="1"/>
  <c r="E2925" i="1"/>
  <c r="G2901" i="1"/>
  <c r="I2881" i="1"/>
  <c r="I2861" i="1"/>
  <c r="I2837" i="1"/>
  <c r="K2817" i="1"/>
  <c r="K2797" i="1"/>
  <c r="K2773" i="1"/>
  <c r="K2753" i="1"/>
  <c r="M2733" i="1"/>
  <c r="O2709" i="1"/>
  <c r="O2689" i="1"/>
  <c r="D2670" i="1"/>
  <c r="D2646" i="1"/>
  <c r="D2626" i="1"/>
  <c r="F2606" i="1"/>
  <c r="H2582" i="1"/>
  <c r="H2562" i="1"/>
  <c r="N5056" i="1"/>
  <c r="J4675" i="1"/>
  <c r="L4549" i="1"/>
  <c r="C4448" i="1"/>
  <c r="G4367" i="1"/>
  <c r="L4311" i="1"/>
  <c r="J4255" i="1"/>
  <c r="J4190" i="1"/>
  <c r="F4143" i="1"/>
  <c r="N4095" i="1"/>
  <c r="I4039" i="1"/>
  <c r="C3993" i="1"/>
  <c r="L3945" i="1"/>
  <c r="O3888" i="1"/>
  <c r="I3842" i="1"/>
  <c r="L3800" i="1"/>
  <c r="N3753" i="1"/>
  <c r="O3714" i="1"/>
  <c r="G3680" i="1"/>
  <c r="J3642" i="1"/>
  <c r="H3611" i="1"/>
  <c r="C3580" i="1"/>
  <c r="J3542" i="1"/>
  <c r="G3511" i="1"/>
  <c r="O3479" i="1"/>
  <c r="E3442" i="1"/>
  <c r="O3410" i="1"/>
  <c r="J3379" i="1"/>
  <c r="E3342" i="1"/>
  <c r="O3310" i="1"/>
  <c r="J3279" i="1"/>
  <c r="M3241" i="1"/>
  <c r="M3215" i="1"/>
  <c r="O3193" i="1"/>
  <c r="M3167" i="1"/>
  <c r="O3145" i="1"/>
  <c r="G3124" i="1"/>
  <c r="G3098" i="1"/>
  <c r="K3076" i="1"/>
  <c r="M3056" i="1"/>
  <c r="M3032" i="1"/>
  <c r="M3012" i="1"/>
  <c r="O2992" i="1"/>
  <c r="D2969" i="1"/>
  <c r="D2949" i="1"/>
  <c r="F2929" i="1"/>
  <c r="F2905" i="1"/>
  <c r="F2885" i="1"/>
  <c r="F2865" i="1"/>
  <c r="F2841" i="1"/>
  <c r="H2821" i="1"/>
  <c r="H2801" i="1"/>
  <c r="J2777" i="1"/>
  <c r="L2757" i="1"/>
  <c r="L2737" i="1"/>
  <c r="L2713" i="1"/>
  <c r="N2693" i="1"/>
  <c r="N2673" i="1"/>
  <c r="C2650" i="1"/>
  <c r="E2630" i="1"/>
  <c r="E2610" i="1"/>
  <c r="E2586" i="1"/>
  <c r="E2566" i="1"/>
  <c r="G2546" i="1"/>
  <c r="K4866" i="1"/>
  <c r="G4609" i="1"/>
  <c r="H4464" i="1"/>
  <c r="D4356" i="1"/>
  <c r="K4281" i="1"/>
  <c r="N4207" i="1"/>
  <c r="J4130" i="1"/>
  <c r="O4067" i="1"/>
  <c r="G4005" i="1"/>
  <c r="E3930" i="1"/>
  <c r="J3867" i="1"/>
  <c r="K3808" i="1"/>
  <c r="G3760" i="1"/>
  <c r="H3704" i="1"/>
  <c r="K3664" i="1"/>
  <c r="D3625" i="1"/>
  <c r="F3586" i="1"/>
  <c r="L3547" i="1"/>
  <c r="L3502" i="1"/>
  <c r="D3464" i="1"/>
  <c r="O3424" i="1"/>
  <c r="L3385" i="1"/>
  <c r="J3349" i="1"/>
  <c r="G3316" i="1"/>
  <c r="O3282" i="1"/>
  <c r="G3249" i="1"/>
  <c r="I3219" i="1"/>
  <c r="G3196" i="1"/>
  <c r="E3173" i="1"/>
  <c r="C3150" i="1"/>
  <c r="K3126" i="1"/>
  <c r="I3103" i="1"/>
  <c r="G3080" i="1"/>
  <c r="O3058" i="1"/>
  <c r="L3037" i="1"/>
  <c r="G3016" i="1"/>
  <c r="D2995" i="1"/>
  <c r="N2973" i="1"/>
  <c r="K2952" i="1"/>
  <c r="H2931" i="1"/>
  <c r="C2910" i="1"/>
  <c r="M2888" i="1"/>
  <c r="J2867" i="1"/>
  <c r="G2846" i="1"/>
  <c r="D2825" i="1"/>
  <c r="L2803" i="1"/>
  <c r="I2782" i="1"/>
  <c r="F2761" i="1"/>
  <c r="C2740" i="1"/>
  <c r="M2718" i="1"/>
  <c r="F2697" i="1"/>
  <c r="C2676" i="1"/>
  <c r="M2654" i="1"/>
  <c r="J2633" i="1"/>
  <c r="G2612" i="1"/>
  <c r="O2590" i="1"/>
  <c r="L2569" i="1"/>
  <c r="I2548" i="1"/>
  <c r="O2529" i="1"/>
  <c r="D2514" i="1"/>
  <c r="F2498" i="1"/>
  <c r="D2482" i="1"/>
  <c r="F2466" i="1"/>
  <c r="F2450" i="1"/>
  <c r="F2434" i="1"/>
  <c r="M2418" i="1"/>
  <c r="G2405" i="1"/>
  <c r="D2392" i="1"/>
  <c r="L2378" i="1"/>
  <c r="I2365" i="1"/>
  <c r="F2352" i="1"/>
  <c r="N2338" i="1"/>
  <c r="K2325" i="1"/>
  <c r="F2312" i="1"/>
  <c r="C2299" i="1"/>
  <c r="M2285" i="1"/>
  <c r="H2272" i="1"/>
  <c r="E2259" i="1"/>
  <c r="M2245" i="1"/>
  <c r="J2232" i="1"/>
  <c r="G2219" i="1"/>
  <c r="O2205" i="1"/>
  <c r="L2192" i="1"/>
  <c r="G2179" i="1"/>
  <c r="D2166" i="1"/>
  <c r="N2152" i="1"/>
  <c r="I2139" i="1"/>
  <c r="F2126" i="1"/>
  <c r="N2112" i="1"/>
  <c r="K2099" i="1"/>
  <c r="H2086" i="1"/>
  <c r="C2073" i="1"/>
  <c r="M2059" i="1"/>
  <c r="H2046" i="1"/>
  <c r="E2033" i="1"/>
  <c r="O2019" i="1"/>
  <c r="J2006" i="1"/>
  <c r="G1993" i="1"/>
  <c r="O1979" i="1"/>
  <c r="L1966" i="1"/>
  <c r="I1953" i="1"/>
  <c r="D1940" i="1"/>
  <c r="N1926" i="1"/>
  <c r="I1913" i="1"/>
  <c r="F1900" i="1"/>
  <c r="C1887" i="1"/>
  <c r="K1873" i="1"/>
  <c r="H1860" i="1"/>
  <c r="C1847" i="1"/>
  <c r="M1833" i="1"/>
  <c r="J1820" i="1"/>
  <c r="E1807" i="1"/>
  <c r="O1793" i="1"/>
  <c r="J1780" i="1"/>
  <c r="G1767" i="1"/>
  <c r="D1754" i="1"/>
  <c r="L1740" i="1"/>
  <c r="I1727" i="1"/>
  <c r="D1714" i="1"/>
  <c r="N1700" i="1"/>
  <c r="K1687" i="1"/>
  <c r="F1674" i="1"/>
  <c r="C1661" i="1"/>
  <c r="K1647" i="1"/>
  <c r="H1634" i="1"/>
  <c r="E1621" i="1"/>
  <c r="M1607" i="1"/>
  <c r="J1594" i="1"/>
  <c r="E1581" i="1"/>
  <c r="O1567" i="1"/>
  <c r="L1554" i="1"/>
  <c r="G1541" i="1"/>
  <c r="D1528" i="1"/>
  <c r="L1514" i="1"/>
  <c r="I1501" i="1"/>
  <c r="F1488" i="1"/>
  <c r="N1474" i="1"/>
  <c r="K1461" i="1"/>
  <c r="F1448" i="1"/>
  <c r="C1435" i="1"/>
  <c r="M1421" i="1"/>
  <c r="H1408" i="1"/>
  <c r="E1395" i="1"/>
  <c r="M1381" i="1"/>
  <c r="J1368" i="1"/>
  <c r="G1355" i="1"/>
  <c r="O1341" i="1"/>
  <c r="L1328" i="1"/>
  <c r="G1315" i="1"/>
  <c r="D1302" i="1"/>
  <c r="N1288" i="1"/>
  <c r="F1277" i="1"/>
  <c r="E1266" i="1"/>
  <c r="D1255" i="1"/>
  <c r="C1244" i="1"/>
  <c r="O1232" i="1"/>
  <c r="N1221" i="1"/>
  <c r="M1210" i="1"/>
  <c r="L1199" i="1"/>
  <c r="K1188" i="1"/>
  <c r="J1177" i="1"/>
  <c r="I1166" i="1"/>
  <c r="H1155" i="1"/>
  <c r="C4864" i="1"/>
  <c r="N4641" i="1"/>
  <c r="H4519" i="1"/>
  <c r="C4421" i="1"/>
  <c r="N4355" i="1"/>
  <c r="C4296" i="1"/>
  <c r="C4237" i="1"/>
  <c r="I4180" i="1"/>
  <c r="I4130" i="1"/>
  <c r="D4080" i="1"/>
  <c r="F4030" i="1"/>
  <c r="D3980" i="1"/>
  <c r="D3930" i="1"/>
  <c r="L3879" i="1"/>
  <c r="J3829" i="1"/>
  <c r="J3787" i="1"/>
  <c r="O3745" i="1"/>
  <c r="E3704" i="1"/>
  <c r="K3669" i="1"/>
  <c r="H3636" i="1"/>
  <c r="M3602" i="1"/>
  <c r="F3569" i="1"/>
  <c r="C3536" i="1"/>
  <c r="K3502" i="1"/>
  <c r="F3469" i="1"/>
  <c r="M3435" i="1"/>
  <c r="H3402" i="1"/>
  <c r="N3368" i="1"/>
  <c r="K3335" i="1"/>
  <c r="F3302" i="1"/>
  <c r="I3268" i="1"/>
  <c r="J3235" i="1"/>
  <c r="L3209" i="1"/>
  <c r="J3186" i="1"/>
  <c r="H3163" i="1"/>
  <c r="O3139" i="1"/>
  <c r="M3116" i="1"/>
  <c r="K3093" i="1"/>
  <c r="D3071" i="1"/>
  <c r="N3049" i="1"/>
  <c r="I3028" i="1"/>
  <c r="F3007" i="1"/>
  <c r="C2986" i="1"/>
  <c r="M2964" i="1"/>
  <c r="J2943" i="1"/>
  <c r="E2922" i="1"/>
  <c r="O2900" i="1"/>
  <c r="L2879" i="1"/>
  <c r="I2858" i="1"/>
  <c r="F2837" i="1"/>
  <c r="N2815" i="1"/>
  <c r="K2794" i="1"/>
  <c r="H2773" i="1"/>
  <c r="E2752" i="1"/>
  <c r="O2730" i="1"/>
  <c r="J2709" i="1"/>
  <c r="G2688" i="1"/>
  <c r="D2667" i="1"/>
  <c r="N2645" i="1"/>
  <c r="K2624" i="1"/>
  <c r="D2603" i="1"/>
  <c r="N2581" i="1"/>
  <c r="K2560" i="1"/>
  <c r="G2540" i="1"/>
  <c r="F2523" i="1"/>
  <c r="H2507" i="1"/>
  <c r="F2491" i="1"/>
  <c r="H2475" i="1"/>
  <c r="J2459" i="1"/>
  <c r="H2443" i="1"/>
  <c r="J2427" i="1"/>
  <c r="O2412" i="1"/>
  <c r="L2399" i="1"/>
  <c r="I2386" i="1"/>
  <c r="D2373" i="1"/>
  <c r="N2359" i="1"/>
  <c r="I2346" i="1"/>
  <c r="F2333" i="1"/>
  <c r="C2320" i="1"/>
  <c r="K2306" i="1"/>
  <c r="H2293" i="1"/>
  <c r="C2280" i="1"/>
  <c r="M2266" i="1"/>
  <c r="J2253" i="1"/>
  <c r="E2240" i="1"/>
  <c r="O2226" i="1"/>
  <c r="J2213" i="1"/>
  <c r="G2200" i="1"/>
  <c r="D2187" i="1"/>
  <c r="L2173" i="1"/>
  <c r="I2160" i="1"/>
  <c r="D2147" i="1"/>
  <c r="N2133" i="1"/>
  <c r="K2120" i="1"/>
  <c r="F2107" i="1"/>
  <c r="C2094" i="1"/>
  <c r="K2080" i="1"/>
  <c r="H2067" i="1"/>
  <c r="E2054" i="1"/>
  <c r="M2040" i="1"/>
  <c r="J2027" i="1"/>
  <c r="E2014" i="1"/>
  <c r="O2000" i="1"/>
  <c r="L1987" i="1"/>
  <c r="G1974" i="1"/>
  <c r="D1961" i="1"/>
  <c r="L1947" i="1"/>
  <c r="I1934" i="1"/>
  <c r="F1921" i="1"/>
  <c r="N1907" i="1"/>
  <c r="K1894" i="1"/>
  <c r="F1881" i="1"/>
  <c r="C1868" i="1"/>
  <c r="M1854" i="1"/>
  <c r="H1841" i="1"/>
  <c r="E1828" i="1"/>
  <c r="M1814" i="1"/>
  <c r="J1801" i="1"/>
  <c r="G1788" i="1"/>
  <c r="O1774" i="1"/>
  <c r="L1761" i="1"/>
  <c r="G1748" i="1"/>
  <c r="D1735" i="1"/>
  <c r="N1721" i="1"/>
  <c r="I1708" i="1"/>
  <c r="F1695" i="1"/>
  <c r="N1681" i="1"/>
  <c r="K1668" i="1"/>
  <c r="H1655" i="1"/>
  <c r="C1642" i="1"/>
  <c r="M1628" i="1"/>
  <c r="H1615" i="1"/>
  <c r="E1602" i="1"/>
  <c r="O1588" i="1"/>
  <c r="J1575" i="1"/>
  <c r="G1562" i="1"/>
  <c r="O1548" i="1"/>
  <c r="L1535" i="1"/>
  <c r="I1522" i="1"/>
  <c r="D1509" i="1"/>
  <c r="N1495" i="1"/>
  <c r="I1482" i="1"/>
  <c r="F1469" i="1"/>
  <c r="C1456" i="1"/>
  <c r="K1442" i="1"/>
  <c r="H1429" i="1"/>
  <c r="C1416" i="1"/>
  <c r="M1402" i="1"/>
  <c r="J1389" i="1"/>
  <c r="E1376" i="1"/>
  <c r="O1362" i="1"/>
  <c r="J1349" i="1"/>
  <c r="G1336" i="1"/>
  <c r="D1323" i="1"/>
  <c r="L1309" i="1"/>
  <c r="I1296" i="1"/>
  <c r="K1283" i="1"/>
  <c r="J1272" i="1"/>
  <c r="I1261" i="1"/>
  <c r="H1250" i="1"/>
  <c r="G1239" i="1"/>
  <c r="F1228" i="1"/>
  <c r="E1217" i="1"/>
  <c r="D1206" i="1"/>
  <c r="C1195" i="1"/>
  <c r="O1183" i="1"/>
  <c r="N1172" i="1"/>
  <c r="M1161" i="1"/>
  <c r="L1150" i="1"/>
  <c r="K1139" i="1"/>
  <c r="J1128" i="1"/>
  <c r="O4795" i="1"/>
  <c r="J4608" i="1"/>
  <c r="J4489" i="1"/>
  <c r="D4403" i="1"/>
  <c r="O4340" i="1"/>
  <c r="H4281" i="1"/>
  <c r="I4221" i="1"/>
  <c r="E4168" i="1"/>
  <c r="M4117" i="1"/>
  <c r="M4067" i="1"/>
  <c r="H4017" i="1"/>
  <c r="F3967" i="1"/>
  <c r="H3917" i="1"/>
  <c r="F3867" i="1"/>
  <c r="N3818" i="1"/>
  <c r="D3777" i="1"/>
  <c r="G3735" i="1"/>
  <c r="J3694" i="1"/>
  <c r="D3661" i="1"/>
  <c r="N3627" i="1"/>
  <c r="G3594" i="1"/>
  <c r="M3560" i="1"/>
  <c r="J3527" i="1"/>
  <c r="E3494" i="1"/>
  <c r="L3460" i="1"/>
  <c r="I3427" i="1"/>
  <c r="M3393" i="1"/>
  <c r="H3360" i="1"/>
  <c r="E3327" i="1"/>
  <c r="L3293" i="1"/>
  <c r="I3260" i="1"/>
  <c r="C3228" i="1"/>
  <c r="M3203" i="1"/>
  <c r="K3180" i="1"/>
  <c r="I3157" i="1"/>
  <c r="G3134" i="1"/>
  <c r="M3110" i="1"/>
  <c r="K3087" i="1"/>
  <c r="K3065" i="1"/>
  <c r="H3044" i="1"/>
  <c r="E3023" i="1"/>
  <c r="M3001" i="1"/>
  <c r="J2980" i="1"/>
  <c r="G2959" i="1"/>
  <c r="D2938" i="1"/>
  <c r="N2916" i="1"/>
  <c r="I2895" i="1"/>
  <c r="F2874" i="1"/>
  <c r="C2853" i="1"/>
  <c r="M2831" i="1"/>
  <c r="J2810" i="1"/>
  <c r="E2789" i="1"/>
  <c r="O2767" i="1"/>
  <c r="L2746" i="1"/>
  <c r="I2725" i="1"/>
  <c r="F2704" i="1"/>
  <c r="N2682" i="1"/>
  <c r="K2661" i="1"/>
  <c r="H2640" i="1"/>
  <c r="E2619" i="1"/>
  <c r="O2597" i="1"/>
  <c r="H2576" i="1"/>
  <c r="E2555" i="1"/>
  <c r="H2535" i="1"/>
  <c r="E2519" i="1"/>
  <c r="H5086" i="1"/>
  <c r="K5291" i="1"/>
  <c r="M4999" i="1"/>
  <c r="F4709" i="1"/>
  <c r="F4068" i="1"/>
  <c r="E3661" i="1"/>
  <c r="L3174" i="1"/>
  <c r="H5032" i="1"/>
  <c r="M4457" i="1"/>
  <c r="H4830" i="1"/>
  <c r="K5049" i="1"/>
  <c r="E4614" i="1"/>
  <c r="M4211" i="1"/>
  <c r="L3969" i="1"/>
  <c r="E4834" i="1"/>
  <c r="H4500" i="1"/>
  <c r="G4229" i="1"/>
  <c r="M4000" i="1"/>
  <c r="M5176" i="1"/>
  <c r="E4779" i="1"/>
  <c r="M4450" i="1"/>
  <c r="E4248" i="1"/>
  <c r="F4002" i="1"/>
  <c r="J3830" i="1"/>
  <c r="N3638" i="1"/>
  <c r="C3512" i="1"/>
  <c r="N3351" i="1"/>
  <c r="E3246" i="1"/>
  <c r="L4858" i="1"/>
  <c r="L4630" i="1"/>
  <c r="M4464" i="1"/>
  <c r="K4305" i="1"/>
  <c r="O4139" i="1"/>
  <c r="M4040" i="1"/>
  <c r="O3896" i="1"/>
  <c r="O3806" i="1"/>
  <c r="D3679" i="1"/>
  <c r="I3592" i="1"/>
  <c r="L3480" i="1"/>
  <c r="C3378" i="1"/>
  <c r="F3266" i="1"/>
  <c r="F5038" i="1"/>
  <c r="J5024" i="1"/>
  <c r="F5020" i="1"/>
  <c r="M4772" i="1"/>
  <c r="E4551" i="1"/>
  <c r="K4313" i="1"/>
  <c r="C4182" i="1"/>
  <c r="K4009" i="1"/>
  <c r="K3890" i="1"/>
  <c r="L3731" i="1"/>
  <c r="L3633" i="1"/>
  <c r="E3514" i="1"/>
  <c r="H3405" i="1"/>
  <c r="M3285" i="1"/>
  <c r="K3205" i="1"/>
  <c r="C3115" i="1"/>
  <c r="M3041" i="1"/>
  <c r="J2984" i="1"/>
  <c r="C2919" i="1"/>
  <c r="H2842" i="1"/>
  <c r="J2792" i="1"/>
  <c r="K2719" i="1"/>
  <c r="M2669" i="1"/>
  <c r="E2593" i="1"/>
  <c r="K2539" i="1"/>
  <c r="H2470" i="1"/>
  <c r="I5253" i="1"/>
  <c r="D4876" i="1"/>
  <c r="C4754" i="1"/>
  <c r="O4581" i="1"/>
  <c r="D4439" i="1"/>
  <c r="E4329" i="1"/>
  <c r="J4207" i="1"/>
  <c r="O4084" i="1"/>
  <c r="J4006" i="1"/>
  <c r="N3891" i="1"/>
  <c r="E3816" i="1"/>
  <c r="N3715" i="1"/>
  <c r="L3645" i="1"/>
  <c r="H3556" i="1"/>
  <c r="O3489" i="1"/>
  <c r="C3404" i="1"/>
  <c r="H3342" i="1"/>
  <c r="K3256" i="1"/>
  <c r="J3202" i="1"/>
  <c r="E3154" i="1"/>
  <c r="N3104" i="1"/>
  <c r="D3049" i="1"/>
  <c r="D3013" i="1"/>
  <c r="C2966" i="1"/>
  <c r="D2929" i="1"/>
  <c r="O2882" i="1"/>
  <c r="M2848" i="1"/>
  <c r="I2804" i="1"/>
  <c r="E2772" i="1"/>
  <c r="L2729" i="1"/>
  <c r="C2702" i="1"/>
  <c r="G2662" i="1"/>
  <c r="E2628" i="1"/>
  <c r="O2594" i="1"/>
  <c r="M2560" i="1"/>
  <c r="D2521" i="1"/>
  <c r="H2493" i="1"/>
  <c r="H2457" i="1"/>
  <c r="H2433" i="1"/>
  <c r="O5106" i="1"/>
  <c r="J4960" i="1"/>
  <c r="M4841" i="1"/>
  <c r="D4777" i="1"/>
  <c r="D4690" i="1"/>
  <c r="E4625" i="1"/>
  <c r="I4538" i="1"/>
  <c r="O4462" i="1"/>
  <c r="L4395" i="1"/>
  <c r="N4331" i="1"/>
  <c r="E4259" i="1"/>
  <c r="I4206" i="1"/>
  <c r="H4143" i="1"/>
  <c r="F4098" i="1"/>
  <c r="I4037" i="1"/>
  <c r="C3992" i="1"/>
  <c r="D3931" i="1"/>
  <c r="M3885" i="1"/>
  <c r="J3825" i="1"/>
  <c r="M3787" i="1"/>
  <c r="D3737" i="1"/>
  <c r="D3692" i="1"/>
  <c r="K3648" i="1"/>
  <c r="M3603" i="1"/>
  <c r="O3552" i="1"/>
  <c r="E3515" i="1"/>
  <c r="G3464" i="1"/>
  <c r="M3426" i="1"/>
  <c r="N3375" i="1"/>
  <c r="G3338" i="1"/>
  <c r="K3287" i="1"/>
  <c r="N3249" i="1"/>
  <c r="D5199" i="1"/>
  <c r="E5009" i="1"/>
  <c r="L4867" i="1"/>
  <c r="N4789" i="1"/>
  <c r="O4714" i="1"/>
  <c r="O4637" i="1"/>
  <c r="J4550" i="1"/>
  <c r="F4486" i="1"/>
  <c r="I4406" i="1"/>
  <c r="G4352" i="1"/>
  <c r="C4280" i="1"/>
  <c r="D4226" i="1"/>
  <c r="M4160" i="1"/>
  <c r="I4115" i="1"/>
  <c r="L4054" i="1"/>
  <c r="F4009" i="1"/>
  <c r="G3948" i="1"/>
  <c r="H3894" i="1"/>
  <c r="F3842" i="1"/>
  <c r="D3795" i="1"/>
  <c r="E3744" i="1"/>
  <c r="K3706" i="1"/>
  <c r="M3655" i="1"/>
  <c r="E3618" i="1"/>
  <c r="I3567" i="1"/>
  <c r="J3529" i="1"/>
  <c r="N3478" i="1"/>
  <c r="D3441" i="1"/>
  <c r="H3390" i="1"/>
  <c r="K3352" i="1"/>
  <c r="O3301" i="1"/>
  <c r="C3257" i="1"/>
  <c r="G5284" i="1"/>
  <c r="H5018" i="1"/>
  <c r="L4894" i="1"/>
  <c r="M4828" i="1"/>
  <c r="E4749" i="1"/>
  <c r="L4689" i="1"/>
  <c r="D4620" i="1"/>
  <c r="I4560" i="1"/>
  <c r="E4481" i="1"/>
  <c r="F5283" i="1"/>
  <c r="O5035" i="1"/>
  <c r="J4920" i="1"/>
  <c r="F4826" i="1"/>
  <c r="L4766" i="1"/>
  <c r="N4696" i="1"/>
  <c r="F4637" i="1"/>
  <c r="M4557" i="1"/>
  <c r="E4498" i="1"/>
  <c r="C4433" i="1"/>
  <c r="G5070" i="1"/>
  <c r="I4861" i="1"/>
  <c r="G4771" i="1"/>
  <c r="L4666" i="1"/>
  <c r="I4577" i="1"/>
  <c r="G4460" i="1"/>
  <c r="G4390" i="1"/>
  <c r="N4320" i="1"/>
  <c r="N4260" i="1"/>
  <c r="J4184" i="1"/>
  <c r="E4134" i="1"/>
  <c r="M4075" i="1"/>
  <c r="L4025" i="1"/>
  <c r="I3958" i="1"/>
  <c r="M3908" i="1"/>
  <c r="G3850" i="1"/>
  <c r="L3804" i="1"/>
  <c r="E3749" i="1"/>
  <c r="E3707" i="1"/>
  <c r="J3658" i="1"/>
  <c r="D3617" i="1"/>
  <c r="C3561" i="1"/>
  <c r="H3519" i="1"/>
  <c r="N3470" i="1"/>
  <c r="O3428" i="1"/>
  <c r="H3373" i="1"/>
  <c r="H3331" i="1"/>
  <c r="M3282" i="1"/>
  <c r="M3240" i="1"/>
  <c r="E3198" i="1"/>
  <c r="D3169" i="1"/>
  <c r="H3135" i="1"/>
  <c r="G3106" i="1"/>
  <c r="K3068" i="1"/>
  <c r="C3042" i="1"/>
  <c r="O3010" i="1"/>
  <c r="G2984" i="1"/>
  <c r="O2948" i="1"/>
  <c r="G2922" i="1"/>
  <c r="H2891" i="1"/>
  <c r="M2864" i="1"/>
  <c r="F2829" i="1"/>
  <c r="M2802" i="1"/>
  <c r="L2771" i="1"/>
  <c r="D2745" i="1"/>
  <c r="L2709" i="1"/>
  <c r="D2683" i="1"/>
  <c r="C2652" i="1"/>
  <c r="J2625" i="1"/>
  <c r="C2590" i="1"/>
  <c r="H2563" i="1"/>
  <c r="I2532" i="1"/>
  <c r="N2505" i="1"/>
  <c r="I2470" i="1"/>
  <c r="N2443" i="1"/>
  <c r="C2414" i="1"/>
  <c r="N2391" i="1"/>
  <c r="G2362" i="1"/>
  <c r="E2340" i="1"/>
  <c r="G2314" i="1"/>
  <c r="E2292" i="1"/>
  <c r="K2262" i="1"/>
  <c r="I2240" i="1"/>
  <c r="K2214" i="1"/>
  <c r="I2192" i="1"/>
  <c r="O2162" i="1"/>
  <c r="M2140" i="1"/>
  <c r="O2114" i="1"/>
  <c r="M2092" i="1"/>
  <c r="F2063" i="1"/>
  <c r="D2041" i="1"/>
  <c r="F2015" i="1"/>
  <c r="D1993" i="1"/>
  <c r="J1963" i="1"/>
  <c r="H1941" i="1"/>
  <c r="J1915" i="1"/>
  <c r="H1893" i="1"/>
  <c r="N1863" i="1"/>
  <c r="L1841" i="1"/>
  <c r="N1815" i="1"/>
  <c r="L1793" i="1"/>
  <c r="E1764" i="1"/>
  <c r="C1742" i="1"/>
  <c r="E1716" i="1"/>
  <c r="C1694" i="1"/>
  <c r="I1664" i="1"/>
  <c r="G1642" i="1"/>
  <c r="I1616" i="1"/>
  <c r="G1594" i="1"/>
  <c r="M1564" i="1"/>
  <c r="K1542" i="1"/>
  <c r="M1516" i="1"/>
  <c r="K1494" i="1"/>
  <c r="D1465" i="1"/>
  <c r="O1442" i="1"/>
  <c r="D1417" i="1"/>
  <c r="O1394" i="1"/>
  <c r="H1365" i="1"/>
  <c r="F1343" i="1"/>
  <c r="H1317" i="1"/>
  <c r="F1295" i="1"/>
  <c r="K5017" i="1"/>
  <c r="H4869" i="1"/>
  <c r="N4763" i="1"/>
  <c r="F4674" i="1"/>
  <c r="O4554" i="1"/>
  <c r="M4466" i="1"/>
  <c r="G4385" i="1"/>
  <c r="C4326" i="1"/>
  <c r="N4245" i="1"/>
  <c r="D4189" i="1"/>
  <c r="C4130" i="1"/>
  <c r="N4079" i="1"/>
  <c r="F4013" i="1"/>
  <c r="N3962" i="1"/>
  <c r="I3904" i="1"/>
  <c r="E3854" i="1"/>
  <c r="F3794" i="1"/>
  <c r="H3752" i="1"/>
  <c r="O3703" i="1"/>
  <c r="E3662" i="1"/>
  <c r="F3606" i="1"/>
  <c r="K3564" i="1"/>
  <c r="M3515" i="1"/>
  <c r="C3474" i="1"/>
  <c r="I3418" i="1"/>
  <c r="K3376" i="1"/>
  <c r="M3327" i="1"/>
  <c r="E3286" i="1"/>
  <c r="G3231" i="1"/>
  <c r="H3200" i="1"/>
  <c r="L3166" i="1"/>
  <c r="K3137" i="1"/>
  <c r="D3099" i="1"/>
  <c r="L3070" i="1"/>
  <c r="K3039" i="1"/>
  <c r="C3013" i="1"/>
  <c r="K2977" i="1"/>
  <c r="C2951" i="1"/>
  <c r="D2920" i="1"/>
  <c r="K2895" i="1"/>
  <c r="N2866" i="1"/>
  <c r="J2842" i="1"/>
  <c r="K2813" i="1"/>
  <c r="G2789" i="1"/>
  <c r="J2760" i="1"/>
  <c r="D2736" i="1"/>
  <c r="G2707" i="1"/>
  <c r="C2683" i="1"/>
  <c r="F2654" i="1"/>
  <c r="M2629" i="1"/>
  <c r="C2601" i="1"/>
  <c r="L2576" i="1"/>
  <c r="M2547" i="1"/>
  <c r="I2523" i="1"/>
  <c r="L2494" i="1"/>
  <c r="F2470" i="1"/>
  <c r="I2441" i="1"/>
  <c r="K2417" i="1"/>
  <c r="K2393" i="1"/>
  <c r="G2373" i="1"/>
  <c r="G2349" i="1"/>
  <c r="C2329" i="1"/>
  <c r="C2305" i="1"/>
  <c r="L2284" i="1"/>
  <c r="L2260" i="1"/>
  <c r="H2240" i="1"/>
  <c r="H2216" i="1"/>
  <c r="D2196" i="1"/>
  <c r="D2172" i="1"/>
  <c r="M2151" i="1"/>
  <c r="M2127" i="1"/>
  <c r="I2107" i="1"/>
  <c r="I2083" i="1"/>
  <c r="E2063" i="1"/>
  <c r="E2039" i="1"/>
  <c r="N2018" i="1"/>
  <c r="N1994" i="1"/>
  <c r="J1974" i="1"/>
  <c r="J1950" i="1"/>
  <c r="F1930" i="1"/>
  <c r="F1906" i="1"/>
  <c r="O1885" i="1"/>
  <c r="O1861" i="1"/>
  <c r="K1841" i="1"/>
  <c r="I1819" i="1"/>
  <c r="C1801" i="1"/>
  <c r="N1778" i="1"/>
  <c r="F1762" i="1"/>
  <c r="D1740" i="1"/>
  <c r="K1721" i="1"/>
  <c r="I1699" i="1"/>
  <c r="C1681" i="1"/>
  <c r="N1658" i="1"/>
  <c r="E1643" i="1"/>
  <c r="N1622" i="1"/>
  <c r="E1607" i="1"/>
  <c r="N1586" i="1"/>
  <c r="F1570" i="1"/>
  <c r="N1550" i="1"/>
  <c r="F1534" i="1"/>
  <c r="O1513" i="1"/>
  <c r="F1498" i="1"/>
  <c r="O1477" i="1"/>
  <c r="F1462" i="1"/>
  <c r="O1441" i="1"/>
  <c r="G1425" i="1"/>
  <c r="C1405" i="1"/>
  <c r="G1389" i="1"/>
  <c r="C1369" i="1"/>
  <c r="G1353" i="1"/>
  <c r="C1333" i="1"/>
  <c r="H1316" i="1"/>
  <c r="C1297" i="1"/>
  <c r="M5290" i="1"/>
  <c r="O5009" i="1"/>
  <c r="F4897" i="1"/>
  <c r="E4808" i="1"/>
  <c r="E4745" i="1"/>
  <c r="G4663" i="1"/>
  <c r="O4595" i="1"/>
  <c r="G4517" i="1"/>
  <c r="D4453" i="1"/>
  <c r="E4390" i="1"/>
  <c r="J4347" i="1"/>
  <c r="G4293" i="1"/>
  <c r="J4250" i="1"/>
  <c r="L4197" i="1"/>
  <c r="K4158" i="1"/>
  <c r="C4113" i="1"/>
  <c r="K4077" i="1"/>
  <c r="K4031" i="1"/>
  <c r="C3996" i="1"/>
  <c r="N3949" i="1"/>
  <c r="K3912" i="1"/>
  <c r="K3868" i="1"/>
  <c r="D3831" i="1"/>
  <c r="I3792" i="1"/>
  <c r="J3762" i="1"/>
  <c r="K3724" i="1"/>
  <c r="D5307" i="1"/>
  <c r="C5017" i="1"/>
  <c r="D4897" i="1"/>
  <c r="E4812" i="1"/>
  <c r="D4745" i="1"/>
  <c r="F4663" i="1"/>
  <c r="F4599" i="1"/>
  <c r="F4517" i="1"/>
  <c r="I4456" i="1"/>
  <c r="I4392" i="1"/>
  <c r="I4347" i="1"/>
  <c r="E4293" i="1"/>
  <c r="I4250" i="1"/>
  <c r="K4197" i="1"/>
  <c r="D4161" i="1"/>
  <c r="O4114" i="1"/>
  <c r="J4077" i="1"/>
  <c r="H4033" i="1"/>
  <c r="O3995" i="1"/>
  <c r="M3949" i="1"/>
  <c r="J3914" i="1"/>
  <c r="J3868" i="1"/>
  <c r="E3833" i="1"/>
  <c r="C3794" i="1"/>
  <c r="I3762" i="1"/>
  <c r="D3726" i="1"/>
  <c r="E5283" i="1"/>
  <c r="J4931" i="1"/>
  <c r="K4817" i="1"/>
  <c r="K4705" i="1"/>
  <c r="K5347" i="1"/>
  <c r="F4971" i="1"/>
  <c r="O4844" i="1"/>
  <c r="N4732" i="1"/>
  <c r="K5278" i="1"/>
  <c r="H4949" i="1"/>
  <c r="F4833" i="1"/>
  <c r="E4721" i="1"/>
  <c r="M4631" i="1"/>
  <c r="O4981" i="1"/>
  <c r="H4850" i="1"/>
  <c r="J4738" i="1"/>
  <c r="M5107" i="1"/>
  <c r="G4886" i="1"/>
  <c r="M4792" i="1"/>
  <c r="D4681" i="1"/>
  <c r="J4591" i="1"/>
  <c r="M4479" i="1"/>
  <c r="L4404" i="1"/>
  <c r="M5094" i="1"/>
  <c r="L4910" i="1"/>
  <c r="M5000" i="1"/>
  <c r="C4860" i="1"/>
  <c r="G4747" i="1"/>
  <c r="D4658" i="1"/>
  <c r="N4568" i="1"/>
  <c r="M4474" i="1"/>
  <c r="C5076" i="1"/>
  <c r="K4900" i="1"/>
  <c r="H4798" i="1"/>
  <c r="I5163" i="1"/>
  <c r="N4943" i="1"/>
  <c r="D4825" i="1"/>
  <c r="I4740" i="1"/>
  <c r="E4651" i="1"/>
  <c r="N4556" i="1"/>
  <c r="D5057" i="1"/>
  <c r="L4698" i="1"/>
  <c r="F4550" i="1"/>
  <c r="F4448" i="1"/>
  <c r="H4376" i="1"/>
  <c r="F4312" i="1"/>
  <c r="G4256" i="1"/>
  <c r="I4198" i="1"/>
  <c r="L4143" i="1"/>
  <c r="D4097" i="1"/>
  <c r="L4046" i="1"/>
  <c r="E3993" i="1"/>
  <c r="G3946" i="1"/>
  <c r="L3896" i="1"/>
  <c r="E3843" i="1"/>
  <c r="J3801" i="1"/>
  <c r="N3759" i="1"/>
  <c r="D3715" i="1"/>
  <c r="L3680" i="1"/>
  <c r="I3647" i="1"/>
  <c r="N3611" i="1"/>
  <c r="M3580" i="1"/>
  <c r="O3546" i="1"/>
  <c r="I3511" i="1"/>
  <c r="D3480" i="1"/>
  <c r="N3446" i="1"/>
  <c r="E3411" i="1"/>
  <c r="M3379" i="1"/>
  <c r="J3346" i="1"/>
  <c r="F3311" i="1"/>
  <c r="N3279" i="1"/>
  <c r="I3246" i="1"/>
  <c r="O3215" i="1"/>
  <c r="E3194" i="1"/>
  <c r="O3170" i="1"/>
  <c r="I3146" i="1"/>
  <c r="K3124" i="1"/>
  <c r="G3101" i="1"/>
  <c r="O3076" i="1"/>
  <c r="O3056" i="1"/>
  <c r="L3035" i="1"/>
  <c r="O3012" i="1"/>
  <c r="D2993" i="1"/>
  <c r="N2971" i="1"/>
  <c r="F2949" i="1"/>
  <c r="H2929" i="1"/>
  <c r="E2908" i="1"/>
  <c r="H2885" i="1"/>
  <c r="J2865" i="1"/>
  <c r="G2844" i="1"/>
  <c r="L2821" i="1"/>
  <c r="N2801" i="1"/>
  <c r="G2780" i="1"/>
  <c r="N2757" i="1"/>
  <c r="N2737" i="1"/>
  <c r="K2716" i="1"/>
  <c r="C2694" i="1"/>
  <c r="C2674" i="1"/>
  <c r="M2652" i="1"/>
  <c r="G2630" i="1"/>
  <c r="G2610" i="1"/>
  <c r="D2589" i="1"/>
  <c r="I2566" i="1"/>
  <c r="I2546" i="1"/>
  <c r="N4870" i="1"/>
  <c r="L4634" i="1"/>
  <c r="H4520" i="1"/>
  <c r="D4423" i="1"/>
  <c r="I4353" i="1"/>
  <c r="D4297" i="1"/>
  <c r="G4237" i="1"/>
  <c r="H4178" i="1"/>
  <c r="N4130" i="1"/>
  <c r="C4081" i="1"/>
  <c r="N4027" i="1"/>
  <c r="N3980" i="1"/>
  <c r="I3930" i="1"/>
  <c r="M3877" i="1"/>
  <c r="G3830" i="1"/>
  <c r="E3788" i="1"/>
  <c r="C3744" i="1"/>
  <c r="K3704" i="1"/>
  <c r="E3670" i="1"/>
  <c r="K3634" i="1"/>
  <c r="F3603" i="1"/>
  <c r="C3570" i="1"/>
  <c r="H3534" i="1"/>
  <c r="C3503" i="1"/>
  <c r="M3469" i="1"/>
  <c r="J3434" i="1"/>
  <c r="C3403" i="1"/>
  <c r="H3369" i="1"/>
  <c r="E3334" i="1"/>
  <c r="M3302" i="1"/>
  <c r="H3269" i="1"/>
  <c r="C3234" i="1"/>
  <c r="C3210" i="1"/>
  <c r="N3186" i="1"/>
  <c r="E3162" i="1"/>
  <c r="I3140" i="1"/>
  <c r="G3117" i="1"/>
  <c r="I3092" i="1"/>
  <c r="I3071" i="1"/>
  <c r="F3050" i="1"/>
  <c r="K3027" i="1"/>
  <c r="M3007" i="1"/>
  <c r="F2986" i="1"/>
  <c r="M2963" i="1"/>
  <c r="M2943" i="1"/>
  <c r="J2922" i="1"/>
  <c r="O2899" i="1"/>
  <c r="O2879" i="1"/>
  <c r="L2858" i="1"/>
  <c r="F2836" i="1"/>
  <c r="F2816" i="1"/>
  <c r="C2795" i="1"/>
  <c r="H2772" i="1"/>
  <c r="H2752" i="1"/>
  <c r="E2731" i="1"/>
  <c r="L2708" i="1"/>
  <c r="L2688" i="1"/>
  <c r="G2667" i="1"/>
  <c r="L2644" i="1"/>
  <c r="N2624" i="1"/>
  <c r="K2603" i="1"/>
  <c r="N2580" i="1"/>
  <c r="C2561" i="1"/>
  <c r="N4962" i="1"/>
  <c r="C4664" i="1"/>
  <c r="D4542" i="1"/>
  <c r="C4437" i="1"/>
  <c r="C4364" i="1"/>
  <c r="L4307" i="1"/>
  <c r="L4247" i="1"/>
  <c r="N4187" i="1"/>
  <c r="J4139" i="1"/>
  <c r="N4089" i="1"/>
  <c r="K4036" i="1"/>
  <c r="I3989" i="1"/>
  <c r="E3939" i="1"/>
  <c r="K3886" i="1"/>
  <c r="F3839" i="1"/>
  <c r="I3795" i="1"/>
  <c r="G3751" i="1"/>
  <c r="N3711" i="1"/>
  <c r="I3676" i="1"/>
  <c r="J3640" i="1"/>
  <c r="E3609" i="1"/>
  <c r="O3575" i="1"/>
  <c r="J3540" i="1"/>
  <c r="E3509" i="1"/>
  <c r="J3475" i="1"/>
  <c r="E3440" i="1"/>
  <c r="M3408" i="1"/>
  <c r="J3375" i="1"/>
  <c r="C3340" i="1"/>
  <c r="H3308" i="1"/>
  <c r="E3275" i="1"/>
  <c r="O3239" i="1"/>
  <c r="F3214" i="1"/>
  <c r="D3191" i="1"/>
  <c r="I3166" i="1"/>
  <c r="K3144" i="1"/>
  <c r="I3121" i="1"/>
  <c r="O3096" i="1"/>
  <c r="H3075" i="1"/>
  <c r="C3054" i="1"/>
  <c r="H3031" i="1"/>
  <c r="J3011" i="1"/>
  <c r="G2990" i="1"/>
  <c r="J2967" i="1"/>
  <c r="L2947" i="1"/>
  <c r="I2926" i="1"/>
  <c r="N2903" i="1"/>
  <c r="C2884" i="1"/>
  <c r="M2862" i="1"/>
  <c r="C2840" i="1"/>
  <c r="C2820" i="1"/>
  <c r="M2798" i="1"/>
  <c r="G2776" i="1"/>
  <c r="G2756" i="1"/>
  <c r="O2734" i="1"/>
  <c r="I2712" i="1"/>
  <c r="I2692" i="1"/>
  <c r="F2671" i="1"/>
  <c r="K2648" i="1"/>
  <c r="K2628" i="1"/>
  <c r="H2607" i="1"/>
  <c r="O2584" i="1"/>
  <c r="O2564" i="1"/>
  <c r="L2543" i="1"/>
  <c r="M4846" i="1"/>
  <c r="O4598" i="1"/>
  <c r="N4450" i="1"/>
  <c r="F4351" i="1"/>
  <c r="L4276" i="1"/>
  <c r="D4199" i="1"/>
  <c r="I4126" i="1"/>
  <c r="C4064" i="1"/>
  <c r="I3997" i="1"/>
  <c r="F3926" i="1"/>
  <c r="K3863" i="1"/>
  <c r="J3805" i="1"/>
  <c r="O3749" i="1"/>
  <c r="C3701" i="1"/>
  <c r="G3661" i="1"/>
  <c r="C3623" i="1"/>
  <c r="L3583" i="1"/>
  <c r="F3539" i="1"/>
  <c r="D3500" i="1"/>
  <c r="D3461" i="1"/>
  <c r="K3422" i="1"/>
  <c r="O3382" i="1"/>
  <c r="I3347" i="1"/>
  <c r="N3313" i="1"/>
  <c r="I3280" i="1"/>
  <c r="F3247" i="1"/>
  <c r="N3217" i="1"/>
  <c r="L3194" i="1"/>
  <c r="F3171" i="1"/>
  <c r="D3148" i="1"/>
  <c r="O3124" i="1"/>
  <c r="L3101" i="1"/>
  <c r="J3078" i="1"/>
  <c r="E3057" i="1"/>
  <c r="O3035" i="1"/>
  <c r="L3014" i="1"/>
  <c r="I2993" i="1"/>
  <c r="F2972" i="1"/>
  <c r="N2950" i="1"/>
  <c r="K2929" i="1"/>
  <c r="H2908" i="1"/>
  <c r="E2887" i="1"/>
  <c r="O2865" i="1"/>
  <c r="J2844" i="1"/>
  <c r="G2823" i="1"/>
  <c r="D2802" i="1"/>
  <c r="N2780" i="1"/>
  <c r="K2759" i="1"/>
  <c r="F2738" i="1"/>
  <c r="C2717" i="1"/>
  <c r="M2695" i="1"/>
  <c r="J2674" i="1"/>
  <c r="G2653" i="1"/>
  <c r="M2631" i="1"/>
  <c r="J2610" i="1"/>
  <c r="G2589" i="1"/>
  <c r="D2568" i="1"/>
  <c r="N2546" i="1"/>
  <c r="L2528" i="1"/>
  <c r="L2512" i="1"/>
  <c r="L2496" i="1"/>
  <c r="N2480" i="1"/>
  <c r="C2465" i="1"/>
  <c r="N2448" i="1"/>
  <c r="C2433" i="1"/>
  <c r="I2417" i="1"/>
  <c r="F2404" i="1"/>
  <c r="C2391" i="1"/>
  <c r="K2377" i="1"/>
  <c r="H2364" i="1"/>
  <c r="C2351" i="1"/>
  <c r="M2337" i="1"/>
  <c r="J2324" i="1"/>
  <c r="E2311" i="1"/>
  <c r="O2297" i="1"/>
  <c r="J2284" i="1"/>
  <c r="G2271" i="1"/>
  <c r="D2258" i="1"/>
  <c r="L2244" i="1"/>
  <c r="I2231" i="1"/>
  <c r="D2218" i="1"/>
  <c r="N2204" i="1"/>
  <c r="K2191" i="1"/>
  <c r="F2178" i="1"/>
  <c r="C2165" i="1"/>
  <c r="K2151" i="1"/>
  <c r="H2138" i="1"/>
  <c r="E2125" i="1"/>
  <c r="M2111" i="1"/>
  <c r="J2098" i="1"/>
  <c r="E2085" i="1"/>
  <c r="O2071" i="1"/>
  <c r="L2058" i="1"/>
  <c r="G2045" i="1"/>
  <c r="D2032" i="1"/>
  <c r="L2018" i="1"/>
  <c r="I2005" i="1"/>
  <c r="F1992" i="1"/>
  <c r="N1978" i="1"/>
  <c r="K1965" i="1"/>
  <c r="F1952" i="1"/>
  <c r="C1939" i="1"/>
  <c r="M1925" i="1"/>
  <c r="H1912" i="1"/>
  <c r="E1899" i="1"/>
  <c r="M1885" i="1"/>
  <c r="J1872" i="1"/>
  <c r="G1859" i="1"/>
  <c r="O1845" i="1"/>
  <c r="L1832" i="1"/>
  <c r="G1819" i="1"/>
  <c r="D1806" i="1"/>
  <c r="N1792" i="1"/>
  <c r="I1779" i="1"/>
  <c r="F1766" i="1"/>
  <c r="N1752" i="1"/>
  <c r="K1739" i="1"/>
  <c r="H1726" i="1"/>
  <c r="C1713" i="1"/>
  <c r="M1699" i="1"/>
  <c r="H1686" i="1"/>
  <c r="E1673" i="1"/>
  <c r="O1659" i="1"/>
  <c r="J1646" i="1"/>
  <c r="G1633" i="1"/>
  <c r="O1619" i="1"/>
  <c r="L1606" i="1"/>
  <c r="I1593" i="1"/>
  <c r="D1580" i="1"/>
  <c r="N1566" i="1"/>
  <c r="I1553" i="1"/>
  <c r="F1540" i="1"/>
  <c r="C1527" i="1"/>
  <c r="K1513" i="1"/>
  <c r="H1500" i="1"/>
  <c r="C1487" i="1"/>
  <c r="M1473" i="1"/>
  <c r="J1460" i="1"/>
  <c r="E1447" i="1"/>
  <c r="O1433" i="1"/>
  <c r="J1420" i="1"/>
  <c r="G1407" i="1"/>
  <c r="D1394" i="1"/>
  <c r="L1380" i="1"/>
  <c r="I1367" i="1"/>
  <c r="D1354" i="1"/>
  <c r="N1340" i="1"/>
  <c r="K1327" i="1"/>
  <c r="F1314" i="1"/>
  <c r="C1301" i="1"/>
  <c r="L1287" i="1"/>
  <c r="G1276" i="1"/>
  <c r="F1265" i="1"/>
  <c r="E1254" i="1"/>
  <c r="D1243" i="1"/>
  <c r="C1232" i="1"/>
  <c r="O1220" i="1"/>
  <c r="N1209" i="1"/>
  <c r="M1198" i="1"/>
  <c r="L1187" i="1"/>
  <c r="K1176" i="1"/>
  <c r="J1165" i="1"/>
  <c r="I1154" i="1"/>
  <c r="H4843" i="1"/>
  <c r="N4630" i="1"/>
  <c r="H4509" i="1"/>
  <c r="G4415" i="1"/>
  <c r="E4351" i="1"/>
  <c r="N4291" i="1"/>
  <c r="O4231" i="1"/>
  <c r="L4176" i="1"/>
  <c r="G4126" i="1"/>
  <c r="I4076" i="1"/>
  <c r="E4026" i="1"/>
  <c r="C3976" i="1"/>
  <c r="E3926" i="1"/>
  <c r="M3875" i="1"/>
  <c r="F3826" i="1"/>
  <c r="G3784" i="1"/>
  <c r="L3742" i="1"/>
  <c r="O3700" i="1"/>
  <c r="N3666" i="1"/>
  <c r="H3633" i="1"/>
  <c r="E3600" i="1"/>
  <c r="M3566" i="1"/>
  <c r="J3533" i="1"/>
  <c r="C3500" i="1"/>
  <c r="I3466" i="1"/>
  <c r="F3433" i="1"/>
  <c r="M3399" i="1"/>
  <c r="H3366" i="1"/>
  <c r="C3333" i="1"/>
  <c r="K3299" i="1"/>
  <c r="C3266" i="1"/>
  <c r="I3233" i="1"/>
  <c r="C3208" i="1"/>
  <c r="K3184" i="1"/>
  <c r="I3161" i="1"/>
  <c r="G3138" i="1"/>
  <c r="E3115" i="1"/>
  <c r="C3092" i="1"/>
  <c r="G3069" i="1"/>
  <c r="D3048" i="1"/>
  <c r="N3026" i="1"/>
  <c r="K3005" i="1"/>
  <c r="H2984" i="1"/>
  <c r="C2963" i="1"/>
  <c r="M2941" i="1"/>
  <c r="J2920" i="1"/>
  <c r="G2899" i="1"/>
  <c r="D2878" i="1"/>
  <c r="L2856" i="1"/>
  <c r="I2835" i="1"/>
  <c r="F2814" i="1"/>
  <c r="C2793" i="1"/>
  <c r="M2771" i="1"/>
  <c r="H2750" i="1"/>
  <c r="E2729" i="1"/>
  <c r="O2707" i="1"/>
  <c r="L2686" i="1"/>
  <c r="I2665" i="1"/>
  <c r="D2644" i="1"/>
  <c r="N2622" i="1"/>
  <c r="K2601" i="1"/>
  <c r="H2580" i="1"/>
  <c r="E2559" i="1"/>
  <c r="M2538" i="1"/>
  <c r="N2521" i="1"/>
  <c r="C2506" i="1"/>
  <c r="C2490" i="1"/>
  <c r="E2474" i="1"/>
  <c r="C2458" i="1"/>
  <c r="E2442" i="1"/>
  <c r="G2426" i="1"/>
  <c r="N2411" i="1"/>
  <c r="K2398" i="1"/>
  <c r="F2385" i="1"/>
  <c r="C2372" i="1"/>
  <c r="M2358" i="1"/>
  <c r="H2345" i="1"/>
  <c r="E2332" i="1"/>
  <c r="M2318" i="1"/>
  <c r="J2305" i="1"/>
  <c r="G2292" i="1"/>
  <c r="O2278" i="1"/>
  <c r="L2265" i="1"/>
  <c r="G2252" i="1"/>
  <c r="D2239" i="1"/>
  <c r="N2225" i="1"/>
  <c r="M5279" i="1"/>
  <c r="E4997" i="1"/>
  <c r="H5056" i="1"/>
  <c r="D4708" i="1"/>
  <c r="G4067" i="1"/>
  <c r="H3658" i="1"/>
  <c r="M3173" i="1"/>
  <c r="O5027" i="1"/>
  <c r="K4450" i="1"/>
  <c r="F4829" i="1"/>
  <c r="E5047" i="1"/>
  <c r="K4582" i="1"/>
  <c r="K4187" i="1"/>
  <c r="E3898" i="1"/>
  <c r="J4832" i="1"/>
  <c r="C4499" i="1"/>
  <c r="O4166" i="1"/>
  <c r="M3998" i="1"/>
  <c r="L5161" i="1"/>
  <c r="H4777" i="1"/>
  <c r="E4449" i="1"/>
  <c r="M4246" i="1"/>
  <c r="D4001" i="1"/>
  <c r="D3817" i="1"/>
  <c r="N3636" i="1"/>
  <c r="C3510" i="1"/>
  <c r="N3349" i="1"/>
  <c r="F5235" i="1"/>
  <c r="G4834" i="1"/>
  <c r="N4628" i="1"/>
  <c r="C4430" i="1"/>
  <c r="E4304" i="1"/>
  <c r="K4138" i="1"/>
  <c r="J4039" i="1"/>
  <c r="M3895" i="1"/>
  <c r="N3789" i="1"/>
  <c r="D3678" i="1"/>
  <c r="I3591" i="1"/>
  <c r="J3463" i="1"/>
  <c r="C3377" i="1"/>
  <c r="F3265" i="1"/>
  <c r="F4975" i="1"/>
  <c r="I5021" i="1"/>
  <c r="C5016" i="1"/>
  <c r="C4727" i="1"/>
  <c r="D4549" i="1"/>
  <c r="N4311" i="1"/>
  <c r="K4180" i="1"/>
  <c r="D4008" i="1"/>
  <c r="N3871" i="1"/>
  <c r="G3730" i="1"/>
  <c r="I3632" i="1"/>
  <c r="J3499" i="1"/>
  <c r="D3404" i="1"/>
  <c r="K3284" i="1"/>
  <c r="J3190" i="1"/>
  <c r="C3114" i="1"/>
  <c r="N3040" i="1"/>
  <c r="K2971" i="1"/>
  <c r="D2918" i="1"/>
  <c r="I2841" i="1"/>
  <c r="K2791" i="1"/>
  <c r="L2718" i="1"/>
  <c r="I2661" i="1"/>
  <c r="F2592" i="1"/>
  <c r="L2538" i="1"/>
  <c r="D2462" i="1"/>
  <c r="N5240" i="1"/>
  <c r="K4873" i="1"/>
  <c r="D4725" i="1"/>
  <c r="D4580" i="1"/>
  <c r="G4437" i="1"/>
  <c r="C4305" i="1"/>
  <c r="L4205" i="1"/>
  <c r="J4083" i="1"/>
  <c r="E4005" i="1"/>
  <c r="J3890" i="1"/>
  <c r="G3805" i="1"/>
  <c r="K3714" i="1"/>
  <c r="I3644" i="1"/>
  <c r="D3555" i="1"/>
  <c r="K3488" i="1"/>
  <c r="N3402" i="1"/>
  <c r="M3326" i="1"/>
  <c r="I3255" i="1"/>
  <c r="J3201" i="1"/>
  <c r="D3143" i="1"/>
  <c r="N3103" i="1"/>
  <c r="E3048" i="1"/>
  <c r="E3012" i="1"/>
  <c r="F2963" i="1"/>
  <c r="E2928" i="1"/>
  <c r="C2882" i="1"/>
  <c r="N2847" i="1"/>
  <c r="J2803" i="1"/>
  <c r="F2771" i="1"/>
  <c r="M2728" i="1"/>
  <c r="K2694" i="1"/>
  <c r="H2661" i="1"/>
  <c r="F2627" i="1"/>
  <c r="J2587" i="1"/>
  <c r="N2559" i="1"/>
  <c r="E2520" i="1"/>
  <c r="I2492" i="1"/>
  <c r="I2456" i="1"/>
  <c r="I2432" i="1"/>
  <c r="O5098" i="1"/>
  <c r="D4956" i="1"/>
  <c r="G4839" i="1"/>
  <c r="J4774" i="1"/>
  <c r="G4687" i="1"/>
  <c r="K4610" i="1"/>
  <c r="D4536" i="1"/>
  <c r="C4461" i="1"/>
  <c r="J4383" i="1"/>
  <c r="L4329" i="1"/>
  <c r="G4257" i="1"/>
  <c r="I4204" i="1"/>
  <c r="L4141" i="1"/>
  <c r="F4096" i="1"/>
  <c r="I4035" i="1"/>
  <c r="G3990" i="1"/>
  <c r="F3929" i="1"/>
  <c r="F3884" i="1"/>
  <c r="C3824" i="1"/>
  <c r="E3779" i="1"/>
  <c r="L3735" i="1"/>
  <c r="M3690" i="1"/>
  <c r="D3640" i="1"/>
  <c r="E3602" i="1"/>
  <c r="I3551" i="1"/>
  <c r="L3513" i="1"/>
  <c r="C3463" i="1"/>
  <c r="F3425" i="1"/>
  <c r="J3374" i="1"/>
  <c r="O3336" i="1"/>
  <c r="D3286" i="1"/>
  <c r="I3248" i="1"/>
  <c r="E5189" i="1"/>
  <c r="K4979" i="1"/>
  <c r="D4865" i="1"/>
  <c r="N4786" i="1"/>
  <c r="O4699" i="1"/>
  <c r="F4635" i="1"/>
  <c r="H4548" i="1"/>
  <c r="K4483" i="1"/>
  <c r="F4404" i="1"/>
  <c r="I4350" i="1"/>
  <c r="M4277" i="1"/>
  <c r="D4224" i="1"/>
  <c r="D4159" i="1"/>
  <c r="M4113" i="1"/>
  <c r="L4052" i="1"/>
  <c r="O3998" i="1"/>
  <c r="M3946" i="1"/>
  <c r="L3892" i="1"/>
  <c r="C3832" i="1"/>
  <c r="J3793" i="1"/>
  <c r="N3742" i="1"/>
  <c r="D3705" i="1"/>
  <c r="H3654" i="1"/>
  <c r="I3616" i="1"/>
  <c r="M3565" i="1"/>
  <c r="E3528" i="1"/>
  <c r="G3477" i="1"/>
  <c r="M3439" i="1"/>
  <c r="O3388" i="1"/>
  <c r="D3344" i="1"/>
  <c r="K3300" i="1"/>
  <c r="K3255" i="1"/>
  <c r="G5207" i="1"/>
  <c r="F5013" i="1"/>
  <c r="K4891" i="1"/>
  <c r="G4826" i="1"/>
  <c r="C4747" i="1"/>
  <c r="D4687" i="1"/>
  <c r="M4617" i="1"/>
  <c r="N4557" i="1"/>
  <c r="H4478" i="1"/>
  <c r="E5269" i="1"/>
  <c r="H5029" i="1"/>
  <c r="H4917" i="1"/>
  <c r="K4823" i="1"/>
  <c r="C4764" i="1"/>
  <c r="L4694" i="1"/>
  <c r="N4634" i="1"/>
  <c r="J4555" i="1"/>
  <c r="J4495" i="1"/>
  <c r="O4430" i="1"/>
  <c r="L5062" i="1"/>
  <c r="L4857" i="1"/>
  <c r="M4767" i="1"/>
  <c r="K4663" i="1"/>
  <c r="I4574" i="1"/>
  <c r="F4457" i="1"/>
  <c r="E4388" i="1"/>
  <c r="F4318" i="1"/>
  <c r="L4258" i="1"/>
  <c r="I4182" i="1"/>
  <c r="E4132" i="1"/>
  <c r="L4073" i="1"/>
  <c r="J4023" i="1"/>
  <c r="M3956" i="1"/>
  <c r="H3906" i="1"/>
  <c r="E3848" i="1"/>
  <c r="E3803" i="1"/>
  <c r="I3747" i="1"/>
  <c r="L3705" i="1"/>
  <c r="N3656" i="1"/>
  <c r="D3615" i="1"/>
  <c r="I3559" i="1"/>
  <c r="J3517" i="1"/>
  <c r="C3469" i="1"/>
  <c r="F3427" i="1"/>
  <c r="H3371" i="1"/>
  <c r="O3329" i="1"/>
  <c r="D3281" i="1"/>
  <c r="F3239" i="1"/>
  <c r="C3197" i="1"/>
  <c r="O3167" i="1"/>
  <c r="F3134" i="1"/>
  <c r="E3105" i="1"/>
  <c r="H3067" i="1"/>
  <c r="O3040" i="1"/>
  <c r="N3009" i="1"/>
  <c r="F2983" i="1"/>
  <c r="N2947" i="1"/>
  <c r="F2921" i="1"/>
  <c r="E2890" i="1"/>
  <c r="L2863" i="1"/>
  <c r="E2828" i="1"/>
  <c r="J2801" i="1"/>
  <c r="K2770" i="1"/>
  <c r="C2744" i="1"/>
  <c r="K2708" i="1"/>
  <c r="C2682" i="1"/>
  <c r="O2650" i="1"/>
  <c r="G2624" i="1"/>
  <c r="O2588" i="1"/>
  <c r="G2562" i="1"/>
  <c r="H2531" i="1"/>
  <c r="M2504" i="1"/>
  <c r="F2469" i="1"/>
  <c r="M2442" i="1"/>
  <c r="D2413" i="1"/>
  <c r="O2390" i="1"/>
  <c r="H2361" i="1"/>
  <c r="F2339" i="1"/>
  <c r="H2313" i="1"/>
  <c r="F2291" i="1"/>
  <c r="L2261" i="1"/>
  <c r="J2239" i="1"/>
  <c r="L2213" i="1"/>
  <c r="J2191" i="1"/>
  <c r="C2162" i="1"/>
  <c r="N2139" i="1"/>
  <c r="C2114" i="1"/>
  <c r="N2091" i="1"/>
  <c r="G2062" i="1"/>
  <c r="E2040" i="1"/>
  <c r="G2014" i="1"/>
  <c r="E1992" i="1"/>
  <c r="K1962" i="1"/>
  <c r="I1940" i="1"/>
  <c r="K1914" i="1"/>
  <c r="I1892" i="1"/>
  <c r="O1862" i="1"/>
  <c r="M1840" i="1"/>
  <c r="O1814" i="1"/>
  <c r="M1792" i="1"/>
  <c r="F1763" i="1"/>
  <c r="D1741" i="1"/>
  <c r="F1715" i="1"/>
  <c r="D1693" i="1"/>
  <c r="J1663" i="1"/>
  <c r="H1641" i="1"/>
  <c r="J1615" i="1"/>
  <c r="H1593" i="1"/>
  <c r="N1563" i="1"/>
  <c r="L1541" i="1"/>
  <c r="N1515" i="1"/>
  <c r="L1493" i="1"/>
  <c r="E1464" i="1"/>
  <c r="C1442" i="1"/>
  <c r="E1416" i="1"/>
  <c r="C1394" i="1"/>
  <c r="I1364" i="1"/>
  <c r="G1342" i="1"/>
  <c r="I1316" i="1"/>
  <c r="G1294" i="1"/>
  <c r="C5010" i="1"/>
  <c r="L4865" i="1"/>
  <c r="H4760" i="1"/>
  <c r="M4670" i="1"/>
  <c r="L4551" i="1"/>
  <c r="O4463" i="1"/>
  <c r="M4382" i="1"/>
  <c r="E4323" i="1"/>
  <c r="I4243" i="1"/>
  <c r="K4186" i="1"/>
  <c r="C4128" i="1"/>
  <c r="N4077" i="1"/>
  <c r="L4010" i="1"/>
  <c r="N3960" i="1"/>
  <c r="I3902" i="1"/>
  <c r="D3852" i="1"/>
  <c r="J3792" i="1"/>
  <c r="M3750" i="1"/>
  <c r="O3701" i="1"/>
  <c r="I3660" i="1"/>
  <c r="H3604" i="1"/>
  <c r="M3562" i="1"/>
  <c r="F3514" i="1"/>
  <c r="G3472" i="1"/>
  <c r="M3416" i="1"/>
  <c r="M3374" i="1"/>
  <c r="E3326" i="1"/>
  <c r="E3284" i="1"/>
  <c r="K3229" i="1"/>
  <c r="F3199" i="1"/>
  <c r="J3165" i="1"/>
  <c r="I3136" i="1"/>
  <c r="L3097" i="1"/>
  <c r="K3069" i="1"/>
  <c r="J3038" i="1"/>
  <c r="O3011" i="1"/>
  <c r="J2976" i="1"/>
  <c r="O2949" i="1"/>
  <c r="N2918" i="1"/>
  <c r="J2894" i="1"/>
  <c r="M2865" i="1"/>
  <c r="G2841" i="1"/>
  <c r="J2812" i="1"/>
  <c r="F2788" i="1"/>
  <c r="I2759" i="1"/>
  <c r="C2735" i="1"/>
  <c r="F2706" i="1"/>
  <c r="O2681" i="1"/>
  <c r="C2653" i="1"/>
  <c r="L2628" i="1"/>
  <c r="O2599" i="1"/>
  <c r="I2575" i="1"/>
  <c r="L2546" i="1"/>
  <c r="H2522" i="1"/>
  <c r="K2493" i="1"/>
  <c r="E2469" i="1"/>
  <c r="H2440" i="1"/>
  <c r="L2416" i="1"/>
  <c r="L2392" i="1"/>
  <c r="H2372" i="1"/>
  <c r="H2348" i="1"/>
  <c r="D2328" i="1"/>
  <c r="D2304" i="1"/>
  <c r="M2283" i="1"/>
  <c r="M2259" i="1"/>
  <c r="I2239" i="1"/>
  <c r="I2215" i="1"/>
  <c r="E2195" i="1"/>
  <c r="E2171" i="1"/>
  <c r="N2150" i="1"/>
  <c r="N2126" i="1"/>
  <c r="J2106" i="1"/>
  <c r="J2082" i="1"/>
  <c r="F2062" i="1"/>
  <c r="F2038" i="1"/>
  <c r="O2017" i="1"/>
  <c r="O1993" i="1"/>
  <c r="K1973" i="1"/>
  <c r="K1949" i="1"/>
  <c r="G1929" i="1"/>
  <c r="G1905" i="1"/>
  <c r="C1885" i="1"/>
  <c r="C1861" i="1"/>
  <c r="L1840" i="1"/>
  <c r="J1818" i="1"/>
  <c r="D1800" i="1"/>
  <c r="O1777" i="1"/>
  <c r="G1761" i="1"/>
  <c r="E1739" i="1"/>
  <c r="L1720" i="1"/>
  <c r="J1698" i="1"/>
  <c r="D1680" i="1"/>
  <c r="O1657" i="1"/>
  <c r="F1642" i="1"/>
  <c r="O1621" i="1"/>
  <c r="F1606" i="1"/>
  <c r="O1585" i="1"/>
  <c r="G1569" i="1"/>
  <c r="C1549" i="1"/>
  <c r="G1533" i="1"/>
  <c r="C1513" i="1"/>
  <c r="G1497" i="1"/>
  <c r="C1477" i="1"/>
  <c r="H1460" i="1"/>
  <c r="C1441" i="1"/>
  <c r="H1424" i="1"/>
  <c r="D1404" i="1"/>
  <c r="H1388" i="1"/>
  <c r="D1368" i="1"/>
  <c r="H1352" i="1"/>
  <c r="D1332" i="1"/>
  <c r="I1315" i="1"/>
  <c r="D1296" i="1"/>
  <c r="J5266" i="1"/>
  <c r="L5001" i="1"/>
  <c r="D4893" i="1"/>
  <c r="K4804" i="1"/>
  <c r="O4740" i="1"/>
  <c r="G4659" i="1"/>
  <c r="N4591" i="1"/>
  <c r="D4510" i="1"/>
  <c r="N4449" i="1"/>
  <c r="E4387" i="1"/>
  <c r="E4345" i="1"/>
  <c r="L4290" i="1"/>
  <c r="M4245" i="1"/>
  <c r="L4195" i="1"/>
  <c r="K4156" i="1"/>
  <c r="N4110" i="1"/>
  <c r="F4075" i="1"/>
  <c r="H4029" i="1"/>
  <c r="E3994" i="1"/>
  <c r="C3948" i="1"/>
  <c r="K3910" i="1"/>
  <c r="I3866" i="1"/>
  <c r="C3829" i="1"/>
  <c r="I3790" i="1"/>
  <c r="D3761" i="1"/>
  <c r="M3722" i="1"/>
  <c r="D5290" i="1"/>
  <c r="N5009" i="1"/>
  <c r="C4893" i="1"/>
  <c r="J4804" i="1"/>
  <c r="N4740" i="1"/>
  <c r="F4659" i="1"/>
  <c r="N4595" i="1"/>
  <c r="F4514" i="1"/>
  <c r="M4449" i="1"/>
  <c r="D4390" i="1"/>
  <c r="D4345" i="1"/>
  <c r="J4290" i="1"/>
  <c r="F4248" i="1"/>
  <c r="K4195" i="1"/>
  <c r="J4158" i="1"/>
  <c r="O4112" i="1"/>
  <c r="E4075" i="1"/>
  <c r="J4031" i="1"/>
  <c r="D3994" i="1"/>
  <c r="O3947" i="1"/>
  <c r="J3912" i="1"/>
  <c r="H3866" i="1"/>
  <c r="O3830" i="1"/>
  <c r="H3792" i="1"/>
  <c r="C3761" i="1"/>
  <c r="L3722" i="1"/>
  <c r="H5254" i="1"/>
  <c r="M4922" i="1"/>
  <c r="O4810" i="1"/>
  <c r="F4699" i="1"/>
  <c r="J5317" i="1"/>
  <c r="K4961" i="1"/>
  <c r="F4840" i="1"/>
  <c r="D4728" i="1"/>
  <c r="G5252" i="1"/>
  <c r="K4940" i="1"/>
  <c r="N4827" i="1"/>
  <c r="C4716" i="1"/>
  <c r="L5345" i="1"/>
  <c r="J4970" i="1"/>
  <c r="H4844" i="1"/>
  <c r="L4732" i="1"/>
  <c r="N5094" i="1"/>
  <c r="E4880" i="1"/>
  <c r="O4787" i="1"/>
  <c r="G4676" i="1"/>
  <c r="K4586" i="1"/>
  <c r="G4475" i="1"/>
  <c r="E4401" i="1"/>
  <c r="F5077" i="1"/>
  <c r="C4901" i="1"/>
  <c r="F4990" i="1"/>
  <c r="L4854" i="1"/>
  <c r="K4742" i="1"/>
  <c r="I4653" i="1"/>
  <c r="O4551" i="1"/>
  <c r="N4468" i="1"/>
  <c r="N5062" i="1"/>
  <c r="E4879" i="1"/>
  <c r="F4792" i="1"/>
  <c r="F5143" i="1"/>
  <c r="O4915" i="1"/>
  <c r="K4818" i="1"/>
  <c r="K4735" i="1"/>
  <c r="M4634" i="1"/>
  <c r="G4550" i="1"/>
  <c r="O5006" i="1"/>
  <c r="K4665" i="1"/>
  <c r="I4542" i="1"/>
  <c r="O4441" i="1"/>
  <c r="E4364" i="1"/>
  <c r="N4308" i="1"/>
  <c r="H4252" i="1"/>
  <c r="C4188" i="1"/>
  <c r="L4140" i="1"/>
  <c r="H4093" i="1"/>
  <c r="M4036" i="1"/>
  <c r="I3990" i="1"/>
  <c r="E3943" i="1"/>
  <c r="M3886" i="1"/>
  <c r="D3840" i="1"/>
  <c r="K3798" i="1"/>
  <c r="N3751" i="1"/>
  <c r="O3712" i="1"/>
  <c r="K3678" i="1"/>
  <c r="L3640" i="1"/>
  <c r="N3609" i="1"/>
  <c r="G3578" i="1"/>
  <c r="N3540" i="1"/>
  <c r="K3509" i="1"/>
  <c r="F3478" i="1"/>
  <c r="L3440" i="1"/>
  <c r="D3409" i="1"/>
  <c r="O3377" i="1"/>
  <c r="I3340" i="1"/>
  <c r="D3309" i="1"/>
  <c r="N3277" i="1"/>
  <c r="G3240" i="1"/>
  <c r="I3214" i="1"/>
  <c r="M3192" i="1"/>
  <c r="K3166" i="1"/>
  <c r="M3144" i="1"/>
  <c r="E3123" i="1"/>
  <c r="D3097" i="1"/>
  <c r="J3075" i="1"/>
  <c r="L3055" i="1"/>
  <c r="L3031" i="1"/>
  <c r="L3011" i="1"/>
  <c r="L2991" i="1"/>
  <c r="C2968" i="1"/>
  <c r="C2948" i="1"/>
  <c r="C2928" i="1"/>
  <c r="C2904" i="1"/>
  <c r="E2884" i="1"/>
  <c r="E2864" i="1"/>
  <c r="E2840" i="1"/>
  <c r="G2820" i="1"/>
  <c r="G2800" i="1"/>
  <c r="I2776" i="1"/>
  <c r="K2756" i="1"/>
  <c r="K2736" i="1"/>
  <c r="K2712" i="1"/>
  <c r="K2692" i="1"/>
  <c r="M2672" i="1"/>
  <c r="O2648" i="1"/>
  <c r="O2628" i="1"/>
  <c r="D2609" i="1"/>
  <c r="D2585" i="1"/>
  <c r="D2565" i="1"/>
  <c r="F2545" i="1"/>
  <c r="M4817" i="1"/>
  <c r="H4626" i="1"/>
  <c r="K4512" i="1"/>
  <c r="F4409" i="1"/>
  <c r="G4349" i="1"/>
  <c r="K4293" i="1"/>
  <c r="K4226" i="1"/>
  <c r="E4175" i="1"/>
  <c r="E4128" i="1"/>
  <c r="K4071" i="1"/>
  <c r="I4024" i="1"/>
  <c r="N3977" i="1"/>
  <c r="K3921" i="1"/>
  <c r="F3874" i="1"/>
  <c r="K3827" i="1"/>
  <c r="K3780" i="1"/>
  <c r="C3741" i="1"/>
  <c r="H3702" i="1"/>
  <c r="E3664" i="1"/>
  <c r="O3632" i="1"/>
  <c r="H3601" i="1"/>
  <c r="M3563" i="1"/>
  <c r="H3532" i="1"/>
  <c r="E3501" i="1"/>
  <c r="H3463" i="1"/>
  <c r="C3432" i="1"/>
  <c r="M3400" i="1"/>
  <c r="H3363" i="1"/>
  <c r="C3332" i="1"/>
  <c r="M3300" i="1"/>
  <c r="C3263" i="1"/>
  <c r="H3232" i="1"/>
  <c r="I3208" i="1"/>
  <c r="K3182" i="1"/>
  <c r="M3160" i="1"/>
  <c r="C3139" i="1"/>
  <c r="M3112" i="1"/>
  <c r="E3091" i="1"/>
  <c r="D3070" i="1"/>
  <c r="D3046" i="1"/>
  <c r="F3026" i="1"/>
  <c r="F3006" i="1"/>
  <c r="H2982" i="1"/>
  <c r="J2962" i="1"/>
  <c r="J2942" i="1"/>
  <c r="J2918" i="1"/>
  <c r="J2898" i="1"/>
  <c r="L2878" i="1"/>
  <c r="N2854" i="1"/>
  <c r="N2834" i="1"/>
  <c r="C2815" i="1"/>
  <c r="C2791" i="1"/>
  <c r="C2771" i="1"/>
  <c r="E2751" i="1"/>
  <c r="E2727" i="1"/>
  <c r="E2707" i="1"/>
  <c r="E2687" i="1"/>
  <c r="I2663" i="1"/>
  <c r="I2643" i="1"/>
  <c r="I2623" i="1"/>
  <c r="I2599" i="1"/>
  <c r="K2579" i="1"/>
  <c r="K2559" i="1"/>
  <c r="L4870" i="1"/>
  <c r="K4653" i="1"/>
  <c r="M4534" i="1"/>
  <c r="O4422" i="1"/>
  <c r="J4359" i="1"/>
  <c r="D4304" i="1"/>
  <c r="E4237" i="1"/>
  <c r="C4184" i="1"/>
  <c r="C4137" i="1"/>
  <c r="G4080" i="1"/>
  <c r="G4033" i="1"/>
  <c r="K3986" i="1"/>
  <c r="F3930" i="1"/>
  <c r="O3882" i="1"/>
  <c r="F3836" i="1"/>
  <c r="D3788" i="1"/>
  <c r="G3748" i="1"/>
  <c r="L3709" i="1"/>
  <c r="M3669" i="1"/>
  <c r="L3638" i="1"/>
  <c r="G3607" i="1"/>
  <c r="J3569" i="1"/>
  <c r="C3538" i="1"/>
  <c r="E3507" i="1"/>
  <c r="J3469" i="1"/>
  <c r="E3438" i="1"/>
  <c r="O3406" i="1"/>
  <c r="G3369" i="1"/>
  <c r="O3337" i="1"/>
  <c r="M3306" i="1"/>
  <c r="E3269" i="1"/>
  <c r="O3237" i="1"/>
  <c r="O3212" i="1"/>
  <c r="M3186" i="1"/>
  <c r="O3164" i="1"/>
  <c r="F3143" i="1"/>
  <c r="D3117" i="1"/>
  <c r="F3095" i="1"/>
  <c r="N3073" i="1"/>
  <c r="E3050" i="1"/>
  <c r="E3030" i="1"/>
  <c r="E3010" i="1"/>
  <c r="E2986" i="1"/>
  <c r="G2966" i="1"/>
  <c r="G2946" i="1"/>
  <c r="I2922" i="1"/>
  <c r="K2902" i="1"/>
  <c r="K2882" i="1"/>
  <c r="K2858" i="1"/>
  <c r="M2838" i="1"/>
  <c r="M2818" i="1"/>
  <c r="M2794" i="1"/>
  <c r="M2774" i="1"/>
  <c r="O2754" i="1"/>
  <c r="D2731" i="1"/>
  <c r="D2711" i="1"/>
  <c r="F2691" i="1"/>
  <c r="F2667" i="1"/>
  <c r="F2647" i="1"/>
  <c r="H2627" i="1"/>
  <c r="J2603" i="1"/>
  <c r="J2583" i="1"/>
  <c r="L2563" i="1"/>
  <c r="L2539" i="1"/>
  <c r="N4824" i="1"/>
  <c r="O4589" i="1"/>
  <c r="N4428" i="1"/>
  <c r="O4346" i="1"/>
  <c r="F4272" i="1"/>
  <c r="L4185" i="1"/>
  <c r="N4122" i="1"/>
  <c r="N4059" i="1"/>
  <c r="J3984" i="1"/>
  <c r="O3921" i="1"/>
  <c r="G3859" i="1"/>
  <c r="D3802" i="1"/>
  <c r="F3746" i="1"/>
  <c r="C3698" i="1"/>
  <c r="N3658" i="1"/>
  <c r="N3619" i="1"/>
  <c r="D3581" i="1"/>
  <c r="F3536" i="1"/>
  <c r="I3497" i="1"/>
  <c r="E3458" i="1"/>
  <c r="D3419" i="1"/>
  <c r="L3380" i="1"/>
  <c r="F3344" i="1"/>
  <c r="N3310" i="1"/>
  <c r="O3276" i="1"/>
  <c r="L3243" i="1"/>
  <c r="J3215" i="1"/>
  <c r="H3192" i="1"/>
  <c r="F3169" i="1"/>
  <c r="N3145" i="1"/>
  <c r="L3122" i="1"/>
  <c r="J3099" i="1"/>
  <c r="J3076" i="1"/>
  <c r="G3055" i="1"/>
  <c r="O3033" i="1"/>
  <c r="L3012" i="1"/>
  <c r="I2991" i="1"/>
  <c r="F2970" i="1"/>
  <c r="C2949" i="1"/>
  <c r="K2927" i="1"/>
  <c r="H2906" i="1"/>
  <c r="E2885" i="1"/>
  <c r="O2863" i="1"/>
  <c r="L2842" i="1"/>
  <c r="G2821" i="1"/>
  <c r="D2800" i="1"/>
  <c r="N2778" i="1"/>
  <c r="K2757" i="1"/>
  <c r="H2736" i="1"/>
  <c r="N2714" i="1"/>
  <c r="K2693" i="1"/>
  <c r="H2672" i="1"/>
  <c r="E2651" i="1"/>
  <c r="O2629" i="1"/>
  <c r="J2608" i="1"/>
  <c r="G2587" i="1"/>
  <c r="D2566" i="1"/>
  <c r="G2545" i="1"/>
  <c r="G2527" i="1"/>
  <c r="I2511" i="1"/>
  <c r="I2495" i="1"/>
  <c r="I2479" i="1"/>
  <c r="I2463" i="1"/>
  <c r="K2447" i="1"/>
  <c r="M2431" i="1"/>
  <c r="H2416" i="1"/>
  <c r="E2403" i="1"/>
  <c r="M2389" i="1"/>
  <c r="J2376" i="1"/>
  <c r="G2363" i="1"/>
  <c r="O2349" i="1"/>
  <c r="L2336" i="1"/>
  <c r="G2323" i="1"/>
  <c r="D2310" i="1"/>
  <c r="N2296" i="1"/>
  <c r="I2283" i="1"/>
  <c r="F2270" i="1"/>
  <c r="N2256" i="1"/>
  <c r="K2243" i="1"/>
  <c r="H2230" i="1"/>
  <c r="C2217" i="1"/>
  <c r="M2203" i="1"/>
  <c r="H2190" i="1"/>
  <c r="E2177" i="1"/>
  <c r="O2163" i="1"/>
  <c r="J2150" i="1"/>
  <c r="G2137" i="1"/>
  <c r="O2123" i="1"/>
  <c r="L2110" i="1"/>
  <c r="I2097" i="1"/>
  <c r="D2084" i="1"/>
  <c r="N2070" i="1"/>
  <c r="I2057" i="1"/>
  <c r="F2044" i="1"/>
  <c r="C2031" i="1"/>
  <c r="K2017" i="1"/>
  <c r="H2004" i="1"/>
  <c r="C1991" i="1"/>
  <c r="M1977" i="1"/>
  <c r="J1964" i="1"/>
  <c r="E1951" i="1"/>
  <c r="O1937" i="1"/>
  <c r="J1924" i="1"/>
  <c r="G1911" i="1"/>
  <c r="D1898" i="1"/>
  <c r="L1884" i="1"/>
  <c r="I1871" i="1"/>
  <c r="D1858" i="1"/>
  <c r="N1844" i="1"/>
  <c r="K1831" i="1"/>
  <c r="F1818" i="1"/>
  <c r="C1805" i="1"/>
  <c r="K1791" i="1"/>
  <c r="H1778" i="1"/>
  <c r="E1765" i="1"/>
  <c r="M1751" i="1"/>
  <c r="J1738" i="1"/>
  <c r="E1725" i="1"/>
  <c r="O1711" i="1"/>
  <c r="L1698" i="1"/>
  <c r="G1685" i="1"/>
  <c r="D1672" i="1"/>
  <c r="L1658" i="1"/>
  <c r="I1645" i="1"/>
  <c r="F1632" i="1"/>
  <c r="N1618" i="1"/>
  <c r="K1605" i="1"/>
  <c r="F1592" i="1"/>
  <c r="C1579" i="1"/>
  <c r="M1565" i="1"/>
  <c r="H1552" i="1"/>
  <c r="E1539" i="1"/>
  <c r="M1525" i="1"/>
  <c r="J1512" i="1"/>
  <c r="G1499" i="1"/>
  <c r="O1485" i="1"/>
  <c r="L1472" i="1"/>
  <c r="G1459" i="1"/>
  <c r="D1446" i="1"/>
  <c r="N1432" i="1"/>
  <c r="I1419" i="1"/>
  <c r="F1406" i="1"/>
  <c r="N1392" i="1"/>
  <c r="K1379" i="1"/>
  <c r="H1366" i="1"/>
  <c r="C1353" i="1"/>
  <c r="M1339" i="1"/>
  <c r="H1326" i="1"/>
  <c r="E1313" i="1"/>
  <c r="O1299" i="1"/>
  <c r="L1286" i="1"/>
  <c r="H1275" i="1"/>
  <c r="G1264" i="1"/>
  <c r="F1253" i="1"/>
  <c r="E1242" i="1"/>
  <c r="D1231" i="1"/>
  <c r="C1220" i="1"/>
  <c r="O1208" i="1"/>
  <c r="N1197" i="1"/>
  <c r="M1186" i="1"/>
  <c r="L1175" i="1"/>
  <c r="K1164" i="1"/>
  <c r="J1153" i="1"/>
  <c r="M4824" i="1"/>
  <c r="L4619" i="1"/>
  <c r="D4500" i="1"/>
  <c r="E4410" i="1"/>
  <c r="J4346" i="1"/>
  <c r="L4286" i="1"/>
  <c r="F4227" i="1"/>
  <c r="H4172" i="1"/>
  <c r="F4122" i="1"/>
  <c r="J4072" i="1"/>
  <c r="F4022" i="1"/>
  <c r="E3972" i="1"/>
  <c r="N3921" i="1"/>
  <c r="I3871" i="1"/>
  <c r="N3822" i="1"/>
  <c r="C3781" i="1"/>
  <c r="F3739" i="1"/>
  <c r="K3697" i="1"/>
  <c r="H3664" i="1"/>
  <c r="C3631" i="1"/>
  <c r="F3597" i="1"/>
  <c r="C3564" i="1"/>
  <c r="K3530" i="1"/>
  <c r="H3497" i="1"/>
  <c r="C3464" i="1"/>
  <c r="F3430" i="1"/>
  <c r="C3397" i="1"/>
  <c r="K3363" i="1"/>
  <c r="F3330" i="1"/>
  <c r="C3297" i="1"/>
  <c r="I3263" i="1"/>
  <c r="M3230" i="1"/>
  <c r="C3206" i="1"/>
  <c r="N3182" i="1"/>
  <c r="L3159" i="1"/>
  <c r="H3136" i="1"/>
  <c r="F3113" i="1"/>
  <c r="D3090" i="1"/>
  <c r="N3067" i="1"/>
  <c r="K3046" i="1"/>
  <c r="F3025" i="1"/>
  <c r="C3004" i="1"/>
  <c r="M2982" i="1"/>
  <c r="J2961" i="1"/>
  <c r="G2940" i="1"/>
  <c r="M2918" i="1"/>
  <c r="J2897" i="1"/>
  <c r="G2876" i="1"/>
  <c r="D2855" i="1"/>
  <c r="N2833" i="1"/>
  <c r="I2812" i="1"/>
  <c r="F2791" i="1"/>
  <c r="C2770" i="1"/>
  <c r="M2748" i="1"/>
  <c r="J2727" i="1"/>
  <c r="E2706" i="1"/>
  <c r="O2684" i="1"/>
  <c r="L2663" i="1"/>
  <c r="I2642" i="1"/>
  <c r="F2621" i="1"/>
  <c r="N2599" i="1"/>
  <c r="K2578" i="1"/>
  <c r="H2557" i="1"/>
  <c r="E2537" i="1"/>
  <c r="K2520" i="1"/>
  <c r="K2504" i="1"/>
  <c r="K2488" i="1"/>
  <c r="M2472" i="1"/>
  <c r="M2456" i="1"/>
  <c r="O2440" i="1"/>
  <c r="M2424" i="1"/>
  <c r="M2410" i="1"/>
  <c r="J2397" i="1"/>
  <c r="E2384" i="1"/>
  <c r="O2370" i="1"/>
  <c r="J2357" i="1"/>
  <c r="G2344" i="1"/>
  <c r="D2331" i="1"/>
  <c r="L2317" i="1"/>
  <c r="I2304" i="1"/>
  <c r="D2291" i="1"/>
  <c r="N2277" i="1"/>
  <c r="K2264" i="1"/>
  <c r="F2251" i="1"/>
  <c r="C2238" i="1"/>
  <c r="K2224" i="1"/>
  <c r="H2211" i="1"/>
  <c r="E2198" i="1"/>
  <c r="M2184" i="1"/>
  <c r="J2171" i="1"/>
  <c r="E2158" i="1"/>
  <c r="O2144" i="1"/>
  <c r="L2131" i="1"/>
  <c r="G2118" i="1"/>
  <c r="D2105" i="1"/>
  <c r="L2091" i="1"/>
  <c r="I2078" i="1"/>
  <c r="F2065" i="1"/>
  <c r="N2051" i="1"/>
  <c r="K2038" i="1"/>
  <c r="F2025" i="1"/>
  <c r="C2012" i="1"/>
  <c r="M1998" i="1"/>
  <c r="H1985" i="1"/>
  <c r="E1972" i="1"/>
  <c r="M1958" i="1"/>
  <c r="J1945" i="1"/>
  <c r="G1932" i="1"/>
  <c r="O1918" i="1"/>
  <c r="L1905" i="1"/>
  <c r="G1892" i="1"/>
  <c r="D1879" i="1"/>
  <c r="N1865" i="1"/>
  <c r="I1852" i="1"/>
  <c r="F1839" i="1"/>
  <c r="N1825" i="1"/>
  <c r="K1812" i="1"/>
  <c r="H1799" i="1"/>
  <c r="C1786" i="1"/>
  <c r="M1772" i="1"/>
  <c r="H1759" i="1"/>
  <c r="E1746" i="1"/>
  <c r="O1732" i="1"/>
  <c r="J1719" i="1"/>
  <c r="G1706" i="1"/>
  <c r="O1692" i="1"/>
  <c r="L1679" i="1"/>
  <c r="I1666" i="1"/>
  <c r="D1653" i="1"/>
  <c r="N1639" i="1"/>
  <c r="I1626" i="1"/>
  <c r="F1613" i="1"/>
  <c r="C1600" i="1"/>
  <c r="K1586" i="1"/>
  <c r="H1573" i="1"/>
  <c r="C1560" i="1"/>
  <c r="M1546" i="1"/>
  <c r="J1533" i="1"/>
  <c r="E1520" i="1"/>
  <c r="O1506" i="1"/>
  <c r="J1493" i="1"/>
  <c r="G1480" i="1"/>
  <c r="D1467" i="1"/>
  <c r="L1453" i="1"/>
  <c r="I1440" i="1"/>
  <c r="D1427" i="1"/>
  <c r="N1413" i="1"/>
  <c r="K1400" i="1"/>
  <c r="F1387" i="1"/>
  <c r="C1374" i="1"/>
  <c r="K1360" i="1"/>
  <c r="H1347" i="1"/>
  <c r="E1334" i="1"/>
  <c r="M1320" i="1"/>
  <c r="J1307" i="1"/>
  <c r="E1294" i="1"/>
  <c r="M1281" i="1"/>
  <c r="L1270" i="1"/>
  <c r="K1259" i="1"/>
  <c r="J1248" i="1"/>
  <c r="I1237" i="1"/>
  <c r="H1226" i="1"/>
  <c r="G1215" i="1"/>
  <c r="F1204" i="1"/>
  <c r="E1193" i="1"/>
  <c r="D1182" i="1"/>
  <c r="C1171" i="1"/>
  <c r="O1159" i="1"/>
  <c r="N1148" i="1"/>
  <c r="M1137" i="1"/>
  <c r="L1126" i="1"/>
  <c r="N4753" i="1"/>
  <c r="F4589" i="1"/>
  <c r="G4472" i="1"/>
  <c r="D4393" i="1"/>
  <c r="G4331" i="1"/>
  <c r="M4271" i="1"/>
  <c r="K4212" i="1"/>
  <c r="M4159" i="1"/>
  <c r="O4109" i="1"/>
  <c r="J4059" i="1"/>
  <c r="L4009" i="1"/>
  <c r="H3959" i="1"/>
  <c r="G3909" i="1"/>
  <c r="E3859" i="1"/>
  <c r="E3812" i="1"/>
  <c r="G5347" i="1"/>
  <c r="C4979" i="1"/>
  <c r="O5054" i="1"/>
  <c r="O4706" i="1"/>
  <c r="H4066" i="1"/>
  <c r="E3649" i="1"/>
  <c r="H3130" i="1"/>
  <c r="I5025" i="1"/>
  <c r="H4449" i="1"/>
  <c r="H4782" i="1"/>
  <c r="F4965" i="1"/>
  <c r="O4517" i="1"/>
  <c r="J4186" i="1"/>
  <c r="E3897" i="1"/>
  <c r="F4759" i="1"/>
  <c r="K4497" i="1"/>
  <c r="O4165" i="1"/>
  <c r="L3983" i="1"/>
  <c r="M5119" i="1"/>
  <c r="E4772" i="1"/>
  <c r="H4444" i="1"/>
  <c r="N4220" i="1"/>
  <c r="C3972" i="1"/>
  <c r="D3815" i="1"/>
  <c r="N3635" i="1"/>
  <c r="M3481" i="1"/>
  <c r="N3348" i="1"/>
  <c r="F5229" i="1"/>
  <c r="H4813" i="1"/>
  <c r="F4627" i="1"/>
  <c r="K4428" i="1"/>
  <c r="N4302" i="1"/>
  <c r="H4137" i="1"/>
  <c r="L4028" i="1"/>
  <c r="J3894" i="1"/>
  <c r="N3788" i="1"/>
  <c r="C3669" i="1"/>
  <c r="I3590" i="1"/>
  <c r="J3462" i="1"/>
  <c r="N3354" i="1"/>
  <c r="E3264" i="1"/>
  <c r="L4972" i="1"/>
  <c r="N4961" i="1"/>
  <c r="F5012" i="1"/>
  <c r="E4725" i="1"/>
  <c r="D4547" i="1"/>
  <c r="F4310" i="1"/>
  <c r="J4167" i="1"/>
  <c r="K4006" i="1"/>
  <c r="G3870" i="1"/>
  <c r="K3719" i="1"/>
  <c r="G3631" i="1"/>
  <c r="H3498" i="1"/>
  <c r="K3383" i="1"/>
  <c r="F3283" i="1"/>
  <c r="J3189" i="1"/>
  <c r="N3097" i="1"/>
  <c r="O3039" i="1"/>
  <c r="L2970" i="1"/>
  <c r="E2917" i="1"/>
  <c r="J2840" i="1"/>
  <c r="C2787" i="1"/>
  <c r="M2717" i="1"/>
  <c r="J2660" i="1"/>
  <c r="K2587" i="1"/>
  <c r="M2537" i="1"/>
  <c r="E2461" i="1"/>
  <c r="D5123" i="1"/>
  <c r="F4871" i="1"/>
  <c r="O4722" i="1"/>
  <c r="N4550" i="1"/>
  <c r="H4435" i="1"/>
  <c r="E4303" i="1"/>
  <c r="F4204" i="1"/>
  <c r="C4082" i="1"/>
  <c r="O3997" i="1"/>
  <c r="F3889" i="1"/>
  <c r="D3804" i="1"/>
  <c r="K3708" i="1"/>
  <c r="G3643" i="1"/>
  <c r="I3545" i="1"/>
  <c r="C3473" i="1"/>
  <c r="K3401" i="1"/>
  <c r="I3325" i="1"/>
  <c r="N3240" i="1"/>
  <c r="I3200" i="1"/>
  <c r="D3142" i="1"/>
  <c r="N3102" i="1"/>
  <c r="F3047" i="1"/>
  <c r="G3010" i="1"/>
  <c r="G2962" i="1"/>
  <c r="F2927" i="1"/>
  <c r="D2881" i="1"/>
  <c r="O2846" i="1"/>
  <c r="L2801" i="1"/>
  <c r="N2763" i="1"/>
  <c r="N2727" i="1"/>
  <c r="L2693" i="1"/>
  <c r="C2654" i="1"/>
  <c r="G2626" i="1"/>
  <c r="K2586" i="1"/>
  <c r="O2558" i="1"/>
  <c r="F2519" i="1"/>
  <c r="J2491" i="1"/>
  <c r="J2455" i="1"/>
  <c r="J2431" i="1"/>
  <c r="L5092" i="1"/>
  <c r="E4951" i="1"/>
  <c r="L4836" i="1"/>
  <c r="J4759" i="1"/>
  <c r="E4685" i="1"/>
  <c r="O4607" i="1"/>
  <c r="D4521" i="1"/>
  <c r="N4458" i="1"/>
  <c r="H4381" i="1"/>
  <c r="N4327" i="1"/>
  <c r="E4255" i="1"/>
  <c r="I4202" i="1"/>
  <c r="L4139" i="1"/>
  <c r="L4094" i="1"/>
  <c r="M4033" i="1"/>
  <c r="I3988" i="1"/>
  <c r="L3927" i="1"/>
  <c r="L3873" i="1"/>
  <c r="K3822" i="1"/>
  <c r="L3777" i="1"/>
  <c r="C3727" i="1"/>
  <c r="D3689" i="1"/>
  <c r="H3638" i="1"/>
  <c r="M3600" i="1"/>
  <c r="O3549" i="1"/>
  <c r="G3512" i="1"/>
  <c r="I3461" i="1"/>
  <c r="N3423" i="1"/>
  <c r="F3373" i="1"/>
  <c r="I3335" i="1"/>
  <c r="M3284" i="1"/>
  <c r="K3239" i="1"/>
  <c r="E5180" i="1"/>
  <c r="F4974" i="1"/>
  <c r="O4848" i="1"/>
  <c r="H4784" i="1"/>
  <c r="F4697" i="1"/>
  <c r="C4633" i="1"/>
  <c r="M4545" i="1"/>
  <c r="F4481" i="1"/>
  <c r="F4402" i="1"/>
  <c r="G4348" i="1"/>
  <c r="M4275" i="1"/>
  <c r="L4221" i="1"/>
  <c r="F4157" i="1"/>
  <c r="E4103" i="1"/>
  <c r="C4051" i="1"/>
  <c r="D3997" i="1"/>
  <c r="E3936" i="1"/>
  <c r="F3891" i="1"/>
  <c r="E3830" i="1"/>
  <c r="E3792" i="1"/>
  <c r="G3741" i="1"/>
  <c r="J3703" i="1"/>
  <c r="L3652" i="1"/>
  <c r="E3615" i="1"/>
  <c r="I3564" i="1"/>
  <c r="L3526" i="1"/>
  <c r="C3476" i="1"/>
  <c r="C3431" i="1"/>
  <c r="J3387" i="1"/>
  <c r="J3342" i="1"/>
  <c r="N3291" i="1"/>
  <c r="O3253" i="1"/>
  <c r="K5196" i="1"/>
  <c r="D5009" i="1"/>
  <c r="F4875" i="1"/>
  <c r="O4813" i="1"/>
  <c r="I4744" i="1"/>
  <c r="M4684" i="1"/>
  <c r="G4605" i="1"/>
  <c r="L4545" i="1"/>
  <c r="E4476" i="1"/>
  <c r="I5254" i="1"/>
  <c r="E5003" i="1"/>
  <c r="L4898" i="1"/>
  <c r="H4821" i="1"/>
  <c r="H4761" i="1"/>
  <c r="F4682" i="1"/>
  <c r="I4622" i="1"/>
  <c r="L4552" i="1"/>
  <c r="H4493" i="1"/>
  <c r="H5352" i="1"/>
  <c r="L5017" i="1"/>
  <c r="C4853" i="1"/>
  <c r="O4763" i="1"/>
  <c r="O4644" i="1"/>
  <c r="C4555" i="1"/>
  <c r="I4453" i="1"/>
  <c r="H4385" i="1"/>
  <c r="N4305" i="1"/>
  <c r="C4246" i="1"/>
  <c r="G4180" i="1"/>
  <c r="E4130" i="1"/>
  <c r="C4063" i="1"/>
  <c r="G4013" i="1"/>
  <c r="M3954" i="1"/>
  <c r="J3904" i="1"/>
  <c r="K3837" i="1"/>
  <c r="G3794" i="1"/>
  <c r="I3745" i="1"/>
  <c r="C3704" i="1"/>
  <c r="D3648" i="1"/>
  <c r="G3606" i="1"/>
  <c r="N3557" i="1"/>
  <c r="N3515" i="1"/>
  <c r="G3460" i="1"/>
  <c r="J3418" i="1"/>
  <c r="L3369" i="1"/>
  <c r="N3327" i="1"/>
  <c r="E3272" i="1"/>
  <c r="H3231" i="1"/>
  <c r="M3195" i="1"/>
  <c r="M3166" i="1"/>
  <c r="E3128" i="1"/>
  <c r="E3099" i="1"/>
  <c r="G3066" i="1"/>
  <c r="L3039" i="1"/>
  <c r="G3004" i="1"/>
  <c r="L2977" i="1"/>
  <c r="M2946" i="1"/>
  <c r="E2920" i="1"/>
  <c r="K2884" i="1"/>
  <c r="E2858" i="1"/>
  <c r="D2827" i="1"/>
  <c r="I2800" i="1"/>
  <c r="D2765" i="1"/>
  <c r="I2738" i="1"/>
  <c r="H2707" i="1"/>
  <c r="O2680" i="1"/>
  <c r="H2645" i="1"/>
  <c r="M2618" i="1"/>
  <c r="N2587" i="1"/>
  <c r="F2561" i="1"/>
  <c r="N2525" i="1"/>
  <c r="F2499" i="1"/>
  <c r="E2468" i="1"/>
  <c r="J2441" i="1"/>
  <c r="I2408" i="1"/>
  <c r="G2386" i="1"/>
  <c r="I2360" i="1"/>
  <c r="G2338" i="1"/>
  <c r="M2308" i="1"/>
  <c r="K2286" i="1"/>
  <c r="M2260" i="1"/>
  <c r="K2238" i="1"/>
  <c r="D2209" i="1"/>
  <c r="O2186" i="1"/>
  <c r="D2161" i="1"/>
  <c r="O2138" i="1"/>
  <c r="H2109" i="1"/>
  <c r="F2087" i="1"/>
  <c r="H2061" i="1"/>
  <c r="F2039" i="1"/>
  <c r="L2009" i="1"/>
  <c r="J1987" i="1"/>
  <c r="L1961" i="1"/>
  <c r="J1939" i="1"/>
  <c r="C1910" i="1"/>
  <c r="N1887" i="1"/>
  <c r="C1862" i="1"/>
  <c r="N1839" i="1"/>
  <c r="G1810" i="1"/>
  <c r="E1788" i="1"/>
  <c r="G1762" i="1"/>
  <c r="E1740" i="1"/>
  <c r="K1710" i="1"/>
  <c r="I1688" i="1"/>
  <c r="K1662" i="1"/>
  <c r="I1640" i="1"/>
  <c r="O1610" i="1"/>
  <c r="M1588" i="1"/>
  <c r="O1562" i="1"/>
  <c r="M1540" i="1"/>
  <c r="F1511" i="1"/>
  <c r="D1489" i="1"/>
  <c r="F1463" i="1"/>
  <c r="D1441" i="1"/>
  <c r="J1411" i="1"/>
  <c r="H1389" i="1"/>
  <c r="J1363" i="1"/>
  <c r="H1341" i="1"/>
  <c r="N1311" i="1"/>
  <c r="L1289" i="1"/>
  <c r="D5002" i="1"/>
  <c r="G4861" i="1"/>
  <c r="G4741" i="1"/>
  <c r="C4652" i="1"/>
  <c r="G4547" i="1"/>
  <c r="F4460" i="1"/>
  <c r="D4370" i="1"/>
  <c r="K4310" i="1"/>
  <c r="I4241" i="1"/>
  <c r="I4184" i="1"/>
  <c r="I4117" i="1"/>
  <c r="D4067" i="1"/>
  <c r="L4008" i="1"/>
  <c r="G3958" i="1"/>
  <c r="L3891" i="1"/>
  <c r="N3841" i="1"/>
  <c r="C3791" i="1"/>
  <c r="D3749" i="1"/>
  <c r="G3693" i="1"/>
  <c r="J3651" i="1"/>
  <c r="N3602" i="1"/>
  <c r="O3560" i="1"/>
  <c r="H3505" i="1"/>
  <c r="M3463" i="1"/>
  <c r="M3414" i="1"/>
  <c r="G3373" i="1"/>
  <c r="H3317" i="1"/>
  <c r="K3275" i="1"/>
  <c r="E3228" i="1"/>
  <c r="D3198" i="1"/>
  <c r="I3159" i="1"/>
  <c r="I3130" i="1"/>
  <c r="J3096" i="1"/>
  <c r="H3068" i="1"/>
  <c r="C3033" i="1"/>
  <c r="H3006" i="1"/>
  <c r="I2975" i="1"/>
  <c r="N2948" i="1"/>
  <c r="J2914" i="1"/>
  <c r="I2893" i="1"/>
  <c r="G2861" i="1"/>
  <c r="F2840" i="1"/>
  <c r="D2808" i="1"/>
  <c r="E2787" i="1"/>
  <c r="C2755" i="1"/>
  <c r="O2733" i="1"/>
  <c r="M2701" i="1"/>
  <c r="L2680" i="1"/>
  <c r="L2648" i="1"/>
  <c r="K2627" i="1"/>
  <c r="I2595" i="1"/>
  <c r="H2574" i="1"/>
  <c r="F2542" i="1"/>
  <c r="G2521" i="1"/>
  <c r="E2489" i="1"/>
  <c r="D2468" i="1"/>
  <c r="O2435" i="1"/>
  <c r="M2415" i="1"/>
  <c r="C2389" i="1"/>
  <c r="I2371" i="1"/>
  <c r="L2344" i="1"/>
  <c r="E2327" i="1"/>
  <c r="H2300" i="1"/>
  <c r="N2282" i="1"/>
  <c r="D2256" i="1"/>
  <c r="J2238" i="1"/>
  <c r="M2211" i="1"/>
  <c r="F2194" i="1"/>
  <c r="I2167" i="1"/>
  <c r="O2149" i="1"/>
  <c r="E2123" i="1"/>
  <c r="K2105" i="1"/>
  <c r="N2078" i="1"/>
  <c r="G2061" i="1"/>
  <c r="J2034" i="1"/>
  <c r="C2017" i="1"/>
  <c r="F1990" i="1"/>
  <c r="L1972" i="1"/>
  <c r="O1945" i="1"/>
  <c r="H1928" i="1"/>
  <c r="K1901" i="1"/>
  <c r="D1884" i="1"/>
  <c r="G1857" i="1"/>
  <c r="M1839" i="1"/>
  <c r="K1817" i="1"/>
  <c r="E1799" i="1"/>
  <c r="C1777" i="1"/>
  <c r="J1758" i="1"/>
  <c r="H1736" i="1"/>
  <c r="M1719" i="1"/>
  <c r="K1697" i="1"/>
  <c r="E1679" i="1"/>
  <c r="C1657" i="1"/>
  <c r="G1641" i="1"/>
  <c r="C1621" i="1"/>
  <c r="H1604" i="1"/>
  <c r="C1585" i="1"/>
  <c r="H1568" i="1"/>
  <c r="D1548" i="1"/>
  <c r="H1532" i="1"/>
  <c r="D1512" i="1"/>
  <c r="H1496" i="1"/>
  <c r="D1476" i="1"/>
  <c r="I1459" i="1"/>
  <c r="D1440" i="1"/>
  <c r="I1423" i="1"/>
  <c r="E1403" i="1"/>
  <c r="I1387" i="1"/>
  <c r="E1367" i="1"/>
  <c r="I1351" i="1"/>
  <c r="E1331" i="1"/>
  <c r="J1314" i="1"/>
  <c r="F1294" i="1"/>
  <c r="H5246" i="1"/>
  <c r="I4995" i="1"/>
  <c r="K4887" i="1"/>
  <c r="L4800" i="1"/>
  <c r="M4733" i="1"/>
  <c r="L4655" i="1"/>
  <c r="M4588" i="1"/>
  <c r="K4506" i="1"/>
  <c r="E4446" i="1"/>
  <c r="C4385" i="1"/>
  <c r="L4342" i="1"/>
  <c r="N4287" i="1"/>
  <c r="G4243" i="1"/>
  <c r="I4193" i="1"/>
  <c r="M4154" i="1"/>
  <c r="C4109" i="1"/>
  <c r="D4073" i="1"/>
  <c r="H4027" i="1"/>
  <c r="L3991" i="1"/>
  <c r="C3946" i="1"/>
  <c r="H3908" i="1"/>
  <c r="I3862" i="1"/>
  <c r="H3827" i="1"/>
  <c r="M3788" i="1"/>
  <c r="F3759" i="1"/>
  <c r="O3720" i="1"/>
  <c r="M5245" i="1"/>
  <c r="J5001" i="1"/>
  <c r="J4887" i="1"/>
  <c r="K4800" i="1"/>
  <c r="O4737" i="1"/>
  <c r="K4655" i="1"/>
  <c r="M4591" i="1"/>
  <c r="C4510" i="1"/>
  <c r="D4446" i="1"/>
  <c r="D4387" i="1"/>
  <c r="J4342" i="1"/>
  <c r="M4287" i="1"/>
  <c r="L4245" i="1"/>
  <c r="H4193" i="1"/>
  <c r="J4156" i="1"/>
  <c r="M4110" i="1"/>
  <c r="C4073" i="1"/>
  <c r="G4027" i="1"/>
  <c r="J3991" i="1"/>
  <c r="O3945" i="1"/>
  <c r="J3910" i="1"/>
  <c r="E3864" i="1"/>
  <c r="F3827" i="1"/>
  <c r="G3790" i="1"/>
  <c r="E3759" i="1"/>
  <c r="N3720" i="1"/>
  <c r="F5225" i="1"/>
  <c r="N4911" i="1"/>
  <c r="E4806" i="1"/>
  <c r="G4694" i="1"/>
  <c r="D5283" i="1"/>
  <c r="O4949" i="1"/>
  <c r="H4833" i="1"/>
  <c r="J4721" i="1"/>
  <c r="F5224" i="1"/>
  <c r="G4931" i="1"/>
  <c r="N4821" i="1"/>
  <c r="F4710" i="1"/>
  <c r="F5315" i="1"/>
  <c r="I4961" i="1"/>
  <c r="J4839" i="1"/>
  <c r="O4727" i="1"/>
  <c r="G5077" i="1"/>
  <c r="H4872" i="1"/>
  <c r="I4781" i="1"/>
  <c r="I4669" i="1"/>
  <c r="N4579" i="1"/>
  <c r="D4469" i="1"/>
  <c r="N4396" i="1"/>
  <c r="O5063" i="1"/>
  <c r="D4894" i="1"/>
  <c r="C4977" i="1"/>
  <c r="N4847" i="1"/>
  <c r="E4736" i="1"/>
  <c r="M4646" i="1"/>
  <c r="F4546" i="1"/>
  <c r="F4464" i="1"/>
  <c r="M5048" i="1"/>
  <c r="N4871" i="1"/>
  <c r="I4787" i="1"/>
  <c r="C5120" i="1"/>
  <c r="D4907" i="1"/>
  <c r="G4813" i="1"/>
  <c r="M4728" i="1"/>
  <c r="M4628" i="1"/>
  <c r="H4545" i="1"/>
  <c r="M4963" i="1"/>
  <c r="C4654" i="1"/>
  <c r="E4537" i="1"/>
  <c r="L4437" i="1"/>
  <c r="D4361" i="1"/>
  <c r="I4304" i="1"/>
  <c r="E4249" i="1"/>
  <c r="L4184" i="1"/>
  <c r="G4137" i="1"/>
  <c r="L4090" i="1"/>
  <c r="I4034" i="1"/>
  <c r="E3987" i="1"/>
  <c r="G3940" i="1"/>
  <c r="O3883" i="1"/>
  <c r="H3836" i="1"/>
  <c r="G3796" i="1"/>
  <c r="G3749" i="1"/>
  <c r="C3710" i="1"/>
  <c r="K3676" i="1"/>
  <c r="D3639" i="1"/>
  <c r="I3607" i="1"/>
  <c r="G3576" i="1"/>
  <c r="N3538" i="1"/>
  <c r="I3507" i="1"/>
  <c r="F3476" i="1"/>
  <c r="K3438" i="1"/>
  <c r="D3407" i="1"/>
  <c r="L3375" i="1"/>
  <c r="E3338" i="1"/>
  <c r="O3306" i="1"/>
  <c r="J3275" i="1"/>
  <c r="E3238" i="1"/>
  <c r="D3213" i="1"/>
  <c r="F3191" i="1"/>
  <c r="D3165" i="1"/>
  <c r="I3143" i="1"/>
  <c r="K3121" i="1"/>
  <c r="K3095" i="1"/>
  <c r="G3074" i="1"/>
  <c r="G3054" i="1"/>
  <c r="G3030" i="1"/>
  <c r="I3010" i="1"/>
  <c r="I2990" i="1"/>
  <c r="I2966" i="1"/>
  <c r="I2946" i="1"/>
  <c r="K2926" i="1"/>
  <c r="M2902" i="1"/>
  <c r="M2882" i="1"/>
  <c r="O2862" i="1"/>
  <c r="O2838" i="1"/>
  <c r="O2818" i="1"/>
  <c r="D2799" i="1"/>
  <c r="F2775" i="1"/>
  <c r="F2755" i="1"/>
  <c r="H2735" i="1"/>
  <c r="H2711" i="1"/>
  <c r="H2691" i="1"/>
  <c r="H2671" i="1"/>
  <c r="H2647" i="1"/>
  <c r="J2627" i="1"/>
  <c r="J2607" i="1"/>
  <c r="L2583" i="1"/>
  <c r="N2563" i="1"/>
  <c r="N2543" i="1"/>
  <c r="G4802" i="1"/>
  <c r="J4616" i="1"/>
  <c r="E4505" i="1"/>
  <c r="E4404" i="1"/>
  <c r="M4345" i="1"/>
  <c r="K4289" i="1"/>
  <c r="L4222" i="1"/>
  <c r="E4172" i="1"/>
  <c r="N4124" i="1"/>
  <c r="D4068" i="1"/>
  <c r="M4021" i="1"/>
  <c r="E3974" i="1"/>
  <c r="O3917" i="1"/>
  <c r="F3871" i="1"/>
  <c r="M3824" i="1"/>
  <c r="O3777" i="1"/>
  <c r="C3739" i="1"/>
  <c r="J3699" i="1"/>
  <c r="M3661" i="1"/>
  <c r="H3630" i="1"/>
  <c r="C3599" i="1"/>
  <c r="M3561" i="1"/>
  <c r="H3530" i="1"/>
  <c r="C3499" i="1"/>
  <c r="F3461" i="1"/>
  <c r="C3430" i="1"/>
  <c r="K3398" i="1"/>
  <c r="F3361" i="1"/>
  <c r="C3330" i="1"/>
  <c r="K3298" i="1"/>
  <c r="N3260" i="1"/>
  <c r="J3230" i="1"/>
  <c r="E3207" i="1"/>
  <c r="O3180" i="1"/>
  <c r="E3159" i="1"/>
  <c r="I3137" i="1"/>
  <c r="I3111" i="1"/>
  <c r="K3089" i="1"/>
  <c r="N3068" i="1"/>
  <c r="N3044" i="1"/>
  <c r="N3024" i="1"/>
  <c r="C3005" i="1"/>
  <c r="E2981" i="1"/>
  <c r="E2961" i="1"/>
  <c r="G2941" i="1"/>
  <c r="G2917" i="1"/>
  <c r="G2897" i="1"/>
  <c r="G2877" i="1"/>
  <c r="G2853" i="1"/>
  <c r="I2833" i="1"/>
  <c r="I2813" i="1"/>
  <c r="K2789" i="1"/>
  <c r="M2769" i="1"/>
  <c r="M2749" i="1"/>
  <c r="M2725" i="1"/>
  <c r="O2705" i="1"/>
  <c r="O2685" i="1"/>
  <c r="D2662" i="1"/>
  <c r="F2642" i="1"/>
  <c r="F2622" i="1"/>
  <c r="F2598" i="1"/>
  <c r="F2578" i="1"/>
  <c r="H2558" i="1"/>
  <c r="F4852" i="1"/>
  <c r="K4643" i="1"/>
  <c r="H4527" i="1"/>
  <c r="H4417" i="1"/>
  <c r="E4356" i="1"/>
  <c r="F4300" i="1"/>
  <c r="E4233" i="1"/>
  <c r="M4180" i="1"/>
  <c r="I4133" i="1"/>
  <c r="O4076" i="1"/>
  <c r="K4030" i="1"/>
  <c r="D3983" i="1"/>
  <c r="L3926" i="1"/>
  <c r="N3879" i="1"/>
  <c r="O3832" i="1"/>
  <c r="F3785" i="1"/>
  <c r="G3746" i="1"/>
  <c r="N3706" i="1"/>
  <c r="O3667" i="1"/>
  <c r="J3636" i="1"/>
  <c r="G3605" i="1"/>
  <c r="L3567" i="1"/>
  <c r="G3536" i="1"/>
  <c r="M3504" i="1"/>
  <c r="J3467" i="1"/>
  <c r="E3436" i="1"/>
  <c r="M3404" i="1"/>
  <c r="E3367" i="1"/>
  <c r="O3335" i="1"/>
  <c r="H3304" i="1"/>
  <c r="M3266" i="1"/>
  <c r="O3235" i="1"/>
  <c r="F3211" i="1"/>
  <c r="F3185" i="1"/>
  <c r="J3163" i="1"/>
  <c r="M3141" i="1"/>
  <c r="J3115" i="1"/>
  <c r="O3093" i="1"/>
  <c r="K3072" i="1"/>
  <c r="M3048" i="1"/>
  <c r="O3028" i="1"/>
  <c r="O3008" i="1"/>
  <c r="O2984" i="1"/>
  <c r="O2964" i="1"/>
  <c r="D2945" i="1"/>
  <c r="D2921" i="1"/>
  <c r="D2901" i="1"/>
  <c r="F2881" i="1"/>
  <c r="H2857" i="1"/>
  <c r="H2837" i="1"/>
  <c r="J2817" i="1"/>
  <c r="J2793" i="1"/>
  <c r="J2773" i="1"/>
  <c r="J2753" i="1"/>
  <c r="N2729" i="1"/>
  <c r="N2709" i="1"/>
  <c r="N2689" i="1"/>
  <c r="N2665" i="1"/>
  <c r="C2646" i="1"/>
  <c r="C2626" i="1"/>
  <c r="C2602" i="1"/>
  <c r="E2582" i="1"/>
  <c r="E2562" i="1"/>
  <c r="G2538" i="1"/>
  <c r="K4798" i="1"/>
  <c r="D4579" i="1"/>
  <c r="C4422" i="1"/>
  <c r="G4341" i="1"/>
  <c r="K4266" i="1"/>
  <c r="L4180" i="1"/>
  <c r="O4117" i="1"/>
  <c r="J4055" i="1"/>
  <c r="E3980" i="1"/>
  <c r="L3917" i="1"/>
  <c r="E3855" i="1"/>
  <c r="J3791" i="1"/>
  <c r="M3742" i="1"/>
  <c r="L3694" i="1"/>
  <c r="F3656" i="1"/>
  <c r="F3617" i="1"/>
  <c r="L3572" i="1"/>
  <c r="K3533" i="1"/>
  <c r="G3494" i="1"/>
  <c r="N3455" i="1"/>
  <c r="I3416" i="1"/>
  <c r="L3374" i="1"/>
  <c r="I3341" i="1"/>
  <c r="D3308" i="1"/>
  <c r="L3274" i="1"/>
  <c r="I3241" i="1"/>
  <c r="M3213" i="1"/>
  <c r="K3190" i="1"/>
  <c r="I3167" i="1"/>
  <c r="G3144" i="1"/>
  <c r="D3121" i="1"/>
  <c r="K3097" i="1"/>
  <c r="M3074" i="1"/>
  <c r="J3053" i="1"/>
  <c r="G3032" i="1"/>
  <c r="D3011" i="1"/>
  <c r="L2989" i="1"/>
  <c r="I2968" i="1"/>
  <c r="F2947" i="1"/>
  <c r="C2926" i="1"/>
  <c r="M2904" i="1"/>
  <c r="H2883" i="1"/>
  <c r="E2862" i="1"/>
  <c r="O2840" i="1"/>
  <c r="L2819" i="1"/>
  <c r="I2798" i="1"/>
  <c r="D2777" i="1"/>
  <c r="N2755" i="1"/>
  <c r="K2734" i="1"/>
  <c r="H2713" i="1"/>
  <c r="E2692" i="1"/>
  <c r="M2670" i="1"/>
  <c r="J2649" i="1"/>
  <c r="G2628" i="1"/>
  <c r="D2607" i="1"/>
  <c r="N2585" i="1"/>
  <c r="G2564" i="1"/>
  <c r="K2543" i="1"/>
  <c r="D2526" i="1"/>
  <c r="O2509" i="1"/>
  <c r="D2494" i="1"/>
  <c r="F2478" i="1"/>
  <c r="F2462" i="1"/>
  <c r="F2446" i="1"/>
  <c r="F2430" i="1"/>
  <c r="G2415" i="1"/>
  <c r="D2402" i="1"/>
  <c r="L2388" i="1"/>
  <c r="I2375" i="1"/>
  <c r="D2362" i="1"/>
  <c r="N2348" i="1"/>
  <c r="K2335" i="1"/>
  <c r="F2322" i="1"/>
  <c r="C2309" i="1"/>
  <c r="K2295" i="1"/>
  <c r="H2282" i="1"/>
  <c r="E2269" i="1"/>
  <c r="M2255" i="1"/>
  <c r="J2242" i="1"/>
  <c r="E2229" i="1"/>
  <c r="O2215" i="1"/>
  <c r="L2202" i="1"/>
  <c r="G2189" i="1"/>
  <c r="D2176" i="1"/>
  <c r="L2162" i="1"/>
  <c r="I2149" i="1"/>
  <c r="F2136" i="1"/>
  <c r="N2122" i="1"/>
  <c r="K2109" i="1"/>
  <c r="F2096" i="1"/>
  <c r="C2083" i="1"/>
  <c r="M2069" i="1"/>
  <c r="H2056" i="1"/>
  <c r="E2043" i="1"/>
  <c r="M2029" i="1"/>
  <c r="J2016" i="1"/>
  <c r="G2003" i="1"/>
  <c r="O1989" i="1"/>
  <c r="L1976" i="1"/>
  <c r="G1963" i="1"/>
  <c r="D1950" i="1"/>
  <c r="N1936" i="1"/>
  <c r="I1923" i="1"/>
  <c r="F1910" i="1"/>
  <c r="N1896" i="1"/>
  <c r="K1883" i="1"/>
  <c r="H1870" i="1"/>
  <c r="C1857" i="1"/>
  <c r="M1843" i="1"/>
  <c r="H1830" i="1"/>
  <c r="E1817" i="1"/>
  <c r="O1803" i="1"/>
  <c r="J1790" i="1"/>
  <c r="G1777" i="1"/>
  <c r="O1763" i="1"/>
  <c r="L1750" i="1"/>
  <c r="I1737" i="1"/>
  <c r="D1724" i="1"/>
  <c r="N1710" i="1"/>
  <c r="I1697" i="1"/>
  <c r="F1684" i="1"/>
  <c r="C1671" i="1"/>
  <c r="K1657" i="1"/>
  <c r="H1644" i="1"/>
  <c r="C1631" i="1"/>
  <c r="M1617" i="1"/>
  <c r="J1604" i="1"/>
  <c r="E1591" i="1"/>
  <c r="O1577" i="1"/>
  <c r="J1564" i="1"/>
  <c r="G1551" i="1"/>
  <c r="D1538" i="1"/>
  <c r="L1524" i="1"/>
  <c r="I1511" i="1"/>
  <c r="D1498" i="1"/>
  <c r="N1484" i="1"/>
  <c r="K1471" i="1"/>
  <c r="F1458" i="1"/>
  <c r="C1445" i="1"/>
  <c r="K1431" i="1"/>
  <c r="H1418" i="1"/>
  <c r="E1405" i="1"/>
  <c r="M1391" i="1"/>
  <c r="J1378" i="1"/>
  <c r="E1365" i="1"/>
  <c r="O1351" i="1"/>
  <c r="L1338" i="1"/>
  <c r="G1325" i="1"/>
  <c r="D1312" i="1"/>
  <c r="L1298" i="1"/>
  <c r="L1285" i="1"/>
  <c r="I1274" i="1"/>
  <c r="H1263" i="1"/>
  <c r="G1252" i="1"/>
  <c r="F1241" i="1"/>
  <c r="E1230" i="1"/>
  <c r="D1219" i="1"/>
  <c r="C1208" i="1"/>
  <c r="O1196" i="1"/>
  <c r="N1185" i="1"/>
  <c r="M1174" i="1"/>
  <c r="L1163" i="1"/>
  <c r="K1152" i="1"/>
  <c r="D4796" i="1"/>
  <c r="N4608" i="1"/>
  <c r="L4489" i="1"/>
  <c r="L4403" i="1"/>
  <c r="C4341" i="1"/>
  <c r="I4281" i="1"/>
  <c r="K4221" i="1"/>
  <c r="F4168" i="1"/>
  <c r="N4117" i="1"/>
  <c r="N4067" i="1"/>
  <c r="J4017" i="1"/>
  <c r="G3967" i="1"/>
  <c r="I3917" i="1"/>
  <c r="G3867" i="1"/>
  <c r="O3818" i="1"/>
  <c r="E3777" i="1"/>
  <c r="H3735" i="1"/>
  <c r="K3694" i="1"/>
  <c r="F3661" i="1"/>
  <c r="C3628" i="1"/>
  <c r="H3594" i="1"/>
  <c r="N3560" i="1"/>
  <c r="K3527" i="1"/>
  <c r="F3494" i="1"/>
  <c r="M3460" i="1"/>
  <c r="J3427" i="1"/>
  <c r="N3393" i="1"/>
  <c r="I3360" i="1"/>
  <c r="F3327" i="1"/>
  <c r="N3293" i="1"/>
  <c r="K3260" i="1"/>
  <c r="D3228" i="1"/>
  <c r="N3203" i="1"/>
  <c r="L3180" i="1"/>
  <c r="J3157" i="1"/>
  <c r="H3134" i="1"/>
  <c r="D3111" i="1"/>
  <c r="N3087" i="1"/>
  <c r="N3065" i="1"/>
  <c r="K3044" i="1"/>
  <c r="H3023" i="1"/>
  <c r="N3001" i="1"/>
  <c r="K2980" i="1"/>
  <c r="H2959" i="1"/>
  <c r="E2938" i="1"/>
  <c r="O2916" i="1"/>
  <c r="J2895" i="1"/>
  <c r="G2874" i="1"/>
  <c r="D2853" i="1"/>
  <c r="N2831" i="1"/>
  <c r="K2810" i="1"/>
  <c r="F2789" i="1"/>
  <c r="C2768" i="1"/>
  <c r="M2746" i="1"/>
  <c r="J2725" i="1"/>
  <c r="G2704" i="1"/>
  <c r="O2682" i="1"/>
  <c r="L2661" i="1"/>
  <c r="I2640" i="1"/>
  <c r="F2619" i="1"/>
  <c r="C2598" i="1"/>
  <c r="K2576" i="1"/>
  <c r="H2555" i="1"/>
  <c r="I2535" i="1"/>
  <c r="H2519" i="1"/>
  <c r="F2503" i="1"/>
  <c r="H2487" i="1"/>
  <c r="H2471" i="1"/>
  <c r="H2455" i="1"/>
  <c r="J2439" i="1"/>
  <c r="J2423" i="1"/>
  <c r="L2409" i="1"/>
  <c r="G2396" i="1"/>
  <c r="D2383" i="1"/>
  <c r="N2369" i="1"/>
  <c r="I2356" i="1"/>
  <c r="F2343" i="1"/>
  <c r="N2329" i="1"/>
  <c r="K2316" i="1"/>
  <c r="H2303" i="1"/>
  <c r="C2290" i="1"/>
  <c r="M2276" i="1"/>
  <c r="H2263" i="1"/>
  <c r="E2250" i="1"/>
  <c r="O2236" i="1"/>
  <c r="J2223" i="1"/>
  <c r="G2210" i="1"/>
  <c r="O2196" i="1"/>
  <c r="L2183" i="1"/>
  <c r="I2170" i="1"/>
  <c r="D2157" i="1"/>
  <c r="N2143" i="1"/>
  <c r="I2130" i="1"/>
  <c r="F2117" i="1"/>
  <c r="C2104" i="1"/>
  <c r="K2090" i="1"/>
  <c r="H2077" i="1"/>
  <c r="C2064" i="1"/>
  <c r="M2050" i="1"/>
  <c r="J2037" i="1"/>
  <c r="E2024" i="1"/>
  <c r="O2010" i="1"/>
  <c r="J1997" i="1"/>
  <c r="G1984" i="1"/>
  <c r="D1971" i="1"/>
  <c r="L1957" i="1"/>
  <c r="I1944" i="1"/>
  <c r="D1931" i="1"/>
  <c r="N1917" i="1"/>
  <c r="K1904" i="1"/>
  <c r="F1891" i="1"/>
  <c r="C1878" i="1"/>
  <c r="K1864" i="1"/>
  <c r="H1851" i="1"/>
  <c r="E1838" i="1"/>
  <c r="M1824" i="1"/>
  <c r="J1811" i="1"/>
  <c r="E1798" i="1"/>
  <c r="O1784" i="1"/>
  <c r="L1771" i="1"/>
  <c r="G1758" i="1"/>
  <c r="D1745" i="1"/>
  <c r="L1731" i="1"/>
  <c r="I1718" i="1"/>
  <c r="F1705" i="1"/>
  <c r="N1691" i="1"/>
  <c r="K1678" i="1"/>
  <c r="F1665" i="1"/>
  <c r="C1652" i="1"/>
  <c r="M1638" i="1"/>
  <c r="H1625" i="1"/>
  <c r="E1612" i="1"/>
  <c r="M1598" i="1"/>
  <c r="J1585" i="1"/>
  <c r="G1572" i="1"/>
  <c r="O1558" i="1"/>
  <c r="L1545" i="1"/>
  <c r="G1532" i="1"/>
  <c r="D1519" i="1"/>
  <c r="N1505" i="1"/>
  <c r="I1492" i="1"/>
  <c r="F1479" i="1"/>
  <c r="N1465" i="1"/>
  <c r="K1452" i="1"/>
  <c r="H1439" i="1"/>
  <c r="C1426" i="1"/>
  <c r="M1412" i="1"/>
  <c r="H1399" i="1"/>
  <c r="E1386" i="1"/>
  <c r="O1372" i="1"/>
  <c r="J1359" i="1"/>
  <c r="G1346" i="1"/>
  <c r="O1332" i="1"/>
  <c r="L1319" i="1"/>
  <c r="I1306" i="1"/>
  <c r="D1293" i="1"/>
  <c r="N1280" i="1"/>
  <c r="M1269" i="1"/>
  <c r="L1258" i="1"/>
  <c r="K1247" i="1"/>
  <c r="J1236" i="1"/>
  <c r="I1225" i="1"/>
  <c r="H1214" i="1"/>
  <c r="G1203" i="1"/>
  <c r="F1192" i="1"/>
  <c r="E1181" i="1"/>
  <c r="D1170" i="1"/>
  <c r="C1159" i="1"/>
  <c r="O1147" i="1"/>
  <c r="N1136" i="1"/>
  <c r="H5293" i="1"/>
  <c r="D4735" i="1"/>
  <c r="J4578" i="1"/>
  <c r="J4462" i="1"/>
  <c r="C5243" i="1"/>
  <c r="C4401" i="1"/>
  <c r="L4480" i="1"/>
  <c r="H3838" i="1"/>
  <c r="I3129" i="1"/>
  <c r="G4642" i="1"/>
  <c r="E4702" i="1"/>
  <c r="N4678" i="1"/>
  <c r="M4130" i="1"/>
  <c r="H5096" i="1"/>
  <c r="I4375" i="1"/>
  <c r="G4071" i="1"/>
  <c r="J5115" i="1"/>
  <c r="D4634" i="1"/>
  <c r="G4153" i="1"/>
  <c r="L3877" i="1"/>
  <c r="N3634" i="1"/>
  <c r="H3419" i="1"/>
  <c r="F5101" i="1"/>
  <c r="O4716" i="1"/>
  <c r="D4427" i="1"/>
  <c r="O4230" i="1"/>
  <c r="G3997" i="1"/>
  <c r="E3834" i="1"/>
  <c r="C3668" i="1"/>
  <c r="O3518" i="1"/>
  <c r="L3341" i="1"/>
  <c r="N5082" i="1"/>
  <c r="J4959" i="1"/>
  <c r="G4851" i="1"/>
  <c r="N4461" i="1"/>
  <c r="C4224" i="1"/>
  <c r="D3982" i="1"/>
  <c r="H3782" i="1"/>
  <c r="C3583" i="1"/>
  <c r="F3428" i="1"/>
  <c r="J3255" i="1"/>
  <c r="F3152" i="1"/>
  <c r="K3019" i="1"/>
  <c r="G2939" i="1"/>
  <c r="K2839" i="1"/>
  <c r="G2759" i="1"/>
  <c r="F2640" i="1"/>
  <c r="O2559" i="1"/>
  <c r="F2460" i="1"/>
  <c r="E4991" i="1"/>
  <c r="L4695" i="1"/>
  <c r="C4497" i="1"/>
  <c r="J4301" i="1"/>
  <c r="C4153" i="1"/>
  <c r="M3971" i="1"/>
  <c r="N3839" i="1"/>
  <c r="I3707" i="1"/>
  <c r="K3586" i="1"/>
  <c r="H3458" i="1"/>
  <c r="C3357" i="1"/>
  <c r="L3239" i="1"/>
  <c r="G3176" i="1"/>
  <c r="L3084" i="1"/>
  <c r="O3026" i="1"/>
  <c r="I2960" i="1"/>
  <c r="G2902" i="1"/>
  <c r="D2833" i="1"/>
  <c r="J2779" i="1"/>
  <c r="I2720" i="1"/>
  <c r="C2678" i="1"/>
  <c r="F2615" i="1"/>
  <c r="N2571" i="1"/>
  <c r="G2518" i="1"/>
  <c r="O2474" i="1"/>
  <c r="G2422" i="1"/>
  <c r="H5009" i="1"/>
  <c r="N4833" i="1"/>
  <c r="L4724" i="1"/>
  <c r="M4595" i="1"/>
  <c r="G4486" i="1"/>
  <c r="J4379" i="1"/>
  <c r="L4298" i="1"/>
  <c r="H4183" i="1"/>
  <c r="J4115" i="1"/>
  <c r="O4031" i="1"/>
  <c r="H3955" i="1"/>
  <c r="D3865" i="1"/>
  <c r="E3795" i="1"/>
  <c r="G3725" i="1"/>
  <c r="O3668" i="1"/>
  <c r="E3586" i="1"/>
  <c r="K3529" i="1"/>
  <c r="E3460" i="1"/>
  <c r="H3396" i="1"/>
  <c r="C3321" i="1"/>
  <c r="D3257" i="1"/>
  <c r="E5122" i="1"/>
  <c r="L4913" i="1"/>
  <c r="H4759" i="1"/>
  <c r="H4662" i="1"/>
  <c r="H4543" i="1"/>
  <c r="K4449" i="1"/>
  <c r="M4327" i="1"/>
  <c r="N4246" i="1"/>
  <c r="H4155" i="1"/>
  <c r="N4078" i="1"/>
  <c r="H3988" i="1"/>
  <c r="N3911" i="1"/>
  <c r="I3828" i="1"/>
  <c r="N3771" i="1"/>
  <c r="C3689" i="1"/>
  <c r="K3632" i="1"/>
  <c r="O3562" i="1"/>
  <c r="E3499" i="1"/>
  <c r="M3423" i="1"/>
  <c r="C3360" i="1"/>
  <c r="F3290" i="1"/>
  <c r="H3234" i="1"/>
  <c r="D4964" i="1"/>
  <c r="K4841" i="1"/>
  <c r="O4741" i="1"/>
  <c r="G4652" i="1"/>
  <c r="D4533" i="1"/>
  <c r="D4447" i="1"/>
  <c r="F4998" i="1"/>
  <c r="F4859" i="1"/>
  <c r="O4738" i="1"/>
  <c r="M4649" i="1"/>
  <c r="H4550" i="1"/>
  <c r="L4462" i="1"/>
  <c r="N4981" i="1"/>
  <c r="E4805" i="1"/>
  <c r="G4641" i="1"/>
  <c r="E4507" i="1"/>
  <c r="C4363" i="1"/>
  <c r="H4273" i="1"/>
  <c r="O4177" i="1"/>
  <c r="O4102" i="1"/>
  <c r="M4002" i="1"/>
  <c r="J3927" i="1"/>
  <c r="O3835" i="1"/>
  <c r="K3771" i="1"/>
  <c r="H3688" i="1"/>
  <c r="K3625" i="1"/>
  <c r="C3556" i="1"/>
  <c r="F3493" i="1"/>
  <c r="M3409" i="1"/>
  <c r="E3347" i="1"/>
  <c r="K3270" i="1"/>
  <c r="O3213" i="1"/>
  <c r="N3155" i="1"/>
  <c r="H3112" i="1"/>
  <c r="F3065" i="1"/>
  <c r="H3025" i="1"/>
  <c r="E2972" i="1"/>
  <c r="G2932" i="1"/>
  <c r="J2883" i="1"/>
  <c r="L2843" i="1"/>
  <c r="I2790" i="1"/>
  <c r="K2750" i="1"/>
  <c r="G2706" i="1"/>
  <c r="I2666" i="1"/>
  <c r="F2613" i="1"/>
  <c r="H2573" i="1"/>
  <c r="K2524" i="1"/>
  <c r="M2484" i="1"/>
  <c r="L2431" i="1"/>
  <c r="I2396" i="1"/>
  <c r="J2359" i="1"/>
  <c r="G2326" i="1"/>
  <c r="C2282" i="1"/>
  <c r="M2248" i="1"/>
  <c r="E2208" i="1"/>
  <c r="O2174" i="1"/>
  <c r="K2130" i="1"/>
  <c r="H2097" i="1"/>
  <c r="I2060" i="1"/>
  <c r="F2027" i="1"/>
  <c r="O1982" i="1"/>
  <c r="L1949" i="1"/>
  <c r="D1909" i="1"/>
  <c r="N1875" i="1"/>
  <c r="J1831" i="1"/>
  <c r="G1798" i="1"/>
  <c r="H1761" i="1"/>
  <c r="E1728" i="1"/>
  <c r="N1683" i="1"/>
  <c r="K1650" i="1"/>
  <c r="C1610" i="1"/>
  <c r="M1576" i="1"/>
  <c r="I1532" i="1"/>
  <c r="F1499" i="1"/>
  <c r="G1462" i="1"/>
  <c r="D1429" i="1"/>
  <c r="M1384" i="1"/>
  <c r="J1351" i="1"/>
  <c r="O1310" i="1"/>
  <c r="O5151" i="1"/>
  <c r="J4827" i="1"/>
  <c r="H4693" i="1"/>
  <c r="E4544" i="1"/>
  <c r="O4418" i="1"/>
  <c r="D4298" i="1"/>
  <c r="H4209" i="1"/>
  <c r="D4115" i="1"/>
  <c r="F4040" i="1"/>
  <c r="D3940" i="1"/>
  <c r="L3864" i="1"/>
  <c r="C3789" i="1"/>
  <c r="F3726" i="1"/>
  <c r="C3643" i="1"/>
  <c r="D3580" i="1"/>
  <c r="L3503" i="1"/>
  <c r="O3440" i="1"/>
  <c r="J3357" i="1"/>
  <c r="O3294" i="1"/>
  <c r="N3226" i="1"/>
  <c r="G3182" i="1"/>
  <c r="H3124" i="1"/>
  <c r="O3080" i="1"/>
  <c r="O3031" i="1"/>
  <c r="D2992" i="1"/>
  <c r="N2938" i="1"/>
  <c r="E2901" i="1"/>
  <c r="F2860" i="1"/>
  <c r="C2827" i="1"/>
  <c r="F2778" i="1"/>
  <c r="K2741" i="1"/>
  <c r="L2700" i="1"/>
  <c r="I2667" i="1"/>
  <c r="L2618" i="1"/>
  <c r="F2582" i="1"/>
  <c r="E2541" i="1"/>
  <c r="O2507" i="1"/>
  <c r="E2459" i="1"/>
  <c r="L2422" i="1"/>
  <c r="D2388" i="1"/>
  <c r="H2360" i="1"/>
  <c r="M2319" i="1"/>
  <c r="G2289" i="1"/>
  <c r="E2255" i="1"/>
  <c r="I2227" i="1"/>
  <c r="N2186" i="1"/>
  <c r="H2156" i="1"/>
  <c r="F2122" i="1"/>
  <c r="J2094" i="1"/>
  <c r="O2053" i="1"/>
  <c r="I2023" i="1"/>
  <c r="G1989" i="1"/>
  <c r="K1961" i="1"/>
  <c r="C1921" i="1"/>
  <c r="J1890" i="1"/>
  <c r="H1856" i="1"/>
  <c r="K1829" i="1"/>
  <c r="J1794" i="1"/>
  <c r="N1766" i="1"/>
  <c r="I1735" i="1"/>
  <c r="K1709" i="1"/>
  <c r="J1674" i="1"/>
  <c r="M1647" i="1"/>
  <c r="D1620" i="1"/>
  <c r="D1596" i="1"/>
  <c r="M1563" i="1"/>
  <c r="M1539" i="1"/>
  <c r="E1511" i="1"/>
  <c r="E1487" i="1"/>
  <c r="N1454" i="1"/>
  <c r="N1430" i="1"/>
  <c r="F1402" i="1"/>
  <c r="F1378" i="1"/>
  <c r="O1345" i="1"/>
  <c r="O1321" i="1"/>
  <c r="G1293" i="1"/>
  <c r="F5100" i="1"/>
  <c r="F4861" i="1"/>
  <c r="E4763" i="1"/>
  <c r="K4651" i="1"/>
  <c r="K4551" i="1"/>
  <c r="J4427" i="1"/>
  <c r="M4359" i="1"/>
  <c r="H4285" i="1"/>
  <c r="E4221" i="1"/>
  <c r="F4144" i="1"/>
  <c r="E4088" i="1"/>
  <c r="H4025" i="1"/>
  <c r="C3971" i="1"/>
  <c r="L3897" i="1"/>
  <c r="I3843" i="1"/>
  <c r="D3787" i="1"/>
  <c r="O3741" i="1"/>
  <c r="J5163" i="1"/>
  <c r="M4931" i="1"/>
  <c r="F4797" i="1"/>
  <c r="J4700" i="1"/>
  <c r="G4569" i="1"/>
  <c r="F4473" i="1"/>
  <c r="G4382" i="1"/>
  <c r="M4317" i="1"/>
  <c r="D4231" i="1"/>
  <c r="I4171" i="1"/>
  <c r="O4108" i="1"/>
  <c r="G4052" i="1"/>
  <c r="E3981" i="1"/>
  <c r="O3924" i="1"/>
  <c r="G3862" i="1"/>
  <c r="I3811" i="1"/>
  <c r="H3750" i="1"/>
  <c r="H3705" i="1"/>
  <c r="N4904" i="1"/>
  <c r="K4755" i="1"/>
  <c r="J5157" i="1"/>
  <c r="N4874" i="1"/>
  <c r="H4716" i="1"/>
  <c r="E5056" i="1"/>
  <c r="C4795" i="1"/>
  <c r="K4660" i="1"/>
  <c r="O4948" i="1"/>
  <c r="E4788" i="1"/>
  <c r="H5012" i="1"/>
  <c r="D4821" i="1"/>
  <c r="G4664" i="1"/>
  <c r="D4530" i="1"/>
  <c r="K4378" i="1"/>
  <c r="N4957" i="1"/>
  <c r="D4968" i="1"/>
  <c r="J4798" i="1"/>
  <c r="I4635" i="1"/>
  <c r="D4519" i="1"/>
  <c r="E5021" i="1"/>
  <c r="J4842" i="1"/>
  <c r="O5087" i="1"/>
  <c r="E4871" i="1"/>
  <c r="G4718" i="1"/>
  <c r="M4601" i="1"/>
  <c r="F4891" i="1"/>
  <c r="K4609" i="1"/>
  <c r="H4428" i="1"/>
  <c r="N4341" i="1"/>
  <c r="L4241" i="1"/>
  <c r="J4168" i="1"/>
  <c r="K4084" i="1"/>
  <c r="J4018" i="1"/>
  <c r="O3933" i="1"/>
  <c r="M3867" i="1"/>
  <c r="F3791" i="1"/>
  <c r="D3736" i="1"/>
  <c r="G3672" i="1"/>
  <c r="I3628" i="1"/>
  <c r="F3572" i="1"/>
  <c r="I3528" i="1"/>
  <c r="D3472" i="1"/>
  <c r="O3427" i="1"/>
  <c r="N3371" i="1"/>
  <c r="J3327" i="1"/>
  <c r="I3271" i="1"/>
  <c r="K3228" i="1"/>
  <c r="F3188" i="1"/>
  <c r="N3157" i="1"/>
  <c r="M3118" i="1"/>
  <c r="H3088" i="1"/>
  <c r="J3051" i="1"/>
  <c r="L3023" i="1"/>
  <c r="N2987" i="1"/>
  <c r="N2959" i="1"/>
  <c r="C2924" i="1"/>
  <c r="E2896" i="1"/>
  <c r="E2860" i="1"/>
  <c r="G2832" i="1"/>
  <c r="I2796" i="1"/>
  <c r="K2768" i="1"/>
  <c r="K2732" i="1"/>
  <c r="K2704" i="1"/>
  <c r="O2668" i="1"/>
  <c r="M2640" i="1"/>
  <c r="O2604" i="1"/>
  <c r="D2577" i="1"/>
  <c r="D2541" i="1"/>
  <c r="D4724" i="1"/>
  <c r="F4490" i="1"/>
  <c r="E4384" i="1"/>
  <c r="F4282" i="1"/>
  <c r="G4205" i="1"/>
  <c r="I4118" i="1"/>
  <c r="G4053" i="1"/>
  <c r="D3968" i="1"/>
  <c r="K3902" i="1"/>
  <c r="H3819" i="1"/>
  <c r="C3765" i="1"/>
  <c r="J3695" i="1"/>
  <c r="F3651" i="1"/>
  <c r="E3595" i="1"/>
  <c r="C3551" i="1"/>
  <c r="I3494" i="1"/>
  <c r="N3450" i="1"/>
  <c r="K3394" i="1"/>
  <c r="K3350" i="1"/>
  <c r="F3294" i="1"/>
  <c r="I3250" i="1"/>
  <c r="G3204" i="1"/>
  <c r="L3173" i="1"/>
  <c r="K3134" i="1"/>
  <c r="F3104" i="1"/>
  <c r="D3066" i="1"/>
  <c r="F3038" i="1"/>
  <c r="H3002" i="1"/>
  <c r="J2974" i="1"/>
  <c r="J2938" i="1"/>
  <c r="J2910" i="1"/>
  <c r="N2874" i="1"/>
  <c r="L2846" i="1"/>
  <c r="N2810" i="1"/>
  <c r="C2783" i="1"/>
  <c r="C2747" i="1"/>
  <c r="E2719" i="1"/>
  <c r="G2683" i="1"/>
  <c r="I2655" i="1"/>
  <c r="I2619" i="1"/>
  <c r="K2591" i="1"/>
  <c r="M2555" i="1"/>
  <c r="F4768" i="1"/>
  <c r="H4512" i="1"/>
  <c r="D4396" i="1"/>
  <c r="I4292" i="1"/>
  <c r="L4214" i="1"/>
  <c r="F4127" i="1"/>
  <c r="C4062" i="1"/>
  <c r="D3977" i="1"/>
  <c r="I3911" i="1"/>
  <c r="L3826" i="1"/>
  <c r="G3772" i="1"/>
  <c r="K3701" i="1"/>
  <c r="J3657" i="1"/>
  <c r="O3600" i="1"/>
  <c r="C3557" i="1"/>
  <c r="D3501" i="1"/>
  <c r="O3456" i="1"/>
  <c r="H3400" i="1"/>
  <c r="K3356" i="1"/>
  <c r="H3300" i="1"/>
  <c r="H3256" i="1"/>
  <c r="H3208" i="1"/>
  <c r="C3178" i="1"/>
  <c r="M3138" i="1"/>
  <c r="H3108" i="1"/>
  <c r="C3070" i="1"/>
  <c r="E3042" i="1"/>
  <c r="E3006" i="1"/>
  <c r="G2978" i="1"/>
  <c r="I2942" i="1"/>
  <c r="I2914" i="1"/>
  <c r="K2878" i="1"/>
  <c r="M2850" i="1"/>
  <c r="M2814" i="1"/>
  <c r="M2786" i="1"/>
  <c r="D2751" i="1"/>
  <c r="D2723" i="1"/>
  <c r="D2687" i="1"/>
  <c r="F2659" i="1"/>
  <c r="H2623" i="1"/>
  <c r="H2595" i="1"/>
  <c r="J2559" i="1"/>
  <c r="L2531" i="1"/>
  <c r="F4560" i="1"/>
  <c r="K4393" i="1"/>
  <c r="H4257" i="1"/>
  <c r="D4160" i="1"/>
  <c r="I4047" i="1"/>
  <c r="L3959" i="1"/>
  <c r="O3846" i="1"/>
  <c r="E3774" i="1"/>
  <c r="H3692" i="1"/>
  <c r="I3636" i="1"/>
  <c r="I3569" i="1"/>
  <c r="K3519" i="1"/>
  <c r="L3452" i="1"/>
  <c r="G3397" i="1"/>
  <c r="D3339" i="1"/>
  <c r="O3293" i="1"/>
  <c r="M3238" i="1"/>
  <c r="O3203" i="1"/>
  <c r="L3165" i="1"/>
  <c r="I3134" i="1"/>
  <c r="C3096" i="1"/>
  <c r="O3065" i="1"/>
  <c r="J3030" i="1"/>
  <c r="F3002" i="1"/>
  <c r="N2966" i="1"/>
  <c r="F2938" i="1"/>
  <c r="C2903" i="1"/>
  <c r="H2874" i="1"/>
  <c r="G2839" i="1"/>
  <c r="L2810" i="1"/>
  <c r="I2775" i="1"/>
  <c r="N2746" i="1"/>
  <c r="K2711" i="1"/>
  <c r="E2683" i="1"/>
  <c r="O2647" i="1"/>
  <c r="G2619" i="1"/>
  <c r="D2584" i="1"/>
  <c r="I2555" i="1"/>
  <c r="L2524" i="1"/>
  <c r="G2503" i="1"/>
  <c r="L2476" i="1"/>
  <c r="I2455" i="1"/>
  <c r="C2429" i="1"/>
  <c r="M2409" i="1"/>
  <c r="K2387" i="1"/>
  <c r="O2369" i="1"/>
  <c r="M2347" i="1"/>
  <c r="D2330" i="1"/>
  <c r="O2307" i="1"/>
  <c r="D2290" i="1"/>
  <c r="O2267" i="1"/>
  <c r="F2250" i="1"/>
  <c r="D2228" i="1"/>
  <c r="H2210" i="1"/>
  <c r="F2188" i="1"/>
  <c r="J2170" i="1"/>
  <c r="H2148" i="1"/>
  <c r="L2130" i="1"/>
  <c r="J2108" i="1"/>
  <c r="L2090" i="1"/>
  <c r="J2068" i="1"/>
  <c r="N2050" i="1"/>
  <c r="L2028" i="1"/>
  <c r="C2011" i="1"/>
  <c r="N1988" i="1"/>
  <c r="E1971" i="1"/>
  <c r="C1949" i="1"/>
  <c r="G1931" i="1"/>
  <c r="E1909" i="1"/>
  <c r="G1891" i="1"/>
  <c r="E1869" i="1"/>
  <c r="I1851" i="1"/>
  <c r="G1829" i="1"/>
  <c r="K1811" i="1"/>
  <c r="I1789" i="1"/>
  <c r="M1771" i="1"/>
  <c r="K1749" i="1"/>
  <c r="O1731" i="1"/>
  <c r="M1709" i="1"/>
  <c r="O1691" i="1"/>
  <c r="M1669" i="1"/>
  <c r="D1652" i="1"/>
  <c r="O1629" i="1"/>
  <c r="F1612" i="1"/>
  <c r="D1590" i="1"/>
  <c r="H1572" i="1"/>
  <c r="F1550" i="1"/>
  <c r="J1532" i="1"/>
  <c r="H1510" i="1"/>
  <c r="J1492" i="1"/>
  <c r="H1470" i="1"/>
  <c r="L1452" i="1"/>
  <c r="J1430" i="1"/>
  <c r="N1412" i="1"/>
  <c r="L1390" i="1"/>
  <c r="C1373" i="1"/>
  <c r="N1350" i="1"/>
  <c r="E1333" i="1"/>
  <c r="C1311" i="1"/>
  <c r="E1293" i="1"/>
  <c r="J1273" i="1"/>
  <c r="M1258" i="1"/>
  <c r="G1240" i="1"/>
  <c r="J1225" i="1"/>
  <c r="D1207" i="1"/>
  <c r="G1192" i="1"/>
  <c r="N1173" i="1"/>
  <c r="D1159" i="1"/>
  <c r="C4776" i="1"/>
  <c r="E4560" i="1"/>
  <c r="K4398" i="1"/>
  <c r="I4316" i="1"/>
  <c r="E4217" i="1"/>
  <c r="J4147" i="1"/>
  <c r="O4063" i="1"/>
  <c r="C3997" i="1"/>
  <c r="H3913" i="1"/>
  <c r="K3846" i="1"/>
  <c r="D3774" i="1"/>
  <c r="K3718" i="1"/>
  <c r="M3658" i="1"/>
  <c r="F3614" i="1"/>
  <c r="H3558" i="1"/>
  <c r="N3513" i="1"/>
  <c r="C3458" i="1"/>
  <c r="C3414" i="1"/>
  <c r="C3358" i="1"/>
  <c r="G3313" i="1"/>
  <c r="K3257" i="1"/>
  <c r="M3217" i="1"/>
  <c r="O3178" i="1"/>
  <c r="C3148" i="1"/>
  <c r="G3109" i="1"/>
  <c r="G3078" i="1"/>
  <c r="N3042" i="1"/>
  <c r="K3014" i="1"/>
  <c r="E2979" i="1"/>
  <c r="M2950" i="1"/>
  <c r="E2915" i="1"/>
  <c r="D2887" i="1"/>
  <c r="I2851" i="1"/>
  <c r="F2823" i="1"/>
  <c r="K2787" i="1"/>
  <c r="H2759" i="1"/>
  <c r="M2723" i="1"/>
  <c r="L2695" i="1"/>
  <c r="D2660" i="1"/>
  <c r="L2631" i="1"/>
  <c r="F2596" i="1"/>
  <c r="C2568" i="1"/>
  <c r="E2534" i="1"/>
  <c r="K2512" i="1"/>
  <c r="E2486" i="1"/>
  <c r="K2464" i="1"/>
  <c r="E2438" i="1"/>
  <c r="H2417" i="1"/>
  <c r="F2395" i="1"/>
  <c r="J2377" i="1"/>
  <c r="H2355" i="1"/>
  <c r="L2337" i="1"/>
  <c r="J2315" i="1"/>
  <c r="N2297" i="1"/>
  <c r="L2275" i="1"/>
  <c r="N2257" i="1"/>
  <c r="L2235" i="1"/>
  <c r="C2218" i="1"/>
  <c r="H2201" i="1"/>
  <c r="J2181" i="1"/>
  <c r="O2164" i="1"/>
  <c r="G2148" i="1"/>
  <c r="G2128" i="1"/>
  <c r="L2111" i="1"/>
  <c r="D2095" i="1"/>
  <c r="D2075" i="1"/>
  <c r="I2058" i="1"/>
  <c r="N2041" i="1"/>
  <c r="C2022" i="1"/>
  <c r="H2005" i="1"/>
  <c r="M1988" i="1"/>
  <c r="M1968" i="1"/>
  <c r="E1952" i="1"/>
  <c r="J1935" i="1"/>
  <c r="L1915" i="1"/>
  <c r="D1899" i="1"/>
  <c r="I1882" i="1"/>
  <c r="I1862" i="1"/>
  <c r="N1845" i="1"/>
  <c r="F1829" i="1"/>
  <c r="F1809" i="1"/>
  <c r="K1792" i="1"/>
  <c r="C1776" i="1"/>
  <c r="E1756" i="1"/>
  <c r="J1739" i="1"/>
  <c r="O1722" i="1"/>
  <c r="O1702" i="1"/>
  <c r="G1686" i="1"/>
  <c r="L1669" i="1"/>
  <c r="N1649" i="1"/>
  <c r="F1633" i="1"/>
  <c r="K1616" i="1"/>
  <c r="K1596" i="1"/>
  <c r="C1580" i="1"/>
  <c r="H1563" i="1"/>
  <c r="H1543" i="1"/>
  <c r="M1526" i="1"/>
  <c r="E1510" i="1"/>
  <c r="G1490" i="1"/>
  <c r="L1473" i="1"/>
  <c r="D1457" i="1"/>
  <c r="D1437" i="1"/>
  <c r="I1420" i="1"/>
  <c r="N1403" i="1"/>
  <c r="C1384" i="1"/>
  <c r="H1367" i="1"/>
  <c r="M1350" i="1"/>
  <c r="M1330" i="1"/>
  <c r="E1314" i="1"/>
  <c r="J1297" i="1"/>
  <c r="C1279" i="1"/>
  <c r="E1265" i="1"/>
  <c r="G1251" i="1"/>
  <c r="L1234" i="1"/>
  <c r="N1220" i="1"/>
  <c r="C1207" i="1"/>
  <c r="H1190" i="1"/>
  <c r="J1176" i="1"/>
  <c r="L1162" i="1"/>
  <c r="D1146" i="1"/>
  <c r="F1132" i="1"/>
  <c r="C4821" i="1"/>
  <c r="N4559" i="1"/>
  <c r="I4428" i="1"/>
  <c r="C4351" i="1"/>
  <c r="J4276" i="1"/>
  <c r="F4203" i="1"/>
  <c r="K4142" i="1"/>
  <c r="L4084" i="1"/>
  <c r="O4025" i="1"/>
  <c r="G3963" i="1"/>
  <c r="J3900" i="1"/>
  <c r="C3842" i="1"/>
  <c r="H3791" i="1"/>
  <c r="N3745" i="1"/>
  <c r="K3700" i="1"/>
  <c r="G3664" i="1"/>
  <c r="O3624" i="1"/>
  <c r="G3589" i="1"/>
  <c r="J3552" i="1"/>
  <c r="H3516" i="1"/>
  <c r="J3480" i="1"/>
  <c r="M3443" i="1"/>
  <c r="K3407" i="1"/>
  <c r="D3372" i="1"/>
  <c r="J3335" i="1"/>
  <c r="H3299" i="1"/>
  <c r="H3263" i="1"/>
  <c r="O3225" i="1"/>
  <c r="D3200" i="1"/>
  <c r="M3174" i="1"/>
  <c r="K3149" i="1"/>
  <c r="L3124" i="1"/>
  <c r="H3099" i="1"/>
  <c r="K3074" i="1"/>
  <c r="K3051" i="1"/>
  <c r="H3028" i="1"/>
  <c r="J3005" i="1"/>
  <c r="J2982" i="1"/>
  <c r="J2957" i="1"/>
  <c r="N2934" i="1"/>
  <c r="I2911" i="1"/>
  <c r="K2888" i="1"/>
  <c r="K2865" i="1"/>
  <c r="F2842" i="1"/>
  <c r="J2819" i="1"/>
  <c r="J2796" i="1"/>
  <c r="G2773" i="1"/>
  <c r="G2750" i="1"/>
  <c r="I2727" i="1"/>
  <c r="I2702" i="1"/>
  <c r="I2679" i="1"/>
  <c r="F2656" i="1"/>
  <c r="H2633" i="1"/>
  <c r="H2610" i="1"/>
  <c r="E2587" i="1"/>
  <c r="E2564" i="1"/>
  <c r="M2541" i="1"/>
  <c r="E2523" i="1"/>
  <c r="O2505" i="1"/>
  <c r="O2489" i="1"/>
  <c r="O2473" i="1"/>
  <c r="O2457" i="1"/>
  <c r="D2442" i="1"/>
  <c r="F2426" i="1"/>
  <c r="M2411" i="1"/>
  <c r="J2398" i="1"/>
  <c r="E2385" i="1"/>
  <c r="O2371" i="1"/>
  <c r="L2358" i="1"/>
  <c r="G2345" i="1"/>
  <c r="D2332" i="1"/>
  <c r="L2318" i="1"/>
  <c r="I2305" i="1"/>
  <c r="F2292" i="1"/>
  <c r="N2278" i="1"/>
  <c r="K2265" i="1"/>
  <c r="F2252" i="1"/>
  <c r="C2239" i="1"/>
  <c r="M2225" i="1"/>
  <c r="H2212" i="1"/>
  <c r="E2199" i="1"/>
  <c r="M2185" i="1"/>
  <c r="J2172" i="1"/>
  <c r="G2159" i="1"/>
  <c r="O2145" i="1"/>
  <c r="L2132" i="1"/>
  <c r="G2119" i="1"/>
  <c r="D2106" i="1"/>
  <c r="N2092" i="1"/>
  <c r="I2079" i="1"/>
  <c r="F2066" i="1"/>
  <c r="N2052" i="1"/>
  <c r="K2039" i="1"/>
  <c r="H2026" i="1"/>
  <c r="C2013" i="1"/>
  <c r="M1999" i="1"/>
  <c r="H1986" i="1"/>
  <c r="E1973" i="1"/>
  <c r="O1959" i="1"/>
  <c r="J1946" i="1"/>
  <c r="G1933" i="1"/>
  <c r="O1919" i="1"/>
  <c r="L1906" i="1"/>
  <c r="I1893" i="1"/>
  <c r="D1880" i="1"/>
  <c r="N1866" i="1"/>
  <c r="I1853" i="1"/>
  <c r="F1840" i="1"/>
  <c r="C1827" i="1"/>
  <c r="K1813" i="1"/>
  <c r="H1800" i="1"/>
  <c r="C1787" i="1"/>
  <c r="M1773" i="1"/>
  <c r="J1760" i="1"/>
  <c r="E1747" i="1"/>
  <c r="O1733" i="1"/>
  <c r="J1720" i="1"/>
  <c r="G1707" i="1"/>
  <c r="D1694" i="1"/>
  <c r="L1680" i="1"/>
  <c r="I1667" i="1"/>
  <c r="D1654" i="1"/>
  <c r="N1640" i="1"/>
  <c r="K1627" i="1"/>
  <c r="F1614" i="1"/>
  <c r="C1601" i="1"/>
  <c r="K1587" i="1"/>
  <c r="H1574" i="1"/>
  <c r="E1561" i="1"/>
  <c r="M1547" i="1"/>
  <c r="J1534" i="1"/>
  <c r="E1521" i="1"/>
  <c r="O1507" i="1"/>
  <c r="L1494" i="1"/>
  <c r="G1481" i="1"/>
  <c r="D1468" i="1"/>
  <c r="L1454" i="1"/>
  <c r="I1441" i="1"/>
  <c r="F1428" i="1"/>
  <c r="N1414" i="1"/>
  <c r="K1401" i="1"/>
  <c r="F1388" i="1"/>
  <c r="C1375" i="1"/>
  <c r="M1361" i="1"/>
  <c r="H1348" i="1"/>
  <c r="E1335" i="1"/>
  <c r="M1321" i="1"/>
  <c r="J1308" i="1"/>
  <c r="G1295" i="1"/>
  <c r="K1282" i="1"/>
  <c r="J1271" i="1"/>
  <c r="I1260" i="1"/>
  <c r="H1249" i="1"/>
  <c r="G1238" i="1"/>
  <c r="F1227" i="1"/>
  <c r="E1216" i="1"/>
  <c r="D1205" i="1"/>
  <c r="C1194" i="1"/>
  <c r="O1182" i="1"/>
  <c r="N1171" i="1"/>
  <c r="M1160" i="1"/>
  <c r="L1149" i="1"/>
  <c r="K1138" i="1"/>
  <c r="C5262" i="1"/>
  <c r="E4668" i="1"/>
  <c r="H4497" i="1"/>
  <c r="K4386" i="1"/>
  <c r="E4306" i="1"/>
  <c r="G4225" i="1"/>
  <c r="G4154" i="1"/>
  <c r="K4088" i="1"/>
  <c r="K4020" i="1"/>
  <c r="D3954" i="1"/>
  <c r="E3888" i="1"/>
  <c r="J3821" i="1"/>
  <c r="O3765" i="1"/>
  <c r="E3711" i="1"/>
  <c r="I3663" i="1"/>
  <c r="D3619" i="1"/>
  <c r="N3574" i="1"/>
  <c r="F3530" i="1"/>
  <c r="I3485" i="1"/>
  <c r="F3441" i="1"/>
  <c r="I3396" i="1"/>
  <c r="L3351" i="1"/>
  <c r="L3307" i="1"/>
  <c r="J3262" i="1"/>
  <c r="D3221" i="1"/>
  <c r="E3190" i="1"/>
  <c r="O3158" i="1"/>
  <c r="G3128" i="1"/>
  <c r="H3097" i="1"/>
  <c r="E3067" i="1"/>
  <c r="D3039" i="1"/>
  <c r="L3010" i="1"/>
  <c r="F2982" i="1"/>
  <c r="N2953" i="1"/>
  <c r="M2925" i="1"/>
  <c r="E2897" i="1"/>
  <c r="M2868" i="1"/>
  <c r="L2840" i="1"/>
  <c r="D2812" i="1"/>
  <c r="L2783" i="1"/>
  <c r="I2755" i="1"/>
  <c r="N2726" i="1"/>
  <c r="M2698" i="1"/>
  <c r="H2670" i="1"/>
  <c r="M2641" i="1"/>
  <c r="L2613" i="1"/>
  <c r="G2585" i="1"/>
  <c r="N2556" i="1"/>
  <c r="O2530" i="1"/>
  <c r="L2509" i="1"/>
  <c r="I2488" i="1"/>
  <c r="F2467" i="1"/>
  <c r="N2445" i="1"/>
  <c r="K2424" i="1"/>
  <c r="E2406" i="1"/>
  <c r="I2388" i="1"/>
  <c r="M2370" i="1"/>
  <c r="O2352" i="1"/>
  <c r="F2335" i="1"/>
  <c r="J2317" i="1"/>
  <c r="N2299" i="1"/>
  <c r="E2282" i="1"/>
  <c r="G2264" i="1"/>
  <c r="K2246" i="1"/>
  <c r="O2228" i="1"/>
  <c r="F2211" i="1"/>
  <c r="J2193" i="1"/>
  <c r="L2175" i="1"/>
  <c r="C2158" i="1"/>
  <c r="G2140" i="1"/>
  <c r="K2122" i="1"/>
  <c r="O2104" i="1"/>
  <c r="D2087" i="1"/>
  <c r="H2069" i="1"/>
  <c r="L2051" i="1"/>
  <c r="C2034" i="1"/>
  <c r="G2016" i="1"/>
  <c r="I1998" i="1"/>
  <c r="M1980" i="1"/>
  <c r="D1963" i="1"/>
  <c r="H1945" i="1"/>
  <c r="L1927" i="1"/>
  <c r="N1909" i="1"/>
  <c r="E1892" i="1"/>
  <c r="I1874" i="1"/>
  <c r="M1856" i="1"/>
  <c r="D1839" i="1"/>
  <c r="F1821" i="1"/>
  <c r="J1803" i="1"/>
  <c r="N1785" i="1"/>
  <c r="O4758" i="1"/>
  <c r="J4552" i="1"/>
  <c r="N4416" i="1"/>
  <c r="D4332" i="1"/>
  <c r="L4252" i="1"/>
  <c r="O4176" i="1"/>
  <c r="H4110" i="1"/>
  <c r="L4043" i="1"/>
  <c r="J3976" i="1"/>
  <c r="N3909" i="1"/>
  <c r="G3843" i="1"/>
  <c r="J3784" i="1"/>
  <c r="F3729" i="1"/>
  <c r="N3678" i="1"/>
  <c r="C3634" i="1"/>
  <c r="M3589" i="1"/>
  <c r="D3545" i="1"/>
  <c r="H3500" i="1"/>
  <c r="E3456" i="1"/>
  <c r="M3411" i="1"/>
  <c r="N3366" i="1"/>
  <c r="I3322" i="1"/>
  <c r="C3278" i="1"/>
  <c r="L3233" i="1"/>
  <c r="M3200" i="1"/>
  <c r="M3169" i="1"/>
  <c r="J3138" i="1"/>
  <c r="M3107" i="1"/>
  <c r="D3077" i="1"/>
  <c r="I3048" i="1"/>
  <c r="F3020" i="1"/>
  <c r="C2992" i="1"/>
  <c r="J2963" i="1"/>
  <c r="E2935" i="1"/>
  <c r="D2907" i="1"/>
  <c r="I2878" i="1"/>
  <c r="D2850" i="1"/>
  <c r="N2821" i="1"/>
  <c r="F2793" i="1"/>
  <c r="E2765" i="1"/>
  <c r="M2736" i="1"/>
  <c r="E2708" i="1"/>
  <c r="D2680" i="1"/>
  <c r="L2651" i="1"/>
  <c r="D2623" i="1"/>
  <c r="N2594" i="1"/>
  <c r="K2566" i="1"/>
  <c r="E2539" i="1"/>
  <c r="C2517" i="1"/>
  <c r="K2495" i="1"/>
  <c r="H2474" i="1"/>
  <c r="E2453" i="1"/>
  <c r="O2431" i="1"/>
  <c r="F2412" i="1"/>
  <c r="H2394" i="1"/>
  <c r="L2376" i="1"/>
  <c r="C2359" i="1"/>
  <c r="G2341" i="1"/>
  <c r="K2323" i="1"/>
  <c r="M2305" i="1"/>
  <c r="D2288" i="1"/>
  <c r="H2270" i="1"/>
  <c r="L2252" i="1"/>
  <c r="C2235" i="1"/>
  <c r="E2217" i="1"/>
  <c r="I2199" i="1"/>
  <c r="M2181" i="1"/>
  <c r="D2164" i="1"/>
  <c r="H2146" i="1"/>
  <c r="J2128" i="1"/>
  <c r="N2110" i="1"/>
  <c r="E2093" i="1"/>
  <c r="I2075" i="1"/>
  <c r="M2057" i="1"/>
  <c r="O2039" i="1"/>
  <c r="F2022" i="1"/>
  <c r="J2004" i="1"/>
  <c r="N1986" i="1"/>
  <c r="E1969" i="1"/>
  <c r="G1951" i="1"/>
  <c r="K1933" i="1"/>
  <c r="O1915" i="1"/>
  <c r="F1898" i="1"/>
  <c r="J1880" i="1"/>
  <c r="L1862" i="1"/>
  <c r="C1845" i="1"/>
  <c r="G1827" i="1"/>
  <c r="C4706" i="1"/>
  <c r="C4524" i="1"/>
  <c r="D4401" i="1"/>
  <c r="G4318" i="1"/>
  <c r="F4239" i="1"/>
  <c r="G4166" i="1"/>
  <c r="C5241" i="1"/>
  <c r="O4393" i="1"/>
  <c r="K4479" i="1"/>
  <c r="C3783" i="1"/>
  <c r="L3126" i="1"/>
  <c r="E4641" i="1"/>
  <c r="C4659" i="1"/>
  <c r="I4677" i="1"/>
  <c r="M4129" i="1"/>
  <c r="E5093" i="1"/>
  <c r="G4374" i="1"/>
  <c r="D4044" i="1"/>
  <c r="H5101" i="1"/>
  <c r="K4575" i="1"/>
  <c r="M4150" i="1"/>
  <c r="J3859" i="1"/>
  <c r="K3597" i="1"/>
  <c r="G3418" i="1"/>
  <c r="L5031" i="1"/>
  <c r="D4715" i="1"/>
  <c r="K4425" i="1"/>
  <c r="I4229" i="1"/>
  <c r="D3996" i="1"/>
  <c r="C3833" i="1"/>
  <c r="C3667" i="1"/>
  <c r="O3517" i="1"/>
  <c r="L3340" i="1"/>
  <c r="C5079" i="1"/>
  <c r="C4957" i="1"/>
  <c r="G4849" i="1"/>
  <c r="O4459" i="1"/>
  <c r="C4222" i="1"/>
  <c r="K3980" i="1"/>
  <c r="F3781" i="1"/>
  <c r="G3579" i="1"/>
  <c r="D3427" i="1"/>
  <c r="H3254" i="1"/>
  <c r="F3151" i="1"/>
  <c r="L3018" i="1"/>
  <c r="H2938" i="1"/>
  <c r="L2838" i="1"/>
  <c r="L2742" i="1"/>
  <c r="G2639" i="1"/>
  <c r="G2543" i="1"/>
  <c r="K2443" i="1"/>
  <c r="G4987" i="1"/>
  <c r="N4658" i="1"/>
  <c r="F4495" i="1"/>
  <c r="K4299" i="1"/>
  <c r="J4151" i="1"/>
  <c r="F3970" i="1"/>
  <c r="G3838" i="1"/>
  <c r="D3706" i="1"/>
  <c r="F3585" i="1"/>
  <c r="F3457" i="1"/>
  <c r="E3352" i="1"/>
  <c r="K3238" i="1"/>
  <c r="G3175" i="1"/>
  <c r="L3083" i="1"/>
  <c r="C3026" i="1"/>
  <c r="J2959" i="1"/>
  <c r="H2901" i="1"/>
  <c r="G2830" i="1"/>
  <c r="L2777" i="1"/>
  <c r="J2719" i="1"/>
  <c r="E2676" i="1"/>
  <c r="G2614" i="1"/>
  <c r="O2570" i="1"/>
  <c r="H2517" i="1"/>
  <c r="H2469" i="1"/>
  <c r="O5356" i="1"/>
  <c r="O4979" i="1"/>
  <c r="G4819" i="1"/>
  <c r="I4722" i="1"/>
  <c r="N4580" i="1"/>
  <c r="M4483" i="1"/>
  <c r="E4377" i="1"/>
  <c r="L4296" i="1"/>
  <c r="K4181" i="1"/>
  <c r="N4113" i="1"/>
  <c r="I4030" i="1"/>
  <c r="L3953" i="1"/>
  <c r="I3863" i="1"/>
  <c r="K3793" i="1"/>
  <c r="C3724" i="1"/>
  <c r="H3667" i="1"/>
  <c r="N3584" i="1"/>
  <c r="G3528" i="1"/>
  <c r="M3458" i="1"/>
  <c r="N3394" i="1"/>
  <c r="G3319" i="1"/>
  <c r="L3255" i="1"/>
  <c r="J5112" i="1"/>
  <c r="M4908" i="1"/>
  <c r="D4757" i="1"/>
  <c r="H4660" i="1"/>
  <c r="F4541" i="1"/>
  <c r="C4436" i="1"/>
  <c r="G4325" i="1"/>
  <c r="H4234" i="1"/>
  <c r="E4145" i="1"/>
  <c r="E4077" i="1"/>
  <c r="E3978" i="1"/>
  <c r="C3910" i="1"/>
  <c r="M3826" i="1"/>
  <c r="H3770" i="1"/>
  <c r="K3687" i="1"/>
  <c r="D3631" i="1"/>
  <c r="K3561" i="1"/>
  <c r="K3497" i="1"/>
  <c r="I3422" i="1"/>
  <c r="J3358" i="1"/>
  <c r="N3288" i="1"/>
  <c r="O3232" i="1"/>
  <c r="H4960" i="1"/>
  <c r="K4838" i="1"/>
  <c r="C4739" i="1"/>
  <c r="C4650" i="1"/>
  <c r="D4531" i="1"/>
  <c r="L4444" i="1"/>
  <c r="H4993" i="1"/>
  <c r="G4856" i="1"/>
  <c r="M4736" i="1"/>
  <c r="H4647" i="1"/>
  <c r="E4548" i="1"/>
  <c r="I4460" i="1"/>
  <c r="D4973" i="1"/>
  <c r="O4800" i="1"/>
  <c r="C4637" i="1"/>
  <c r="M4502" i="1"/>
  <c r="J4360" i="1"/>
  <c r="O4270" i="1"/>
  <c r="M4175" i="1"/>
  <c r="M4100" i="1"/>
  <c r="H4000" i="1"/>
  <c r="F3925" i="1"/>
  <c r="H3833" i="1"/>
  <c r="O3769" i="1"/>
  <c r="J3686" i="1"/>
  <c r="K3623" i="1"/>
  <c r="E3554" i="1"/>
  <c r="J3491" i="1"/>
  <c r="D3408" i="1"/>
  <c r="G3345" i="1"/>
  <c r="C3269" i="1"/>
  <c r="M3212" i="1"/>
  <c r="L3154" i="1"/>
  <c r="F3111" i="1"/>
  <c r="E3064" i="1"/>
  <c r="G3024" i="1"/>
  <c r="D2971" i="1"/>
  <c r="F2931" i="1"/>
  <c r="I2882" i="1"/>
  <c r="K2842" i="1"/>
  <c r="H2789" i="1"/>
  <c r="J2749" i="1"/>
  <c r="F2705" i="1"/>
  <c r="H2665" i="1"/>
  <c r="E2612" i="1"/>
  <c r="G2572" i="1"/>
  <c r="J2523" i="1"/>
  <c r="L2483" i="1"/>
  <c r="I2430" i="1"/>
  <c r="J2395" i="1"/>
  <c r="K2358" i="1"/>
  <c r="H2325" i="1"/>
  <c r="D2281" i="1"/>
  <c r="N2247" i="1"/>
  <c r="F2207" i="1"/>
  <c r="C2174" i="1"/>
  <c r="L2129" i="1"/>
  <c r="I2096" i="1"/>
  <c r="J2059" i="1"/>
  <c r="G2026" i="1"/>
  <c r="C1982" i="1"/>
  <c r="M1948" i="1"/>
  <c r="E1908" i="1"/>
  <c r="O1874" i="1"/>
  <c r="K1830" i="1"/>
  <c r="H1797" i="1"/>
  <c r="I1760" i="1"/>
  <c r="F1727" i="1"/>
  <c r="O1682" i="1"/>
  <c r="L1649" i="1"/>
  <c r="D1609" i="1"/>
  <c r="N1575" i="1"/>
  <c r="J1531" i="1"/>
  <c r="G1498" i="1"/>
  <c r="H1461" i="1"/>
  <c r="E1428" i="1"/>
  <c r="N1383" i="1"/>
  <c r="K1350" i="1"/>
  <c r="C1310" i="1"/>
  <c r="I5136" i="1"/>
  <c r="G4823" i="1"/>
  <c r="E4689" i="1"/>
  <c r="N4539" i="1"/>
  <c r="I4416" i="1"/>
  <c r="M4295" i="1"/>
  <c r="C4207" i="1"/>
  <c r="D4113" i="1"/>
  <c r="O4037" i="1"/>
  <c r="L3937" i="1"/>
  <c r="J3862" i="1"/>
  <c r="G3787" i="1"/>
  <c r="L3724" i="1"/>
  <c r="E3641" i="1"/>
  <c r="J3578" i="1"/>
  <c r="L3501" i="1"/>
  <c r="F3439" i="1"/>
  <c r="C3356" i="1"/>
  <c r="D3293" i="1"/>
  <c r="E3225" i="1"/>
  <c r="D3181" i="1"/>
  <c r="F3123" i="1"/>
  <c r="J3079" i="1"/>
  <c r="N3030" i="1"/>
  <c r="N2990" i="1"/>
  <c r="M2937" i="1"/>
  <c r="D2900" i="1"/>
  <c r="E2859" i="1"/>
  <c r="O2825" i="1"/>
  <c r="E2777" i="1"/>
  <c r="J2740" i="1"/>
  <c r="K2699" i="1"/>
  <c r="H2666" i="1"/>
  <c r="K2617" i="1"/>
  <c r="C2581" i="1"/>
  <c r="D2540" i="1"/>
  <c r="N2506" i="1"/>
  <c r="D2458" i="1"/>
  <c r="K2421" i="1"/>
  <c r="E2387" i="1"/>
  <c r="I2359" i="1"/>
  <c r="N2318" i="1"/>
  <c r="H2288" i="1"/>
  <c r="F2254" i="1"/>
  <c r="J2226" i="1"/>
  <c r="O2185" i="1"/>
  <c r="I2155" i="1"/>
  <c r="G2121" i="1"/>
  <c r="K2093" i="1"/>
  <c r="C2053" i="1"/>
  <c r="J2022" i="1"/>
  <c r="H1988" i="1"/>
  <c r="L1960" i="1"/>
  <c r="D1920" i="1"/>
  <c r="K1889" i="1"/>
  <c r="I1855" i="1"/>
  <c r="L1828" i="1"/>
  <c r="M1791" i="1"/>
  <c r="O1765" i="1"/>
  <c r="J1734" i="1"/>
  <c r="L1708" i="1"/>
  <c r="K1673" i="1"/>
  <c r="N1646" i="1"/>
  <c r="E1619" i="1"/>
  <c r="E1595" i="1"/>
  <c r="N1562" i="1"/>
  <c r="O1537" i="1"/>
  <c r="F1510" i="1"/>
  <c r="F1486" i="1"/>
  <c r="O1453" i="1"/>
  <c r="O1429" i="1"/>
  <c r="G1401" i="1"/>
  <c r="G1377" i="1"/>
  <c r="C1345" i="1"/>
  <c r="C1321" i="1"/>
  <c r="H1292" i="1"/>
  <c r="N5088" i="1"/>
  <c r="G4857" i="1"/>
  <c r="C4760" i="1"/>
  <c r="O4643" i="1"/>
  <c r="F4547" i="1"/>
  <c r="J4424" i="1"/>
  <c r="N4357" i="1"/>
  <c r="D4283" i="1"/>
  <c r="D4216" i="1"/>
  <c r="F4142" i="1"/>
  <c r="N4085" i="1"/>
  <c r="F4023" i="1"/>
  <c r="N3968" i="1"/>
  <c r="L3895" i="1"/>
  <c r="K3841" i="1"/>
  <c r="H3785" i="1"/>
  <c r="F3740" i="1"/>
  <c r="M5151" i="1"/>
  <c r="G4926" i="1"/>
  <c r="D4793" i="1"/>
  <c r="J4696" i="1"/>
  <c r="D4566" i="1"/>
  <c r="F4470" i="1"/>
  <c r="O4379" i="1"/>
  <c r="G4315" i="1"/>
  <c r="I4228" i="1"/>
  <c r="G4169" i="1"/>
  <c r="H4106" i="1"/>
  <c r="G4050" i="1"/>
  <c r="E3977" i="1"/>
  <c r="O3922" i="1"/>
  <c r="G3860" i="1"/>
  <c r="K3809" i="1"/>
  <c r="O3748" i="1"/>
  <c r="L3701" i="1"/>
  <c r="O4896" i="1"/>
  <c r="K4750" i="1"/>
  <c r="O5134" i="1"/>
  <c r="J4868" i="1"/>
  <c r="O4710" i="1"/>
  <c r="K5039" i="1"/>
  <c r="H4788" i="1"/>
  <c r="O4653" i="1"/>
  <c r="J4940" i="1"/>
  <c r="F4783" i="1"/>
  <c r="F5001" i="1"/>
  <c r="E4815" i="1"/>
  <c r="I4658" i="1"/>
  <c r="I4524" i="1"/>
  <c r="J4374" i="1"/>
  <c r="M4948" i="1"/>
  <c r="J4956" i="1"/>
  <c r="G4792" i="1"/>
  <c r="E4619" i="1"/>
  <c r="I4512" i="1"/>
  <c r="E4990" i="1"/>
  <c r="E4837" i="1"/>
  <c r="N5046" i="1"/>
  <c r="E4864" i="1"/>
  <c r="L4701" i="1"/>
  <c r="C4595" i="1"/>
  <c r="M4835" i="1"/>
  <c r="F4604" i="1"/>
  <c r="E4414" i="1"/>
  <c r="K4338" i="1"/>
  <c r="C4230" i="1"/>
  <c r="L4165" i="1"/>
  <c r="J4074" i="1"/>
  <c r="L4015" i="1"/>
  <c r="J3924" i="1"/>
  <c r="G3865" i="1"/>
  <c r="D3783" i="1"/>
  <c r="L3733" i="1"/>
  <c r="F3666" i="1"/>
  <c r="G3626" i="1"/>
  <c r="L3565" i="1"/>
  <c r="O3525" i="1"/>
  <c r="J3465" i="1"/>
  <c r="D3426" i="1"/>
  <c r="G3365" i="1"/>
  <c r="N3325" i="1"/>
  <c r="O3264" i="1"/>
  <c r="D3227" i="1"/>
  <c r="D3184" i="1"/>
  <c r="J3156" i="1"/>
  <c r="H3114" i="1"/>
  <c r="N3086" i="1"/>
  <c r="L3047" i="1"/>
  <c r="I3022" i="1"/>
  <c r="N2983" i="1"/>
  <c r="I2958" i="1"/>
  <c r="C2920" i="1"/>
  <c r="M2894" i="1"/>
  <c r="G2856" i="1"/>
  <c r="O2830" i="1"/>
  <c r="G2792" i="1"/>
  <c r="D2767" i="1"/>
  <c r="K2728" i="1"/>
  <c r="H2703" i="1"/>
  <c r="M2664" i="1"/>
  <c r="J2639" i="1"/>
  <c r="O2600" i="1"/>
  <c r="N2575" i="1"/>
  <c r="F2537" i="1"/>
  <c r="M4712" i="1"/>
  <c r="K4471" i="1"/>
  <c r="M4379" i="1"/>
  <c r="I4271" i="1"/>
  <c r="I4201" i="1"/>
  <c r="F4109" i="1"/>
  <c r="K4049" i="1"/>
  <c r="E3959" i="1"/>
  <c r="O3898" i="1"/>
  <c r="N3811" i="1"/>
  <c r="E3762" i="1"/>
  <c r="M3688" i="1"/>
  <c r="F3649" i="1"/>
  <c r="K3588" i="1"/>
  <c r="G3549" i="1"/>
  <c r="H3488" i="1"/>
  <c r="C3449" i="1"/>
  <c r="F3388" i="1"/>
  <c r="K3348" i="1"/>
  <c r="E3288" i="1"/>
  <c r="K3248" i="1"/>
  <c r="O3199" i="1"/>
  <c r="F3172" i="1"/>
  <c r="F3130" i="1"/>
  <c r="M3102" i="1"/>
  <c r="F3062" i="1"/>
  <c r="N3036" i="1"/>
  <c r="F2998" i="1"/>
  <c r="C2973" i="1"/>
  <c r="J2934" i="1"/>
  <c r="G2909" i="1"/>
  <c r="L2870" i="1"/>
  <c r="I2845" i="1"/>
  <c r="N2806" i="1"/>
  <c r="M2781" i="1"/>
  <c r="E2743" i="1"/>
  <c r="O2717" i="1"/>
  <c r="G2679" i="1"/>
  <c r="O2653" i="1"/>
  <c r="K2615" i="1"/>
  <c r="F2590" i="1"/>
  <c r="M2551" i="1"/>
  <c r="N4750" i="1"/>
  <c r="N4489" i="1"/>
  <c r="J4391" i="1"/>
  <c r="L4281" i="1"/>
  <c r="D4211" i="1"/>
  <c r="C4118" i="1"/>
  <c r="I4058" i="1"/>
  <c r="C3968" i="1"/>
  <c r="M3907" i="1"/>
  <c r="G3819" i="1"/>
  <c r="I3769" i="1"/>
  <c r="M3694" i="1"/>
  <c r="G3655" i="1"/>
  <c r="M3594" i="1"/>
  <c r="O3554" i="1"/>
  <c r="H3494" i="1"/>
  <c r="M3454" i="1"/>
  <c r="G3394" i="1"/>
  <c r="M3354" i="1"/>
  <c r="C3294" i="1"/>
  <c r="J3254" i="1"/>
  <c r="C3204" i="1"/>
  <c r="L3176" i="1"/>
  <c r="J3134" i="1"/>
  <c r="C3107" i="1"/>
  <c r="C3066" i="1"/>
  <c r="K3040" i="1"/>
  <c r="G3002" i="1"/>
  <c r="O2976" i="1"/>
  <c r="I2938" i="1"/>
  <c r="D2913" i="1"/>
  <c r="I2874" i="1"/>
  <c r="H2849" i="1"/>
  <c r="M2810" i="1"/>
  <c r="J2785" i="1"/>
  <c r="O2746" i="1"/>
  <c r="L2721" i="1"/>
  <c r="F2683" i="1"/>
  <c r="C2658" i="1"/>
  <c r="H2619" i="1"/>
  <c r="E2594" i="1"/>
  <c r="J2555" i="1"/>
  <c r="K5293" i="1"/>
  <c r="H4531" i="1"/>
  <c r="C4387" i="1"/>
  <c r="D4242" i="1"/>
  <c r="L4155" i="1"/>
  <c r="N4034" i="1"/>
  <c r="E3955" i="1"/>
  <c r="I3834" i="1"/>
  <c r="N3770" i="1"/>
  <c r="K3689" i="1"/>
  <c r="J3633" i="1"/>
  <c r="N3566" i="1"/>
  <c r="N3516" i="1"/>
  <c r="F3450" i="1"/>
  <c r="F3394" i="1"/>
  <c r="N3335" i="1"/>
  <c r="E3291" i="1"/>
  <c r="N3235" i="1"/>
  <c r="E3202" i="1"/>
  <c r="I3163" i="1"/>
  <c r="J3132" i="1"/>
  <c r="L3093" i="1"/>
  <c r="G3064" i="1"/>
  <c r="L3028" i="1"/>
  <c r="I3000" i="1"/>
  <c r="N2964" i="1"/>
  <c r="K2936" i="1"/>
  <c r="C2901" i="1"/>
  <c r="O2872" i="1"/>
  <c r="G2837" i="1"/>
  <c r="O2808" i="1"/>
  <c r="I2773" i="1"/>
  <c r="F2745" i="1"/>
  <c r="M2709" i="1"/>
  <c r="H2681" i="1"/>
  <c r="O2645" i="1"/>
  <c r="J2617" i="1"/>
  <c r="O2581" i="1"/>
  <c r="N2553" i="1"/>
  <c r="G2523" i="1"/>
  <c r="D2502" i="1"/>
  <c r="I2475" i="1"/>
  <c r="F2454" i="1"/>
  <c r="K2427" i="1"/>
  <c r="L2408" i="1"/>
  <c r="J2386" i="1"/>
  <c r="N2368" i="1"/>
  <c r="L2346" i="1"/>
  <c r="N2328" i="1"/>
  <c r="L2306" i="1"/>
  <c r="C2289" i="1"/>
  <c r="N2266" i="1"/>
  <c r="E2249" i="1"/>
  <c r="C2227" i="1"/>
  <c r="G2209" i="1"/>
  <c r="E2187" i="1"/>
  <c r="I2169" i="1"/>
  <c r="G2147" i="1"/>
  <c r="I2129" i="1"/>
  <c r="G2107" i="1"/>
  <c r="K2089" i="1"/>
  <c r="I2067" i="1"/>
  <c r="M2049" i="1"/>
  <c r="K2027" i="1"/>
  <c r="O2009" i="1"/>
  <c r="M1987" i="1"/>
  <c r="D1970" i="1"/>
  <c r="O1947" i="1"/>
  <c r="D1930" i="1"/>
  <c r="O1907" i="1"/>
  <c r="F1890" i="1"/>
  <c r="D1868" i="1"/>
  <c r="H1850" i="1"/>
  <c r="F1828" i="1"/>
  <c r="J1810" i="1"/>
  <c r="H1788" i="1"/>
  <c r="L1770" i="1"/>
  <c r="J1748" i="1"/>
  <c r="L1730" i="1"/>
  <c r="J1708" i="1"/>
  <c r="N1690" i="1"/>
  <c r="L1668" i="1"/>
  <c r="C1651" i="1"/>
  <c r="N1628" i="1"/>
  <c r="E1611" i="1"/>
  <c r="C1589" i="1"/>
  <c r="G1571" i="1"/>
  <c r="E1549" i="1"/>
  <c r="G1531" i="1"/>
  <c r="E1509" i="1"/>
  <c r="I1491" i="1"/>
  <c r="G1469" i="1"/>
  <c r="K1451" i="1"/>
  <c r="I1429" i="1"/>
  <c r="M1411" i="1"/>
  <c r="K1389" i="1"/>
  <c r="O1371" i="1"/>
  <c r="M1349" i="1"/>
  <c r="O1331" i="1"/>
  <c r="M1309" i="1"/>
  <c r="D1292" i="1"/>
  <c r="K1272" i="1"/>
  <c r="N1257" i="1"/>
  <c r="H1239" i="1"/>
  <c r="K1224" i="1"/>
  <c r="E1206" i="1"/>
  <c r="H1191" i="1"/>
  <c r="O1172" i="1"/>
  <c r="E1158" i="1"/>
  <c r="H4757" i="1"/>
  <c r="E4549" i="1"/>
  <c r="E4393" i="1"/>
  <c r="F4311" i="1"/>
  <c r="L4212" i="1"/>
  <c r="L4142" i="1"/>
  <c r="K4059" i="1"/>
  <c r="L3992" i="1"/>
  <c r="H3909" i="1"/>
  <c r="E3842" i="1"/>
  <c r="K3770" i="1"/>
  <c r="J3714" i="1"/>
  <c r="E3656" i="1"/>
  <c r="E3611" i="1"/>
  <c r="K3555" i="1"/>
  <c r="E3511" i="1"/>
  <c r="I3455" i="1"/>
  <c r="K3410" i="1"/>
  <c r="F3355" i="1"/>
  <c r="F3310" i="1"/>
  <c r="D3255" i="1"/>
  <c r="I3215" i="1"/>
  <c r="C3177" i="1"/>
  <c r="M3145" i="1"/>
  <c r="H3107" i="1"/>
  <c r="I3076" i="1"/>
  <c r="F3041" i="1"/>
  <c r="K3012" i="1"/>
  <c r="H2977" i="1"/>
  <c r="M2948" i="1"/>
  <c r="L2913" i="1"/>
  <c r="D2885" i="1"/>
  <c r="N2849" i="1"/>
  <c r="F2821" i="1"/>
  <c r="N2785" i="1"/>
  <c r="J2757" i="1"/>
  <c r="E2722" i="1"/>
  <c r="J2693" i="1"/>
  <c r="G2658" i="1"/>
  <c r="L2629" i="1"/>
  <c r="K2594" i="1"/>
  <c r="C2566" i="1"/>
  <c r="L2532" i="1"/>
  <c r="F2511" i="1"/>
  <c r="K2484" i="1"/>
  <c r="H2463" i="1"/>
  <c r="M2436" i="1"/>
  <c r="G2416" i="1"/>
  <c r="E2394" i="1"/>
  <c r="I2376" i="1"/>
  <c r="G2354" i="1"/>
  <c r="K2336" i="1"/>
  <c r="I2314" i="1"/>
  <c r="K2296" i="1"/>
  <c r="I2274" i="1"/>
  <c r="M2256" i="1"/>
  <c r="K2234" i="1"/>
  <c r="O2216" i="1"/>
  <c r="F2199" i="1"/>
  <c r="G2180" i="1"/>
  <c r="L2163" i="1"/>
  <c r="C2146" i="1"/>
  <c r="F2127" i="1"/>
  <c r="K2110" i="1"/>
  <c r="O2092" i="1"/>
  <c r="C2074" i="1"/>
  <c r="H2057" i="1"/>
  <c r="L2039" i="1"/>
  <c r="O2020" i="1"/>
  <c r="G2004" i="1"/>
  <c r="I1986" i="1"/>
  <c r="L1967" i="1"/>
  <c r="D1951" i="1"/>
  <c r="H1933" i="1"/>
  <c r="I1914" i="1"/>
  <c r="N1897" i="1"/>
  <c r="E1880" i="1"/>
  <c r="H1861" i="1"/>
  <c r="M1844" i="1"/>
  <c r="D1827" i="1"/>
  <c r="E1808" i="1"/>
  <c r="J1791" i="1"/>
  <c r="N1773" i="1"/>
  <c r="D1755" i="1"/>
  <c r="I1738" i="1"/>
  <c r="K1720" i="1"/>
  <c r="N1701" i="1"/>
  <c r="F1685" i="1"/>
  <c r="J1667" i="1"/>
  <c r="K1648" i="1"/>
  <c r="C1632" i="1"/>
  <c r="G1614" i="1"/>
  <c r="J1595" i="1"/>
  <c r="O1578" i="1"/>
  <c r="F1561" i="1"/>
  <c r="G1542" i="1"/>
  <c r="L1525" i="1"/>
  <c r="C1508" i="1"/>
  <c r="F1489" i="1"/>
  <c r="K1472" i="1"/>
  <c r="M1454" i="1"/>
  <c r="C1436" i="1"/>
  <c r="H1419" i="1"/>
  <c r="L1401" i="1"/>
  <c r="M1382" i="1"/>
  <c r="E1366" i="1"/>
  <c r="I1348" i="1"/>
  <c r="L1329" i="1"/>
  <c r="D1313" i="1"/>
  <c r="H1295" i="1"/>
  <c r="D1278" i="1"/>
  <c r="F1264" i="1"/>
  <c r="I1249" i="1"/>
  <c r="M1233" i="1"/>
  <c r="O1219" i="1"/>
  <c r="E1205" i="1"/>
  <c r="I1189" i="1"/>
  <c r="K1175" i="1"/>
  <c r="N1160" i="1"/>
  <c r="E1145" i="1"/>
  <c r="G1131" i="1"/>
  <c r="H4773" i="1"/>
  <c r="K4548" i="1"/>
  <c r="L4420" i="1"/>
  <c r="I4346" i="1"/>
  <c r="F4266" i="1"/>
  <c r="O4198" i="1"/>
  <c r="C4139" i="1"/>
  <c r="C4080" i="1"/>
  <c r="E4022" i="1"/>
  <c r="N3954" i="1"/>
  <c r="M3896" i="1"/>
  <c r="D3838" i="1"/>
  <c r="I3787" i="1"/>
  <c r="F3742" i="1"/>
  <c r="J3697" i="1"/>
  <c r="G3658" i="1"/>
  <c r="J3622" i="1"/>
  <c r="O3585" i="1"/>
  <c r="M3549" i="1"/>
  <c r="M3513" i="1"/>
  <c r="E3477" i="1"/>
  <c r="G3441" i="1"/>
  <c r="J3405" i="1"/>
  <c r="M3368" i="1"/>
  <c r="K3332" i="1"/>
  <c r="O3296" i="1"/>
  <c r="J3257" i="1"/>
  <c r="I3223" i="1"/>
  <c r="O3197" i="1"/>
  <c r="C3173" i="1"/>
  <c r="N3147" i="1"/>
  <c r="J3122" i="1"/>
  <c r="I3097" i="1"/>
  <c r="C3073" i="1"/>
  <c r="M3049" i="1"/>
  <c r="M3026" i="1"/>
  <c r="M3003" i="1"/>
  <c r="D2979" i="1"/>
  <c r="D2956" i="1"/>
  <c r="L2932" i="1"/>
  <c r="N2909" i="1"/>
  <c r="C2887" i="1"/>
  <c r="M2863" i="1"/>
  <c r="M2840" i="1"/>
  <c r="M2817" i="1"/>
  <c r="J2794" i="1"/>
  <c r="J2771" i="1"/>
  <c r="L2748" i="1"/>
  <c r="L2723" i="1"/>
  <c r="N2700" i="1"/>
  <c r="K2677" i="1"/>
  <c r="K2654" i="1"/>
  <c r="K2631" i="1"/>
  <c r="H2608" i="1"/>
  <c r="H2585" i="1"/>
  <c r="J2562" i="1"/>
  <c r="F2540" i="1"/>
  <c r="M2521" i="1"/>
  <c r="H2504" i="1"/>
  <c r="J2488" i="1"/>
  <c r="L2472" i="1"/>
  <c r="L2456" i="1"/>
  <c r="L2440" i="1"/>
  <c r="L2424" i="1"/>
  <c r="L2410" i="1"/>
  <c r="I2397" i="1"/>
  <c r="D2384" i="1"/>
  <c r="N2370" i="1"/>
  <c r="I2357" i="1"/>
  <c r="F2344" i="1"/>
  <c r="C2331" i="1"/>
  <c r="K2317" i="1"/>
  <c r="H2304" i="1"/>
  <c r="C2291" i="1"/>
  <c r="M2277" i="1"/>
  <c r="J2264" i="1"/>
  <c r="E2251" i="1"/>
  <c r="O2237" i="1"/>
  <c r="J2224" i="1"/>
  <c r="G2211" i="1"/>
  <c r="D2198" i="1"/>
  <c r="L2184" i="1"/>
  <c r="I2171" i="1"/>
  <c r="D2158" i="1"/>
  <c r="N2144" i="1"/>
  <c r="K2131" i="1"/>
  <c r="F2118" i="1"/>
  <c r="C2105" i="1"/>
  <c r="K2091" i="1"/>
  <c r="H2078" i="1"/>
  <c r="E2065" i="1"/>
  <c r="M2051" i="1"/>
  <c r="J2038" i="1"/>
  <c r="E2025" i="1"/>
  <c r="O2011" i="1"/>
  <c r="L1998" i="1"/>
  <c r="G1985" i="1"/>
  <c r="D1972" i="1"/>
  <c r="L1958" i="1"/>
  <c r="I1945" i="1"/>
  <c r="F1932" i="1"/>
  <c r="N1918" i="1"/>
  <c r="K1905" i="1"/>
  <c r="F1892" i="1"/>
  <c r="C1879" i="1"/>
  <c r="M1865" i="1"/>
  <c r="H1852" i="1"/>
  <c r="E1839" i="1"/>
  <c r="M1825" i="1"/>
  <c r="J1812" i="1"/>
  <c r="G1799" i="1"/>
  <c r="O1785" i="1"/>
  <c r="L1772" i="1"/>
  <c r="G1759" i="1"/>
  <c r="D1746" i="1"/>
  <c r="N1732" i="1"/>
  <c r="I1719" i="1"/>
  <c r="F1706" i="1"/>
  <c r="N1692" i="1"/>
  <c r="K1679" i="1"/>
  <c r="H1666" i="1"/>
  <c r="C1653" i="1"/>
  <c r="M1639" i="1"/>
  <c r="H1626" i="1"/>
  <c r="E1613" i="1"/>
  <c r="O1599" i="1"/>
  <c r="J1586" i="1"/>
  <c r="G1573" i="1"/>
  <c r="O1559" i="1"/>
  <c r="L1546" i="1"/>
  <c r="I1533" i="1"/>
  <c r="D1520" i="1"/>
  <c r="N1506" i="1"/>
  <c r="I1493" i="1"/>
  <c r="F1480" i="1"/>
  <c r="C1467" i="1"/>
  <c r="K1453" i="1"/>
  <c r="H1440" i="1"/>
  <c r="C1427" i="1"/>
  <c r="M1413" i="1"/>
  <c r="J1400" i="1"/>
  <c r="E1387" i="1"/>
  <c r="O1373" i="1"/>
  <c r="J1360" i="1"/>
  <c r="G1347" i="1"/>
  <c r="D1334" i="1"/>
  <c r="L1320" i="1"/>
  <c r="I1307" i="1"/>
  <c r="D1294" i="1"/>
  <c r="L1281" i="1"/>
  <c r="K1270" i="1"/>
  <c r="J1259" i="1"/>
  <c r="I1248" i="1"/>
  <c r="H1237" i="1"/>
  <c r="G1226" i="1"/>
  <c r="F1215" i="1"/>
  <c r="E1204" i="1"/>
  <c r="D1193" i="1"/>
  <c r="C1182" i="1"/>
  <c r="O1170" i="1"/>
  <c r="N1159" i="1"/>
  <c r="M1148" i="1"/>
  <c r="L1137" i="1"/>
  <c r="F5103" i="1"/>
  <c r="N4650" i="1"/>
  <c r="M4486" i="1"/>
  <c r="M4378" i="1"/>
  <c r="F4299" i="1"/>
  <c r="D4220" i="1"/>
  <c r="G4149" i="1"/>
  <c r="M4082" i="1"/>
  <c r="D4016" i="1"/>
  <c r="D3949" i="1"/>
  <c r="F3882" i="1"/>
  <c r="L3817" i="1"/>
  <c r="C3762" i="1"/>
  <c r="C3706" i="1"/>
  <c r="K3660" i="1"/>
  <c r="M3615" i="1"/>
  <c r="D3571" i="1"/>
  <c r="N3526" i="1"/>
  <c r="C3482" i="1"/>
  <c r="G3437" i="1"/>
  <c r="O3392" i="1"/>
  <c r="D3348" i="1"/>
  <c r="D3304" i="1"/>
  <c r="I3259" i="1"/>
  <c r="H3218" i="1"/>
  <c r="M3187" i="1"/>
  <c r="M3156" i="1"/>
  <c r="L3125" i="1"/>
  <c r="O3094" i="1"/>
  <c r="G3065" i="1"/>
  <c r="L3036" i="1"/>
  <c r="G3008" i="1"/>
  <c r="F2980" i="1"/>
  <c r="K2951" i="1"/>
  <c r="F2923" i="1"/>
  <c r="E2895" i="1"/>
  <c r="J2866" i="1"/>
  <c r="G2838" i="1"/>
  <c r="O2809" i="1"/>
  <c r="G2781" i="1"/>
  <c r="F2753" i="1"/>
  <c r="N2724" i="1"/>
  <c r="H2696" i="1"/>
  <c r="E2668" i="1"/>
  <c r="O2639" i="1"/>
  <c r="G2611" i="1"/>
  <c r="D2583" i="1"/>
  <c r="N2554" i="1"/>
  <c r="G2529" i="1"/>
  <c r="D2508" i="1"/>
  <c r="L2486" i="1"/>
  <c r="I2465" i="1"/>
  <c r="F2444" i="1"/>
  <c r="C2423" i="1"/>
  <c r="N2404" i="1"/>
  <c r="C2387" i="1"/>
  <c r="G2369" i="1"/>
  <c r="K2351" i="1"/>
  <c r="O2333" i="1"/>
  <c r="F2316" i="1"/>
  <c r="H2298" i="1"/>
  <c r="L2280" i="1"/>
  <c r="C2263" i="1"/>
  <c r="G2245" i="1"/>
  <c r="K2227" i="1"/>
  <c r="M2209" i="1"/>
  <c r="D2192" i="1"/>
  <c r="H2174" i="1"/>
  <c r="L2156" i="1"/>
  <c r="C2139" i="1"/>
  <c r="E2121" i="1"/>
  <c r="I2103" i="1"/>
  <c r="M2085" i="1"/>
  <c r="D2068" i="1"/>
  <c r="H2050" i="1"/>
  <c r="J2032" i="1"/>
  <c r="N2014" i="1"/>
  <c r="E1997" i="1"/>
  <c r="I1979" i="1"/>
  <c r="M1961" i="1"/>
  <c r="O1943" i="1"/>
  <c r="F1926" i="1"/>
  <c r="J1908" i="1"/>
  <c r="N1890" i="1"/>
  <c r="E1873" i="1"/>
  <c r="G1855" i="1"/>
  <c r="K1837" i="1"/>
  <c r="O1819" i="1"/>
  <c r="F1802" i="1"/>
  <c r="J1784" i="1"/>
  <c r="C4731" i="1"/>
  <c r="J4537" i="1"/>
  <c r="K4407" i="1"/>
  <c r="M4324" i="1"/>
  <c r="I4245" i="1"/>
  <c r="M4170" i="1"/>
  <c r="E4104" i="1"/>
  <c r="K4037" i="1"/>
  <c r="E3970" i="1"/>
  <c r="M3903" i="1"/>
  <c r="O3836" i="1"/>
  <c r="J3779" i="1"/>
  <c r="D3724" i="1"/>
  <c r="O3674" i="1"/>
  <c r="C3630" i="1"/>
  <c r="M3585" i="1"/>
  <c r="C3541" i="1"/>
  <c r="F3496" i="1"/>
  <c r="C3452" i="1"/>
  <c r="I3407" i="1"/>
  <c r="I3362" i="1"/>
  <c r="H3318" i="1"/>
  <c r="N3273" i="1"/>
  <c r="E3230" i="1"/>
  <c r="L3197" i="1"/>
  <c r="O3166" i="1"/>
  <c r="L3135" i="1"/>
  <c r="M3104" i="1"/>
  <c r="I3074" i="1"/>
  <c r="N3045" i="1"/>
  <c r="K3017" i="1"/>
  <c r="H2989" i="1"/>
  <c r="M2960" i="1"/>
  <c r="J2932" i="1"/>
  <c r="G2904" i="1"/>
  <c r="L2875" i="1"/>
  <c r="I2847" i="1"/>
  <c r="D2819" i="1"/>
  <c r="M2790" i="1"/>
  <c r="H2762" i="1"/>
  <c r="E2734" i="1"/>
  <c r="J2705" i="1"/>
  <c r="G2677" i="1"/>
  <c r="D2649" i="1"/>
  <c r="I2620" i="1"/>
  <c r="H2592" i="1"/>
  <c r="C2564" i="1"/>
  <c r="J2536" i="1"/>
  <c r="C2515" i="1"/>
  <c r="M2493" i="1"/>
  <c r="H2472" i="1"/>
  <c r="E2451" i="1"/>
  <c r="O2429" i="1"/>
  <c r="J2410" i="1"/>
  <c r="N2392" i="1"/>
  <c r="C2375" i="1"/>
  <c r="G2357" i="1"/>
  <c r="K2339" i="1"/>
  <c r="O2321" i="1"/>
  <c r="F2304" i="1"/>
  <c r="H2286" i="1"/>
  <c r="L2268" i="1"/>
  <c r="C2251" i="1"/>
  <c r="G2233" i="1"/>
  <c r="K2215" i="1"/>
  <c r="M2197" i="1"/>
  <c r="D2180" i="1"/>
  <c r="H2162" i="1"/>
  <c r="L2144" i="1"/>
  <c r="C2127" i="1"/>
  <c r="E2109" i="1"/>
  <c r="I2091" i="1"/>
  <c r="M2073" i="1"/>
  <c r="D2056" i="1"/>
  <c r="H2038" i="1"/>
  <c r="J2020" i="1"/>
  <c r="N2002" i="1"/>
  <c r="E1985" i="1"/>
  <c r="I1967" i="1"/>
  <c r="M1949" i="1"/>
  <c r="O1931" i="1"/>
  <c r="F1914" i="1"/>
  <c r="J1896" i="1"/>
  <c r="G5239" i="1"/>
  <c r="O4392" i="1"/>
  <c r="C4429" i="1"/>
  <c r="E3781" i="1"/>
  <c r="K5344" i="1"/>
  <c r="O4639" i="1"/>
  <c r="N4657" i="1"/>
  <c r="K4618" i="1"/>
  <c r="M4128" i="1"/>
  <c r="C5090" i="1"/>
  <c r="K4358" i="1"/>
  <c r="D4043" i="1"/>
  <c r="N5038" i="1"/>
  <c r="K4573" i="1"/>
  <c r="K4149" i="1"/>
  <c r="K3836" i="1"/>
  <c r="K3596" i="1"/>
  <c r="G3417" i="1"/>
  <c r="G5000" i="1"/>
  <c r="H4682" i="1"/>
  <c r="E4405" i="1"/>
  <c r="G4199" i="1"/>
  <c r="G3980" i="1"/>
  <c r="C3810" i="1"/>
  <c r="N3644" i="1"/>
  <c r="O3516" i="1"/>
  <c r="J3318" i="1"/>
  <c r="K5075" i="1"/>
  <c r="G4954" i="1"/>
  <c r="I4847" i="1"/>
  <c r="C4458" i="1"/>
  <c r="H4220" i="1"/>
  <c r="D3979" i="1"/>
  <c r="C3780" i="1"/>
  <c r="E3578" i="1"/>
  <c r="O3425" i="1"/>
  <c r="C3253" i="1"/>
  <c r="F3150" i="1"/>
  <c r="M3017" i="1"/>
  <c r="I2937" i="1"/>
  <c r="M2837" i="1"/>
  <c r="M2741" i="1"/>
  <c r="H2638" i="1"/>
  <c r="H2542" i="1"/>
  <c r="L2442" i="1"/>
  <c r="F4951" i="1"/>
  <c r="N4656" i="1"/>
  <c r="M4476" i="1"/>
  <c r="F4284" i="1"/>
  <c r="F4131" i="1"/>
  <c r="E3957" i="1"/>
  <c r="L3819" i="1"/>
  <c r="G3689" i="1"/>
  <c r="D3584" i="1"/>
  <c r="D3445" i="1"/>
  <c r="D3346" i="1"/>
  <c r="J3237" i="1"/>
  <c r="G3173" i="1"/>
  <c r="L3082" i="1"/>
  <c r="D3025" i="1"/>
  <c r="K2958" i="1"/>
  <c r="J2899" i="1"/>
  <c r="H2829" i="1"/>
  <c r="N2775" i="1"/>
  <c r="K2718" i="1"/>
  <c r="F2675" i="1"/>
  <c r="H2613" i="1"/>
  <c r="C2570" i="1"/>
  <c r="I2516" i="1"/>
  <c r="I2468" i="1"/>
  <c r="C5342" i="1"/>
  <c r="J4974" i="1"/>
  <c r="K4816" i="1"/>
  <c r="M4719" i="1"/>
  <c r="H4578" i="1"/>
  <c r="G4481" i="1"/>
  <c r="E4375" i="1"/>
  <c r="N4283" i="1"/>
  <c r="C4180" i="1"/>
  <c r="F4103" i="1"/>
  <c r="N4019" i="1"/>
  <c r="D3952" i="1"/>
  <c r="L3852" i="1"/>
  <c r="G3792" i="1"/>
  <c r="K3722" i="1"/>
  <c r="O3665" i="1"/>
  <c r="G3583" i="1"/>
  <c r="M3526" i="1"/>
  <c r="D3457" i="1"/>
  <c r="J3393" i="1"/>
  <c r="C3318" i="1"/>
  <c r="C3254" i="1"/>
  <c r="L5106" i="1"/>
  <c r="E4905" i="1"/>
  <c r="J4754" i="1"/>
  <c r="K4657" i="1"/>
  <c r="H4538" i="1"/>
  <c r="O4433" i="1"/>
  <c r="G4323" i="1"/>
  <c r="D4232" i="1"/>
  <c r="G4143" i="1"/>
  <c r="I4075" i="1"/>
  <c r="G3976" i="1"/>
  <c r="I3908" i="1"/>
  <c r="H3825" i="1"/>
  <c r="I3761" i="1"/>
  <c r="G3686" i="1"/>
  <c r="G3622" i="1"/>
  <c r="N3552" i="1"/>
  <c r="G3496" i="1"/>
  <c r="J3413" i="1"/>
  <c r="E3357" i="1"/>
  <c r="J3287" i="1"/>
  <c r="K3231" i="1"/>
  <c r="H4955" i="1"/>
  <c r="F4836" i="1"/>
  <c r="N4736" i="1"/>
  <c r="I4647" i="1"/>
  <c r="E4528" i="1"/>
  <c r="H4442" i="1"/>
  <c r="G4988" i="1"/>
  <c r="L4853" i="1"/>
  <c r="F4734" i="1"/>
  <c r="C4645" i="1"/>
  <c r="K4545" i="1"/>
  <c r="F4458" i="1"/>
  <c r="H4966" i="1"/>
  <c r="L4797" i="1"/>
  <c r="J4633" i="1"/>
  <c r="O4499" i="1"/>
  <c r="C4358" i="1"/>
  <c r="I4268" i="1"/>
  <c r="O4173" i="1"/>
  <c r="M4098" i="1"/>
  <c r="H3998" i="1"/>
  <c r="E3923" i="1"/>
  <c r="H3831" i="1"/>
  <c r="G3768" i="1"/>
  <c r="L3684" i="1"/>
  <c r="D3622" i="1"/>
  <c r="I3552" i="1"/>
  <c r="L3489" i="1"/>
  <c r="D3406" i="1"/>
  <c r="I3343" i="1"/>
  <c r="O3266" i="1"/>
  <c r="H3211" i="1"/>
  <c r="J3153" i="1"/>
  <c r="C3110" i="1"/>
  <c r="D3063" i="1"/>
  <c r="D3023" i="1"/>
  <c r="C2970" i="1"/>
  <c r="E2930" i="1"/>
  <c r="H2881" i="1"/>
  <c r="J2841" i="1"/>
  <c r="G2788" i="1"/>
  <c r="I2748" i="1"/>
  <c r="E2704" i="1"/>
  <c r="G2664" i="1"/>
  <c r="D2611" i="1"/>
  <c r="F2571" i="1"/>
  <c r="I2522" i="1"/>
  <c r="K2482" i="1"/>
  <c r="H2429" i="1"/>
  <c r="K2394" i="1"/>
  <c r="L2357" i="1"/>
  <c r="I2324" i="1"/>
  <c r="E2280" i="1"/>
  <c r="O2246" i="1"/>
  <c r="G2206" i="1"/>
  <c r="D2173" i="1"/>
  <c r="M2128" i="1"/>
  <c r="J2095" i="1"/>
  <c r="K2058" i="1"/>
  <c r="H2025" i="1"/>
  <c r="D1981" i="1"/>
  <c r="N1947" i="1"/>
  <c r="F1907" i="1"/>
  <c r="C1874" i="1"/>
  <c r="L1829" i="1"/>
  <c r="I1796" i="1"/>
  <c r="J1759" i="1"/>
  <c r="G1726" i="1"/>
  <c r="C1682" i="1"/>
  <c r="M1648" i="1"/>
  <c r="E1608" i="1"/>
  <c r="O1574" i="1"/>
  <c r="K1530" i="1"/>
  <c r="H1497" i="1"/>
  <c r="I1460" i="1"/>
  <c r="F1427" i="1"/>
  <c r="O1382" i="1"/>
  <c r="L1349" i="1"/>
  <c r="D1309" i="1"/>
  <c r="J5126" i="1"/>
  <c r="C4820" i="1"/>
  <c r="F4686" i="1"/>
  <c r="C4537" i="1"/>
  <c r="N4413" i="1"/>
  <c r="H4293" i="1"/>
  <c r="C4205" i="1"/>
  <c r="F4111" i="1"/>
  <c r="F4036" i="1"/>
  <c r="N3935" i="1"/>
  <c r="I3860" i="1"/>
  <c r="I3785" i="1"/>
  <c r="N3722" i="1"/>
  <c r="G3639" i="1"/>
  <c r="L3576" i="1"/>
  <c r="E3500" i="1"/>
  <c r="J3437" i="1"/>
  <c r="C3354" i="1"/>
  <c r="F3291" i="1"/>
  <c r="N3223" i="1"/>
  <c r="O3179" i="1"/>
  <c r="N3121" i="1"/>
  <c r="H3078" i="1"/>
  <c r="K3029" i="1"/>
  <c r="M2989" i="1"/>
  <c r="L2936" i="1"/>
  <c r="C2899" i="1"/>
  <c r="O2857" i="1"/>
  <c r="I2821" i="1"/>
  <c r="D2776" i="1"/>
  <c r="I2739" i="1"/>
  <c r="J2698" i="1"/>
  <c r="O2661" i="1"/>
  <c r="J2616" i="1"/>
  <c r="O2579" i="1"/>
  <c r="C2539" i="1"/>
  <c r="H2502" i="1"/>
  <c r="C2457" i="1"/>
  <c r="K2420" i="1"/>
  <c r="F2386" i="1"/>
  <c r="M2355" i="1"/>
  <c r="O2317" i="1"/>
  <c r="I2287" i="1"/>
  <c r="G2253" i="1"/>
  <c r="N2222" i="1"/>
  <c r="C2185" i="1"/>
  <c r="J2154" i="1"/>
  <c r="H2120" i="1"/>
  <c r="O2089" i="1"/>
  <c r="D2052" i="1"/>
  <c r="K2021" i="1"/>
  <c r="I1987" i="1"/>
  <c r="C1957" i="1"/>
  <c r="E1919" i="1"/>
  <c r="L1888" i="1"/>
  <c r="J1854" i="1"/>
  <c r="M1827" i="1"/>
  <c r="N1790" i="1"/>
  <c r="C1765" i="1"/>
  <c r="K1733" i="1"/>
  <c r="M1707" i="1"/>
  <c r="L1672" i="1"/>
  <c r="O1645" i="1"/>
  <c r="F1618" i="1"/>
  <c r="G1593" i="1"/>
  <c r="O1561" i="1"/>
  <c r="C1537" i="1"/>
  <c r="G1509" i="1"/>
  <c r="G1485" i="1"/>
  <c r="C1453" i="1"/>
  <c r="C1429" i="1"/>
  <c r="H1400" i="1"/>
  <c r="H1376" i="1"/>
  <c r="D1344" i="1"/>
  <c r="D1320" i="1"/>
  <c r="I1291" i="1"/>
  <c r="D5080" i="1"/>
  <c r="K4852" i="1"/>
  <c r="M4755" i="1"/>
  <c r="M4640" i="1"/>
  <c r="N4543" i="1"/>
  <c r="G4421" i="1"/>
  <c r="G4355" i="1"/>
  <c r="I4280" i="1"/>
  <c r="I4213" i="1"/>
  <c r="C4138" i="1"/>
  <c r="M4083" i="1"/>
  <c r="N4020" i="1"/>
  <c r="N3966" i="1"/>
  <c r="N3893" i="1"/>
  <c r="H3837" i="1"/>
  <c r="L3783" i="1"/>
  <c r="F3738" i="1"/>
  <c r="F5135" i="1"/>
  <c r="K4919" i="1"/>
  <c r="C4790" i="1"/>
  <c r="O4692" i="1"/>
  <c r="F4562" i="1"/>
  <c r="K4466" i="1"/>
  <c r="L4377" i="1"/>
  <c r="J4312" i="1"/>
  <c r="O4225" i="1"/>
  <c r="E4167" i="1"/>
  <c r="L4102" i="1"/>
  <c r="G4048" i="1"/>
  <c r="E3975" i="1"/>
  <c r="M3920" i="1"/>
  <c r="E3858" i="1"/>
  <c r="E3806" i="1"/>
  <c r="N3746" i="1"/>
  <c r="N3699" i="1"/>
  <c r="O4889" i="1"/>
  <c r="O4743" i="1"/>
  <c r="F5117" i="1"/>
  <c r="E4863" i="1"/>
  <c r="J4705" i="1"/>
  <c r="L5026" i="1"/>
  <c r="G4783" i="1"/>
  <c r="E4649" i="1"/>
  <c r="F4931" i="1"/>
  <c r="I4777" i="1"/>
  <c r="D4991" i="1"/>
  <c r="J4810" i="1"/>
  <c r="L4653" i="1"/>
  <c r="I4519" i="1"/>
  <c r="H4371" i="1"/>
  <c r="L4936" i="1"/>
  <c r="L4947" i="1"/>
  <c r="J4787" i="1"/>
  <c r="M4613" i="1"/>
  <c r="M4501" i="1"/>
  <c r="N4976" i="1"/>
  <c r="E4825" i="1"/>
  <c r="L5032" i="1"/>
  <c r="I4852" i="1"/>
  <c r="K4695" i="1"/>
  <c r="M4583" i="1"/>
  <c r="J4818" i="1"/>
  <c r="I4587" i="1"/>
  <c r="I4409" i="1"/>
  <c r="C4331" i="1"/>
  <c r="L4226" i="1"/>
  <c r="L4159" i="1"/>
  <c r="L4071" i="1"/>
  <c r="D4009" i="1"/>
  <c r="L3921" i="1"/>
  <c r="D3859" i="1"/>
  <c r="L3780" i="1"/>
  <c r="L3728" i="1"/>
  <c r="F3664" i="1"/>
  <c r="F3622" i="1"/>
  <c r="N3563" i="1"/>
  <c r="O3521" i="1"/>
  <c r="I3463" i="1"/>
  <c r="L3421" i="1"/>
  <c r="I3363" i="1"/>
  <c r="J3321" i="1"/>
  <c r="D3263" i="1"/>
  <c r="H3223" i="1"/>
  <c r="L3182" i="1"/>
  <c r="L3153" i="1"/>
  <c r="D3113" i="1"/>
  <c r="C3084" i="1"/>
  <c r="E3046" i="1"/>
  <c r="L3019" i="1"/>
  <c r="I2982" i="1"/>
  <c r="C2956" i="1"/>
  <c r="K2918" i="1"/>
  <c r="C2892" i="1"/>
  <c r="O2854" i="1"/>
  <c r="G2828" i="1"/>
  <c r="D2791" i="1"/>
  <c r="I2764" i="1"/>
  <c r="F2727" i="1"/>
  <c r="K2700" i="1"/>
  <c r="J2663" i="1"/>
  <c r="O2636" i="1"/>
  <c r="L2599" i="1"/>
  <c r="D2573" i="1"/>
  <c r="K5322" i="1"/>
  <c r="L4686" i="1"/>
  <c r="M4465" i="1"/>
  <c r="J4371" i="1"/>
  <c r="F4267" i="1"/>
  <c r="I4194" i="1"/>
  <c r="N4105" i="1"/>
  <c r="I4043" i="1"/>
  <c r="L3955" i="1"/>
  <c r="O3892" i="1"/>
  <c r="E3809" i="1"/>
  <c r="M3756" i="1"/>
  <c r="O3686" i="1"/>
  <c r="E3645" i="1"/>
  <c r="M3586" i="1"/>
  <c r="M3544" i="1"/>
  <c r="J3486" i="1"/>
  <c r="M3444" i="1"/>
  <c r="H3386" i="1"/>
  <c r="H3344" i="1"/>
  <c r="N3285" i="1"/>
  <c r="F3244" i="1"/>
  <c r="H3198" i="1"/>
  <c r="J3169" i="1"/>
  <c r="M3128" i="1"/>
  <c r="L3099" i="1"/>
  <c r="N3060" i="1"/>
  <c r="F3034" i="1"/>
  <c r="C2997" i="1"/>
  <c r="H2970" i="1"/>
  <c r="E2933" i="1"/>
  <c r="J2906" i="1"/>
  <c r="I2869" i="1"/>
  <c r="N2842" i="1"/>
  <c r="K2805" i="1"/>
  <c r="C2779" i="1"/>
  <c r="O2741" i="1"/>
  <c r="G2715" i="1"/>
  <c r="O2677" i="1"/>
  <c r="I2651" i="1"/>
  <c r="D2614" i="1"/>
  <c r="I2587" i="1"/>
  <c r="H2550" i="1"/>
  <c r="K4723" i="1"/>
  <c r="D4483" i="1"/>
  <c r="L4383" i="1"/>
  <c r="L4277" i="1"/>
  <c r="C4204" i="1"/>
  <c r="N4114" i="1"/>
  <c r="D4052" i="1"/>
  <c r="G3964" i="1"/>
  <c r="L3901" i="1"/>
  <c r="I3816" i="1"/>
  <c r="D3764" i="1"/>
  <c r="M3692" i="1"/>
  <c r="E3651" i="1"/>
  <c r="O3592" i="1"/>
  <c r="O3550" i="1"/>
  <c r="J3492" i="1"/>
  <c r="M3450" i="1"/>
  <c r="G3392" i="1"/>
  <c r="H3350" i="1"/>
  <c r="E3292" i="1"/>
  <c r="G3250" i="1"/>
  <c r="L3202" i="1"/>
  <c r="K3173" i="1"/>
  <c r="F3133" i="1"/>
  <c r="E3104" i="1"/>
  <c r="K3064" i="1"/>
  <c r="E3038" i="1"/>
  <c r="M3000" i="1"/>
  <c r="E2974" i="1"/>
  <c r="D2937" i="1"/>
  <c r="I2910" i="1"/>
  <c r="F2873" i="1"/>
  <c r="K2846" i="1"/>
  <c r="J2809" i="1"/>
  <c r="O2782" i="1"/>
  <c r="L2745" i="1"/>
  <c r="D2719" i="1"/>
  <c r="N2681" i="1"/>
  <c r="F2655" i="1"/>
  <c r="E2618" i="1"/>
  <c r="J2591" i="1"/>
  <c r="E2554" i="1"/>
  <c r="J5073" i="1"/>
  <c r="J4519" i="1"/>
  <c r="O4376" i="1"/>
  <c r="D4237" i="1"/>
  <c r="L4147" i="1"/>
  <c r="J4030" i="1"/>
  <c r="F3947" i="1"/>
  <c r="O3829" i="1"/>
  <c r="C3767" i="1"/>
  <c r="K3686" i="1"/>
  <c r="H3631" i="1"/>
  <c r="D3564" i="1"/>
  <c r="I3514" i="1"/>
  <c r="G3447" i="1"/>
  <c r="I3391" i="1"/>
  <c r="D3333" i="1"/>
  <c r="L3288" i="1"/>
  <c r="J3233" i="1"/>
  <c r="F3200" i="1"/>
  <c r="J3161" i="1"/>
  <c r="M3130" i="1"/>
  <c r="D3092" i="1"/>
  <c r="J3062" i="1"/>
  <c r="D3027" i="1"/>
  <c r="N2998" i="1"/>
  <c r="D2963" i="1"/>
  <c r="C2935" i="1"/>
  <c r="H2899" i="1"/>
  <c r="E2871" i="1"/>
  <c r="J2835" i="1"/>
  <c r="I2807" i="1"/>
  <c r="N2771" i="1"/>
  <c r="I2743" i="1"/>
  <c r="C2708" i="1"/>
  <c r="M2679" i="1"/>
  <c r="E2644" i="1"/>
  <c r="O2615" i="1"/>
  <c r="I2580" i="1"/>
  <c r="D2552" i="1"/>
  <c r="O2521" i="1"/>
  <c r="L2500" i="1"/>
  <c r="F2474" i="1"/>
  <c r="C2453" i="1"/>
  <c r="H2426" i="1"/>
  <c r="K2407" i="1"/>
  <c r="I2385" i="1"/>
  <c r="K2367" i="1"/>
  <c r="I2345" i="1"/>
  <c r="M2327" i="1"/>
  <c r="K2305" i="1"/>
  <c r="O2287" i="1"/>
  <c r="M2265" i="1"/>
  <c r="D2248" i="1"/>
  <c r="O2225" i="1"/>
  <c r="F2208" i="1"/>
  <c r="D2186" i="1"/>
  <c r="F2168" i="1"/>
  <c r="D2146" i="1"/>
  <c r="H2128" i="1"/>
  <c r="F2106" i="1"/>
  <c r="J2088" i="1"/>
  <c r="H2066" i="1"/>
  <c r="L2048" i="1"/>
  <c r="J2026" i="1"/>
  <c r="N2008" i="1"/>
  <c r="L1986" i="1"/>
  <c r="N1968" i="1"/>
  <c r="L1946" i="1"/>
  <c r="C1929" i="1"/>
  <c r="N1906" i="1"/>
  <c r="E1889" i="1"/>
  <c r="C1867" i="1"/>
  <c r="G1849" i="1"/>
  <c r="E1827" i="1"/>
  <c r="I1809" i="1"/>
  <c r="G1787" i="1"/>
  <c r="I1769" i="1"/>
  <c r="G1747" i="1"/>
  <c r="K1729" i="1"/>
  <c r="I1707" i="1"/>
  <c r="M1689" i="1"/>
  <c r="K1667" i="1"/>
  <c r="O1649" i="1"/>
  <c r="M1627" i="1"/>
  <c r="D1610" i="1"/>
  <c r="O1587" i="1"/>
  <c r="D1570" i="1"/>
  <c r="O1547" i="1"/>
  <c r="F1530" i="1"/>
  <c r="D1508" i="1"/>
  <c r="H1490" i="1"/>
  <c r="F1468" i="1"/>
  <c r="J1450" i="1"/>
  <c r="H1428" i="1"/>
  <c r="L1410" i="1"/>
  <c r="J1388" i="1"/>
  <c r="L1370" i="1"/>
  <c r="J1348" i="1"/>
  <c r="N1330" i="1"/>
  <c r="L1308" i="1"/>
  <c r="C1291" i="1"/>
  <c r="L1271" i="1"/>
  <c r="O1256" i="1"/>
  <c r="I1238" i="1"/>
  <c r="L1223" i="1"/>
  <c r="F1205" i="1"/>
  <c r="I1190" i="1"/>
  <c r="C1172" i="1"/>
  <c r="F1157" i="1"/>
  <c r="E4735" i="1"/>
  <c r="M4538" i="1"/>
  <c r="N4386" i="1"/>
  <c r="H4306" i="1"/>
  <c r="M4207" i="1"/>
  <c r="D4139" i="1"/>
  <c r="D4055" i="1"/>
  <c r="J3988" i="1"/>
  <c r="L3904" i="1"/>
  <c r="E3838" i="1"/>
  <c r="O3766" i="1"/>
  <c r="I3711" i="1"/>
  <c r="K3652" i="1"/>
  <c r="M3608" i="1"/>
  <c r="K3552" i="1"/>
  <c r="H3508" i="1"/>
  <c r="F3452" i="1"/>
  <c r="H3408" i="1"/>
  <c r="D3352" i="1"/>
  <c r="C3308" i="1"/>
  <c r="C3252" i="1"/>
  <c r="J3213" i="1"/>
  <c r="N3174" i="1"/>
  <c r="C3144" i="1"/>
  <c r="G3105" i="1"/>
  <c r="L3074" i="1"/>
  <c r="F3039" i="1"/>
  <c r="C3011" i="1"/>
  <c r="H2975" i="1"/>
  <c r="E2947" i="1"/>
  <c r="L2911" i="1"/>
  <c r="G2883" i="1"/>
  <c r="L2847" i="1"/>
  <c r="K2819" i="1"/>
  <c r="C2784" i="1"/>
  <c r="M2755" i="1"/>
  <c r="E2720" i="1"/>
  <c r="D2692" i="1"/>
  <c r="G2656" i="1"/>
  <c r="D2628" i="1"/>
  <c r="K2592" i="1"/>
  <c r="F2564" i="1"/>
  <c r="D2531" i="1"/>
  <c r="N2509" i="1"/>
  <c r="H2483" i="1"/>
  <c r="E2462" i="1"/>
  <c r="J2435" i="1"/>
  <c r="F2415" i="1"/>
  <c r="D2393" i="1"/>
  <c r="H2375" i="1"/>
  <c r="F2353" i="1"/>
  <c r="H2335" i="1"/>
  <c r="F2313" i="1"/>
  <c r="J2295" i="1"/>
  <c r="H2273" i="1"/>
  <c r="L2255" i="1"/>
  <c r="J2233" i="1"/>
  <c r="N2215" i="1"/>
  <c r="N2195" i="1"/>
  <c r="F2179" i="1"/>
  <c r="K2162" i="1"/>
  <c r="M2142" i="1"/>
  <c r="E2126" i="1"/>
  <c r="J2109" i="1"/>
  <c r="J2089" i="1"/>
  <c r="O2072" i="1"/>
  <c r="G2056" i="1"/>
  <c r="G2036" i="1"/>
  <c r="L2019" i="1"/>
  <c r="D2003" i="1"/>
  <c r="F1983" i="1"/>
  <c r="K1966" i="1"/>
  <c r="C1950" i="1"/>
  <c r="C1930" i="1"/>
  <c r="H1913" i="1"/>
  <c r="M1896" i="1"/>
  <c r="O1876" i="1"/>
  <c r="G1860" i="1"/>
  <c r="L1843" i="1"/>
  <c r="L1823" i="1"/>
  <c r="D1807" i="1"/>
  <c r="I1790" i="1"/>
  <c r="I1770" i="1"/>
  <c r="N1753" i="1"/>
  <c r="F1737" i="1"/>
  <c r="H1717" i="1"/>
  <c r="M1700" i="1"/>
  <c r="E1684" i="1"/>
  <c r="E1664" i="1"/>
  <c r="J1647" i="1"/>
  <c r="O1630" i="1"/>
  <c r="D1611" i="1"/>
  <c r="I1594" i="1"/>
  <c r="N1577" i="1"/>
  <c r="N1557" i="1"/>
  <c r="F1541" i="1"/>
  <c r="K1524" i="1"/>
  <c r="K1504" i="1"/>
  <c r="C1488" i="1"/>
  <c r="H1471" i="1"/>
  <c r="J1451" i="1"/>
  <c r="O1434" i="1"/>
  <c r="G1418" i="1"/>
  <c r="G1398" i="1"/>
  <c r="L1381" i="1"/>
  <c r="D1365" i="1"/>
  <c r="F1345" i="1"/>
  <c r="K1328" i="1"/>
  <c r="C1312" i="1"/>
  <c r="C1292" i="1"/>
  <c r="E1277" i="1"/>
  <c r="G1263" i="1"/>
  <c r="L1246" i="1"/>
  <c r="N1232" i="1"/>
  <c r="C1219" i="1"/>
  <c r="H1202" i="1"/>
  <c r="J1188" i="1"/>
  <c r="L1174" i="1"/>
  <c r="D1158" i="1"/>
  <c r="F1144" i="1"/>
  <c r="H1130" i="1"/>
  <c r="N4717" i="1"/>
  <c r="L4538" i="1"/>
  <c r="F4415" i="1"/>
  <c r="H4336" i="1"/>
  <c r="J4261" i="1"/>
  <c r="M4193" i="1"/>
  <c r="O4134" i="1"/>
  <c r="D4076" i="1"/>
  <c r="I4013" i="1"/>
  <c r="N3950" i="1"/>
  <c r="H3892" i="1"/>
  <c r="G3834" i="1"/>
  <c r="F3784" i="1"/>
  <c r="E3739" i="1"/>
  <c r="O3691" i="1"/>
  <c r="D3656" i="1"/>
  <c r="G3619" i="1"/>
  <c r="E3583" i="1"/>
  <c r="I3547" i="1"/>
  <c r="D3511" i="1"/>
  <c r="O3474" i="1"/>
  <c r="M3438" i="1"/>
  <c r="G3402" i="1"/>
  <c r="E3366" i="1"/>
  <c r="E3330" i="1"/>
  <c r="O3290" i="1"/>
  <c r="O3254" i="1"/>
  <c r="G3221" i="1"/>
  <c r="E3196" i="1"/>
  <c r="D3171" i="1"/>
  <c r="L3145" i="1"/>
  <c r="K3120" i="1"/>
  <c r="L3095" i="1"/>
  <c r="C3071" i="1"/>
  <c r="C3048" i="1"/>
  <c r="C3025" i="1"/>
  <c r="G3000" i="1"/>
  <c r="G2977" i="1"/>
  <c r="O2953" i="1"/>
  <c r="D2931" i="1"/>
  <c r="F2908" i="1"/>
  <c r="C2885" i="1"/>
  <c r="C2862" i="1"/>
  <c r="C2839" i="1"/>
  <c r="M2815" i="1"/>
  <c r="O2792" i="1"/>
  <c r="O2769" i="1"/>
  <c r="O2744" i="1"/>
  <c r="D2722" i="1"/>
  <c r="N2698" i="1"/>
  <c r="N2675" i="1"/>
  <c r="N2652" i="1"/>
  <c r="K2629" i="1"/>
  <c r="M2606" i="1"/>
  <c r="M2583" i="1"/>
  <c r="J2560" i="1"/>
  <c r="J2538" i="1"/>
  <c r="J2520" i="1"/>
  <c r="E2503" i="1"/>
  <c r="G2487" i="1"/>
  <c r="E2471" i="1"/>
  <c r="G2455" i="1"/>
  <c r="I2439" i="1"/>
  <c r="I2423" i="1"/>
  <c r="K2409" i="1"/>
  <c r="F2396" i="1"/>
  <c r="C2383" i="1"/>
  <c r="M2369" i="1"/>
  <c r="H2356" i="1"/>
  <c r="E2343" i="1"/>
  <c r="M2329" i="1"/>
  <c r="J2316" i="1"/>
  <c r="G2303" i="1"/>
  <c r="O2289" i="1"/>
  <c r="L2276" i="1"/>
  <c r="G2263" i="1"/>
  <c r="D2250" i="1"/>
  <c r="N2236" i="1"/>
  <c r="I2223" i="1"/>
  <c r="F2210" i="1"/>
  <c r="N2196" i="1"/>
  <c r="K2183" i="1"/>
  <c r="H2170" i="1"/>
  <c r="C2157" i="1"/>
  <c r="M2143" i="1"/>
  <c r="H2130" i="1"/>
  <c r="E2117" i="1"/>
  <c r="O2103" i="1"/>
  <c r="J2090" i="1"/>
  <c r="G2077" i="1"/>
  <c r="O2063" i="1"/>
  <c r="L2050" i="1"/>
  <c r="I2037" i="1"/>
  <c r="D2024" i="1"/>
  <c r="N2010" i="1"/>
  <c r="I1997" i="1"/>
  <c r="F1984" i="1"/>
  <c r="C1971" i="1"/>
  <c r="K1957" i="1"/>
  <c r="H1944" i="1"/>
  <c r="C1931" i="1"/>
  <c r="M1917" i="1"/>
  <c r="J1904" i="1"/>
  <c r="E1891" i="1"/>
  <c r="O1877" i="1"/>
  <c r="J1864" i="1"/>
  <c r="G1851" i="1"/>
  <c r="D1838" i="1"/>
  <c r="L1824" i="1"/>
  <c r="I1811" i="1"/>
  <c r="D1798" i="1"/>
  <c r="N1784" i="1"/>
  <c r="K1771" i="1"/>
  <c r="F1758" i="1"/>
  <c r="C1745" i="1"/>
  <c r="K1731" i="1"/>
  <c r="H1718" i="1"/>
  <c r="E1705" i="1"/>
  <c r="M1691" i="1"/>
  <c r="J1678" i="1"/>
  <c r="E1665" i="1"/>
  <c r="O1651" i="1"/>
  <c r="L1638" i="1"/>
  <c r="G1625" i="1"/>
  <c r="D1612" i="1"/>
  <c r="L1598" i="1"/>
  <c r="I1585" i="1"/>
  <c r="F1572" i="1"/>
  <c r="N1558" i="1"/>
  <c r="K1545" i="1"/>
  <c r="F1532" i="1"/>
  <c r="C1519" i="1"/>
  <c r="M1505" i="1"/>
  <c r="H1492" i="1"/>
  <c r="E1479" i="1"/>
  <c r="M1465" i="1"/>
  <c r="J1452" i="1"/>
  <c r="G1439" i="1"/>
  <c r="O1425" i="1"/>
  <c r="L1412" i="1"/>
  <c r="G1399" i="1"/>
  <c r="D1386" i="1"/>
  <c r="N1372" i="1"/>
  <c r="I1359" i="1"/>
  <c r="F1346" i="1"/>
  <c r="N1332" i="1"/>
  <c r="K1319" i="1"/>
  <c r="H1306" i="1"/>
  <c r="C1293" i="1"/>
  <c r="M1280" i="1"/>
  <c r="L1269" i="1"/>
  <c r="K1258" i="1"/>
  <c r="J1247" i="1"/>
  <c r="I1236" i="1"/>
  <c r="H1225" i="1"/>
  <c r="G1214" i="1"/>
  <c r="F1203" i="1"/>
  <c r="E1192" i="1"/>
  <c r="D1181" i="1"/>
  <c r="C1170" i="1"/>
  <c r="O1158" i="1"/>
  <c r="N1147" i="1"/>
  <c r="M1136" i="1"/>
  <c r="H5020" i="1"/>
  <c r="H4634" i="1"/>
  <c r="I4475" i="1"/>
  <c r="J4373" i="1"/>
  <c r="H4292" i="1"/>
  <c r="G4213" i="1"/>
  <c r="C4145" i="1"/>
  <c r="N4076" i="1"/>
  <c r="G4010" i="1"/>
  <c r="K3944" i="1"/>
  <c r="K3876" i="1"/>
  <c r="O3812" i="1"/>
  <c r="O3757" i="1"/>
  <c r="J3701" i="1"/>
  <c r="I3656" i="1"/>
  <c r="I3612" i="1"/>
  <c r="K3567" i="1"/>
  <c r="F3523" i="1"/>
  <c r="J3478" i="1"/>
  <c r="L3433" i="1"/>
  <c r="I3389" i="1"/>
  <c r="D3345" i="1"/>
  <c r="G3300" i="1"/>
  <c r="N3255" i="1"/>
  <c r="H3216" i="1"/>
  <c r="E3185" i="1"/>
  <c r="G3154" i="1"/>
  <c r="J3123" i="1"/>
  <c r="G3092" i="1"/>
  <c r="M3062" i="1"/>
  <c r="L3034" i="1"/>
  <c r="D3006" i="1"/>
  <c r="N2977" i="1"/>
  <c r="K2949" i="1"/>
  <c r="C2921" i="1"/>
  <c r="M2892" i="1"/>
  <c r="H2864" i="1"/>
  <c r="D2836" i="1"/>
  <c r="L2807" i="1"/>
  <c r="I2779" i="1"/>
  <c r="N2750" i="1"/>
  <c r="K2722" i="1"/>
  <c r="H2694" i="1"/>
  <c r="M2665" i="1"/>
  <c r="J2637" i="1"/>
  <c r="G2609" i="1"/>
  <c r="L2580" i="1"/>
  <c r="K2552" i="1"/>
  <c r="L2527" i="1"/>
  <c r="I2506" i="1"/>
  <c r="F2485" i="1"/>
  <c r="C2464" i="1"/>
  <c r="I2442" i="1"/>
  <c r="G2421" i="1"/>
  <c r="H2403" i="1"/>
  <c r="L2385" i="1"/>
  <c r="C2368" i="1"/>
  <c r="E2350" i="1"/>
  <c r="I2332" i="1"/>
  <c r="M2314" i="1"/>
  <c r="D2297" i="1"/>
  <c r="H2279" i="1"/>
  <c r="J2261" i="1"/>
  <c r="N2243" i="1"/>
  <c r="E2226" i="1"/>
  <c r="I2208" i="1"/>
  <c r="M2190" i="1"/>
  <c r="O2172" i="1"/>
  <c r="F2155" i="1"/>
  <c r="J2137" i="1"/>
  <c r="N2119" i="1"/>
  <c r="E2102" i="1"/>
  <c r="G2084" i="1"/>
  <c r="K2066" i="1"/>
  <c r="O2048" i="1"/>
  <c r="F2031" i="1"/>
  <c r="J2013" i="1"/>
  <c r="L1995" i="1"/>
  <c r="C1978" i="1"/>
  <c r="G1960" i="1"/>
  <c r="K1942" i="1"/>
  <c r="O1924" i="1"/>
  <c r="D1907" i="1"/>
  <c r="H1889" i="1"/>
  <c r="L1871" i="1"/>
  <c r="C1854" i="1"/>
  <c r="G1836" i="1"/>
  <c r="I1818" i="1"/>
  <c r="M1800" i="1"/>
  <c r="D1783" i="1"/>
  <c r="L4706" i="1"/>
  <c r="H4524" i="1"/>
  <c r="F4401" i="1"/>
  <c r="J4318" i="1"/>
  <c r="K4239" i="1"/>
  <c r="H4166" i="1"/>
  <c r="D4099" i="1"/>
  <c r="J4032" i="1"/>
  <c r="I3965" i="1"/>
  <c r="L3898" i="1"/>
  <c r="E3832" i="1"/>
  <c r="L3775" i="1"/>
  <c r="O3719" i="1"/>
  <c r="H3671" i="1"/>
  <c r="K3626" i="1"/>
  <c r="K3581" i="1"/>
  <c r="K3537" i="1"/>
  <c r="C3493" i="1"/>
  <c r="F3448" i="1"/>
  <c r="N3403" i="1"/>
  <c r="K3359" i="1"/>
  <c r="I3314" i="1"/>
  <c r="H3270" i="1"/>
  <c r="F3227" i="1"/>
  <c r="E3195" i="1"/>
  <c r="I3164" i="1"/>
  <c r="J3133" i="1"/>
  <c r="G3102" i="1"/>
  <c r="D3072" i="1"/>
  <c r="N3043" i="1"/>
  <c r="F3015" i="1"/>
  <c r="C2987" i="1"/>
  <c r="M2958" i="1"/>
  <c r="G2930" i="1"/>
  <c r="O2901" i="1"/>
  <c r="N2873" i="1"/>
  <c r="F2845" i="1"/>
  <c r="N2816" i="1"/>
  <c r="K2788" i="1"/>
  <c r="C2760" i="1"/>
  <c r="O2731" i="1"/>
  <c r="J2703" i="1"/>
  <c r="O2674" i="1"/>
  <c r="N2646" i="1"/>
  <c r="I2618" i="1"/>
  <c r="N2589" i="1"/>
  <c r="K2561" i="1"/>
  <c r="N2534" i="1"/>
  <c r="F2513" i="1"/>
  <c r="C2492" i="1"/>
  <c r="M2470" i="1"/>
  <c r="J2449" i="1"/>
  <c r="E2428" i="1"/>
  <c r="D2409" i="1"/>
  <c r="H2391" i="1"/>
  <c r="L2373" i="1"/>
  <c r="C2356" i="1"/>
  <c r="E2338" i="1"/>
  <c r="I2320" i="1"/>
  <c r="M2302" i="1"/>
  <c r="D2285" i="1"/>
  <c r="H2267" i="1"/>
  <c r="J2249" i="1"/>
  <c r="N2231" i="1"/>
  <c r="E2214" i="1"/>
  <c r="I2196" i="1"/>
  <c r="M2178" i="1"/>
  <c r="O2160" i="1"/>
  <c r="F2143" i="1"/>
  <c r="J2125" i="1"/>
  <c r="N2107" i="1"/>
  <c r="E2090" i="1"/>
  <c r="G2072" i="1"/>
  <c r="K2054" i="1"/>
  <c r="O2036" i="1"/>
  <c r="F2019" i="1"/>
  <c r="J2001" i="1"/>
  <c r="L1983" i="1"/>
  <c r="C1966" i="1"/>
  <c r="G1948" i="1"/>
  <c r="K1930" i="1"/>
  <c r="O1912" i="1"/>
  <c r="D1895" i="1"/>
  <c r="H1877" i="1"/>
  <c r="L1859" i="1"/>
  <c r="C1842" i="1"/>
  <c r="E5260" i="1"/>
  <c r="C4668" i="1"/>
  <c r="J4496" i="1"/>
  <c r="L4385" i="1"/>
  <c r="E4305" i="1"/>
  <c r="O4224" i="1"/>
  <c r="E4154" i="1"/>
  <c r="F4087" i="1"/>
  <c r="I4020" i="1"/>
  <c r="H3953" i="1"/>
  <c r="N3886" i="1"/>
  <c r="H3821" i="1"/>
  <c r="K3765" i="1"/>
  <c r="E3710" i="1"/>
  <c r="G3663" i="1"/>
  <c r="O3618" i="1"/>
  <c r="E3574" i="1"/>
  <c r="H3529" i="1"/>
  <c r="G3485" i="1"/>
  <c r="M3440" i="1"/>
  <c r="O3395" i="1"/>
  <c r="J3351" i="1"/>
  <c r="E3307" i="1"/>
  <c r="G3262" i="1"/>
  <c r="O3220" i="1"/>
  <c r="C3190" i="1"/>
  <c r="M3158" i="1"/>
  <c r="N3127" i="1"/>
  <c r="F3097" i="1"/>
  <c r="C3067" i="1"/>
  <c r="M3038" i="1"/>
  <c r="J3010" i="1"/>
  <c r="O2981" i="1"/>
  <c r="L2953" i="1"/>
  <c r="G2925" i="1"/>
  <c r="C2897" i="1"/>
  <c r="K2868" i="1"/>
  <c r="H2840" i="1"/>
  <c r="M2811" i="1"/>
  <c r="J2783" i="1"/>
  <c r="G2755" i="1"/>
  <c r="L2726" i="1"/>
  <c r="I2698" i="1"/>
  <c r="F2670" i="1"/>
  <c r="K2641" i="1"/>
  <c r="J2613" i="1"/>
  <c r="E2585" i="1"/>
  <c r="J2556" i="1"/>
  <c r="M2530" i="1"/>
  <c r="J2509" i="1"/>
  <c r="G2488" i="1"/>
  <c r="O2466" i="1"/>
  <c r="L2445" i="1"/>
  <c r="I2424" i="1"/>
  <c r="C2406" i="1"/>
  <c r="G2388" i="1"/>
  <c r="I2370" i="1"/>
  <c r="M2352" i="1"/>
  <c r="D2335" i="1"/>
  <c r="H2317" i="1"/>
  <c r="L2299" i="1"/>
  <c r="N2281" i="1"/>
  <c r="E2264" i="1"/>
  <c r="I2246" i="1"/>
  <c r="M2228" i="1"/>
  <c r="D2211" i="1"/>
  <c r="F2193" i="1"/>
  <c r="J2175" i="1"/>
  <c r="N2157" i="1"/>
  <c r="E2140" i="1"/>
  <c r="I4942" i="1"/>
  <c r="O5309" i="1"/>
  <c r="O4427" i="1"/>
  <c r="O3663" i="1"/>
  <c r="K5180" i="1"/>
  <c r="L4638" i="1"/>
  <c r="L4584" i="1"/>
  <c r="C4617" i="1"/>
  <c r="I4088" i="1"/>
  <c r="G5038" i="1"/>
  <c r="M4352" i="1"/>
  <c r="D4040" i="1"/>
  <c r="I5035" i="1"/>
  <c r="C4572" i="1"/>
  <c r="H4148" i="1"/>
  <c r="F3834" i="1"/>
  <c r="I3579" i="1"/>
  <c r="F3405" i="1"/>
  <c r="J4997" i="1"/>
  <c r="M4680" i="1"/>
  <c r="J4403" i="1"/>
  <c r="C4198" i="1"/>
  <c r="E3979" i="1"/>
  <c r="C3809" i="1"/>
  <c r="N3643" i="1"/>
  <c r="N3507" i="1"/>
  <c r="J3317" i="1"/>
  <c r="E5045" i="1"/>
  <c r="M4932" i="1"/>
  <c r="O4801" i="1"/>
  <c r="N4440" i="1"/>
  <c r="F4185" i="1"/>
  <c r="E3947" i="1"/>
  <c r="L3778" i="1"/>
  <c r="K3557" i="1"/>
  <c r="J3423" i="1"/>
  <c r="N3251" i="1"/>
  <c r="F3149" i="1"/>
  <c r="N3016" i="1"/>
  <c r="J2936" i="1"/>
  <c r="N2836" i="1"/>
  <c r="N2740" i="1"/>
  <c r="I2637" i="1"/>
  <c r="I2541" i="1"/>
  <c r="M2441" i="1"/>
  <c r="M4947" i="1"/>
  <c r="K4654" i="1"/>
  <c r="N4474" i="1"/>
  <c r="H4282" i="1"/>
  <c r="N4129" i="1"/>
  <c r="N3955" i="1"/>
  <c r="J3818" i="1"/>
  <c r="C3688" i="1"/>
  <c r="C3578" i="1"/>
  <c r="O3443" i="1"/>
  <c r="O3344" i="1"/>
  <c r="H3236" i="1"/>
  <c r="F3165" i="1"/>
  <c r="L3079" i="1"/>
  <c r="O3014" i="1"/>
  <c r="G2950" i="1"/>
  <c r="M2896" i="1"/>
  <c r="C2822" i="1"/>
  <c r="C2774" i="1"/>
  <c r="L2717" i="1"/>
  <c r="G2674" i="1"/>
  <c r="J2611" i="1"/>
  <c r="D2569" i="1"/>
  <c r="J2515" i="1"/>
  <c r="J2467" i="1"/>
  <c r="D5330" i="1"/>
  <c r="D4969" i="1"/>
  <c r="I4814" i="1"/>
  <c r="I4717" i="1"/>
  <c r="M4575" i="1"/>
  <c r="F4479" i="1"/>
  <c r="C4373" i="1"/>
  <c r="O4281" i="1"/>
  <c r="G4178" i="1"/>
  <c r="M4101" i="1"/>
  <c r="E4018" i="1"/>
  <c r="H3950" i="1"/>
  <c r="C3851" i="1"/>
  <c r="K3790" i="1"/>
  <c r="D3721" i="1"/>
  <c r="G3657" i="1"/>
  <c r="C3582" i="1"/>
  <c r="F3518" i="1"/>
  <c r="H3448" i="1"/>
  <c r="N3391" i="1"/>
  <c r="F3309" i="1"/>
  <c r="L3252" i="1"/>
  <c r="N5098" i="1"/>
  <c r="H4902" i="1"/>
  <c r="F4752" i="1"/>
  <c r="E4655" i="1"/>
  <c r="C4536" i="1"/>
  <c r="E4431" i="1"/>
  <c r="D4321" i="1"/>
  <c r="D4230" i="1"/>
  <c r="K4141" i="1"/>
  <c r="N4073" i="1"/>
  <c r="I3974" i="1"/>
  <c r="N3906" i="1"/>
  <c r="O3823" i="1"/>
  <c r="E3760" i="1"/>
  <c r="M3684" i="1"/>
  <c r="C3621" i="1"/>
  <c r="H3551" i="1"/>
  <c r="O3494" i="1"/>
  <c r="D3412" i="1"/>
  <c r="I3355" i="1"/>
  <c r="C3286" i="1"/>
  <c r="E3224" i="1"/>
  <c r="O4950" i="1"/>
  <c r="L4833" i="1"/>
  <c r="H4724" i="1"/>
  <c r="O4634" i="1"/>
  <c r="K4515" i="1"/>
  <c r="J5313" i="1"/>
  <c r="F4984" i="1"/>
  <c r="O4850" i="1"/>
  <c r="L4731" i="1"/>
  <c r="H4642" i="1"/>
  <c r="C4533" i="1"/>
  <c r="O4446" i="1"/>
  <c r="I4932" i="1"/>
  <c r="J4778" i="1"/>
  <c r="I4629" i="1"/>
  <c r="I4495" i="1"/>
  <c r="K4355" i="1"/>
  <c r="E4266" i="1"/>
  <c r="J4163" i="1"/>
  <c r="G4088" i="1"/>
  <c r="E3988" i="1"/>
  <c r="O3912" i="1"/>
  <c r="F3829" i="1"/>
  <c r="I3766" i="1"/>
  <c r="N3682" i="1"/>
  <c r="F3620" i="1"/>
  <c r="L3543" i="1"/>
  <c r="D3481" i="1"/>
  <c r="J3397" i="1"/>
  <c r="O3334" i="1"/>
  <c r="I3265" i="1"/>
  <c r="F3210" i="1"/>
  <c r="G3152" i="1"/>
  <c r="L3108" i="1"/>
  <c r="J3057" i="1"/>
  <c r="J3017" i="1"/>
  <c r="I2964" i="1"/>
  <c r="K2924" i="1"/>
  <c r="G2880" i="1"/>
  <c r="G2840" i="1"/>
  <c r="F2787" i="1"/>
  <c r="H2747" i="1"/>
  <c r="K2698" i="1"/>
  <c r="M2658" i="1"/>
  <c r="J2605" i="1"/>
  <c r="L2565" i="1"/>
  <c r="H2521" i="1"/>
  <c r="J2481" i="1"/>
  <c r="G2428" i="1"/>
  <c r="L2393" i="1"/>
  <c r="D2353" i="1"/>
  <c r="N2319" i="1"/>
  <c r="J2275" i="1"/>
  <c r="G2242" i="1"/>
  <c r="H2205" i="1"/>
  <c r="E2172" i="1"/>
  <c r="N2127" i="1"/>
  <c r="K2094" i="1"/>
  <c r="C2054" i="1"/>
  <c r="M2020" i="1"/>
  <c r="I1976" i="1"/>
  <c r="F1943" i="1"/>
  <c r="G1906" i="1"/>
  <c r="D1873" i="1"/>
  <c r="M1828" i="1"/>
  <c r="J1795" i="1"/>
  <c r="O1754" i="1"/>
  <c r="L1721" i="1"/>
  <c r="H1677" i="1"/>
  <c r="E1644" i="1"/>
  <c r="F1607" i="1"/>
  <c r="C1574" i="1"/>
  <c r="L1529" i="1"/>
  <c r="I1496" i="1"/>
  <c r="N1455" i="1"/>
  <c r="K1422" i="1"/>
  <c r="G1378" i="1"/>
  <c r="D1345" i="1"/>
  <c r="E1308" i="1"/>
  <c r="D5112" i="1"/>
  <c r="M4815" i="1"/>
  <c r="C4682" i="1"/>
  <c r="H4517" i="1"/>
  <c r="F4400" i="1"/>
  <c r="C4281" i="1"/>
  <c r="J4193" i="1"/>
  <c r="D4109" i="1"/>
  <c r="N4033" i="1"/>
  <c r="L3933" i="1"/>
  <c r="I3858" i="1"/>
  <c r="O3776" i="1"/>
  <c r="E3714" i="1"/>
  <c r="J3630" i="1"/>
  <c r="C3568" i="1"/>
  <c r="I3498" i="1"/>
  <c r="N3435" i="1"/>
  <c r="G3352" i="1"/>
  <c r="L3289" i="1"/>
  <c r="H3217" i="1"/>
  <c r="O3173" i="1"/>
  <c r="N3115" i="1"/>
  <c r="N3072" i="1"/>
  <c r="J3028" i="1"/>
  <c r="L2988" i="1"/>
  <c r="I2935" i="1"/>
  <c r="O2897" i="1"/>
  <c r="N2856" i="1"/>
  <c r="H2820" i="1"/>
  <c r="N2774" i="1"/>
  <c r="H2738" i="1"/>
  <c r="G2697" i="1"/>
  <c r="N2660" i="1"/>
  <c r="I2615" i="1"/>
  <c r="N2578" i="1"/>
  <c r="O2537" i="1"/>
  <c r="G2501" i="1"/>
  <c r="O2455" i="1"/>
  <c r="J2419" i="1"/>
  <c r="G2385" i="1"/>
  <c r="N2354" i="1"/>
  <c r="C2317" i="1"/>
  <c r="J2286" i="1"/>
  <c r="H2252" i="1"/>
  <c r="O2221" i="1"/>
  <c r="D2184" i="1"/>
  <c r="K2153" i="1"/>
  <c r="I2119" i="1"/>
  <c r="C2089" i="1"/>
  <c r="E2051" i="1"/>
  <c r="L2020" i="1"/>
  <c r="J1986" i="1"/>
  <c r="D1956" i="1"/>
  <c r="F1918" i="1"/>
  <c r="M1887" i="1"/>
  <c r="K1853" i="1"/>
  <c r="C1825" i="1"/>
  <c r="O1789" i="1"/>
  <c r="D1764" i="1"/>
  <c r="L1732" i="1"/>
  <c r="N1706" i="1"/>
  <c r="O1669" i="1"/>
  <c r="C1645" i="1"/>
  <c r="G1617" i="1"/>
  <c r="H1592" i="1"/>
  <c r="D1560" i="1"/>
  <c r="D1536" i="1"/>
  <c r="H1508" i="1"/>
  <c r="H1484" i="1"/>
  <c r="D1452" i="1"/>
  <c r="E1427" i="1"/>
  <c r="I1399" i="1"/>
  <c r="I1375" i="1"/>
  <c r="E1343" i="1"/>
  <c r="E1319" i="1"/>
  <c r="J1290" i="1"/>
  <c r="L5069" i="1"/>
  <c r="I4849" i="1"/>
  <c r="M4752" i="1"/>
  <c r="M4636" i="1"/>
  <c r="M4539" i="1"/>
  <c r="L4418" i="1"/>
  <c r="J4352" i="1"/>
  <c r="H4275" i="1"/>
  <c r="I4211" i="1"/>
  <c r="C4136" i="1"/>
  <c r="K4081" i="1"/>
  <c r="N4018" i="1"/>
  <c r="M3962" i="1"/>
  <c r="K3891" i="1"/>
  <c r="D3835" i="1"/>
  <c r="L3781" i="1"/>
  <c r="L3736" i="1"/>
  <c r="E5125" i="1"/>
  <c r="N4913" i="1"/>
  <c r="K4785" i="1"/>
  <c r="J4688" i="1"/>
  <c r="M4558" i="1"/>
  <c r="J4463" i="1"/>
  <c r="O4374" i="1"/>
  <c r="G4310" i="1"/>
  <c r="D4223" i="1"/>
  <c r="D4165" i="1"/>
  <c r="G4100" i="1"/>
  <c r="G4046" i="1"/>
  <c r="O3972" i="1"/>
  <c r="J3918" i="1"/>
  <c r="E3856" i="1"/>
  <c r="I3804" i="1"/>
  <c r="H3743" i="1"/>
  <c r="L5347" i="1"/>
  <c r="M4880" i="1"/>
  <c r="M4738" i="1"/>
  <c r="L5095" i="1"/>
  <c r="E4856" i="1"/>
  <c r="E4699" i="1"/>
  <c r="N5014" i="1"/>
  <c r="J4777" i="1"/>
  <c r="G4643" i="1"/>
  <c r="C4922" i="1"/>
  <c r="H4772" i="1"/>
  <c r="M4977" i="1"/>
  <c r="I4803" i="1"/>
  <c r="O4646" i="1"/>
  <c r="L4512" i="1"/>
  <c r="E5338" i="1"/>
  <c r="E4929" i="1"/>
  <c r="D4936" i="1"/>
  <c r="I4780" i="1"/>
  <c r="K4608" i="1"/>
  <c r="E4485" i="1"/>
  <c r="C4968" i="1"/>
  <c r="H4809" i="1"/>
  <c r="O5020" i="1"/>
  <c r="N4835" i="1"/>
  <c r="N4690" i="1"/>
  <c r="H4567" i="1"/>
  <c r="K4802" i="1"/>
  <c r="M4564" i="1"/>
  <c r="K4404" i="1"/>
  <c r="L4319" i="1"/>
  <c r="N4222" i="1"/>
  <c r="M4149" i="1"/>
  <c r="E4068" i="1"/>
  <c r="J3999" i="1"/>
  <c r="C3918" i="1"/>
  <c r="E3849" i="1"/>
  <c r="C3778" i="1"/>
  <c r="G3720" i="1"/>
  <c r="N3661" i="1"/>
  <c r="D3616" i="1"/>
  <c r="N3561" i="1"/>
  <c r="L3515" i="1"/>
  <c r="G3461" i="1"/>
  <c r="L3415" i="1"/>
  <c r="G3361" i="1"/>
  <c r="G3315" i="1"/>
  <c r="O3260" i="1"/>
  <c r="O3218" i="1"/>
  <c r="C3181" i="1"/>
  <c r="G3149" i="1"/>
  <c r="J3111" i="1"/>
  <c r="I3079" i="1"/>
  <c r="O3044" i="1"/>
  <c r="L3015" i="1"/>
  <c r="F2981" i="1"/>
  <c r="N2951" i="1"/>
  <c r="H2917" i="1"/>
  <c r="E2888" i="1"/>
  <c r="J2853" i="1"/>
  <c r="G2824" i="1"/>
  <c r="N2789" i="1"/>
  <c r="I2760" i="1"/>
  <c r="N2725" i="1"/>
  <c r="M2696" i="1"/>
  <c r="E2662" i="1"/>
  <c r="O2632" i="1"/>
  <c r="G2598" i="1"/>
  <c r="F2569" i="1"/>
  <c r="O5203" i="1"/>
  <c r="N4653" i="1"/>
  <c r="E4459" i="1"/>
  <c r="N4360" i="1"/>
  <c r="F4264" i="1"/>
  <c r="K4184" i="1"/>
  <c r="C4103" i="1"/>
  <c r="H4034" i="1"/>
  <c r="M3952" i="1"/>
  <c r="N3883" i="1"/>
  <c r="M3806" i="1"/>
  <c r="F3749" i="1"/>
  <c r="O3684" i="1"/>
  <c r="O3638" i="1"/>
  <c r="K3584" i="1"/>
  <c r="M3538" i="1"/>
  <c r="F3484" i="1"/>
  <c r="J3438" i="1"/>
  <c r="E3384" i="1"/>
  <c r="C3338" i="1"/>
  <c r="N3283" i="1"/>
  <c r="C3238" i="1"/>
  <c r="D3197" i="1"/>
  <c r="C3165" i="1"/>
  <c r="H3127" i="1"/>
  <c r="J3095" i="1"/>
  <c r="I3059" i="1"/>
  <c r="F3030" i="1"/>
  <c r="M2995" i="1"/>
  <c r="H2966" i="1"/>
  <c r="M2931" i="1"/>
  <c r="L2902" i="1"/>
  <c r="D2868" i="1"/>
  <c r="N2838" i="1"/>
  <c r="F2804" i="1"/>
  <c r="E2775" i="1"/>
  <c r="H2740" i="1"/>
  <c r="E2711" i="1"/>
  <c r="L2676" i="1"/>
  <c r="G2647" i="1"/>
  <c r="N2612" i="1"/>
  <c r="K2583" i="1"/>
  <c r="E2549" i="1"/>
  <c r="H4686" i="1"/>
  <c r="N4477" i="1"/>
  <c r="I4371" i="1"/>
  <c r="J4274" i="1"/>
  <c r="H4194" i="1"/>
  <c r="N4111" i="1"/>
  <c r="C4043" i="1"/>
  <c r="I3961" i="1"/>
  <c r="K3892" i="1"/>
  <c r="F3814" i="1"/>
  <c r="J3756" i="1"/>
  <c r="O3690" i="1"/>
  <c r="D3645" i="1"/>
  <c r="H3590" i="1"/>
  <c r="L3544" i="1"/>
  <c r="G3490" i="1"/>
  <c r="H3444" i="1"/>
  <c r="C3390" i="1"/>
  <c r="G3344" i="1"/>
  <c r="O3289" i="1"/>
  <c r="M3243" i="1"/>
  <c r="E3201" i="1"/>
  <c r="I3169" i="1"/>
  <c r="J3131" i="1"/>
  <c r="K3099" i="1"/>
  <c r="H3063" i="1"/>
  <c r="C3034" i="1"/>
  <c r="J2999" i="1"/>
  <c r="G2970" i="1"/>
  <c r="N2935" i="1"/>
  <c r="I2906" i="1"/>
  <c r="C2872" i="1"/>
  <c r="M2842" i="1"/>
  <c r="C2808" i="1"/>
  <c r="O2778" i="1"/>
  <c r="G2744" i="1"/>
  <c r="D2715" i="1"/>
  <c r="I2680" i="1"/>
  <c r="H2651" i="1"/>
  <c r="M2616" i="1"/>
  <c r="H2587" i="1"/>
  <c r="O2552" i="1"/>
  <c r="J4899" i="1"/>
  <c r="I4509" i="1"/>
  <c r="I4361" i="1"/>
  <c r="C4232" i="1"/>
  <c r="F4135" i="1"/>
  <c r="F4026" i="1"/>
  <c r="N3934" i="1"/>
  <c r="G3826" i="1"/>
  <c r="J3763" i="1"/>
  <c r="N3683" i="1"/>
  <c r="D3628" i="1"/>
  <c r="H3561" i="1"/>
  <c r="C3506" i="1"/>
  <c r="O3438" i="1"/>
  <c r="F3389" i="1"/>
  <c r="I3330" i="1"/>
  <c r="J3285" i="1"/>
  <c r="E3231" i="1"/>
  <c r="F3198" i="1"/>
  <c r="M3159" i="1"/>
  <c r="K3128" i="1"/>
  <c r="E3090" i="1"/>
  <c r="J3060" i="1"/>
  <c r="I3025" i="1"/>
  <c r="N2996" i="1"/>
  <c r="K2961" i="1"/>
  <c r="C2933" i="1"/>
  <c r="K2897" i="1"/>
  <c r="G2869" i="1"/>
  <c r="O2833" i="1"/>
  <c r="G2805" i="1"/>
  <c r="D2770" i="1"/>
  <c r="I2741" i="1"/>
  <c r="H2706" i="1"/>
  <c r="M2677" i="1"/>
  <c r="J2642" i="1"/>
  <c r="O2613" i="1"/>
  <c r="L2578" i="1"/>
  <c r="F2550" i="1"/>
  <c r="L2520" i="1"/>
  <c r="I2499" i="1"/>
  <c r="N2472" i="1"/>
  <c r="K2451" i="1"/>
  <c r="C2425" i="1"/>
  <c r="H2406" i="1"/>
  <c r="F2384" i="1"/>
  <c r="J2366" i="1"/>
  <c r="H2344" i="1"/>
  <c r="L2326" i="1"/>
  <c r="J2304" i="1"/>
  <c r="N2286" i="1"/>
  <c r="L2264" i="1"/>
  <c r="C2247" i="1"/>
  <c r="N2224" i="1"/>
  <c r="C2207" i="1"/>
  <c r="N2184" i="1"/>
  <c r="E2167" i="1"/>
  <c r="C2145" i="1"/>
  <c r="G2127" i="1"/>
  <c r="E2105" i="1"/>
  <c r="I2087" i="1"/>
  <c r="G2065" i="1"/>
  <c r="K2047" i="1"/>
  <c r="I2025" i="1"/>
  <c r="K2007" i="1"/>
  <c r="I1985" i="1"/>
  <c r="M1967" i="1"/>
  <c r="K1945" i="1"/>
  <c r="O1927" i="1"/>
  <c r="M1905" i="1"/>
  <c r="D1888" i="1"/>
  <c r="O1865" i="1"/>
  <c r="F1848" i="1"/>
  <c r="D1826" i="1"/>
  <c r="F1808" i="1"/>
  <c r="D1786" i="1"/>
  <c r="H1768" i="1"/>
  <c r="F1746" i="1"/>
  <c r="J1728" i="1"/>
  <c r="H1706" i="1"/>
  <c r="L1688" i="1"/>
  <c r="J1666" i="1"/>
  <c r="N1648" i="1"/>
  <c r="L1626" i="1"/>
  <c r="N1608" i="1"/>
  <c r="L1586" i="1"/>
  <c r="C1569" i="1"/>
  <c r="N1546" i="1"/>
  <c r="E1529" i="1"/>
  <c r="C1507" i="1"/>
  <c r="G1489" i="1"/>
  <c r="E1467" i="1"/>
  <c r="I1449" i="1"/>
  <c r="G1427" i="1"/>
  <c r="I1409" i="1"/>
  <c r="G1387" i="1"/>
  <c r="K1369" i="1"/>
  <c r="I1347" i="1"/>
  <c r="M1329" i="1"/>
  <c r="K1307" i="1"/>
  <c r="O1289" i="1"/>
  <c r="M1270" i="1"/>
  <c r="C1256" i="1"/>
  <c r="J1237" i="1"/>
  <c r="M1222" i="1"/>
  <c r="G1204" i="1"/>
  <c r="J1189" i="1"/>
  <c r="D1171" i="1"/>
  <c r="G1156" i="1"/>
  <c r="C4718" i="1"/>
  <c r="C4530" i="1"/>
  <c r="L4381" i="1"/>
  <c r="O4301" i="1"/>
  <c r="I4203" i="1"/>
  <c r="C4135" i="1"/>
  <c r="G4051" i="1"/>
  <c r="I3984" i="1"/>
  <c r="O3900" i="1"/>
  <c r="H3834" i="1"/>
  <c r="I3763" i="1"/>
  <c r="N3707" i="1"/>
  <c r="H3650" i="1"/>
  <c r="N3605" i="1"/>
  <c r="C3550" i="1"/>
  <c r="M3505" i="1"/>
  <c r="E3450" i="1"/>
  <c r="K3405" i="1"/>
  <c r="I3349" i="1"/>
  <c r="F3305" i="1"/>
  <c r="F3249" i="1"/>
  <c r="O3211" i="1"/>
  <c r="D3173" i="1"/>
  <c r="F3142" i="1"/>
  <c r="H3103" i="1"/>
  <c r="F3073" i="1"/>
  <c r="K3037" i="1"/>
  <c r="F3009" i="1"/>
  <c r="M2973" i="1"/>
  <c r="H2945" i="1"/>
  <c r="O2909" i="1"/>
  <c r="L2881" i="1"/>
  <c r="F2846" i="1"/>
  <c r="N2817" i="1"/>
  <c r="F2782" i="1"/>
  <c r="E2754" i="1"/>
  <c r="J2718" i="1"/>
  <c r="G2690" i="1"/>
  <c r="L2654" i="1"/>
  <c r="I2626" i="1"/>
  <c r="N2590" i="1"/>
  <c r="M2562" i="1"/>
  <c r="N2529" i="1"/>
  <c r="K2508" i="1"/>
  <c r="C2482" i="1"/>
  <c r="M2460" i="1"/>
  <c r="E2434" i="1"/>
  <c r="E2414" i="1"/>
  <c r="C2392" i="1"/>
  <c r="E2374" i="1"/>
  <c r="C2352" i="1"/>
  <c r="G2334" i="1"/>
  <c r="E2312" i="1"/>
  <c r="I2294" i="1"/>
  <c r="G2272" i="1"/>
  <c r="K2254" i="1"/>
  <c r="I2232" i="1"/>
  <c r="M2214" i="1"/>
  <c r="M2194" i="1"/>
  <c r="E2178" i="1"/>
  <c r="J2161" i="1"/>
  <c r="J2141" i="1"/>
  <c r="O2124" i="1"/>
  <c r="G2108" i="1"/>
  <c r="I2088" i="1"/>
  <c r="N2071" i="1"/>
  <c r="F2055" i="1"/>
  <c r="F2035" i="1"/>
  <c r="K2018" i="1"/>
  <c r="C2002" i="1"/>
  <c r="E1982" i="1"/>
  <c r="J1965" i="1"/>
  <c r="O1948" i="1"/>
  <c r="O1928" i="1"/>
  <c r="G1912" i="1"/>
  <c r="L1895" i="1"/>
  <c r="L1875" i="1"/>
  <c r="D1859" i="1"/>
  <c r="I1842" i="1"/>
  <c r="K1822" i="1"/>
  <c r="C1806" i="1"/>
  <c r="H1789" i="1"/>
  <c r="H1769" i="1"/>
  <c r="M1752" i="1"/>
  <c r="E1736" i="1"/>
  <c r="G1716" i="1"/>
  <c r="L1699" i="1"/>
  <c r="D1683" i="1"/>
  <c r="D1663" i="1"/>
  <c r="I1646" i="1"/>
  <c r="N1629" i="1"/>
  <c r="N1609" i="1"/>
  <c r="F1593" i="1"/>
  <c r="K1576" i="1"/>
  <c r="M1556" i="1"/>
  <c r="E1540" i="1"/>
  <c r="J1523" i="1"/>
  <c r="J1503" i="1"/>
  <c r="O1486" i="1"/>
  <c r="G1470" i="1"/>
  <c r="I1450" i="1"/>
  <c r="N1433" i="1"/>
  <c r="F1417" i="1"/>
  <c r="F1397" i="1"/>
  <c r="K1380" i="1"/>
  <c r="C1364" i="1"/>
  <c r="C1344" i="1"/>
  <c r="H1327" i="1"/>
  <c r="M1310" i="1"/>
  <c r="O1290" i="1"/>
  <c r="F1276" i="1"/>
  <c r="H1262" i="1"/>
  <c r="M1245" i="1"/>
  <c r="O1231" i="1"/>
  <c r="D1218" i="1"/>
  <c r="I1201" i="1"/>
  <c r="K1187" i="1"/>
  <c r="M1173" i="1"/>
  <c r="E1157" i="1"/>
  <c r="G1143" i="1"/>
  <c r="I1129" i="1"/>
  <c r="E4701" i="1"/>
  <c r="L4529" i="1"/>
  <c r="J4409" i="1"/>
  <c r="E4326" i="1"/>
  <c r="D4257" i="1"/>
  <c r="I4189" i="1"/>
  <c r="H4130" i="1"/>
  <c r="I4072" i="1"/>
  <c r="C4005" i="1"/>
  <c r="O3946" i="1"/>
  <c r="G3888" i="1"/>
  <c r="I3829" i="1"/>
  <c r="O3780" i="1"/>
  <c r="C3732" i="1"/>
  <c r="I3689" i="1"/>
  <c r="J3652" i="1"/>
  <c r="H3616" i="1"/>
  <c r="O3580" i="1"/>
  <c r="I3544" i="1"/>
  <c r="G3508" i="1"/>
  <c r="E3472" i="1"/>
  <c r="L3435" i="1"/>
  <c r="L3399" i="1"/>
  <c r="J3363" i="1"/>
  <c r="E3324" i="1"/>
  <c r="J3288" i="1"/>
  <c r="O3251" i="1"/>
  <c r="G3219" i="1"/>
  <c r="F3194" i="1"/>
  <c r="N3168" i="1"/>
  <c r="O3143" i="1"/>
  <c r="N3118" i="1"/>
  <c r="J3093" i="1"/>
  <c r="F3069" i="1"/>
  <c r="J3046" i="1"/>
  <c r="J3021" i="1"/>
  <c r="J2998" i="1"/>
  <c r="E2975" i="1"/>
  <c r="I2952" i="1"/>
  <c r="I2929" i="1"/>
  <c r="F2906" i="1"/>
  <c r="F2883" i="1"/>
  <c r="H2860" i="1"/>
  <c r="E2837" i="1"/>
  <c r="E2814" i="1"/>
  <c r="E2791" i="1"/>
  <c r="G2766" i="1"/>
  <c r="G2743" i="1"/>
  <c r="D2720" i="1"/>
  <c r="D2697" i="1"/>
  <c r="F2674" i="1"/>
  <c r="C2651" i="1"/>
  <c r="C2628" i="1"/>
  <c r="C2605" i="1"/>
  <c r="M2581" i="1"/>
  <c r="M2558" i="1"/>
  <c r="C2537" i="1"/>
  <c r="M2517" i="1"/>
  <c r="O2501" i="1"/>
  <c r="O2485" i="1"/>
  <c r="O2469" i="1"/>
  <c r="D2454" i="1"/>
  <c r="O2437" i="1"/>
  <c r="D2422" i="1"/>
  <c r="J2408" i="1"/>
  <c r="E2395" i="1"/>
  <c r="O2381" i="1"/>
  <c r="J2368" i="1"/>
  <c r="G2355" i="1"/>
  <c r="D2342" i="1"/>
  <c r="L2328" i="1"/>
  <c r="I2315" i="1"/>
  <c r="D2302" i="1"/>
  <c r="N2288" i="1"/>
  <c r="K2275" i="1"/>
  <c r="F2262" i="1"/>
  <c r="C2249" i="1"/>
  <c r="K2235" i="1"/>
  <c r="H2222" i="1"/>
  <c r="E2209" i="1"/>
  <c r="M2195" i="1"/>
  <c r="J2182" i="1"/>
  <c r="E2169" i="1"/>
  <c r="O2155" i="1"/>
  <c r="L2142" i="1"/>
  <c r="G2129" i="1"/>
  <c r="D2116" i="1"/>
  <c r="L2102" i="1"/>
  <c r="I2089" i="1"/>
  <c r="F2076" i="1"/>
  <c r="N2062" i="1"/>
  <c r="K2049" i="1"/>
  <c r="F2036" i="1"/>
  <c r="C2023" i="1"/>
  <c r="M2009" i="1"/>
  <c r="H1996" i="1"/>
  <c r="E1983" i="1"/>
  <c r="M1969" i="1"/>
  <c r="J1956" i="1"/>
  <c r="G1943" i="1"/>
  <c r="O1929" i="1"/>
  <c r="L1916" i="1"/>
  <c r="G1903" i="1"/>
  <c r="D1890" i="1"/>
  <c r="N1876" i="1"/>
  <c r="I1863" i="1"/>
  <c r="F1850" i="1"/>
  <c r="N1836" i="1"/>
  <c r="K1823" i="1"/>
  <c r="H1810" i="1"/>
  <c r="C1797" i="1"/>
  <c r="M1783" i="1"/>
  <c r="H1770" i="1"/>
  <c r="E1757" i="1"/>
  <c r="O1743" i="1"/>
  <c r="J1730" i="1"/>
  <c r="G1717" i="1"/>
  <c r="O1703" i="1"/>
  <c r="L1690" i="1"/>
  <c r="I1677" i="1"/>
  <c r="D1664" i="1"/>
  <c r="N1650" i="1"/>
  <c r="I1637" i="1"/>
  <c r="F1624" i="1"/>
  <c r="C1611" i="1"/>
  <c r="K1597" i="1"/>
  <c r="H1584" i="1"/>
  <c r="C1571" i="1"/>
  <c r="M1557" i="1"/>
  <c r="J1544" i="1"/>
  <c r="E1531" i="1"/>
  <c r="O1517" i="1"/>
  <c r="J1504" i="1"/>
  <c r="G1491" i="1"/>
  <c r="D1478" i="1"/>
  <c r="L1464" i="1"/>
  <c r="I1451" i="1"/>
  <c r="D1438" i="1"/>
  <c r="N1424" i="1"/>
  <c r="K1411" i="1"/>
  <c r="F1398" i="1"/>
  <c r="C1385" i="1"/>
  <c r="F4633" i="1"/>
  <c r="C4911" i="1"/>
  <c r="N3472" i="1"/>
  <c r="E4828" i="1"/>
  <c r="J4583" i="1"/>
  <c r="E4355" i="1"/>
  <c r="O4757" i="1"/>
  <c r="M4142" i="1"/>
  <c r="J4896" i="1"/>
  <c r="O4325" i="1"/>
  <c r="L3753" i="1"/>
  <c r="L3465" i="1"/>
  <c r="O4994" i="1"/>
  <c r="L4528" i="1"/>
  <c r="F4136" i="1"/>
  <c r="M3878" i="1"/>
  <c r="L3626" i="1"/>
  <c r="E3399" i="1"/>
  <c r="K4921" i="1"/>
  <c r="K4889" i="1"/>
  <c r="E4439" i="1"/>
  <c r="O4100" i="1"/>
  <c r="F3718" i="1"/>
  <c r="D3496" i="1"/>
  <c r="L3216" i="1"/>
  <c r="H3070" i="1"/>
  <c r="E2893" i="1"/>
  <c r="H2770" i="1"/>
  <c r="N2620" i="1"/>
  <c r="H2494" i="1"/>
  <c r="O4832" i="1"/>
  <c r="O4548" i="1"/>
  <c r="H4244" i="1"/>
  <c r="L4032" i="1"/>
  <c r="H3777" i="1"/>
  <c r="D3607" i="1"/>
  <c r="D3439" i="1"/>
  <c r="F3295" i="1"/>
  <c r="D3141" i="1"/>
  <c r="G3046" i="1"/>
  <c r="N2943" i="1"/>
  <c r="L2861" i="1"/>
  <c r="G2758" i="1"/>
  <c r="F2687" i="1"/>
  <c r="L2609" i="1"/>
  <c r="G2542" i="1"/>
  <c r="K2454" i="1"/>
  <c r="J5085" i="1"/>
  <c r="O4789" i="1"/>
  <c r="C4638" i="1"/>
  <c r="D4436" i="1"/>
  <c r="N4306" i="1"/>
  <c r="K4176" i="1"/>
  <c r="K4061" i="1"/>
  <c r="N3925" i="1"/>
  <c r="O3813" i="1"/>
  <c r="L3706" i="1"/>
  <c r="F3618" i="1"/>
  <c r="L3497" i="1"/>
  <c r="I3409" i="1"/>
  <c r="O3307" i="1"/>
  <c r="O3221" i="1"/>
  <c r="K4846" i="1"/>
  <c r="F4695" i="1"/>
  <c r="C4511" i="1"/>
  <c r="N4372" i="1"/>
  <c r="H4202" i="1"/>
  <c r="K4094" i="1"/>
  <c r="M3972" i="1"/>
  <c r="J3866" i="1"/>
  <c r="N3739" i="1"/>
  <c r="H3651" i="1"/>
  <c r="C3544" i="1"/>
  <c r="G3448" i="1"/>
  <c r="H3335" i="1"/>
  <c r="J3239" i="1"/>
  <c r="D4946" i="1"/>
  <c r="M4781" i="1"/>
  <c r="G4602" i="1"/>
  <c r="C4474" i="1"/>
  <c r="G4941" i="1"/>
  <c r="N4788" i="1"/>
  <c r="F4610" i="1"/>
  <c r="M4471" i="1"/>
  <c r="J4927" i="1"/>
  <c r="N4715" i="1"/>
  <c r="D4450" i="1"/>
  <c r="I4303" i="1"/>
  <c r="M4152" i="1"/>
  <c r="G4036" i="1"/>
  <c r="K3885" i="1"/>
  <c r="J3785" i="1"/>
  <c r="G3681" i="1"/>
  <c r="N3583" i="1"/>
  <c r="G3458" i="1"/>
  <c r="E3368" i="1"/>
  <c r="L3249" i="1"/>
  <c r="C3180" i="1"/>
  <c r="D3093" i="1"/>
  <c r="N3029" i="1"/>
  <c r="H2963" i="1"/>
  <c r="L2905" i="1"/>
  <c r="C2826" i="1"/>
  <c r="C2764" i="1"/>
  <c r="D2693" i="1"/>
  <c r="D2631" i="1"/>
  <c r="F2551" i="1"/>
  <c r="L2493" i="1"/>
  <c r="F2427" i="1"/>
  <c r="G2374" i="1"/>
  <c r="N2307" i="1"/>
  <c r="N2259" i="1"/>
  <c r="D2197" i="1"/>
  <c r="D2149" i="1"/>
  <c r="K2082" i="1"/>
  <c r="O2030" i="1"/>
  <c r="J1975" i="1"/>
  <c r="J1927" i="1"/>
  <c r="D1861" i="1"/>
  <c r="H1809" i="1"/>
  <c r="G1750" i="1"/>
  <c r="K1698" i="1"/>
  <c r="E1632" i="1"/>
  <c r="E1584" i="1"/>
  <c r="M1528" i="1"/>
  <c r="D1477" i="1"/>
  <c r="K1410" i="1"/>
  <c r="K1362" i="1"/>
  <c r="N1299" i="1"/>
  <c r="O4914" i="1"/>
  <c r="I4633" i="1"/>
  <c r="M4430" i="1"/>
  <c r="K4278" i="1"/>
  <c r="D4157" i="1"/>
  <c r="L4006" i="1"/>
  <c r="N3889" i="1"/>
  <c r="E3768" i="1"/>
  <c r="L3670" i="1"/>
  <c r="G3545" i="1"/>
  <c r="C3455" i="1"/>
  <c r="I3350" i="1"/>
  <c r="G3253" i="1"/>
  <c r="E3158" i="1"/>
  <c r="H3095" i="1"/>
  <c r="J3018" i="1"/>
  <c r="C2961" i="1"/>
  <c r="J2884" i="1"/>
  <c r="I2831" i="1"/>
  <c r="M2773" i="1"/>
  <c r="L2720" i="1"/>
  <c r="I2647" i="1"/>
  <c r="H2594" i="1"/>
  <c r="C2529" i="1"/>
  <c r="M2475" i="1"/>
  <c r="H2408" i="1"/>
  <c r="D2364" i="1"/>
  <c r="D2316" i="1"/>
  <c r="M2271" i="1"/>
  <c r="N2210" i="1"/>
  <c r="J2166" i="1"/>
  <c r="D2112" i="1"/>
  <c r="M2067" i="1"/>
  <c r="K2009" i="1"/>
  <c r="G1965" i="1"/>
  <c r="G1917" i="1"/>
  <c r="C1873" i="1"/>
  <c r="L1816" i="1"/>
  <c r="D1776" i="1"/>
  <c r="D1728" i="1"/>
  <c r="I1687" i="1"/>
  <c r="M1635" i="1"/>
  <c r="M1599" i="1"/>
  <c r="E1559" i="1"/>
  <c r="E1523" i="1"/>
  <c r="E1475" i="1"/>
  <c r="F1438" i="1"/>
  <c r="O1393" i="1"/>
  <c r="O1357" i="1"/>
  <c r="O1309" i="1"/>
  <c r="E5164" i="1"/>
  <c r="I4845" i="1"/>
  <c r="L4700" i="1"/>
  <c r="I4502" i="1"/>
  <c r="H4382" i="1"/>
  <c r="E4263" i="1"/>
  <c r="J4171" i="1"/>
  <c r="M4060" i="1"/>
  <c r="H3979" i="1"/>
  <c r="F3887" i="1"/>
  <c r="L3809" i="1"/>
  <c r="D3719" i="1"/>
  <c r="D4995" i="1"/>
  <c r="I4767" i="1"/>
  <c r="D4618" i="1"/>
  <c r="I4430" i="1"/>
  <c r="G4330" i="1"/>
  <c r="D4221" i="1"/>
  <c r="O4135" i="1"/>
  <c r="G4025" i="1"/>
  <c r="M3943" i="1"/>
  <c r="H3843" i="1"/>
  <c r="D3773" i="1"/>
  <c r="M5095" i="1"/>
  <c r="O4777" i="1"/>
  <c r="H5083" i="1"/>
  <c r="H4783" i="1"/>
  <c r="H4922" i="1"/>
  <c r="I4705" i="1"/>
  <c r="F4880" i="1"/>
  <c r="J5217" i="1"/>
  <c r="O4753" i="1"/>
  <c r="K4552" i="1"/>
  <c r="G5305" i="1"/>
  <c r="F5127" i="1"/>
  <c r="F4731" i="1"/>
  <c r="I4541" i="1"/>
  <c r="I4956" i="1"/>
  <c r="M5293" i="1"/>
  <c r="I4807" i="1"/>
  <c r="O4623" i="1"/>
  <c r="H4785" i="1"/>
  <c r="C4478" i="1"/>
  <c r="D4301" i="1"/>
  <c r="G4181" i="1"/>
  <c r="L4065" i="1"/>
  <c r="O3961" i="1"/>
  <c r="O3833" i="1"/>
  <c r="I3746" i="1"/>
  <c r="L3659" i="1"/>
  <c r="D3591" i="1"/>
  <c r="G3505" i="1"/>
  <c r="G3436" i="1"/>
  <c r="D3359" i="1"/>
  <c r="E3290" i="1"/>
  <c r="M3211" i="1"/>
  <c r="M3163" i="1"/>
  <c r="F3110" i="1"/>
  <c r="J3063" i="1"/>
  <c r="D3009" i="1"/>
  <c r="F2965" i="1"/>
  <c r="C2916" i="1"/>
  <c r="E2872" i="1"/>
  <c r="L2817" i="1"/>
  <c r="L2773" i="1"/>
  <c r="K2724" i="1"/>
  <c r="K2680" i="1"/>
  <c r="E2626" i="1"/>
  <c r="I2582" i="1"/>
  <c r="E5119" i="1"/>
  <c r="I4557" i="1"/>
  <c r="M4341" i="1"/>
  <c r="D4219" i="1"/>
  <c r="L4099" i="1"/>
  <c r="K3996" i="1"/>
  <c r="L3867" i="1"/>
  <c r="H3775" i="1"/>
  <c r="K3682" i="1"/>
  <c r="O3613" i="1"/>
  <c r="H3528" i="1"/>
  <c r="F3459" i="1"/>
  <c r="E3382" i="1"/>
  <c r="C3313" i="1"/>
  <c r="J3228" i="1"/>
  <c r="K3179" i="1"/>
  <c r="O3125" i="1"/>
  <c r="D3078" i="1"/>
  <c r="K3023" i="1"/>
  <c r="K2979" i="1"/>
  <c r="J2930" i="1"/>
  <c r="J2886" i="1"/>
  <c r="D2832" i="1"/>
  <c r="H2788" i="1"/>
  <c r="E2739" i="1"/>
  <c r="G2695" i="1"/>
  <c r="L2640" i="1"/>
  <c r="C2597" i="1"/>
  <c r="K2547" i="1"/>
  <c r="G4579" i="1"/>
  <c r="F4352" i="1"/>
  <c r="L4229" i="1"/>
  <c r="G4108" i="1"/>
  <c r="H4005" i="1"/>
  <c r="L3876" i="1"/>
  <c r="L3782" i="1"/>
  <c r="L3688" i="1"/>
  <c r="O3619" i="1"/>
  <c r="G3534" i="1"/>
  <c r="E3465" i="1"/>
  <c r="C3388" i="1"/>
  <c r="C3319" i="1"/>
  <c r="O3233" i="1"/>
  <c r="N3183" i="1"/>
  <c r="E3130" i="1"/>
  <c r="G3082" i="1"/>
  <c r="H3027" i="1"/>
  <c r="L2983" i="1"/>
  <c r="G2934" i="1"/>
  <c r="K2890" i="1"/>
  <c r="E2836" i="1"/>
  <c r="E2792" i="1"/>
  <c r="D2743" i="1"/>
  <c r="D2699" i="1"/>
  <c r="K2644" i="1"/>
  <c r="M2600" i="1"/>
  <c r="L2551" i="1"/>
  <c r="C4657" i="1"/>
  <c r="K4336" i="1"/>
  <c r="M4176" i="1"/>
  <c r="G4022" i="1"/>
  <c r="I3884" i="1"/>
  <c r="G3739" i="1"/>
  <c r="F3653" i="1"/>
  <c r="I3558" i="1"/>
  <c r="N3480" i="1"/>
  <c r="G3372" i="1"/>
  <c r="K3305" i="1"/>
  <c r="H3228" i="1"/>
  <c r="M3180" i="1"/>
  <c r="E3119" i="1"/>
  <c r="G3073" i="1"/>
  <c r="I3023" i="1"/>
  <c r="L2980" i="1"/>
  <c r="F2924" i="1"/>
  <c r="M2881" i="1"/>
  <c r="O2831" i="1"/>
  <c r="I2789" i="1"/>
  <c r="C2733" i="1"/>
  <c r="H2690" i="1"/>
  <c r="J2640" i="1"/>
  <c r="D2598" i="1"/>
  <c r="O2541" i="1"/>
  <c r="L2508" i="1"/>
  <c r="K2471" i="1"/>
  <c r="K2439" i="1"/>
  <c r="N2400" i="1"/>
  <c r="H2374" i="1"/>
  <c r="G2343" i="1"/>
  <c r="L2316" i="1"/>
  <c r="G2281" i="1"/>
  <c r="L2254" i="1"/>
  <c r="K2223" i="1"/>
  <c r="E2197" i="1"/>
  <c r="K2161" i="1"/>
  <c r="C2135" i="1"/>
  <c r="D2104" i="1"/>
  <c r="I2077" i="1"/>
  <c r="D2042" i="1"/>
  <c r="I2015" i="1"/>
  <c r="H1984" i="1"/>
  <c r="M1957" i="1"/>
  <c r="H1922" i="1"/>
  <c r="M1895" i="1"/>
  <c r="N1864" i="1"/>
  <c r="F1838" i="1"/>
  <c r="L1802" i="1"/>
  <c r="F1776" i="1"/>
  <c r="E1745" i="1"/>
  <c r="J1718" i="1"/>
  <c r="E1683" i="1"/>
  <c r="J1656" i="1"/>
  <c r="I1625" i="1"/>
  <c r="C1599" i="1"/>
  <c r="I1563" i="1"/>
  <c r="N1536" i="1"/>
  <c r="O1505" i="1"/>
  <c r="G1479" i="1"/>
  <c r="O1443" i="1"/>
  <c r="G1417" i="1"/>
  <c r="F1386" i="1"/>
  <c r="K1359" i="1"/>
  <c r="F1324" i="1"/>
  <c r="K1297" i="1"/>
  <c r="N1269" i="1"/>
  <c r="L1247" i="1"/>
  <c r="E1218" i="1"/>
  <c r="C1196" i="1"/>
  <c r="E1170" i="1"/>
  <c r="I5073" i="1"/>
  <c r="I4481" i="1"/>
  <c r="I4336" i="1"/>
  <c r="C4199" i="1"/>
  <c r="F4097" i="1"/>
  <c r="L3963" i="1"/>
  <c r="J3863" i="1"/>
  <c r="D3760" i="1"/>
  <c r="C3681" i="1"/>
  <c r="M3591" i="1"/>
  <c r="E3525" i="1"/>
  <c r="F3447" i="1"/>
  <c r="K3380" i="1"/>
  <c r="D3291" i="1"/>
  <c r="C3226" i="1"/>
  <c r="E3171" i="1"/>
  <c r="M3124" i="1"/>
  <c r="F3064" i="1"/>
  <c r="K3021" i="1"/>
  <c r="C2972" i="1"/>
  <c r="J2929" i="1"/>
  <c r="L2872" i="1"/>
  <c r="D2830" i="1"/>
  <c r="M2780" i="1"/>
  <c r="E2738" i="1"/>
  <c r="G2681" i="1"/>
  <c r="N2638" i="1"/>
  <c r="F2589" i="1"/>
  <c r="K2546" i="1"/>
  <c r="C2502" i="1"/>
  <c r="C2470" i="1"/>
  <c r="O2432" i="1"/>
  <c r="E2404" i="1"/>
  <c r="K2368" i="1"/>
  <c r="E2342" i="1"/>
  <c r="D2311" i="1"/>
  <c r="I2284" i="1"/>
  <c r="D2249" i="1"/>
  <c r="I2222" i="1"/>
  <c r="L2193" i="1"/>
  <c r="F2169" i="1"/>
  <c r="I2140" i="1"/>
  <c r="E2116" i="1"/>
  <c r="H2087" i="1"/>
  <c r="O2062" i="1"/>
  <c r="E2034" i="1"/>
  <c r="N2009" i="1"/>
  <c r="O1980" i="1"/>
  <c r="K1956" i="1"/>
  <c r="N1927" i="1"/>
  <c r="H1903" i="1"/>
  <c r="K1874" i="1"/>
  <c r="G1850" i="1"/>
  <c r="J1821" i="1"/>
  <c r="D1797" i="1"/>
  <c r="G1768" i="1"/>
  <c r="C1744" i="1"/>
  <c r="D1715" i="1"/>
  <c r="M1690" i="1"/>
  <c r="C1662" i="1"/>
  <c r="J1637" i="1"/>
  <c r="M1608" i="1"/>
  <c r="I1584" i="1"/>
  <c r="L1555" i="1"/>
  <c r="F1531" i="1"/>
  <c r="I1502" i="1"/>
  <c r="E1478" i="1"/>
  <c r="F1449" i="1"/>
  <c r="O1424" i="1"/>
  <c r="E1396" i="1"/>
  <c r="L1371" i="1"/>
  <c r="O1342" i="1"/>
  <c r="K1318" i="1"/>
  <c r="N1289" i="1"/>
  <c r="N1268" i="1"/>
  <c r="N1244" i="1"/>
  <c r="J1224" i="1"/>
  <c r="J1200" i="1"/>
  <c r="F1180" i="1"/>
  <c r="F1156" i="1"/>
  <c r="O1135" i="1"/>
  <c r="L4683" i="1"/>
  <c r="L4455" i="1"/>
  <c r="C4321" i="1"/>
  <c r="J4231" i="1"/>
  <c r="F4126" i="1"/>
  <c r="K4042" i="1"/>
  <c r="F3942" i="1"/>
  <c r="M3862" i="1"/>
  <c r="K3773" i="1"/>
  <c r="I3714" i="1"/>
  <c r="G3650" i="1"/>
  <c r="L3602" i="1"/>
  <c r="J3541" i="1"/>
  <c r="H3491" i="1"/>
  <c r="O3432" i="1"/>
  <c r="M3382" i="1"/>
  <c r="M3321" i="1"/>
  <c r="E3274" i="1"/>
  <c r="J3217" i="1"/>
  <c r="J3184" i="1"/>
  <c r="C3142" i="1"/>
  <c r="F3107" i="1"/>
  <c r="M3067" i="1"/>
  <c r="M3035" i="1"/>
  <c r="L2996" i="1"/>
  <c r="L2966" i="1"/>
  <c r="I2927" i="1"/>
  <c r="I2897" i="1"/>
  <c r="H2858" i="1"/>
  <c r="H2826" i="1"/>
  <c r="J2787" i="1"/>
  <c r="G2757" i="1"/>
  <c r="G2718" i="1"/>
  <c r="D2688" i="1"/>
  <c r="F2649" i="1"/>
  <c r="H2617" i="1"/>
  <c r="G2580" i="1"/>
  <c r="G2548" i="1"/>
  <c r="H2516" i="1"/>
  <c r="E2495" i="1"/>
  <c r="L2468" i="1"/>
  <c r="I2447" i="1"/>
  <c r="O2420" i="1"/>
  <c r="C2403" i="1"/>
  <c r="N2380" i="1"/>
  <c r="C2363" i="1"/>
  <c r="N2340" i="1"/>
  <c r="E2323" i="1"/>
  <c r="C2301" i="1"/>
  <c r="G2283" i="1"/>
  <c r="E2261" i="1"/>
  <c r="I2243" i="1"/>
  <c r="G2221" i="1"/>
  <c r="K2203" i="1"/>
  <c r="I2181" i="1"/>
  <c r="K2163" i="1"/>
  <c r="I2141" i="1"/>
  <c r="M2123" i="1"/>
  <c r="K2101" i="1"/>
  <c r="O2083" i="1"/>
  <c r="M2061" i="1"/>
  <c r="D2044" i="1"/>
  <c r="O2021" i="1"/>
  <c r="F2004" i="1"/>
  <c r="D1982" i="1"/>
  <c r="F1964" i="1"/>
  <c r="D1942" i="1"/>
  <c r="H1924" i="1"/>
  <c r="F1902" i="1"/>
  <c r="J1884" i="1"/>
  <c r="H1862" i="1"/>
  <c r="L1844" i="1"/>
  <c r="J1822" i="1"/>
  <c r="N1804" i="1"/>
  <c r="L1782" i="1"/>
  <c r="N1764" i="1"/>
  <c r="L1742" i="1"/>
  <c r="C1725" i="1"/>
  <c r="N1702" i="1"/>
  <c r="E1685" i="1"/>
  <c r="C1663" i="1"/>
  <c r="G1645" i="1"/>
  <c r="E1623" i="1"/>
  <c r="I1605" i="1"/>
  <c r="G1583" i="1"/>
  <c r="I1565" i="1"/>
  <c r="G1543" i="1"/>
  <c r="K1525" i="1"/>
  <c r="I1503" i="1"/>
  <c r="M1485" i="1"/>
  <c r="K1463" i="1"/>
  <c r="O1445" i="1"/>
  <c r="M1423" i="1"/>
  <c r="D1406" i="1"/>
  <c r="O1383" i="1"/>
  <c r="G1367" i="1"/>
  <c r="L1350" i="1"/>
  <c r="L1330" i="1"/>
  <c r="D1314" i="1"/>
  <c r="I1297" i="1"/>
  <c r="O1278" i="1"/>
  <c r="D1265" i="1"/>
  <c r="F1251" i="1"/>
  <c r="K1234" i="1"/>
  <c r="M1220" i="1"/>
  <c r="O1206" i="1"/>
  <c r="G1190" i="1"/>
  <c r="I1176" i="1"/>
  <c r="K1162" i="1"/>
  <c r="C1146" i="1"/>
  <c r="E1132" i="1"/>
  <c r="L4708" i="1"/>
  <c r="K4452" i="1"/>
  <c r="E4339" i="1"/>
  <c r="L4239" i="1"/>
  <c r="I4132" i="1"/>
  <c r="C4049" i="1"/>
  <c r="F3966" i="1"/>
  <c r="L3865" i="1"/>
  <c r="M3789" i="1"/>
  <c r="C3720" i="1"/>
  <c r="C3649" i="1"/>
  <c r="K3593" i="1"/>
  <c r="L3537" i="1"/>
  <c r="D3471" i="1"/>
  <c r="H3415" i="1"/>
  <c r="L3359" i="1"/>
  <c r="L3292" i="1"/>
  <c r="F3237" i="1"/>
  <c r="F3195" i="1"/>
  <c r="O3148" i="1"/>
  <c r="I3110" i="1"/>
  <c r="G3072" i="1"/>
  <c r="J3029" i="1"/>
  <c r="D2994" i="1"/>
  <c r="C2959" i="1"/>
  <c r="H2916" i="1"/>
  <c r="M2880" i="1"/>
  <c r="G2845" i="1"/>
  <c r="N2802" i="1"/>
  <c r="I2767" i="1"/>
  <c r="C2732" i="1"/>
  <c r="H2689" i="1"/>
  <c r="M2653" i="1"/>
  <c r="J2618" i="1"/>
  <c r="D2576" i="1"/>
  <c r="G2541" i="1"/>
  <c r="G2513" i="1"/>
  <c r="K2481" i="1"/>
  <c r="C2455" i="1"/>
  <c r="H2428" i="1"/>
  <c r="H2400" i="1"/>
  <c r="F2378" i="1"/>
  <c r="D2356" i="1"/>
  <c r="I2329" i="1"/>
  <c r="G2307" i="1"/>
  <c r="E2285" i="1"/>
  <c r="J2258" i="1"/>
  <c r="H2236" i="1"/>
  <c r="F2214" i="1"/>
  <c r="K2187" i="1"/>
  <c r="I2165" i="1"/>
  <c r="G2143" i="1"/>
  <c r="N2116" i="1"/>
  <c r="L2094" i="1"/>
  <c r="J2072" i="1"/>
  <c r="O2045" i="1"/>
  <c r="M2023" i="1"/>
  <c r="K2001" i="1"/>
  <c r="C1975" i="1"/>
  <c r="N1952" i="1"/>
  <c r="L1930" i="1"/>
  <c r="D1904" i="1"/>
  <c r="O1881" i="1"/>
  <c r="M1859" i="1"/>
  <c r="E1833" i="1"/>
  <c r="C1811" i="1"/>
  <c r="N1788" i="1"/>
  <c r="D4668" i="1"/>
  <c r="F4462" i="1"/>
  <c r="E4344" i="1"/>
  <c r="C4225" i="1"/>
  <c r="L4137" i="1"/>
  <c r="N4053" i="1"/>
  <c r="C3954" i="1"/>
  <c r="N3869" i="1"/>
  <c r="M3793" i="1"/>
  <c r="F3710" i="1"/>
  <c r="H3652" i="1"/>
  <c r="M3596" i="1"/>
  <c r="I3529" i="1"/>
  <c r="H3474" i="1"/>
  <c r="M3418" i="1"/>
  <c r="K3351" i="1"/>
  <c r="N3295" i="1"/>
  <c r="I3240" i="1"/>
  <c r="D3190" i="1"/>
  <c r="H3151" i="1"/>
  <c r="J3112" i="1"/>
  <c r="D3067" i="1"/>
  <c r="N3031" i="1"/>
  <c r="F2996" i="1"/>
  <c r="M2953" i="1"/>
  <c r="G2918" i="1"/>
  <c r="D2883" i="1"/>
  <c r="K2840" i="1"/>
  <c r="C2805" i="1"/>
  <c r="F2769" i="1"/>
  <c r="M2726" i="1"/>
  <c r="J2691" i="1"/>
  <c r="D2656" i="1"/>
  <c r="K2613" i="1"/>
  <c r="C2578" i="1"/>
  <c r="C2543" i="1"/>
  <c r="K2509" i="1"/>
  <c r="C2483" i="1"/>
  <c r="H2456" i="1"/>
  <c r="J2424" i="1"/>
  <c r="K2401" i="1"/>
  <c r="I2379" i="1"/>
  <c r="N2352" i="1"/>
  <c r="L2330" i="1"/>
  <c r="J2308" i="1"/>
  <c r="D2282" i="1"/>
  <c r="O2259" i="1"/>
  <c r="M2237" i="1"/>
  <c r="E2211" i="1"/>
  <c r="C2189" i="1"/>
  <c r="N2166" i="1"/>
  <c r="F2140" i="1"/>
  <c r="D2118" i="1"/>
  <c r="O2095" i="1"/>
  <c r="G2069" i="1"/>
  <c r="E2047" i="1"/>
  <c r="C2025" i="1"/>
  <c r="H1998" i="1"/>
  <c r="F1976" i="1"/>
  <c r="D1954" i="1"/>
  <c r="F4453" i="1"/>
  <c r="L4909" i="1"/>
  <c r="O3471" i="1"/>
  <c r="N4826" i="1"/>
  <c r="G4582" i="1"/>
  <c r="F4319" i="1"/>
  <c r="J4756" i="1"/>
  <c r="M4140" i="1"/>
  <c r="J4894" i="1"/>
  <c r="H4324" i="1"/>
  <c r="K3748" i="1"/>
  <c r="J3449" i="1"/>
  <c r="N4944" i="1"/>
  <c r="C4527" i="1"/>
  <c r="F4130" i="1"/>
  <c r="K3877" i="1"/>
  <c r="I3596" i="1"/>
  <c r="E3398" i="1"/>
  <c r="M5310" i="1"/>
  <c r="J4886" i="1"/>
  <c r="I4437" i="1"/>
  <c r="E4063" i="1"/>
  <c r="D3717" i="1"/>
  <c r="C3467" i="1"/>
  <c r="L3215" i="1"/>
  <c r="I3069" i="1"/>
  <c r="F2892" i="1"/>
  <c r="I2769" i="1"/>
  <c r="O2619" i="1"/>
  <c r="I2493" i="1"/>
  <c r="J4830" i="1"/>
  <c r="O4546" i="1"/>
  <c r="N4242" i="1"/>
  <c r="H4031" i="1"/>
  <c r="F3776" i="1"/>
  <c r="O3605" i="1"/>
  <c r="C3433" i="1"/>
  <c r="D3294" i="1"/>
  <c r="D3140" i="1"/>
  <c r="H3045" i="1"/>
  <c r="D2941" i="1"/>
  <c r="I2852" i="1"/>
  <c r="H2757" i="1"/>
  <c r="L2681" i="1"/>
  <c r="M2608" i="1"/>
  <c r="H2541" i="1"/>
  <c r="L2453" i="1"/>
  <c r="H5078" i="1"/>
  <c r="O4786" i="1"/>
  <c r="G4635" i="1"/>
  <c r="C4434" i="1"/>
  <c r="L4304" i="1"/>
  <c r="N4165" i="1"/>
  <c r="M4059" i="1"/>
  <c r="K3915" i="1"/>
  <c r="H3812" i="1"/>
  <c r="E3705" i="1"/>
  <c r="J3616" i="1"/>
  <c r="H3496" i="1"/>
  <c r="O3407" i="1"/>
  <c r="H3306" i="1"/>
  <c r="J3220" i="1"/>
  <c r="O4843" i="1"/>
  <c r="H4692" i="1"/>
  <c r="J4508" i="1"/>
  <c r="E4371" i="1"/>
  <c r="H4200" i="1"/>
  <c r="O4092" i="1"/>
  <c r="D3971" i="1"/>
  <c r="C3865" i="1"/>
  <c r="G3738" i="1"/>
  <c r="C3650" i="1"/>
  <c r="H3535" i="1"/>
  <c r="O3446" i="1"/>
  <c r="I3326" i="1"/>
  <c r="F3238" i="1"/>
  <c r="H4941" i="1"/>
  <c r="G4779" i="1"/>
  <c r="E4600" i="1"/>
  <c r="N4471" i="1"/>
  <c r="O4937" i="1"/>
  <c r="H4786" i="1"/>
  <c r="L4607" i="1"/>
  <c r="J4469" i="1"/>
  <c r="I4920" i="1"/>
  <c r="I4711" i="1"/>
  <c r="J4446" i="1"/>
  <c r="N4300" i="1"/>
  <c r="D4151" i="1"/>
  <c r="O4033" i="1"/>
  <c r="J3883" i="1"/>
  <c r="D3784" i="1"/>
  <c r="I3679" i="1"/>
  <c r="E3582" i="1"/>
  <c r="M3456" i="1"/>
  <c r="G3366" i="1"/>
  <c r="N3247" i="1"/>
  <c r="N3178" i="1"/>
  <c r="O3091" i="1"/>
  <c r="K3028" i="1"/>
  <c r="E2962" i="1"/>
  <c r="K2904" i="1"/>
  <c r="O2824" i="1"/>
  <c r="M2762" i="1"/>
  <c r="C2692" i="1"/>
  <c r="N2629" i="1"/>
  <c r="E2550" i="1"/>
  <c r="K2492" i="1"/>
  <c r="E2426" i="1"/>
  <c r="H2373" i="1"/>
  <c r="O2306" i="1"/>
  <c r="O2258" i="1"/>
  <c r="E2196" i="1"/>
  <c r="E2148" i="1"/>
  <c r="L2081" i="1"/>
  <c r="C2030" i="1"/>
  <c r="K1974" i="1"/>
  <c r="K1926" i="1"/>
  <c r="E1860" i="1"/>
  <c r="I1808" i="1"/>
  <c r="H1749" i="1"/>
  <c r="L1697" i="1"/>
  <c r="F1631" i="1"/>
  <c r="F1583" i="1"/>
  <c r="N1527" i="1"/>
  <c r="E1476" i="1"/>
  <c r="L1409" i="1"/>
  <c r="L1361" i="1"/>
  <c r="O1298" i="1"/>
  <c r="H4908" i="1"/>
  <c r="H4629" i="1"/>
  <c r="K4427" i="1"/>
  <c r="F4276" i="1"/>
  <c r="D4155" i="1"/>
  <c r="L4004" i="1"/>
  <c r="N3887" i="1"/>
  <c r="G3766" i="1"/>
  <c r="E3669" i="1"/>
  <c r="K3543" i="1"/>
  <c r="E3453" i="1"/>
  <c r="O3348" i="1"/>
  <c r="I3251" i="1"/>
  <c r="O3156" i="1"/>
  <c r="E3094" i="1"/>
  <c r="I3017" i="1"/>
  <c r="O2959" i="1"/>
  <c r="I2883" i="1"/>
  <c r="F2830" i="1"/>
  <c r="L2772" i="1"/>
  <c r="I2719" i="1"/>
  <c r="H2646" i="1"/>
  <c r="G2593" i="1"/>
  <c r="O2527" i="1"/>
  <c r="L2474" i="1"/>
  <c r="I2407" i="1"/>
  <c r="E2363" i="1"/>
  <c r="E2315" i="1"/>
  <c r="N2270" i="1"/>
  <c r="O2209" i="1"/>
  <c r="K2165" i="1"/>
  <c r="E2111" i="1"/>
  <c r="N2066" i="1"/>
  <c r="L2008" i="1"/>
  <c r="H1964" i="1"/>
  <c r="H1916" i="1"/>
  <c r="D1872" i="1"/>
  <c r="O1813" i="1"/>
  <c r="E1775" i="1"/>
  <c r="G1725" i="1"/>
  <c r="J1686" i="1"/>
  <c r="N1634" i="1"/>
  <c r="N1598" i="1"/>
  <c r="F1558" i="1"/>
  <c r="F1522" i="1"/>
  <c r="F1474" i="1"/>
  <c r="G1437" i="1"/>
  <c r="C1393" i="1"/>
  <c r="C1357" i="1"/>
  <c r="C1309" i="1"/>
  <c r="H5136" i="1"/>
  <c r="C4842" i="1"/>
  <c r="K4696" i="1"/>
  <c r="O4498" i="1"/>
  <c r="C4380" i="1"/>
  <c r="L4260" i="1"/>
  <c r="H4169" i="1"/>
  <c r="K4058" i="1"/>
  <c r="F3977" i="1"/>
  <c r="H3885" i="1"/>
  <c r="N3807" i="1"/>
  <c r="K3717" i="1"/>
  <c r="C4980" i="1"/>
  <c r="O4759" i="1"/>
  <c r="F4614" i="1"/>
  <c r="I4427" i="1"/>
  <c r="O4327" i="1"/>
  <c r="G4218" i="1"/>
  <c r="J4133" i="1"/>
  <c r="E4023" i="1"/>
  <c r="O3941" i="1"/>
  <c r="J3841" i="1"/>
  <c r="F3771" i="1"/>
  <c r="I5083" i="1"/>
  <c r="E4773" i="1"/>
  <c r="I5067" i="1"/>
  <c r="N4777" i="1"/>
  <c r="O4910" i="1"/>
  <c r="N4698" i="1"/>
  <c r="H4874" i="1"/>
  <c r="C5191" i="1"/>
  <c r="G4748" i="1"/>
  <c r="N4546" i="1"/>
  <c r="F5277" i="1"/>
  <c r="G5107" i="1"/>
  <c r="H4725" i="1"/>
  <c r="N4534" i="1"/>
  <c r="J4947" i="1"/>
  <c r="E5262" i="1"/>
  <c r="L4802" i="1"/>
  <c r="G4617" i="1"/>
  <c r="N4768" i="1"/>
  <c r="F4472" i="1"/>
  <c r="H4297" i="1"/>
  <c r="I4178" i="1"/>
  <c r="E4062" i="1"/>
  <c r="F3959" i="1"/>
  <c r="H3830" i="1"/>
  <c r="D3744" i="1"/>
  <c r="L3657" i="1"/>
  <c r="L3588" i="1"/>
  <c r="D3503" i="1"/>
  <c r="K3434" i="1"/>
  <c r="M3356" i="1"/>
  <c r="G3288" i="1"/>
  <c r="D3210" i="1"/>
  <c r="H3162" i="1"/>
  <c r="J3108" i="1"/>
  <c r="G3062" i="1"/>
  <c r="N3007" i="1"/>
  <c r="N2963" i="1"/>
  <c r="M2914" i="1"/>
  <c r="M2870" i="1"/>
  <c r="G2816" i="1"/>
  <c r="I2772" i="1"/>
  <c r="H2723" i="1"/>
  <c r="H2679" i="1"/>
  <c r="O2624" i="1"/>
  <c r="O2580" i="1"/>
  <c r="O5056" i="1"/>
  <c r="M4549" i="1"/>
  <c r="I4338" i="1"/>
  <c r="M4214" i="1"/>
  <c r="C4097" i="1"/>
  <c r="D3993" i="1"/>
  <c r="F3865" i="1"/>
  <c r="H3772" i="1"/>
  <c r="K3680" i="1"/>
  <c r="M3611" i="1"/>
  <c r="N3525" i="1"/>
  <c r="H3457" i="1"/>
  <c r="L3379" i="1"/>
  <c r="E3311" i="1"/>
  <c r="C3227" i="1"/>
  <c r="D3178" i="1"/>
  <c r="J3124" i="1"/>
  <c r="L3076" i="1"/>
  <c r="F3022" i="1"/>
  <c r="H2978" i="1"/>
  <c r="G2929" i="1"/>
  <c r="G2885" i="1"/>
  <c r="N2830" i="1"/>
  <c r="N2786" i="1"/>
  <c r="M2737" i="1"/>
  <c r="O2693" i="1"/>
  <c r="I2639" i="1"/>
  <c r="K2595" i="1"/>
  <c r="G5321" i="1"/>
  <c r="D4572" i="1"/>
  <c r="D4349" i="1"/>
  <c r="H4225" i="1"/>
  <c r="M4105" i="1"/>
  <c r="L4001" i="1"/>
  <c r="N3873" i="1"/>
  <c r="L3779" i="1"/>
  <c r="L3686" i="1"/>
  <c r="J3617" i="1"/>
  <c r="C3532" i="1"/>
  <c r="E3463" i="1"/>
  <c r="M3385" i="1"/>
  <c r="C3317" i="1"/>
  <c r="G3232" i="1"/>
  <c r="F3182" i="1"/>
  <c r="L3128" i="1"/>
  <c r="N3080" i="1"/>
  <c r="E3026" i="1"/>
  <c r="G2982" i="1"/>
  <c r="D2933" i="1"/>
  <c r="F2889" i="1"/>
  <c r="K2834" i="1"/>
  <c r="O2790" i="1"/>
  <c r="J2741" i="1"/>
  <c r="N2697" i="1"/>
  <c r="H2643" i="1"/>
  <c r="H2599" i="1"/>
  <c r="G2550" i="1"/>
  <c r="E4643" i="1"/>
  <c r="O4331" i="1"/>
  <c r="L4172" i="1"/>
  <c r="K4017" i="1"/>
  <c r="M3879" i="1"/>
  <c r="M3735" i="1"/>
  <c r="I3650" i="1"/>
  <c r="D3556" i="1"/>
  <c r="I3472" i="1"/>
  <c r="F3369" i="1"/>
  <c r="G3302" i="1"/>
  <c r="D3226" i="1"/>
  <c r="C3179" i="1"/>
  <c r="N3116" i="1"/>
  <c r="E3071" i="1"/>
  <c r="L3021" i="1"/>
  <c r="F2979" i="1"/>
  <c r="H2922" i="1"/>
  <c r="M2879" i="1"/>
  <c r="E2830" i="1"/>
  <c r="L2787" i="1"/>
  <c r="C2731" i="1"/>
  <c r="H2688" i="1"/>
  <c r="O2638" i="1"/>
  <c r="G2596" i="1"/>
  <c r="H2540" i="1"/>
  <c r="I2507" i="1"/>
  <c r="D2470" i="1"/>
  <c r="H2438" i="1"/>
  <c r="M2399" i="1"/>
  <c r="E2373" i="1"/>
  <c r="F2342" i="1"/>
  <c r="K2315" i="1"/>
  <c r="F2280" i="1"/>
  <c r="K2253" i="1"/>
  <c r="J2222" i="1"/>
  <c r="O2195" i="1"/>
  <c r="J2160" i="1"/>
  <c r="O2133" i="1"/>
  <c r="C2103" i="1"/>
  <c r="H2076" i="1"/>
  <c r="N2040" i="1"/>
  <c r="H2014" i="1"/>
  <c r="G1983" i="1"/>
  <c r="L1956" i="1"/>
  <c r="G1921" i="1"/>
  <c r="L1894" i="1"/>
  <c r="K1863" i="1"/>
  <c r="E1837" i="1"/>
  <c r="K1801" i="1"/>
  <c r="C1775" i="1"/>
  <c r="D1744" i="1"/>
  <c r="I1717" i="1"/>
  <c r="D1682" i="1"/>
  <c r="I1655" i="1"/>
  <c r="H1624" i="1"/>
  <c r="M1597" i="1"/>
  <c r="H1562" i="1"/>
  <c r="M1535" i="1"/>
  <c r="N1504" i="1"/>
  <c r="F1478" i="1"/>
  <c r="L1442" i="1"/>
  <c r="F1416" i="1"/>
  <c r="E1385" i="1"/>
  <c r="J1358" i="1"/>
  <c r="E1323" i="1"/>
  <c r="J1296" i="1"/>
  <c r="O1268" i="1"/>
  <c r="M1246" i="1"/>
  <c r="F1217" i="1"/>
  <c r="D1195" i="1"/>
  <c r="F1169" i="1"/>
  <c r="L4996" i="1"/>
  <c r="N4472" i="1"/>
  <c r="I4331" i="1"/>
  <c r="O4193" i="1"/>
  <c r="L4092" i="1"/>
  <c r="I3959" i="1"/>
  <c r="F3859" i="1"/>
  <c r="H3756" i="1"/>
  <c r="C3678" i="1"/>
  <c r="H3589" i="1"/>
  <c r="F3522" i="1"/>
  <c r="N3443" i="1"/>
  <c r="F3377" i="1"/>
  <c r="K3288" i="1"/>
  <c r="J3223" i="1"/>
  <c r="O3168" i="1"/>
  <c r="K3122" i="1"/>
  <c r="I3062" i="1"/>
  <c r="C3020" i="1"/>
  <c r="E2970" i="1"/>
  <c r="J2927" i="1"/>
  <c r="D2871" i="1"/>
  <c r="K2828" i="1"/>
  <c r="M2778" i="1"/>
  <c r="C2736" i="1"/>
  <c r="J2679" i="1"/>
  <c r="D2637" i="1"/>
  <c r="F2587" i="1"/>
  <c r="C2545" i="1"/>
  <c r="K2500" i="1"/>
  <c r="M2468" i="1"/>
  <c r="H2431" i="1"/>
  <c r="D2403" i="1"/>
  <c r="J2367" i="1"/>
  <c r="O2340" i="1"/>
  <c r="C2310" i="1"/>
  <c r="H2283" i="1"/>
  <c r="C2248" i="1"/>
  <c r="H2221" i="1"/>
  <c r="K2192" i="1"/>
  <c r="E2168" i="1"/>
  <c r="H2139" i="1"/>
  <c r="D2115" i="1"/>
  <c r="E2086" i="1"/>
  <c r="N2061" i="1"/>
  <c r="D2033" i="1"/>
  <c r="K2008" i="1"/>
  <c r="N1979" i="1"/>
  <c r="J1955" i="1"/>
  <c r="M1926" i="1"/>
  <c r="G1902" i="1"/>
  <c r="J1873" i="1"/>
  <c r="F1849" i="1"/>
  <c r="G1820" i="1"/>
  <c r="C1796" i="1"/>
  <c r="F1767" i="1"/>
  <c r="M1742" i="1"/>
  <c r="C1714" i="1"/>
  <c r="L1689" i="1"/>
  <c r="O1660" i="1"/>
  <c r="I1636" i="1"/>
  <c r="L1607" i="1"/>
  <c r="H1583" i="1"/>
  <c r="I1554" i="1"/>
  <c r="E1530" i="1"/>
  <c r="H1501" i="1"/>
  <c r="O1476" i="1"/>
  <c r="E1448" i="1"/>
  <c r="N1423" i="1"/>
  <c r="D1395" i="1"/>
  <c r="K1370" i="1"/>
  <c r="N1341" i="1"/>
  <c r="J1317" i="1"/>
  <c r="K1288" i="1"/>
  <c r="O1267" i="1"/>
  <c r="O1243" i="1"/>
  <c r="K1223" i="1"/>
  <c r="K1199" i="1"/>
  <c r="G1179" i="1"/>
  <c r="G1155" i="1"/>
  <c r="C1135" i="1"/>
  <c r="C4669" i="1"/>
  <c r="H4448" i="1"/>
  <c r="G4316" i="1"/>
  <c r="E4227" i="1"/>
  <c r="E4122" i="1"/>
  <c r="G4038" i="1"/>
  <c r="G3938" i="1"/>
  <c r="O3854" i="1"/>
  <c r="J3770" i="1"/>
  <c r="F3711" i="1"/>
  <c r="J3647" i="1"/>
  <c r="D3600" i="1"/>
  <c r="O3538" i="1"/>
  <c r="O3488" i="1"/>
  <c r="E3430" i="1"/>
  <c r="I3380" i="1"/>
  <c r="M3318" i="1"/>
  <c r="M3271" i="1"/>
  <c r="H3215" i="1"/>
  <c r="M3182" i="1"/>
  <c r="N3139" i="1"/>
  <c r="F3105" i="1"/>
  <c r="C3064" i="1"/>
  <c r="M3033" i="1"/>
  <c r="O2994" i="1"/>
  <c r="L2964" i="1"/>
  <c r="N2925" i="1"/>
  <c r="N2893" i="1"/>
  <c r="K2856" i="1"/>
  <c r="K2824" i="1"/>
  <c r="M2785" i="1"/>
  <c r="L2755" i="1"/>
  <c r="L2716" i="1"/>
  <c r="K2686" i="1"/>
  <c r="M2647" i="1"/>
  <c r="M2615" i="1"/>
  <c r="J2578" i="1"/>
  <c r="J2546" i="1"/>
  <c r="E2515" i="1"/>
  <c r="O2493" i="1"/>
  <c r="G2467" i="1"/>
  <c r="D2446" i="1"/>
  <c r="M2419" i="1"/>
  <c r="M2401" i="1"/>
  <c r="K2379" i="1"/>
  <c r="O2361" i="1"/>
  <c r="M2339" i="1"/>
  <c r="D2322" i="1"/>
  <c r="O2299" i="1"/>
  <c r="F2282" i="1"/>
  <c r="D2260" i="1"/>
  <c r="H2242" i="1"/>
  <c r="F2220" i="1"/>
  <c r="H2202" i="1"/>
  <c r="F2180" i="1"/>
  <c r="J2162" i="1"/>
  <c r="H2140" i="1"/>
  <c r="L2122" i="1"/>
  <c r="J2100" i="1"/>
  <c r="N2082" i="1"/>
  <c r="L2060" i="1"/>
  <c r="C2043" i="1"/>
  <c r="N2020" i="1"/>
  <c r="C2003" i="1"/>
  <c r="N1980" i="1"/>
  <c r="E1963" i="1"/>
  <c r="C1941" i="1"/>
  <c r="G1923" i="1"/>
  <c r="E1901" i="1"/>
  <c r="I1883" i="1"/>
  <c r="G1861" i="1"/>
  <c r="K1843" i="1"/>
  <c r="I1821" i="1"/>
  <c r="K1803" i="1"/>
  <c r="I1781" i="1"/>
  <c r="M1763" i="1"/>
  <c r="K1741" i="1"/>
  <c r="O1723" i="1"/>
  <c r="M1701" i="1"/>
  <c r="D1684" i="1"/>
  <c r="O1661" i="1"/>
  <c r="F1644" i="1"/>
  <c r="D1622" i="1"/>
  <c r="F1604" i="1"/>
  <c r="D1582" i="1"/>
  <c r="H1564" i="1"/>
  <c r="F1542" i="1"/>
  <c r="J1524" i="1"/>
  <c r="H1502" i="1"/>
  <c r="L1484" i="1"/>
  <c r="J1462" i="1"/>
  <c r="N1444" i="1"/>
  <c r="L1422" i="1"/>
  <c r="N1404" i="1"/>
  <c r="L1382" i="1"/>
  <c r="D1366" i="1"/>
  <c r="I1349" i="1"/>
  <c r="K1329" i="1"/>
  <c r="C1313" i="1"/>
  <c r="H1296" i="1"/>
  <c r="C1278" i="1"/>
  <c r="E1264" i="1"/>
  <c r="G1250" i="1"/>
  <c r="L1233" i="1"/>
  <c r="N1219" i="1"/>
  <c r="C1206" i="1"/>
  <c r="H1189" i="1"/>
  <c r="J1175" i="1"/>
  <c r="L1161" i="1"/>
  <c r="D1145" i="1"/>
  <c r="F1131" i="1"/>
  <c r="M4690" i="1"/>
  <c r="D4444" i="1"/>
  <c r="E4332" i="1"/>
  <c r="D4233" i="1"/>
  <c r="E4127" i="1"/>
  <c r="M4044" i="1"/>
  <c r="D3960" i="1"/>
  <c r="D3860" i="1"/>
  <c r="E3785" i="1"/>
  <c r="E3716" i="1"/>
  <c r="C3646" i="1"/>
  <c r="N3589" i="1"/>
  <c r="F3534" i="1"/>
  <c r="I3467" i="1"/>
  <c r="N3411" i="1"/>
  <c r="F3356" i="1"/>
  <c r="D3289" i="1"/>
  <c r="N3233" i="1"/>
  <c r="C3193" i="1"/>
  <c r="L3146" i="1"/>
  <c r="C3108" i="1"/>
  <c r="O3069" i="1"/>
  <c r="G3027" i="1"/>
  <c r="F2992" i="1"/>
  <c r="I2956" i="1"/>
  <c r="C2914" i="1"/>
  <c r="J2878" i="1"/>
  <c r="E2843" i="1"/>
  <c r="L2800" i="1"/>
  <c r="F2765" i="1"/>
  <c r="K2729" i="1"/>
  <c r="C2687" i="1"/>
  <c r="M2651" i="1"/>
  <c r="G2616" i="1"/>
  <c r="N2573" i="1"/>
  <c r="F2539" i="1"/>
  <c r="L2511" i="1"/>
  <c r="N2479" i="1"/>
  <c r="F2453" i="1"/>
  <c r="K2426" i="1"/>
  <c r="O2398" i="1"/>
  <c r="M2376" i="1"/>
  <c r="K2354" i="1"/>
  <c r="C2328" i="1"/>
  <c r="N2305" i="1"/>
  <c r="L2283" i="1"/>
  <c r="F2257" i="1"/>
  <c r="D2235" i="1"/>
  <c r="O2212" i="1"/>
  <c r="G2186" i="1"/>
  <c r="E2164" i="1"/>
  <c r="C2142" i="1"/>
  <c r="H2115" i="1"/>
  <c r="F2093" i="1"/>
  <c r="D2071" i="1"/>
  <c r="I2044" i="1"/>
  <c r="G2022" i="1"/>
  <c r="E2000" i="1"/>
  <c r="J1973" i="1"/>
  <c r="H1951" i="1"/>
  <c r="F1929" i="1"/>
  <c r="M1902" i="1"/>
  <c r="K1880" i="1"/>
  <c r="I1858" i="1"/>
  <c r="N1831" i="1"/>
  <c r="L1809" i="1"/>
  <c r="J1787" i="1"/>
  <c r="F4649" i="1"/>
  <c r="C4452" i="1"/>
  <c r="D4339" i="1"/>
  <c r="J4219" i="1"/>
  <c r="H4132" i="1"/>
  <c r="O4048" i="1"/>
  <c r="N3948" i="1"/>
  <c r="I3865" i="1"/>
  <c r="L3789" i="1"/>
  <c r="O3705" i="1"/>
  <c r="M3648" i="1"/>
  <c r="F3593" i="1"/>
  <c r="K3526" i="1"/>
  <c r="O3470" i="1"/>
  <c r="K3414" i="1"/>
  <c r="C3348" i="1"/>
  <c r="K3292" i="1"/>
  <c r="E3237" i="1"/>
  <c r="L3187" i="1"/>
  <c r="M3148" i="1"/>
  <c r="H3110" i="1"/>
  <c r="D3065" i="1"/>
  <c r="I3029" i="1"/>
  <c r="C2994" i="1"/>
  <c r="J2951" i="1"/>
  <c r="G2916" i="1"/>
  <c r="L2880" i="1"/>
  <c r="F2838" i="1"/>
  <c r="I2802" i="1"/>
  <c r="H2767" i="1"/>
  <c r="M2724" i="1"/>
  <c r="G2689" i="1"/>
  <c r="L2653" i="1"/>
  <c r="F2611" i="1"/>
  <c r="C2576" i="1"/>
  <c r="C2541" i="1"/>
  <c r="N2507" i="1"/>
  <c r="F2481" i="1"/>
  <c r="M2454" i="1"/>
  <c r="O2422" i="1"/>
  <c r="G2400" i="1"/>
  <c r="E2378" i="1"/>
  <c r="J2351" i="1"/>
  <c r="H2329" i="1"/>
  <c r="F2307" i="1"/>
  <c r="K2280" i="1"/>
  <c r="I2258" i="1"/>
  <c r="G2236" i="1"/>
  <c r="L2209" i="1"/>
  <c r="J2187" i="1"/>
  <c r="H2165" i="1"/>
  <c r="M2138" i="1"/>
  <c r="K2116" i="1"/>
  <c r="I2094" i="1"/>
  <c r="C2068" i="1"/>
  <c r="N2045" i="1"/>
  <c r="L2023" i="1"/>
  <c r="D1997" i="1"/>
  <c r="O1974" i="1"/>
  <c r="M1952" i="1"/>
  <c r="E1926" i="1"/>
  <c r="C1904" i="1"/>
  <c r="N1881" i="1"/>
  <c r="H1858" i="1"/>
  <c r="J1837" i="1"/>
  <c r="N4846" i="1"/>
  <c r="N4563" i="1"/>
  <c r="J4407" i="1"/>
  <c r="C4299" i="1"/>
  <c r="E4206" i="1"/>
  <c r="N4126" i="1"/>
  <c r="M4053" i="1"/>
  <c r="F3982" i="1"/>
  <c r="M3909" i="1"/>
  <c r="N3836" i="1"/>
  <c r="J3775" i="1"/>
  <c r="I3715" i="1"/>
  <c r="M3659" i="1"/>
  <c r="D3612" i="1"/>
  <c r="D3563" i="1"/>
  <c r="M3514" i="1"/>
  <c r="M3466" i="1"/>
  <c r="E3418" i="1"/>
  <c r="J3370" i="1"/>
  <c r="E3322" i="1"/>
  <c r="M3273" i="1"/>
  <c r="E3227" i="1"/>
  <c r="N3192" i="1"/>
  <c r="K3156" i="1"/>
  <c r="H3123" i="1"/>
  <c r="E3089" i="1"/>
  <c r="M3057" i="1"/>
  <c r="E3027" i="1"/>
  <c r="E2996" i="1"/>
  <c r="L2965" i="1"/>
  <c r="D2935" i="1"/>
  <c r="D2904" i="1"/>
  <c r="K2873" i="1"/>
  <c r="C2843" i="1"/>
  <c r="M2809" i="1"/>
  <c r="E2779" i="1"/>
  <c r="O2747" i="1"/>
  <c r="I2717" i="1"/>
  <c r="N2686" i="1"/>
  <c r="C2656" i="1"/>
  <c r="F2625" i="1"/>
  <c r="M2594" i="1"/>
  <c r="O2563" i="1"/>
  <c r="M2534" i="1"/>
  <c r="J2511" i="1"/>
  <c r="J2486" i="1"/>
  <c r="G4452" i="1"/>
  <c r="G4908" i="1"/>
  <c r="C3471" i="1"/>
  <c r="O4766" i="1"/>
  <c r="K4523" i="1"/>
  <c r="C4318" i="1"/>
  <c r="M4724" i="1"/>
  <c r="M4139" i="1"/>
  <c r="N4892" i="1"/>
  <c r="N4263" i="1"/>
  <c r="K3747" i="1"/>
  <c r="I3436" i="1"/>
  <c r="H4942" i="1"/>
  <c r="H4525" i="1"/>
  <c r="C4129" i="1"/>
  <c r="I3876" i="1"/>
  <c r="I3595" i="1"/>
  <c r="D3397" i="1"/>
  <c r="O5302" i="1"/>
  <c r="O4883" i="1"/>
  <c r="J4396" i="1"/>
  <c r="N4061" i="1"/>
  <c r="M3691" i="1"/>
  <c r="G3463" i="1"/>
  <c r="L3214" i="1"/>
  <c r="F3060" i="1"/>
  <c r="G2891" i="1"/>
  <c r="E2761" i="1"/>
  <c r="C2619" i="1"/>
  <c r="J2492" i="1"/>
  <c r="J4828" i="1"/>
  <c r="M4544" i="1"/>
  <c r="D4241" i="1"/>
  <c r="L4029" i="1"/>
  <c r="D3775" i="1"/>
  <c r="L3604" i="1"/>
  <c r="N3431" i="1"/>
  <c r="I3284" i="1"/>
  <c r="D3139" i="1"/>
  <c r="J3043" i="1"/>
  <c r="J2935" i="1"/>
  <c r="J2851" i="1"/>
  <c r="C2750" i="1"/>
  <c r="M2680" i="1"/>
  <c r="N2607" i="1"/>
  <c r="N2535" i="1"/>
  <c r="M2452" i="1"/>
  <c r="N5042" i="1"/>
  <c r="I4784" i="1"/>
  <c r="D4633" i="1"/>
  <c r="H4431" i="1"/>
  <c r="K4302" i="1"/>
  <c r="H4164" i="1"/>
  <c r="E4058" i="1"/>
  <c r="K3913" i="1"/>
  <c r="O3810" i="1"/>
  <c r="L3703" i="1"/>
  <c r="F3615" i="1"/>
  <c r="D3495" i="1"/>
  <c r="I3406" i="1"/>
  <c r="O3304" i="1"/>
  <c r="N5356" i="1"/>
  <c r="L4841" i="1"/>
  <c r="O4689" i="1"/>
  <c r="D4506" i="1"/>
  <c r="I4358" i="1"/>
  <c r="L4198" i="1"/>
  <c r="J4082" i="1"/>
  <c r="F3969" i="1"/>
  <c r="H3863" i="1"/>
  <c r="C3737" i="1"/>
  <c r="J3648" i="1"/>
  <c r="O3533" i="1"/>
  <c r="K3445" i="1"/>
  <c r="D3325" i="1"/>
  <c r="O3236" i="1"/>
  <c r="C4938" i="1"/>
  <c r="H4776" i="1"/>
  <c r="K4597" i="1"/>
  <c r="K4469" i="1"/>
  <c r="I4933" i="1"/>
  <c r="D4784" i="1"/>
  <c r="F4605" i="1"/>
  <c r="O4466" i="1"/>
  <c r="C4915" i="1"/>
  <c r="O4707" i="1"/>
  <c r="K4443" i="1"/>
  <c r="F4298" i="1"/>
  <c r="D4149" i="1"/>
  <c r="M4031" i="1"/>
  <c r="J3881" i="1"/>
  <c r="F3782" i="1"/>
  <c r="N3677" i="1"/>
  <c r="E3580" i="1"/>
  <c r="D3455" i="1"/>
  <c r="K3364" i="1"/>
  <c r="G3246" i="1"/>
  <c r="L3177" i="1"/>
  <c r="J3090" i="1"/>
  <c r="J3027" i="1"/>
  <c r="D2961" i="1"/>
  <c r="J2903" i="1"/>
  <c r="L2823" i="1"/>
  <c r="L2761" i="1"/>
  <c r="M2690" i="1"/>
  <c r="M2628" i="1"/>
  <c r="D2549" i="1"/>
  <c r="H2491" i="1"/>
  <c r="O2424" i="1"/>
  <c r="I2372" i="1"/>
  <c r="C2306" i="1"/>
  <c r="C2258" i="1"/>
  <c r="F2195" i="1"/>
  <c r="F2147" i="1"/>
  <c r="M2080" i="1"/>
  <c r="D2029" i="1"/>
  <c r="L1973" i="1"/>
  <c r="L1925" i="1"/>
  <c r="F1859" i="1"/>
  <c r="J1807" i="1"/>
  <c r="I1748" i="1"/>
  <c r="M1696" i="1"/>
  <c r="G1630" i="1"/>
  <c r="G1582" i="1"/>
  <c r="O1526" i="1"/>
  <c r="F1475" i="1"/>
  <c r="M1408" i="1"/>
  <c r="M1360" i="1"/>
  <c r="C1298" i="1"/>
  <c r="E4903" i="1"/>
  <c r="F4626" i="1"/>
  <c r="O4424" i="1"/>
  <c r="G4273" i="1"/>
  <c r="L4152" i="1"/>
  <c r="K4002" i="1"/>
  <c r="J3885" i="1"/>
  <c r="N3764" i="1"/>
  <c r="E3667" i="1"/>
  <c r="O3541" i="1"/>
  <c r="L3451" i="1"/>
  <c r="D3347" i="1"/>
  <c r="K3249" i="1"/>
  <c r="M3155" i="1"/>
  <c r="C3093" i="1"/>
  <c r="H3016" i="1"/>
  <c r="N2958" i="1"/>
  <c r="H2882" i="1"/>
  <c r="E2829" i="1"/>
  <c r="F2768" i="1"/>
  <c r="E2715" i="1"/>
  <c r="G2645" i="1"/>
  <c r="D2592" i="1"/>
  <c r="N2526" i="1"/>
  <c r="K2473" i="1"/>
  <c r="J2406" i="1"/>
  <c r="F2362" i="1"/>
  <c r="I2311" i="1"/>
  <c r="E2267" i="1"/>
  <c r="C2209" i="1"/>
  <c r="L2164" i="1"/>
  <c r="F2110" i="1"/>
  <c r="O2065" i="1"/>
  <c r="M2007" i="1"/>
  <c r="I1963" i="1"/>
  <c r="L1912" i="1"/>
  <c r="H1868" i="1"/>
  <c r="C1813" i="1"/>
  <c r="F1774" i="1"/>
  <c r="H1724" i="1"/>
  <c r="K1685" i="1"/>
  <c r="O1633" i="1"/>
  <c r="O1597" i="1"/>
  <c r="G1557" i="1"/>
  <c r="G1521" i="1"/>
  <c r="G1473" i="1"/>
  <c r="H1436" i="1"/>
  <c r="D1392" i="1"/>
  <c r="D1356" i="1"/>
  <c r="D1308" i="1"/>
  <c r="F5125" i="1"/>
  <c r="D4838" i="1"/>
  <c r="L4688" i="1"/>
  <c r="E4495" i="1"/>
  <c r="M4377" i="1"/>
  <c r="O4257" i="1"/>
  <c r="F4167" i="1"/>
  <c r="M4056" i="1"/>
  <c r="F3975" i="1"/>
  <c r="F3883" i="1"/>
  <c r="F3806" i="1"/>
  <c r="M3715" i="1"/>
  <c r="O4971" i="1"/>
  <c r="L4755" i="1"/>
  <c r="L4610" i="1"/>
  <c r="M4423" i="1"/>
  <c r="K4322" i="1"/>
  <c r="O4215" i="1"/>
  <c r="N4131" i="1"/>
  <c r="M4020" i="1"/>
  <c r="J3939" i="1"/>
  <c r="H3839" i="1"/>
  <c r="J3769" i="1"/>
  <c r="J5067" i="1"/>
  <c r="D4766" i="1"/>
  <c r="F5056" i="1"/>
  <c r="D4773" i="1"/>
  <c r="H4904" i="1"/>
  <c r="K4693" i="1"/>
  <c r="N4867" i="1"/>
  <c r="J5173" i="1"/>
  <c r="E4743" i="1"/>
  <c r="M4541" i="1"/>
  <c r="K5238" i="1"/>
  <c r="D5093" i="1"/>
  <c r="O4719" i="1"/>
  <c r="M4529" i="1"/>
  <c r="O4935" i="1"/>
  <c r="I5236" i="1"/>
  <c r="E4796" i="1"/>
  <c r="E4612" i="1"/>
  <c r="D4751" i="1"/>
  <c r="C4466" i="1"/>
  <c r="L4293" i="1"/>
  <c r="F4175" i="1"/>
  <c r="I4059" i="1"/>
  <c r="M3955" i="1"/>
  <c r="L3827" i="1"/>
  <c r="D3741" i="1"/>
  <c r="L3655" i="1"/>
  <c r="N3586" i="1"/>
  <c r="F3501" i="1"/>
  <c r="D3432" i="1"/>
  <c r="D3355" i="1"/>
  <c r="O3285" i="1"/>
  <c r="L3208" i="1"/>
  <c r="O3160" i="1"/>
  <c r="E3107" i="1"/>
  <c r="O3060" i="1"/>
  <c r="G3006" i="1"/>
  <c r="K2962" i="1"/>
  <c r="F2913" i="1"/>
  <c r="J2869" i="1"/>
  <c r="D2815" i="1"/>
  <c r="D2771" i="1"/>
  <c r="C2722" i="1"/>
  <c r="E2678" i="1"/>
  <c r="L2623" i="1"/>
  <c r="L2579" i="1"/>
  <c r="N5006" i="1"/>
  <c r="H4542" i="1"/>
  <c r="I4334" i="1"/>
  <c r="G4212" i="1"/>
  <c r="G4093" i="1"/>
  <c r="H3990" i="1"/>
  <c r="L3861" i="1"/>
  <c r="C3770" i="1"/>
  <c r="J3678" i="1"/>
  <c r="M3609" i="1"/>
  <c r="E3524" i="1"/>
  <c r="E3455" i="1"/>
  <c r="N3377" i="1"/>
  <c r="C3309" i="1"/>
  <c r="C3225" i="1"/>
  <c r="M3176" i="1"/>
  <c r="N3122" i="1"/>
  <c r="I3075" i="1"/>
  <c r="C3021" i="1"/>
  <c r="C2977" i="1"/>
  <c r="O2927" i="1"/>
  <c r="D2884" i="1"/>
  <c r="K2829" i="1"/>
  <c r="K2785" i="1"/>
  <c r="J2736" i="1"/>
  <c r="J2692" i="1"/>
  <c r="D2638" i="1"/>
  <c r="F2594" i="1"/>
  <c r="M5203" i="1"/>
  <c r="K4564" i="1"/>
  <c r="C4345" i="1"/>
  <c r="K4222" i="1"/>
  <c r="D4102" i="1"/>
  <c r="F3999" i="1"/>
  <c r="K3870" i="1"/>
  <c r="G3777" i="1"/>
  <c r="H3684" i="1"/>
  <c r="N3615" i="1"/>
  <c r="G3530" i="1"/>
  <c r="E3461" i="1"/>
  <c r="O3383" i="1"/>
  <c r="O3314" i="1"/>
  <c r="G3230" i="1"/>
  <c r="N3180" i="1"/>
  <c r="G3127" i="1"/>
  <c r="G3079" i="1"/>
  <c r="M3024" i="1"/>
  <c r="O2980" i="1"/>
  <c r="L2931" i="1"/>
  <c r="N2887" i="1"/>
  <c r="H2833" i="1"/>
  <c r="J2789" i="1"/>
  <c r="G2740" i="1"/>
  <c r="K2696" i="1"/>
  <c r="N2641" i="1"/>
  <c r="E2598" i="1"/>
  <c r="O2548" i="1"/>
  <c r="C4631" i="1"/>
  <c r="J4326" i="1"/>
  <c r="G4168" i="1"/>
  <c r="K4013" i="1"/>
  <c r="N3875" i="1"/>
  <c r="E3732" i="1"/>
  <c r="L3647" i="1"/>
  <c r="C3553" i="1"/>
  <c r="I3469" i="1"/>
  <c r="I3366" i="1"/>
  <c r="L3299" i="1"/>
  <c r="C3224" i="1"/>
  <c r="D3177" i="1"/>
  <c r="F3115" i="1"/>
  <c r="J3069" i="1"/>
  <c r="D3020" i="1"/>
  <c r="I2977" i="1"/>
  <c r="K2920" i="1"/>
  <c r="E2878" i="1"/>
  <c r="L2828" i="1"/>
  <c r="F2786" i="1"/>
  <c r="F2729" i="1"/>
  <c r="M2686" i="1"/>
  <c r="E2637" i="1"/>
  <c r="L2594" i="1"/>
  <c r="N2538" i="1"/>
  <c r="D2506" i="1"/>
  <c r="N2468" i="1"/>
  <c r="N2436" i="1"/>
  <c r="L2398" i="1"/>
  <c r="D2372" i="1"/>
  <c r="E2341" i="1"/>
  <c r="J2314" i="1"/>
  <c r="C2279" i="1"/>
  <c r="J2252" i="1"/>
  <c r="I2221" i="1"/>
  <c r="N2194" i="1"/>
  <c r="I2159" i="1"/>
  <c r="N2132" i="1"/>
  <c r="M2101" i="1"/>
  <c r="G2075" i="1"/>
  <c r="M2039" i="1"/>
  <c r="E2013" i="1"/>
  <c r="F1982" i="1"/>
  <c r="K1955" i="1"/>
  <c r="F1920" i="1"/>
  <c r="K1893" i="1"/>
  <c r="J1862" i="1"/>
  <c r="O1835" i="1"/>
  <c r="J1800" i="1"/>
  <c r="O1773" i="1"/>
  <c r="C1743" i="1"/>
  <c r="H1716" i="1"/>
  <c r="N1680" i="1"/>
  <c r="H1654" i="1"/>
  <c r="G1623" i="1"/>
  <c r="L1596" i="1"/>
  <c r="G1561" i="1"/>
  <c r="L1534" i="1"/>
  <c r="K1503" i="1"/>
  <c r="E1477" i="1"/>
  <c r="K1441" i="1"/>
  <c r="C1415" i="1"/>
  <c r="D1384" i="1"/>
  <c r="I1357" i="1"/>
  <c r="D1322" i="1"/>
  <c r="I1295" i="1"/>
  <c r="C1268" i="1"/>
  <c r="N1245" i="1"/>
  <c r="G1216" i="1"/>
  <c r="E1194" i="1"/>
  <c r="G1168" i="1"/>
  <c r="C4943" i="1"/>
  <c r="D4464" i="1"/>
  <c r="F4326" i="1"/>
  <c r="J4189" i="1"/>
  <c r="M4088" i="1"/>
  <c r="O3954" i="1"/>
  <c r="D3855" i="1"/>
  <c r="D3753" i="1"/>
  <c r="H3675" i="1"/>
  <c r="C3586" i="1"/>
  <c r="F3519" i="1"/>
  <c r="M3441" i="1"/>
  <c r="K3374" i="1"/>
  <c r="F3285" i="1"/>
  <c r="H3221" i="1"/>
  <c r="E3167" i="1"/>
  <c r="N3120" i="1"/>
  <c r="I3060" i="1"/>
  <c r="C3018" i="1"/>
  <c r="H2968" i="1"/>
  <c r="O2925" i="1"/>
  <c r="O2868" i="1"/>
  <c r="I2826" i="1"/>
  <c r="C2777" i="1"/>
  <c r="J2734" i="1"/>
  <c r="L2677" i="1"/>
  <c r="D2635" i="1"/>
  <c r="K2585" i="1"/>
  <c r="H2543" i="1"/>
  <c r="H2499" i="1"/>
  <c r="H2467" i="1"/>
  <c r="E2430" i="1"/>
  <c r="N2401" i="1"/>
  <c r="I2366" i="1"/>
  <c r="N2339" i="1"/>
  <c r="O2308" i="1"/>
  <c r="G2282" i="1"/>
  <c r="M2246" i="1"/>
  <c r="G2220" i="1"/>
  <c r="H2191" i="1"/>
  <c r="D2167" i="1"/>
  <c r="G2138" i="1"/>
  <c r="N2113" i="1"/>
  <c r="D2085" i="1"/>
  <c r="M2060" i="1"/>
  <c r="C2032" i="1"/>
  <c r="J2007" i="1"/>
  <c r="M1978" i="1"/>
  <c r="I1954" i="1"/>
  <c r="J1925" i="1"/>
  <c r="F1901" i="1"/>
  <c r="I1872" i="1"/>
  <c r="C1848" i="1"/>
  <c r="F1819" i="1"/>
  <c r="O1794" i="1"/>
  <c r="E1766" i="1"/>
  <c r="L1741" i="1"/>
  <c r="O1712" i="1"/>
  <c r="K1688" i="1"/>
  <c r="L1659" i="1"/>
  <c r="H1635" i="1"/>
  <c r="K1606" i="1"/>
  <c r="E1582" i="1"/>
  <c r="H1553" i="1"/>
  <c r="D1529" i="1"/>
  <c r="G1500" i="1"/>
  <c r="N1475" i="1"/>
  <c r="D1447" i="1"/>
  <c r="M1422" i="1"/>
  <c r="N1393" i="1"/>
  <c r="J1369" i="1"/>
  <c r="M1340" i="1"/>
  <c r="G1316" i="1"/>
  <c r="K1287" i="1"/>
  <c r="C1267" i="1"/>
  <c r="C1243" i="1"/>
  <c r="L1222" i="1"/>
  <c r="L1198" i="1"/>
  <c r="H1178" i="1"/>
  <c r="H1154" i="1"/>
  <c r="D1134" i="1"/>
  <c r="E4656" i="1"/>
  <c r="J4441" i="1"/>
  <c r="E4311" i="1"/>
  <c r="M4216" i="1"/>
  <c r="J4113" i="1"/>
  <c r="J4034" i="1"/>
  <c r="E3934" i="1"/>
  <c r="J3850" i="1"/>
  <c r="N3766" i="1"/>
  <c r="M3707" i="1"/>
  <c r="G3644" i="1"/>
  <c r="E3597" i="1"/>
  <c r="O3535" i="1"/>
  <c r="J3485" i="1"/>
  <c r="J3424" i="1"/>
  <c r="E3377" i="1"/>
  <c r="E3316" i="1"/>
  <c r="H3268" i="1"/>
  <c r="H3213" i="1"/>
  <c r="L3178" i="1"/>
  <c r="F3138" i="1"/>
  <c r="G3103" i="1"/>
  <c r="H3062" i="1"/>
  <c r="E3032" i="1"/>
  <c r="G2993" i="1"/>
  <c r="O2962" i="1"/>
  <c r="D2924" i="1"/>
  <c r="D2892" i="1"/>
  <c r="C2855" i="1"/>
  <c r="E2823" i="1"/>
  <c r="O2783" i="1"/>
  <c r="D2754" i="1"/>
  <c r="L2714" i="1"/>
  <c r="N2684" i="1"/>
  <c r="K2645" i="1"/>
  <c r="M2613" i="1"/>
  <c r="O2574" i="1"/>
  <c r="N2544" i="1"/>
  <c r="O2513" i="1"/>
  <c r="L2492" i="1"/>
  <c r="D2466" i="1"/>
  <c r="L2444" i="1"/>
  <c r="H2418" i="1"/>
  <c r="L2400" i="1"/>
  <c r="J2378" i="1"/>
  <c r="N2360" i="1"/>
  <c r="L2338" i="1"/>
  <c r="C2321" i="1"/>
  <c r="N2298" i="1"/>
  <c r="E2281" i="1"/>
  <c r="C2259" i="1"/>
  <c r="E2241" i="1"/>
  <c r="C2219" i="1"/>
  <c r="G2201" i="1"/>
  <c r="E2179" i="1"/>
  <c r="I2161" i="1"/>
  <c r="G2139" i="1"/>
  <c r="K2121" i="1"/>
  <c r="I2099" i="1"/>
  <c r="M2081" i="1"/>
  <c r="K2059" i="1"/>
  <c r="M2041" i="1"/>
  <c r="K2019" i="1"/>
  <c r="O2001" i="1"/>
  <c r="M1979" i="1"/>
  <c r="D1962" i="1"/>
  <c r="O1939" i="1"/>
  <c r="F1922" i="1"/>
  <c r="D1900" i="1"/>
  <c r="H1882" i="1"/>
  <c r="F1860" i="1"/>
  <c r="H1842" i="1"/>
  <c r="F1820" i="1"/>
  <c r="J1802" i="1"/>
  <c r="H1780" i="1"/>
  <c r="L1762" i="1"/>
  <c r="J1740" i="1"/>
  <c r="N1722" i="1"/>
  <c r="L1700" i="1"/>
  <c r="C1683" i="1"/>
  <c r="N1660" i="1"/>
  <c r="C1643" i="1"/>
  <c r="N1620" i="1"/>
  <c r="E1603" i="1"/>
  <c r="C1581" i="1"/>
  <c r="G1563" i="1"/>
  <c r="E1541" i="1"/>
  <c r="I1523" i="1"/>
  <c r="G1501" i="1"/>
  <c r="K1483" i="1"/>
  <c r="I1461" i="1"/>
  <c r="K1443" i="1"/>
  <c r="I1421" i="1"/>
  <c r="M1403" i="1"/>
  <c r="K1381" i="1"/>
  <c r="C1365" i="1"/>
  <c r="E1345" i="1"/>
  <c r="J1328" i="1"/>
  <c r="O1311" i="1"/>
  <c r="O1291" i="1"/>
  <c r="D1277" i="1"/>
  <c r="F1263" i="1"/>
  <c r="K1246" i="1"/>
  <c r="M1232" i="1"/>
  <c r="O1218" i="1"/>
  <c r="G1202" i="1"/>
  <c r="I1188" i="1"/>
  <c r="K1174" i="1"/>
  <c r="C1158" i="1"/>
  <c r="E1144" i="1"/>
  <c r="G1130" i="1"/>
  <c r="G4616" i="1"/>
  <c r="G4434" i="1"/>
  <c r="N4324" i="1"/>
  <c r="L4206" i="1"/>
  <c r="C4121" i="1"/>
  <c r="F4038" i="1"/>
  <c r="F3938" i="1"/>
  <c r="L3853" i="1"/>
  <c r="K3779" i="1"/>
  <c r="C3697" i="1"/>
  <c r="K3641" i="1"/>
  <c r="N3585" i="1"/>
  <c r="L3518" i="1"/>
  <c r="D3463" i="1"/>
  <c r="J3407" i="1"/>
  <c r="O3340" i="1"/>
  <c r="D3285" i="1"/>
  <c r="F3230" i="1"/>
  <c r="E3182" i="1"/>
  <c r="N3143" i="1"/>
  <c r="C3105" i="1"/>
  <c r="G3060" i="1"/>
  <c r="L3024" i="1"/>
  <c r="I2989" i="1"/>
  <c r="C2947" i="1"/>
  <c r="H2911" i="1"/>
  <c r="O2875" i="1"/>
  <c r="G2833" i="1"/>
  <c r="O2797" i="1"/>
  <c r="I2762" i="1"/>
  <c r="C2720" i="1"/>
  <c r="H2684" i="1"/>
  <c r="E2649" i="1"/>
  <c r="L2606" i="1"/>
  <c r="D2571" i="1"/>
  <c r="K2536" i="1"/>
  <c r="G2504" i="1"/>
  <c r="N2477" i="1"/>
  <c r="F2451" i="1"/>
  <c r="I2419" i="1"/>
  <c r="F2397" i="1"/>
  <c r="D2375" i="1"/>
  <c r="K2348" i="1"/>
  <c r="I2326" i="1"/>
  <c r="G2304" i="1"/>
  <c r="L2277" i="1"/>
  <c r="J2255" i="1"/>
  <c r="H2233" i="1"/>
  <c r="M2206" i="1"/>
  <c r="K2184" i="1"/>
  <c r="I2162" i="1"/>
  <c r="N2135" i="1"/>
  <c r="L2113" i="1"/>
  <c r="J2091" i="1"/>
  <c r="O2064" i="1"/>
  <c r="M2042" i="1"/>
  <c r="K2020" i="1"/>
  <c r="E1994" i="1"/>
  <c r="C1972" i="1"/>
  <c r="N1949" i="1"/>
  <c r="F1923" i="1"/>
  <c r="D1901" i="1"/>
  <c r="O1878" i="1"/>
  <c r="G1852" i="1"/>
  <c r="E1830" i="1"/>
  <c r="C1808" i="1"/>
  <c r="H1781" i="1"/>
  <c r="C4632" i="1"/>
  <c r="O4443" i="1"/>
  <c r="I4312" i="1"/>
  <c r="F4213" i="1"/>
  <c r="O4126" i="1"/>
  <c r="J4026" i="1"/>
  <c r="L3943" i="1"/>
  <c r="C3860" i="1"/>
  <c r="D3771" i="1"/>
  <c r="E3701" i="1"/>
  <c r="H3645" i="1"/>
  <c r="M3578" i="1"/>
  <c r="E3523" i="1"/>
  <c r="N3466" i="1"/>
  <c r="D3400" i="1"/>
  <c r="L3344" i="1"/>
  <c r="C3289" i="1"/>
  <c r="G3224" i="1"/>
  <c r="D3185" i="1"/>
  <c r="K3146" i="1"/>
  <c r="E3100" i="1"/>
  <c r="L3062" i="1"/>
  <c r="F3027" i="1"/>
  <c r="M2984" i="1"/>
  <c r="J2949" i="1"/>
  <c r="O2913" i="1"/>
  <c r="I2871" i="1"/>
  <c r="L2835" i="1"/>
  <c r="K2800" i="1"/>
  <c r="C2758" i="1"/>
  <c r="J2722" i="1"/>
  <c r="O2686" i="1"/>
  <c r="I2644" i="1"/>
  <c r="F2609" i="1"/>
  <c r="K2573" i="1"/>
  <c r="C2533" i="1"/>
  <c r="F2506" i="1"/>
  <c r="M2479" i="1"/>
  <c r="M2447" i="1"/>
  <c r="F2421" i="1"/>
  <c r="N2398" i="1"/>
  <c r="F2372" i="1"/>
  <c r="D2350" i="1"/>
  <c r="O2327" i="1"/>
  <c r="I2301" i="1"/>
  <c r="G2279" i="1"/>
  <c r="E2257" i="1"/>
  <c r="J2230" i="1"/>
  <c r="H2208" i="1"/>
  <c r="F2186" i="1"/>
  <c r="K2159" i="1"/>
  <c r="I2137" i="1"/>
  <c r="G2115" i="1"/>
  <c r="L2088" i="1"/>
  <c r="J2066" i="1"/>
  <c r="H2044" i="1"/>
  <c r="M2017" i="1"/>
  <c r="K1995" i="1"/>
  <c r="I1973" i="1"/>
  <c r="C1947" i="1"/>
  <c r="N1924" i="1"/>
  <c r="L1902" i="1"/>
  <c r="N1878" i="1"/>
  <c r="L1856" i="1"/>
  <c r="F1836" i="1"/>
  <c r="D4813" i="1"/>
  <c r="N4551" i="1"/>
  <c r="D4394" i="1"/>
  <c r="C4292" i="1"/>
  <c r="O4200" i="1"/>
  <c r="G4120" i="1"/>
  <c r="M4048" i="1"/>
  <c r="I3976" i="1"/>
  <c r="J3903" i="1"/>
  <c r="J3831" i="1"/>
  <c r="O3770" i="1"/>
  <c r="N3705" i="1"/>
  <c r="G3656" i="1"/>
  <c r="M3607" i="1"/>
  <c r="M3559" i="1"/>
  <c r="M3511" i="1"/>
  <c r="M3462" i="1"/>
  <c r="J3414" i="1"/>
  <c r="M3366" i="1"/>
  <c r="E3318" i="1"/>
  <c r="N3269" i="1"/>
  <c r="D3224" i="1"/>
  <c r="J3187" i="1"/>
  <c r="C3154" i="1"/>
  <c r="H3120" i="1"/>
  <c r="E3087" i="1"/>
  <c r="M3055" i="1"/>
  <c r="J3024" i="1"/>
  <c r="O2993" i="1"/>
  <c r="I2963" i="1"/>
  <c r="I2932" i="1"/>
  <c r="N2901" i="1"/>
  <c r="F2871" i="1"/>
  <c r="C2838" i="1"/>
  <c r="J2807" i="1"/>
  <c r="J2776" i="1"/>
  <c r="O2745" i="1"/>
  <c r="I2715" i="1"/>
  <c r="F2684" i="1"/>
  <c r="K2653" i="1"/>
  <c r="C2623" i="1"/>
  <c r="C2592" i="1"/>
  <c r="J2561" i="1"/>
  <c r="N2532" i="1"/>
  <c r="M2507" i="1"/>
  <c r="O2484" i="1"/>
  <c r="H4451" i="1"/>
  <c r="N4850" i="1"/>
  <c r="D3470" i="1"/>
  <c r="M4765" i="1"/>
  <c r="G4522" i="1"/>
  <c r="N4316" i="1"/>
  <c r="G4723" i="1"/>
  <c r="L4133" i="1"/>
  <c r="G4810" i="1"/>
  <c r="J4262" i="1"/>
  <c r="H3710" i="1"/>
  <c r="H3420" i="1"/>
  <c r="K4939" i="1"/>
  <c r="E4487" i="1"/>
  <c r="N4127" i="1"/>
  <c r="O3849" i="1"/>
  <c r="I3594" i="1"/>
  <c r="D3396" i="1"/>
  <c r="H5296" i="1"/>
  <c r="G4881" i="1"/>
  <c r="J4394" i="1"/>
  <c r="I4060" i="1"/>
  <c r="J3690" i="1"/>
  <c r="E3462" i="1"/>
  <c r="K3207" i="1"/>
  <c r="G3059" i="1"/>
  <c r="L2886" i="1"/>
  <c r="F2760" i="1"/>
  <c r="D2618" i="1"/>
  <c r="O2487" i="1"/>
  <c r="H4826" i="1"/>
  <c r="K4534" i="1"/>
  <c r="G4239" i="1"/>
  <c r="J4009" i="1"/>
  <c r="O3773" i="1"/>
  <c r="M3587" i="1"/>
  <c r="L3430" i="1"/>
  <c r="E3283" i="1"/>
  <c r="D3137" i="1"/>
  <c r="M3040" i="1"/>
  <c r="K2934" i="1"/>
  <c r="K2850" i="1"/>
  <c r="E2748" i="1"/>
  <c r="N2679" i="1"/>
  <c r="G2602" i="1"/>
  <c r="C2534" i="1"/>
  <c r="F2447" i="1"/>
  <c r="J5036" i="1"/>
  <c r="C4782" i="1"/>
  <c r="J4630" i="1"/>
  <c r="G4429" i="1"/>
  <c r="L4300" i="1"/>
  <c r="J4162" i="1"/>
  <c r="I4056" i="1"/>
  <c r="O3911" i="1"/>
  <c r="J3809" i="1"/>
  <c r="E3702" i="1"/>
  <c r="N3613" i="1"/>
  <c r="H3493" i="1"/>
  <c r="O3404" i="1"/>
  <c r="H3303" i="1"/>
  <c r="M5341" i="1"/>
  <c r="F4839" i="1"/>
  <c r="E4687" i="1"/>
  <c r="H4491" i="1"/>
  <c r="I4356" i="1"/>
  <c r="F4187" i="1"/>
  <c r="N4080" i="1"/>
  <c r="M3967" i="1"/>
  <c r="K3852" i="1"/>
  <c r="K3735" i="1"/>
  <c r="C3640" i="1"/>
  <c r="J3532" i="1"/>
  <c r="D3444" i="1"/>
  <c r="M3323" i="1"/>
  <c r="L3235" i="1"/>
  <c r="I4917" i="1"/>
  <c r="G4774" i="1"/>
  <c r="E4595" i="1"/>
  <c r="G4458" i="1"/>
  <c r="G4929" i="1"/>
  <c r="H4771" i="1"/>
  <c r="O4592" i="1"/>
  <c r="C4465" i="1"/>
  <c r="I4908" i="1"/>
  <c r="F4689" i="1"/>
  <c r="F4428" i="1"/>
  <c r="N4295" i="1"/>
  <c r="G4138" i="1"/>
  <c r="K4029" i="1"/>
  <c r="J3879" i="1"/>
  <c r="I3773" i="1"/>
  <c r="F3669" i="1"/>
  <c r="K3578" i="1"/>
  <c r="F3453" i="1"/>
  <c r="D3356" i="1"/>
  <c r="I3244" i="1"/>
  <c r="K3171" i="1"/>
  <c r="J3084" i="1"/>
  <c r="I3026" i="1"/>
  <c r="C2960" i="1"/>
  <c r="C2898" i="1"/>
  <c r="E2818" i="1"/>
  <c r="K2760" i="1"/>
  <c r="F2685" i="1"/>
  <c r="L2627" i="1"/>
  <c r="C2548" i="1"/>
  <c r="N2485" i="1"/>
  <c r="L2419" i="1"/>
  <c r="J2371" i="1"/>
  <c r="D2305" i="1"/>
  <c r="H2253" i="1"/>
  <c r="G2194" i="1"/>
  <c r="K2142" i="1"/>
  <c r="E2076" i="1"/>
  <c r="E2028" i="1"/>
  <c r="M1972" i="1"/>
  <c r="D1921" i="1"/>
  <c r="K1854" i="1"/>
  <c r="K1806" i="1"/>
  <c r="N1743" i="1"/>
  <c r="N1695" i="1"/>
  <c r="H1629" i="1"/>
  <c r="L1577" i="1"/>
  <c r="G1522" i="1"/>
  <c r="G1474" i="1"/>
  <c r="N1407" i="1"/>
  <c r="E1356" i="1"/>
  <c r="D1297" i="1"/>
  <c r="D4878" i="1"/>
  <c r="F4607" i="1"/>
  <c r="K4421" i="1"/>
  <c r="M4270" i="1"/>
  <c r="I4142" i="1"/>
  <c r="F3992" i="1"/>
  <c r="I3883" i="1"/>
  <c r="D3756" i="1"/>
  <c r="I3665" i="1"/>
  <c r="G3540" i="1"/>
  <c r="O3442" i="1"/>
  <c r="H3338" i="1"/>
  <c r="M3247" i="1"/>
  <c r="K3154" i="1"/>
  <c r="O3086" i="1"/>
  <c r="G3015" i="1"/>
  <c r="G2953" i="1"/>
  <c r="G2881" i="1"/>
  <c r="D2828" i="1"/>
  <c r="E2767" i="1"/>
  <c r="O2713" i="1"/>
  <c r="F2644" i="1"/>
  <c r="C2591" i="1"/>
  <c r="K2525" i="1"/>
  <c r="J2472" i="1"/>
  <c r="K2405" i="1"/>
  <c r="G2361" i="1"/>
  <c r="J2310" i="1"/>
  <c r="F2266" i="1"/>
  <c r="D2208" i="1"/>
  <c r="M2163" i="1"/>
  <c r="G2109" i="1"/>
  <c r="C2065" i="1"/>
  <c r="N2006" i="1"/>
  <c r="J1962" i="1"/>
  <c r="M1911" i="1"/>
  <c r="I1867" i="1"/>
  <c r="D1812" i="1"/>
  <c r="G1773" i="1"/>
  <c r="I1723" i="1"/>
  <c r="L1684" i="1"/>
  <c r="C1633" i="1"/>
  <c r="C1597" i="1"/>
  <c r="H1556" i="1"/>
  <c r="H1520" i="1"/>
  <c r="I1471" i="1"/>
  <c r="I1435" i="1"/>
  <c r="E1391" i="1"/>
  <c r="E1355" i="1"/>
  <c r="E1307" i="1"/>
  <c r="H5111" i="1"/>
  <c r="L4834" i="1"/>
  <c r="G4685" i="1"/>
  <c r="M4491" i="1"/>
  <c r="C4375" i="1"/>
  <c r="O4255" i="1"/>
  <c r="E4163" i="1"/>
  <c r="I4054" i="1"/>
  <c r="C3973" i="1"/>
  <c r="F3881" i="1"/>
  <c r="J3804" i="1"/>
  <c r="D3714" i="1"/>
  <c r="I4965" i="1"/>
  <c r="L4752" i="1"/>
  <c r="L4606" i="1"/>
  <c r="F4421" i="1"/>
  <c r="D4320" i="1"/>
  <c r="H4213" i="1"/>
  <c r="H4127" i="1"/>
  <c r="M4018" i="1"/>
  <c r="J3937" i="1"/>
  <c r="G3837" i="1"/>
  <c r="C3768" i="1"/>
  <c r="M5056" i="1"/>
  <c r="G4761" i="1"/>
  <c r="C5040" i="1"/>
  <c r="C4766" i="1"/>
  <c r="N4895" i="1"/>
  <c r="F4688" i="1"/>
  <c r="N4862" i="1"/>
  <c r="N5147" i="1"/>
  <c r="J4736" i="1"/>
  <c r="F4535" i="1"/>
  <c r="I5217" i="1"/>
  <c r="D5076" i="1"/>
  <c r="N4713" i="1"/>
  <c r="D4524" i="1"/>
  <c r="N4927" i="1"/>
  <c r="G5206" i="1"/>
  <c r="I4785" i="1"/>
  <c r="E4606" i="1"/>
  <c r="D4740" i="1"/>
  <c r="D4461" i="1"/>
  <c r="J4286" i="1"/>
  <c r="F4172" i="1"/>
  <c r="M4055" i="1"/>
  <c r="O3952" i="1"/>
  <c r="I3822" i="1"/>
  <c r="D3739" i="1"/>
  <c r="K3653" i="1"/>
  <c r="L3584" i="1"/>
  <c r="D3497" i="1"/>
  <c r="D3430" i="1"/>
  <c r="D3353" i="1"/>
  <c r="O3283" i="1"/>
  <c r="N3205" i="1"/>
  <c r="H3159" i="1"/>
  <c r="L3105" i="1"/>
  <c r="J3059" i="1"/>
  <c r="L3003" i="1"/>
  <c r="F2961" i="1"/>
  <c r="C2912" i="1"/>
  <c r="G2868" i="1"/>
  <c r="G2812" i="1"/>
  <c r="N2769" i="1"/>
  <c r="K2720" i="1"/>
  <c r="M2676" i="1"/>
  <c r="O2620" i="1"/>
  <c r="I2578" i="1"/>
  <c r="O4962" i="1"/>
  <c r="E4535" i="1"/>
  <c r="L4326" i="1"/>
  <c r="F4208" i="1"/>
  <c r="K4090" i="1"/>
  <c r="D3987" i="1"/>
  <c r="G3855" i="1"/>
  <c r="E3767" i="1"/>
  <c r="J3676" i="1"/>
  <c r="H3607" i="1"/>
  <c r="M3519" i="1"/>
  <c r="C3453" i="1"/>
  <c r="K3375" i="1"/>
  <c r="N3306" i="1"/>
  <c r="N3221" i="1"/>
  <c r="F3175" i="1"/>
  <c r="J3121" i="1"/>
  <c r="F3074" i="1"/>
  <c r="F3018" i="1"/>
  <c r="M2975" i="1"/>
  <c r="J2926" i="1"/>
  <c r="L2882" i="1"/>
  <c r="N2826" i="1"/>
  <c r="H2784" i="1"/>
  <c r="E2735" i="1"/>
  <c r="G2691" i="1"/>
  <c r="I2635" i="1"/>
  <c r="N2592" i="1"/>
  <c r="D5119" i="1"/>
  <c r="O4556" i="1"/>
  <c r="D4337" i="1"/>
  <c r="F4218" i="1"/>
  <c r="F4099" i="1"/>
  <c r="L3995" i="1"/>
  <c r="D3864" i="1"/>
  <c r="I3774" i="1"/>
  <c r="J3682" i="1"/>
  <c r="J3613" i="1"/>
  <c r="M3525" i="1"/>
  <c r="E3459" i="1"/>
  <c r="K3381" i="1"/>
  <c r="O3312" i="1"/>
  <c r="I3226" i="1"/>
  <c r="J3179" i="1"/>
  <c r="N3125" i="1"/>
  <c r="C3078" i="1"/>
  <c r="E3022" i="1"/>
  <c r="J2979" i="1"/>
  <c r="I2930" i="1"/>
  <c r="I2886" i="1"/>
  <c r="M2830" i="1"/>
  <c r="E2788" i="1"/>
  <c r="D2739" i="1"/>
  <c r="D2695" i="1"/>
  <c r="H2639" i="1"/>
  <c r="O2596" i="1"/>
  <c r="J2547" i="1"/>
  <c r="N4620" i="1"/>
  <c r="J4316" i="1"/>
  <c r="N4163" i="1"/>
  <c r="C4010" i="1"/>
  <c r="F3872" i="1"/>
  <c r="O3728" i="1"/>
  <c r="I3639" i="1"/>
  <c r="D3550" i="1"/>
  <c r="J3466" i="1"/>
  <c r="L3363" i="1"/>
  <c r="D3297" i="1"/>
  <c r="I3221" i="1"/>
  <c r="O3174" i="1"/>
  <c r="G3113" i="1"/>
  <c r="O3067" i="1"/>
  <c r="D3018" i="1"/>
  <c r="K2975" i="1"/>
  <c r="E2919" i="1"/>
  <c r="H2876" i="1"/>
  <c r="J2826" i="1"/>
  <c r="D2784" i="1"/>
  <c r="K2727" i="1"/>
  <c r="C2685" i="1"/>
  <c r="E2635" i="1"/>
  <c r="L2592" i="1"/>
  <c r="G2537" i="1"/>
  <c r="N2504" i="1"/>
  <c r="I2467" i="1"/>
  <c r="K2435" i="1"/>
  <c r="K2397" i="1"/>
  <c r="C2371" i="1"/>
  <c r="O2339" i="1"/>
  <c r="I2313" i="1"/>
  <c r="O2277" i="1"/>
  <c r="G2251" i="1"/>
  <c r="H2220" i="1"/>
  <c r="M2193" i="1"/>
  <c r="H2158" i="1"/>
  <c r="M2131" i="1"/>
  <c r="L2100" i="1"/>
  <c r="D2074" i="1"/>
  <c r="L2038" i="1"/>
  <c r="D2012" i="1"/>
  <c r="E1981" i="1"/>
  <c r="J1954" i="1"/>
  <c r="C1919" i="1"/>
  <c r="J1892" i="1"/>
  <c r="I1861" i="1"/>
  <c r="N1834" i="1"/>
  <c r="I1799" i="1"/>
  <c r="N1772" i="1"/>
  <c r="M1741" i="1"/>
  <c r="G1715" i="1"/>
  <c r="M1679" i="1"/>
  <c r="E1653" i="1"/>
  <c r="F1622" i="1"/>
  <c r="K1595" i="1"/>
  <c r="F1560" i="1"/>
  <c r="K1533" i="1"/>
  <c r="J1502" i="1"/>
  <c r="O1475" i="1"/>
  <c r="J1440" i="1"/>
  <c r="O1413" i="1"/>
  <c r="C1383" i="1"/>
  <c r="H1356" i="1"/>
  <c r="N1320" i="1"/>
  <c r="H1294" i="1"/>
  <c r="D1267" i="1"/>
  <c r="O1244" i="1"/>
  <c r="H1215" i="1"/>
  <c r="F1193" i="1"/>
  <c r="H1167" i="1"/>
  <c r="I4899" i="1"/>
  <c r="M4455" i="1"/>
  <c r="M4321" i="1"/>
  <c r="D4185" i="1"/>
  <c r="M4084" i="1"/>
  <c r="O3950" i="1"/>
  <c r="K3850" i="1"/>
  <c r="I3749" i="1"/>
  <c r="M3672" i="1"/>
  <c r="J3583" i="1"/>
  <c r="M3516" i="1"/>
  <c r="N3438" i="1"/>
  <c r="E3372" i="1"/>
  <c r="N3282" i="1"/>
  <c r="H3219" i="1"/>
  <c r="H3165" i="1"/>
  <c r="D3119" i="1"/>
  <c r="N3058" i="1"/>
  <c r="F3016" i="1"/>
  <c r="M2966" i="1"/>
  <c r="E2924" i="1"/>
  <c r="I2867" i="1"/>
  <c r="C2825" i="1"/>
  <c r="H2775" i="1"/>
  <c r="M2732" i="1"/>
  <c r="O2675" i="1"/>
  <c r="I2633" i="1"/>
  <c r="C2584" i="1"/>
  <c r="N2541" i="1"/>
  <c r="N2497" i="1"/>
  <c r="E2466" i="1"/>
  <c r="O2428" i="1"/>
  <c r="M2400" i="1"/>
  <c r="H2365" i="1"/>
  <c r="M2338" i="1"/>
  <c r="L2307" i="1"/>
  <c r="F2281" i="1"/>
  <c r="L2245" i="1"/>
  <c r="D2219" i="1"/>
  <c r="G2190" i="1"/>
  <c r="C2166" i="1"/>
  <c r="F2137" i="1"/>
  <c r="M2112" i="1"/>
  <c r="C2084" i="1"/>
  <c r="L2059" i="1"/>
  <c r="M2030" i="1"/>
  <c r="I2006" i="1"/>
  <c r="L1977" i="1"/>
  <c r="F1953" i="1"/>
  <c r="I1924" i="1"/>
  <c r="E1900" i="1"/>
  <c r="H1871" i="1"/>
  <c r="O1846" i="1"/>
  <c r="E1818" i="1"/>
  <c r="N1793" i="1"/>
  <c r="O1764" i="1"/>
  <c r="K1740" i="1"/>
  <c r="N1711" i="1"/>
  <c r="H1687" i="1"/>
  <c r="K1658" i="1"/>
  <c r="G1634" i="1"/>
  <c r="J1605" i="1"/>
  <c r="D1581" i="1"/>
  <c r="G1552" i="1"/>
  <c r="C1528" i="1"/>
  <c r="D1499" i="1"/>
  <c r="M1474" i="1"/>
  <c r="C1446" i="1"/>
  <c r="J1421" i="1"/>
  <c r="M1392" i="1"/>
  <c r="I1368" i="1"/>
  <c r="L1339" i="1"/>
  <c r="F1315" i="1"/>
  <c r="K1286" i="1"/>
  <c r="D1266" i="1"/>
  <c r="D1242" i="1"/>
  <c r="M1221" i="1"/>
  <c r="M1197" i="1"/>
  <c r="I1177" i="1"/>
  <c r="I1153" i="1"/>
  <c r="E1133" i="1"/>
  <c r="K4641" i="1"/>
  <c r="H4434" i="1"/>
  <c r="F4306" i="1"/>
  <c r="L4207" i="1"/>
  <c r="H4105" i="1"/>
  <c r="E4030" i="1"/>
  <c r="C3930" i="1"/>
  <c r="J3846" i="1"/>
  <c r="H3763" i="1"/>
  <c r="D3704" i="1"/>
  <c r="L3641" i="1"/>
  <c r="L3591" i="1"/>
  <c r="C3533" i="1"/>
  <c r="E3483" i="1"/>
  <c r="O3421" i="1"/>
  <c r="H3374" i="1"/>
  <c r="F3313" i="1"/>
  <c r="O3265" i="1"/>
  <c r="N3211" i="1"/>
  <c r="O3176" i="1"/>
  <c r="G3136" i="1"/>
  <c r="J3101" i="1"/>
  <c r="H3060" i="1"/>
  <c r="H3030" i="1"/>
  <c r="G2991" i="1"/>
  <c r="G2961" i="1"/>
  <c r="D2922" i="1"/>
  <c r="F2890" i="1"/>
  <c r="F2851" i="1"/>
  <c r="C2821" i="1"/>
  <c r="E2782" i="1"/>
  <c r="D2752" i="1"/>
  <c r="F2713" i="1"/>
  <c r="F2681" i="1"/>
  <c r="C2644" i="1"/>
  <c r="C2612" i="1"/>
  <c r="E2573" i="1"/>
  <c r="E2543" i="1"/>
  <c r="J2512" i="1"/>
  <c r="E2491" i="1"/>
  <c r="J2464" i="1"/>
  <c r="G2443" i="1"/>
  <c r="G2417" i="1"/>
  <c r="K2399" i="1"/>
  <c r="I2377" i="1"/>
  <c r="M2359" i="1"/>
  <c r="K2337" i="1"/>
  <c r="O2319" i="1"/>
  <c r="M2297" i="1"/>
  <c r="O2279" i="1"/>
  <c r="M2257" i="1"/>
  <c r="D2240" i="1"/>
  <c r="O2217" i="1"/>
  <c r="F2200" i="1"/>
  <c r="D2178" i="1"/>
  <c r="H2160" i="1"/>
  <c r="F2138" i="1"/>
  <c r="J2120" i="1"/>
  <c r="H2098" i="1"/>
  <c r="J2080" i="1"/>
  <c r="H2058" i="1"/>
  <c r="L2040" i="1"/>
  <c r="J2018" i="1"/>
  <c r="N2000" i="1"/>
  <c r="L1978" i="1"/>
  <c r="C1961" i="1"/>
  <c r="N1938" i="1"/>
  <c r="E1921" i="1"/>
  <c r="C1899" i="1"/>
  <c r="E1881" i="1"/>
  <c r="C1859" i="1"/>
  <c r="G1841" i="1"/>
  <c r="E1819" i="1"/>
  <c r="I1801" i="1"/>
  <c r="G1779" i="1"/>
  <c r="K1761" i="1"/>
  <c r="I1739" i="1"/>
  <c r="M1721" i="1"/>
  <c r="K1699" i="1"/>
  <c r="M1681" i="1"/>
  <c r="K1659" i="1"/>
  <c r="O1641" i="1"/>
  <c r="M1619" i="1"/>
  <c r="D1602" i="1"/>
  <c r="O1579" i="1"/>
  <c r="F1562" i="1"/>
  <c r="D1540" i="1"/>
  <c r="H1522" i="1"/>
  <c r="F1500" i="1"/>
  <c r="H1482" i="1"/>
  <c r="F1460" i="1"/>
  <c r="J1442" i="1"/>
  <c r="H1420" i="1"/>
  <c r="L1402" i="1"/>
  <c r="J1380" i="1"/>
  <c r="O1363" i="1"/>
  <c r="O1343" i="1"/>
  <c r="G1327" i="1"/>
  <c r="L1310" i="1"/>
  <c r="N1290" i="1"/>
  <c r="E1276" i="1"/>
  <c r="G1262" i="1"/>
  <c r="L1245" i="1"/>
  <c r="N1231" i="1"/>
  <c r="C1218" i="1"/>
  <c r="H1201" i="1"/>
  <c r="J1187" i="1"/>
  <c r="L1173" i="1"/>
  <c r="D1157" i="1"/>
  <c r="F1143" i="1"/>
  <c r="H1129" i="1"/>
  <c r="J4604" i="1"/>
  <c r="F4425" i="1"/>
  <c r="O4318" i="1"/>
  <c r="G4201" i="1"/>
  <c r="G4116" i="1"/>
  <c r="K4032" i="1"/>
  <c r="F3932" i="1"/>
  <c r="O3848" i="1"/>
  <c r="O3775" i="1"/>
  <c r="N3693" i="1"/>
  <c r="C3638" i="1"/>
  <c r="F3582" i="1"/>
  <c r="I3515" i="1"/>
  <c r="N3459" i="1"/>
  <c r="O3403" i="1"/>
  <c r="G3337" i="1"/>
  <c r="I3281" i="1"/>
  <c r="H3227" i="1"/>
  <c r="D3180" i="1"/>
  <c r="F3141" i="1"/>
  <c r="H3102" i="1"/>
  <c r="O3057" i="1"/>
  <c r="L3022" i="1"/>
  <c r="D2987" i="1"/>
  <c r="K2944" i="1"/>
  <c r="E2909" i="1"/>
  <c r="O2873" i="1"/>
  <c r="E2831" i="1"/>
  <c r="L2795" i="1"/>
  <c r="D2760" i="1"/>
  <c r="K2717" i="1"/>
  <c r="H2682" i="1"/>
  <c r="O2646" i="1"/>
  <c r="G2604" i="1"/>
  <c r="L2568" i="1"/>
  <c r="D2535" i="1"/>
  <c r="N2502" i="1"/>
  <c r="F2476" i="1"/>
  <c r="K2449" i="1"/>
  <c r="D2418" i="1"/>
  <c r="O2395" i="1"/>
  <c r="M2373" i="1"/>
  <c r="E2347" i="1"/>
  <c r="C2325" i="1"/>
  <c r="N2302" i="1"/>
  <c r="F2276" i="1"/>
  <c r="D2254" i="1"/>
  <c r="O2231" i="1"/>
  <c r="I2205" i="1"/>
  <c r="G2183" i="1"/>
  <c r="E2161" i="1"/>
  <c r="J2134" i="1"/>
  <c r="H2112" i="1"/>
  <c r="F2090" i="1"/>
  <c r="K2063" i="1"/>
  <c r="I2041" i="1"/>
  <c r="G2019" i="1"/>
  <c r="L1992" i="1"/>
  <c r="J1970" i="1"/>
  <c r="H1948" i="1"/>
  <c r="M1921" i="1"/>
  <c r="K1899" i="1"/>
  <c r="I1877" i="1"/>
  <c r="C1851" i="1"/>
  <c r="N1828" i="1"/>
  <c r="L1806" i="1"/>
  <c r="F5260" i="1"/>
  <c r="F4616" i="1"/>
  <c r="M4432" i="1"/>
  <c r="F4305" i="1"/>
  <c r="K4206" i="1"/>
  <c r="H4120" i="1"/>
  <c r="J4020" i="1"/>
  <c r="G3937" i="1"/>
  <c r="K3853" i="1"/>
  <c r="N3765" i="1"/>
  <c r="M3696" i="1"/>
  <c r="J3641" i="1"/>
  <c r="F3574" i="1"/>
  <c r="K3518" i="1"/>
  <c r="N3462" i="1"/>
  <c r="C3396" i="1"/>
  <c r="K3340" i="1"/>
  <c r="C3285" i="1"/>
  <c r="C3221" i="1"/>
  <c r="C3182" i="1"/>
  <c r="K3143" i="1"/>
  <c r="G3097" i="1"/>
  <c r="D3060" i="1"/>
  <c r="K3024" i="1"/>
  <c r="C2982" i="1"/>
  <c r="O2946" i="1"/>
  <c r="G2911" i="1"/>
  <c r="L2868" i="1"/>
  <c r="F2833" i="1"/>
  <c r="N2797" i="1"/>
  <c r="H2755" i="1"/>
  <c r="O2719" i="1"/>
  <c r="G2684" i="1"/>
  <c r="L2641" i="1"/>
  <c r="I2606" i="1"/>
  <c r="N2570" i="1"/>
  <c r="N2530" i="1"/>
  <c r="F2504" i="1"/>
  <c r="K2477" i="1"/>
  <c r="M2445" i="1"/>
  <c r="H2419" i="1"/>
  <c r="E2397" i="1"/>
  <c r="L2370" i="1"/>
  <c r="J2348" i="1"/>
  <c r="H2326" i="1"/>
  <c r="M2299" i="1"/>
  <c r="K2277" i="1"/>
  <c r="I2255" i="1"/>
  <c r="N2228" i="1"/>
  <c r="L2206" i="1"/>
  <c r="J2184" i="1"/>
  <c r="O2157" i="1"/>
  <c r="M2135" i="1"/>
  <c r="K2113" i="1"/>
  <c r="C2087" i="1"/>
  <c r="N2064" i="1"/>
  <c r="L2042" i="1"/>
  <c r="F2016" i="1"/>
  <c r="D1994" i="1"/>
  <c r="O1971" i="1"/>
  <c r="G1945" i="1"/>
  <c r="E1923" i="1"/>
  <c r="C1901" i="1"/>
  <c r="D1876" i="1"/>
  <c r="F1855" i="1"/>
  <c r="J1834" i="1"/>
  <c r="N4787" i="1"/>
  <c r="G4537" i="1"/>
  <c r="H4378" i="1"/>
  <c r="M4284" i="1"/>
  <c r="D4195" i="1"/>
  <c r="D4116" i="1"/>
  <c r="K4043" i="1"/>
  <c r="D3970" i="1"/>
  <c r="K3898" i="1"/>
  <c r="I3826" i="1"/>
  <c r="G3761" i="1"/>
  <c r="D3701" i="1"/>
  <c r="G3652" i="1"/>
  <c r="E3604" i="1"/>
  <c r="E3556" i="1"/>
  <c r="J3507" i="1"/>
  <c r="H3459" i="1"/>
  <c r="L3411" i="1"/>
  <c r="H3362" i="1"/>
  <c r="H3314" i="1"/>
  <c r="J3266" i="1"/>
  <c r="F3218" i="1"/>
  <c r="C3185" i="1"/>
  <c r="G3151" i="1"/>
  <c r="M3117" i="1"/>
  <c r="H3084" i="1"/>
  <c r="E3053" i="1"/>
  <c r="J3022" i="1"/>
  <c r="M2991" i="1"/>
  <c r="L2960" i="1"/>
  <c r="F2930" i="1"/>
  <c r="I2899" i="1"/>
  <c r="F2866" i="1"/>
  <c r="K2835" i="1"/>
  <c r="M2804" i="1"/>
  <c r="G2774" i="1"/>
  <c r="L2743" i="1"/>
  <c r="L2712" i="1"/>
  <c r="F2682" i="1"/>
  <c r="K2651" i="1"/>
  <c r="H2620" i="1"/>
  <c r="M2589" i="1"/>
  <c r="G2559" i="1"/>
  <c r="E2529" i="1"/>
  <c r="E2506" i="1"/>
  <c r="O2482" i="1"/>
  <c r="O2459" i="1"/>
  <c r="O2436" i="1"/>
  <c r="M2414" i="1"/>
  <c r="M2395" i="1"/>
  <c r="K2376" i="1"/>
  <c r="F2357" i="1"/>
  <c r="D2338" i="1"/>
  <c r="D2319" i="1"/>
  <c r="F2298" i="1"/>
  <c r="D2279" i="1"/>
  <c r="L2259" i="1"/>
  <c r="L2240" i="1"/>
  <c r="J2221" i="1"/>
  <c r="E2202" i="1"/>
  <c r="C2183" i="1"/>
  <c r="C2164" i="1"/>
  <c r="K2144" i="1"/>
  <c r="I2125" i="1"/>
  <c r="M2107" i="1"/>
  <c r="D2090" i="1"/>
  <c r="F2072" i="1"/>
  <c r="J2054" i="1"/>
  <c r="N2036" i="1"/>
  <c r="E2019" i="1"/>
  <c r="I2001" i="1"/>
  <c r="K1983" i="1"/>
  <c r="O1965" i="1"/>
  <c r="F1948" i="1"/>
  <c r="J1930" i="1"/>
  <c r="N1912" i="1"/>
  <c r="C1895" i="1"/>
  <c r="G1877" i="1"/>
  <c r="K1859" i="1"/>
  <c r="O1841" i="1"/>
  <c r="F1824" i="1"/>
  <c r="H1806" i="1"/>
  <c r="L1788" i="1"/>
  <c r="L4682" i="1"/>
  <c r="N4508" i="1"/>
  <c r="I4391" i="1"/>
  <c r="N4309" i="1"/>
  <c r="I4231" i="1"/>
  <c r="H4158" i="1"/>
  <c r="N4091" i="1"/>
  <c r="N4025" i="1"/>
  <c r="C3958" i="1"/>
  <c r="I3891" i="1"/>
  <c r="O3825" i="1"/>
  <c r="H3769" i="1"/>
  <c r="L3713" i="1"/>
  <c r="K3666" i="1"/>
  <c r="N3621" i="1"/>
  <c r="G3577" i="1"/>
  <c r="O3532" i="1"/>
  <c r="I4609" i="1"/>
  <c r="N4426" i="1"/>
  <c r="D3446" i="1"/>
  <c r="K4444" i="1"/>
  <c r="J4952" i="1"/>
  <c r="C4020" i="1"/>
  <c r="D4604" i="1"/>
  <c r="G3926" i="1"/>
  <c r="I4682" i="1"/>
  <c r="N4092" i="1"/>
  <c r="H3709" i="1"/>
  <c r="K3316" i="1"/>
  <c r="K4787" i="1"/>
  <c r="J4354" i="1"/>
  <c r="E4072" i="1"/>
  <c r="K3758" i="1"/>
  <c r="E3544" i="1"/>
  <c r="J3316" i="1"/>
  <c r="G5287" i="1"/>
  <c r="C4723" i="1"/>
  <c r="F4308" i="1"/>
  <c r="F3928" i="1"/>
  <c r="O3669" i="1"/>
  <c r="E3369" i="1"/>
  <c r="H3175" i="1"/>
  <c r="J3008" i="1"/>
  <c r="M2885" i="1"/>
  <c r="I2709" i="1"/>
  <c r="L2586" i="1"/>
  <c r="I2421" i="1"/>
  <c r="L4772" i="1"/>
  <c r="I4394" i="1"/>
  <c r="K4164" i="1"/>
  <c r="G3954" i="1"/>
  <c r="D3752" i="1"/>
  <c r="G3544" i="1"/>
  <c r="N3385" i="1"/>
  <c r="K3217" i="1"/>
  <c r="O3119" i="1"/>
  <c r="J2995" i="1"/>
  <c r="G2914" i="1"/>
  <c r="E2820" i="1"/>
  <c r="F2747" i="1"/>
  <c r="D2653" i="1"/>
  <c r="L2585" i="1"/>
  <c r="I2504" i="1"/>
  <c r="K2442" i="1"/>
  <c r="N4908" i="1"/>
  <c r="E4747" i="1"/>
  <c r="G4573" i="1"/>
  <c r="C4427" i="1"/>
  <c r="N4252" i="1"/>
  <c r="E4138" i="1"/>
  <c r="G4009" i="1"/>
  <c r="I3894" i="1"/>
  <c r="I3770" i="1"/>
  <c r="K3674" i="1"/>
  <c r="G3580" i="1"/>
  <c r="C3492" i="1"/>
  <c r="L3371" i="1"/>
  <c r="D3283" i="1"/>
  <c r="E5036" i="1"/>
  <c r="H4814" i="1"/>
  <c r="N4607" i="1"/>
  <c r="K4458" i="1"/>
  <c r="O4308" i="1"/>
  <c r="J4185" i="1"/>
  <c r="K4040" i="1"/>
  <c r="L3934" i="1"/>
  <c r="I3809" i="1"/>
  <c r="C3721" i="1"/>
  <c r="L3600" i="1"/>
  <c r="F3512" i="1"/>
  <c r="L3410" i="1"/>
  <c r="F3322" i="1"/>
  <c r="N5188" i="1"/>
  <c r="J4872" i="1"/>
  <c r="F4712" i="1"/>
  <c r="C4573" i="1"/>
  <c r="M5157" i="1"/>
  <c r="J4881" i="1"/>
  <c r="J4729" i="1"/>
  <c r="D4590" i="1"/>
  <c r="L5331" i="1"/>
  <c r="G4850" i="1"/>
  <c r="I4596" i="1"/>
  <c r="O4413" i="1"/>
  <c r="K4233" i="1"/>
  <c r="G4111" i="1"/>
  <c r="O3985" i="1"/>
  <c r="H3877" i="1"/>
  <c r="O3743" i="1"/>
  <c r="I3646" i="1"/>
  <c r="C3535" i="1"/>
  <c r="K3437" i="1"/>
  <c r="I3312" i="1"/>
  <c r="O3223" i="1"/>
  <c r="C3151" i="1"/>
  <c r="H3083" i="1"/>
  <c r="F3003" i="1"/>
  <c r="J2945" i="1"/>
  <c r="G2870" i="1"/>
  <c r="K2812" i="1"/>
  <c r="O2732" i="1"/>
  <c r="O2670" i="1"/>
  <c r="I2604" i="1"/>
  <c r="M2546" i="1"/>
  <c r="D2467" i="1"/>
  <c r="J2407" i="1"/>
  <c r="I2348" i="1"/>
  <c r="M2296" i="1"/>
  <c r="G2230" i="1"/>
  <c r="G2182" i="1"/>
  <c r="O2126" i="1"/>
  <c r="F2075" i="1"/>
  <c r="M2008" i="1"/>
  <c r="M1960" i="1"/>
  <c r="C1898" i="1"/>
  <c r="C1850" i="1"/>
  <c r="J1783" i="1"/>
  <c r="N1731" i="1"/>
  <c r="I1676" i="1"/>
  <c r="I1628" i="1"/>
  <c r="C1562" i="1"/>
  <c r="G1510" i="1"/>
  <c r="F1451" i="1"/>
  <c r="J1399" i="1"/>
  <c r="D1333" i="1"/>
  <c r="F5291" i="1"/>
  <c r="M4812" i="1"/>
  <c r="K4603" i="1"/>
  <c r="O4367" i="1"/>
  <c r="K4238" i="1"/>
  <c r="D4090" i="1"/>
  <c r="N3981" i="1"/>
  <c r="G3831" i="1"/>
  <c r="G3733" i="1"/>
  <c r="D3629" i="1"/>
  <c r="K3538" i="1"/>
  <c r="D3413" i="1"/>
  <c r="L3315" i="1"/>
  <c r="G3211" i="1"/>
  <c r="L3143" i="1"/>
  <c r="J3058" i="1"/>
  <c r="N3000" i="1"/>
  <c r="H2934" i="1"/>
  <c r="D2880" i="1"/>
  <c r="C2807" i="1"/>
  <c r="O2753" i="1"/>
  <c r="J2688" i="1"/>
  <c r="G2635" i="1"/>
  <c r="K2565" i="1"/>
  <c r="H2512" i="1"/>
  <c r="N2454" i="1"/>
  <c r="L2404" i="1"/>
  <c r="M2343" i="1"/>
  <c r="I2299" i="1"/>
  <c r="C2245" i="1"/>
  <c r="L2200" i="1"/>
  <c r="J2142" i="1"/>
  <c r="F2098" i="1"/>
  <c r="F2050" i="1"/>
  <c r="O2005" i="1"/>
  <c r="C1945" i="1"/>
  <c r="L1900" i="1"/>
  <c r="F1846" i="1"/>
  <c r="I1807" i="1"/>
  <c r="O1753" i="1"/>
  <c r="G1713" i="1"/>
  <c r="C1669" i="1"/>
  <c r="D1632" i="1"/>
  <c r="D1584" i="1"/>
  <c r="E1547" i="1"/>
  <c r="N1502" i="1"/>
  <c r="N1466" i="1"/>
  <c r="N1418" i="1"/>
  <c r="O1381" i="1"/>
  <c r="F1342" i="1"/>
  <c r="G1305" i="1"/>
  <c r="F4987" i="1"/>
  <c r="G4797" i="1"/>
  <c r="E4618" i="1"/>
  <c r="H4473" i="1"/>
  <c r="D4328" i="1"/>
  <c r="E4231" i="1"/>
  <c r="K4133" i="1"/>
  <c r="H4052" i="1"/>
  <c r="N3943" i="1"/>
  <c r="H3860" i="1"/>
  <c r="G3771" i="1"/>
  <c r="I3703" i="1"/>
  <c r="J4865" i="1"/>
  <c r="J4715" i="1"/>
  <c r="H4554" i="1"/>
  <c r="K4418" i="1"/>
  <c r="G4285" i="1"/>
  <c r="K4190" i="1"/>
  <c r="O4089" i="1"/>
  <c r="J4008" i="1"/>
  <c r="K3897" i="1"/>
  <c r="H3818" i="1"/>
  <c r="N3741" i="1"/>
  <c r="G5040" i="1"/>
  <c r="I4688" i="1"/>
  <c r="E4941" i="1"/>
  <c r="L4671" i="1"/>
  <c r="D4863" i="1"/>
  <c r="I5174" i="1"/>
  <c r="K4810" i="1"/>
  <c r="J4968" i="1"/>
  <c r="K4731" i="1"/>
  <c r="J4464" i="1"/>
  <c r="G5050" i="1"/>
  <c r="C4894" i="1"/>
  <c r="I4686" i="1"/>
  <c r="D4459" i="1"/>
  <c r="N4865" i="1"/>
  <c r="C5007" i="1"/>
  <c r="C4769" i="1"/>
  <c r="K4539" i="1"/>
  <c r="J4645" i="1"/>
  <c r="O4400" i="1"/>
  <c r="L4274" i="1"/>
  <c r="I4134" i="1"/>
  <c r="M4030" i="1"/>
  <c r="O3914" i="1"/>
  <c r="I3814" i="1"/>
  <c r="L3707" i="1"/>
  <c r="L3636" i="1"/>
  <c r="L3559" i="1"/>
  <c r="L3490" i="1"/>
  <c r="D3405" i="1"/>
  <c r="D3336" i="1"/>
  <c r="O3258" i="1"/>
  <c r="G3201" i="1"/>
  <c r="O3141" i="1"/>
  <c r="D3094" i="1"/>
  <c r="L3043" i="1"/>
  <c r="L2999" i="1"/>
  <c r="F2945" i="1"/>
  <c r="J2901" i="1"/>
  <c r="E2852" i="1"/>
  <c r="I2808" i="1"/>
  <c r="N2753" i="1"/>
  <c r="C2710" i="1"/>
  <c r="M2660" i="1"/>
  <c r="O2616" i="1"/>
  <c r="I2562" i="1"/>
  <c r="M4784" i="1"/>
  <c r="K4454" i="1"/>
  <c r="E4316" i="1"/>
  <c r="I4168" i="1"/>
  <c r="K4065" i="1"/>
  <c r="G3949" i="1"/>
  <c r="H3846" i="1"/>
  <c r="C3736" i="1"/>
  <c r="K3659" i="1"/>
  <c r="J3582" i="1"/>
  <c r="H3513" i="1"/>
  <c r="N3427" i="1"/>
  <c r="C3359" i="1"/>
  <c r="N3281" i="1"/>
  <c r="F3217" i="1"/>
  <c r="M3157" i="1"/>
  <c r="E3110" i="1"/>
  <c r="D3058" i="1"/>
  <c r="H3014" i="1"/>
  <c r="M2959" i="1"/>
  <c r="O2915" i="1"/>
  <c r="L2866" i="1"/>
  <c r="N2822" i="1"/>
  <c r="H2768" i="1"/>
  <c r="J2724" i="1"/>
  <c r="I2675" i="1"/>
  <c r="I2631" i="1"/>
  <c r="C2577" i="1"/>
  <c r="G4835" i="1"/>
  <c r="J4471" i="1"/>
  <c r="K4326" i="1"/>
  <c r="G4177" i="1"/>
  <c r="F4074" i="1"/>
  <c r="D3958" i="1"/>
  <c r="F3855" i="1"/>
  <c r="F3743" i="1"/>
  <c r="L3665" i="1"/>
  <c r="H3588" i="1"/>
  <c r="L3519" i="1"/>
  <c r="M3433" i="1"/>
  <c r="E3365" i="1"/>
  <c r="M3287" i="1"/>
  <c r="J3221" i="1"/>
  <c r="D3162" i="1"/>
  <c r="F3114" i="1"/>
  <c r="E3062" i="1"/>
  <c r="E3018" i="1"/>
  <c r="L2963" i="1"/>
  <c r="L2919" i="1"/>
  <c r="K2870" i="1"/>
  <c r="M2826" i="1"/>
  <c r="G2772" i="1"/>
  <c r="G2728" i="1"/>
  <c r="F2679" i="1"/>
  <c r="F2635" i="1"/>
  <c r="M2580" i="1"/>
  <c r="D2537" i="1"/>
  <c r="E4500" i="1"/>
  <c r="C4302" i="1"/>
  <c r="E4114" i="1"/>
  <c r="D3976" i="1"/>
  <c r="O3822" i="1"/>
  <c r="D3725" i="1"/>
  <c r="I3614" i="1"/>
  <c r="L3530" i="1"/>
  <c r="D3436" i="1"/>
  <c r="L3360" i="1"/>
  <c r="O3271" i="1"/>
  <c r="C3212" i="1"/>
  <c r="K3157" i="1"/>
  <c r="G3111" i="1"/>
  <c r="D3052" i="1"/>
  <c r="G3009" i="1"/>
  <c r="I2959" i="1"/>
  <c r="C2917" i="1"/>
  <c r="J2860" i="1"/>
  <c r="O2817" i="1"/>
  <c r="D2768" i="1"/>
  <c r="K2725" i="1"/>
  <c r="E2669" i="1"/>
  <c r="L2626" i="1"/>
  <c r="N2576" i="1"/>
  <c r="M2535" i="1"/>
  <c r="N2492" i="1"/>
  <c r="N2460" i="1"/>
  <c r="K2423" i="1"/>
  <c r="J2396" i="1"/>
  <c r="C2361" i="1"/>
  <c r="H2334" i="1"/>
  <c r="I2303" i="1"/>
  <c r="N2276" i="1"/>
  <c r="I2241" i="1"/>
  <c r="N2214" i="1"/>
  <c r="M2183" i="1"/>
  <c r="E2157" i="1"/>
  <c r="M2121" i="1"/>
  <c r="E2095" i="1"/>
  <c r="F2064" i="1"/>
  <c r="K2037" i="1"/>
  <c r="D2002" i="1"/>
  <c r="K1975" i="1"/>
  <c r="J1944" i="1"/>
  <c r="O1917" i="1"/>
  <c r="J1882" i="1"/>
  <c r="O1855" i="1"/>
  <c r="N1824" i="1"/>
  <c r="H1798" i="1"/>
  <c r="N1762" i="1"/>
  <c r="F1736" i="1"/>
  <c r="G1705" i="1"/>
  <c r="L1678" i="1"/>
  <c r="G1643" i="1"/>
  <c r="L1616" i="1"/>
  <c r="K1585" i="1"/>
  <c r="C1559" i="1"/>
  <c r="K1523" i="1"/>
  <c r="C1497" i="1"/>
  <c r="D1466" i="1"/>
  <c r="I1439" i="1"/>
  <c r="O1403" i="1"/>
  <c r="I1377" i="1"/>
  <c r="H1346" i="1"/>
  <c r="M1319" i="1"/>
  <c r="L1284" i="1"/>
  <c r="I1262" i="1"/>
  <c r="K1236" i="1"/>
  <c r="I1214" i="1"/>
  <c r="O1184" i="1"/>
  <c r="M1162" i="1"/>
  <c r="F4701" i="1"/>
  <c r="L4448" i="1"/>
  <c r="K4276" i="1"/>
  <c r="M4163" i="1"/>
  <c r="D4047" i="1"/>
  <c r="C3947" i="1"/>
  <c r="L3815" i="1"/>
  <c r="D3732" i="1"/>
  <c r="K3647" i="1"/>
  <c r="C3581" i="1"/>
  <c r="K3491" i="1"/>
  <c r="M3424" i="1"/>
  <c r="L3346" i="1"/>
  <c r="D3280" i="1"/>
  <c r="D3202" i="1"/>
  <c r="K3155" i="1"/>
  <c r="K3101" i="1"/>
  <c r="D3057" i="1"/>
  <c r="H3000" i="1"/>
  <c r="O2957" i="1"/>
  <c r="G2908" i="1"/>
  <c r="L2865" i="1"/>
  <c r="N2808" i="1"/>
  <c r="H2766" i="1"/>
  <c r="O2716" i="1"/>
  <c r="I2674" i="1"/>
  <c r="I2617" i="1"/>
  <c r="C2575" i="1"/>
  <c r="K2528" i="1"/>
  <c r="K2496" i="1"/>
  <c r="E2454" i="1"/>
  <c r="E2422" i="1"/>
  <c r="M2390" i="1"/>
  <c r="G2364" i="1"/>
  <c r="M2328" i="1"/>
  <c r="E2302" i="1"/>
  <c r="F2271" i="1"/>
  <c r="K2244" i="1"/>
  <c r="I2212" i="1"/>
  <c r="F2189" i="1"/>
  <c r="H2159" i="1"/>
  <c r="C2136" i="1"/>
  <c r="E2106" i="1"/>
  <c r="O2082" i="1"/>
  <c r="O2052" i="1"/>
  <c r="L2029" i="1"/>
  <c r="N1999" i="1"/>
  <c r="K1976" i="1"/>
  <c r="K1946" i="1"/>
  <c r="H1923" i="1"/>
  <c r="J1893" i="1"/>
  <c r="E1870" i="1"/>
  <c r="G1840" i="1"/>
  <c r="D1817" i="1"/>
  <c r="D1787" i="1"/>
  <c r="N1763" i="1"/>
  <c r="C1734" i="1"/>
  <c r="M1710" i="1"/>
  <c r="M1680" i="1"/>
  <c r="J1657" i="1"/>
  <c r="L1627" i="1"/>
  <c r="G1604" i="1"/>
  <c r="I1574" i="1"/>
  <c r="F1551" i="1"/>
  <c r="F1521" i="1"/>
  <c r="C1498" i="1"/>
  <c r="E1468" i="1"/>
  <c r="O1444" i="1"/>
  <c r="O1414" i="1"/>
  <c r="L1391" i="1"/>
  <c r="N1361" i="1"/>
  <c r="I1338" i="1"/>
  <c r="K1308" i="1"/>
  <c r="K1285" i="1"/>
  <c r="J1260" i="1"/>
  <c r="E1241" i="1"/>
  <c r="F1216" i="1"/>
  <c r="N1196" i="1"/>
  <c r="O1171" i="1"/>
  <c r="J1152" i="1"/>
  <c r="K1127" i="1"/>
  <c r="L4628" i="1"/>
  <c r="J4398" i="1"/>
  <c r="M4301" i="1"/>
  <c r="C4185" i="1"/>
  <c r="D4101" i="1"/>
  <c r="F4001" i="1"/>
  <c r="L3925" i="1"/>
  <c r="C3826" i="1"/>
  <c r="C3760" i="1"/>
  <c r="O3685" i="1"/>
  <c r="E3639" i="1"/>
  <c r="L3577" i="1"/>
  <c r="J3530" i="1"/>
  <c r="D3469" i="1"/>
  <c r="O3418" i="1"/>
  <c r="M3357" i="1"/>
  <c r="E3310" i="1"/>
  <c r="C3249" i="1"/>
  <c r="I3209" i="1"/>
  <c r="D3167" i="1"/>
  <c r="H3132" i="1"/>
  <c r="J3091" i="1"/>
  <c r="M3058" i="1"/>
  <c r="O3019" i="1"/>
  <c r="J2989" i="1"/>
  <c r="L2950" i="1"/>
  <c r="I2920" i="1"/>
  <c r="K2881" i="1"/>
  <c r="K2849" i="1"/>
  <c r="H2812" i="1"/>
  <c r="L2780" i="1"/>
  <c r="G2741" i="1"/>
  <c r="I2711" i="1"/>
  <c r="F2672" i="1"/>
  <c r="H2642" i="1"/>
  <c r="C2603" i="1"/>
  <c r="G2571" i="1"/>
  <c r="O2533" i="1"/>
  <c r="E2511" i="1"/>
  <c r="J2484" i="1"/>
  <c r="G2463" i="1"/>
  <c r="L2436" i="1"/>
  <c r="F2416" i="1"/>
  <c r="D2394" i="1"/>
  <c r="H2376" i="1"/>
  <c r="F2354" i="1"/>
  <c r="J2336" i="1"/>
  <c r="H2314" i="1"/>
  <c r="J2296" i="1"/>
  <c r="H2274" i="1"/>
  <c r="L2256" i="1"/>
  <c r="J2234" i="1"/>
  <c r="N2216" i="1"/>
  <c r="H4602" i="1"/>
  <c r="J3992" i="1"/>
  <c r="E4966" i="1"/>
  <c r="O4004" i="1"/>
  <c r="D4246" i="1"/>
  <c r="H4419" i="1"/>
  <c r="G3698" i="1"/>
  <c r="N4785" i="1"/>
  <c r="F4245" i="1"/>
  <c r="H3725" i="1"/>
  <c r="I3302" i="1"/>
  <c r="L5220" i="1"/>
  <c r="I4128" i="1"/>
  <c r="E3636" i="1"/>
  <c r="F3155" i="1"/>
  <c r="J2960" i="1"/>
  <c r="H2686" i="1"/>
  <c r="K2419" i="1"/>
  <c r="H4646" i="1"/>
  <c r="C4079" i="1"/>
  <c r="H3748" i="1"/>
  <c r="L3384" i="1"/>
  <c r="H3180" i="1"/>
  <c r="O2990" i="1"/>
  <c r="G2818" i="1"/>
  <c r="N2703" i="1"/>
  <c r="O2546" i="1"/>
  <c r="F2435" i="1"/>
  <c r="M4744" i="1"/>
  <c r="L4513" i="1"/>
  <c r="F4226" i="1"/>
  <c r="F3997" i="1"/>
  <c r="E3844" i="1"/>
  <c r="J3635" i="1"/>
  <c r="I3480" i="1"/>
  <c r="J3274" i="1"/>
  <c r="N4921" i="1"/>
  <c r="C4598" i="1"/>
  <c r="J4304" i="1"/>
  <c r="O4118" i="1"/>
  <c r="D3872" i="1"/>
  <c r="I3709" i="1"/>
  <c r="M3510" i="1"/>
  <c r="M3375" i="1"/>
  <c r="L5077" i="1"/>
  <c r="G4707" i="1"/>
  <c r="O4505" i="1"/>
  <c r="H4816" i="1"/>
  <c r="O4582" i="1"/>
  <c r="N4845" i="1"/>
  <c r="I4529" i="1"/>
  <c r="H4214" i="1"/>
  <c r="O3981" i="1"/>
  <c r="H3808" i="1"/>
  <c r="O3595" i="1"/>
  <c r="G3432" i="1"/>
  <c r="I3222" i="1"/>
  <c r="I3124" i="1"/>
  <c r="N2989" i="1"/>
  <c r="C2868" i="1"/>
  <c r="G2778" i="1"/>
  <c r="F2643" i="1"/>
  <c r="D2539" i="1"/>
  <c r="K2406" i="1"/>
  <c r="E2328" i="1"/>
  <c r="K2226" i="1"/>
  <c r="D2125" i="1"/>
  <c r="O2042" i="1"/>
  <c r="G1930" i="1"/>
  <c r="J1843" i="1"/>
  <c r="O1730" i="1"/>
  <c r="N1659" i="1"/>
  <c r="O1550" i="1"/>
  <c r="H1449" i="1"/>
  <c r="K1374" i="1"/>
  <c r="M4987" i="1"/>
  <c r="D4592" i="1"/>
  <c r="D4236" i="1"/>
  <c r="I4052" i="1"/>
  <c r="N3816" i="1"/>
  <c r="J3625" i="1"/>
  <c r="J3477" i="1"/>
  <c r="H3265" i="1"/>
  <c r="C3140" i="1"/>
  <c r="M2999" i="1"/>
  <c r="E2911" i="1"/>
  <c r="N2794" i="1"/>
  <c r="F2686" i="1"/>
  <c r="K2607" i="1"/>
  <c r="N2486" i="1"/>
  <c r="E2399" i="1"/>
  <c r="J2298" i="1"/>
  <c r="G2229" i="1"/>
  <c r="N2138" i="1"/>
  <c r="K2045" i="1"/>
  <c r="H1976" i="1"/>
  <c r="M1875" i="1"/>
  <c r="N1802" i="1"/>
  <c r="H1712" i="1"/>
  <c r="F1654" i="1"/>
  <c r="M1575" i="1"/>
  <c r="C1501" i="1"/>
  <c r="I1447" i="1"/>
  <c r="G1365" i="1"/>
  <c r="J1302" i="1"/>
  <c r="E4793" i="1"/>
  <c r="G4562" i="1"/>
  <c r="N4317" i="1"/>
  <c r="K4129" i="1"/>
  <c r="F4000" i="1"/>
  <c r="M3814" i="1"/>
  <c r="I5348" i="1"/>
  <c r="D4711" i="1"/>
  <c r="N4498" i="1"/>
  <c r="O4262" i="1"/>
  <c r="L4085" i="1"/>
  <c r="O3964" i="1"/>
  <c r="G3785" i="1"/>
  <c r="K5006" i="1"/>
  <c r="I4931" i="1"/>
  <c r="C5082" i="1"/>
  <c r="O5094" i="1"/>
  <c r="H4601" i="1"/>
  <c r="K3991" i="1"/>
  <c r="M4868" i="1"/>
  <c r="O4003" i="1"/>
  <c r="G3925" i="1"/>
  <c r="M4417" i="1"/>
  <c r="F3548" i="1"/>
  <c r="F4784" i="1"/>
  <c r="F4232" i="1"/>
  <c r="H3724" i="1"/>
  <c r="I3301" i="1"/>
  <c r="C4721" i="1"/>
  <c r="O4103" i="1"/>
  <c r="I3556" i="1"/>
  <c r="F3154" i="1"/>
  <c r="K2959" i="1"/>
  <c r="I2685" i="1"/>
  <c r="L2418" i="1"/>
  <c r="N4392" i="1"/>
  <c r="L4077" i="1"/>
  <c r="H3672" i="1"/>
  <c r="J3383" i="1"/>
  <c r="H3179" i="1"/>
  <c r="K2982" i="1"/>
  <c r="H2817" i="1"/>
  <c r="E2652" i="1"/>
  <c r="D2545" i="1"/>
  <c r="L5245" i="1"/>
  <c r="O4729" i="1"/>
  <c r="D4511" i="1"/>
  <c r="E4224" i="1"/>
  <c r="J3995" i="1"/>
  <c r="J3761" i="1"/>
  <c r="E3634" i="1"/>
  <c r="E3441" i="1"/>
  <c r="C3273" i="1"/>
  <c r="C4918" i="1"/>
  <c r="L4595" i="1"/>
  <c r="J4302" i="1"/>
  <c r="O4038" i="1"/>
  <c r="D3870" i="1"/>
  <c r="I3683" i="1"/>
  <c r="H3509" i="1"/>
  <c r="I3374" i="1"/>
  <c r="J5070" i="1"/>
  <c r="M4694" i="1"/>
  <c r="J5148" i="1"/>
  <c r="M4813" i="1"/>
  <c r="M4520" i="1"/>
  <c r="G4842" i="1"/>
  <c r="F4510" i="1"/>
  <c r="K4211" i="1"/>
  <c r="J3979" i="1"/>
  <c r="D3742" i="1"/>
  <c r="F3594" i="1"/>
  <c r="N3395" i="1"/>
  <c r="F3221" i="1"/>
  <c r="G3123" i="1"/>
  <c r="M2988" i="1"/>
  <c r="O2866" i="1"/>
  <c r="N2731" i="1"/>
  <c r="E2642" i="1"/>
  <c r="H2511" i="1"/>
  <c r="L2405" i="1"/>
  <c r="F2327" i="1"/>
  <c r="L2225" i="1"/>
  <c r="I2120" i="1"/>
  <c r="N2007" i="1"/>
  <c r="H1929" i="1"/>
  <c r="N1827" i="1"/>
  <c r="C1730" i="1"/>
  <c r="F1655" i="1"/>
  <c r="C1550" i="1"/>
  <c r="M1444" i="1"/>
  <c r="E1332" i="1"/>
  <c r="M4981" i="1"/>
  <c r="N4499" i="1"/>
  <c r="H4233" i="1"/>
  <c r="F4042" i="1"/>
  <c r="E3815" i="1"/>
  <c r="J3623" i="1"/>
  <c r="J3411" i="1"/>
  <c r="J3263" i="1"/>
  <c r="K3114" i="1"/>
  <c r="L2998" i="1"/>
  <c r="D2910" i="1"/>
  <c r="M2793" i="1"/>
  <c r="E2685" i="1"/>
  <c r="H2564" i="1"/>
  <c r="M2485" i="1"/>
  <c r="O2377" i="1"/>
  <c r="K2297" i="1"/>
  <c r="H2228" i="1"/>
  <c r="O2137" i="1"/>
  <c r="L2044" i="1"/>
  <c r="D1944" i="1"/>
  <c r="N1874" i="1"/>
  <c r="C1789" i="1"/>
  <c r="I1711" i="1"/>
  <c r="G1653" i="1"/>
  <c r="N1574" i="1"/>
  <c r="D1500" i="1"/>
  <c r="O1417" i="1"/>
  <c r="H1364" i="1"/>
  <c r="O1285" i="1"/>
  <c r="D4790" i="1"/>
  <c r="I4554" i="1"/>
  <c r="I4315" i="1"/>
  <c r="I4127" i="1"/>
  <c r="C3942" i="1"/>
  <c r="F3813" i="1"/>
  <c r="G5110" i="1"/>
  <c r="L4707" i="1"/>
  <c r="J4491" i="1"/>
  <c r="K4260" i="1"/>
  <c r="L4083" i="1"/>
  <c r="J3895" i="1"/>
  <c r="K3783" i="1"/>
  <c r="C4845" i="1"/>
  <c r="L4922" i="1"/>
  <c r="E5067" i="1"/>
  <c r="M5081" i="1"/>
  <c r="M4936" i="1"/>
  <c r="F4459" i="1"/>
  <c r="C5173" i="1"/>
  <c r="C4602" i="1"/>
  <c r="K4854" i="1"/>
  <c r="D4877" i="1"/>
  <c r="I4494" i="1"/>
  <c r="I4388" i="1"/>
  <c r="O4130" i="1"/>
  <c r="F4435" i="1"/>
  <c r="G3383" i="1"/>
  <c r="J4867" i="1"/>
  <c r="D3883" i="1"/>
  <c r="F3923" i="1"/>
  <c r="K4367" i="1"/>
  <c r="E3536" i="1"/>
  <c r="J4782" i="1"/>
  <c r="O4070" i="1"/>
  <c r="H3723" i="1"/>
  <c r="E5319" i="1"/>
  <c r="K4685" i="1"/>
  <c r="F4102" i="1"/>
  <c r="O3553" i="1"/>
  <c r="F3153" i="1"/>
  <c r="N2884" i="1"/>
  <c r="J2672" i="1"/>
  <c r="O5069" i="1"/>
  <c r="F4391" i="1"/>
  <c r="E4076" i="1"/>
  <c r="J3650" i="1"/>
  <c r="G3382" i="1"/>
  <c r="O3118" i="1"/>
  <c r="L2981" i="1"/>
  <c r="N2799" i="1"/>
  <c r="F2651" i="1"/>
  <c r="F2543" i="1"/>
  <c r="K5233" i="1"/>
  <c r="K4727" i="1"/>
  <c r="N4424" i="1"/>
  <c r="N4221" i="1"/>
  <c r="E3971" i="1"/>
  <c r="F3760" i="1"/>
  <c r="L3632" i="1"/>
  <c r="N3439" i="1"/>
  <c r="L3271" i="1"/>
  <c r="K4811" i="1"/>
  <c r="M4580" i="1"/>
  <c r="I4273" i="1"/>
  <c r="H4037" i="1"/>
  <c r="H3868" i="1"/>
  <c r="J3674" i="1"/>
  <c r="I3500" i="1"/>
  <c r="O3320" i="1"/>
  <c r="N5065" i="1"/>
  <c r="G4662" i="1"/>
  <c r="G5140" i="1"/>
  <c r="E4801" i="1"/>
  <c r="F4518" i="1"/>
  <c r="J4823" i="1"/>
  <c r="K4410" i="1"/>
  <c r="I4209" i="1"/>
  <c r="H3952" i="1"/>
  <c r="H3740" i="1"/>
  <c r="L3585" i="1"/>
  <c r="C3394" i="1"/>
  <c r="D3215" i="1"/>
  <c r="E3082" i="1"/>
  <c r="L2987" i="1"/>
  <c r="K2852" i="1"/>
  <c r="M2730" i="1"/>
  <c r="O2640" i="1"/>
  <c r="G2510" i="1"/>
  <c r="M2404" i="1"/>
  <c r="N2295" i="1"/>
  <c r="M2224" i="1"/>
  <c r="I2108" i="1"/>
  <c r="O2006" i="1"/>
  <c r="I1928" i="1"/>
  <c r="O1826" i="1"/>
  <c r="D1729" i="1"/>
  <c r="J1627" i="1"/>
  <c r="D1549" i="1"/>
  <c r="M1432" i="1"/>
  <c r="F1331" i="1"/>
  <c r="M4945" i="1"/>
  <c r="H4495" i="1"/>
  <c r="F4221" i="1"/>
  <c r="I3979" i="1"/>
  <c r="G3813" i="1"/>
  <c r="F3601" i="1"/>
  <c r="L3409" i="1"/>
  <c r="M3254" i="1"/>
  <c r="I3113" i="1"/>
  <c r="E2993" i="1"/>
  <c r="C2879" i="1"/>
  <c r="L2792" i="1"/>
  <c r="O2671" i="1"/>
  <c r="G2563" i="1"/>
  <c r="L2484" i="1"/>
  <c r="C2377" i="1"/>
  <c r="L2296" i="1"/>
  <c r="M2199" i="1"/>
  <c r="F2134" i="1"/>
  <c r="K2033" i="1"/>
  <c r="E1943" i="1"/>
  <c r="O1873" i="1"/>
  <c r="D1788" i="1"/>
  <c r="J1710" i="1"/>
  <c r="E1631" i="1"/>
  <c r="O1573" i="1"/>
  <c r="N1490" i="1"/>
  <c r="D1416" i="1"/>
  <c r="I1363" i="1"/>
  <c r="C1285" i="1"/>
  <c r="M4785" i="1"/>
  <c r="L4466" i="1"/>
  <c r="L4312" i="1"/>
  <c r="I4106" i="1"/>
  <c r="K3937" i="1"/>
  <c r="J3811" i="1"/>
  <c r="E5100" i="1"/>
  <c r="M4703" i="1"/>
  <c r="E4413" i="1"/>
  <c r="N4257" i="1"/>
  <c r="M4062" i="1"/>
  <c r="L3893" i="1"/>
  <c r="K3781" i="1"/>
  <c r="G4840" i="1"/>
  <c r="M4911" i="1"/>
  <c r="H4855" i="1"/>
  <c r="C5067" i="1"/>
  <c r="L4866" i="1"/>
  <c r="N4454" i="1"/>
  <c r="L5145" i="1"/>
  <c r="E4597" i="1"/>
  <c r="M4847" i="1"/>
  <c r="O4762" i="1"/>
  <c r="N5323" i="1"/>
  <c r="C4357" i="1"/>
  <c r="G4128" i="1"/>
  <c r="J3971" i="1"/>
  <c r="I3772" i="1"/>
  <c r="K5053" i="1"/>
  <c r="K3331" i="1"/>
  <c r="J4863" i="1"/>
  <c r="F5256" i="1"/>
  <c r="F3922" i="1"/>
  <c r="L4091" i="1"/>
  <c r="E3534" i="1"/>
  <c r="H4563" i="1"/>
  <c r="M4069" i="1"/>
  <c r="H3722" i="1"/>
  <c r="N5310" i="1"/>
  <c r="K4683" i="1"/>
  <c r="N3926" i="1"/>
  <c r="I3550" i="1"/>
  <c r="N3096" i="1"/>
  <c r="O2871" i="1"/>
  <c r="K2671" i="1"/>
  <c r="E5064" i="1"/>
  <c r="H4389" i="1"/>
  <c r="E3928" i="1"/>
  <c r="H3649" i="1"/>
  <c r="L3314" i="1"/>
  <c r="O3117" i="1"/>
  <c r="M2980" i="1"/>
  <c r="H2793" i="1"/>
  <c r="G2650" i="1"/>
  <c r="J2503" i="1"/>
  <c r="I5220" i="1"/>
  <c r="D4670" i="1"/>
  <c r="K4422" i="1"/>
  <c r="E4210" i="1"/>
  <c r="G3969" i="1"/>
  <c r="N3758" i="1"/>
  <c r="O3578" i="1"/>
  <c r="D3431" i="1"/>
  <c r="C3233" i="1"/>
  <c r="F4809" i="1"/>
  <c r="G4578" i="1"/>
  <c r="K4271" i="1"/>
  <c r="H4035" i="1"/>
  <c r="E3808" i="1"/>
  <c r="F3673" i="1"/>
  <c r="I3474" i="1"/>
  <c r="F3319" i="1"/>
  <c r="E5059" i="1"/>
  <c r="K4659" i="1"/>
  <c r="G5130" i="1"/>
  <c r="L4726" i="1"/>
  <c r="J4515" i="1"/>
  <c r="I4730" i="1"/>
  <c r="O4407" i="1"/>
  <c r="D4207" i="1"/>
  <c r="L3950" i="1"/>
  <c r="N3731" i="1"/>
  <c r="G3533" i="1"/>
  <c r="I3392" i="1"/>
  <c r="K3194" i="1"/>
  <c r="C3081" i="1"/>
  <c r="K2986" i="1"/>
  <c r="H2851" i="1"/>
  <c r="F2725" i="1"/>
  <c r="H2603" i="1"/>
  <c r="F2509" i="1"/>
  <c r="L2381" i="1"/>
  <c r="O2294" i="1"/>
  <c r="E2220" i="1"/>
  <c r="J2107" i="1"/>
  <c r="C2006" i="1"/>
  <c r="D1897" i="1"/>
  <c r="C1826" i="1"/>
  <c r="L1709" i="1"/>
  <c r="K1626" i="1"/>
  <c r="I1544" i="1"/>
  <c r="N1431" i="1"/>
  <c r="G1330" i="1"/>
  <c r="J4808" i="1"/>
  <c r="D4492" i="1"/>
  <c r="I4165" i="1"/>
  <c r="G3977" i="1"/>
  <c r="L3811" i="1"/>
  <c r="H3599" i="1"/>
  <c r="C3401" i="1"/>
  <c r="E3210" i="1"/>
  <c r="G3112" i="1"/>
  <c r="F2974" i="1"/>
  <c r="J2874" i="1"/>
  <c r="I2791" i="1"/>
  <c r="N2670" i="1"/>
  <c r="F2562" i="1"/>
  <c r="K2453" i="1"/>
  <c r="D2376" i="1"/>
  <c r="I2275" i="1"/>
  <c r="N2198" i="1"/>
  <c r="G2133" i="1"/>
  <c r="L2032" i="1"/>
  <c r="F1942" i="1"/>
  <c r="G1845" i="1"/>
  <c r="E1787" i="1"/>
  <c r="L1696" i="1"/>
  <c r="F1630" i="1"/>
  <c r="C1573" i="1"/>
  <c r="O1489" i="1"/>
  <c r="E1415" i="1"/>
  <c r="G1341" i="1"/>
  <c r="D5350" i="1"/>
  <c r="K4715" i="1"/>
  <c r="K4463" i="1"/>
  <c r="J4310" i="1"/>
  <c r="I4104" i="1"/>
  <c r="F3935" i="1"/>
  <c r="K3769" i="1"/>
  <c r="C5080" i="1"/>
  <c r="J4651" i="1"/>
  <c r="G4410" i="1"/>
  <c r="N4255" i="1"/>
  <c r="L4060" i="1"/>
  <c r="J3891" i="1"/>
  <c r="E3740" i="1"/>
  <c r="I4833" i="1"/>
  <c r="D4806" i="1"/>
  <c r="I4850" i="1"/>
  <c r="D5056" i="1"/>
  <c r="H4860" i="1"/>
  <c r="M4448" i="1"/>
  <c r="E4886" i="1"/>
  <c r="H4591" i="1"/>
  <c r="H4780" i="1"/>
  <c r="N5008" i="1"/>
  <c r="M5250" i="1"/>
  <c r="L4809" i="1"/>
  <c r="L5102" i="1"/>
  <c r="E3904" i="1"/>
  <c r="E4066" i="1"/>
  <c r="K3315" i="1"/>
  <c r="O4559" i="1"/>
  <c r="C3978" i="1"/>
  <c r="E3542" i="1"/>
  <c r="I5296" i="1"/>
  <c r="O4610" i="1"/>
  <c r="K3893" i="1"/>
  <c r="N3367" i="1"/>
  <c r="N3094" i="1"/>
  <c r="E2809" i="1"/>
  <c r="N2572" i="1"/>
  <c r="J4995" i="1"/>
  <c r="G4372" i="1"/>
  <c r="I3925" i="1"/>
  <c r="F3532" i="1"/>
  <c r="M3297" i="1"/>
  <c r="K3078" i="1"/>
  <c r="I2912" i="1"/>
  <c r="J2791" i="1"/>
  <c r="G2638" i="1"/>
  <c r="F2495" i="1"/>
  <c r="G4905" i="1"/>
  <c r="I4665" i="1"/>
  <c r="H4352" i="1"/>
  <c r="K4134" i="1"/>
  <c r="D3957" i="1"/>
  <c r="C3756" i="1"/>
  <c r="O3568" i="1"/>
  <c r="E3370" i="1"/>
  <c r="F3224" i="1"/>
  <c r="I4749" i="1"/>
  <c r="N4453" i="1"/>
  <c r="F4257" i="1"/>
  <c r="F4016" i="1"/>
  <c r="D3805" i="1"/>
  <c r="E3599" i="1"/>
  <c r="F3464" i="1"/>
  <c r="J3271" i="1"/>
  <c r="G4867" i="1"/>
  <c r="D4655" i="1"/>
  <c r="F5112" i="1"/>
  <c r="D4712" i="1"/>
  <c r="F5309" i="1"/>
  <c r="E4723" i="1"/>
  <c r="C4353" i="1"/>
  <c r="E4107" i="1"/>
  <c r="M3937" i="1"/>
  <c r="G3721" i="1"/>
  <c r="O3522" i="1"/>
  <c r="I3310" i="1"/>
  <c r="D3192" i="1"/>
  <c r="C3052" i="1"/>
  <c r="H2943" i="1"/>
  <c r="M2844" i="1"/>
  <c r="O2722" i="1"/>
  <c r="D2601" i="1"/>
  <c r="C2466" i="1"/>
  <c r="N2379" i="1"/>
  <c r="K2274" i="1"/>
  <c r="I2180" i="1"/>
  <c r="L2105" i="1"/>
  <c r="M1996" i="1"/>
  <c r="F1895" i="1"/>
  <c r="K1782" i="1"/>
  <c r="N1707" i="1"/>
  <c r="O1598" i="1"/>
  <c r="I1508" i="1"/>
  <c r="C1430" i="1"/>
  <c r="I1328" i="1"/>
  <c r="F4786" i="1"/>
  <c r="I4365" i="1"/>
  <c r="F4161" i="1"/>
  <c r="L3931" i="1"/>
  <c r="O3729" i="1"/>
  <c r="M3588" i="1"/>
  <c r="J3390" i="1"/>
  <c r="O3202" i="1"/>
  <c r="G3057" i="1"/>
  <c r="D2972" i="1"/>
  <c r="D2848" i="1"/>
  <c r="K2751" i="1"/>
  <c r="J2668" i="1"/>
  <c r="D2560" i="1"/>
  <c r="D2448" i="1"/>
  <c r="N2342" i="1"/>
  <c r="K2273" i="1"/>
  <c r="E2183" i="1"/>
  <c r="H2096" i="1"/>
  <c r="N2030" i="1"/>
  <c r="O1933" i="1"/>
  <c r="I1843" i="1"/>
  <c r="C1753" i="1"/>
  <c r="N1694" i="1"/>
  <c r="M1611" i="1"/>
  <c r="G1545" i="1"/>
  <c r="D1488" i="1"/>
  <c r="G1413" i="1"/>
  <c r="J1338" i="1"/>
  <c r="G4980" i="1"/>
  <c r="M4707" i="1"/>
  <c r="O4415" i="1"/>
  <c r="C4226" i="1"/>
  <c r="H4100" i="1"/>
  <c r="C3923" i="1"/>
  <c r="F3766" i="1"/>
  <c r="E4861" i="1"/>
  <c r="N4643" i="1"/>
  <c r="I4362" i="1"/>
  <c r="G4186" i="1"/>
  <c r="L4056" i="1"/>
  <c r="E3887" i="1"/>
  <c r="K3736" i="1"/>
  <c r="I4683" i="1"/>
  <c r="D4795" i="1"/>
  <c r="I4772" i="1"/>
  <c r="C4800" i="1"/>
  <c r="F4848" i="1"/>
  <c r="D4421" i="1"/>
  <c r="O4871" i="1"/>
  <c r="C5338" i="1"/>
  <c r="O4769" i="1"/>
  <c r="D5052" i="1"/>
  <c r="N5201" i="1"/>
  <c r="O4570" i="1"/>
  <c r="N3970" i="1"/>
  <c r="E3248" i="1"/>
  <c r="K3753" i="1"/>
  <c r="K5241" i="1"/>
  <c r="C3895" i="1"/>
  <c r="J3325" i="1"/>
  <c r="H2794" i="1"/>
  <c r="K4770" i="1"/>
  <c r="J4080" i="1"/>
  <c r="I3499" i="1"/>
  <c r="H3069" i="1"/>
  <c r="I2792" i="1"/>
  <c r="O2582" i="1"/>
  <c r="N4878" i="1"/>
  <c r="J4350" i="1"/>
  <c r="D3999" i="1"/>
  <c r="M3671" i="1"/>
  <c r="D3360" i="1"/>
  <c r="D4807" i="1"/>
  <c r="I4383" i="1"/>
  <c r="N3932" i="1"/>
  <c r="N3597" i="1"/>
  <c r="G3377" i="1"/>
  <c r="I4796" i="1"/>
  <c r="H5070" i="1"/>
  <c r="C4503" i="1"/>
  <c r="D4537" i="1"/>
  <c r="E4059" i="1"/>
  <c r="F3719" i="1"/>
  <c r="E3434" i="1"/>
  <c r="K3142" i="1"/>
  <c r="E2910" i="1"/>
  <c r="C2724" i="1"/>
  <c r="L2545" i="1"/>
  <c r="K2346" i="1"/>
  <c r="N2175" i="1"/>
  <c r="J2047" i="1"/>
  <c r="M1876" i="1"/>
  <c r="J1675" i="1"/>
  <c r="H1509" i="1"/>
  <c r="I1376" i="1"/>
  <c r="H4730" i="1"/>
  <c r="H4159" i="1"/>
  <c r="L3818" i="1"/>
  <c r="N3482" i="1"/>
  <c r="C3186" i="1"/>
  <c r="E2973" i="1"/>
  <c r="N2804" i="1"/>
  <c r="D2632" i="1"/>
  <c r="N2434" i="1"/>
  <c r="N2330" i="1"/>
  <c r="K2141" i="1"/>
  <c r="G2001" i="1"/>
  <c r="H1844" i="1"/>
  <c r="J1746" i="1"/>
  <c r="C1609" i="1"/>
  <c r="O1465" i="1"/>
  <c r="F1366" i="1"/>
  <c r="M4919" i="1"/>
  <c r="I4410" i="1"/>
  <c r="M4102" i="1"/>
  <c r="C3854" i="1"/>
  <c r="G4845" i="1"/>
  <c r="K4359" i="1"/>
  <c r="D4088" i="1"/>
  <c r="L3814" i="1"/>
  <c r="O4671" i="1"/>
  <c r="I4844" i="1"/>
  <c r="H4705" i="1"/>
  <c r="G4417" i="1"/>
  <c r="I4680" i="1"/>
  <c r="L4758" i="1"/>
  <c r="F4668" i="1"/>
  <c r="D4498" i="1"/>
  <c r="G4208" i="1"/>
  <c r="M3911" i="1"/>
  <c r="F3767" i="1"/>
  <c r="G3603" i="1"/>
  <c r="G3484" i="1"/>
  <c r="F3334" i="1"/>
  <c r="I3232" i="1"/>
  <c r="N3131" i="1"/>
  <c r="D3041" i="1"/>
  <c r="N2975" i="1"/>
  <c r="C2880" i="1"/>
  <c r="G2804" i="1"/>
  <c r="M2708" i="1"/>
  <c r="J2643" i="1"/>
  <c r="D2553" i="1"/>
  <c r="N4441" i="1"/>
  <c r="D4249" i="1"/>
  <c r="J4015" i="1"/>
  <c r="G3836" i="1"/>
  <c r="K3657" i="1"/>
  <c r="H3555" i="1"/>
  <c r="H3413" i="1"/>
  <c r="M3277" i="1"/>
  <c r="E3191" i="1"/>
  <c r="K3086" i="1"/>
  <c r="F3010" i="1"/>
  <c r="L2914" i="1"/>
  <c r="I2849" i="1"/>
  <c r="C2759" i="1"/>
  <c r="L2672" i="1"/>
  <c r="I2607" i="1"/>
  <c r="L4624" i="1"/>
  <c r="O4314" i="1"/>
  <c r="N4070" i="1"/>
  <c r="N3917" i="1"/>
  <c r="E3725" i="1"/>
  <c r="G3584" i="1"/>
  <c r="E3482" i="1"/>
  <c r="O3331" i="1"/>
  <c r="D3217" i="1"/>
  <c r="L3112" i="1"/>
  <c r="M3044" i="1"/>
  <c r="G2954" i="1"/>
  <c r="N2867" i="1"/>
  <c r="O2802" i="1"/>
  <c r="D2707" i="1"/>
  <c r="H2631" i="1"/>
  <c r="J2535" i="1"/>
  <c r="O4403" i="1"/>
  <c r="D4085" i="1"/>
  <c r="M3815" i="1"/>
  <c r="O3666" i="1"/>
  <c r="F3489" i="1"/>
  <c r="I3352" i="1"/>
  <c r="N3209" i="1"/>
  <c r="H3138" i="1"/>
  <c r="L3044" i="1"/>
  <c r="F2956" i="1"/>
  <c r="J2890" i="1"/>
  <c r="L2794" i="1"/>
  <c r="F2720" i="1"/>
  <c r="L2624" i="1"/>
  <c r="F2559" i="1"/>
  <c r="I2487" i="1"/>
  <c r="D2421" i="1"/>
  <c r="O2379" i="1"/>
  <c r="D2320" i="1"/>
  <c r="I2273" i="1"/>
  <c r="M2213" i="1"/>
  <c r="L2172" i="1"/>
  <c r="G2117" i="1"/>
  <c r="O2061" i="1"/>
  <c r="C2021" i="1"/>
  <c r="E1961" i="1"/>
  <c r="L1914" i="1"/>
  <c r="N1854" i="1"/>
  <c r="M1813" i="1"/>
  <c r="H1758" i="1"/>
  <c r="C1703" i="1"/>
  <c r="D1662" i="1"/>
  <c r="F1602" i="1"/>
  <c r="M1555" i="1"/>
  <c r="O1495" i="1"/>
  <c r="C1455" i="1"/>
  <c r="K1399" i="1"/>
  <c r="F1344" i="1"/>
  <c r="E1303" i="1"/>
  <c r="I1250" i="1"/>
  <c r="L1211" i="1"/>
  <c r="N1161" i="1"/>
  <c r="K4578" i="1"/>
  <c r="E4257" i="1"/>
  <c r="M4038" i="1"/>
  <c r="H3884" i="1"/>
  <c r="J3689" i="1"/>
  <c r="K3572" i="1"/>
  <c r="C3422" i="1"/>
  <c r="N3318" i="1"/>
  <c r="G3194" i="1"/>
  <c r="J3097" i="1"/>
  <c r="I3030" i="1"/>
  <c r="O2934" i="1"/>
  <c r="I2860" i="1"/>
  <c r="K2764" i="1"/>
  <c r="O2698" i="1"/>
  <c r="I2610" i="1"/>
  <c r="C2526" i="1"/>
  <c r="K2476" i="1"/>
  <c r="H2407" i="1"/>
  <c r="O2360" i="1"/>
  <c r="D2301" i="1"/>
  <c r="E2260" i="1"/>
  <c r="N2205" i="1"/>
  <c r="O2154" i="1"/>
  <c r="H2119" i="1"/>
  <c r="J2069" i="1"/>
  <c r="D2023" i="1"/>
  <c r="H1975" i="1"/>
  <c r="N1937" i="1"/>
  <c r="M1886" i="1"/>
  <c r="N1835" i="1"/>
  <c r="I1800" i="1"/>
  <c r="K1750" i="1"/>
  <c r="C1704" i="1"/>
  <c r="I1656" i="1"/>
  <c r="M1618" i="1"/>
  <c r="N1567" i="1"/>
  <c r="O1516" i="1"/>
  <c r="H1481" i="1"/>
  <c r="J1431" i="1"/>
  <c r="D1385" i="1"/>
  <c r="H1337" i="1"/>
  <c r="L1299" i="1"/>
  <c r="C1255" i="1"/>
  <c r="J1212" i="1"/>
  <c r="C1183" i="1"/>
  <c r="I1141" i="1"/>
  <c r="M4568" i="1"/>
  <c r="O4295" i="1"/>
  <c r="F4151" i="1"/>
  <c r="H3984" i="1"/>
  <c r="K3815" i="1"/>
  <c r="J3718" i="1"/>
  <c r="D3611" i="1"/>
  <c r="E3519" i="1"/>
  <c r="C3416" i="1"/>
  <c r="C3341" i="1"/>
  <c r="I3238" i="1"/>
  <c r="E3163" i="1"/>
  <c r="F3109" i="1"/>
  <c r="E3041" i="1"/>
  <c r="E2984" i="1"/>
  <c r="L2918" i="1"/>
  <c r="N2868" i="1"/>
  <c r="H2803" i="1"/>
  <c r="O2737" i="1"/>
  <c r="F2690" i="1"/>
  <c r="H2624" i="1"/>
  <c r="O2565" i="1"/>
  <c r="M2509" i="1"/>
  <c r="J2476" i="1"/>
  <c r="G2431" i="1"/>
  <c r="O2391" i="1"/>
  <c r="F2364" i="1"/>
  <c r="J2326" i="1"/>
  <c r="G2293" i="1"/>
  <c r="K2255" i="1"/>
  <c r="O2227" i="1"/>
  <c r="G2191" i="1"/>
  <c r="N2164" i="1"/>
  <c r="M2133" i="1"/>
  <c r="E2107" i="1"/>
  <c r="M2071" i="1"/>
  <c r="E2045" i="1"/>
  <c r="D2014" i="1"/>
  <c r="K1987" i="1"/>
  <c r="D1952" i="1"/>
  <c r="I1925" i="1"/>
  <c r="J1894" i="1"/>
  <c r="O1867" i="1"/>
  <c r="J1832" i="1"/>
  <c r="O1805" i="1"/>
  <c r="N1774" i="1"/>
  <c r="F1748" i="1"/>
  <c r="N1712" i="1"/>
  <c r="F1686" i="1"/>
  <c r="G1655" i="1"/>
  <c r="L1628" i="1"/>
  <c r="E1593" i="1"/>
  <c r="L1566" i="1"/>
  <c r="K1535" i="1"/>
  <c r="C1509" i="1"/>
  <c r="K1473" i="1"/>
  <c r="C1447" i="1"/>
  <c r="O1415" i="1"/>
  <c r="I1389" i="1"/>
  <c r="F1356" i="1"/>
  <c r="M1331" i="1"/>
  <c r="C1303" i="1"/>
  <c r="N1279" i="1"/>
  <c r="N1255" i="1"/>
  <c r="J1235" i="1"/>
  <c r="J1211" i="1"/>
  <c r="F1191" i="1"/>
  <c r="F1167" i="1"/>
  <c r="O1146" i="1"/>
  <c r="E4848" i="1"/>
  <c r="G4462" i="1"/>
  <c r="N4272" i="1"/>
  <c r="O4138" i="1"/>
  <c r="I3994" i="1"/>
  <c r="J3870" i="1"/>
  <c r="E3743" i="1"/>
  <c r="I3652" i="1"/>
  <c r="K3556" i="1"/>
  <c r="N3474" i="1"/>
  <c r="I3378" i="1"/>
  <c r="O3295" i="1"/>
  <c r="G3208" i="1"/>
  <c r="I3151" i="1"/>
  <c r="N3084" i="1"/>
  <c r="D3032" i="1"/>
  <c r="N2970" i="1"/>
  <c r="H2918" i="1"/>
  <c r="G2857" i="1"/>
  <c r="D2805" i="1"/>
  <c r="N2743" i="1"/>
  <c r="J5007" i="1"/>
  <c r="K5094" i="1"/>
  <c r="I4351" i="1"/>
  <c r="M3964" i="1"/>
  <c r="J4561" i="1"/>
  <c r="K3752" i="1"/>
  <c r="K5234" i="1"/>
  <c r="G3822" i="1"/>
  <c r="H3324" i="1"/>
  <c r="J2708" i="1"/>
  <c r="H4768" i="1"/>
  <c r="M3926" i="1"/>
  <c r="G3498" i="1"/>
  <c r="I3068" i="1"/>
  <c r="G2746" i="1"/>
  <c r="N2547" i="1"/>
  <c r="O4875" i="1"/>
  <c r="H4348" i="1"/>
  <c r="N3967" i="1"/>
  <c r="I3670" i="1"/>
  <c r="L3352" i="1"/>
  <c r="D4747" i="1"/>
  <c r="M4306" i="1"/>
  <c r="C3931" i="1"/>
  <c r="G3596" i="1"/>
  <c r="O3317" i="1"/>
  <c r="E4784" i="1"/>
  <c r="I4878" i="1"/>
  <c r="L5292" i="1"/>
  <c r="N4532" i="1"/>
  <c r="O4056" i="1"/>
  <c r="L3710" i="1"/>
  <c r="K3390" i="1"/>
  <c r="N3126" i="1"/>
  <c r="D2909" i="1"/>
  <c r="N2721" i="1"/>
  <c r="K2544" i="1"/>
  <c r="C2342" i="1"/>
  <c r="E2160" i="1"/>
  <c r="L1997" i="1"/>
  <c r="D1849" i="1"/>
  <c r="K1674" i="1"/>
  <c r="J1507" i="1"/>
  <c r="J1375" i="1"/>
  <c r="J4726" i="1"/>
  <c r="F4088" i="1"/>
  <c r="M3731" i="1"/>
  <c r="C3481" i="1"/>
  <c r="M3184" i="1"/>
  <c r="J2966" i="1"/>
  <c r="M2803" i="1"/>
  <c r="F2614" i="1"/>
  <c r="M2433" i="1"/>
  <c r="J2274" i="1"/>
  <c r="L2140" i="1"/>
  <c r="H2000" i="1"/>
  <c r="G1833" i="1"/>
  <c r="K1745" i="1"/>
  <c r="F1582" i="1"/>
  <c r="C1465" i="1"/>
  <c r="H1340" i="1"/>
  <c r="O4913" i="1"/>
  <c r="M4407" i="1"/>
  <c r="H4050" i="1"/>
  <c r="I3818" i="1"/>
  <c r="O4841" i="1"/>
  <c r="M4357" i="1"/>
  <c r="J4058" i="1"/>
  <c r="E3813" i="1"/>
  <c r="M4643" i="1"/>
  <c r="O4765" i="1"/>
  <c r="D4958" i="1"/>
  <c r="L4412" i="1"/>
  <c r="K4675" i="1"/>
  <c r="O4997" i="1"/>
  <c r="F4534" i="1"/>
  <c r="K4396" i="1"/>
  <c r="D4122" i="1"/>
  <c r="O3908" i="1"/>
  <c r="L3704" i="1"/>
  <c r="I3601" i="1"/>
  <c r="G3459" i="1"/>
  <c r="D3332" i="1"/>
  <c r="K3230" i="1"/>
  <c r="G3130" i="1"/>
  <c r="J3039" i="1"/>
  <c r="C2944" i="1"/>
  <c r="M2878" i="1"/>
  <c r="I2788" i="1"/>
  <c r="F2707" i="1"/>
  <c r="G2642" i="1"/>
  <c r="N2551" i="1"/>
  <c r="K4437" i="1"/>
  <c r="K4165" i="1"/>
  <c r="D4012" i="1"/>
  <c r="M3803" i="1"/>
  <c r="J3655" i="1"/>
  <c r="H3553" i="1"/>
  <c r="D3411" i="1"/>
  <c r="I3275" i="1"/>
  <c r="I3156" i="1"/>
  <c r="G3085" i="1"/>
  <c r="H2994" i="1"/>
  <c r="E2913" i="1"/>
  <c r="F2848" i="1"/>
  <c r="M2757" i="1"/>
  <c r="G2671" i="1"/>
  <c r="M2575" i="1"/>
  <c r="H4616" i="1"/>
  <c r="G4270" i="1"/>
  <c r="C4068" i="1"/>
  <c r="I3914" i="1"/>
  <c r="G3722" i="1"/>
  <c r="G3582" i="1"/>
  <c r="M3431" i="1"/>
  <c r="H3329" i="1"/>
  <c r="N3199" i="1"/>
  <c r="H3111" i="1"/>
  <c r="H3043" i="1"/>
  <c r="O2952" i="1"/>
  <c r="K2866" i="1"/>
  <c r="O2770" i="1"/>
  <c r="N2705" i="1"/>
  <c r="H2615" i="1"/>
  <c r="G2534" i="1"/>
  <c r="L4398" i="1"/>
  <c r="E4080" i="1"/>
  <c r="L3812" i="1"/>
  <c r="D3606" i="1"/>
  <c r="O3485" i="1"/>
  <c r="G3327" i="1"/>
  <c r="D3208" i="1"/>
  <c r="K3136" i="1"/>
  <c r="O3042" i="1"/>
  <c r="F2954" i="1"/>
  <c r="J2858" i="1"/>
  <c r="D2793" i="1"/>
  <c r="H2704" i="1"/>
  <c r="O2622" i="1"/>
  <c r="I2557" i="1"/>
  <c r="F2486" i="1"/>
  <c r="O2419" i="1"/>
  <c r="O2359" i="1"/>
  <c r="C2319" i="1"/>
  <c r="K2263" i="1"/>
  <c r="J2212" i="1"/>
  <c r="K2171" i="1"/>
  <c r="F2116" i="1"/>
  <c r="N2060" i="1"/>
  <c r="C2001" i="1"/>
  <c r="D1960" i="1"/>
  <c r="L1904" i="1"/>
  <c r="M1853" i="1"/>
  <c r="L1812" i="1"/>
  <c r="G1757" i="1"/>
  <c r="O1701" i="1"/>
  <c r="D1642" i="1"/>
  <c r="E1601" i="1"/>
  <c r="M1545" i="1"/>
  <c r="N1494" i="1"/>
  <c r="M1453" i="1"/>
  <c r="H1398" i="1"/>
  <c r="C1343" i="1"/>
  <c r="L1283" i="1"/>
  <c r="J1249" i="1"/>
  <c r="H1203" i="1"/>
  <c r="O1160" i="1"/>
  <c r="O4568" i="1"/>
  <c r="L4251" i="1"/>
  <c r="K4034" i="1"/>
  <c r="F3812" i="1"/>
  <c r="C3686" i="1"/>
  <c r="J3547" i="1"/>
  <c r="C3419" i="1"/>
  <c r="F3316" i="1"/>
  <c r="G3192" i="1"/>
  <c r="O3095" i="1"/>
  <c r="K2998" i="1"/>
  <c r="O2932" i="1"/>
  <c r="I2844" i="1"/>
  <c r="K2762" i="1"/>
  <c r="E2697" i="1"/>
  <c r="I2608" i="1"/>
  <c r="I2524" i="1"/>
  <c r="O2452" i="1"/>
  <c r="G2406" i="1"/>
  <c r="O2350" i="1"/>
  <c r="C2300" i="1"/>
  <c r="D2259" i="1"/>
  <c r="M2204" i="1"/>
  <c r="N2153" i="1"/>
  <c r="M2102" i="1"/>
  <c r="I2068" i="1"/>
  <c r="J2017" i="1"/>
  <c r="F1973" i="1"/>
  <c r="K1936" i="1"/>
  <c r="L1885" i="1"/>
  <c r="M1834" i="1"/>
  <c r="N1783" i="1"/>
  <c r="J1749" i="1"/>
  <c r="I1698" i="1"/>
  <c r="E1654" i="1"/>
  <c r="L1617" i="1"/>
  <c r="M1566" i="1"/>
  <c r="L1515" i="1"/>
  <c r="M1464" i="1"/>
  <c r="I1430" i="1"/>
  <c r="J1379" i="1"/>
  <c r="F1335" i="1"/>
  <c r="K1298" i="1"/>
  <c r="D1254" i="1"/>
  <c r="K1211" i="1"/>
  <c r="E1169" i="1"/>
  <c r="J1140" i="1"/>
  <c r="C4519" i="1"/>
  <c r="I4291" i="1"/>
  <c r="I4147" i="1"/>
  <c r="C3980" i="1"/>
  <c r="I3808" i="1"/>
  <c r="L3683" i="1"/>
  <c r="I3608" i="1"/>
  <c r="L3505" i="1"/>
  <c r="O3413" i="1"/>
  <c r="J3338" i="1"/>
  <c r="I3235" i="1"/>
  <c r="H3161" i="1"/>
  <c r="C3090" i="1"/>
  <c r="E3039" i="1"/>
  <c r="L2973" i="1"/>
  <c r="D2915" i="1"/>
  <c r="H2867" i="1"/>
  <c r="O2801" i="1"/>
  <c r="O2735" i="1"/>
  <c r="I2670" i="1"/>
  <c r="M2622" i="1"/>
  <c r="G2557" i="1"/>
  <c r="J2508" i="1"/>
  <c r="G2475" i="1"/>
  <c r="D2430" i="1"/>
  <c r="L2390" i="1"/>
  <c r="E2353" i="1"/>
  <c r="I2325" i="1"/>
  <c r="M2287" i="1"/>
  <c r="J2254" i="1"/>
  <c r="N2226" i="1"/>
  <c r="F2190" i="1"/>
  <c r="N2154" i="1"/>
  <c r="F2128" i="1"/>
  <c r="E2097" i="1"/>
  <c r="L2070" i="1"/>
  <c r="E2035" i="1"/>
  <c r="J2008" i="1"/>
  <c r="K1977" i="1"/>
  <c r="C1951" i="1"/>
  <c r="K1915" i="1"/>
  <c r="C1889" i="1"/>
  <c r="O1857" i="1"/>
  <c r="G1831" i="1"/>
  <c r="O1795" i="1"/>
  <c r="G1769" i="1"/>
  <c r="H1738" i="1"/>
  <c r="M1711" i="1"/>
  <c r="F1676" i="1"/>
  <c r="M1649" i="1"/>
  <c r="L1618" i="1"/>
  <c r="D1592" i="1"/>
  <c r="L1556" i="1"/>
  <c r="D1530" i="1"/>
  <c r="C1499" i="1"/>
  <c r="J1472" i="1"/>
  <c r="C1437" i="1"/>
  <c r="H1410" i="1"/>
  <c r="I1379" i="1"/>
  <c r="C1355" i="1"/>
  <c r="F1326" i="1"/>
  <c r="O1301" i="1"/>
  <c r="F1275" i="1"/>
  <c r="O1254" i="1"/>
  <c r="O1230" i="1"/>
  <c r="K1210" i="1"/>
  <c r="K1186" i="1"/>
  <c r="G1166" i="1"/>
  <c r="G1142" i="1"/>
  <c r="C4815" i="1"/>
  <c r="E4417" i="1"/>
  <c r="N4264" i="1"/>
  <c r="I4110" i="1"/>
  <c r="F3988" i="1"/>
  <c r="H3844" i="1"/>
  <c r="C3738" i="1"/>
  <c r="I3634" i="1"/>
  <c r="F4353" i="1"/>
  <c r="G4821" i="1"/>
  <c r="H4320" i="1"/>
  <c r="F3927" i="1"/>
  <c r="E4558" i="1"/>
  <c r="J3751" i="1"/>
  <c r="O4878" i="1"/>
  <c r="C3821" i="1"/>
  <c r="N3095" i="1"/>
  <c r="K2707" i="1"/>
  <c r="D4758" i="1"/>
  <c r="D3876" i="1"/>
  <c r="E3497" i="1"/>
  <c r="K2994" i="1"/>
  <c r="I2744" i="1"/>
  <c r="K2502" i="1"/>
  <c r="D4873" i="1"/>
  <c r="F4346" i="1"/>
  <c r="M3892" i="1"/>
  <c r="C3637" i="1"/>
  <c r="E3344" i="1"/>
  <c r="L4744" i="1"/>
  <c r="D4259" i="1"/>
  <c r="E3929" i="1"/>
  <c r="K3587" i="1"/>
  <c r="D3270" i="1"/>
  <c r="K4709" i="1"/>
  <c r="E4875" i="1"/>
  <c r="L5268" i="1"/>
  <c r="H4395" i="1"/>
  <c r="O4054" i="1"/>
  <c r="M3644" i="1"/>
  <c r="O3308" i="1"/>
  <c r="K3125" i="1"/>
  <c r="C2908" i="1"/>
  <c r="M2720" i="1"/>
  <c r="C2508" i="1"/>
  <c r="C2330" i="1"/>
  <c r="F2159" i="1"/>
  <c r="N1995" i="1"/>
  <c r="E1848" i="1"/>
  <c r="L1673" i="1"/>
  <c r="I1484" i="1"/>
  <c r="H1329" i="1"/>
  <c r="N4599" i="1"/>
  <c r="D4086" i="1"/>
  <c r="D3728" i="1"/>
  <c r="H3479" i="1"/>
  <c r="K3183" i="1"/>
  <c r="G2933" i="1"/>
  <c r="L2752" i="1"/>
  <c r="E2613" i="1"/>
  <c r="L2432" i="1"/>
  <c r="L2272" i="1"/>
  <c r="M2139" i="1"/>
  <c r="E1979" i="1"/>
  <c r="H1832" i="1"/>
  <c r="M1695" i="1"/>
  <c r="G1581" i="1"/>
  <c r="D1464" i="1"/>
  <c r="F1330" i="1"/>
  <c r="G4907" i="1"/>
  <c r="D4325" i="1"/>
  <c r="H4048" i="1"/>
  <c r="D3768" i="1"/>
  <c r="O4837" i="1"/>
  <c r="I4352" i="1"/>
  <c r="G4006" i="1"/>
  <c r="L3788" i="1"/>
  <c r="C4639" i="1"/>
  <c r="E4761" i="1"/>
  <c r="N4948" i="1"/>
  <c r="H5037" i="1"/>
  <c r="D4669" i="1"/>
  <c r="O4985" i="1"/>
  <c r="K4527" i="1"/>
  <c r="E4392" i="1"/>
  <c r="G4112" i="1"/>
  <c r="L3905" i="1"/>
  <c r="I3702" i="1"/>
  <c r="D3597" i="1"/>
  <c r="I3457" i="1"/>
  <c r="D3330" i="1"/>
  <c r="C3200" i="1"/>
  <c r="N3128" i="1"/>
  <c r="D3029" i="1"/>
  <c r="K2942" i="1"/>
  <c r="E2876" i="1"/>
  <c r="D2787" i="1"/>
  <c r="C2706" i="1"/>
  <c r="L2615" i="1"/>
  <c r="I2550" i="1"/>
  <c r="N4400" i="1"/>
  <c r="F4162" i="1"/>
  <c r="J4005" i="1"/>
  <c r="H3801" i="1"/>
  <c r="J3653" i="1"/>
  <c r="H3511" i="1"/>
  <c r="C3409" i="1"/>
  <c r="N3258" i="1"/>
  <c r="O3154" i="1"/>
  <c r="I3082" i="1"/>
  <c r="C2993" i="1"/>
  <c r="O2911" i="1"/>
  <c r="K2821" i="1"/>
  <c r="H2756" i="1"/>
  <c r="L2660" i="1"/>
  <c r="F2574" i="1"/>
  <c r="O4601" i="1"/>
  <c r="L4266" i="1"/>
  <c r="I4064" i="1"/>
  <c r="L3851" i="1"/>
  <c r="D3720" i="1"/>
  <c r="J3565" i="1"/>
  <c r="O3429" i="1"/>
  <c r="H3325" i="1"/>
  <c r="G3198" i="1"/>
  <c r="L3109" i="1"/>
  <c r="O3016" i="1"/>
  <c r="L2951" i="1"/>
  <c r="C2856" i="1"/>
  <c r="L2769" i="1"/>
  <c r="F2703" i="1"/>
  <c r="C2614" i="1"/>
  <c r="O2532" i="1"/>
  <c r="M4296" i="1"/>
  <c r="K4076" i="1"/>
  <c r="C3788" i="1"/>
  <c r="D3603" i="1"/>
  <c r="I3483" i="1"/>
  <c r="N3324" i="1"/>
  <c r="E3206" i="1"/>
  <c r="H3109" i="1"/>
  <c r="G3041" i="1"/>
  <c r="K2945" i="1"/>
  <c r="M2856" i="1"/>
  <c r="G2791" i="1"/>
  <c r="K2702" i="1"/>
  <c r="G2621" i="1"/>
  <c r="F2534" i="1"/>
  <c r="N2484" i="1"/>
  <c r="F2414" i="1"/>
  <c r="N2358" i="1"/>
  <c r="M2317" i="1"/>
  <c r="H2262" i="1"/>
  <c r="I2211" i="1"/>
  <c r="D2156" i="1"/>
  <c r="E2115" i="1"/>
  <c r="G2055" i="1"/>
  <c r="O1999" i="1"/>
  <c r="C1959" i="1"/>
  <c r="K1903" i="1"/>
  <c r="J1852" i="1"/>
  <c r="E1797" i="1"/>
  <c r="F1756" i="1"/>
  <c r="H1696" i="1"/>
  <c r="C1641" i="1"/>
  <c r="D1600" i="1"/>
  <c r="L1544" i="1"/>
  <c r="M1493" i="1"/>
  <c r="H1438" i="1"/>
  <c r="G1397" i="1"/>
  <c r="I1337" i="1"/>
  <c r="M1282" i="1"/>
  <c r="K1248" i="1"/>
  <c r="I1202" i="1"/>
  <c r="C1160" i="1"/>
  <c r="K4441" i="1"/>
  <c r="D4247" i="1"/>
  <c r="J4013" i="1"/>
  <c r="J3808" i="1"/>
  <c r="M3683" i="1"/>
  <c r="J3544" i="1"/>
  <c r="H3416" i="1"/>
  <c r="N3276" i="1"/>
  <c r="G3190" i="1"/>
  <c r="E3086" i="1"/>
  <c r="M2996" i="1"/>
  <c r="G2931" i="1"/>
  <c r="I2842" i="1"/>
  <c r="C2761" i="1"/>
  <c r="G2672" i="1"/>
  <c r="N2606" i="1"/>
  <c r="N2517" i="1"/>
  <c r="H2451" i="1"/>
  <c r="F2405" i="1"/>
  <c r="N2349" i="1"/>
  <c r="O2298" i="1"/>
  <c r="J2243" i="1"/>
  <c r="L2203" i="1"/>
  <c r="K2152" i="1"/>
  <c r="L2101" i="1"/>
  <c r="G2066" i="1"/>
  <c r="I2016" i="1"/>
  <c r="N1969" i="1"/>
  <c r="G1922" i="1"/>
  <c r="K1884" i="1"/>
  <c r="L1833" i="1"/>
  <c r="M1782" i="1"/>
  <c r="F1747" i="1"/>
  <c r="H1697" i="1"/>
  <c r="O1650" i="1"/>
  <c r="F1603" i="1"/>
  <c r="J1565" i="1"/>
  <c r="K1514" i="1"/>
  <c r="L1463" i="1"/>
  <c r="G1428" i="1"/>
  <c r="I1378" i="1"/>
  <c r="N1331" i="1"/>
  <c r="K1284" i="1"/>
  <c r="E1253" i="1"/>
  <c r="L1210" i="1"/>
  <c r="F1168" i="1"/>
  <c r="L1138" i="1"/>
  <c r="O4508" i="1"/>
  <c r="K4286" i="1"/>
  <c r="E4097" i="1"/>
  <c r="N3975" i="1"/>
  <c r="N3804" i="1"/>
  <c r="O3680" i="1"/>
  <c r="L3605" i="1"/>
  <c r="J3502" i="1"/>
  <c r="J3410" i="1"/>
  <c r="M3307" i="1"/>
  <c r="H3233" i="1"/>
  <c r="K3159" i="1"/>
  <c r="C3086" i="1"/>
  <c r="H3037" i="1"/>
  <c r="O2971" i="1"/>
  <c r="K2913" i="1"/>
  <c r="K2847" i="1"/>
  <c r="M2799" i="1"/>
  <c r="I2734" i="1"/>
  <c r="C2669" i="1"/>
  <c r="E2621" i="1"/>
  <c r="L2553" i="1"/>
  <c r="E2507" i="1"/>
  <c r="O2461" i="1"/>
  <c r="L2428" i="1"/>
  <c r="K2389" i="1"/>
  <c r="O2351" i="1"/>
  <c r="F2324" i="1"/>
  <c r="L2286" i="1"/>
  <c r="I2253" i="1"/>
  <c r="M2215" i="1"/>
  <c r="E2189" i="1"/>
  <c r="M2153" i="1"/>
  <c r="E2127" i="1"/>
  <c r="D2096" i="1"/>
  <c r="I2069" i="1"/>
  <c r="D2034" i="1"/>
  <c r="I2007" i="1"/>
  <c r="J1976" i="1"/>
  <c r="O1949" i="1"/>
  <c r="H1914" i="1"/>
  <c r="O1887" i="1"/>
  <c r="N1856" i="1"/>
  <c r="F1830" i="1"/>
  <c r="N1794" i="1"/>
  <c r="F1768" i="1"/>
  <c r="E1737" i="1"/>
  <c r="L1710" i="1"/>
  <c r="E1675" i="1"/>
  <c r="J1648" i="1"/>
  <c r="K1617" i="1"/>
  <c r="C1591" i="1"/>
  <c r="K1555" i="1"/>
  <c r="C1529" i="1"/>
  <c r="O1497" i="1"/>
  <c r="G1471" i="1"/>
  <c r="O1435" i="1"/>
  <c r="G1409" i="1"/>
  <c r="H1378" i="1"/>
  <c r="O1353" i="1"/>
  <c r="E1325" i="1"/>
  <c r="N1300" i="1"/>
  <c r="G1274" i="1"/>
  <c r="C1254" i="1"/>
  <c r="C1230" i="1"/>
  <c r="L1209" i="1"/>
  <c r="L1185" i="1"/>
  <c r="H1165" i="1"/>
  <c r="H1141" i="1"/>
  <c r="J4790" i="1"/>
  <c r="J4408" i="1"/>
  <c r="I4259" i="1"/>
  <c r="G4104" i="1"/>
  <c r="I3982" i="1"/>
  <c r="C3838" i="1"/>
  <c r="G3734" i="1"/>
  <c r="F3630" i="1"/>
  <c r="L3548" i="1"/>
  <c r="D3452" i="1"/>
  <c r="L3370" i="1"/>
  <c r="O4304" i="1"/>
  <c r="G4808" i="1"/>
  <c r="O4317" i="1"/>
  <c r="L3923" i="1"/>
  <c r="D4353" i="1"/>
  <c r="E3543" i="1"/>
  <c r="H4877" i="1"/>
  <c r="M3819" i="1"/>
  <c r="N3089" i="1"/>
  <c r="L2694" i="1"/>
  <c r="H4652" i="1"/>
  <c r="K3874" i="1"/>
  <c r="O3298" i="1"/>
  <c r="L2993" i="1"/>
  <c r="K2742" i="1"/>
  <c r="I2480" i="1"/>
  <c r="J4870" i="1"/>
  <c r="L4250" i="1"/>
  <c r="G3891" i="1"/>
  <c r="F3570" i="1"/>
  <c r="K3342" i="1"/>
  <c r="N4729" i="1"/>
  <c r="G4183" i="1"/>
  <c r="K3873" i="1"/>
  <c r="D3586" i="1"/>
  <c r="J3268" i="1"/>
  <c r="I4657" i="1"/>
  <c r="K4861" i="1"/>
  <c r="N5126" i="1"/>
  <c r="N4350" i="1"/>
  <c r="O3983" i="1"/>
  <c r="D3643" i="1"/>
  <c r="D3307" i="1"/>
  <c r="N3079" i="1"/>
  <c r="M2906" i="1"/>
  <c r="N2669" i="1"/>
  <c r="O2464" i="1"/>
  <c r="D2329" i="1"/>
  <c r="G2158" i="1"/>
  <c r="O1994" i="1"/>
  <c r="H1821" i="1"/>
  <c r="L1661" i="1"/>
  <c r="J1483" i="1"/>
  <c r="J1327" i="1"/>
  <c r="F4596" i="1"/>
  <c r="N4083" i="1"/>
  <c r="I3691" i="1"/>
  <c r="H3392" i="1"/>
  <c r="J3142" i="1"/>
  <c r="F2932" i="1"/>
  <c r="J2750" i="1"/>
  <c r="L2608" i="1"/>
  <c r="I2431" i="1"/>
  <c r="D2244" i="1"/>
  <c r="G2097" i="1"/>
  <c r="F1978" i="1"/>
  <c r="I1831" i="1"/>
  <c r="D1692" i="1"/>
  <c r="H1580" i="1"/>
  <c r="E1451" i="1"/>
  <c r="G1329" i="1"/>
  <c r="F4711" i="1"/>
  <c r="L4322" i="1"/>
  <c r="H4046" i="1"/>
  <c r="C3749" i="1"/>
  <c r="K4834" i="1"/>
  <c r="C4283" i="1"/>
  <c r="C4002" i="1"/>
  <c r="E3738" i="1"/>
  <c r="D4632" i="1"/>
  <c r="H4755" i="1"/>
  <c r="O4854" i="1"/>
  <c r="I5022" i="1"/>
  <c r="F4586" i="1"/>
  <c r="M4976" i="1"/>
  <c r="E4517" i="1"/>
  <c r="K4353" i="1"/>
  <c r="G4109" i="1"/>
  <c r="H3880" i="1"/>
  <c r="I3697" i="1"/>
  <c r="I3557" i="1"/>
  <c r="F3455" i="1"/>
  <c r="L3304" i="1"/>
  <c r="K3198" i="1"/>
  <c r="I3127" i="1"/>
  <c r="L3027" i="1"/>
  <c r="N2939" i="1"/>
  <c r="O2850" i="1"/>
  <c r="L2785" i="1"/>
  <c r="E2690" i="1"/>
  <c r="E2614" i="1"/>
  <c r="F2549" i="1"/>
  <c r="F4396" i="1"/>
  <c r="F4156" i="1"/>
  <c r="F3946" i="1"/>
  <c r="J3798" i="1"/>
  <c r="H3628" i="1"/>
  <c r="J3509" i="1"/>
  <c r="C3407" i="1"/>
  <c r="M3256" i="1"/>
  <c r="O3151" i="1"/>
  <c r="N3056" i="1"/>
  <c r="K2991" i="1"/>
  <c r="D2896" i="1"/>
  <c r="D2820" i="1"/>
  <c r="E2755" i="1"/>
  <c r="G2659" i="1"/>
  <c r="K2571" i="1"/>
  <c r="L4465" i="1"/>
  <c r="L4262" i="1"/>
  <c r="F4027" i="1"/>
  <c r="C3849" i="1"/>
  <c r="F3717" i="1"/>
  <c r="J3563" i="1"/>
  <c r="L3425" i="1"/>
  <c r="K3285" i="1"/>
  <c r="M3196" i="1"/>
  <c r="H3092" i="1"/>
  <c r="J3015" i="1"/>
  <c r="I2950" i="1"/>
  <c r="K2854" i="1"/>
  <c r="O2766" i="1"/>
  <c r="N2677" i="1"/>
  <c r="M2612" i="1"/>
  <c r="N4779" i="1"/>
  <c r="O4291" i="1"/>
  <c r="K4072" i="1"/>
  <c r="H3784" i="1"/>
  <c r="G3600" i="1"/>
  <c r="G3433" i="1"/>
  <c r="D3322" i="1"/>
  <c r="N3188" i="1"/>
  <c r="K3107" i="1"/>
  <c r="G3039" i="1"/>
  <c r="K2943" i="1"/>
  <c r="E2855" i="1"/>
  <c r="I2766" i="1"/>
  <c r="C2701" i="1"/>
  <c r="G2605" i="1"/>
  <c r="M2532" i="1"/>
  <c r="I2483" i="1"/>
  <c r="E2413" i="1"/>
  <c r="M2357" i="1"/>
  <c r="H2302" i="1"/>
  <c r="G2261" i="1"/>
  <c r="I2201" i="1"/>
  <c r="C2155" i="1"/>
  <c r="D2114" i="1"/>
  <c r="F2054" i="1"/>
  <c r="N1998" i="1"/>
  <c r="I1943" i="1"/>
  <c r="H1902" i="1"/>
  <c r="L1842" i="1"/>
  <c r="D1796" i="1"/>
  <c r="E1755" i="1"/>
  <c r="G1695" i="1"/>
  <c r="O1639" i="1"/>
  <c r="J1584" i="1"/>
  <c r="K1543" i="1"/>
  <c r="M1483" i="1"/>
  <c r="E1437" i="1"/>
  <c r="F1396" i="1"/>
  <c r="H1336" i="1"/>
  <c r="N1281" i="1"/>
  <c r="L1235" i="1"/>
  <c r="J1201" i="1"/>
  <c r="L1151" i="1"/>
  <c r="L4434" i="1"/>
  <c r="C4242" i="1"/>
  <c r="M4009" i="1"/>
  <c r="I3805" i="1"/>
  <c r="H3644" i="1"/>
  <c r="K3541" i="1"/>
  <c r="H3391" i="1"/>
  <c r="K3274" i="1"/>
  <c r="M3188" i="1"/>
  <c r="E3084" i="1"/>
  <c r="C2995" i="1"/>
  <c r="G2906" i="1"/>
  <c r="N2840" i="1"/>
  <c r="E2745" i="1"/>
  <c r="J2670" i="1"/>
  <c r="F2605" i="1"/>
  <c r="K2516" i="1"/>
  <c r="E2450" i="1"/>
  <c r="L2389" i="1"/>
  <c r="M2348" i="1"/>
  <c r="O2288" i="1"/>
  <c r="I2242" i="1"/>
  <c r="I2202" i="1"/>
  <c r="J2151" i="1"/>
  <c r="K2100" i="1"/>
  <c r="L2049" i="1"/>
  <c r="H2015" i="1"/>
  <c r="G1964" i="1"/>
  <c r="C1920" i="1"/>
  <c r="J1883" i="1"/>
  <c r="K1832" i="1"/>
  <c r="J1781" i="1"/>
  <c r="K1730" i="1"/>
  <c r="G1696" i="1"/>
  <c r="H1645" i="1"/>
  <c r="D1601" i="1"/>
  <c r="I1564" i="1"/>
  <c r="J1513" i="1"/>
  <c r="K1462" i="1"/>
  <c r="L1411" i="1"/>
  <c r="F1377" i="1"/>
  <c r="G1326" i="1"/>
  <c r="L1282" i="1"/>
  <c r="F1252" i="1"/>
  <c r="M1209" i="1"/>
  <c r="G1167" i="1"/>
  <c r="N5161" i="1"/>
  <c r="C4500" i="1"/>
  <c r="K4251" i="1"/>
  <c r="K4092" i="1"/>
  <c r="D3972" i="1"/>
  <c r="M3801" i="1"/>
  <c r="O3677" i="1"/>
  <c r="O3574" i="1"/>
  <c r="M3499" i="1"/>
  <c r="O3396" i="1"/>
  <c r="E3305" i="1"/>
  <c r="L3230" i="1"/>
  <c r="J3155" i="1"/>
  <c r="D3084" i="1"/>
  <c r="H3994" i="1"/>
  <c r="F4420" i="1"/>
  <c r="O3870" i="1"/>
  <c r="G3699" i="1"/>
  <c r="E4350" i="1"/>
  <c r="J3461" i="1"/>
  <c r="K4621" i="1"/>
  <c r="D3641" i="1"/>
  <c r="L3006" i="1"/>
  <c r="O2571" i="1"/>
  <c r="H4648" i="1"/>
  <c r="O3852" i="1"/>
  <c r="K3216" i="1"/>
  <c r="H2913" i="1"/>
  <c r="L2705" i="1"/>
  <c r="M2476" i="1"/>
  <c r="I4662" i="1"/>
  <c r="C4247" i="1"/>
  <c r="G3849" i="1"/>
  <c r="D3547" i="1"/>
  <c r="L3231" i="1"/>
  <c r="F4603" i="1"/>
  <c r="N4179" i="1"/>
  <c r="K3777" i="1"/>
  <c r="F3583" i="1"/>
  <c r="E5177" i="1"/>
  <c r="N4567" i="1"/>
  <c r="G4724" i="1"/>
  <c r="I5100" i="1"/>
  <c r="H4335" i="1"/>
  <c r="E3875" i="1"/>
  <c r="M3597" i="1"/>
  <c r="L3303" i="1"/>
  <c r="L3049" i="1"/>
  <c r="G2850" i="1"/>
  <c r="J2667" i="1"/>
  <c r="N2453" i="1"/>
  <c r="L2273" i="1"/>
  <c r="C2126" i="1"/>
  <c r="O1958" i="1"/>
  <c r="D1777" i="1"/>
  <c r="C1622" i="1"/>
  <c r="C1478" i="1"/>
  <c r="K5266" i="1"/>
  <c r="O4362" i="1"/>
  <c r="N4054" i="1"/>
  <c r="G3688" i="1"/>
  <c r="E3380" i="1"/>
  <c r="E3111" i="1"/>
  <c r="G2913" i="1"/>
  <c r="O2723" i="1"/>
  <c r="K2555" i="1"/>
  <c r="D2400" i="1"/>
  <c r="F2242" i="1"/>
  <c r="O2077" i="1"/>
  <c r="N1934" i="1"/>
  <c r="J1806" i="1"/>
  <c r="E1667" i="1"/>
  <c r="H1544" i="1"/>
  <c r="H1448" i="1"/>
  <c r="J1326" i="1"/>
  <c r="G4614" i="1"/>
  <c r="J4228" i="1"/>
  <c r="H4004" i="1"/>
  <c r="G3745" i="1"/>
  <c r="J4640" i="1"/>
  <c r="C4278" i="1"/>
  <c r="O3970" i="1"/>
  <c r="J3717" i="1"/>
  <c r="E4800" i="1"/>
  <c r="L5132" i="1"/>
  <c r="M4720" i="1"/>
  <c r="H5213" i="1"/>
  <c r="H5238" i="1"/>
  <c r="G4891" i="1"/>
  <c r="F5206" i="1"/>
  <c r="N4345" i="1"/>
  <c r="D4103" i="1"/>
  <c r="G3874" i="1"/>
  <c r="O3688" i="1"/>
  <c r="I3553" i="1"/>
  <c r="D3403" i="1"/>
  <c r="N3300" i="1"/>
  <c r="L3179" i="1"/>
  <c r="F3091" i="1"/>
  <c r="O3024" i="1"/>
  <c r="M2934" i="1"/>
  <c r="G2848" i="1"/>
  <c r="I2752" i="1"/>
  <c r="H2687" i="1"/>
  <c r="D2597" i="1"/>
  <c r="C4751" i="1"/>
  <c r="G4388" i="1"/>
  <c r="K4143" i="1"/>
  <c r="F3940" i="1"/>
  <c r="K3733" i="1"/>
  <c r="H3624" i="1"/>
  <c r="F3482" i="1"/>
  <c r="C3355" i="1"/>
  <c r="I3252" i="1"/>
  <c r="H3146" i="1"/>
  <c r="F3054" i="1"/>
  <c r="H2958" i="1"/>
  <c r="G2893" i="1"/>
  <c r="C2803" i="1"/>
  <c r="O2721" i="1"/>
  <c r="L2656" i="1"/>
  <c r="F2566" i="1"/>
  <c r="L4452" i="1"/>
  <c r="I4174" i="1"/>
  <c r="L4020" i="1"/>
  <c r="F3811" i="1"/>
  <c r="H3661" i="1"/>
  <c r="E3559" i="1"/>
  <c r="E3417" i="1"/>
  <c r="J3281" i="1"/>
  <c r="J3160" i="1"/>
  <c r="J3089" i="1"/>
  <c r="E2998" i="1"/>
  <c r="F2917" i="1"/>
  <c r="C2852" i="1"/>
  <c r="J2761" i="1"/>
  <c r="D2675" i="1"/>
  <c r="J2579" i="1"/>
  <c r="I4735" i="1"/>
  <c r="I4227" i="1"/>
  <c r="O3967" i="1"/>
  <c r="F3777" i="1"/>
  <c r="K3594" i="1"/>
  <c r="L3427" i="1"/>
  <c r="D3269" i="1"/>
  <c r="L3184" i="1"/>
  <c r="C3088" i="1"/>
  <c r="N3005" i="1"/>
  <c r="H2940" i="1"/>
  <c r="L2851" i="1"/>
  <c r="N2762" i="1"/>
  <c r="E2667" i="1"/>
  <c r="L2601" i="1"/>
  <c r="I2519" i="1"/>
  <c r="F2458" i="1"/>
  <c r="N2410" i="1"/>
  <c r="I2355" i="1"/>
  <c r="D2300" i="1"/>
  <c r="F2240" i="1"/>
  <c r="G2199" i="1"/>
  <c r="O2143" i="1"/>
  <c r="C2093" i="1"/>
  <c r="O2051" i="1"/>
  <c r="J1996" i="1"/>
  <c r="E1941" i="1"/>
  <c r="I1881" i="1"/>
  <c r="H1840" i="1"/>
  <c r="C1785" i="1"/>
  <c r="D1734" i="1"/>
  <c r="E1693" i="1"/>
  <c r="M1637" i="1"/>
  <c r="H1582" i="1"/>
  <c r="J1522" i="1"/>
  <c r="I1481" i="1"/>
  <c r="D1426" i="1"/>
  <c r="E1375" i="1"/>
  <c r="F1334" i="1"/>
  <c r="C1280" i="1"/>
  <c r="N1233" i="1"/>
  <c r="C1184" i="1"/>
  <c r="I5293" i="1"/>
  <c r="J4376" i="1"/>
  <c r="G4155" i="1"/>
  <c r="G4001" i="1"/>
  <c r="G3798" i="1"/>
  <c r="F3639" i="1"/>
  <c r="C3489" i="1"/>
  <c r="K3385" i="1"/>
  <c r="K3246" i="1"/>
  <c r="L3151" i="1"/>
  <c r="F3080" i="1"/>
  <c r="H2991" i="1"/>
  <c r="O2902" i="1"/>
  <c r="H2807" i="1"/>
  <c r="H2741" i="1"/>
  <c r="O2652" i="1"/>
  <c r="H2571" i="1"/>
  <c r="C2514" i="1"/>
  <c r="J2447" i="1"/>
  <c r="J2387" i="1"/>
  <c r="L2327" i="1"/>
  <c r="M2286" i="1"/>
  <c r="H2231" i="1"/>
  <c r="N2185" i="1"/>
  <c r="H2149" i="1"/>
  <c r="I2098" i="1"/>
  <c r="H2047" i="1"/>
  <c r="I1996" i="1"/>
  <c r="E1962" i="1"/>
  <c r="F1911" i="1"/>
  <c r="O1866" i="1"/>
  <c r="G1830" i="1"/>
  <c r="H1779" i="1"/>
  <c r="I1728" i="1"/>
  <c r="J1677" i="1"/>
  <c r="D1643" i="1"/>
  <c r="E1592" i="1"/>
  <c r="N1547" i="1"/>
  <c r="H1511" i="1"/>
  <c r="G1460" i="1"/>
  <c r="H1409" i="1"/>
  <c r="I1358" i="1"/>
  <c r="E1324" i="1"/>
  <c r="G1275" i="1"/>
  <c r="H1238" i="1"/>
  <c r="O1207" i="1"/>
  <c r="I1165" i="1"/>
  <c r="I4996" i="1"/>
  <c r="L4386" i="1"/>
  <c r="M4241" i="1"/>
  <c r="L4063" i="1"/>
  <c r="D3913" i="1"/>
  <c r="K3794" i="1"/>
  <c r="L3672" i="1"/>
  <c r="E3569" i="1"/>
  <c r="G3466" i="1"/>
  <c r="J3388" i="1"/>
  <c r="E3285" i="1"/>
  <c r="O3205" i="1"/>
  <c r="J3151" i="1"/>
  <c r="E3080" i="1"/>
  <c r="J3014" i="1"/>
  <c r="L2948" i="1"/>
  <c r="N2900" i="1"/>
  <c r="H2835" i="1"/>
  <c r="O2776" i="1"/>
  <c r="D2729" i="1"/>
  <c r="K2663" i="1"/>
  <c r="E2596" i="1"/>
  <c r="K2532" i="1"/>
  <c r="M2497" i="1"/>
  <c r="L2452" i="1"/>
  <c r="D2414" i="1"/>
  <c r="H2386" i="1"/>
  <c r="L2348" i="1"/>
  <c r="C2311" i="1"/>
  <c r="G2273" i="1"/>
  <c r="K2245" i="1"/>
  <c r="O2207" i="1"/>
  <c r="C2177" i="1"/>
  <c r="H2150" i="1"/>
  <c r="C2115" i="1"/>
  <c r="H2088" i="1"/>
  <c r="G2057" i="1"/>
  <c r="L2030" i="1"/>
  <c r="G1995" i="1"/>
  <c r="L1968" i="1"/>
  <c r="M1937" i="1"/>
  <c r="E1911" i="1"/>
  <c r="G4231" i="1"/>
  <c r="I4602" i="1"/>
  <c r="J3307" i="1"/>
  <c r="H3435" i="1"/>
  <c r="O4129" i="1"/>
  <c r="C2871" i="1"/>
  <c r="I4370" i="1"/>
  <c r="K3296" i="1"/>
  <c r="D2869" i="1"/>
  <c r="E2436" i="1"/>
  <c r="I4136" i="1"/>
  <c r="G3673" i="1"/>
  <c r="J5018" i="1"/>
  <c r="G4122" i="1"/>
  <c r="M3584" i="1"/>
  <c r="G4801" i="1"/>
  <c r="L4674" i="1"/>
  <c r="H4231" i="1"/>
  <c r="O3722" i="1"/>
  <c r="D3186" i="1"/>
  <c r="I2810" i="1"/>
  <c r="H2459" i="1"/>
  <c r="J2227" i="1"/>
  <c r="E1896" i="1"/>
  <c r="C1598" i="1"/>
  <c r="H1377" i="1"/>
  <c r="D4333" i="1"/>
  <c r="F3627" i="1"/>
  <c r="G3141" i="1"/>
  <c r="L2844" i="1"/>
  <c r="F2510" i="1"/>
  <c r="E2231" i="1"/>
  <c r="C2005" i="1"/>
  <c r="E1751" i="1"/>
  <c r="O1525" i="1"/>
  <c r="I1327" i="1"/>
  <c r="K4459" i="1"/>
  <c r="N3920" i="1"/>
  <c r="J4551" i="1"/>
  <c r="O4137" i="1"/>
  <c r="N5015" i="1"/>
  <c r="J4805" i="1"/>
  <c r="G5012" i="1"/>
  <c r="N4859" i="1"/>
  <c r="F4617" i="1"/>
  <c r="O4027" i="1"/>
  <c r="E3770" i="1"/>
  <c r="I3530" i="1"/>
  <c r="O3256" i="1"/>
  <c r="K3092" i="1"/>
  <c r="I2978" i="1"/>
  <c r="D2835" i="1"/>
  <c r="M2684" i="1"/>
  <c r="F2557" i="1"/>
  <c r="M4259" i="1"/>
  <c r="L3911" i="1"/>
  <c r="F3626" i="1"/>
  <c r="C3424" i="1"/>
  <c r="C3213" i="1"/>
  <c r="I3043" i="1"/>
  <c r="H2946" i="1"/>
  <c r="C2767" i="1"/>
  <c r="N2628" i="1"/>
  <c r="O4458" i="1"/>
  <c r="H4149" i="1"/>
  <c r="J3803" i="1"/>
  <c r="H3517" i="1"/>
  <c r="K3333" i="1"/>
  <c r="I3150" i="1"/>
  <c r="L2995" i="1"/>
  <c r="F2853" i="1"/>
  <c r="I2724" i="1"/>
  <c r="J2571" i="1"/>
  <c r="H4222" i="1"/>
  <c r="F3819" i="1"/>
  <c r="F3525" i="1"/>
  <c r="L3263" i="1"/>
  <c r="H3105" i="1"/>
  <c r="N2982" i="1"/>
  <c r="D2816" i="1"/>
  <c r="J2665" i="1"/>
  <c r="L2560" i="1"/>
  <c r="F2442" i="1"/>
  <c r="G2353" i="1"/>
  <c r="F2260" i="1"/>
  <c r="C2175" i="1"/>
  <c r="N2080" i="1"/>
  <c r="I1995" i="1"/>
  <c r="M1915" i="1"/>
  <c r="K1821" i="1"/>
  <c r="C1723" i="1"/>
  <c r="N1638" i="1"/>
  <c r="O1557" i="1"/>
  <c r="M1463" i="1"/>
  <c r="D1374" i="1"/>
  <c r="F1304" i="1"/>
  <c r="I1226" i="1"/>
  <c r="M4683" i="1"/>
  <c r="N4159" i="1"/>
  <c r="I3892" i="1"/>
  <c r="H3619" i="1"/>
  <c r="N3382" i="1"/>
  <c r="F3196" i="1"/>
  <c r="N3035" i="1"/>
  <c r="G2892" i="1"/>
  <c r="H2743" i="1"/>
  <c r="N2613" i="1"/>
  <c r="M2492" i="1"/>
  <c r="C2382" i="1"/>
  <c r="D2321" i="1"/>
  <c r="F2209" i="1"/>
  <c r="M2132" i="1"/>
  <c r="K2048" i="1"/>
  <c r="O1990" i="1"/>
  <c r="M1906" i="1"/>
  <c r="C1816" i="1"/>
  <c r="L1751" i="1"/>
  <c r="D1673" i="1"/>
  <c r="C1590" i="1"/>
  <c r="I1512" i="1"/>
  <c r="E1438" i="1"/>
  <c r="D1355" i="1"/>
  <c r="H1274" i="1"/>
  <c r="I1213" i="1"/>
  <c r="M1149" i="1"/>
  <c r="I4376" i="1"/>
  <c r="L4088" i="1"/>
  <c r="H3871" i="1"/>
  <c r="G3636" i="1"/>
  <c r="O3463" i="1"/>
  <c r="O3343" i="1"/>
  <c r="L3188" i="1"/>
  <c r="H3076" i="1"/>
  <c r="O2985" i="1"/>
  <c r="K2879" i="1"/>
  <c r="E2805" i="1"/>
  <c r="N2707" i="1"/>
  <c r="F2626" i="1"/>
  <c r="M2529" i="1"/>
  <c r="O2477" i="1"/>
  <c r="G2407" i="1"/>
  <c r="G2365" i="1"/>
  <c r="N2308" i="1"/>
  <c r="L2266" i="1"/>
  <c r="M2205" i="1"/>
  <c r="O2165" i="1"/>
  <c r="L2112" i="1"/>
  <c r="N2072" i="1"/>
  <c r="J2028" i="1"/>
  <c r="L1988" i="1"/>
  <c r="I1935" i="1"/>
  <c r="K1895" i="1"/>
  <c r="E1849" i="1"/>
  <c r="L1814" i="1"/>
  <c r="O1775" i="1"/>
  <c r="I1729" i="1"/>
  <c r="E1695" i="1"/>
  <c r="H1656" i="1"/>
  <c r="M1609" i="1"/>
  <c r="I1575" i="1"/>
  <c r="L1536" i="1"/>
  <c r="F1490" i="1"/>
  <c r="O1455" i="1"/>
  <c r="E1417" i="1"/>
  <c r="K1371" i="1"/>
  <c r="K1339" i="1"/>
  <c r="D1304" i="1"/>
  <c r="M1268" i="1"/>
  <c r="C1242" i="1"/>
  <c r="I1212" i="1"/>
  <c r="E1180" i="1"/>
  <c r="H1153" i="1"/>
  <c r="J4883" i="1"/>
  <c r="L4365" i="1"/>
  <c r="F4177" i="1"/>
  <c r="E3999" i="1"/>
  <c r="J3807" i="1"/>
  <c r="F3679" i="1"/>
  <c r="H3560" i="1"/>
  <c r="K3448" i="1"/>
  <c r="J3333" i="1"/>
  <c r="O3247" i="1"/>
  <c r="D3172" i="1"/>
  <c r="K3112" i="1"/>
  <c r="O3045" i="1"/>
  <c r="D2975" i="1"/>
  <c r="H2928" i="1"/>
  <c r="J2854" i="1"/>
  <c r="N2790" i="1"/>
  <c r="N2736" i="1"/>
  <c r="C2675" i="1"/>
  <c r="G2623" i="1"/>
  <c r="N2561" i="1"/>
  <c r="D2517" i="1"/>
  <c r="N2470" i="1"/>
  <c r="C2432" i="1"/>
  <c r="I2391" i="1"/>
  <c r="D2359" i="1"/>
  <c r="J2320" i="1"/>
  <c r="E2288" i="1"/>
  <c r="M2249" i="1"/>
  <c r="F2217" i="1"/>
  <c r="N2178" i="1"/>
  <c r="I2146" i="1"/>
  <c r="O2107" i="1"/>
  <c r="J2075" i="1"/>
  <c r="C2037" i="1"/>
  <c r="K2004" i="1"/>
  <c r="D1966" i="1"/>
  <c r="L1933" i="1"/>
  <c r="G1895" i="1"/>
  <c r="M1862" i="1"/>
  <c r="H1824" i="1"/>
  <c r="C1792" i="1"/>
  <c r="J4576" i="1"/>
  <c r="E4359" i="1"/>
  <c r="F4188" i="1"/>
  <c r="N4065" i="1"/>
  <c r="E3920" i="1"/>
  <c r="H3803" i="1"/>
  <c r="M3685" i="1"/>
  <c r="F3604" i="1"/>
  <c r="K3507" i="1"/>
  <c r="F3426" i="1"/>
  <c r="D3329" i="1"/>
  <c r="L3247" i="1"/>
  <c r="J3174" i="1"/>
  <c r="N3117" i="1"/>
  <c r="F3053" i="1"/>
  <c r="H3001" i="1"/>
  <c r="J2939" i="1"/>
  <c r="L2887" i="1"/>
  <c r="F2826" i="1"/>
  <c r="H2774" i="1"/>
  <c r="M2712" i="1"/>
  <c r="D2661" i="1"/>
  <c r="F2599" i="1"/>
  <c r="H2547" i="1"/>
  <c r="N2498" i="1"/>
  <c r="C2460" i="1"/>
  <c r="C2415" i="1"/>
  <c r="I2382" i="1"/>
  <c r="D2344" i="1"/>
  <c r="L2311" i="1"/>
  <c r="E2273" i="1"/>
  <c r="M2240" i="1"/>
  <c r="F2202" i="1"/>
  <c r="N2169" i="1"/>
  <c r="G2131" i="1"/>
  <c r="O2098" i="1"/>
  <c r="J2060" i="1"/>
  <c r="C2028" i="1"/>
  <c r="K1989" i="1"/>
  <c r="F1957" i="1"/>
  <c r="H1920" i="1"/>
  <c r="G1889" i="1"/>
  <c r="E1864" i="1"/>
  <c r="M1831" i="1"/>
  <c r="L4631" i="1"/>
  <c r="K4423" i="1"/>
  <c r="H4272" i="1"/>
  <c r="E4160" i="1"/>
  <c r="M4065" i="1"/>
  <c r="M3959" i="1"/>
  <c r="H3865" i="1"/>
  <c r="I3784" i="1"/>
  <c r="L3693" i="1"/>
  <c r="O3633" i="1"/>
  <c r="M3570" i="1"/>
  <c r="G3500" i="1"/>
  <c r="E3437" i="1"/>
  <c r="E3378" i="1"/>
  <c r="F3303" i="1"/>
  <c r="L3244" i="1"/>
  <c r="K3197" i="1"/>
  <c r="J3146" i="1"/>
  <c r="L3104" i="1"/>
  <c r="K3062" i="1"/>
  <c r="H3017" i="1"/>
  <c r="J2977" i="1"/>
  <c r="I2939" i="1"/>
  <c r="K2892" i="1"/>
  <c r="F2854" i="1"/>
  <c r="M2816" i="1"/>
  <c r="E2769" i="1"/>
  <c r="L2731" i="1"/>
  <c r="I2691" i="1"/>
  <c r="M2646" i="1"/>
  <c r="H2606" i="1"/>
  <c r="J2568" i="1"/>
  <c r="H2525" i="1"/>
  <c r="G2497" i="1"/>
  <c r="O2468" i="1"/>
  <c r="G2442" i="1"/>
  <c r="O2417" i="1"/>
  <c r="D2397" i="1"/>
  <c r="O2374" i="1"/>
  <c r="I2354" i="1"/>
  <c r="G2332" i="1"/>
  <c r="K2311" i="1"/>
  <c r="M2290" i="1"/>
  <c r="G2270" i="1"/>
  <c r="I2249" i="1"/>
  <c r="G2227" i="1"/>
  <c r="K2206" i="1"/>
  <c r="E2186" i="1"/>
  <c r="G2165" i="1"/>
  <c r="E2143" i="1"/>
  <c r="I2122" i="1"/>
  <c r="G2103" i="1"/>
  <c r="E2084" i="1"/>
  <c r="M2064" i="1"/>
  <c r="M2045" i="1"/>
  <c r="K2026" i="1"/>
  <c r="F2007" i="1"/>
  <c r="D1988" i="1"/>
  <c r="O1968" i="1"/>
  <c r="J1949" i="1"/>
  <c r="D1929" i="1"/>
  <c r="L1909" i="1"/>
  <c r="L1890" i="1"/>
  <c r="J1871" i="1"/>
  <c r="E1852" i="1"/>
  <c r="C1833" i="1"/>
  <c r="N1813" i="1"/>
  <c r="I1794" i="1"/>
  <c r="F4748" i="1"/>
  <c r="E4534" i="1"/>
  <c r="F4399" i="1"/>
  <c r="C4304" i="1"/>
  <c r="D4218" i="1"/>
  <c r="C4142" i="1"/>
  <c r="C4070" i="1"/>
  <c r="L3997" i="1"/>
  <c r="K3925" i="1"/>
  <c r="G3853" i="1"/>
  <c r="G3789" i="1"/>
  <c r="J3727" i="1"/>
  <c r="N3673" i="1"/>
  <c r="C3626" i="1"/>
  <c r="N3573" i="1"/>
  <c r="L3525" i="1"/>
  <c r="G3481" i="1"/>
  <c r="D3437" i="1"/>
  <c r="F3392" i="1"/>
  <c r="L3347" i="1"/>
  <c r="E3303" i="1"/>
  <c r="K3258" i="1"/>
  <c r="E3218" i="1"/>
  <c r="G3187" i="1"/>
  <c r="D3156" i="1"/>
  <c r="G3125" i="1"/>
  <c r="J3094" i="1"/>
  <c r="J3064" i="1"/>
  <c r="G3036" i="1"/>
  <c r="D3008" i="1"/>
  <c r="I2979" i="1"/>
  <c r="H2951" i="1"/>
  <c r="C2923" i="1"/>
  <c r="H2894" i="1"/>
  <c r="E2866" i="1"/>
  <c r="O2837" i="1"/>
  <c r="I2809" i="1"/>
  <c r="D2781" i="1"/>
  <c r="C2753" i="1"/>
  <c r="H2724" i="1"/>
  <c r="C2696" i="1"/>
  <c r="M2667" i="1"/>
  <c r="E2639" i="1"/>
  <c r="O2610" i="1"/>
  <c r="L2582" i="1"/>
  <c r="D2554" i="1"/>
  <c r="O2528" i="1"/>
  <c r="L2507" i="1"/>
  <c r="I2486" i="1"/>
  <c r="F2465" i="1"/>
  <c r="C2444" i="1"/>
  <c r="K2422" i="1"/>
  <c r="I2404" i="1"/>
  <c r="M2386" i="1"/>
  <c r="D2369" i="1"/>
  <c r="H2351" i="1"/>
  <c r="J2333" i="1"/>
  <c r="N2315" i="1"/>
  <c r="E2298" i="1"/>
  <c r="I2280" i="1"/>
  <c r="M2262" i="1"/>
  <c r="O2244" i="1"/>
  <c r="F2227" i="1"/>
  <c r="J2209" i="1"/>
  <c r="N2191" i="1"/>
  <c r="E2174" i="1"/>
  <c r="G2156" i="1"/>
  <c r="K2138" i="1"/>
  <c r="O2120" i="1"/>
  <c r="F2103" i="1"/>
  <c r="J2085" i="1"/>
  <c r="L2067" i="1"/>
  <c r="C2050" i="1"/>
  <c r="G2032" i="1"/>
  <c r="K2014" i="1"/>
  <c r="O1996" i="1"/>
  <c r="D1979" i="1"/>
  <c r="H1961" i="1"/>
  <c r="L1943" i="1"/>
  <c r="C1926" i="1"/>
  <c r="G1908" i="1"/>
  <c r="I1890" i="1"/>
  <c r="M1872" i="1"/>
  <c r="D1855" i="1"/>
  <c r="O4613" i="1"/>
  <c r="M4406" i="1"/>
  <c r="K4284" i="1"/>
  <c r="G4170" i="1"/>
  <c r="O4069" i="1"/>
  <c r="O3969" i="1"/>
  <c r="J3869" i="1"/>
  <c r="F3779" i="1"/>
  <c r="C3696" i="1"/>
  <c r="H3629" i="1"/>
  <c r="K3562" i="1"/>
  <c r="K3495" i="1"/>
  <c r="C3429" i="1"/>
  <c r="F3362" i="1"/>
  <c r="J3295" i="1"/>
  <c r="I3229" i="1"/>
  <c r="M3181" i="1"/>
  <c r="I3135" i="1"/>
  <c r="C3089" i="1"/>
  <c r="K3045" i="1"/>
  <c r="N3002" i="1"/>
  <c r="H2960" i="1"/>
  <c r="O2917" i="1"/>
  <c r="G2875" i="1"/>
  <c r="N2832" i="1"/>
  <c r="F2790" i="1"/>
  <c r="M2747" i="1"/>
  <c r="G2705" i="1"/>
  <c r="L2662" i="1"/>
  <c r="F2620" i="1"/>
  <c r="K2577" i="1"/>
  <c r="G2536" i="1"/>
  <c r="C2504" i="1"/>
  <c r="C2472" i="1"/>
  <c r="E2440" i="1"/>
  <c r="E2410" i="1"/>
  <c r="L2383" i="1"/>
  <c r="D2357" i="1"/>
  <c r="I2330" i="1"/>
  <c r="N2303" i="1"/>
  <c r="F2277" i="1"/>
  <c r="M2250" i="1"/>
  <c r="E2224" i="1"/>
  <c r="J2197" i="1"/>
  <c r="O2170" i="1"/>
  <c r="G2144" i="1"/>
  <c r="N2117" i="1"/>
  <c r="F2091" i="1"/>
  <c r="K2064" i="1"/>
  <c r="C2038" i="1"/>
  <c r="H2011" i="1"/>
  <c r="O1984" i="1"/>
  <c r="G1958" i="1"/>
  <c r="L1931" i="1"/>
  <c r="D1905" i="1"/>
  <c r="I1878" i="1"/>
  <c r="D1852" i="1"/>
  <c r="I1828" i="1"/>
  <c r="O1806" i="1"/>
  <c r="M1785" i="1"/>
  <c r="L1767" i="1"/>
  <c r="C1750" i="1"/>
  <c r="G1732" i="1"/>
  <c r="K1714" i="1"/>
  <c r="O1696" i="1"/>
  <c r="D1679" i="1"/>
  <c r="H1661" i="1"/>
  <c r="L1643" i="1"/>
  <c r="C1626" i="1"/>
  <c r="G1608" i="1"/>
  <c r="I1590" i="1"/>
  <c r="M1572" i="1"/>
  <c r="F4661" i="1"/>
  <c r="C4431" i="1"/>
  <c r="M4303" i="1"/>
  <c r="C4187" i="1"/>
  <c r="J4086" i="1"/>
  <c r="C3986" i="1"/>
  <c r="N3885" i="1"/>
  <c r="L3792" i="1"/>
  <c r="D3709" i="1"/>
  <c r="G3640" i="1"/>
  <c r="L3573" i="1"/>
  <c r="J3506" i="1"/>
  <c r="O3439" i="1"/>
  <c r="M3372" i="1"/>
  <c r="C3306" i="1"/>
  <c r="H3239" i="1"/>
  <c r="E3189" i="1"/>
  <c r="N3142" i="1"/>
  <c r="H3096" i="1"/>
  <c r="H3052" i="1"/>
  <c r="O3009" i="1"/>
  <c r="G2967" i="1"/>
  <c r="N2924" i="1"/>
  <c r="F2882" i="1"/>
  <c r="M2839" i="1"/>
  <c r="G2797" i="1"/>
  <c r="J2754" i="1"/>
  <c r="D2712" i="1"/>
  <c r="I2669" i="1"/>
  <c r="C2627" i="1"/>
  <c r="I3993" i="1"/>
  <c r="D4601" i="1"/>
  <c r="E3252" i="1"/>
  <c r="H3434" i="1"/>
  <c r="K3818" i="1"/>
  <c r="F2808" i="1"/>
  <c r="G4346" i="1"/>
  <c r="K3215" i="1"/>
  <c r="F2819" i="1"/>
  <c r="M5207" i="1"/>
  <c r="H4124" i="1"/>
  <c r="K3548" i="1"/>
  <c r="C4951" i="1"/>
  <c r="M4120" i="1"/>
  <c r="O3465" i="1"/>
  <c r="O4798" i="1"/>
  <c r="H4672" i="1"/>
  <c r="L4228" i="1"/>
  <c r="F3641" i="1"/>
  <c r="N3149" i="1"/>
  <c r="O2804" i="1"/>
  <c r="K2452" i="1"/>
  <c r="H2181" i="1"/>
  <c r="F1883" i="1"/>
  <c r="D1597" i="1"/>
  <c r="O1322" i="1"/>
  <c r="K4330" i="1"/>
  <c r="L3597" i="1"/>
  <c r="F3056" i="1"/>
  <c r="O2805" i="1"/>
  <c r="C2509" i="1"/>
  <c r="F2230" i="1"/>
  <c r="G1977" i="1"/>
  <c r="F1750" i="1"/>
  <c r="C1525" i="1"/>
  <c r="H1304" i="1"/>
  <c r="F4413" i="1"/>
  <c r="K3918" i="1"/>
  <c r="E4547" i="1"/>
  <c r="E4000" i="1"/>
  <c r="G4828" i="1"/>
  <c r="N4794" i="1"/>
  <c r="G5190" i="1"/>
  <c r="N4775" i="1"/>
  <c r="J4527" i="1"/>
  <c r="J4024" i="1"/>
  <c r="D3691" i="1"/>
  <c r="I3488" i="1"/>
  <c r="L3254" i="1"/>
  <c r="O3089" i="1"/>
  <c r="F2977" i="1"/>
  <c r="J2833" i="1"/>
  <c r="H2659" i="1"/>
  <c r="G4768" i="1"/>
  <c r="F4256" i="1"/>
  <c r="N3908" i="1"/>
  <c r="C3620" i="1"/>
  <c r="K3419" i="1"/>
  <c r="H3195" i="1"/>
  <c r="F3042" i="1"/>
  <c r="L2894" i="1"/>
  <c r="K2765" i="1"/>
  <c r="I2627" i="1"/>
  <c r="I4412" i="1"/>
  <c r="F4146" i="1"/>
  <c r="O3740" i="1"/>
  <c r="J3515" i="1"/>
  <c r="M3283" i="1"/>
  <c r="C3149" i="1"/>
  <c r="E2994" i="1"/>
  <c r="H2825" i="1"/>
  <c r="G2708" i="1"/>
  <c r="G2570" i="1"/>
  <c r="F4217" i="1"/>
  <c r="G3781" i="1"/>
  <c r="K3522" i="1"/>
  <c r="L3260" i="1"/>
  <c r="F3086" i="1"/>
  <c r="C2958" i="1"/>
  <c r="G2814" i="1"/>
  <c r="M2663" i="1"/>
  <c r="I2531" i="1"/>
  <c r="C2441" i="1"/>
  <c r="G2333" i="1"/>
  <c r="E2239" i="1"/>
  <c r="M2173" i="1"/>
  <c r="K2079" i="1"/>
  <c r="H1994" i="1"/>
  <c r="G1901" i="1"/>
  <c r="D1816" i="1"/>
  <c r="O1721" i="1"/>
  <c r="J1636" i="1"/>
  <c r="N1556" i="1"/>
  <c r="L1462" i="1"/>
  <c r="D1364" i="1"/>
  <c r="O1280" i="1"/>
  <c r="J1213" i="1"/>
  <c r="H4669" i="1"/>
  <c r="H4151" i="1"/>
  <c r="H3888" i="1"/>
  <c r="E3617" i="1"/>
  <c r="C3344" i="1"/>
  <c r="N3153" i="1"/>
  <c r="N3033" i="1"/>
  <c r="I2890" i="1"/>
  <c r="M2739" i="1"/>
  <c r="F2612" i="1"/>
  <c r="M2480" i="1"/>
  <c r="O2380" i="1"/>
  <c r="N2287" i="1"/>
  <c r="C2208" i="1"/>
  <c r="H2129" i="1"/>
  <c r="G2046" i="1"/>
  <c r="N1989" i="1"/>
  <c r="E1890" i="1"/>
  <c r="L1813" i="1"/>
  <c r="J1729" i="1"/>
  <c r="C1672" i="1"/>
  <c r="L1587" i="1"/>
  <c r="O1496" i="1"/>
  <c r="K1432" i="1"/>
  <c r="C1354" i="1"/>
  <c r="I1273" i="1"/>
  <c r="N1208" i="1"/>
  <c r="C1147" i="1"/>
  <c r="O4370" i="1"/>
  <c r="C4055" i="1"/>
  <c r="M3822" i="1"/>
  <c r="G3633" i="1"/>
  <c r="O3457" i="1"/>
  <c r="E3302" i="1"/>
  <c r="G3186" i="1"/>
  <c r="C3057" i="1"/>
  <c r="D2970" i="1"/>
  <c r="N2877" i="1"/>
  <c r="E2798" i="1"/>
  <c r="D2706" i="1"/>
  <c r="J2601" i="1"/>
  <c r="H2528" i="1"/>
  <c r="L2460" i="1"/>
  <c r="F2406" i="1"/>
  <c r="N2350" i="1"/>
  <c r="K2307" i="1"/>
  <c r="O2247" i="1"/>
  <c r="L2204" i="1"/>
  <c r="J2152" i="1"/>
  <c r="K2111" i="1"/>
  <c r="H2068" i="1"/>
  <c r="I2027" i="1"/>
  <c r="G1975" i="1"/>
  <c r="H1934" i="1"/>
  <c r="L1886" i="1"/>
  <c r="O1847" i="1"/>
  <c r="E1809" i="1"/>
  <c r="E1767" i="1"/>
  <c r="H1728" i="1"/>
  <c r="K1689" i="1"/>
  <c r="I1647" i="1"/>
  <c r="L1608" i="1"/>
  <c r="O1569" i="1"/>
  <c r="O1527" i="1"/>
  <c r="E1489" i="1"/>
  <c r="H1450" i="1"/>
  <c r="F1408" i="1"/>
  <c r="J1370" i="1"/>
  <c r="H1338" i="1"/>
  <c r="K1299" i="1"/>
  <c r="N1267" i="1"/>
  <c r="D1241" i="1"/>
  <c r="M1208" i="1"/>
  <c r="F1179" i="1"/>
  <c r="I1152" i="1"/>
  <c r="L4762" i="1"/>
  <c r="F4359" i="1"/>
  <c r="N4170" i="1"/>
  <c r="C3977" i="1"/>
  <c r="I3803" i="1"/>
  <c r="F3675" i="1"/>
  <c r="D3552" i="1"/>
  <c r="G3445" i="1"/>
  <c r="G3329" i="1"/>
  <c r="O3244" i="1"/>
  <c r="N3169" i="1"/>
  <c r="H3100" i="1"/>
  <c r="O3043" i="1"/>
  <c r="N2972" i="1"/>
  <c r="E2907" i="1"/>
  <c r="L2852" i="1"/>
  <c r="L2788" i="1"/>
  <c r="F2734" i="1"/>
  <c r="E2673" i="1"/>
  <c r="J2620" i="1"/>
  <c r="I2559" i="1"/>
  <c r="D2515" i="1"/>
  <c r="D2469" i="1"/>
  <c r="C2430" i="1"/>
  <c r="E2390" i="1"/>
  <c r="H2357" i="1"/>
  <c r="F2319" i="1"/>
  <c r="I2286" i="1"/>
  <c r="G2248" i="1"/>
  <c r="L2215" i="1"/>
  <c r="H2177" i="1"/>
  <c r="M2144" i="1"/>
  <c r="I2106" i="1"/>
  <c r="N2073" i="1"/>
  <c r="L2035" i="1"/>
  <c r="O2002" i="1"/>
  <c r="M1964" i="1"/>
  <c r="C1932" i="1"/>
  <c r="N1893" i="1"/>
  <c r="F1861" i="1"/>
  <c r="O1822" i="1"/>
  <c r="G1790" i="1"/>
  <c r="D4564" i="1"/>
  <c r="C4352" i="1"/>
  <c r="N4182" i="1"/>
  <c r="J4060" i="1"/>
  <c r="M3915" i="1"/>
  <c r="N3798" i="1"/>
  <c r="G3682" i="1"/>
  <c r="I3600" i="1"/>
  <c r="E3504" i="1"/>
  <c r="M3422" i="1"/>
  <c r="C3326" i="1"/>
  <c r="M3244" i="1"/>
  <c r="C3172" i="1"/>
  <c r="H3115" i="1"/>
  <c r="N3050" i="1"/>
  <c r="C2999" i="1"/>
  <c r="J2937" i="1"/>
  <c r="J2885" i="1"/>
  <c r="C2824" i="1"/>
  <c r="C2772" i="1"/>
  <c r="J2710" i="1"/>
  <c r="N2658" i="1"/>
  <c r="F2597" i="1"/>
  <c r="I2545" i="1"/>
  <c r="H2497" i="1"/>
  <c r="J2458" i="1"/>
  <c r="J2413" i="1"/>
  <c r="E2381" i="1"/>
  <c r="K2342" i="1"/>
  <c r="F2310" i="1"/>
  <c r="L2271" i="1"/>
  <c r="G2239" i="1"/>
  <c r="O2200" i="1"/>
  <c r="J2168" i="1"/>
  <c r="C2130" i="1"/>
  <c r="K2097" i="1"/>
  <c r="D2059" i="1"/>
  <c r="L2026" i="1"/>
  <c r="E1988" i="1"/>
  <c r="M1955" i="1"/>
  <c r="L1918" i="1"/>
  <c r="K1887" i="1"/>
  <c r="E1861" i="1"/>
  <c r="D1830" i="1"/>
  <c r="E4616" i="1"/>
  <c r="M4416" i="1"/>
  <c r="L4264" i="1"/>
  <c r="E4149" i="1"/>
  <c r="C4060" i="1"/>
  <c r="M3948" i="1"/>
  <c r="H3859" i="1"/>
  <c r="I3779" i="1"/>
  <c r="L3689" i="1"/>
  <c r="O3629" i="1"/>
  <c r="O3566" i="1"/>
  <c r="E3496" i="1"/>
  <c r="J3433" i="1"/>
  <c r="E3374" i="1"/>
  <c r="M3299" i="1"/>
  <c r="H3240" i="1"/>
  <c r="D3195" i="1"/>
  <c r="J3143" i="1"/>
  <c r="F3102" i="1"/>
  <c r="C3060" i="1"/>
  <c r="E3015" i="1"/>
  <c r="O2974" i="1"/>
  <c r="G2937" i="1"/>
  <c r="N2889" i="1"/>
  <c r="F2852" i="1"/>
  <c r="H2814" i="1"/>
  <c r="G2767" i="1"/>
  <c r="G2729" i="1"/>
  <c r="F2689" i="1"/>
  <c r="H2644" i="1"/>
  <c r="C2604" i="1"/>
  <c r="J2566" i="1"/>
  <c r="M2523" i="1"/>
  <c r="J2495" i="1"/>
  <c r="G2465" i="1"/>
  <c r="G2440" i="1"/>
  <c r="I2416" i="1"/>
  <c r="G2394" i="1"/>
  <c r="K2373" i="1"/>
  <c r="I2351" i="1"/>
  <c r="K2330" i="1"/>
  <c r="E2310" i="1"/>
  <c r="I2289" i="1"/>
  <c r="K2268" i="1"/>
  <c r="E2248" i="1"/>
  <c r="C2226" i="1"/>
  <c r="E2205" i="1"/>
  <c r="I2184" i="1"/>
  <c r="G2162" i="1"/>
  <c r="N2141" i="1"/>
  <c r="C2121" i="1"/>
  <c r="N2101" i="1"/>
  <c r="I2082" i="1"/>
  <c r="I2063" i="1"/>
  <c r="G2044" i="1"/>
  <c r="O2024" i="1"/>
  <c r="M2005" i="1"/>
  <c r="M1986" i="1"/>
  <c r="H1967" i="1"/>
  <c r="M1946" i="1"/>
  <c r="H1927" i="1"/>
  <c r="H1908" i="1"/>
  <c r="F1889" i="1"/>
  <c r="N1869" i="1"/>
  <c r="L1850" i="1"/>
  <c r="L1831" i="1"/>
  <c r="G1812" i="1"/>
  <c r="E1793" i="1"/>
  <c r="I4728" i="1"/>
  <c r="M4522" i="1"/>
  <c r="K4385" i="1"/>
  <c r="O4298" i="1"/>
  <c r="C4211" i="1"/>
  <c r="O4136" i="1"/>
  <c r="H4064" i="1"/>
  <c r="I3991" i="1"/>
  <c r="N3919" i="1"/>
  <c r="G3847" i="1"/>
  <c r="E3784" i="1"/>
  <c r="L3723" i="1"/>
  <c r="N3670" i="1"/>
  <c r="N3618" i="1"/>
  <c r="K3570" i="1"/>
  <c r="K3521" i="1"/>
  <c r="D3477" i="1"/>
  <c r="N3432" i="1"/>
  <c r="N3387" i="1"/>
  <c r="G3343" i="1"/>
  <c r="F3299" i="1"/>
  <c r="I3254" i="1"/>
  <c r="F3215" i="1"/>
  <c r="G3184" i="1"/>
  <c r="D3153" i="1"/>
  <c r="I3122" i="1"/>
  <c r="I3091" i="1"/>
  <c r="O3061" i="1"/>
  <c r="L3033" i="1"/>
  <c r="I3005" i="1"/>
  <c r="N2976" i="1"/>
  <c r="K2948" i="1"/>
  <c r="H2920" i="1"/>
  <c r="M2891" i="1"/>
  <c r="H2863" i="1"/>
  <c r="G2835" i="1"/>
  <c r="L2806" i="1"/>
  <c r="I2778" i="1"/>
  <c r="F2750" i="1"/>
  <c r="K2721" i="1"/>
  <c r="H2693" i="1"/>
  <c r="C2665" i="1"/>
  <c r="L2636" i="1"/>
  <c r="G2608" i="1"/>
  <c r="D2580" i="1"/>
  <c r="I2551" i="1"/>
  <c r="D2527" i="1"/>
  <c r="L2505" i="1"/>
  <c r="I2484" i="1"/>
  <c r="F2463" i="1"/>
  <c r="C2442" i="1"/>
  <c r="N2420" i="1"/>
  <c r="M2402" i="1"/>
  <c r="D2385" i="1"/>
  <c r="H2367" i="1"/>
  <c r="L2349" i="1"/>
  <c r="C2332" i="1"/>
  <c r="E2314" i="1"/>
  <c r="I2296" i="1"/>
  <c r="M2278" i="1"/>
  <c r="D2261" i="1"/>
  <c r="H2243" i="1"/>
  <c r="J2225" i="1"/>
  <c r="N2207" i="1"/>
  <c r="E2190" i="1"/>
  <c r="I2172" i="1"/>
  <c r="M2154" i="1"/>
  <c r="O2136" i="1"/>
  <c r="F2119" i="1"/>
  <c r="J2101" i="1"/>
  <c r="N2083" i="1"/>
  <c r="E2066" i="1"/>
  <c r="G2048" i="1"/>
  <c r="K2030" i="1"/>
  <c r="O2012" i="1"/>
  <c r="F1995" i="1"/>
  <c r="J1977" i="1"/>
  <c r="L1959" i="1"/>
  <c r="C1942" i="1"/>
  <c r="G1924" i="1"/>
  <c r="K1906" i="1"/>
  <c r="O1888" i="1"/>
  <c r="D1871" i="1"/>
  <c r="H1853" i="1"/>
  <c r="C4597" i="1"/>
  <c r="L4396" i="1"/>
  <c r="O4274" i="1"/>
  <c r="K4162" i="1"/>
  <c r="H4062" i="1"/>
  <c r="C3962" i="1"/>
  <c r="E3862" i="1"/>
  <c r="O3772" i="1"/>
  <c r="G3691" i="1"/>
  <c r="J3624" i="1"/>
  <c r="O3557" i="1"/>
  <c r="O3490" i="1"/>
  <c r="E3424" i="1"/>
  <c r="G3357" i="1"/>
  <c r="L3290" i="1"/>
  <c r="J3225" i="1"/>
  <c r="F3178" i="1"/>
  <c r="O3131" i="1"/>
  <c r="I3085" i="1"/>
  <c r="H3042" i="1"/>
  <c r="O2999" i="1"/>
  <c r="G2957" i="1"/>
  <c r="N2914" i="1"/>
  <c r="F2872" i="1"/>
  <c r="M2829" i="1"/>
  <c r="G2787" i="1"/>
  <c r="L2744" i="1"/>
  <c r="F2702" i="1"/>
  <c r="I2659" i="1"/>
  <c r="C2617" i="1"/>
  <c r="J2574" i="1"/>
  <c r="L2533" i="1"/>
  <c r="J2501" i="1"/>
  <c r="L2469" i="1"/>
  <c r="L2437" i="1"/>
  <c r="E2408" i="1"/>
  <c r="J2381" i="1"/>
  <c r="D2355" i="1"/>
  <c r="I2328" i="1"/>
  <c r="N2301" i="1"/>
  <c r="F2275" i="1"/>
  <c r="K2248" i="1"/>
  <c r="E2222" i="1"/>
  <c r="J2195" i="1"/>
  <c r="O2168" i="1"/>
  <c r="G2142" i="1"/>
  <c r="L2115" i="1"/>
  <c r="F2089" i="1"/>
  <c r="K2062" i="1"/>
  <c r="C2036" i="1"/>
  <c r="H2009" i="1"/>
  <c r="M1982" i="1"/>
  <c r="G1956" i="1"/>
  <c r="L1929" i="1"/>
  <c r="D1903" i="1"/>
  <c r="I1876" i="1"/>
  <c r="E1850" i="1"/>
  <c r="J1826" i="1"/>
  <c r="G1805" i="1"/>
  <c r="F1784" i="1"/>
  <c r="H1766" i="1"/>
  <c r="L1748" i="1"/>
  <c r="C1731" i="1"/>
  <c r="E1713" i="1"/>
  <c r="I1695" i="1"/>
  <c r="M1677" i="1"/>
  <c r="D1660" i="1"/>
  <c r="H1642" i="1"/>
  <c r="J1624" i="1"/>
  <c r="N1606" i="1"/>
  <c r="E1589" i="1"/>
  <c r="I1571" i="1"/>
  <c r="N4638" i="1"/>
  <c r="K4419" i="1"/>
  <c r="M4294" i="1"/>
  <c r="N4178" i="1"/>
  <c r="L4078" i="1"/>
  <c r="I3978" i="1"/>
  <c r="G3878" i="1"/>
  <c r="I3786" i="1"/>
  <c r="O3702" i="1"/>
  <c r="F3635" i="1"/>
  <c r="K3568" i="1"/>
  <c r="J3501" i="1"/>
  <c r="N3434" i="1"/>
  <c r="F3368" i="1"/>
  <c r="D3301" i="1"/>
  <c r="O3234" i="1"/>
  <c r="N3185" i="1"/>
  <c r="I3139" i="1"/>
  <c r="E3093" i="1"/>
  <c r="G3049" i="1"/>
  <c r="N3006" i="1"/>
  <c r="D2964" i="1"/>
  <c r="K2921" i="1"/>
  <c r="E2879" i="1"/>
  <c r="J2836" i="1"/>
  <c r="D2794" i="1"/>
  <c r="I2751" i="1"/>
  <c r="C2709" i="1"/>
  <c r="J2666" i="1"/>
  <c r="O2623" i="1"/>
  <c r="M3329" i="1"/>
  <c r="E3905" i="1"/>
  <c r="E3251" i="1"/>
  <c r="H3433" i="1"/>
  <c r="H3637" i="1"/>
  <c r="G2807" i="1"/>
  <c r="F4163" i="1"/>
  <c r="K3214" i="1"/>
  <c r="K2706" i="1"/>
  <c r="I4902" i="1"/>
  <c r="F4077" i="1"/>
  <c r="L3545" i="1"/>
  <c r="E4925" i="1"/>
  <c r="D4018" i="1"/>
  <c r="O3462" i="1"/>
  <c r="K4570" i="1"/>
  <c r="L4587" i="1"/>
  <c r="H4216" i="1"/>
  <c r="K3531" i="1"/>
  <c r="K3148" i="1"/>
  <c r="E2786" i="1"/>
  <c r="J2451" i="1"/>
  <c r="L2153" i="1"/>
  <c r="G1882" i="1"/>
  <c r="E1596" i="1"/>
  <c r="C5248" i="1"/>
  <c r="I4163" i="1"/>
  <c r="K3536" i="1"/>
  <c r="E3055" i="1"/>
  <c r="C2725" i="1"/>
  <c r="D2488" i="1"/>
  <c r="O2197" i="1"/>
  <c r="C1933" i="1"/>
  <c r="I1747" i="1"/>
  <c r="D1524" i="1"/>
  <c r="I1303" i="1"/>
  <c r="E4320" i="1"/>
  <c r="F3858" i="1"/>
  <c r="M4543" i="1"/>
  <c r="M3968" i="1"/>
  <c r="L4676" i="1"/>
  <c r="D4721" i="1"/>
  <c r="N4879" i="1"/>
  <c r="K4899" i="1"/>
  <c r="I4520" i="1"/>
  <c r="N4021" i="1"/>
  <c r="D3687" i="1"/>
  <c r="K3486" i="1"/>
  <c r="J3252" i="1"/>
  <c r="M3072" i="1"/>
  <c r="C2936" i="1"/>
  <c r="O2806" i="1"/>
  <c r="E2658" i="1"/>
  <c r="I4736" i="1"/>
  <c r="G4252" i="1"/>
  <c r="K3905" i="1"/>
  <c r="L3580" i="1"/>
  <c r="L3356" i="1"/>
  <c r="C3194" i="1"/>
  <c r="C3041" i="1"/>
  <c r="L2890" i="1"/>
  <c r="E2763" i="1"/>
  <c r="I2611" i="1"/>
  <c r="L4408" i="1"/>
  <c r="H4024" i="1"/>
  <c r="D3738" i="1"/>
  <c r="G3513" i="1"/>
  <c r="M3264" i="1"/>
  <c r="K3147" i="1"/>
  <c r="I2962" i="1"/>
  <c r="E2824" i="1"/>
  <c r="K2676" i="1"/>
  <c r="M2568" i="1"/>
  <c r="D4213" i="1"/>
  <c r="M3721" i="1"/>
  <c r="L3491" i="1"/>
  <c r="L3257" i="1"/>
  <c r="G3084" i="1"/>
  <c r="N2941" i="1"/>
  <c r="L2812" i="1"/>
  <c r="M2661" i="1"/>
  <c r="D2518" i="1"/>
  <c r="F2422" i="1"/>
  <c r="F2332" i="1"/>
  <c r="D2238" i="1"/>
  <c r="O2153" i="1"/>
  <c r="J2078" i="1"/>
  <c r="H1974" i="1"/>
  <c r="F1880" i="1"/>
  <c r="C1815" i="1"/>
  <c r="N1720" i="1"/>
  <c r="I1635" i="1"/>
  <c r="H1542" i="1"/>
  <c r="E1457" i="1"/>
  <c r="C1363" i="1"/>
  <c r="D1279" i="1"/>
  <c r="K1212" i="1"/>
  <c r="F4656" i="1"/>
  <c r="D4114" i="1"/>
  <c r="N3801" i="1"/>
  <c r="M3577" i="1"/>
  <c r="H3341" i="1"/>
  <c r="O3149" i="1"/>
  <c r="F3032" i="1"/>
  <c r="L2888" i="1"/>
  <c r="M2714" i="1"/>
  <c r="F2573" i="1"/>
  <c r="H2479" i="1"/>
  <c r="L2379" i="1"/>
  <c r="J2285" i="1"/>
  <c r="O2206" i="1"/>
  <c r="N2123" i="1"/>
  <c r="F2045" i="1"/>
  <c r="F1963" i="1"/>
  <c r="D1889" i="1"/>
  <c r="I1810" i="1"/>
  <c r="H1727" i="1"/>
  <c r="M1670" i="1"/>
  <c r="D1571" i="1"/>
  <c r="M1494" i="1"/>
  <c r="I1410" i="1"/>
  <c r="O1352" i="1"/>
  <c r="K1271" i="1"/>
  <c r="O1195" i="1"/>
  <c r="H1142" i="1"/>
  <c r="N4365" i="1"/>
  <c r="O4050" i="1"/>
  <c r="F3798" i="1"/>
  <c r="O3630" i="1"/>
  <c r="H3455" i="1"/>
  <c r="J3282" i="1"/>
  <c r="E3165" i="1"/>
  <c r="C3055" i="1"/>
  <c r="G2968" i="1"/>
  <c r="F2876" i="1"/>
  <c r="J2778" i="1"/>
  <c r="I2695" i="1"/>
  <c r="M2599" i="1"/>
  <c r="E2527" i="1"/>
  <c r="I2459" i="1"/>
  <c r="E2405" i="1"/>
  <c r="M2349" i="1"/>
  <c r="J2306" i="1"/>
  <c r="L2246" i="1"/>
  <c r="L2194" i="1"/>
  <c r="I2151" i="1"/>
  <c r="J2110" i="1"/>
  <c r="G2067" i="1"/>
  <c r="I2017" i="1"/>
  <c r="F1974" i="1"/>
  <c r="N1928" i="1"/>
  <c r="K1885" i="1"/>
  <c r="N1846" i="1"/>
  <c r="D1808" i="1"/>
  <c r="D1766" i="1"/>
  <c r="G1727" i="1"/>
  <c r="J1688" i="1"/>
  <c r="H1646" i="1"/>
  <c r="K1607" i="1"/>
  <c r="N1568" i="1"/>
  <c r="L1526" i="1"/>
  <c r="O1487" i="1"/>
  <c r="E1449" i="1"/>
  <c r="E1407" i="1"/>
  <c r="I1369" i="1"/>
  <c r="G1337" i="1"/>
  <c r="J1298" i="1"/>
  <c r="O1266" i="1"/>
  <c r="E1240" i="1"/>
  <c r="N1207" i="1"/>
  <c r="G1178" i="1"/>
  <c r="J1151" i="1"/>
  <c r="J4731" i="1"/>
  <c r="D4352" i="1"/>
  <c r="K4166" i="1"/>
  <c r="I3970" i="1"/>
  <c r="M3799" i="1"/>
  <c r="I3671" i="1"/>
  <c r="N3545" i="1"/>
  <c r="N3429" i="1"/>
  <c r="G3326" i="1"/>
  <c r="J3240" i="1"/>
  <c r="C3167" i="1"/>
  <c r="I3089" i="1"/>
  <c r="J3041" i="1"/>
  <c r="F2968" i="1"/>
  <c r="H2904" i="1"/>
  <c r="E2850" i="1"/>
  <c r="I2786" i="1"/>
  <c r="K2715" i="1"/>
  <c r="E2663" i="1"/>
  <c r="O2601" i="1"/>
  <c r="N2549" i="1"/>
  <c r="D2501" i="1"/>
  <c r="N2461" i="1"/>
  <c r="K2416" i="1"/>
  <c r="C2384" i="1"/>
  <c r="N2345" i="1"/>
  <c r="D2313" i="1"/>
  <c r="O2274" i="1"/>
  <c r="E2242" i="1"/>
  <c r="C2204" i="1"/>
  <c r="H2171" i="1"/>
  <c r="D2133" i="1"/>
  <c r="I2100" i="1"/>
  <c r="E2062" i="1"/>
  <c r="J2029" i="1"/>
  <c r="H1991" i="1"/>
  <c r="K1958" i="1"/>
  <c r="I1920" i="1"/>
  <c r="L1887" i="1"/>
  <c r="J1849" i="1"/>
  <c r="O1816" i="1"/>
  <c r="C5102" i="1"/>
  <c r="F4511" i="1"/>
  <c r="E4299" i="1"/>
  <c r="K4160" i="1"/>
  <c r="N4015" i="1"/>
  <c r="G3893" i="1"/>
  <c r="H3761" i="1"/>
  <c r="M3667" i="1"/>
  <c r="C3571" i="1"/>
  <c r="H3489" i="1"/>
  <c r="N3392" i="1"/>
  <c r="I3311" i="1"/>
  <c r="G3218" i="1"/>
  <c r="L3161" i="1"/>
  <c r="L3094" i="1"/>
  <c r="I3041" i="1"/>
  <c r="E2980" i="1"/>
  <c r="G2928" i="1"/>
  <c r="I2866" i="1"/>
  <c r="I2814" i="1"/>
  <c r="E2753" i="1"/>
  <c r="G2701" i="1"/>
  <c r="L2639" i="1"/>
  <c r="C2588" i="1"/>
  <c r="F2529" i="1"/>
  <c r="H2490" i="1"/>
  <c r="E2444" i="1"/>
  <c r="M2407" i="1"/>
  <c r="F2369" i="1"/>
  <c r="N2336" i="1"/>
  <c r="G2298" i="1"/>
  <c r="O2265" i="1"/>
  <c r="H2227" i="1"/>
  <c r="C2195" i="1"/>
  <c r="K2156" i="1"/>
  <c r="F2124" i="1"/>
  <c r="L2085" i="1"/>
  <c r="G2053" i="1"/>
  <c r="M2014" i="1"/>
  <c r="H1982" i="1"/>
  <c r="N1943" i="1"/>
  <c r="F1917" i="1"/>
  <c r="G1886" i="1"/>
  <c r="O1853" i="1"/>
  <c r="K1828" i="1"/>
  <c r="G4604" i="1"/>
  <c r="F4372" i="1"/>
  <c r="N4258" i="1"/>
  <c r="C4144" i="1"/>
  <c r="J4037" i="1"/>
  <c r="J3943" i="1"/>
  <c r="H3853" i="1"/>
  <c r="D3757" i="1"/>
  <c r="J3685" i="1"/>
  <c r="J3626" i="1"/>
  <c r="O3551" i="1"/>
  <c r="O3492" i="1"/>
  <c r="E3429" i="1"/>
  <c r="J3359" i="1"/>
  <c r="M3295" i="1"/>
  <c r="N3236" i="1"/>
  <c r="O3181" i="1"/>
  <c r="O3140" i="1"/>
  <c r="D3100" i="1"/>
  <c r="K3050" i="1"/>
  <c r="G3013" i="1"/>
  <c r="L2972" i="1"/>
  <c r="D2928" i="1"/>
  <c r="I2887" i="1"/>
  <c r="C2850" i="1"/>
  <c r="H2802" i="1"/>
  <c r="O2764" i="1"/>
  <c r="L2724" i="1"/>
  <c r="C2680" i="1"/>
  <c r="K2639" i="1"/>
  <c r="M2601" i="1"/>
  <c r="L2554" i="1"/>
  <c r="E2522" i="1"/>
  <c r="J2493" i="1"/>
  <c r="J2463" i="1"/>
  <c r="L2438" i="1"/>
  <c r="I2413" i="1"/>
  <c r="K2392" i="1"/>
  <c r="E2372" i="1"/>
  <c r="C2350" i="1"/>
  <c r="G2329" i="1"/>
  <c r="I2308" i="1"/>
  <c r="C2288" i="1"/>
  <c r="G2267" i="1"/>
  <c r="E2245" i="1"/>
  <c r="G2224" i="1"/>
  <c r="N2203" i="1"/>
  <c r="L2181" i="1"/>
  <c r="N2160" i="1"/>
  <c r="L2138" i="1"/>
  <c r="L2119" i="1"/>
  <c r="G2100" i="1"/>
  <c r="E2081" i="1"/>
  <c r="C2062" i="1"/>
  <c r="K2042" i="1"/>
  <c r="K2023" i="1"/>
  <c r="I2004" i="1"/>
  <c r="D1985" i="1"/>
  <c r="K1964" i="1"/>
  <c r="F1945" i="1"/>
  <c r="D1926" i="1"/>
  <c r="O1906" i="1"/>
  <c r="J1887" i="1"/>
  <c r="J1868" i="1"/>
  <c r="H1849" i="1"/>
  <c r="C1830" i="1"/>
  <c r="N1810" i="1"/>
  <c r="L1791" i="1"/>
  <c r="O4705" i="1"/>
  <c r="H4494" i="1"/>
  <c r="G4378" i="1"/>
  <c r="H4291" i="1"/>
  <c r="D4206" i="1"/>
  <c r="F4132" i="1"/>
  <c r="H4058" i="1"/>
  <c r="J3986" i="1"/>
  <c r="H3914" i="1"/>
  <c r="D3841" i="1"/>
  <c r="H3779" i="1"/>
  <c r="O3718" i="1"/>
  <c r="N3662" i="1"/>
  <c r="N3614" i="1"/>
  <c r="K3566" i="1"/>
  <c r="I3518" i="1"/>
  <c r="I3473" i="1"/>
  <c r="D3429" i="1"/>
  <c r="N3384" i="1"/>
  <c r="N3339" i="1"/>
  <c r="L3295" i="1"/>
  <c r="O3250" i="1"/>
  <c r="N3212" i="1"/>
  <c r="N3181" i="1"/>
  <c r="D3151" i="1"/>
  <c r="N3119" i="1"/>
  <c r="D3089" i="1"/>
  <c r="O3059" i="1"/>
  <c r="G3031" i="1"/>
  <c r="D3003" i="1"/>
  <c r="N2974" i="1"/>
  <c r="F2946" i="1"/>
  <c r="E2918" i="1"/>
  <c r="M2889" i="1"/>
  <c r="E2861" i="1"/>
  <c r="O2832" i="1"/>
  <c r="L2804" i="1"/>
  <c r="F2776" i="1"/>
  <c r="N2747" i="1"/>
  <c r="M2719" i="1"/>
  <c r="E2691" i="1"/>
  <c r="M2662" i="1"/>
  <c r="J2634" i="1"/>
  <c r="O2605" i="1"/>
  <c r="L2577" i="1"/>
  <c r="I2549" i="1"/>
  <c r="G2525" i="1"/>
  <c r="D2504" i="1"/>
  <c r="N2482" i="1"/>
  <c r="K2461" i="1"/>
  <c r="F2440" i="1"/>
  <c r="F2419" i="1"/>
  <c r="I2401" i="1"/>
  <c r="M2383" i="1"/>
  <c r="D2366" i="1"/>
  <c r="F2348" i="1"/>
  <c r="J2330" i="1"/>
  <c r="N2312" i="1"/>
  <c r="E2295" i="1"/>
  <c r="I2277" i="1"/>
  <c r="K2259" i="1"/>
  <c r="O2241" i="1"/>
  <c r="F2224" i="1"/>
  <c r="J2206" i="1"/>
  <c r="N2188" i="1"/>
  <c r="C2171" i="1"/>
  <c r="G2153" i="1"/>
  <c r="K2135" i="1"/>
  <c r="O2117" i="1"/>
  <c r="F2100" i="1"/>
  <c r="H2082" i="1"/>
  <c r="L2064" i="1"/>
  <c r="C2047" i="1"/>
  <c r="G2029" i="1"/>
  <c r="K2011" i="1"/>
  <c r="M1993" i="1"/>
  <c r="D1976" i="1"/>
  <c r="H1958" i="1"/>
  <c r="L1940" i="1"/>
  <c r="C1923" i="1"/>
  <c r="E1905" i="1"/>
  <c r="I1887" i="1"/>
  <c r="M1869" i="1"/>
  <c r="E5234" i="1"/>
  <c r="L4574" i="1"/>
  <c r="J4384" i="1"/>
  <c r="J4264" i="1"/>
  <c r="K4153" i="1"/>
  <c r="K4053" i="1"/>
  <c r="F3953" i="1"/>
  <c r="F3853" i="1"/>
  <c r="F3765" i="1"/>
  <c r="H3685" i="1"/>
  <c r="H3618" i="1"/>
  <c r="M3551" i="1"/>
  <c r="C3485" i="1"/>
  <c r="N3417" i="1"/>
  <c r="F3351" i="1"/>
  <c r="D3284" i="1"/>
  <c r="I3220" i="1"/>
  <c r="E3174" i="1"/>
  <c r="L3127" i="1"/>
  <c r="G3081" i="1"/>
  <c r="I3038" i="1"/>
  <c r="C2996" i="1"/>
  <c r="J2953" i="1"/>
  <c r="O2910" i="1"/>
  <c r="I2868" i="1"/>
  <c r="N2825" i="1"/>
  <c r="H2783" i="1"/>
  <c r="O2740" i="1"/>
  <c r="E2698" i="1"/>
  <c r="L2655" i="1"/>
  <c r="D2613" i="1"/>
  <c r="K2570" i="1"/>
  <c r="K2530" i="1"/>
  <c r="K2498" i="1"/>
  <c r="M2466" i="1"/>
  <c r="M2434" i="1"/>
  <c r="N2405" i="1"/>
  <c r="F2379" i="1"/>
  <c r="K2352" i="1"/>
  <c r="C2326" i="1"/>
  <c r="H2299" i="1"/>
  <c r="O2272" i="1"/>
  <c r="G2246" i="1"/>
  <c r="L2219" i="1"/>
  <c r="D2193" i="1"/>
  <c r="I2166" i="1"/>
  <c r="C2140" i="1"/>
  <c r="H2113" i="1"/>
  <c r="M2086" i="1"/>
  <c r="E2060" i="1"/>
  <c r="J2033" i="1"/>
  <c r="D2007" i="1"/>
  <c r="I1980" i="1"/>
  <c r="N1953" i="1"/>
  <c r="F1927" i="1"/>
  <c r="K1900" i="1"/>
  <c r="E1874" i="1"/>
  <c r="I1848" i="1"/>
  <c r="K1824" i="1"/>
  <c r="G1803" i="1"/>
  <c r="I1782" i="1"/>
  <c r="L1764" i="1"/>
  <c r="C1747" i="1"/>
  <c r="G1729" i="1"/>
  <c r="K1711" i="1"/>
  <c r="M1693" i="1"/>
  <c r="D1676" i="1"/>
  <c r="H1658" i="1"/>
  <c r="L1640" i="1"/>
  <c r="C1623" i="1"/>
  <c r="E1605" i="1"/>
  <c r="I1587" i="1"/>
  <c r="M1569" i="1"/>
  <c r="L4613" i="1"/>
  <c r="H4406" i="1"/>
  <c r="L4283" i="1"/>
  <c r="O4169" i="1"/>
  <c r="L4069" i="1"/>
  <c r="N3969" i="1"/>
  <c r="I3869" i="1"/>
  <c r="C3779" i="1"/>
  <c r="O3695" i="1"/>
  <c r="G3629" i="1"/>
  <c r="E3562" i="1"/>
  <c r="J3495" i="1"/>
  <c r="M3428" i="1"/>
  <c r="E3362" i="1"/>
  <c r="E3295" i="1"/>
  <c r="H3229" i="1"/>
  <c r="L3181" i="1"/>
  <c r="F3135" i="1"/>
  <c r="O3088" i="1"/>
  <c r="J3045" i="1"/>
  <c r="M3002" i="1"/>
  <c r="G2960" i="1"/>
  <c r="L2917" i="1"/>
  <c r="F2875" i="1"/>
  <c r="M2832" i="1"/>
  <c r="E2790" i="1"/>
  <c r="L2747" i="1"/>
  <c r="D2705" i="1"/>
  <c r="K2662" i="1"/>
  <c r="E2620" i="1"/>
  <c r="J2577" i="1"/>
  <c r="F2536" i="1"/>
  <c r="O2503" i="1"/>
  <c r="E5247" i="1"/>
  <c r="O3868" i="1"/>
  <c r="E3250" i="1"/>
  <c r="J3315" i="1"/>
  <c r="H3544" i="1"/>
  <c r="M2585" i="1"/>
  <c r="M4161" i="1"/>
  <c r="H3182" i="1"/>
  <c r="M2704" i="1"/>
  <c r="F4882" i="1"/>
  <c r="J4075" i="1"/>
  <c r="D3544" i="1"/>
  <c r="L4605" i="1"/>
  <c r="J4014" i="1"/>
  <c r="H3409" i="1"/>
  <c r="I4565" i="1"/>
  <c r="D4585" i="1"/>
  <c r="E4109" i="1"/>
  <c r="F3500" i="1"/>
  <c r="M3050" i="1"/>
  <c r="O2784" i="1"/>
  <c r="C2446" i="1"/>
  <c r="K2106" i="1"/>
  <c r="H1881" i="1"/>
  <c r="D1561" i="1"/>
  <c r="I5167" i="1"/>
  <c r="N4056" i="1"/>
  <c r="O3534" i="1"/>
  <c r="D3054" i="1"/>
  <c r="N2722" i="1"/>
  <c r="G2449" i="1"/>
  <c r="F2182" i="1"/>
  <c r="D1932" i="1"/>
  <c r="D1668" i="1"/>
  <c r="O1501" i="1"/>
  <c r="F5330" i="1"/>
  <c r="E4223" i="1"/>
  <c r="F3856" i="1"/>
  <c r="J4506" i="1"/>
  <c r="M3966" i="1"/>
  <c r="C4627" i="1"/>
  <c r="O4715" i="1"/>
  <c r="L4820" i="1"/>
  <c r="H4884" i="1"/>
  <c r="J4514" i="1"/>
  <c r="G3984" i="1"/>
  <c r="C3685" i="1"/>
  <c r="D3453" i="1"/>
  <c r="G3236" i="1"/>
  <c r="J3071" i="1"/>
  <c r="F2933" i="1"/>
  <c r="L2805" i="1"/>
  <c r="O2656" i="1"/>
  <c r="J4609" i="1"/>
  <c r="C4147" i="1"/>
  <c r="D3843" i="1"/>
  <c r="F3578" i="1"/>
  <c r="C3353" i="1"/>
  <c r="L3192" i="1"/>
  <c r="I3039" i="1"/>
  <c r="G2865" i="1"/>
  <c r="E2723" i="1"/>
  <c r="F2610" i="1"/>
  <c r="D4404" i="1"/>
  <c r="I4014" i="1"/>
  <c r="C3733" i="1"/>
  <c r="G3488" i="1"/>
  <c r="K3262" i="1"/>
  <c r="D3091" i="1"/>
  <c r="O2960" i="1"/>
  <c r="M2822" i="1"/>
  <c r="K2664" i="1"/>
  <c r="J2567" i="1"/>
  <c r="D4110" i="1"/>
  <c r="L3718" i="1"/>
  <c r="N3430" i="1"/>
  <c r="G3255" i="1"/>
  <c r="F3082" i="1"/>
  <c r="H2915" i="1"/>
  <c r="L2796" i="1"/>
  <c r="E2660" i="1"/>
  <c r="L2516" i="1"/>
  <c r="O2411" i="1"/>
  <c r="E2331" i="1"/>
  <c r="C2237" i="1"/>
  <c r="N2142" i="1"/>
  <c r="C2063" i="1"/>
  <c r="G1973" i="1"/>
  <c r="E1879" i="1"/>
  <c r="C1795" i="1"/>
  <c r="K1719" i="1"/>
  <c r="K1615" i="1"/>
  <c r="I1521" i="1"/>
  <c r="D1456" i="1"/>
  <c r="O1361" i="1"/>
  <c r="E1278" i="1"/>
  <c r="K1200" i="1"/>
  <c r="N4598" i="1"/>
  <c r="C4110" i="1"/>
  <c r="L3794" i="1"/>
  <c r="E3575" i="1"/>
  <c r="K3338" i="1"/>
  <c r="I3132" i="1"/>
  <c r="H2993" i="1"/>
  <c r="N2863" i="1"/>
  <c r="G2713" i="1"/>
  <c r="K2569" i="1"/>
  <c r="C2478" i="1"/>
  <c r="K2378" i="1"/>
  <c r="E2270" i="1"/>
  <c r="E2188" i="1"/>
  <c r="M2122" i="1"/>
  <c r="E2044" i="1"/>
  <c r="C1960" i="1"/>
  <c r="C1888" i="1"/>
  <c r="O1804" i="1"/>
  <c r="E1726" i="1"/>
  <c r="G1644" i="1"/>
  <c r="C1570" i="1"/>
  <c r="H1491" i="1"/>
  <c r="G1408" i="1"/>
  <c r="N1351" i="1"/>
  <c r="M1257" i="1"/>
  <c r="D1194" i="1"/>
  <c r="H5073" i="1"/>
  <c r="G4361" i="1"/>
  <c r="O4046" i="1"/>
  <c r="G3756" i="1"/>
  <c r="E3614" i="1"/>
  <c r="E3452" i="1"/>
  <c r="C3280" i="1"/>
  <c r="M3153" i="1"/>
  <c r="H3053" i="1"/>
  <c r="D2947" i="1"/>
  <c r="K2872" i="1"/>
  <c r="G2775" i="1"/>
  <c r="I2693" i="1"/>
  <c r="J2594" i="1"/>
  <c r="O2525" i="1"/>
  <c r="G2451" i="1"/>
  <c r="D2404" i="1"/>
  <c r="K2347" i="1"/>
  <c r="I2295" i="1"/>
  <c r="J2244" i="1"/>
  <c r="K2193" i="1"/>
  <c r="G2149" i="1"/>
  <c r="I2109" i="1"/>
  <c r="F2056" i="1"/>
  <c r="H2016" i="1"/>
  <c r="K1967" i="1"/>
  <c r="M1927" i="1"/>
  <c r="K1875" i="1"/>
  <c r="M1845" i="1"/>
  <c r="C1807" i="1"/>
  <c r="D1756" i="1"/>
  <c r="D1726" i="1"/>
  <c r="G1687" i="1"/>
  <c r="H1636" i="1"/>
  <c r="J1606" i="1"/>
  <c r="M1567" i="1"/>
  <c r="N1516" i="1"/>
  <c r="N1486" i="1"/>
  <c r="D1448" i="1"/>
  <c r="E1397" i="1"/>
  <c r="H1368" i="1"/>
  <c r="F1336" i="1"/>
  <c r="M1289" i="1"/>
  <c r="C1266" i="1"/>
  <c r="F1239" i="1"/>
  <c r="I1200" i="1"/>
  <c r="H1177" i="1"/>
  <c r="K1150" i="1"/>
  <c r="I4593" i="1"/>
  <c r="O4344" i="1"/>
  <c r="L4160" i="1"/>
  <c r="K3926" i="1"/>
  <c r="J3794" i="1"/>
  <c r="N3667" i="1"/>
  <c r="I3541" i="1"/>
  <c r="I3426" i="1"/>
  <c r="J3322" i="1"/>
  <c r="H3224" i="1"/>
  <c r="K3164" i="1"/>
  <c r="G3087" i="1"/>
  <c r="G3020" i="1"/>
  <c r="N2965" i="1"/>
  <c r="C2902" i="1"/>
  <c r="J2847" i="1"/>
  <c r="L2776" i="1"/>
  <c r="C2713" i="1"/>
  <c r="E2661" i="1"/>
  <c r="G2599" i="1"/>
  <c r="I2547" i="1"/>
  <c r="D2499" i="1"/>
  <c r="D2460" i="1"/>
  <c r="D2415" i="1"/>
  <c r="L2382" i="1"/>
  <c r="E2344" i="1"/>
  <c r="M2311" i="1"/>
  <c r="F2273" i="1"/>
  <c r="N2240" i="1"/>
  <c r="G2202" i="1"/>
  <c r="O2169" i="1"/>
  <c r="H2131" i="1"/>
  <c r="C2099" i="1"/>
  <c r="K2060" i="1"/>
  <c r="F2028" i="1"/>
  <c r="L1989" i="1"/>
  <c r="G1957" i="1"/>
  <c r="M1918" i="1"/>
  <c r="H1886" i="1"/>
  <c r="N1847" i="1"/>
  <c r="I1815" i="1"/>
  <c r="D5020" i="1"/>
  <c r="N4496" i="1"/>
  <c r="D4292" i="1"/>
  <c r="F4154" i="1"/>
  <c r="F4010" i="1"/>
  <c r="O3886" i="1"/>
  <c r="F3757" i="1"/>
  <c r="H3663" i="1"/>
  <c r="D3567" i="1"/>
  <c r="H3485" i="1"/>
  <c r="H3389" i="1"/>
  <c r="F3307" i="1"/>
  <c r="D3216" i="1"/>
  <c r="N3158" i="1"/>
  <c r="F3092" i="1"/>
  <c r="N3038" i="1"/>
  <c r="M2977" i="1"/>
  <c r="J2925" i="1"/>
  <c r="G2864" i="1"/>
  <c r="C2812" i="1"/>
  <c r="M2750" i="1"/>
  <c r="L2698" i="1"/>
  <c r="G2637" i="1"/>
  <c r="F2585" i="1"/>
  <c r="I2527" i="1"/>
  <c r="H2488" i="1"/>
  <c r="H2442" i="1"/>
  <c r="D2406" i="1"/>
  <c r="O2367" i="1"/>
  <c r="E2335" i="1"/>
  <c r="C2297" i="1"/>
  <c r="F2264" i="1"/>
  <c r="D2226" i="1"/>
  <c r="I2193" i="1"/>
  <c r="E2155" i="1"/>
  <c r="J2122" i="1"/>
  <c r="F2084" i="1"/>
  <c r="K2051" i="1"/>
  <c r="I2013" i="1"/>
  <c r="L1980" i="1"/>
  <c r="J1942" i="1"/>
  <c r="I1911" i="1"/>
  <c r="N1884" i="1"/>
  <c r="F1852" i="1"/>
  <c r="K1825" i="1"/>
  <c r="F4591" i="1"/>
  <c r="G4364" i="1"/>
  <c r="K4252" i="1"/>
  <c r="K4137" i="1"/>
  <c r="G4032" i="1"/>
  <c r="F3937" i="1"/>
  <c r="F3848" i="1"/>
  <c r="O3751" i="1"/>
  <c r="F3682" i="1"/>
  <c r="D3623" i="1"/>
  <c r="G3548" i="1"/>
  <c r="G3489" i="1"/>
  <c r="E3426" i="1"/>
  <c r="H3355" i="1"/>
  <c r="J3292" i="1"/>
  <c r="K3233" i="1"/>
  <c r="M3179" i="1"/>
  <c r="I3138" i="1"/>
  <c r="K3094" i="1"/>
  <c r="H3048" i="1"/>
  <c r="E3008" i="1"/>
  <c r="J2970" i="1"/>
  <c r="D2923" i="1"/>
  <c r="I2885" i="1"/>
  <c r="H2847" i="1"/>
  <c r="J2800" i="1"/>
  <c r="G2762" i="1"/>
  <c r="I2722" i="1"/>
  <c r="F2677" i="1"/>
  <c r="F2637" i="1"/>
  <c r="E2599" i="1"/>
  <c r="E2552" i="1"/>
  <c r="C2520" i="1"/>
  <c r="O2491" i="1"/>
  <c r="L2461" i="1"/>
  <c r="D2435" i="1"/>
  <c r="C2412" i="1"/>
  <c r="G2391" i="1"/>
  <c r="E2369" i="1"/>
  <c r="G2348" i="1"/>
  <c r="N2327" i="1"/>
  <c r="E2307" i="1"/>
  <c r="G2286" i="1"/>
  <c r="N2265" i="1"/>
  <c r="L2243" i="1"/>
  <c r="C2223" i="1"/>
  <c r="N2200" i="1"/>
  <c r="C2180" i="1"/>
  <c r="J2159" i="1"/>
  <c r="H2137" i="1"/>
  <c r="C2118" i="1"/>
  <c r="N2098" i="1"/>
  <c r="L2079" i="1"/>
  <c r="G2060" i="1"/>
  <c r="G2041" i="1"/>
  <c r="E2022" i="1"/>
  <c r="M2002" i="1"/>
  <c r="G1982" i="1"/>
  <c r="O1962" i="1"/>
  <c r="M1943" i="1"/>
  <c r="K1924" i="1"/>
  <c r="F1905" i="1"/>
  <c r="F1886" i="1"/>
  <c r="D1867" i="1"/>
  <c r="L1847" i="1"/>
  <c r="J1828" i="1"/>
  <c r="J1809" i="1"/>
  <c r="E1790" i="1"/>
  <c r="D4662" i="1"/>
  <c r="I4482" i="1"/>
  <c r="N4369" i="1"/>
  <c r="L4284" i="1"/>
  <c r="O4199" i="1"/>
  <c r="E4126" i="1"/>
  <c r="L4053" i="1"/>
  <c r="E3982" i="1"/>
  <c r="L3907" i="1"/>
  <c r="E3836" i="1"/>
  <c r="H3774" i="1"/>
  <c r="K3709" i="1"/>
  <c r="I3659" i="1"/>
  <c r="J3610" i="1"/>
  <c r="L3562" i="1"/>
  <c r="L3514" i="1"/>
  <c r="G3470" i="1"/>
  <c r="K3425" i="1"/>
  <c r="O3380" i="1"/>
  <c r="C3337" i="1"/>
  <c r="D3292" i="1"/>
  <c r="I3247" i="1"/>
  <c r="I3210" i="1"/>
  <c r="F3179" i="1"/>
  <c r="I3148" i="1"/>
  <c r="L3117" i="1"/>
  <c r="I3086" i="1"/>
  <c r="L3057" i="1"/>
  <c r="G3029" i="1"/>
  <c r="L3000" i="1"/>
  <c r="K2972" i="1"/>
  <c r="F2944" i="1"/>
  <c r="M2915" i="1"/>
  <c r="H2887" i="1"/>
  <c r="G2859" i="1"/>
  <c r="L2830" i="1"/>
  <c r="G2802" i="1"/>
  <c r="F2774" i="1"/>
  <c r="K2745" i="1"/>
  <c r="F2717" i="1"/>
  <c r="C2689" i="1"/>
  <c r="H2660" i="1"/>
  <c r="G2632" i="1"/>
  <c r="O2603" i="1"/>
  <c r="G2575" i="1"/>
  <c r="F2547" i="1"/>
  <c r="L2523" i="1"/>
  <c r="G2502" i="1"/>
  <c r="D2481" i="1"/>
  <c r="N2459" i="1"/>
  <c r="K2438" i="1"/>
  <c r="N2417" i="1"/>
  <c r="C2400" i="1"/>
  <c r="G2382" i="1"/>
  <c r="K2364" i="1"/>
  <c r="O2346" i="1"/>
  <c r="F2329" i="1"/>
  <c r="H2311" i="1"/>
  <c r="L2293" i="1"/>
  <c r="C2276" i="1"/>
  <c r="G2258" i="1"/>
  <c r="K2240" i="1"/>
  <c r="M2222" i="1"/>
  <c r="D2205" i="1"/>
  <c r="H2187" i="1"/>
  <c r="L2169" i="1"/>
  <c r="C2152" i="1"/>
  <c r="E2134" i="1"/>
  <c r="I2116" i="1"/>
  <c r="M2098" i="1"/>
  <c r="D2081" i="1"/>
  <c r="H2063" i="1"/>
  <c r="J2045" i="1"/>
  <c r="N2027" i="1"/>
  <c r="E2010" i="1"/>
  <c r="I1992" i="1"/>
  <c r="M1974" i="1"/>
  <c r="O1956" i="1"/>
  <c r="F1939" i="1"/>
  <c r="J1921" i="1"/>
  <c r="N1903" i="1"/>
  <c r="E1886" i="1"/>
  <c r="G1868" i="1"/>
  <c r="J5045" i="1"/>
  <c r="E4556" i="1"/>
  <c r="F4374" i="1"/>
  <c r="K4254" i="1"/>
  <c r="I4145" i="1"/>
  <c r="G4045" i="1"/>
  <c r="D3945" i="1"/>
  <c r="O3844" i="1"/>
  <c r="I3758" i="1"/>
  <c r="O3679" i="1"/>
  <c r="O3612" i="1"/>
  <c r="G3546" i="1"/>
  <c r="J3479" i="1"/>
  <c r="L3412" i="1"/>
  <c r="O3345" i="1"/>
  <c r="O3278" i="1"/>
  <c r="N3216" i="1"/>
  <c r="J3170" i="1"/>
  <c r="N3123" i="1"/>
  <c r="K3077" i="1"/>
  <c r="C3035" i="1"/>
  <c r="J2992" i="1"/>
  <c r="D2950" i="1"/>
  <c r="I2907" i="1"/>
  <c r="C2865" i="1"/>
  <c r="H2822" i="1"/>
  <c r="O2779" i="1"/>
  <c r="I2737" i="1"/>
  <c r="N2694" i="1"/>
  <c r="H2652" i="1"/>
  <c r="K2609" i="1"/>
  <c r="E2567" i="1"/>
  <c r="E2528" i="1"/>
  <c r="G2496" i="1"/>
  <c r="G2464" i="1"/>
  <c r="G2432" i="1"/>
  <c r="L2403" i="1"/>
  <c r="F2377" i="1"/>
  <c r="K2350" i="1"/>
  <c r="C2324" i="1"/>
  <c r="H2297" i="1"/>
  <c r="M2270" i="1"/>
  <c r="G2244" i="1"/>
  <c r="L2217" i="1"/>
  <c r="D2191" i="1"/>
  <c r="I2164" i="1"/>
  <c r="N2137" i="1"/>
  <c r="H2111" i="1"/>
  <c r="M2084" i="1"/>
  <c r="E2058" i="1"/>
  <c r="J2031" i="1"/>
  <c r="O2004" i="1"/>
  <c r="I1978" i="1"/>
  <c r="N1951" i="1"/>
  <c r="F1925" i="1"/>
  <c r="K1898" i="1"/>
  <c r="C1872" i="1"/>
  <c r="E1846" i="1"/>
  <c r="C1823" i="1"/>
  <c r="L1801" i="1"/>
  <c r="D1781" i="1"/>
  <c r="H1763" i="1"/>
  <c r="J1745" i="1"/>
  <c r="N1727" i="1"/>
  <c r="E1710" i="1"/>
  <c r="I1692" i="1"/>
  <c r="M1674" i="1"/>
  <c r="O1656" i="1"/>
  <c r="F1639" i="1"/>
  <c r="J1621" i="1"/>
  <c r="N1603" i="1"/>
  <c r="E1586" i="1"/>
  <c r="G1568" i="1"/>
  <c r="M4593" i="1"/>
  <c r="J4395" i="1"/>
  <c r="I4274" i="1"/>
  <c r="D4162" i="1"/>
  <c r="O4061" i="1"/>
  <c r="H3961" i="1"/>
  <c r="E3861" i="1"/>
  <c r="F3772" i="1"/>
  <c r="N3690" i="1"/>
  <c r="E3624" i="1"/>
  <c r="O3556" i="1"/>
  <c r="F3490" i="1"/>
  <c r="E3423" i="1"/>
  <c r="I3356" i="1"/>
  <c r="N3289" i="1"/>
  <c r="N3224" i="1"/>
  <c r="O3177" i="1"/>
  <c r="I3131" i="1"/>
  <c r="D3085" i="1"/>
  <c r="D3042" i="1"/>
  <c r="I2999" i="1"/>
  <c r="C2957" i="1"/>
  <c r="F2914" i="1"/>
  <c r="M2871" i="1"/>
  <c r="G2829" i="1"/>
  <c r="L2786" i="1"/>
  <c r="F2744" i="1"/>
  <c r="K2701" i="1"/>
  <c r="E2659" i="1"/>
  <c r="L2616" i="1"/>
  <c r="D2574" i="1"/>
  <c r="K2533" i="1"/>
  <c r="D5279" i="1"/>
  <c r="L4637" i="1"/>
  <c r="D4248" i="1"/>
  <c r="E5248" i="1"/>
  <c r="I3342" i="1"/>
  <c r="E2509" i="1"/>
  <c r="F3873" i="1"/>
  <c r="O3116" i="1"/>
  <c r="H2637" i="1"/>
  <c r="N4570" i="1"/>
  <c r="D4072" i="1"/>
  <c r="O3481" i="1"/>
  <c r="F4456" i="1"/>
  <c r="K3806" i="1"/>
  <c r="G3406" i="1"/>
  <c r="O4510" i="1"/>
  <c r="D5089" i="1"/>
  <c r="C4061" i="1"/>
  <c r="L3496" i="1"/>
  <c r="E3002" i="1"/>
  <c r="K2668" i="1"/>
  <c r="F2375" i="1"/>
  <c r="H2073" i="1"/>
  <c r="E1776" i="1"/>
  <c r="J1555" i="1"/>
  <c r="D4805" i="1"/>
  <c r="I3929" i="1"/>
  <c r="L3388" i="1"/>
  <c r="M3051" i="1"/>
  <c r="I2687" i="1"/>
  <c r="E2375" i="1"/>
  <c r="K2177" i="1"/>
  <c r="N1898" i="1"/>
  <c r="D1656" i="1"/>
  <c r="G1449" i="1"/>
  <c r="K4965" i="1"/>
  <c r="H4186" i="1"/>
  <c r="I3743" i="1"/>
  <c r="L4407" i="1"/>
  <c r="G3885" i="1"/>
  <c r="C4666" i="1"/>
  <c r="N4725" i="1"/>
  <c r="I4809" i="1"/>
  <c r="E4751" i="1"/>
  <c r="J4271" i="1"/>
  <c r="O3977" i="1"/>
  <c r="C3633" i="1"/>
  <c r="L3396" i="1"/>
  <c r="E3197" i="1"/>
  <c r="L3067" i="1"/>
  <c r="C2900" i="1"/>
  <c r="F2751" i="1"/>
  <c r="O2644" i="1"/>
  <c r="E4594" i="1"/>
  <c r="F4137" i="1"/>
  <c r="F3796" i="1"/>
  <c r="J3559" i="1"/>
  <c r="M3325" i="1"/>
  <c r="L3144" i="1"/>
  <c r="K3011" i="1"/>
  <c r="N2862" i="1"/>
  <c r="J2704" i="1"/>
  <c r="K2567" i="1"/>
  <c r="H4322" i="1"/>
  <c r="N3951" i="1"/>
  <c r="J3659" i="1"/>
  <c r="E3484" i="1"/>
  <c r="M3258" i="1"/>
  <c r="K3060" i="1"/>
  <c r="I2918" i="1"/>
  <c r="J2805" i="1"/>
  <c r="N2661" i="1"/>
  <c r="K4701" i="1"/>
  <c r="G4097" i="1"/>
  <c r="H3681" i="1"/>
  <c r="L3405" i="1"/>
  <c r="K3186" i="1"/>
  <c r="G3048" i="1"/>
  <c r="M2911" i="1"/>
  <c r="F2754" i="1"/>
  <c r="J2656" i="1"/>
  <c r="I2491" i="1"/>
  <c r="F2394" i="1"/>
  <c r="E2301" i="1"/>
  <c r="L2234" i="1"/>
  <c r="J2140" i="1"/>
  <c r="J2036" i="1"/>
  <c r="F1962" i="1"/>
  <c r="C1877" i="1"/>
  <c r="N1782" i="1"/>
  <c r="F1694" i="1"/>
  <c r="G1613" i="1"/>
  <c r="E1519" i="1"/>
  <c r="C1425" i="1"/>
  <c r="G1345" i="1"/>
  <c r="K1260" i="1"/>
  <c r="E1182" i="1"/>
  <c r="J4428" i="1"/>
  <c r="G4101" i="1"/>
  <c r="N3728" i="1"/>
  <c r="K3485" i="1"/>
  <c r="N3321" i="1"/>
  <c r="I3128" i="1"/>
  <c r="C2988" i="1"/>
  <c r="D2839" i="1"/>
  <c r="J2702" i="1"/>
  <c r="C2552" i="1"/>
  <c r="E2446" i="1"/>
  <c r="C2362" i="1"/>
  <c r="N2267" i="1"/>
  <c r="D2177" i="1"/>
  <c r="J2099" i="1"/>
  <c r="K2028" i="1"/>
  <c r="E1942" i="1"/>
  <c r="J1863" i="1"/>
  <c r="K1802" i="1"/>
  <c r="C1724" i="1"/>
  <c r="G1624" i="1"/>
  <c r="E1550" i="1"/>
  <c r="M1484" i="1"/>
  <c r="E1406" i="1"/>
  <c r="N1321" i="1"/>
  <c r="O1255" i="1"/>
  <c r="L1186" i="1"/>
  <c r="G4899" i="1"/>
  <c r="J4246" i="1"/>
  <c r="K3992" i="1"/>
  <c r="H3749" i="1"/>
  <c r="L3566" i="1"/>
  <c r="E3447" i="1"/>
  <c r="J3246" i="1"/>
  <c r="H3128" i="1"/>
  <c r="O3017" i="1"/>
  <c r="I2943" i="1"/>
  <c r="E2846" i="1"/>
  <c r="J2762" i="1"/>
  <c r="N2666" i="1"/>
  <c r="M2590" i="1"/>
  <c r="J2500" i="1"/>
  <c r="L2448" i="1"/>
  <c r="J2388" i="1"/>
  <c r="G2335" i="1"/>
  <c r="I2285" i="1"/>
  <c r="H2232" i="1"/>
  <c r="D2188" i="1"/>
  <c r="C2147" i="1"/>
  <c r="C2095" i="1"/>
  <c r="D2054" i="1"/>
  <c r="H2006" i="1"/>
  <c r="I1965" i="1"/>
  <c r="G1913" i="1"/>
  <c r="I1873" i="1"/>
  <c r="L1834" i="1"/>
  <c r="J1792" i="1"/>
  <c r="M1753" i="1"/>
  <c r="C1715" i="1"/>
  <c r="C1673" i="1"/>
  <c r="F1634" i="1"/>
  <c r="I1595" i="1"/>
  <c r="G1553" i="1"/>
  <c r="J1514" i="1"/>
  <c r="M1475" i="1"/>
  <c r="M1433" i="1"/>
  <c r="C1395" i="1"/>
  <c r="H1358" i="1"/>
  <c r="C1323" i="1"/>
  <c r="J1287" i="1"/>
  <c r="L1257" i="1"/>
  <c r="E1228" i="1"/>
  <c r="K1198" i="1"/>
  <c r="D1169" i="1"/>
  <c r="J1139" i="1"/>
  <c r="J4564" i="1"/>
  <c r="O4284" i="1"/>
  <c r="M4094" i="1"/>
  <c r="N3915" i="1"/>
  <c r="M3752" i="1"/>
  <c r="F3623" i="1"/>
  <c r="F3508" i="1"/>
  <c r="N3418" i="1"/>
  <c r="N3314" i="1"/>
  <c r="O3210" i="1"/>
  <c r="K3138" i="1"/>
  <c r="F3079" i="1"/>
  <c r="I3015" i="1"/>
  <c r="N2960" i="1"/>
  <c r="C2890" i="1"/>
  <c r="G2826" i="1"/>
  <c r="D2772" i="1"/>
  <c r="F2708" i="1"/>
  <c r="E2656" i="1"/>
  <c r="D2595" i="1"/>
  <c r="D2543" i="1"/>
  <c r="L2495" i="1"/>
  <c r="K2456" i="1"/>
  <c r="G2412" i="1"/>
  <c r="J2379" i="1"/>
  <c r="H2341" i="1"/>
  <c r="K2308" i="1"/>
  <c r="I2270" i="1"/>
  <c r="N2237" i="1"/>
  <c r="J2199" i="1"/>
  <c r="O2166" i="1"/>
  <c r="K2128" i="1"/>
  <c r="C2096" i="1"/>
  <c r="N2057" i="1"/>
  <c r="D2025" i="1"/>
  <c r="O1986" i="1"/>
  <c r="E1954" i="1"/>
  <c r="C1916" i="1"/>
  <c r="H1883" i="1"/>
  <c r="D1845" i="1"/>
  <c r="I1812" i="1"/>
  <c r="O4879" i="1"/>
  <c r="F4475" i="1"/>
  <c r="G4279" i="1"/>
  <c r="D4144" i="1"/>
  <c r="L3998" i="1"/>
  <c r="H3876" i="1"/>
  <c r="N3747" i="1"/>
  <c r="H3656" i="1"/>
  <c r="N3559" i="1"/>
  <c r="I3478" i="1"/>
  <c r="H3381" i="1"/>
  <c r="N3299" i="1"/>
  <c r="N3210" i="1"/>
  <c r="D3154" i="1"/>
  <c r="F3087" i="1"/>
  <c r="K3034" i="1"/>
  <c r="M2972" i="1"/>
  <c r="O2920" i="1"/>
  <c r="I2859" i="1"/>
  <c r="K2807" i="1"/>
  <c r="C2746" i="1"/>
  <c r="G2694" i="1"/>
  <c r="I2632" i="1"/>
  <c r="K2580" i="1"/>
  <c r="C2524" i="1"/>
  <c r="C2485" i="1"/>
  <c r="M2438" i="1"/>
  <c r="G2403" i="1"/>
  <c r="M2364" i="1"/>
  <c r="H2332" i="1"/>
  <c r="N2293" i="1"/>
  <c r="I2261" i="1"/>
  <c r="D2223" i="1"/>
  <c r="L2190" i="1"/>
  <c r="E2152" i="1"/>
  <c r="M2119" i="1"/>
  <c r="F2081" i="1"/>
  <c r="N2048" i="1"/>
  <c r="G2010" i="1"/>
  <c r="O1977" i="1"/>
  <c r="H1939" i="1"/>
  <c r="I1908" i="1"/>
  <c r="H1874" i="1"/>
  <c r="I1849" i="1"/>
  <c r="C5020" i="1"/>
  <c r="E4511" i="1"/>
  <c r="O4351" i="1"/>
  <c r="L4232" i="1"/>
  <c r="E4110" i="1"/>
  <c r="M4015" i="1"/>
  <c r="I3926" i="1"/>
  <c r="J3817" i="1"/>
  <c r="C3743" i="1"/>
  <c r="N3674" i="1"/>
  <c r="H3600" i="1"/>
  <c r="O3540" i="1"/>
  <c r="G3478" i="1"/>
  <c r="H3407" i="1"/>
  <c r="K3344" i="1"/>
  <c r="O3284" i="1"/>
  <c r="C3216" i="1"/>
  <c r="I3174" i="1"/>
  <c r="I3133" i="1"/>
  <c r="J3081" i="1"/>
  <c r="M3043" i="1"/>
  <c r="G3003" i="1"/>
  <c r="J2958" i="1"/>
  <c r="F2918" i="1"/>
  <c r="K2880" i="1"/>
  <c r="C2833" i="1"/>
  <c r="J2795" i="1"/>
  <c r="O2757" i="1"/>
  <c r="I2710" i="1"/>
  <c r="N2672" i="1"/>
  <c r="H2632" i="1"/>
  <c r="O2587" i="1"/>
  <c r="G2547" i="1"/>
  <c r="M2516" i="1"/>
  <c r="E2481" i="1"/>
  <c r="G2456" i="1"/>
  <c r="N2431" i="1"/>
  <c r="C2409" i="1"/>
  <c r="N2386" i="1"/>
  <c r="E2366" i="1"/>
  <c r="J2345" i="1"/>
  <c r="N2324" i="1"/>
  <c r="C2304" i="1"/>
  <c r="J2283" i="1"/>
  <c r="H2261" i="1"/>
  <c r="F2239" i="1"/>
  <c r="J2218" i="1"/>
  <c r="L2197" i="1"/>
  <c r="F2177" i="1"/>
  <c r="D2155" i="1"/>
  <c r="H2134" i="1"/>
  <c r="F2115" i="1"/>
  <c r="N2095" i="1"/>
  <c r="L2076" i="1"/>
  <c r="J2057" i="1"/>
  <c r="E2038" i="1"/>
  <c r="L2017" i="1"/>
  <c r="G1998" i="1"/>
  <c r="G1979" i="1"/>
  <c r="E1960" i="1"/>
  <c r="M1940" i="1"/>
  <c r="K1921" i="1"/>
  <c r="I1902" i="1"/>
  <c r="D1883" i="1"/>
  <c r="D1864" i="1"/>
  <c r="O1844" i="1"/>
  <c r="J1825" i="1"/>
  <c r="D1805" i="1"/>
  <c r="N5087" i="1"/>
  <c r="G4628" i="1"/>
  <c r="I4461" i="1"/>
  <c r="D4358" i="1"/>
  <c r="F4270" i="1"/>
  <c r="L4187" i="1"/>
  <c r="M4114" i="1"/>
  <c r="L4041" i="1"/>
  <c r="C3970" i="1"/>
  <c r="J3897" i="1"/>
  <c r="M3820" i="1"/>
  <c r="O3760" i="1"/>
  <c r="J3700" i="1"/>
  <c r="F3652" i="1"/>
  <c r="D3604" i="1"/>
  <c r="N3554" i="1"/>
  <c r="D3507" i="1"/>
  <c r="I3462" i="1"/>
  <c r="D3418" i="1"/>
  <c r="I3373" i="1"/>
  <c r="O3328" i="1"/>
  <c r="N3284" i="1"/>
  <c r="N3239" i="1"/>
  <c r="C3205" i="1"/>
  <c r="F3174" i="1"/>
  <c r="C3143" i="1"/>
  <c r="F3112" i="1"/>
  <c r="H3081" i="1"/>
  <c r="J3052" i="1"/>
  <c r="I3024" i="1"/>
  <c r="D2996" i="1"/>
  <c r="I2967" i="1"/>
  <c r="H2939" i="1"/>
  <c r="C2911" i="1"/>
  <c r="J2882" i="1"/>
  <c r="E2854" i="1"/>
  <c r="D2826" i="1"/>
  <c r="I2797" i="1"/>
  <c r="D2769" i="1"/>
  <c r="C2741" i="1"/>
  <c r="H2712" i="1"/>
  <c r="C2684" i="1"/>
  <c r="M2655" i="1"/>
  <c r="E2627" i="1"/>
  <c r="D2599" i="1"/>
  <c r="L2570" i="1"/>
  <c r="N2542" i="1"/>
  <c r="O2519" i="1"/>
  <c r="L2498" i="1"/>
  <c r="I2477" i="1"/>
  <c r="F2456" i="1"/>
  <c r="C2435" i="1"/>
  <c r="L2414" i="1"/>
  <c r="C2397" i="1"/>
  <c r="G2379" i="1"/>
  <c r="K2361" i="1"/>
  <c r="O2343" i="1"/>
  <c r="D2326" i="1"/>
  <c r="H2308" i="1"/>
  <c r="L2290" i="1"/>
  <c r="C2273" i="1"/>
  <c r="G2255" i="1"/>
  <c r="I2237" i="1"/>
  <c r="M2219" i="1"/>
  <c r="D2202" i="1"/>
  <c r="H2184" i="1"/>
  <c r="L2166" i="1"/>
  <c r="N2148" i="1"/>
  <c r="E2131" i="1"/>
  <c r="I2113" i="1"/>
  <c r="M2095" i="1"/>
  <c r="D2078" i="1"/>
  <c r="F2060" i="1"/>
  <c r="J2042" i="1"/>
  <c r="N2024" i="1"/>
  <c r="E2007" i="1"/>
  <c r="I1989" i="1"/>
  <c r="K1971" i="1"/>
  <c r="O1953" i="1"/>
  <c r="F1936" i="1"/>
  <c r="J1918" i="1"/>
  <c r="N1900" i="1"/>
  <c r="C1883" i="1"/>
  <c r="G1865" i="1"/>
  <c r="I4858" i="1"/>
  <c r="J4516" i="1"/>
  <c r="E4354" i="1"/>
  <c r="C4235" i="1"/>
  <c r="O4128" i="1"/>
  <c r="O4028" i="1"/>
  <c r="L3928" i="1"/>
  <c r="C3828" i="1"/>
  <c r="M3744" i="1"/>
  <c r="K3668" i="1"/>
  <c r="O3601" i="1"/>
  <c r="G3535" i="1"/>
  <c r="H3468" i="1"/>
  <c r="J3401" i="1"/>
  <c r="K3334" i="1"/>
  <c r="C3268" i="1"/>
  <c r="F3209" i="1"/>
  <c r="M3162" i="1"/>
  <c r="H3116" i="1"/>
  <c r="K3070" i="1"/>
  <c r="E3028" i="1"/>
  <c r="L2985" i="1"/>
  <c r="D2943" i="1"/>
  <c r="K2900" i="1"/>
  <c r="N2857" i="1"/>
  <c r="H2815" i="1"/>
  <c r="O2772" i="1"/>
  <c r="G2730" i="1"/>
  <c r="N2687" i="1"/>
  <c r="F2645" i="1"/>
  <c r="M2602" i="1"/>
  <c r="G2560" i="1"/>
  <c r="M2522" i="1"/>
  <c r="O2490" i="1"/>
  <c r="O2458" i="1"/>
  <c r="D2427" i="1"/>
  <c r="H2399" i="1"/>
  <c r="M2372" i="1"/>
  <c r="E2346" i="1"/>
  <c r="J2319" i="1"/>
  <c r="O2292" i="1"/>
  <c r="I2266" i="1"/>
  <c r="N2239" i="1"/>
  <c r="F2213" i="1"/>
  <c r="K2186" i="1"/>
  <c r="C2160" i="1"/>
  <c r="J2133" i="1"/>
  <c r="O2106" i="1"/>
  <c r="G2080" i="1"/>
  <c r="L2053" i="1"/>
  <c r="D2027" i="1"/>
  <c r="K2000" i="1"/>
  <c r="C1974" i="1"/>
  <c r="H1947" i="1"/>
  <c r="M1920" i="1"/>
  <c r="E1894" i="1"/>
  <c r="L1867" i="1"/>
  <c r="G1842" i="1"/>
  <c r="H1819" i="1"/>
  <c r="C1798" i="1"/>
  <c r="D1778" i="1"/>
  <c r="F1760" i="1"/>
  <c r="J1742" i="1"/>
  <c r="N1724" i="1"/>
  <c r="E1707" i="1"/>
  <c r="I1689" i="1"/>
  <c r="K1671" i="1"/>
  <c r="O1653" i="1"/>
  <c r="F1636" i="1"/>
  <c r="J1618" i="1"/>
  <c r="N1600" i="1"/>
  <c r="C1583" i="1"/>
  <c r="K5032" i="1"/>
  <c r="F4554" i="1"/>
  <c r="D4374" i="1"/>
  <c r="G4254" i="1"/>
  <c r="H4145" i="1"/>
  <c r="C4045" i="1"/>
  <c r="N3944" i="1"/>
  <c r="K3844" i="1"/>
  <c r="H3758" i="1"/>
  <c r="N3679" i="1"/>
  <c r="N3612" i="1"/>
  <c r="D3546" i="1"/>
  <c r="F3479" i="1"/>
  <c r="I3412" i="1"/>
  <c r="L3345" i="1"/>
  <c r="L3278" i="1"/>
  <c r="M3216" i="1"/>
  <c r="E3170" i="1"/>
  <c r="M3123" i="1"/>
  <c r="J3077" i="1"/>
  <c r="O3034" i="1"/>
  <c r="I2992" i="1"/>
  <c r="N2949" i="1"/>
  <c r="H2907" i="1"/>
  <c r="O2864" i="1"/>
  <c r="G2822" i="1"/>
  <c r="N2779" i="1"/>
  <c r="F2737" i="1"/>
  <c r="M2694" i="1"/>
  <c r="G2652" i="1"/>
  <c r="C5285" i="1"/>
  <c r="E3533" i="1"/>
  <c r="E4607" i="1"/>
  <c r="F2508" i="1"/>
  <c r="L3500" i="1"/>
  <c r="K2478" i="1"/>
  <c r="L3847" i="1"/>
  <c r="J4600" i="1"/>
  <c r="C3718" i="1"/>
  <c r="J5104" i="1"/>
  <c r="E3948" i="1"/>
  <c r="G3193" i="1"/>
  <c r="J2585" i="1"/>
  <c r="H2049" i="1"/>
  <c r="E1560" i="1"/>
  <c r="E4338" i="1"/>
  <c r="G3310" i="1"/>
  <c r="K2669" i="1"/>
  <c r="E2243" i="1"/>
  <c r="K1805" i="1"/>
  <c r="H1412" i="1"/>
  <c r="J4188" i="1"/>
  <c r="H4849" i="1"/>
  <c r="C3719" i="1"/>
  <c r="C4714" i="1"/>
  <c r="C5107" i="1"/>
  <c r="O4214" i="1"/>
  <c r="I3605" i="1"/>
  <c r="E3234" i="1"/>
  <c r="N2995" i="1"/>
  <c r="F2743" i="1"/>
  <c r="M4579" i="1"/>
  <c r="N3914" i="1"/>
  <c r="E3478" i="1"/>
  <c r="I3108" i="1"/>
  <c r="D2864" i="1"/>
  <c r="D2658" i="1"/>
  <c r="O4170" i="1"/>
  <c r="J3634" i="1"/>
  <c r="M3358" i="1"/>
  <c r="C3046" i="1"/>
  <c r="D2763" i="1"/>
  <c r="K4757" i="1"/>
  <c r="G3905" i="1"/>
  <c r="D3358" i="1"/>
  <c r="L3046" i="1"/>
  <c r="M2847" i="1"/>
  <c r="I2573" i="1"/>
  <c r="E2383" i="1"/>
  <c r="O2235" i="1"/>
  <c r="O2091" i="1"/>
  <c r="J1934" i="1"/>
  <c r="M1781" i="1"/>
  <c r="E1663" i="1"/>
  <c r="L1482" i="1"/>
  <c r="L1318" i="1"/>
  <c r="D1183" i="1"/>
  <c r="G4266" i="1"/>
  <c r="G3692" i="1"/>
  <c r="N3271" i="1"/>
  <c r="L3051" i="1"/>
  <c r="C2800" i="1"/>
  <c r="H2548" i="1"/>
  <c r="D2363" i="1"/>
  <c r="D2229" i="1"/>
  <c r="N2081" i="1"/>
  <c r="D1941" i="1"/>
  <c r="H1831" i="1"/>
  <c r="G1676" i="1"/>
  <c r="D1539" i="1"/>
  <c r="F1407" i="1"/>
  <c r="O1300" i="1"/>
  <c r="H1166" i="1"/>
  <c r="O4236" i="1"/>
  <c r="L3875" i="1"/>
  <c r="M3524" i="1"/>
  <c r="K3240" i="1"/>
  <c r="M3042" i="1"/>
  <c r="N2902" i="1"/>
  <c r="L2739" i="1"/>
  <c r="E2589" i="1"/>
  <c r="G2479" i="1"/>
  <c r="C2373" i="1"/>
  <c r="F2272" i="1"/>
  <c r="J2192" i="1"/>
  <c r="N2124" i="1"/>
  <c r="F2046" i="1"/>
  <c r="I1955" i="1"/>
  <c r="L1896" i="1"/>
  <c r="D1818" i="1"/>
  <c r="K1751" i="1"/>
  <c r="D1674" i="1"/>
  <c r="J1616" i="1"/>
  <c r="D1550" i="1"/>
  <c r="L1474" i="1"/>
  <c r="F1418" i="1"/>
  <c r="N1342" i="1"/>
  <c r="J1285" i="1"/>
  <c r="D1229" i="1"/>
  <c r="M1184" i="1"/>
  <c r="C1134" i="1"/>
  <c r="H4279" i="1"/>
  <c r="D4004" i="1"/>
  <c r="D3690" i="1"/>
  <c r="C3501" i="1"/>
  <c r="I3318" i="1"/>
  <c r="J3177" i="1"/>
  <c r="O3055" i="1"/>
  <c r="H2942" i="1"/>
  <c r="J2859" i="1"/>
  <c r="F2746" i="1"/>
  <c r="O2634" i="1"/>
  <c r="J2545" i="1"/>
  <c r="I2474" i="1"/>
  <c r="N2407" i="1"/>
  <c r="L2339" i="1"/>
  <c r="K2289" i="1"/>
  <c r="L2221" i="1"/>
  <c r="J2153" i="1"/>
  <c r="L2097" i="1"/>
  <c r="C2040" i="1"/>
  <c r="I1982" i="1"/>
  <c r="G1914" i="1"/>
  <c r="F1864" i="1"/>
  <c r="G1796" i="1"/>
  <c r="F4394" i="1"/>
  <c r="F4149" i="1"/>
  <c r="E3932" i="1"/>
  <c r="N3733" i="1"/>
  <c r="J3556" i="1"/>
  <c r="F3429" i="1"/>
  <c r="H3259" i="1"/>
  <c r="O3130" i="1"/>
  <c r="K3036" i="1"/>
  <c r="J2944" i="1"/>
  <c r="G2852" i="1"/>
  <c r="M2743" i="1"/>
  <c r="O2662" i="1"/>
  <c r="M2554" i="1"/>
  <c r="C2469" i="1"/>
  <c r="K2404" i="1"/>
  <c r="D2347" i="1"/>
  <c r="J2289" i="1"/>
  <c r="K2221" i="1"/>
  <c r="G2171" i="1"/>
  <c r="H2103" i="1"/>
  <c r="K2035" i="1"/>
  <c r="H1979" i="1"/>
  <c r="K1927" i="1"/>
  <c r="O1869" i="1"/>
  <c r="M4934" i="1"/>
  <c r="L4432" i="1"/>
  <c r="L4182" i="1"/>
  <c r="J4003" i="1"/>
  <c r="F3843" i="1"/>
  <c r="N3719" i="1"/>
  <c r="L3589" i="1"/>
  <c r="G3474" i="1"/>
  <c r="G3381" i="1"/>
  <c r="H3255" i="1"/>
  <c r="L3169" i="1"/>
  <c r="E3092" i="1"/>
  <c r="H3029" i="1"/>
  <c r="G2949" i="1"/>
  <c r="F2878" i="1"/>
  <c r="C2819" i="1"/>
  <c r="L2738" i="1"/>
  <c r="K2665" i="1"/>
  <c r="E2597" i="1"/>
  <c r="I2536" i="1"/>
  <c r="D2476" i="1"/>
  <c r="N2429" i="1"/>
  <c r="M2398" i="1"/>
  <c r="F2360" i="1"/>
  <c r="N2321" i="1"/>
  <c r="C2285" i="1"/>
  <c r="K2252" i="1"/>
  <c r="D2214" i="1"/>
  <c r="F2174" i="1"/>
  <c r="E2146" i="1"/>
  <c r="D2109" i="1"/>
  <c r="L2073" i="1"/>
  <c r="N2039" i="1"/>
  <c r="F2010" i="1"/>
  <c r="N1974" i="1"/>
  <c r="G1939" i="1"/>
  <c r="H1911" i="1"/>
  <c r="C1876" i="1"/>
  <c r="I1840" i="1"/>
  <c r="N1807" i="1"/>
  <c r="C4813" i="1"/>
  <c r="E4432" i="1"/>
  <c r="K4264" i="1"/>
  <c r="D4148" i="1"/>
  <c r="H4014" i="1"/>
  <c r="K3881" i="1"/>
  <c r="J3765" i="1"/>
  <c r="L3681" i="1"/>
  <c r="M3592" i="1"/>
  <c r="C3504" i="1"/>
  <c r="D3440" i="1"/>
  <c r="L3358" i="1"/>
  <c r="L3276" i="1"/>
  <c r="I3207" i="1"/>
  <c r="E3161" i="1"/>
  <c r="K3104" i="1"/>
  <c r="J3050" i="1"/>
  <c r="D3010" i="1"/>
  <c r="F2958" i="1"/>
  <c r="E2906" i="1"/>
  <c r="J2856" i="1"/>
  <c r="D2814" i="1"/>
  <c r="F2762" i="1"/>
  <c r="F2710" i="1"/>
  <c r="O2669" i="1"/>
  <c r="O2617" i="1"/>
  <c r="N2565" i="1"/>
  <c r="L2521" i="1"/>
  <c r="N2489" i="1"/>
  <c r="N2450" i="1"/>
  <c r="H2413" i="1"/>
  <c r="F2388" i="1"/>
  <c r="L2355" i="1"/>
  <c r="D2323" i="1"/>
  <c r="C2292" i="1"/>
  <c r="J2265" i="1"/>
  <c r="E2233" i="1"/>
  <c r="K2200" i="1"/>
  <c r="I2175" i="1"/>
  <c r="D2143" i="1"/>
  <c r="I2110" i="1"/>
  <c r="H2079" i="1"/>
  <c r="M2052" i="1"/>
  <c r="H2020" i="1"/>
  <c r="C1988" i="1"/>
  <c r="N1962" i="1"/>
  <c r="I1930" i="1"/>
  <c r="L1897" i="1"/>
  <c r="M1866" i="1"/>
  <c r="G4661" i="1"/>
  <c r="F4324" i="1"/>
  <c r="E4120" i="1"/>
  <c r="J3978" i="1"/>
  <c r="F3800" i="1"/>
  <c r="D3658" i="1"/>
  <c r="C3540" i="1"/>
  <c r="C3440" i="1"/>
  <c r="N3317" i="1"/>
  <c r="O3204" i="1"/>
  <c r="J3139" i="1"/>
  <c r="H3056" i="1"/>
  <c r="J2978" i="1"/>
  <c r="L2903" i="1"/>
  <c r="N2839" i="1"/>
  <c r="E2762" i="1"/>
  <c r="O2683" i="1"/>
  <c r="C2624" i="1"/>
  <c r="E2546" i="1"/>
  <c r="J2485" i="1"/>
  <c r="J2429" i="1"/>
  <c r="C2388" i="1"/>
  <c r="H2339" i="1"/>
  <c r="K2290" i="1"/>
  <c r="D2253" i="1"/>
  <c r="G2204" i="1"/>
  <c r="L2155" i="1"/>
  <c r="O2108" i="1"/>
  <c r="D2069" i="1"/>
  <c r="G2020" i="1"/>
  <c r="J1971" i="1"/>
  <c r="E1934" i="1"/>
  <c r="H1885" i="1"/>
  <c r="I1838" i="1"/>
  <c r="N1799" i="1"/>
  <c r="N1770" i="1"/>
  <c r="D1738" i="1"/>
  <c r="L1705" i="1"/>
  <c r="J1680" i="1"/>
  <c r="E1648" i="1"/>
  <c r="M1615" i="1"/>
  <c r="L1584" i="1"/>
  <c r="M4725" i="1"/>
  <c r="L4343" i="1"/>
  <c r="K4136" i="1"/>
  <c r="L3994" i="1"/>
  <c r="E3814" i="1"/>
  <c r="I3668" i="1"/>
  <c r="L3551" i="1"/>
  <c r="C3451" i="1"/>
  <c r="J3328" i="1"/>
  <c r="G3212" i="1"/>
  <c r="O3146" i="1"/>
  <c r="G3063" i="1"/>
  <c r="K2985" i="1"/>
  <c r="N2910" i="1"/>
  <c r="E2847" i="1"/>
  <c r="O2768" i="1"/>
  <c r="N2690" i="1"/>
  <c r="M2630" i="1"/>
  <c r="D2567" i="1"/>
  <c r="L2522" i="1"/>
  <c r="M2487" i="1"/>
  <c r="D2456" i="1"/>
  <c r="D2424" i="1"/>
  <c r="N2396" i="1"/>
  <c r="F2370" i="1"/>
  <c r="K2343" i="1"/>
  <c r="E2317" i="1"/>
  <c r="J2290" i="1"/>
  <c r="O2263" i="1"/>
  <c r="G2237" i="1"/>
  <c r="L2210" i="1"/>
  <c r="F2184" i="1"/>
  <c r="K2157" i="1"/>
  <c r="C2131" i="1"/>
  <c r="H2104" i="1"/>
  <c r="M2077" i="1"/>
  <c r="G2051" i="1"/>
  <c r="L2024" i="1"/>
  <c r="D1998" i="1"/>
  <c r="I1971" i="1"/>
  <c r="N1944" i="1"/>
  <c r="H1918" i="1"/>
  <c r="M1891" i="1"/>
  <c r="E1865" i="1"/>
  <c r="D1840" i="1"/>
  <c r="I1817" i="1"/>
  <c r="F1796" i="1"/>
  <c r="J1776" i="1"/>
  <c r="N1758" i="1"/>
  <c r="E1741" i="1"/>
  <c r="G1723" i="1"/>
  <c r="K1705" i="1"/>
  <c r="O1687" i="1"/>
  <c r="F1670" i="1"/>
  <c r="J1652" i="1"/>
  <c r="L1634" i="1"/>
  <c r="C1617" i="1"/>
  <c r="G1599" i="1"/>
  <c r="K1581" i="1"/>
  <c r="O1563" i="1"/>
  <c r="D1546" i="1"/>
  <c r="H1528" i="1"/>
  <c r="L1510" i="1"/>
  <c r="C1493" i="1"/>
  <c r="G1475" i="1"/>
  <c r="I1457" i="1"/>
  <c r="D4612" i="1"/>
  <c r="F4406" i="1"/>
  <c r="K4283" i="1"/>
  <c r="N4169" i="1"/>
  <c r="K4069" i="1"/>
  <c r="M3969" i="1"/>
  <c r="H3869" i="1"/>
  <c r="O3778" i="1"/>
  <c r="N3695" i="1"/>
  <c r="F3629" i="1"/>
  <c r="D3562" i="1"/>
  <c r="I3495" i="1"/>
  <c r="L3428" i="1"/>
  <c r="C3362" i="1"/>
  <c r="D3295" i="1"/>
  <c r="G3229" i="1"/>
  <c r="K3181" i="1"/>
  <c r="O3134" i="1"/>
  <c r="K3088" i="1"/>
  <c r="G3045" i="1"/>
  <c r="L3002" i="1"/>
  <c r="F2960" i="1"/>
  <c r="K2917" i="1"/>
  <c r="E2875" i="1"/>
  <c r="L2832" i="1"/>
  <c r="D2790" i="1"/>
  <c r="K2747" i="1"/>
  <c r="C2705" i="1"/>
  <c r="J2662" i="1"/>
  <c r="D2620" i="1"/>
  <c r="G2577" i="1"/>
  <c r="E2536" i="1"/>
  <c r="N2503" i="1"/>
  <c r="N2471" i="1"/>
  <c r="C2440" i="1"/>
  <c r="C2410" i="1"/>
  <c r="H2383" i="1"/>
  <c r="F4424" i="1"/>
  <c r="K3308" i="1"/>
  <c r="L4306" i="1"/>
  <c r="G2495" i="1"/>
  <c r="H3181" i="1"/>
  <c r="N2475" i="1"/>
  <c r="C3846" i="1"/>
  <c r="L4451" i="1"/>
  <c r="L3671" i="1"/>
  <c r="C4819" i="1"/>
  <c r="E3873" i="1"/>
  <c r="E3044" i="1"/>
  <c r="I2584" i="1"/>
  <c r="I2048" i="1"/>
  <c r="K1482" i="1"/>
  <c r="G4335" i="1"/>
  <c r="N3266" i="1"/>
  <c r="F2634" i="1"/>
  <c r="J2178" i="1"/>
  <c r="F1786" i="1"/>
  <c r="I1411" i="1"/>
  <c r="E4184" i="1"/>
  <c r="D4648" i="1"/>
  <c r="L3715" i="1"/>
  <c r="M4619" i="1"/>
  <c r="M4757" i="1"/>
  <c r="H4212" i="1"/>
  <c r="I3555" i="1"/>
  <c r="E3178" i="1"/>
  <c r="L2979" i="1"/>
  <c r="C2742" i="1"/>
  <c r="D4448" i="1"/>
  <c r="C3840" i="1"/>
  <c r="E3476" i="1"/>
  <c r="D3107" i="1"/>
  <c r="D2852" i="1"/>
  <c r="F2630" i="1"/>
  <c r="N4164" i="1"/>
  <c r="E3632" i="1"/>
  <c r="M3260" i="1"/>
  <c r="E3014" i="1"/>
  <c r="G2760" i="1"/>
  <c r="M4489" i="1"/>
  <c r="F3897" i="1"/>
  <c r="G3355" i="1"/>
  <c r="G3007" i="1"/>
  <c r="L2764" i="1"/>
  <c r="I2571" i="1"/>
  <c r="D2382" i="1"/>
  <c r="K2233" i="1"/>
  <c r="O2081" i="1"/>
  <c r="I1933" i="1"/>
  <c r="M1761" i="1"/>
  <c r="H1614" i="1"/>
  <c r="H1480" i="1"/>
  <c r="K1317" i="1"/>
  <c r="F1181" i="1"/>
  <c r="O4261" i="1"/>
  <c r="C3642" i="1"/>
  <c r="K3243" i="1"/>
  <c r="K2989" i="1"/>
  <c r="H2798" i="1"/>
  <c r="F2527" i="1"/>
  <c r="L2347" i="1"/>
  <c r="C2228" i="1"/>
  <c r="J2079" i="1"/>
  <c r="C1940" i="1"/>
  <c r="L1803" i="1"/>
  <c r="F1675" i="1"/>
  <c r="N1537" i="1"/>
  <c r="O1404" i="1"/>
  <c r="O1279" i="1"/>
  <c r="J1164" i="1"/>
  <c r="H4180" i="1"/>
  <c r="N3752" i="1"/>
  <c r="E3522" i="1"/>
  <c r="L3207" i="1"/>
  <c r="E3016" i="1"/>
  <c r="F2899" i="1"/>
  <c r="L2732" i="1"/>
  <c r="J2569" i="1"/>
  <c r="O2449" i="1"/>
  <c r="I2367" i="1"/>
  <c r="E2271" i="1"/>
  <c r="C2187" i="1"/>
  <c r="M2113" i="1"/>
  <c r="C2033" i="1"/>
  <c r="H1954" i="1"/>
  <c r="J1874" i="1"/>
  <c r="C1817" i="1"/>
  <c r="J1750" i="1"/>
  <c r="O1671" i="1"/>
  <c r="G1615" i="1"/>
  <c r="N1548" i="1"/>
  <c r="F1470" i="1"/>
  <c r="D1396" i="1"/>
  <c r="M1341" i="1"/>
  <c r="J1284" i="1"/>
  <c r="I1224" i="1"/>
  <c r="N1183" i="1"/>
  <c r="D1133" i="1"/>
  <c r="D4254" i="1"/>
  <c r="H3920" i="1"/>
  <c r="N3685" i="1"/>
  <c r="I3496" i="1"/>
  <c r="L3311" i="1"/>
  <c r="K3174" i="1"/>
  <c r="G3053" i="1"/>
  <c r="K2939" i="1"/>
  <c r="O2828" i="1"/>
  <c r="F2741" i="1"/>
  <c r="J2632" i="1"/>
  <c r="F2533" i="1"/>
  <c r="I2472" i="1"/>
  <c r="L2401" i="1"/>
  <c r="H2338" i="1"/>
  <c r="O2271" i="1"/>
  <c r="C2220" i="1"/>
  <c r="F2152" i="1"/>
  <c r="M2088" i="1"/>
  <c r="I2038" i="1"/>
  <c r="G1976" i="1"/>
  <c r="C1913" i="1"/>
  <c r="J1846" i="1"/>
  <c r="M1794" i="1"/>
  <c r="I4386" i="1"/>
  <c r="E4116" i="1"/>
  <c r="J3926" i="1"/>
  <c r="J3715" i="1"/>
  <c r="C3552" i="1"/>
  <c r="F3385" i="1"/>
  <c r="M3255" i="1"/>
  <c r="F3128" i="1"/>
  <c r="K3022" i="1"/>
  <c r="E2942" i="1"/>
  <c r="D2843" i="1"/>
  <c r="E2741" i="1"/>
  <c r="N2634" i="1"/>
  <c r="H2552" i="1"/>
  <c r="E2467" i="1"/>
  <c r="N2395" i="1"/>
  <c r="M2345" i="1"/>
  <c r="K2283" i="1"/>
  <c r="O2219" i="1"/>
  <c r="I2153" i="1"/>
  <c r="D2102" i="1"/>
  <c r="O2033" i="1"/>
  <c r="I1970" i="1"/>
  <c r="L1921" i="1"/>
  <c r="K1868" i="1"/>
  <c r="N4876" i="1"/>
  <c r="F4358" i="1"/>
  <c r="N4176" i="1"/>
  <c r="K3998" i="1"/>
  <c r="M3812" i="1"/>
  <c r="L3696" i="1"/>
  <c r="E3585" i="1"/>
  <c r="H3470" i="1"/>
  <c r="O3347" i="1"/>
  <c r="C3251" i="1"/>
  <c r="N3166" i="1"/>
  <c r="D3079" i="1"/>
  <c r="E3020" i="1"/>
  <c r="N2946" i="1"/>
  <c r="I2875" i="1"/>
  <c r="M2797" i="1"/>
  <c r="L2736" i="1"/>
  <c r="N2662" i="1"/>
  <c r="M2582" i="1"/>
  <c r="H2527" i="1"/>
  <c r="G2474" i="1"/>
  <c r="D2428" i="1"/>
  <c r="N2389" i="1"/>
  <c r="O2358" i="1"/>
  <c r="H2320" i="1"/>
  <c r="J2280" i="1"/>
  <c r="O2250" i="1"/>
  <c r="K2212" i="1"/>
  <c r="M2172" i="1"/>
  <c r="L2135" i="1"/>
  <c r="G2106" i="1"/>
  <c r="O2070" i="1"/>
  <c r="H2035" i="1"/>
  <c r="O2008" i="1"/>
  <c r="H1973" i="1"/>
  <c r="C1938" i="1"/>
  <c r="O1903" i="1"/>
  <c r="G1874" i="1"/>
  <c r="M1838" i="1"/>
  <c r="H1803" i="1"/>
  <c r="H4781" i="1"/>
  <c r="I4423" i="1"/>
  <c r="M4257" i="1"/>
  <c r="F4120" i="1"/>
  <c r="H4008" i="1"/>
  <c r="K3875" i="1"/>
  <c r="H3755" i="1"/>
  <c r="I3677" i="1"/>
  <c r="G3588" i="1"/>
  <c r="L3499" i="1"/>
  <c r="I3421" i="1"/>
  <c r="K3354" i="1"/>
  <c r="D3273" i="1"/>
  <c r="I3202" i="1"/>
  <c r="L3158" i="1"/>
  <c r="E3102" i="1"/>
  <c r="O3047" i="1"/>
  <c r="D2998" i="1"/>
  <c r="K2955" i="1"/>
  <c r="M2903" i="1"/>
  <c r="O2851" i="1"/>
  <c r="L2811" i="1"/>
  <c r="N2759" i="1"/>
  <c r="M2707" i="1"/>
  <c r="O2657" i="1"/>
  <c r="E2615" i="1"/>
  <c r="I2563" i="1"/>
  <c r="I2518" i="1"/>
  <c r="F2488" i="1"/>
  <c r="F2449" i="1"/>
  <c r="L2411" i="1"/>
  <c r="K2380" i="1"/>
  <c r="E2354" i="1"/>
  <c r="M2321" i="1"/>
  <c r="F2289" i="1"/>
  <c r="D2264" i="1"/>
  <c r="L2231" i="1"/>
  <c r="D2199" i="1"/>
  <c r="C2168" i="1"/>
  <c r="H2141" i="1"/>
  <c r="C2109" i="1"/>
  <c r="K2076" i="1"/>
  <c r="I2051" i="1"/>
  <c r="D2019" i="1"/>
  <c r="G1986" i="1"/>
  <c r="H1955" i="1"/>
  <c r="M1928" i="1"/>
  <c r="H1896" i="1"/>
  <c r="C1864" i="1"/>
  <c r="D4639" i="1"/>
  <c r="J4314" i="1"/>
  <c r="M4112" i="1"/>
  <c r="D3936" i="1"/>
  <c r="M3792" i="1"/>
  <c r="E3652" i="1"/>
  <c r="F3529" i="1"/>
  <c r="O3434" i="1"/>
  <c r="L3312" i="1"/>
  <c r="H3201" i="1"/>
  <c r="M3119" i="1"/>
  <c r="I3052" i="1"/>
  <c r="M2974" i="1"/>
  <c r="J2896" i="1"/>
  <c r="K2836" i="1"/>
  <c r="L2758" i="1"/>
  <c r="C2681" i="1"/>
  <c r="N2605" i="1"/>
  <c r="M2542" i="1"/>
  <c r="M2482" i="1"/>
  <c r="G2424" i="1"/>
  <c r="C2386" i="1"/>
  <c r="F2337" i="1"/>
  <c r="K2288" i="1"/>
  <c r="N2241" i="1"/>
  <c r="C2202" i="1"/>
  <c r="F2153" i="1"/>
  <c r="I2104" i="1"/>
  <c r="D2067" i="1"/>
  <c r="G2018" i="1"/>
  <c r="J1969" i="1"/>
  <c r="M1922" i="1"/>
  <c r="O1882" i="1"/>
  <c r="J1836" i="1"/>
  <c r="J1796" i="1"/>
  <c r="E1769" i="1"/>
  <c r="M1736" i="1"/>
  <c r="H1704" i="1"/>
  <c r="G1673" i="1"/>
  <c r="L1646" i="1"/>
  <c r="D1614" i="1"/>
  <c r="L1581" i="1"/>
  <c r="J4693" i="1"/>
  <c r="O4333" i="1"/>
  <c r="N4128" i="1"/>
  <c r="E3953" i="1"/>
  <c r="E3807" i="1"/>
  <c r="J3662" i="1"/>
  <c r="O3539" i="1"/>
  <c r="N3445" i="1"/>
  <c r="F3323" i="1"/>
  <c r="E3209" i="1"/>
  <c r="J3127" i="1"/>
  <c r="M3059" i="1"/>
  <c r="J2981" i="1"/>
  <c r="K2903" i="1"/>
  <c r="J2843" i="1"/>
  <c r="I2765" i="1"/>
  <c r="M2687" i="1"/>
  <c r="C2613" i="1"/>
  <c r="E2563" i="1"/>
  <c r="M2519" i="1"/>
  <c r="I2485" i="1"/>
  <c r="I2453" i="1"/>
  <c r="M2421" i="1"/>
  <c r="N2394" i="1"/>
  <c r="F2368" i="1"/>
  <c r="K2341" i="1"/>
  <c r="C2315" i="1"/>
  <c r="J2288" i="1"/>
  <c r="O2261" i="1"/>
  <c r="G2235" i="1"/>
  <c r="L2208" i="1"/>
  <c r="D2182" i="1"/>
  <c r="K2155" i="1"/>
  <c r="C2129" i="1"/>
  <c r="H2102" i="1"/>
  <c r="M2075" i="1"/>
  <c r="E2049" i="1"/>
  <c r="L2022" i="1"/>
  <c r="D1996" i="1"/>
  <c r="I1969" i="1"/>
  <c r="N1942" i="1"/>
  <c r="F1916" i="1"/>
  <c r="M1889" i="1"/>
  <c r="E1863" i="1"/>
  <c r="H1838" i="1"/>
  <c r="K1815" i="1"/>
  <c r="G1794" i="1"/>
  <c r="D1775" i="1"/>
  <c r="H1757" i="1"/>
  <c r="L1739" i="1"/>
  <c r="C1722" i="1"/>
  <c r="G1704" i="1"/>
  <c r="I1686" i="1"/>
  <c r="M1668" i="1"/>
  <c r="D1651" i="1"/>
  <c r="H1633" i="1"/>
  <c r="L1615" i="1"/>
  <c r="N1597" i="1"/>
  <c r="E1580" i="1"/>
  <c r="I1562" i="1"/>
  <c r="M1544" i="1"/>
  <c r="D1527" i="1"/>
  <c r="F1509" i="1"/>
  <c r="J1491" i="1"/>
  <c r="N1473" i="1"/>
  <c r="E1456" i="1"/>
  <c r="L4593" i="1"/>
  <c r="I4395" i="1"/>
  <c r="H4274" i="1"/>
  <c r="J4161" i="1"/>
  <c r="E4061" i="1"/>
  <c r="G3961" i="1"/>
  <c r="D3861" i="1"/>
  <c r="E3772" i="1"/>
  <c r="H3690" i="1"/>
  <c r="I3623" i="1"/>
  <c r="M3556" i="1"/>
  <c r="E3490" i="1"/>
  <c r="D3423" i="1"/>
  <c r="H3356" i="1"/>
  <c r="K3289" i="1"/>
  <c r="K3224" i="1"/>
  <c r="N3177" i="1"/>
  <c r="H3131" i="1"/>
  <c r="C3085" i="1"/>
  <c r="N3041" i="1"/>
  <c r="H2999" i="1"/>
  <c r="O2956" i="1"/>
  <c r="E2914" i="1"/>
  <c r="L2871" i="1"/>
  <c r="D2829" i="1"/>
  <c r="K2786" i="1"/>
  <c r="E2744" i="1"/>
  <c r="J2701" i="1"/>
  <c r="D2659" i="1"/>
  <c r="I2616" i="1"/>
  <c r="C2574" i="1"/>
  <c r="H2533" i="1"/>
  <c r="F2501" i="1"/>
  <c r="J2469" i="1"/>
  <c r="J2437" i="1"/>
  <c r="C2408" i="1"/>
  <c r="H2381" i="1"/>
  <c r="M2354" i="1"/>
  <c r="G2328" i="1"/>
  <c r="L2301" i="1"/>
  <c r="D2275" i="1"/>
  <c r="I2248" i="1"/>
  <c r="N2221" i="1"/>
  <c r="H2195" i="1"/>
  <c r="M2168" i="1"/>
  <c r="E2142" i="1"/>
  <c r="J2115" i="1"/>
  <c r="O2088" i="1"/>
  <c r="I2062" i="1"/>
  <c r="N2035" i="1"/>
  <c r="F2009" i="1"/>
  <c r="K1982" i="1"/>
  <c r="C1956" i="1"/>
  <c r="J1929" i="1"/>
  <c r="O1902" i="1"/>
  <c r="G1876" i="1"/>
  <c r="K4593" i="1"/>
  <c r="H4394" i="1"/>
  <c r="G4274" i="1"/>
  <c r="H4161" i="1"/>
  <c r="D4061" i="1"/>
  <c r="F3961" i="1"/>
  <c r="N4611" i="1"/>
  <c r="N4405" i="1"/>
  <c r="M4282" i="1"/>
  <c r="K4168" i="1"/>
  <c r="M4068" i="1"/>
  <c r="H3968" i="1"/>
  <c r="F3868" i="1"/>
  <c r="D4606" i="1"/>
  <c r="O4402" i="1"/>
  <c r="G4280" i="1"/>
  <c r="N4166" i="1"/>
  <c r="L4066" i="1"/>
  <c r="I3966" i="1"/>
  <c r="J4792" i="1"/>
  <c r="D4487" i="1"/>
  <c r="M4339" i="1"/>
  <c r="I4220" i="1"/>
  <c r="I4116" i="1"/>
  <c r="H4016" i="1"/>
  <c r="D3916" i="1"/>
  <c r="N3817" i="1"/>
  <c r="K3734" i="1"/>
  <c r="M3660" i="1"/>
  <c r="C3594" i="1"/>
  <c r="N4623" i="1"/>
  <c r="C4412" i="1"/>
  <c r="N4288" i="1"/>
  <c r="F4174" i="1"/>
  <c r="J4876" i="1"/>
  <c r="L4522" i="1"/>
  <c r="E4357" i="1"/>
  <c r="C4238" i="1"/>
  <c r="K4131" i="1"/>
  <c r="J5087" i="1"/>
  <c r="M4147" i="1"/>
  <c r="H3890" i="1"/>
  <c r="F3750" i="1"/>
  <c r="E3640" i="1"/>
  <c r="J3543" i="1"/>
  <c r="G3454" i="1"/>
  <c r="J3365" i="1"/>
  <c r="J3276" i="1"/>
  <c r="H3199" i="1"/>
  <c r="N3137" i="1"/>
  <c r="C3076" i="1"/>
  <c r="E3019" i="1"/>
  <c r="L2962" i="1"/>
  <c r="N2905" i="1"/>
  <c r="C2849" i="1"/>
  <c r="H2792" i="1"/>
  <c r="L2735" i="1"/>
  <c r="N2678" i="1"/>
  <c r="H2622" i="1"/>
  <c r="J2565" i="1"/>
  <c r="E2516" i="1"/>
  <c r="J2473" i="1"/>
  <c r="D2431" i="1"/>
  <c r="N2393" i="1"/>
  <c r="G2358" i="1"/>
  <c r="O2322" i="1"/>
  <c r="H2287" i="1"/>
  <c r="C2252" i="1"/>
  <c r="K2216" i="1"/>
  <c r="D2181" i="1"/>
  <c r="L2145" i="1"/>
  <c r="E2110" i="1"/>
  <c r="M2074" i="1"/>
  <c r="H2039" i="1"/>
  <c r="N2003" i="1"/>
  <c r="I1968" i="1"/>
  <c r="O1932" i="1"/>
  <c r="J1897" i="1"/>
  <c r="L1863" i="1"/>
  <c r="C1834" i="1"/>
  <c r="L1807" i="1"/>
  <c r="O1782" i="1"/>
  <c r="E1761" i="1"/>
  <c r="C1740" i="1"/>
  <c r="L1718" i="1"/>
  <c r="J1697" i="1"/>
  <c r="E1676" i="1"/>
  <c r="N1654" i="1"/>
  <c r="L1633" i="1"/>
  <c r="H1612" i="1"/>
  <c r="F1591" i="1"/>
  <c r="N1569" i="1"/>
  <c r="H1550" i="1"/>
  <c r="O1530" i="1"/>
  <c r="L1511" i="1"/>
  <c r="F1492" i="1"/>
  <c r="C1473" i="1"/>
  <c r="N1453" i="1"/>
  <c r="E1436" i="1"/>
  <c r="I1418" i="1"/>
  <c r="M1400" i="1"/>
  <c r="D1383" i="1"/>
  <c r="F1365" i="1"/>
  <c r="J1347" i="1"/>
  <c r="N1329" i="1"/>
  <c r="E1312" i="1"/>
  <c r="I1294" i="1"/>
  <c r="F1278" i="1"/>
  <c r="I1263" i="1"/>
  <c r="L1248" i="1"/>
  <c r="O1233" i="1"/>
  <c r="E1219" i="1"/>
  <c r="H1204" i="1"/>
  <c r="K1189" i="1"/>
  <c r="N1174" i="1"/>
  <c r="D1160" i="1"/>
  <c r="L1145" i="1"/>
  <c r="I1132" i="1"/>
  <c r="I1120" i="1"/>
  <c r="H1109" i="1"/>
  <c r="G1098" i="1"/>
  <c r="F1087" i="1"/>
  <c r="E1076" i="1"/>
  <c r="D1065" i="1"/>
  <c r="C1054" i="1"/>
  <c r="O1042" i="1"/>
  <c r="N1031" i="1"/>
  <c r="M1020" i="1"/>
  <c r="L1009" i="1"/>
  <c r="K998" i="1"/>
  <c r="J987" i="1"/>
  <c r="I976" i="1"/>
  <c r="H965" i="1"/>
  <c r="G954" i="1"/>
  <c r="F943" i="1"/>
  <c r="E932" i="1"/>
  <c r="D921" i="1"/>
  <c r="C910" i="1"/>
  <c r="O898" i="1"/>
  <c r="N887" i="1"/>
  <c r="M876" i="1"/>
  <c r="L865" i="1"/>
  <c r="K854" i="1"/>
  <c r="J843" i="1"/>
  <c r="I832" i="1"/>
  <c r="H821" i="1"/>
  <c r="G810" i="1"/>
  <c r="F799" i="1"/>
  <c r="E788" i="1"/>
  <c r="D777" i="1"/>
  <c r="C766" i="1"/>
  <c r="O754" i="1"/>
  <c r="N743" i="1"/>
  <c r="M732" i="1"/>
  <c r="L721" i="1"/>
  <c r="K710" i="1"/>
  <c r="J699" i="1"/>
  <c r="I688" i="1"/>
  <c r="H677" i="1"/>
  <c r="G666" i="1"/>
  <c r="F655" i="1"/>
  <c r="E644" i="1"/>
  <c r="D633" i="1"/>
  <c r="C622" i="1"/>
  <c r="O610" i="1"/>
  <c r="N599" i="1"/>
  <c r="M588" i="1"/>
  <c r="L577" i="1"/>
  <c r="K566" i="1"/>
  <c r="J555" i="1"/>
  <c r="I544" i="1"/>
  <c r="H533" i="1"/>
  <c r="G522" i="1"/>
  <c r="F511" i="1"/>
  <c r="E500" i="1"/>
  <c r="D489" i="1"/>
  <c r="C478" i="1"/>
  <c r="O466" i="1"/>
  <c r="N455" i="1"/>
  <c r="M444" i="1"/>
  <c r="L433" i="1"/>
  <c r="K422" i="1"/>
  <c r="J411" i="1"/>
  <c r="I400" i="1"/>
  <c r="H389" i="1"/>
  <c r="G378" i="1"/>
  <c r="F367" i="1"/>
  <c r="E356" i="1"/>
  <c r="D345" i="1"/>
  <c r="C334" i="1"/>
  <c r="O322" i="1"/>
  <c r="N311" i="1"/>
  <c r="M300" i="1"/>
  <c r="L289" i="1"/>
  <c r="K278" i="1"/>
  <c r="J267" i="1"/>
  <c r="I256" i="1"/>
  <c r="H245" i="1"/>
  <c r="G234" i="1"/>
  <c r="F223" i="1"/>
  <c r="E212" i="1"/>
  <c r="D201" i="1"/>
  <c r="C190" i="1"/>
  <c r="O178" i="1"/>
  <c r="N167" i="1"/>
  <c r="M156" i="1"/>
  <c r="L145" i="1"/>
  <c r="K134" i="1"/>
  <c r="J123" i="1"/>
  <c r="I112" i="1"/>
  <c r="H101" i="1"/>
  <c r="G90" i="1"/>
  <c r="F79" i="1"/>
  <c r="E68" i="1"/>
  <c r="D57" i="1"/>
  <c r="C46" i="1"/>
  <c r="O34" i="1"/>
  <c r="N23" i="1"/>
  <c r="M12" i="1"/>
  <c r="G207" i="1"/>
  <c r="G147" i="1"/>
  <c r="I109" i="1"/>
  <c r="K71" i="1"/>
  <c r="I25" i="1"/>
  <c r="M3930" i="1"/>
  <c r="O3467" i="1"/>
  <c r="D3157" i="1"/>
  <c r="I2928" i="1"/>
  <c r="I2701" i="1"/>
  <c r="D4295" i="1"/>
  <c r="D3956" i="1"/>
  <c r="K3791" i="1"/>
  <c r="O3672" i="1"/>
  <c r="N3572" i="1"/>
  <c r="K3483" i="1"/>
  <c r="C3395" i="1"/>
  <c r="N3305" i="1"/>
  <c r="M3219" i="1"/>
  <c r="C3158" i="1"/>
  <c r="E3096" i="1"/>
  <c r="N3037" i="1"/>
  <c r="H2981" i="1"/>
  <c r="L2924" i="1"/>
  <c r="L2867" i="1"/>
  <c r="F2811" i="1"/>
  <c r="H2754" i="1"/>
  <c r="L2697" i="1"/>
  <c r="F2641" i="1"/>
  <c r="F2584" i="1"/>
  <c r="F2530" i="1"/>
  <c r="K2487" i="1"/>
  <c r="E2445" i="1"/>
  <c r="I2405" i="1"/>
  <c r="D2370" i="1"/>
  <c r="L2334" i="1"/>
  <c r="E2299" i="1"/>
  <c r="M2263" i="1"/>
  <c r="F2228" i="1"/>
  <c r="N2192" i="1"/>
  <c r="I2157" i="1"/>
  <c r="O2121" i="1"/>
  <c r="J2086" i="1"/>
  <c r="C2051" i="1"/>
  <c r="K2015" i="1"/>
  <c r="F1980" i="1"/>
  <c r="L1944" i="1"/>
  <c r="G1909" i="1"/>
  <c r="N1873" i="1"/>
  <c r="E1843" i="1"/>
  <c r="F1816" i="1"/>
  <c r="K1790" i="1"/>
  <c r="E1768" i="1"/>
  <c r="N1746" i="1"/>
  <c r="L1725" i="1"/>
  <c r="J1704" i="1"/>
  <c r="F1683" i="1"/>
  <c r="N1661" i="1"/>
  <c r="J1640" i="1"/>
  <c r="H1619" i="1"/>
  <c r="F1598" i="1"/>
  <c r="O1576" i="1"/>
  <c r="K1556" i="1"/>
  <c r="H1537" i="1"/>
  <c r="N1517" i="1"/>
  <c r="K1498" i="1"/>
  <c r="H1479" i="1"/>
  <c r="O1459" i="1"/>
  <c r="N1441" i="1"/>
  <c r="E1424" i="1"/>
  <c r="I1406" i="1"/>
  <c r="M1388" i="1"/>
  <c r="D1371" i="1"/>
  <c r="F1353" i="1"/>
  <c r="J1335" i="1"/>
  <c r="N1317" i="1"/>
  <c r="E1300" i="1"/>
  <c r="C1283" i="1"/>
  <c r="F1268" i="1"/>
  <c r="I1253" i="1"/>
  <c r="L1238" i="1"/>
  <c r="O1223" i="1"/>
  <c r="E1209" i="1"/>
  <c r="H1194" i="1"/>
  <c r="K1179" i="1"/>
  <c r="N1164" i="1"/>
  <c r="D1150" i="1"/>
  <c r="L1136" i="1"/>
  <c r="D1124" i="1"/>
  <c r="C1113" i="1"/>
  <c r="O1101" i="1"/>
  <c r="N1090" i="1"/>
  <c r="M1079" i="1"/>
  <c r="L1068" i="1"/>
  <c r="K1057" i="1"/>
  <c r="J1046" i="1"/>
  <c r="I1035" i="1"/>
  <c r="H1024" i="1"/>
  <c r="G1013" i="1"/>
  <c r="F1002" i="1"/>
  <c r="E991" i="1"/>
  <c r="D980" i="1"/>
  <c r="C969" i="1"/>
  <c r="O957" i="1"/>
  <c r="N946" i="1"/>
  <c r="M935" i="1"/>
  <c r="L924" i="1"/>
  <c r="K913" i="1"/>
  <c r="J902" i="1"/>
  <c r="I891" i="1"/>
  <c r="H880" i="1"/>
  <c r="G869" i="1"/>
  <c r="F858" i="1"/>
  <c r="E847" i="1"/>
  <c r="D836" i="1"/>
  <c r="C825" i="1"/>
  <c r="O813" i="1"/>
  <c r="N802" i="1"/>
  <c r="M791" i="1"/>
  <c r="L780" i="1"/>
  <c r="K769" i="1"/>
  <c r="J758" i="1"/>
  <c r="I747" i="1"/>
  <c r="H736" i="1"/>
  <c r="G725" i="1"/>
  <c r="F714" i="1"/>
  <c r="E703" i="1"/>
  <c r="D692" i="1"/>
  <c r="C681" i="1"/>
  <c r="O669" i="1"/>
  <c r="N658" i="1"/>
  <c r="M647" i="1"/>
  <c r="L636" i="1"/>
  <c r="K625" i="1"/>
  <c r="J614" i="1"/>
  <c r="I603" i="1"/>
  <c r="H592" i="1"/>
  <c r="G581" i="1"/>
  <c r="F570" i="1"/>
  <c r="E559" i="1"/>
  <c r="D548" i="1"/>
  <c r="C537" i="1"/>
  <c r="O525" i="1"/>
  <c r="N514" i="1"/>
  <c r="M503" i="1"/>
  <c r="L492" i="1"/>
  <c r="K481" i="1"/>
  <c r="J470" i="1"/>
  <c r="I459" i="1"/>
  <c r="H448" i="1"/>
  <c r="G437" i="1"/>
  <c r="F426" i="1"/>
  <c r="E415" i="1"/>
  <c r="D404" i="1"/>
  <c r="C393" i="1"/>
  <c r="O381" i="1"/>
  <c r="N370" i="1"/>
  <c r="M359" i="1"/>
  <c r="L348" i="1"/>
  <c r="K337" i="1"/>
  <c r="J326" i="1"/>
  <c r="I315" i="1"/>
  <c r="H304" i="1"/>
  <c r="G293" i="1"/>
  <c r="F282" i="1"/>
  <c r="E271" i="1"/>
  <c r="D260" i="1"/>
  <c r="C249" i="1"/>
  <c r="O237" i="1"/>
  <c r="N226" i="1"/>
  <c r="M215" i="1"/>
  <c r="L204" i="1"/>
  <c r="K193" i="1"/>
  <c r="J182" i="1"/>
  <c r="I171" i="1"/>
  <c r="H160" i="1"/>
  <c r="G149" i="1"/>
  <c r="F138" i="1"/>
  <c r="E127" i="1"/>
  <c r="D116" i="1"/>
  <c r="C105" i="1"/>
  <c r="O93" i="1"/>
  <c r="N82" i="1"/>
  <c r="M71" i="1"/>
  <c r="L60" i="1"/>
  <c r="K49" i="1"/>
  <c r="J38" i="1"/>
  <c r="I27" i="1"/>
  <c r="H16" i="1"/>
  <c r="G5" i="1"/>
  <c r="K179" i="1"/>
  <c r="G123" i="1"/>
  <c r="M81" i="1"/>
  <c r="C43" i="1"/>
  <c r="D4468" i="1"/>
  <c r="O3620" i="1"/>
  <c r="F3282" i="1"/>
  <c r="F3037" i="1"/>
  <c r="I2824" i="1"/>
  <c r="E4639" i="1"/>
  <c r="F4081" i="1"/>
  <c r="I3857" i="1"/>
  <c r="F3727" i="1"/>
  <c r="G3621" i="1"/>
  <c r="L3528" i="1"/>
  <c r="C3439" i="1"/>
  <c r="E3350" i="1"/>
  <c r="C3261" i="1"/>
  <c r="O3188" i="1"/>
  <c r="O3126" i="1"/>
  <c r="H3066" i="1"/>
  <c r="J3009" i="1"/>
  <c r="L2952" i="1"/>
  <c r="F2896" i="1"/>
  <c r="H2839" i="1"/>
  <c r="J2782" i="1"/>
  <c r="O2725" i="1"/>
  <c r="F2669" i="1"/>
  <c r="H2612" i="1"/>
  <c r="O2555" i="1"/>
  <c r="M2508" i="1"/>
  <c r="G2466" i="1"/>
  <c r="L2423" i="1"/>
  <c r="L2387" i="1"/>
  <c r="G2352" i="1"/>
  <c r="M2316" i="1"/>
  <c r="H2281" i="1"/>
  <c r="N2245" i="1"/>
  <c r="I2210" i="1"/>
  <c r="D2175" i="1"/>
  <c r="J2139" i="1"/>
  <c r="E2104" i="1"/>
  <c r="K2068" i="1"/>
  <c r="F2033" i="1"/>
  <c r="N1997" i="1"/>
  <c r="G1962" i="1"/>
  <c r="O1926" i="1"/>
  <c r="H1891" i="1"/>
  <c r="L1857" i="1"/>
  <c r="D1829" i="1"/>
  <c r="D1803" i="1"/>
  <c r="L1778" i="1"/>
  <c r="J1757" i="1"/>
  <c r="C1736" i="1"/>
  <c r="N1714" i="1"/>
  <c r="J1693" i="1"/>
  <c r="H1672" i="1"/>
  <c r="F1651" i="1"/>
  <c r="L1629" i="1"/>
  <c r="J1608" i="1"/>
  <c r="F1587" i="1"/>
  <c r="E1566" i="1"/>
  <c r="O1546" i="1"/>
  <c r="I1527" i="1"/>
  <c r="F1508" i="1"/>
  <c r="M1488" i="1"/>
  <c r="J1469" i="1"/>
  <c r="L1450" i="1"/>
  <c r="C1433" i="1"/>
  <c r="G1415" i="1"/>
  <c r="I1397" i="1"/>
  <c r="M1379" i="1"/>
  <c r="D1362" i="1"/>
  <c r="H1344" i="1"/>
  <c r="L1326" i="1"/>
  <c r="N1308" i="1"/>
  <c r="E1291" i="1"/>
  <c r="J1275" i="1"/>
  <c r="M1260" i="1"/>
  <c r="C1246" i="1"/>
  <c r="F1231" i="1"/>
  <c r="I1216" i="1"/>
  <c r="L1201" i="1"/>
  <c r="O1186" i="1"/>
  <c r="E1172" i="1"/>
  <c r="H1157" i="1"/>
  <c r="H1143" i="1"/>
  <c r="C1130" i="1"/>
  <c r="I1118" i="1"/>
  <c r="H1107" i="1"/>
  <c r="G1096" i="1"/>
  <c r="F1085" i="1"/>
  <c r="E1074" i="1"/>
  <c r="D1063" i="1"/>
  <c r="C1052" i="1"/>
  <c r="O1040" i="1"/>
  <c r="N1029" i="1"/>
  <c r="M1018" i="1"/>
  <c r="L1007" i="1"/>
  <c r="K996" i="1"/>
  <c r="J985" i="1"/>
  <c r="I974" i="1"/>
  <c r="H963" i="1"/>
  <c r="G952" i="1"/>
  <c r="F941" i="1"/>
  <c r="E930" i="1"/>
  <c r="D919" i="1"/>
  <c r="C908" i="1"/>
  <c r="O896" i="1"/>
  <c r="N885" i="1"/>
  <c r="M874" i="1"/>
  <c r="L863" i="1"/>
  <c r="K852" i="1"/>
  <c r="J841" i="1"/>
  <c r="I830" i="1"/>
  <c r="H819" i="1"/>
  <c r="G808" i="1"/>
  <c r="F797" i="1"/>
  <c r="E786" i="1"/>
  <c r="D775" i="1"/>
  <c r="C764" i="1"/>
  <c r="O752" i="1"/>
  <c r="N741" i="1"/>
  <c r="M730" i="1"/>
  <c r="L719" i="1"/>
  <c r="K708" i="1"/>
  <c r="J697" i="1"/>
  <c r="I686" i="1"/>
  <c r="H675" i="1"/>
  <c r="G664" i="1"/>
  <c r="F653" i="1"/>
  <c r="E642" i="1"/>
  <c r="D631" i="1"/>
  <c r="C620" i="1"/>
  <c r="O608" i="1"/>
  <c r="N597" i="1"/>
  <c r="M586" i="1"/>
  <c r="L575" i="1"/>
  <c r="K564" i="1"/>
  <c r="J553" i="1"/>
  <c r="I542" i="1"/>
  <c r="H531" i="1"/>
  <c r="G520" i="1"/>
  <c r="F509" i="1"/>
  <c r="E498" i="1"/>
  <c r="D487" i="1"/>
  <c r="C476" i="1"/>
  <c r="O464" i="1"/>
  <c r="N453" i="1"/>
  <c r="M442" i="1"/>
  <c r="L431" i="1"/>
  <c r="K420" i="1"/>
  <c r="J409" i="1"/>
  <c r="I398" i="1"/>
  <c r="H387" i="1"/>
  <c r="G376" i="1"/>
  <c r="F365" i="1"/>
  <c r="E354" i="1"/>
  <c r="D343" i="1"/>
  <c r="C332" i="1"/>
  <c r="O320" i="1"/>
  <c r="N309" i="1"/>
  <c r="M298" i="1"/>
  <c r="L287" i="1"/>
  <c r="K276" i="1"/>
  <c r="J265" i="1"/>
  <c r="I254" i="1"/>
  <c r="H243" i="1"/>
  <c r="G232" i="1"/>
  <c r="F221" i="1"/>
  <c r="E210" i="1"/>
  <c r="D199" i="1"/>
  <c r="C188" i="1"/>
  <c r="O176" i="1"/>
  <c r="N165" i="1"/>
  <c r="M154" i="1"/>
  <c r="L143" i="1"/>
  <c r="K132" i="1"/>
  <c r="J121" i="1"/>
  <c r="I110" i="1"/>
  <c r="H99" i="1"/>
  <c r="G88" i="1"/>
  <c r="F77" i="1"/>
  <c r="E66" i="1"/>
  <c r="D55" i="1"/>
  <c r="C44" i="1"/>
  <c r="O32" i="1"/>
  <c r="N21" i="1"/>
  <c r="M10" i="1"/>
  <c r="H194" i="1"/>
  <c r="G159" i="1"/>
  <c r="O103" i="1"/>
  <c r="C67" i="1"/>
  <c r="G15" i="1"/>
  <c r="K3788" i="1"/>
  <c r="E3364" i="1"/>
  <c r="I3100" i="1"/>
  <c r="N2852" i="1"/>
  <c r="I2654" i="1"/>
  <c r="F4173" i="1"/>
  <c r="I3900" i="1"/>
  <c r="J3758" i="1"/>
  <c r="K3646" i="1"/>
  <c r="L3549" i="1"/>
  <c r="I3460" i="1"/>
  <c r="D3371" i="1"/>
  <c r="I3282" i="1"/>
  <c r="L3203" i="1"/>
  <c r="L3141" i="1"/>
  <c r="D3080" i="1"/>
  <c r="O3022" i="1"/>
  <c r="F2966" i="1"/>
  <c r="K2909" i="1"/>
  <c r="O2852" i="1"/>
  <c r="D2796" i="1"/>
  <c r="K2739" i="1"/>
  <c r="M2682" i="1"/>
  <c r="O2625" i="1"/>
  <c r="I2569" i="1"/>
  <c r="O2518" i="1"/>
  <c r="I2476" i="1"/>
  <c r="C2434" i="1"/>
  <c r="E2396" i="1"/>
  <c r="M2360" i="1"/>
  <c r="F2325" i="1"/>
  <c r="N2289" i="1"/>
  <c r="I2254" i="1"/>
  <c r="O2218" i="1"/>
  <c r="J2183" i="1"/>
  <c r="C2148" i="1"/>
  <c r="K2112" i="1"/>
  <c r="F2077" i="1"/>
  <c r="L2041" i="1"/>
  <c r="G2006" i="1"/>
  <c r="M1970" i="1"/>
  <c r="J4421" i="1"/>
  <c r="M4351" i="1"/>
  <c r="D4305" i="1"/>
  <c r="J2420" i="1"/>
  <c r="M3076" i="1"/>
  <c r="L2441" i="1"/>
  <c r="H3757" i="1"/>
  <c r="D4400" i="1"/>
  <c r="N3407" i="1"/>
  <c r="M4679" i="1"/>
  <c r="K3862" i="1"/>
  <c r="O3000" i="1"/>
  <c r="O2578" i="1"/>
  <c r="N1959" i="1"/>
  <c r="G1450" i="1"/>
  <c r="O3966" i="1"/>
  <c r="C3209" i="1"/>
  <c r="E2633" i="1"/>
  <c r="I2095" i="1"/>
  <c r="D1752" i="1"/>
  <c r="C1381" i="1"/>
  <c r="N4181" i="1"/>
  <c r="H4502" i="1"/>
  <c r="C3714" i="1"/>
  <c r="C4614" i="1"/>
  <c r="I4684" i="1"/>
  <c r="O4105" i="1"/>
  <c r="I3536" i="1"/>
  <c r="N3176" i="1"/>
  <c r="C2932" i="1"/>
  <c r="I2740" i="1"/>
  <c r="D4392" i="1"/>
  <c r="M3730" i="1"/>
  <c r="C3426" i="1"/>
  <c r="K3105" i="1"/>
  <c r="N2850" i="1"/>
  <c r="C2609" i="1"/>
  <c r="M4155" i="1"/>
  <c r="G3630" i="1"/>
  <c r="E3220" i="1"/>
  <c r="O2996" i="1"/>
  <c r="O2758" i="1"/>
  <c r="D4482" i="1"/>
  <c r="D3708" i="1"/>
  <c r="O3318" i="1"/>
  <c r="D3004" i="1"/>
  <c r="F2752" i="1"/>
  <c r="N2562" i="1"/>
  <c r="C2381" i="1"/>
  <c r="H2200" i="1"/>
  <c r="E2053" i="1"/>
  <c r="H1932" i="1"/>
  <c r="L1760" i="1"/>
  <c r="G1603" i="1"/>
  <c r="N1464" i="1"/>
  <c r="J1316" i="1"/>
  <c r="G1180" i="1"/>
  <c r="I4105" i="1"/>
  <c r="C3625" i="1"/>
  <c r="H3241" i="1"/>
  <c r="E2956" i="1"/>
  <c r="K2796" i="1"/>
  <c r="F2515" i="1"/>
  <c r="K2326" i="1"/>
  <c r="K2182" i="1"/>
  <c r="G2076" i="1"/>
  <c r="O1938" i="1"/>
  <c r="I1780" i="1"/>
  <c r="E1674" i="1"/>
  <c r="M1536" i="1"/>
  <c r="K1390" i="1"/>
  <c r="N1256" i="1"/>
  <c r="K1163" i="1"/>
  <c r="O4175" i="1"/>
  <c r="M3728" i="1"/>
  <c r="G3497" i="1"/>
  <c r="C3202" i="1"/>
  <c r="J3012" i="1"/>
  <c r="N2870" i="1"/>
  <c r="N2730" i="1"/>
  <c r="O2567" i="1"/>
  <c r="I2435" i="1"/>
  <c r="H2366" i="1"/>
  <c r="D2270" i="1"/>
  <c r="O2175" i="1"/>
  <c r="F2108" i="1"/>
  <c r="O2031" i="1"/>
  <c r="E1953" i="1"/>
  <c r="H1872" i="1"/>
  <c r="O1815" i="1"/>
  <c r="I1749" i="1"/>
  <c r="L1670" i="1"/>
  <c r="J1596" i="1"/>
  <c r="C1539" i="1"/>
  <c r="E1469" i="1"/>
  <c r="M1393" i="1"/>
  <c r="L1340" i="1"/>
  <c r="J1283" i="1"/>
  <c r="J1223" i="1"/>
  <c r="M1172" i="1"/>
  <c r="I1128" i="1"/>
  <c r="H4246" i="1"/>
  <c r="O3909" i="1"/>
  <c r="I3682" i="1"/>
  <c r="K3493" i="1"/>
  <c r="E3278" i="1"/>
  <c r="C3162" i="1"/>
  <c r="D3051" i="1"/>
  <c r="K2937" i="1"/>
  <c r="D2824" i="1"/>
  <c r="N2738" i="1"/>
  <c r="J2630" i="1"/>
  <c r="J2525" i="1"/>
  <c r="K2458" i="1"/>
  <c r="I2394" i="1"/>
  <c r="O2336" i="1"/>
  <c r="M2268" i="1"/>
  <c r="L2218" i="1"/>
  <c r="M2150" i="1"/>
  <c r="M2082" i="1"/>
  <c r="M2026" i="1"/>
  <c r="F1969" i="1"/>
  <c r="J1911" i="1"/>
  <c r="H1843" i="1"/>
  <c r="G1793" i="1"/>
  <c r="L4378" i="1"/>
  <c r="N4093" i="1"/>
  <c r="E3882" i="1"/>
  <c r="M3693" i="1"/>
  <c r="H3548" i="1"/>
  <c r="F3378" i="1"/>
  <c r="K3251" i="1"/>
  <c r="I3125" i="1"/>
  <c r="H3013" i="1"/>
  <c r="E2923" i="1"/>
  <c r="D2831" i="1"/>
  <c r="M2738" i="1"/>
  <c r="I2630" i="1"/>
  <c r="K2549" i="1"/>
  <c r="H2465" i="1"/>
  <c r="D2390" i="1"/>
  <c r="N2333" i="1"/>
  <c r="E2276" i="1"/>
  <c r="K2218" i="1"/>
  <c r="L2150" i="1"/>
  <c r="H2100" i="1"/>
  <c r="I2032" i="1"/>
  <c r="L1964" i="1"/>
  <c r="M1909" i="1"/>
  <c r="E1867" i="1"/>
  <c r="L4757" i="1"/>
  <c r="D4344" i="1"/>
  <c r="K4170" i="1"/>
  <c r="F3993" i="1"/>
  <c r="H3807" i="1"/>
  <c r="M3678" i="1"/>
  <c r="J3581" i="1"/>
  <c r="O3455" i="1"/>
  <c r="J3340" i="1"/>
  <c r="J3247" i="1"/>
  <c r="D3164" i="1"/>
  <c r="C3077" i="1"/>
  <c r="O3005" i="1"/>
  <c r="G2944" i="1"/>
  <c r="F2864" i="1"/>
  <c r="E2793" i="1"/>
  <c r="D2734" i="1"/>
  <c r="C2661" i="1"/>
  <c r="J2580" i="1"/>
  <c r="J2518" i="1"/>
  <c r="G2472" i="1"/>
  <c r="I2426" i="1"/>
  <c r="J2385" i="1"/>
  <c r="O2355" i="1"/>
  <c r="O2315" i="1"/>
  <c r="J2277" i="1"/>
  <c r="C2242" i="1"/>
  <c r="K2209" i="1"/>
  <c r="D2171" i="1"/>
  <c r="O2132" i="1"/>
  <c r="K2104" i="1"/>
  <c r="F2069" i="1"/>
  <c r="N2033" i="1"/>
  <c r="C2000" i="1"/>
  <c r="L1971" i="1"/>
  <c r="G1936" i="1"/>
  <c r="O1900" i="1"/>
  <c r="N1872" i="1"/>
  <c r="I1837" i="1"/>
  <c r="D1802" i="1"/>
  <c r="N4646" i="1"/>
  <c r="E4415" i="1"/>
  <c r="H4250" i="1"/>
  <c r="F4108" i="1"/>
  <c r="I4003" i="1"/>
  <c r="K3869" i="1"/>
  <c r="F3751" i="1"/>
  <c r="F3655" i="1"/>
  <c r="D3585" i="1"/>
  <c r="L3495" i="1"/>
  <c r="I3414" i="1"/>
  <c r="I3351" i="1"/>
  <c r="L3269" i="1"/>
  <c r="M3199" i="1"/>
  <c r="K3145" i="1"/>
  <c r="G3099" i="1"/>
  <c r="L3045" i="1"/>
  <c r="N2993" i="1"/>
  <c r="K2953" i="1"/>
  <c r="M2901" i="1"/>
  <c r="G2849" i="1"/>
  <c r="L2799" i="1"/>
  <c r="D2757" i="1"/>
  <c r="H2705" i="1"/>
  <c r="J2653" i="1"/>
  <c r="G2613" i="1"/>
  <c r="I2561" i="1"/>
  <c r="G2516" i="1"/>
  <c r="D2479" i="1"/>
  <c r="H2447" i="1"/>
  <c r="H2410" i="1"/>
  <c r="N2377" i="1"/>
  <c r="L2352" i="1"/>
  <c r="G2320" i="1"/>
  <c r="L2287" i="1"/>
  <c r="K2256" i="1"/>
  <c r="C2230" i="1"/>
  <c r="K2197" i="1"/>
  <c r="F2165" i="1"/>
  <c r="D2140" i="1"/>
  <c r="L2107" i="1"/>
  <c r="O2074" i="1"/>
  <c r="C2044" i="1"/>
  <c r="H2017" i="1"/>
  <c r="C1985" i="1"/>
  <c r="K1952" i="1"/>
  <c r="G1927" i="1"/>
  <c r="O1894" i="1"/>
  <c r="G1862" i="1"/>
  <c r="N4533" i="1"/>
  <c r="O4303" i="1"/>
  <c r="I4103" i="1"/>
  <c r="M3919" i="1"/>
  <c r="J3786" i="1"/>
  <c r="J3646" i="1"/>
  <c r="G3524" i="1"/>
  <c r="M3406" i="1"/>
  <c r="D3306" i="1"/>
  <c r="G3197" i="1"/>
  <c r="E3112" i="1"/>
  <c r="H3049" i="1"/>
  <c r="G2971" i="1"/>
  <c r="K2893" i="1"/>
  <c r="K2818" i="1"/>
  <c r="M2754" i="1"/>
  <c r="O2676" i="1"/>
  <c r="C2599" i="1"/>
  <c r="M2539" i="1"/>
  <c r="E2480" i="1"/>
  <c r="N2421" i="1"/>
  <c r="M2374" i="1"/>
  <c r="O2334" i="1"/>
  <c r="E2286" i="1"/>
  <c r="H2237" i="1"/>
  <c r="C2200" i="1"/>
  <c r="F2151" i="1"/>
  <c r="I2102" i="1"/>
  <c r="L2055" i="1"/>
  <c r="N2015" i="1"/>
  <c r="D1967" i="1"/>
  <c r="I1918" i="1"/>
  <c r="O1880" i="1"/>
  <c r="H1834" i="1"/>
  <c r="H1794" i="1"/>
  <c r="O1761" i="1"/>
  <c r="G1735" i="1"/>
  <c r="L1702" i="1"/>
  <c r="G1670" i="1"/>
  <c r="E1645" i="1"/>
  <c r="K1612" i="1"/>
  <c r="F1580" i="1"/>
  <c r="J4574" i="1"/>
  <c r="E4324" i="1"/>
  <c r="D4120" i="1"/>
  <c r="C3936" i="1"/>
  <c r="E3800" i="1"/>
  <c r="H3657" i="1"/>
  <c r="F3535" i="1"/>
  <c r="M3417" i="1"/>
  <c r="L3317" i="1"/>
  <c r="N3204" i="1"/>
  <c r="L3119" i="1"/>
  <c r="E3056" i="1"/>
  <c r="F2978" i="1"/>
  <c r="H2900" i="1"/>
  <c r="K2825" i="1"/>
  <c r="O2761" i="1"/>
  <c r="N2683" i="1"/>
  <c r="J2609" i="1"/>
  <c r="F2560" i="1"/>
  <c r="G2517" i="1"/>
  <c r="L2482" i="1"/>
  <c r="L2450" i="1"/>
  <c r="D2419" i="1"/>
  <c r="H2392" i="1"/>
  <c r="M2365" i="1"/>
  <c r="G2339" i="1"/>
  <c r="L2312" i="1"/>
  <c r="D2286" i="1"/>
  <c r="I2259" i="1"/>
  <c r="N2232" i="1"/>
  <c r="H2206" i="1"/>
  <c r="M2179" i="1"/>
  <c r="E2153" i="1"/>
  <c r="J2126" i="1"/>
  <c r="O2099" i="1"/>
  <c r="I2073" i="1"/>
  <c r="N2046" i="1"/>
  <c r="F2020" i="1"/>
  <c r="K1993" i="1"/>
  <c r="C1967" i="1"/>
  <c r="J1940" i="1"/>
  <c r="O1913" i="1"/>
  <c r="G1887" i="1"/>
  <c r="L1860" i="1"/>
  <c r="I1836" i="1"/>
  <c r="D1814" i="1"/>
  <c r="I1792" i="1"/>
  <c r="J1773" i="1"/>
  <c r="L1755" i="1"/>
  <c r="C1738" i="1"/>
  <c r="G1720" i="1"/>
  <c r="K1702" i="1"/>
  <c r="O1684" i="1"/>
  <c r="D1667" i="1"/>
  <c r="H1649" i="1"/>
  <c r="L1631" i="1"/>
  <c r="C1614" i="1"/>
  <c r="G1596" i="1"/>
  <c r="I1578" i="1"/>
  <c r="M1560" i="1"/>
  <c r="D1543" i="1"/>
  <c r="H1525" i="1"/>
  <c r="L1507" i="1"/>
  <c r="N1489" i="1"/>
  <c r="E1472" i="1"/>
  <c r="L5184" i="1"/>
  <c r="I4571" i="1"/>
  <c r="K4383" i="1"/>
  <c r="K4262" i="1"/>
  <c r="H4152" i="1"/>
  <c r="C4052" i="1"/>
  <c r="M3951" i="1"/>
  <c r="K3851" i="1"/>
  <c r="C3764" i="1"/>
  <c r="G3684" i="1"/>
  <c r="I3617" i="1"/>
  <c r="N3550" i="1"/>
  <c r="D3484" i="1"/>
  <c r="D3417" i="1"/>
  <c r="G3350" i="1"/>
  <c r="L3283" i="1"/>
  <c r="D3220" i="1"/>
  <c r="J3173" i="1"/>
  <c r="F3127" i="1"/>
  <c r="K3080" i="1"/>
  <c r="O3037" i="1"/>
  <c r="I2995" i="1"/>
  <c r="N2952" i="1"/>
  <c r="H2910" i="1"/>
  <c r="M2867" i="1"/>
  <c r="G2825" i="1"/>
  <c r="N2782" i="1"/>
  <c r="F2740" i="1"/>
  <c r="M2697" i="1"/>
  <c r="E2655" i="1"/>
  <c r="L2612" i="1"/>
  <c r="F2570" i="1"/>
  <c r="I2530" i="1"/>
  <c r="I2498" i="1"/>
  <c r="I2466" i="1"/>
  <c r="K2434" i="1"/>
  <c r="J2405" i="1"/>
  <c r="D2379" i="1"/>
  <c r="I2352" i="1"/>
  <c r="N2325" i="1"/>
  <c r="F2299" i="1"/>
  <c r="K2272" i="1"/>
  <c r="E2246" i="1"/>
  <c r="J2219" i="1"/>
  <c r="O2192" i="1"/>
  <c r="G2166" i="1"/>
  <c r="L2139" i="1"/>
  <c r="F2113" i="1"/>
  <c r="K2086" i="1"/>
  <c r="C2060" i="1"/>
  <c r="H2033" i="1"/>
  <c r="M2006" i="1"/>
  <c r="G1980" i="1"/>
  <c r="L1953" i="1"/>
  <c r="D1927" i="1"/>
  <c r="I1900" i="1"/>
  <c r="K5184" i="1"/>
  <c r="G4571" i="1"/>
  <c r="F4383" i="1"/>
  <c r="H4262" i="1"/>
  <c r="M4151" i="1"/>
  <c r="O4051" i="1"/>
  <c r="F3951" i="1"/>
  <c r="J4586" i="1"/>
  <c r="C4391" i="1"/>
  <c r="O4269" i="1"/>
  <c r="G4158" i="1"/>
  <c r="O4057" i="1"/>
  <c r="O3957" i="1"/>
  <c r="J3857" i="1"/>
  <c r="C4586" i="1"/>
  <c r="N4390" i="1"/>
  <c r="N4269" i="1"/>
  <c r="F4158" i="1"/>
  <c r="N4057" i="1"/>
  <c r="N3957" i="1"/>
  <c r="C4746" i="1"/>
  <c r="M4468" i="1"/>
  <c r="C4329" i="1"/>
  <c r="H4210" i="1"/>
  <c r="M4107" i="1"/>
  <c r="I4007" i="1"/>
  <c r="H3907" i="1"/>
  <c r="J3810" i="1"/>
  <c r="E3727" i="1"/>
  <c r="K3654" i="1"/>
  <c r="C3588" i="1"/>
  <c r="N4605" i="1"/>
  <c r="L4401" i="1"/>
  <c r="I4279" i="1"/>
  <c r="L4166" i="1"/>
  <c r="K4829" i="1"/>
  <c r="E4504" i="1"/>
  <c r="I4348" i="1"/>
  <c r="D4229" i="1"/>
  <c r="N4123" i="1"/>
  <c r="O4779" i="1"/>
  <c r="F4114" i="1"/>
  <c r="I3874" i="1"/>
  <c r="L3740" i="1"/>
  <c r="O3631" i="1"/>
  <c r="G3537" i="1"/>
  <c r="M3447" i="1"/>
  <c r="I3358" i="1"/>
  <c r="K3269" i="1"/>
  <c r="N3194" i="1"/>
  <c r="L3132" i="1"/>
  <c r="L3071" i="1"/>
  <c r="N3014" i="1"/>
  <c r="E2958" i="1"/>
  <c r="L2901" i="1"/>
  <c r="N2844" i="1"/>
  <c r="C2788" i="1"/>
  <c r="H2731" i="1"/>
  <c r="L2674" i="1"/>
  <c r="N2617" i="1"/>
  <c r="H2561" i="1"/>
  <c r="C2513" i="1"/>
  <c r="J2470" i="1"/>
  <c r="M2427" i="1"/>
  <c r="E2391" i="1"/>
  <c r="K2355" i="1"/>
  <c r="F2320" i="1"/>
  <c r="N2284" i="1"/>
  <c r="G2249" i="1"/>
  <c r="O2213" i="1"/>
  <c r="H2178" i="1"/>
  <c r="C2143" i="1"/>
  <c r="K2107" i="1"/>
  <c r="D2072" i="1"/>
  <c r="L2036" i="1"/>
  <c r="E2001" i="1"/>
  <c r="M1965" i="1"/>
  <c r="H1930" i="1"/>
  <c r="N1894" i="1"/>
  <c r="J1861" i="1"/>
  <c r="O1831" i="1"/>
  <c r="J1805" i="1"/>
  <c r="N1780" i="1"/>
  <c r="L1759" i="1"/>
  <c r="E1738" i="1"/>
  <c r="N1716" i="1"/>
  <c r="L1695" i="1"/>
  <c r="H1674" i="1"/>
  <c r="F1653" i="1"/>
  <c r="N1631" i="1"/>
  <c r="J1610" i="1"/>
  <c r="H1589" i="1"/>
  <c r="D1568" i="1"/>
  <c r="K1548" i="1"/>
  <c r="H1529" i="1"/>
  <c r="O1509" i="1"/>
  <c r="L1490" i="1"/>
  <c r="F1471" i="1"/>
  <c r="G1452" i="1"/>
  <c r="I1434" i="1"/>
  <c r="M1416" i="1"/>
  <c r="D1399" i="1"/>
  <c r="H1381" i="1"/>
  <c r="L1363" i="1"/>
  <c r="N1345" i="1"/>
  <c r="E1328" i="1"/>
  <c r="I1310" i="1"/>
  <c r="M1292" i="1"/>
  <c r="N1276" i="1"/>
  <c r="D1262" i="1"/>
  <c r="G1247" i="1"/>
  <c r="J1232" i="1"/>
  <c r="M1217" i="1"/>
  <c r="C1203" i="1"/>
  <c r="F1188" i="1"/>
  <c r="I1173" i="1"/>
  <c r="L1158" i="1"/>
  <c r="K1144" i="1"/>
  <c r="H1131" i="1"/>
  <c r="J1119" i="1"/>
  <c r="I1108" i="1"/>
  <c r="H1097" i="1"/>
  <c r="G1086" i="1"/>
  <c r="F1075" i="1"/>
  <c r="E1064" i="1"/>
  <c r="D1053" i="1"/>
  <c r="C1042" i="1"/>
  <c r="O1030" i="1"/>
  <c r="N1019" i="1"/>
  <c r="M1008" i="1"/>
  <c r="L997" i="1"/>
  <c r="K986" i="1"/>
  <c r="J975" i="1"/>
  <c r="I964" i="1"/>
  <c r="H953" i="1"/>
  <c r="G942" i="1"/>
  <c r="F931" i="1"/>
  <c r="E920" i="1"/>
  <c r="D909" i="1"/>
  <c r="C898" i="1"/>
  <c r="O886" i="1"/>
  <c r="N875" i="1"/>
  <c r="M864" i="1"/>
  <c r="L853" i="1"/>
  <c r="K842" i="1"/>
  <c r="J831" i="1"/>
  <c r="I820" i="1"/>
  <c r="H809" i="1"/>
  <c r="G798" i="1"/>
  <c r="F787" i="1"/>
  <c r="E776" i="1"/>
  <c r="D765" i="1"/>
  <c r="C754" i="1"/>
  <c r="O742" i="1"/>
  <c r="N731" i="1"/>
  <c r="M720" i="1"/>
  <c r="L709" i="1"/>
  <c r="K698" i="1"/>
  <c r="J687" i="1"/>
  <c r="I676" i="1"/>
  <c r="H665" i="1"/>
  <c r="G654" i="1"/>
  <c r="F643" i="1"/>
  <c r="E632" i="1"/>
  <c r="D621" i="1"/>
  <c r="C610" i="1"/>
  <c r="O598" i="1"/>
  <c r="N587" i="1"/>
  <c r="M576" i="1"/>
  <c r="L565" i="1"/>
  <c r="K554" i="1"/>
  <c r="J543" i="1"/>
  <c r="I532" i="1"/>
  <c r="H521" i="1"/>
  <c r="G510" i="1"/>
  <c r="F499" i="1"/>
  <c r="E488" i="1"/>
  <c r="D477" i="1"/>
  <c r="C466" i="1"/>
  <c r="O454" i="1"/>
  <c r="N443" i="1"/>
  <c r="M432" i="1"/>
  <c r="L421" i="1"/>
  <c r="K410" i="1"/>
  <c r="J399" i="1"/>
  <c r="I388" i="1"/>
  <c r="H377" i="1"/>
  <c r="G366" i="1"/>
  <c r="F355" i="1"/>
  <c r="E344" i="1"/>
  <c r="D333" i="1"/>
  <c r="C322" i="1"/>
  <c r="O310" i="1"/>
  <c r="N299" i="1"/>
  <c r="M288" i="1"/>
  <c r="L277" i="1"/>
  <c r="K266" i="1"/>
  <c r="J255" i="1"/>
  <c r="I244" i="1"/>
  <c r="H233" i="1"/>
  <c r="G222" i="1"/>
  <c r="F211" i="1"/>
  <c r="E200" i="1"/>
  <c r="D189" i="1"/>
  <c r="C178" i="1"/>
  <c r="O166" i="1"/>
  <c r="N155" i="1"/>
  <c r="M144" i="1"/>
  <c r="L133" i="1"/>
  <c r="K122" i="1"/>
  <c r="J111" i="1"/>
  <c r="I100" i="1"/>
  <c r="H89" i="1"/>
  <c r="G78" i="1"/>
  <c r="F67" i="1"/>
  <c r="E56" i="1"/>
  <c r="D45" i="1"/>
  <c r="C34" i="1"/>
  <c r="O22" i="1"/>
  <c r="N11" i="1"/>
  <c r="G183" i="1"/>
  <c r="I145" i="1"/>
  <c r="N104" i="1"/>
  <c r="G63" i="1"/>
  <c r="N20" i="1"/>
  <c r="H3872" i="1"/>
  <c r="N3437" i="1"/>
  <c r="O3136" i="1"/>
  <c r="J2909" i="1"/>
  <c r="J2682" i="1"/>
  <c r="H4255" i="1"/>
  <c r="N3938" i="1"/>
  <c r="J3781" i="1"/>
  <c r="O3664" i="1"/>
  <c r="I3565" i="1"/>
  <c r="N3476" i="1"/>
  <c r="I3387" i="1"/>
  <c r="D3298" i="1"/>
  <c r="N3214" i="1"/>
  <c r="N3152" i="1"/>
  <c r="C3091" i="1"/>
  <c r="G3033" i="1"/>
  <c r="I2976" i="1"/>
  <c r="K2919" i="1"/>
  <c r="E2863" i="1"/>
  <c r="I2806" i="1"/>
  <c r="K2749" i="1"/>
  <c r="E2693" i="1"/>
  <c r="E2636" i="1"/>
  <c r="I2579" i="1"/>
  <c r="J2526" i="1"/>
  <c r="D2484" i="1"/>
  <c r="K2441" i="1"/>
  <c r="J2402" i="1"/>
  <c r="E2367" i="1"/>
  <c r="K2331" i="1"/>
  <c r="F2296" i="1"/>
  <c r="N2260" i="1"/>
  <c r="G2225" i="1"/>
  <c r="O2189" i="1"/>
  <c r="H2154" i="1"/>
  <c r="C2119" i="1"/>
  <c r="K2083" i="1"/>
  <c r="D2048" i="1"/>
  <c r="L2012" i="1"/>
  <c r="E1977" i="1"/>
  <c r="M1941" i="1"/>
  <c r="H1906" i="1"/>
  <c r="C1871" i="1"/>
  <c r="D1841" i="1"/>
  <c r="J1813" i="1"/>
  <c r="I1788" i="1"/>
  <c r="J1766" i="1"/>
  <c r="F1745" i="1"/>
  <c r="N1723" i="1"/>
  <c r="J1702" i="1"/>
  <c r="H1681" i="1"/>
  <c r="F1660" i="1"/>
  <c r="O1638" i="1"/>
  <c r="J1617" i="1"/>
  <c r="F1596" i="1"/>
  <c r="D1575" i="1"/>
  <c r="D1555" i="1"/>
  <c r="J1535" i="1"/>
  <c r="G1516" i="1"/>
  <c r="D1497" i="1"/>
  <c r="K1477" i="1"/>
  <c r="H1458" i="1"/>
  <c r="G1440" i="1"/>
  <c r="I1422" i="1"/>
  <c r="M1404" i="1"/>
  <c r="D1387" i="1"/>
  <c r="H1369" i="1"/>
  <c r="L1351" i="1"/>
  <c r="N1333" i="1"/>
  <c r="E1316" i="1"/>
  <c r="I1298" i="1"/>
  <c r="K1281" i="1"/>
  <c r="N1266" i="1"/>
  <c r="D1252" i="1"/>
  <c r="G1237" i="1"/>
  <c r="J1222" i="1"/>
  <c r="M1207" i="1"/>
  <c r="C1193" i="1"/>
  <c r="F1178" i="1"/>
  <c r="I1163" i="1"/>
  <c r="C1149" i="1"/>
  <c r="K1135" i="1"/>
  <c r="E1123" i="1"/>
  <c r="D1112" i="1"/>
  <c r="C1101" i="1"/>
  <c r="O1089" i="1"/>
  <c r="N1078" i="1"/>
  <c r="M1067" i="1"/>
  <c r="L1056" i="1"/>
  <c r="K1045" i="1"/>
  <c r="J1034" i="1"/>
  <c r="I1023" i="1"/>
  <c r="H1012" i="1"/>
  <c r="G1001" i="1"/>
  <c r="F990" i="1"/>
  <c r="E979" i="1"/>
  <c r="D968" i="1"/>
  <c r="C957" i="1"/>
  <c r="O945" i="1"/>
  <c r="N934" i="1"/>
  <c r="M923" i="1"/>
  <c r="L912" i="1"/>
  <c r="K901" i="1"/>
  <c r="J890" i="1"/>
  <c r="I879" i="1"/>
  <c r="H868" i="1"/>
  <c r="G857" i="1"/>
  <c r="F846" i="1"/>
  <c r="E835" i="1"/>
  <c r="D824" i="1"/>
  <c r="C813" i="1"/>
  <c r="O801" i="1"/>
  <c r="N790" i="1"/>
  <c r="M779" i="1"/>
  <c r="L768" i="1"/>
  <c r="K757" i="1"/>
  <c r="J746" i="1"/>
  <c r="I735" i="1"/>
  <c r="H724" i="1"/>
  <c r="G713" i="1"/>
  <c r="F702" i="1"/>
  <c r="E691" i="1"/>
  <c r="D680" i="1"/>
  <c r="C669" i="1"/>
  <c r="O657" i="1"/>
  <c r="N646" i="1"/>
  <c r="M635" i="1"/>
  <c r="L624" i="1"/>
  <c r="K613" i="1"/>
  <c r="J602" i="1"/>
  <c r="I591" i="1"/>
  <c r="H580" i="1"/>
  <c r="G569" i="1"/>
  <c r="F558" i="1"/>
  <c r="E547" i="1"/>
  <c r="D536" i="1"/>
  <c r="C525" i="1"/>
  <c r="O513" i="1"/>
  <c r="N502" i="1"/>
  <c r="M491" i="1"/>
  <c r="L480" i="1"/>
  <c r="K469" i="1"/>
  <c r="J458" i="1"/>
  <c r="I447" i="1"/>
  <c r="H436" i="1"/>
  <c r="G425" i="1"/>
  <c r="F414" i="1"/>
  <c r="E403" i="1"/>
  <c r="D392" i="1"/>
  <c r="C381" i="1"/>
  <c r="O369" i="1"/>
  <c r="N358" i="1"/>
  <c r="M347" i="1"/>
  <c r="L336" i="1"/>
  <c r="K325" i="1"/>
  <c r="J314" i="1"/>
  <c r="I303" i="1"/>
  <c r="H292" i="1"/>
  <c r="G281" i="1"/>
  <c r="F270" i="1"/>
  <c r="E259" i="1"/>
  <c r="D248" i="1"/>
  <c r="C237" i="1"/>
  <c r="O225" i="1"/>
  <c r="N214" i="1"/>
  <c r="M203" i="1"/>
  <c r="L192" i="1"/>
  <c r="K181" i="1"/>
  <c r="J170" i="1"/>
  <c r="I159" i="1"/>
  <c r="H148" i="1"/>
  <c r="G137" i="1"/>
  <c r="F126" i="1"/>
  <c r="E115" i="1"/>
  <c r="D104" i="1"/>
  <c r="C93" i="1"/>
  <c r="O81" i="1"/>
  <c r="N70" i="1"/>
  <c r="M59" i="1"/>
  <c r="L48" i="1"/>
  <c r="K37" i="1"/>
  <c r="J26" i="1"/>
  <c r="I15" i="1"/>
  <c r="H4" i="1"/>
  <c r="O175" i="1"/>
  <c r="J120" i="1"/>
  <c r="C79" i="1"/>
  <c r="I37" i="1"/>
  <c r="I4287" i="1"/>
  <c r="H3587" i="1"/>
  <c r="I3253" i="1"/>
  <c r="N3022" i="1"/>
  <c r="O2800" i="1"/>
  <c r="F4556" i="1"/>
  <c r="C4057" i="1"/>
  <c r="F3845" i="1"/>
  <c r="E3717" i="1"/>
  <c r="I3613" i="1"/>
  <c r="K3520" i="1"/>
  <c r="K3431" i="1"/>
  <c r="C3343" i="1"/>
  <c r="K3253" i="1"/>
  <c r="J3183" i="1"/>
  <c r="M3121" i="1"/>
  <c r="I3061" i="1"/>
  <c r="K3004" i="1"/>
  <c r="E2948" i="1"/>
  <c r="I2891" i="1"/>
  <c r="I2834" i="1"/>
  <c r="C2778" i="1"/>
  <c r="E2721" i="1"/>
  <c r="I2664" i="1"/>
  <c r="C2608" i="1"/>
  <c r="C2551" i="1"/>
  <c r="F2505" i="1"/>
  <c r="M2462" i="1"/>
  <c r="G2420" i="1"/>
  <c r="M2384" i="1"/>
  <c r="F2349" i="1"/>
  <c r="N2313" i="1"/>
  <c r="I2278" i="1"/>
  <c r="O2242" i="1"/>
  <c r="J2207" i="1"/>
  <c r="C2172" i="1"/>
  <c r="K2136" i="1"/>
  <c r="F2101" i="1"/>
  <c r="L2065" i="1"/>
  <c r="G2030" i="1"/>
  <c r="M1994" i="1"/>
  <c r="H1959" i="1"/>
  <c r="C1924" i="1"/>
  <c r="I1888" i="1"/>
  <c r="H1855" i="1"/>
  <c r="K1826" i="1"/>
  <c r="O1800" i="1"/>
  <c r="N1776" i="1"/>
  <c r="J1755" i="1"/>
  <c r="H1734" i="1"/>
  <c r="F1713" i="1"/>
  <c r="L1691" i="1"/>
  <c r="J1670" i="1"/>
  <c r="F1649" i="1"/>
  <c r="D1628" i="1"/>
  <c r="O1606" i="1"/>
  <c r="H1585" i="1"/>
  <c r="K1564" i="1"/>
  <c r="E1545" i="1"/>
  <c r="D1526" i="1"/>
  <c r="I1506" i="1"/>
  <c r="H1487" i="1"/>
  <c r="O1467" i="1"/>
  <c r="C1449" i="1"/>
  <c r="G1431" i="1"/>
  <c r="K1413" i="1"/>
  <c r="O1395" i="1"/>
  <c r="D1378" i="1"/>
  <c r="H1360" i="1"/>
  <c r="L1342" i="1"/>
  <c r="C1325" i="1"/>
  <c r="G1307" i="1"/>
  <c r="I1289" i="1"/>
  <c r="E1274" i="1"/>
  <c r="H1259" i="1"/>
  <c r="K1244" i="1"/>
  <c r="N1229" i="1"/>
  <c r="D1215" i="1"/>
  <c r="G1200" i="1"/>
  <c r="J1185" i="1"/>
  <c r="M1170" i="1"/>
  <c r="C1156" i="1"/>
  <c r="E1142" i="1"/>
  <c r="O1128" i="1"/>
  <c r="J1117" i="1"/>
  <c r="I1106" i="1"/>
  <c r="H1095" i="1"/>
  <c r="G1084" i="1"/>
  <c r="F1073" i="1"/>
  <c r="E1062" i="1"/>
  <c r="D1051" i="1"/>
  <c r="C1040" i="1"/>
  <c r="O1028" i="1"/>
  <c r="N1017" i="1"/>
  <c r="M1006" i="1"/>
  <c r="L995" i="1"/>
  <c r="K984" i="1"/>
  <c r="J973" i="1"/>
  <c r="I962" i="1"/>
  <c r="H951" i="1"/>
  <c r="G940" i="1"/>
  <c r="F929" i="1"/>
  <c r="E918" i="1"/>
  <c r="D907" i="1"/>
  <c r="C896" i="1"/>
  <c r="O884" i="1"/>
  <c r="N873" i="1"/>
  <c r="M862" i="1"/>
  <c r="L851" i="1"/>
  <c r="K840" i="1"/>
  <c r="J829" i="1"/>
  <c r="I818" i="1"/>
  <c r="H807" i="1"/>
  <c r="G796" i="1"/>
  <c r="F785" i="1"/>
  <c r="E774" i="1"/>
  <c r="D763" i="1"/>
  <c r="C752" i="1"/>
  <c r="O740" i="1"/>
  <c r="N729" i="1"/>
  <c r="M718" i="1"/>
  <c r="L707" i="1"/>
  <c r="K696" i="1"/>
  <c r="J685" i="1"/>
  <c r="I674" i="1"/>
  <c r="H663" i="1"/>
  <c r="G652" i="1"/>
  <c r="F641" i="1"/>
  <c r="E630" i="1"/>
  <c r="D619" i="1"/>
  <c r="C608" i="1"/>
  <c r="O596" i="1"/>
  <c r="N585" i="1"/>
  <c r="M574" i="1"/>
  <c r="L563" i="1"/>
  <c r="K552" i="1"/>
  <c r="J541" i="1"/>
  <c r="I530" i="1"/>
  <c r="H519" i="1"/>
  <c r="G508" i="1"/>
  <c r="F497" i="1"/>
  <c r="E486" i="1"/>
  <c r="D475" i="1"/>
  <c r="C464" i="1"/>
  <c r="O452" i="1"/>
  <c r="N441" i="1"/>
  <c r="M430" i="1"/>
  <c r="L419" i="1"/>
  <c r="K408" i="1"/>
  <c r="J397" i="1"/>
  <c r="I386" i="1"/>
  <c r="H375" i="1"/>
  <c r="G364" i="1"/>
  <c r="F353" i="1"/>
  <c r="E342" i="1"/>
  <c r="D331" i="1"/>
  <c r="C320" i="1"/>
  <c r="O308" i="1"/>
  <c r="N297" i="1"/>
  <c r="M286" i="1"/>
  <c r="L275" i="1"/>
  <c r="K264" i="1"/>
  <c r="J253" i="1"/>
  <c r="I242" i="1"/>
  <c r="H231" i="1"/>
  <c r="G220" i="1"/>
  <c r="F209" i="1"/>
  <c r="E198" i="1"/>
  <c r="D187" i="1"/>
  <c r="C176" i="1"/>
  <c r="O164" i="1"/>
  <c r="N153" i="1"/>
  <c r="M142" i="1"/>
  <c r="L131" i="1"/>
  <c r="K120" i="1"/>
  <c r="J109" i="1"/>
  <c r="I98" i="1"/>
  <c r="H87" i="1"/>
  <c r="G76" i="1"/>
  <c r="F65" i="1"/>
  <c r="E54" i="1"/>
  <c r="D43" i="1"/>
  <c r="C32" i="1"/>
  <c r="O20" i="1"/>
  <c r="N9" i="1"/>
  <c r="K191" i="1"/>
  <c r="K155" i="1"/>
  <c r="G99" i="1"/>
  <c r="F64" i="1"/>
  <c r="K11" i="1"/>
  <c r="F3716" i="1"/>
  <c r="O3326" i="1"/>
  <c r="F3070" i="1"/>
  <c r="G2834" i="1"/>
  <c r="E4954" i="1"/>
  <c r="I4139" i="1"/>
  <c r="L3888" i="1"/>
  <c r="D3748" i="1"/>
  <c r="E3638" i="1"/>
  <c r="G3543" i="1"/>
  <c r="O3453" i="1"/>
  <c r="L3364" i="1"/>
  <c r="D3276" i="1"/>
  <c r="C3199" i="1"/>
  <c r="C3137" i="1"/>
  <c r="K3075" i="1"/>
  <c r="O3018" i="1"/>
  <c r="O2961" i="1"/>
  <c r="I2905" i="1"/>
  <c r="K2848" i="1"/>
  <c r="O2791" i="1"/>
  <c r="I2735" i="1"/>
  <c r="I2678" i="1"/>
  <c r="K2621" i="1"/>
  <c r="E2565" i="1"/>
  <c r="O2515" i="1"/>
  <c r="G2473" i="1"/>
  <c r="N2430" i="1"/>
  <c r="I2393" i="1"/>
  <c r="D2358" i="1"/>
  <c r="L2322" i="1"/>
  <c r="E2287" i="1"/>
  <c r="M2251" i="1"/>
  <c r="F2216" i="1"/>
  <c r="N2180" i="1"/>
  <c r="I2145" i="1"/>
  <c r="O2109" i="1"/>
  <c r="J2074" i="1"/>
  <c r="C2039" i="1"/>
  <c r="K2003" i="1"/>
  <c r="J4357" i="1"/>
  <c r="K4246" i="1"/>
  <c r="F4303" i="1"/>
  <c r="G4999" i="1"/>
  <c r="M2992" i="1"/>
  <c r="O4667" i="1"/>
  <c r="G3754" i="1"/>
  <c r="M4397" i="1"/>
  <c r="N3378" i="1"/>
  <c r="M4676" i="1"/>
  <c r="H3813" i="1"/>
  <c r="N2999" i="1"/>
  <c r="M2380" i="1"/>
  <c r="G1954" i="1"/>
  <c r="O1430" i="1"/>
  <c r="I3927" i="1"/>
  <c r="E3187" i="1"/>
  <c r="E2561" i="1"/>
  <c r="C2077" i="1"/>
  <c r="F1666" i="1"/>
  <c r="D1380" i="1"/>
  <c r="C4132" i="1"/>
  <c r="H4280" i="1"/>
  <c r="F5028" i="1"/>
  <c r="O4608" i="1"/>
  <c r="F4679" i="1"/>
  <c r="O3980" i="1"/>
  <c r="I3534" i="1"/>
  <c r="I3175" i="1"/>
  <c r="M2898" i="1"/>
  <c r="M2688" i="1"/>
  <c r="E4312" i="1"/>
  <c r="L3725" i="1"/>
  <c r="I3327" i="1"/>
  <c r="G3088" i="1"/>
  <c r="N2818" i="1"/>
  <c r="C2565" i="1"/>
  <c r="I4152" i="1"/>
  <c r="E3626" i="1"/>
  <c r="I3218" i="1"/>
  <c r="G2958" i="1"/>
  <c r="D2727" i="1"/>
  <c r="O4472" i="1"/>
  <c r="N3672" i="1"/>
  <c r="E3266" i="1"/>
  <c r="D2988" i="1"/>
  <c r="I2750" i="1"/>
  <c r="G2515" i="1"/>
  <c r="J2356" i="1"/>
  <c r="F2198" i="1"/>
  <c r="G2035" i="1"/>
  <c r="N1916" i="1"/>
  <c r="K1759" i="1"/>
  <c r="I1583" i="1"/>
  <c r="D1436" i="1"/>
  <c r="J1306" i="1"/>
  <c r="H1179" i="1"/>
  <c r="L4042" i="1"/>
  <c r="K3622" i="1"/>
  <c r="J3238" i="1"/>
  <c r="E2954" i="1"/>
  <c r="J2711" i="1"/>
  <c r="H2495" i="1"/>
  <c r="J2325" i="1"/>
  <c r="C2176" i="1"/>
  <c r="M2070" i="1"/>
  <c r="M1916" i="1"/>
  <c r="G1778" i="1"/>
  <c r="O1640" i="1"/>
  <c r="K1534" i="1"/>
  <c r="G1388" i="1"/>
  <c r="F1240" i="1"/>
  <c r="K1151" i="1"/>
  <c r="G4172" i="1"/>
  <c r="O3724" i="1"/>
  <c r="H3449" i="1"/>
  <c r="E3192" i="1"/>
  <c r="M3010" i="1"/>
  <c r="H2844" i="1"/>
  <c r="G2709" i="1"/>
  <c r="O2551" i="1"/>
  <c r="D2434" i="1"/>
  <c r="H2346" i="1"/>
  <c r="N2268" i="1"/>
  <c r="L2174" i="1"/>
  <c r="O2093" i="1"/>
  <c r="K2029" i="1"/>
  <c r="N1948" i="1"/>
  <c r="G1871" i="1"/>
  <c r="M1793" i="1"/>
  <c r="D1736" i="1"/>
  <c r="K1669" i="1"/>
  <c r="H1594" i="1"/>
  <c r="M1537" i="1"/>
  <c r="E1459" i="1"/>
  <c r="L1392" i="1"/>
  <c r="D1324" i="1"/>
  <c r="H1273" i="1"/>
  <c r="K1222" i="1"/>
  <c r="E1168" i="1"/>
  <c r="M4935" i="1"/>
  <c r="C4196" i="1"/>
  <c r="N3903" i="1"/>
  <c r="D3627" i="1"/>
  <c r="J3489" i="1"/>
  <c r="D3274" i="1"/>
  <c r="M3135" i="1"/>
  <c r="L3048" i="1"/>
  <c r="F2935" i="1"/>
  <c r="O2821" i="1"/>
  <c r="K2710" i="1"/>
  <c r="O2627" i="1"/>
  <c r="D2524" i="1"/>
  <c r="N2447" i="1"/>
  <c r="O2392" i="1"/>
  <c r="M2330" i="1"/>
  <c r="I2267" i="1"/>
  <c r="C2201" i="1"/>
  <c r="F2149" i="1"/>
  <c r="G2081" i="1"/>
  <c r="N2017" i="1"/>
  <c r="J1967" i="1"/>
  <c r="J1905" i="1"/>
  <c r="D1842" i="1"/>
  <c r="N4934" i="1"/>
  <c r="I4373" i="1"/>
  <c r="G4087" i="1"/>
  <c r="G3848" i="1"/>
  <c r="C3690" i="1"/>
  <c r="N3533" i="1"/>
  <c r="F3374" i="1"/>
  <c r="F3213" i="1"/>
  <c r="I3123" i="1"/>
  <c r="K3010" i="1"/>
  <c r="O2908" i="1"/>
  <c r="N2828" i="1"/>
  <c r="H2729" i="1"/>
  <c r="N2627" i="1"/>
  <c r="I2525" i="1"/>
  <c r="M2463" i="1"/>
  <c r="H2388" i="1"/>
  <c r="O2324" i="1"/>
  <c r="N2274" i="1"/>
  <c r="N2212" i="1"/>
  <c r="E2149" i="1"/>
  <c r="L2082" i="1"/>
  <c r="E2031" i="1"/>
  <c r="C1963" i="1"/>
  <c r="C1907" i="1"/>
  <c r="I1865" i="1"/>
  <c r="L4728" i="1"/>
  <c r="O4338" i="1"/>
  <c r="G4132" i="1"/>
  <c r="F3987" i="1"/>
  <c r="F3803" i="1"/>
  <c r="O3670" i="1"/>
  <c r="L3578" i="1"/>
  <c r="O3451" i="1"/>
  <c r="D3337" i="1"/>
  <c r="O3229" i="1"/>
  <c r="K3161" i="1"/>
  <c r="H3074" i="1"/>
  <c r="G3001" i="1"/>
  <c r="O2941" i="1"/>
  <c r="K2861" i="1"/>
  <c r="J2790" i="1"/>
  <c r="N2719" i="1"/>
  <c r="I2658" i="1"/>
  <c r="O2577" i="1"/>
  <c r="O2514" i="1"/>
  <c r="L2470" i="1"/>
  <c r="N2422" i="1"/>
  <c r="N2383" i="1"/>
  <c r="C2347" i="1"/>
  <c r="K2314" i="1"/>
  <c r="D2276" i="1"/>
  <c r="J2237" i="1"/>
  <c r="G2208" i="1"/>
  <c r="M2169" i="1"/>
  <c r="F2131" i="1"/>
  <c r="J2097" i="1"/>
  <c r="O2067" i="1"/>
  <c r="H2032" i="1"/>
  <c r="C1997" i="1"/>
  <c r="H1970" i="1"/>
  <c r="C1935" i="1"/>
  <c r="I1899" i="1"/>
  <c r="H1865" i="1"/>
  <c r="C1836" i="1"/>
  <c r="K1800" i="1"/>
  <c r="D4616" i="1"/>
  <c r="N4406" i="1"/>
  <c r="F4244" i="1"/>
  <c r="C4104" i="1"/>
  <c r="M3975" i="1"/>
  <c r="C3864" i="1"/>
  <c r="L3747" i="1"/>
  <c r="I3648" i="1"/>
  <c r="G3581" i="1"/>
  <c r="I3492" i="1"/>
  <c r="I3410" i="1"/>
  <c r="I3332" i="1"/>
  <c r="N3265" i="1"/>
  <c r="H3197" i="1"/>
  <c r="N3140" i="1"/>
  <c r="L3096" i="1"/>
  <c r="G3043" i="1"/>
  <c r="F2991" i="1"/>
  <c r="K2941" i="1"/>
  <c r="E2899" i="1"/>
  <c r="G2847" i="1"/>
  <c r="I2795" i="1"/>
  <c r="N2754" i="1"/>
  <c r="E2703" i="1"/>
  <c r="M2650" i="1"/>
  <c r="G2601" i="1"/>
  <c r="L2558" i="1"/>
  <c r="N2514" i="1"/>
  <c r="L2475" i="1"/>
  <c r="K2445" i="1"/>
  <c r="O2408" i="1"/>
  <c r="G2376" i="1"/>
  <c r="F2345" i="1"/>
  <c r="K2318" i="1"/>
  <c r="F2286" i="1"/>
  <c r="N2253" i="1"/>
  <c r="L2228" i="1"/>
  <c r="G2196" i="1"/>
  <c r="J2163" i="1"/>
  <c r="K2132" i="1"/>
  <c r="C2106" i="1"/>
  <c r="K2073" i="1"/>
  <c r="F2041" i="1"/>
  <c r="O2015" i="1"/>
  <c r="J1983" i="1"/>
  <c r="O1950" i="1"/>
  <c r="N1919" i="1"/>
  <c r="F1893" i="1"/>
  <c r="N1860" i="1"/>
  <c r="E4494" i="1"/>
  <c r="N4294" i="1"/>
  <c r="K4095" i="1"/>
  <c r="C3912" i="1"/>
  <c r="E3751" i="1"/>
  <c r="H3640" i="1"/>
  <c r="H3518" i="1"/>
  <c r="I3395" i="1"/>
  <c r="F3301" i="1"/>
  <c r="L3193" i="1"/>
  <c r="M3108" i="1"/>
  <c r="F3031" i="1"/>
  <c r="H2967" i="1"/>
  <c r="L2889" i="1"/>
  <c r="K2811" i="1"/>
  <c r="J2751" i="1"/>
  <c r="K2673" i="1"/>
  <c r="M2595" i="1"/>
  <c r="F2525" i="1"/>
  <c r="H2477" i="1"/>
  <c r="E2419" i="1"/>
  <c r="G2370" i="1"/>
  <c r="O2332" i="1"/>
  <c r="E2284" i="1"/>
  <c r="H2235" i="1"/>
  <c r="K2188" i="1"/>
  <c r="M2148" i="1"/>
  <c r="C2100" i="1"/>
  <c r="H2051" i="1"/>
  <c r="N2013" i="1"/>
  <c r="D1965" i="1"/>
  <c r="G1916" i="1"/>
  <c r="L1869" i="1"/>
  <c r="G1832" i="1"/>
  <c r="O1792" i="1"/>
  <c r="O1758" i="1"/>
  <c r="M1733" i="1"/>
  <c r="F1701" i="1"/>
  <c r="N1668" i="1"/>
  <c r="O1637" i="1"/>
  <c r="G1611" i="1"/>
  <c r="L1578" i="1"/>
  <c r="M4533" i="1"/>
  <c r="D4314" i="1"/>
  <c r="M4111" i="1"/>
  <c r="K3928" i="1"/>
  <c r="E3765" i="1"/>
  <c r="D3652" i="1"/>
  <c r="O3528" i="1"/>
  <c r="L3406" i="1"/>
  <c r="O3311" i="1"/>
  <c r="D3201" i="1"/>
  <c r="G3116" i="1"/>
  <c r="H3038" i="1"/>
  <c r="L2974" i="1"/>
  <c r="I2896" i="1"/>
  <c r="J2818" i="1"/>
  <c r="K2758" i="1"/>
  <c r="H2680" i="1"/>
  <c r="M2605" i="1"/>
  <c r="G2556" i="1"/>
  <c r="H2514" i="1"/>
  <c r="D2480" i="1"/>
  <c r="H2448" i="1"/>
  <c r="C2417" i="1"/>
  <c r="H2390" i="1"/>
  <c r="M2363" i="1"/>
  <c r="E2337" i="1"/>
  <c r="L2310" i="1"/>
  <c r="D2284" i="1"/>
  <c r="I2257" i="1"/>
  <c r="N2230" i="1"/>
  <c r="F2204" i="1"/>
  <c r="M2177" i="1"/>
  <c r="E2151" i="1"/>
  <c r="J2124" i="1"/>
  <c r="O2097" i="1"/>
  <c r="G2071" i="1"/>
  <c r="N2044" i="1"/>
  <c r="F2018" i="1"/>
  <c r="K1991" i="1"/>
  <c r="C1965" i="1"/>
  <c r="H1938" i="1"/>
  <c r="O1911" i="1"/>
  <c r="G1885" i="1"/>
  <c r="L1858" i="1"/>
  <c r="E1834" i="1"/>
  <c r="C1812" i="1"/>
  <c r="C1791" i="1"/>
  <c r="D1772" i="1"/>
  <c r="H1754" i="1"/>
  <c r="L1736" i="1"/>
  <c r="C1719" i="1"/>
  <c r="E1701" i="1"/>
  <c r="I1683" i="1"/>
  <c r="M1665" i="1"/>
  <c r="D1648" i="1"/>
  <c r="H1630" i="1"/>
  <c r="J1612" i="1"/>
  <c r="N1594" i="1"/>
  <c r="E1577" i="1"/>
  <c r="I1559" i="1"/>
  <c r="M1541" i="1"/>
  <c r="O1523" i="1"/>
  <c r="F1506" i="1"/>
  <c r="J1488" i="1"/>
  <c r="N1470" i="1"/>
  <c r="F5031" i="1"/>
  <c r="E4554" i="1"/>
  <c r="L4373" i="1"/>
  <c r="F4254" i="1"/>
  <c r="G4145" i="1"/>
  <c r="O4044" i="1"/>
  <c r="M3944" i="1"/>
  <c r="J3844" i="1"/>
  <c r="G3758" i="1"/>
  <c r="M3679" i="1"/>
  <c r="M3612" i="1"/>
  <c r="C3546" i="1"/>
  <c r="E3479" i="1"/>
  <c r="H3412" i="1"/>
  <c r="K3345" i="1"/>
  <c r="K3278" i="1"/>
  <c r="J3216" i="1"/>
  <c r="C3170" i="1"/>
  <c r="L3123" i="1"/>
  <c r="I3077" i="1"/>
  <c r="N3034" i="1"/>
  <c r="H2992" i="1"/>
  <c r="M2949" i="1"/>
  <c r="G2907" i="1"/>
  <c r="N2864" i="1"/>
  <c r="F2822" i="1"/>
  <c r="M2779" i="1"/>
  <c r="C2737" i="1"/>
  <c r="J2694" i="1"/>
  <c r="D2652" i="1"/>
  <c r="I2609" i="1"/>
  <c r="C2567" i="1"/>
  <c r="N2527" i="1"/>
  <c r="C2496" i="1"/>
  <c r="E2464" i="1"/>
  <c r="E2432" i="1"/>
  <c r="J2403" i="1"/>
  <c r="O2376" i="1"/>
  <c r="I2350" i="1"/>
  <c r="N2323" i="1"/>
  <c r="F2297" i="1"/>
  <c r="K2270" i="1"/>
  <c r="C2244" i="1"/>
  <c r="J2217" i="1"/>
  <c r="O2190" i="1"/>
  <c r="G2164" i="1"/>
  <c r="L2137" i="1"/>
  <c r="D2111" i="1"/>
  <c r="K2084" i="1"/>
  <c r="C2058" i="1"/>
  <c r="H2031" i="1"/>
  <c r="M2004" i="1"/>
  <c r="E1978" i="1"/>
  <c r="L1951" i="1"/>
  <c r="D1925" i="1"/>
  <c r="I1898" i="1"/>
  <c r="E5031" i="1"/>
  <c r="C4554" i="1"/>
  <c r="K4373" i="1"/>
  <c r="E4254" i="1"/>
  <c r="D4145" i="1"/>
  <c r="N4044" i="1"/>
  <c r="J5184" i="1"/>
  <c r="F4571" i="1"/>
  <c r="E4383" i="1"/>
  <c r="G4262" i="1"/>
  <c r="L4151" i="1"/>
  <c r="N4051" i="1"/>
  <c r="E3951" i="1"/>
  <c r="E5143" i="1"/>
  <c r="G4567" i="1"/>
  <c r="E4381" i="1"/>
  <c r="I4261" i="1"/>
  <c r="E4151" i="1"/>
  <c r="N4050" i="1"/>
  <c r="M3950" i="1"/>
  <c r="M4713" i="1"/>
  <c r="O4454" i="1"/>
  <c r="N4319" i="1"/>
  <c r="L4201" i="1"/>
  <c r="F4100" i="1"/>
  <c r="D4000" i="1"/>
  <c r="L3899" i="1"/>
  <c r="H3804" i="1"/>
  <c r="K3720" i="1"/>
  <c r="K3649" i="1"/>
  <c r="N3582" i="1"/>
  <c r="I4583" i="1"/>
  <c r="L4390" i="1"/>
  <c r="F4269" i="1"/>
  <c r="L4157" i="1"/>
  <c r="F4780" i="1"/>
  <c r="H4482" i="1"/>
  <c r="N4336" i="1"/>
  <c r="J4217" i="1"/>
  <c r="G4114" i="1"/>
  <c r="C4646" i="1"/>
  <c r="O4088" i="1"/>
  <c r="F3862" i="1"/>
  <c r="D3730" i="1"/>
  <c r="H3623" i="1"/>
  <c r="M3530" i="1"/>
  <c r="O3441" i="1"/>
  <c r="E3353" i="1"/>
  <c r="M3263" i="1"/>
  <c r="L3190" i="1"/>
  <c r="O3128" i="1"/>
  <c r="C3068" i="1"/>
  <c r="E3011" i="1"/>
  <c r="L2954" i="1"/>
  <c r="N2897" i="1"/>
  <c r="C2841" i="1"/>
  <c r="J2784" i="1"/>
  <c r="L2727" i="1"/>
  <c r="C2671" i="1"/>
  <c r="J2614" i="1"/>
  <c r="J2557" i="1"/>
  <c r="E2510" i="1"/>
  <c r="L2467" i="1"/>
  <c r="F2425" i="1"/>
  <c r="M2388" i="1"/>
  <c r="H2353" i="1"/>
  <c r="N2317" i="1"/>
  <c r="I2282" i="1"/>
  <c r="D2247" i="1"/>
  <c r="J2211" i="1"/>
  <c r="E2176" i="1"/>
  <c r="K2140" i="1"/>
  <c r="F2105" i="1"/>
  <c r="N2069" i="1"/>
  <c r="G2034" i="1"/>
  <c r="O1998" i="1"/>
  <c r="H1963" i="1"/>
  <c r="C1928" i="1"/>
  <c r="K1892" i="1"/>
  <c r="J1858" i="1"/>
  <c r="I1829" i="1"/>
  <c r="I1803" i="1"/>
  <c r="C1779" i="1"/>
  <c r="N1757" i="1"/>
  <c r="J1736" i="1"/>
  <c r="H1715" i="1"/>
  <c r="N1693" i="1"/>
  <c r="J1672" i="1"/>
  <c r="H1651" i="1"/>
  <c r="D1630" i="1"/>
  <c r="O1608" i="1"/>
  <c r="J1587" i="1"/>
  <c r="G1566" i="1"/>
  <c r="D1547" i="1"/>
  <c r="K1527" i="1"/>
  <c r="J1508" i="1"/>
  <c r="O1488" i="1"/>
  <c r="N1469" i="1"/>
  <c r="N1450" i="1"/>
  <c r="E1433" i="1"/>
  <c r="I1415" i="1"/>
  <c r="M1397" i="1"/>
  <c r="O1379" i="1"/>
  <c r="F1362" i="1"/>
  <c r="J1344" i="1"/>
  <c r="N1326" i="1"/>
  <c r="E1309" i="1"/>
  <c r="G1291" i="1"/>
  <c r="L1275" i="1"/>
  <c r="O1260" i="1"/>
  <c r="E1246" i="1"/>
  <c r="H1231" i="1"/>
  <c r="K1216" i="1"/>
  <c r="N1201" i="1"/>
  <c r="D1187" i="1"/>
  <c r="G1172" i="1"/>
  <c r="J1157" i="1"/>
  <c r="J1143" i="1"/>
  <c r="E1130" i="1"/>
  <c r="K1118" i="1"/>
  <c r="J1107" i="1"/>
  <c r="I1096" i="1"/>
  <c r="H1085" i="1"/>
  <c r="G1074" i="1"/>
  <c r="F1063" i="1"/>
  <c r="E1052" i="1"/>
  <c r="D1041" i="1"/>
  <c r="C1030" i="1"/>
  <c r="O1018" i="1"/>
  <c r="N1007" i="1"/>
  <c r="M996" i="1"/>
  <c r="L985" i="1"/>
  <c r="K974" i="1"/>
  <c r="J963" i="1"/>
  <c r="I952" i="1"/>
  <c r="H941" i="1"/>
  <c r="G930" i="1"/>
  <c r="F919" i="1"/>
  <c r="E908" i="1"/>
  <c r="D897" i="1"/>
  <c r="C886" i="1"/>
  <c r="O874" i="1"/>
  <c r="N863" i="1"/>
  <c r="M852" i="1"/>
  <c r="L841" i="1"/>
  <c r="K830" i="1"/>
  <c r="J819" i="1"/>
  <c r="I808" i="1"/>
  <c r="H797" i="1"/>
  <c r="G786" i="1"/>
  <c r="F775" i="1"/>
  <c r="E764" i="1"/>
  <c r="D753" i="1"/>
  <c r="C742" i="1"/>
  <c r="O730" i="1"/>
  <c r="N719" i="1"/>
  <c r="M708" i="1"/>
  <c r="L697" i="1"/>
  <c r="K686" i="1"/>
  <c r="J675" i="1"/>
  <c r="I664" i="1"/>
  <c r="H653" i="1"/>
  <c r="G642" i="1"/>
  <c r="F631" i="1"/>
  <c r="E620" i="1"/>
  <c r="D609" i="1"/>
  <c r="C598" i="1"/>
  <c r="O586" i="1"/>
  <c r="N575" i="1"/>
  <c r="M564" i="1"/>
  <c r="L553" i="1"/>
  <c r="K542" i="1"/>
  <c r="J531" i="1"/>
  <c r="I520" i="1"/>
  <c r="H509" i="1"/>
  <c r="G498" i="1"/>
  <c r="F487" i="1"/>
  <c r="E476" i="1"/>
  <c r="D465" i="1"/>
  <c r="C454" i="1"/>
  <c r="O442" i="1"/>
  <c r="N431" i="1"/>
  <c r="M420" i="1"/>
  <c r="L409" i="1"/>
  <c r="K398" i="1"/>
  <c r="J387" i="1"/>
  <c r="I376" i="1"/>
  <c r="H365" i="1"/>
  <c r="G354" i="1"/>
  <c r="F343" i="1"/>
  <c r="E332" i="1"/>
  <c r="D321" i="1"/>
  <c r="C310" i="1"/>
  <c r="O298" i="1"/>
  <c r="N287" i="1"/>
  <c r="M276" i="1"/>
  <c r="L265" i="1"/>
  <c r="K254" i="1"/>
  <c r="J243" i="1"/>
  <c r="I232" i="1"/>
  <c r="H221" i="1"/>
  <c r="G210" i="1"/>
  <c r="F199" i="1"/>
  <c r="E188" i="1"/>
  <c r="D177" i="1"/>
  <c r="C166" i="1"/>
  <c r="O154" i="1"/>
  <c r="N143" i="1"/>
  <c r="M132" i="1"/>
  <c r="L121" i="1"/>
  <c r="K110" i="1"/>
  <c r="J99" i="1"/>
  <c r="I88" i="1"/>
  <c r="H77" i="1"/>
  <c r="G66" i="1"/>
  <c r="F55" i="1"/>
  <c r="E44" i="1"/>
  <c r="D33" i="1"/>
  <c r="C22" i="1"/>
  <c r="O10" i="1"/>
  <c r="M177" i="1"/>
  <c r="L142" i="1"/>
  <c r="E101" i="1"/>
  <c r="L58" i="1"/>
  <c r="E17" i="1"/>
  <c r="N3830" i="1"/>
  <c r="N3415" i="1"/>
  <c r="D3106" i="1"/>
  <c r="G2895" i="1"/>
  <c r="C2664" i="1"/>
  <c r="K4216" i="1"/>
  <c r="C3922" i="1"/>
  <c r="G3769" i="1"/>
  <c r="N3654" i="1"/>
  <c r="O3558" i="1"/>
  <c r="O3469" i="1"/>
  <c r="M3380" i="1"/>
  <c r="J3291" i="1"/>
  <c r="G3210" i="1"/>
  <c r="G3148" i="1"/>
  <c r="G3086" i="1"/>
  <c r="E3029" i="1"/>
  <c r="G2972" i="1"/>
  <c r="I2915" i="1"/>
  <c r="N2858" i="1"/>
  <c r="E2802" i="1"/>
  <c r="G2745" i="1"/>
  <c r="N2688" i="1"/>
  <c r="C2632" i="1"/>
  <c r="E2575" i="1"/>
  <c r="H2523" i="1"/>
  <c r="O2480" i="1"/>
  <c r="I2438" i="1"/>
  <c r="N2399" i="1"/>
  <c r="I2364" i="1"/>
  <c r="O2328" i="1"/>
  <c r="J2293" i="1"/>
  <c r="E2258" i="1"/>
  <c r="K2222" i="1"/>
  <c r="F2187" i="1"/>
  <c r="L2151" i="1"/>
  <c r="G2116" i="1"/>
  <c r="O2080" i="1"/>
  <c r="H2045" i="1"/>
  <c r="C2010" i="1"/>
  <c r="I1974" i="1"/>
  <c r="D1939" i="1"/>
  <c r="L1903" i="1"/>
  <c r="N1868" i="1"/>
  <c r="K1838" i="1"/>
  <c r="M1811" i="1"/>
  <c r="J1786" i="1"/>
  <c r="J1764" i="1"/>
  <c r="H1743" i="1"/>
  <c r="F1722" i="1"/>
  <c r="O1700" i="1"/>
  <c r="J1679" i="1"/>
  <c r="F1658" i="1"/>
  <c r="D1637" i="1"/>
  <c r="O1615" i="1"/>
  <c r="K1594" i="1"/>
  <c r="F1573" i="1"/>
  <c r="F1553" i="1"/>
  <c r="C1534" i="1"/>
  <c r="M1514" i="1"/>
  <c r="G1495" i="1"/>
  <c r="F1476" i="1"/>
  <c r="K1456" i="1"/>
  <c r="N1438" i="1"/>
  <c r="E1421" i="1"/>
  <c r="I1403" i="1"/>
  <c r="M1385" i="1"/>
  <c r="O1367" i="1"/>
  <c r="F1350" i="1"/>
  <c r="J1332" i="1"/>
  <c r="N1314" i="1"/>
  <c r="E1297" i="1"/>
  <c r="I1280" i="1"/>
  <c r="L1265" i="1"/>
  <c r="O1250" i="1"/>
  <c r="E1236" i="1"/>
  <c r="H1221" i="1"/>
  <c r="K1206" i="1"/>
  <c r="N1191" i="1"/>
  <c r="D1177" i="1"/>
  <c r="G1162" i="1"/>
  <c r="M1147" i="1"/>
  <c r="J1134" i="1"/>
  <c r="F1122" i="1"/>
  <c r="E1111" i="1"/>
  <c r="D1100" i="1"/>
  <c r="C1089" i="1"/>
  <c r="O1077" i="1"/>
  <c r="N1066" i="1"/>
  <c r="M1055" i="1"/>
  <c r="L1044" i="1"/>
  <c r="K1033" i="1"/>
  <c r="J1022" i="1"/>
  <c r="I1011" i="1"/>
  <c r="H1000" i="1"/>
  <c r="G989" i="1"/>
  <c r="F978" i="1"/>
  <c r="E967" i="1"/>
  <c r="D956" i="1"/>
  <c r="C945" i="1"/>
  <c r="O933" i="1"/>
  <c r="N922" i="1"/>
  <c r="M911" i="1"/>
  <c r="L900" i="1"/>
  <c r="K889" i="1"/>
  <c r="J878" i="1"/>
  <c r="I867" i="1"/>
  <c r="H856" i="1"/>
  <c r="G845" i="1"/>
  <c r="F834" i="1"/>
  <c r="E823" i="1"/>
  <c r="D812" i="1"/>
  <c r="C801" i="1"/>
  <c r="O789" i="1"/>
  <c r="N778" i="1"/>
  <c r="M767" i="1"/>
  <c r="L756" i="1"/>
  <c r="K745" i="1"/>
  <c r="J734" i="1"/>
  <c r="I723" i="1"/>
  <c r="H712" i="1"/>
  <c r="G701" i="1"/>
  <c r="F690" i="1"/>
  <c r="E679" i="1"/>
  <c r="D668" i="1"/>
  <c r="C657" i="1"/>
  <c r="O645" i="1"/>
  <c r="N634" i="1"/>
  <c r="M623" i="1"/>
  <c r="L612" i="1"/>
  <c r="K601" i="1"/>
  <c r="J590" i="1"/>
  <c r="I579" i="1"/>
  <c r="H568" i="1"/>
  <c r="G557" i="1"/>
  <c r="F546" i="1"/>
  <c r="E535" i="1"/>
  <c r="D524" i="1"/>
  <c r="C513" i="1"/>
  <c r="O501" i="1"/>
  <c r="N490" i="1"/>
  <c r="M479" i="1"/>
  <c r="L468" i="1"/>
  <c r="K457" i="1"/>
  <c r="J446" i="1"/>
  <c r="I435" i="1"/>
  <c r="H424" i="1"/>
  <c r="G413" i="1"/>
  <c r="F402" i="1"/>
  <c r="E391" i="1"/>
  <c r="D380" i="1"/>
  <c r="C369" i="1"/>
  <c r="O357" i="1"/>
  <c r="N346" i="1"/>
  <c r="M335" i="1"/>
  <c r="L324" i="1"/>
  <c r="K313" i="1"/>
  <c r="J302" i="1"/>
  <c r="I291" i="1"/>
  <c r="H280" i="1"/>
  <c r="G269" i="1"/>
  <c r="F258" i="1"/>
  <c r="E247" i="1"/>
  <c r="D236" i="1"/>
  <c r="C225" i="1"/>
  <c r="O213" i="1"/>
  <c r="N202" i="1"/>
  <c r="M191" i="1"/>
  <c r="L180" i="1"/>
  <c r="K169" i="1"/>
  <c r="J158" i="1"/>
  <c r="I147" i="1"/>
  <c r="H136" i="1"/>
  <c r="G125" i="1"/>
  <c r="F114" i="1"/>
  <c r="E103" i="1"/>
  <c r="D92" i="1"/>
  <c r="C81" i="1"/>
  <c r="O69" i="1"/>
  <c r="N58" i="1"/>
  <c r="M47" i="1"/>
  <c r="L36" i="1"/>
  <c r="K25" i="1"/>
  <c r="J14" i="1"/>
  <c r="I3" i="1"/>
  <c r="F172" i="1"/>
  <c r="M117" i="1"/>
  <c r="H74" i="1"/>
  <c r="M33" i="1"/>
  <c r="H4139" i="1"/>
  <c r="L3556" i="1"/>
  <c r="I3224" i="1"/>
  <c r="M2994" i="1"/>
  <c r="I2777" i="1"/>
  <c r="H4479" i="1"/>
  <c r="O4030" i="1"/>
  <c r="M3832" i="1"/>
  <c r="M3706" i="1"/>
  <c r="F3605" i="1"/>
  <c r="F3513" i="1"/>
  <c r="I3424" i="1"/>
  <c r="D3335" i="1"/>
  <c r="O3245" i="1"/>
  <c r="K3178" i="1"/>
  <c r="K3116" i="1"/>
  <c r="L3056" i="1"/>
  <c r="D3000" i="1"/>
  <c r="F2943" i="1"/>
  <c r="H2886" i="1"/>
  <c r="O2829" i="1"/>
  <c r="F2773" i="1"/>
  <c r="H2716" i="1"/>
  <c r="O2659" i="1"/>
  <c r="O2602" i="1"/>
  <c r="H2546" i="1"/>
  <c r="N2501" i="1"/>
  <c r="D2459" i="1"/>
  <c r="F2417" i="1"/>
  <c r="N2381" i="1"/>
  <c r="G2346" i="1"/>
  <c r="O2310" i="1"/>
  <c r="H2275" i="1"/>
  <c r="C2240" i="1"/>
  <c r="K2204" i="1"/>
  <c r="D2169" i="1"/>
  <c r="L2133" i="1"/>
  <c r="E2098" i="1"/>
  <c r="M2062" i="1"/>
  <c r="H2027" i="1"/>
  <c r="N1991" i="1"/>
  <c r="I1956" i="1"/>
  <c r="O1920" i="1"/>
  <c r="J1885" i="1"/>
  <c r="O1852" i="1"/>
  <c r="G1824" i="1"/>
  <c r="M1798" i="1"/>
  <c r="H1775" i="1"/>
  <c r="L1753" i="1"/>
  <c r="J1732" i="1"/>
  <c r="F1711" i="1"/>
  <c r="D1690" i="1"/>
  <c r="O1668" i="1"/>
  <c r="H1647" i="1"/>
  <c r="F1626" i="1"/>
  <c r="O1604" i="1"/>
  <c r="M1583" i="1"/>
  <c r="C1563" i="1"/>
  <c r="M1543" i="1"/>
  <c r="G1524" i="1"/>
  <c r="D1505" i="1"/>
  <c r="K1485" i="1"/>
  <c r="G1466" i="1"/>
  <c r="L1447" i="1"/>
  <c r="N1429" i="1"/>
  <c r="E1412" i="1"/>
  <c r="I1394" i="1"/>
  <c r="M1376" i="1"/>
  <c r="D1359" i="1"/>
  <c r="F1341" i="1"/>
  <c r="J1323" i="1"/>
  <c r="N1305" i="1"/>
  <c r="E1288" i="1"/>
  <c r="C1273" i="1"/>
  <c r="F1258" i="1"/>
  <c r="I1243" i="1"/>
  <c r="L1228" i="1"/>
  <c r="O1213" i="1"/>
  <c r="E1199" i="1"/>
  <c r="H1184" i="1"/>
  <c r="K1169" i="1"/>
  <c r="N1154" i="1"/>
  <c r="D1141" i="1"/>
  <c r="N1127" i="1"/>
  <c r="K1116" i="1"/>
  <c r="J1105" i="1"/>
  <c r="I1094" i="1"/>
  <c r="H1083" i="1"/>
  <c r="G1072" i="1"/>
  <c r="F1061" i="1"/>
  <c r="E1050" i="1"/>
  <c r="D1039" i="1"/>
  <c r="C1028" i="1"/>
  <c r="O1016" i="1"/>
  <c r="N1005" i="1"/>
  <c r="M994" i="1"/>
  <c r="L983" i="1"/>
  <c r="K972" i="1"/>
  <c r="J961" i="1"/>
  <c r="I950" i="1"/>
  <c r="H939" i="1"/>
  <c r="G928" i="1"/>
  <c r="F917" i="1"/>
  <c r="E906" i="1"/>
  <c r="D895" i="1"/>
  <c r="C884" i="1"/>
  <c r="O872" i="1"/>
  <c r="N861" i="1"/>
  <c r="M850" i="1"/>
  <c r="L839" i="1"/>
  <c r="K828" i="1"/>
  <c r="J817" i="1"/>
  <c r="I806" i="1"/>
  <c r="H795" i="1"/>
  <c r="G784" i="1"/>
  <c r="F773" i="1"/>
  <c r="E762" i="1"/>
  <c r="D751" i="1"/>
  <c r="C740" i="1"/>
  <c r="O728" i="1"/>
  <c r="N717" i="1"/>
  <c r="M706" i="1"/>
  <c r="L695" i="1"/>
  <c r="K684" i="1"/>
  <c r="J673" i="1"/>
  <c r="I662" i="1"/>
  <c r="H651" i="1"/>
  <c r="G640" i="1"/>
  <c r="F629" i="1"/>
  <c r="E618" i="1"/>
  <c r="D607" i="1"/>
  <c r="C596" i="1"/>
  <c r="O584" i="1"/>
  <c r="N573" i="1"/>
  <c r="M562" i="1"/>
  <c r="L551" i="1"/>
  <c r="K540" i="1"/>
  <c r="J529" i="1"/>
  <c r="I518" i="1"/>
  <c r="H507" i="1"/>
  <c r="G496" i="1"/>
  <c r="F485" i="1"/>
  <c r="E474" i="1"/>
  <c r="D463" i="1"/>
  <c r="C452" i="1"/>
  <c r="O440" i="1"/>
  <c r="N429" i="1"/>
  <c r="M418" i="1"/>
  <c r="L407" i="1"/>
  <c r="K396" i="1"/>
  <c r="J385" i="1"/>
  <c r="I374" i="1"/>
  <c r="H363" i="1"/>
  <c r="G352" i="1"/>
  <c r="F341" i="1"/>
  <c r="E330" i="1"/>
  <c r="D319" i="1"/>
  <c r="C308" i="1"/>
  <c r="O296" i="1"/>
  <c r="N285" i="1"/>
  <c r="M274" i="1"/>
  <c r="L263" i="1"/>
  <c r="K252" i="1"/>
  <c r="J241" i="1"/>
  <c r="I230" i="1"/>
  <c r="H219" i="1"/>
  <c r="G208" i="1"/>
  <c r="F197" i="1"/>
  <c r="E186" i="1"/>
  <c r="D175" i="1"/>
  <c r="C164" i="1"/>
  <c r="O152" i="1"/>
  <c r="N141" i="1"/>
  <c r="M130" i="1"/>
  <c r="L119" i="1"/>
  <c r="K108" i="1"/>
  <c r="J97" i="1"/>
  <c r="I86" i="1"/>
  <c r="H75" i="1"/>
  <c r="G64" i="1"/>
  <c r="F53" i="1"/>
  <c r="E42" i="1"/>
  <c r="D31" i="1"/>
  <c r="C20" i="1"/>
  <c r="O8" i="1"/>
  <c r="N188" i="1"/>
  <c r="D150" i="1"/>
  <c r="I97" i="1"/>
  <c r="J60" i="1"/>
  <c r="C7" i="1"/>
  <c r="K3670" i="1"/>
  <c r="G3297" i="1"/>
  <c r="F3051" i="1"/>
  <c r="O2819" i="1"/>
  <c r="J4742" i="1"/>
  <c r="H4107" i="1"/>
  <c r="I3872" i="1"/>
  <c r="H3739" i="1"/>
  <c r="I3631" i="1"/>
  <c r="J3535" i="1"/>
  <c r="C3446" i="1"/>
  <c r="H3357" i="1"/>
  <c r="D3268" i="1"/>
  <c r="M3193" i="1"/>
  <c r="E3132" i="1"/>
  <c r="N3070" i="1"/>
  <c r="N3013" i="1"/>
  <c r="H2957" i="1"/>
  <c r="L2900" i="1"/>
  <c r="N2843" i="1"/>
  <c r="H2787" i="1"/>
  <c r="H2730" i="1"/>
  <c r="L2673" i="1"/>
  <c r="F2617" i="1"/>
  <c r="H2560" i="1"/>
  <c r="F2512" i="1"/>
  <c r="M2469" i="1"/>
  <c r="G2427" i="1"/>
  <c r="J2390" i="1"/>
  <c r="E2355" i="1"/>
  <c r="K2319" i="1"/>
  <c r="F2284" i="1"/>
  <c r="N2248" i="1"/>
  <c r="G2213" i="1"/>
  <c r="O2177" i="1"/>
  <c r="H2142" i="1"/>
  <c r="C2107" i="1"/>
  <c r="K2071" i="1"/>
  <c r="D2036" i="1"/>
  <c r="O4005" i="1"/>
  <c r="L3941" i="1"/>
  <c r="G3341" i="1"/>
  <c r="O4373" i="1"/>
  <c r="E2880" i="1"/>
  <c r="C4566" i="1"/>
  <c r="G3483" i="1"/>
  <c r="J4181" i="1"/>
  <c r="M5167" i="1"/>
  <c r="K4726" i="1"/>
  <c r="O3809" i="1"/>
  <c r="N2937" i="1"/>
  <c r="C2294" i="1"/>
  <c r="L1781" i="1"/>
  <c r="L1397" i="1"/>
  <c r="D3829" i="1"/>
  <c r="F3046" i="1"/>
  <c r="G2511" i="1"/>
  <c r="E2075" i="1"/>
  <c r="G1629" i="1"/>
  <c r="C4972" i="1"/>
  <c r="D4002" i="1"/>
  <c r="D4184" i="1"/>
  <c r="D4661" i="1"/>
  <c r="O4425" i="1"/>
  <c r="F4500" i="1"/>
  <c r="G3871" i="1"/>
  <c r="O3400" i="1"/>
  <c r="F3139" i="1"/>
  <c r="J2881" i="1"/>
  <c r="O2612" i="1"/>
  <c r="H4304" i="1"/>
  <c r="C3715" i="1"/>
  <c r="M3319" i="1"/>
  <c r="N3012" i="1"/>
  <c r="F2800" i="1"/>
  <c r="L4817" i="1"/>
  <c r="F3949" i="1"/>
  <c r="J3561" i="1"/>
  <c r="D3159" i="1"/>
  <c r="N2899" i="1"/>
  <c r="H2663" i="1"/>
  <c r="F4410" i="1"/>
  <c r="C3598" i="1"/>
  <c r="O3182" i="1"/>
  <c r="K2984" i="1"/>
  <c r="N2723" i="1"/>
  <c r="L2488" i="1"/>
  <c r="E2321" i="1"/>
  <c r="K2181" i="1"/>
  <c r="F2024" i="1"/>
  <c r="O1875" i="1"/>
  <c r="C1733" i="1"/>
  <c r="K1575" i="1"/>
  <c r="N1422" i="1"/>
  <c r="J1261" i="1"/>
  <c r="M1150" i="1"/>
  <c r="G3942" i="1"/>
  <c r="H3483" i="1"/>
  <c r="C3198" i="1"/>
  <c r="H2936" i="1"/>
  <c r="D2669" i="1"/>
  <c r="M2448" i="1"/>
  <c r="F2323" i="1"/>
  <c r="K2172" i="1"/>
  <c r="I2026" i="1"/>
  <c r="O1908" i="1"/>
  <c r="M1762" i="1"/>
  <c r="E1622" i="1"/>
  <c r="N1485" i="1"/>
  <c r="H1357" i="1"/>
  <c r="C1231" i="1"/>
  <c r="I4863" i="1"/>
  <c r="F4155" i="1"/>
  <c r="G3675" i="1"/>
  <c r="J3385" i="1"/>
  <c r="K3130" i="1"/>
  <c r="E3007" i="1"/>
  <c r="C2830" i="1"/>
  <c r="F2665" i="1"/>
  <c r="C2531" i="1"/>
  <c r="I2427" i="1"/>
  <c r="E2333" i="1"/>
  <c r="I2233" i="1"/>
  <c r="D2168" i="1"/>
  <c r="D2086" i="1"/>
  <c r="G2005" i="1"/>
  <c r="J1936" i="1"/>
  <c r="C1869" i="1"/>
  <c r="H1790" i="1"/>
  <c r="F1716" i="1"/>
  <c r="J1658" i="1"/>
  <c r="N1588" i="1"/>
  <c r="I1513" i="1"/>
  <c r="C1457" i="1"/>
  <c r="J1390" i="1"/>
  <c r="I1317" i="1"/>
  <c r="H1261" i="1"/>
  <c r="D1217" i="1"/>
  <c r="J1163" i="1"/>
  <c r="O4553" i="1"/>
  <c r="O4182" i="1"/>
  <c r="F3894" i="1"/>
  <c r="G3604" i="1"/>
  <c r="N3422" i="1"/>
  <c r="L3266" i="1"/>
  <c r="E3131" i="1"/>
  <c r="I3013" i="1"/>
  <c r="H2930" i="1"/>
  <c r="O2816" i="1"/>
  <c r="K2703" i="1"/>
  <c r="G2597" i="1"/>
  <c r="I2520" i="1"/>
  <c r="N2438" i="1"/>
  <c r="G2372" i="1"/>
  <c r="C2322" i="1"/>
  <c r="C2260" i="1"/>
  <c r="J2196" i="1"/>
  <c r="D2130" i="1"/>
  <c r="G2078" i="1"/>
  <c r="H2010" i="1"/>
  <c r="D1947" i="1"/>
  <c r="K1896" i="1"/>
  <c r="K1834" i="1"/>
  <c r="E4813" i="1"/>
  <c r="N4284" i="1"/>
  <c r="M4076" i="1"/>
  <c r="I3821" i="1"/>
  <c r="O3637" i="1"/>
  <c r="N3511" i="1"/>
  <c r="E3356" i="1"/>
  <c r="F3205" i="1"/>
  <c r="F3089" i="1"/>
  <c r="C3006" i="1"/>
  <c r="D2897" i="1"/>
  <c r="K2795" i="1"/>
  <c r="J2715" i="1"/>
  <c r="D2616" i="1"/>
  <c r="H2520" i="1"/>
  <c r="J2440" i="1"/>
  <c r="K2385" i="1"/>
  <c r="I2317" i="1"/>
  <c r="C2254" i="1"/>
  <c r="O2203" i="1"/>
  <c r="O2141" i="1"/>
  <c r="F2078" i="1"/>
  <c r="M2011" i="1"/>
  <c r="F1960" i="1"/>
  <c r="J1899" i="1"/>
  <c r="M1847" i="1"/>
  <c r="D4649" i="1"/>
  <c r="K4324" i="1"/>
  <c r="C4099" i="1"/>
  <c r="O3931" i="1"/>
  <c r="L3793" i="1"/>
  <c r="L3648" i="1"/>
  <c r="J3537" i="1"/>
  <c r="O3444" i="1"/>
  <c r="C3329" i="1"/>
  <c r="M3210" i="1"/>
  <c r="K3135" i="1"/>
  <c r="M3069" i="1"/>
  <c r="G2989" i="1"/>
  <c r="D2916" i="1"/>
  <c r="C2857" i="1"/>
  <c r="G2786" i="1"/>
  <c r="I2705" i="1"/>
  <c r="M2634" i="1"/>
  <c r="J2573" i="1"/>
  <c r="E2504" i="1"/>
  <c r="J2454" i="1"/>
  <c r="G2419" i="1"/>
  <c r="D2381" i="1"/>
  <c r="J2342" i="1"/>
  <c r="L2305" i="1"/>
  <c r="D2273" i="1"/>
  <c r="M2234" i="1"/>
  <c r="H2196" i="1"/>
  <c r="M2166" i="1"/>
  <c r="I2128" i="1"/>
  <c r="D2093" i="1"/>
  <c r="C2059" i="1"/>
  <c r="H2029" i="1"/>
  <c r="N1993" i="1"/>
  <c r="I1958" i="1"/>
  <c r="N1931" i="1"/>
  <c r="I1896" i="1"/>
  <c r="O1860" i="1"/>
  <c r="F1827" i="1"/>
  <c r="K1797" i="1"/>
  <c r="N4586" i="1"/>
  <c r="O4350" i="1"/>
  <c r="N4224" i="1"/>
  <c r="O4086" i="1"/>
  <c r="G3953" i="1"/>
  <c r="I3831" i="1"/>
  <c r="H3737" i="1"/>
  <c r="I3640" i="1"/>
  <c r="N3551" i="1"/>
  <c r="F3485" i="1"/>
  <c r="L3403" i="1"/>
  <c r="F3321" i="1"/>
  <c r="G3243" i="1"/>
  <c r="O3191" i="1"/>
  <c r="J3135" i="1"/>
  <c r="C3079" i="1"/>
  <c r="L3038" i="1"/>
  <c r="N2986" i="1"/>
  <c r="F2934" i="1"/>
  <c r="O2884" i="1"/>
  <c r="E2842" i="1"/>
  <c r="G2790" i="1"/>
  <c r="K2738" i="1"/>
  <c r="F2698" i="1"/>
  <c r="J2646" i="1"/>
  <c r="O2593" i="1"/>
  <c r="M2544" i="1"/>
  <c r="D2511" i="1"/>
  <c r="D2472" i="1"/>
  <c r="F2433" i="1"/>
  <c r="O2405" i="1"/>
  <c r="J2373" i="1"/>
  <c r="M2340" i="1"/>
  <c r="N2309" i="1"/>
  <c r="F2283" i="1"/>
  <c r="N2250" i="1"/>
  <c r="I2218" i="1"/>
  <c r="E2193" i="1"/>
  <c r="M2160" i="1"/>
  <c r="E2128" i="1"/>
  <c r="D2097" i="1"/>
  <c r="I2070" i="1"/>
  <c r="D2038" i="1"/>
  <c r="L2005" i="1"/>
  <c r="J1980" i="1"/>
  <c r="E1948" i="1"/>
  <c r="H1915" i="1"/>
  <c r="I1884" i="1"/>
  <c r="N1857" i="1"/>
  <c r="F4461" i="1"/>
  <c r="K4224" i="1"/>
  <c r="M4078" i="1"/>
  <c r="F3895" i="1"/>
  <c r="O3730" i="1"/>
  <c r="C3607" i="1"/>
  <c r="K3506" i="1"/>
  <c r="I3384" i="1"/>
  <c r="C3262" i="1"/>
  <c r="O3185" i="1"/>
  <c r="L3100" i="1"/>
  <c r="E3021" i="1"/>
  <c r="E2946" i="1"/>
  <c r="G2882" i="1"/>
  <c r="K2804" i="1"/>
  <c r="J2726" i="1"/>
  <c r="K2666" i="1"/>
  <c r="H2588" i="1"/>
  <c r="J2517" i="1"/>
  <c r="H2461" i="1"/>
  <c r="K2414" i="1"/>
  <c r="N2365" i="1"/>
  <c r="F2317" i="1"/>
  <c r="L2279" i="1"/>
  <c r="O2230" i="1"/>
  <c r="E2182" i="1"/>
  <c r="J2135" i="1"/>
  <c r="L2095" i="1"/>
  <c r="O2046" i="1"/>
  <c r="E1998" i="1"/>
  <c r="K1960" i="1"/>
  <c r="C1912" i="1"/>
  <c r="F1863" i="1"/>
  <c r="C1821" i="1"/>
  <c r="F1789" i="1"/>
  <c r="O1755" i="1"/>
  <c r="H1723" i="1"/>
  <c r="F1698" i="1"/>
  <c r="N1665" i="1"/>
  <c r="I1633" i="1"/>
  <c r="H1602" i="1"/>
  <c r="O1575" i="1"/>
  <c r="D4494" i="1"/>
  <c r="D4244" i="1"/>
  <c r="H4095" i="1"/>
  <c r="H3911" i="1"/>
  <c r="L3744" i="1"/>
  <c r="G3618" i="1"/>
  <c r="G3518" i="1"/>
  <c r="H3395" i="1"/>
  <c r="M3272" i="1"/>
  <c r="K3193" i="1"/>
  <c r="G3108" i="1"/>
  <c r="D3028" i="1"/>
  <c r="I2953" i="1"/>
  <c r="K2889" i="1"/>
  <c r="H2811" i="1"/>
  <c r="G2733" i="1"/>
  <c r="J2673" i="1"/>
  <c r="M2598" i="1"/>
  <c r="G2549" i="1"/>
  <c r="G2509" i="1"/>
  <c r="N2474" i="1"/>
  <c r="C2443" i="1"/>
  <c r="J2412" i="1"/>
  <c r="O2385" i="1"/>
  <c r="G2359" i="1"/>
  <c r="N2332" i="1"/>
  <c r="F2306" i="1"/>
  <c r="K2279" i="1"/>
  <c r="C2253" i="1"/>
  <c r="H2226" i="1"/>
  <c r="O2199" i="1"/>
  <c r="G2173" i="1"/>
  <c r="L2146" i="1"/>
  <c r="D2120" i="1"/>
  <c r="I2093" i="1"/>
  <c r="C2067" i="1"/>
  <c r="H2040" i="1"/>
  <c r="M2013" i="1"/>
  <c r="E1987" i="1"/>
  <c r="J1960" i="1"/>
  <c r="D1934" i="1"/>
  <c r="I1907" i="1"/>
  <c r="N1880" i="1"/>
  <c r="F1854" i="1"/>
  <c r="L1830" i="1"/>
  <c r="L1808" i="1"/>
  <c r="I1787" i="1"/>
  <c r="D1769" i="1"/>
  <c r="H1751" i="1"/>
  <c r="J1733" i="1"/>
  <c r="N1715" i="1"/>
  <c r="E1698" i="1"/>
  <c r="I1680" i="1"/>
  <c r="M1662" i="1"/>
  <c r="O1644" i="1"/>
  <c r="F1627" i="1"/>
  <c r="J1609" i="1"/>
  <c r="N1591" i="1"/>
  <c r="E1574" i="1"/>
  <c r="G1556" i="1"/>
  <c r="K1538" i="1"/>
  <c r="O1520" i="1"/>
  <c r="F1503" i="1"/>
  <c r="J1485" i="1"/>
  <c r="L1467" i="1"/>
  <c r="E4858" i="1"/>
  <c r="H4515" i="1"/>
  <c r="N4353" i="1"/>
  <c r="M4234" i="1"/>
  <c r="K4128" i="1"/>
  <c r="F4028" i="1"/>
  <c r="D3928" i="1"/>
  <c r="N3827" i="1"/>
  <c r="I3744" i="1"/>
  <c r="H3668" i="1"/>
  <c r="M3601" i="1"/>
  <c r="N3534" i="1"/>
  <c r="C3468" i="1"/>
  <c r="H3401" i="1"/>
  <c r="I3334" i="1"/>
  <c r="M3267" i="1"/>
  <c r="O3208" i="1"/>
  <c r="J3162" i="1"/>
  <c r="F3116" i="1"/>
  <c r="I3070" i="1"/>
  <c r="C3028" i="1"/>
  <c r="F2985" i="1"/>
  <c r="M2942" i="1"/>
  <c r="G2900" i="1"/>
  <c r="L2857" i="1"/>
  <c r="F2815" i="1"/>
  <c r="K2772" i="1"/>
  <c r="E2730" i="1"/>
  <c r="L2687" i="1"/>
  <c r="D2645" i="1"/>
  <c r="K2602" i="1"/>
  <c r="C2560" i="1"/>
  <c r="K2522" i="1"/>
  <c r="M2490" i="1"/>
  <c r="M2458" i="1"/>
  <c r="M2426" i="1"/>
  <c r="D2399" i="1"/>
  <c r="K2372" i="1"/>
  <c r="C2346" i="1"/>
  <c r="H2319" i="1"/>
  <c r="M2292" i="1"/>
  <c r="E2266" i="1"/>
  <c r="L2239" i="1"/>
  <c r="D2213" i="1"/>
  <c r="I2186" i="1"/>
  <c r="N2159" i="1"/>
  <c r="F2133" i="1"/>
  <c r="M2106" i="1"/>
  <c r="E2080" i="1"/>
  <c r="J2053" i="1"/>
  <c r="O2026" i="1"/>
  <c r="G2000" i="1"/>
  <c r="N1973" i="1"/>
  <c r="F1947" i="1"/>
  <c r="K1920" i="1"/>
  <c r="C1894" i="1"/>
  <c r="M4854" i="1"/>
  <c r="K4514" i="1"/>
  <c r="M4353" i="1"/>
  <c r="L4234" i="1"/>
  <c r="J4128" i="1"/>
  <c r="E4028" i="1"/>
  <c r="G4906" i="1"/>
  <c r="I4531" i="1"/>
  <c r="J4361" i="1"/>
  <c r="E4242" i="1"/>
  <c r="G4135" i="1"/>
  <c r="O4034" i="1"/>
  <c r="O3934" i="1"/>
  <c r="F4886" i="1"/>
  <c r="O4526" i="1"/>
  <c r="I4359" i="1"/>
  <c r="G4240" i="1"/>
  <c r="H4133" i="1"/>
  <c r="F4033" i="1"/>
  <c r="C3933" i="1"/>
  <c r="D4651" i="1"/>
  <c r="F4426" i="1"/>
  <c r="J4299" i="1"/>
  <c r="D4183" i="1"/>
  <c r="O4082" i="1"/>
  <c r="K3982" i="1"/>
  <c r="M3882" i="1"/>
  <c r="D3790" i="1"/>
  <c r="J3706" i="1"/>
  <c r="F3638" i="1"/>
  <c r="N4975" i="1"/>
  <c r="L4544" i="1"/>
  <c r="J4368" i="1"/>
  <c r="H4249" i="1"/>
  <c r="C4141" i="1"/>
  <c r="J4703" i="1"/>
  <c r="D4451" i="1"/>
  <c r="K4317" i="1"/>
  <c r="M4199" i="1"/>
  <c r="N4097" i="1"/>
  <c r="E4482" i="1"/>
  <c r="F4039" i="1"/>
  <c r="N3834" i="1"/>
  <c r="I3708" i="1"/>
  <c r="M3606" i="1"/>
  <c r="K3514" i="1"/>
  <c r="D3425" i="1"/>
  <c r="G3336" i="1"/>
  <c r="H3247" i="1"/>
  <c r="E3179" i="1"/>
  <c r="K3117" i="1"/>
  <c r="K3057" i="1"/>
  <c r="K3000" i="1"/>
  <c r="E2944" i="1"/>
  <c r="G2887" i="1"/>
  <c r="K2830" i="1"/>
  <c r="E2774" i="1"/>
  <c r="E2717" i="1"/>
  <c r="G2660" i="1"/>
  <c r="N2603" i="1"/>
  <c r="E2547" i="1"/>
  <c r="F2502" i="1"/>
  <c r="M2459" i="1"/>
  <c r="M2417" i="1"/>
  <c r="F2382" i="1"/>
  <c r="N2346" i="1"/>
  <c r="G2311" i="1"/>
  <c r="O2275" i="1"/>
  <c r="J2240" i="1"/>
  <c r="C2205" i="1"/>
  <c r="K2169" i="1"/>
  <c r="D2134" i="1"/>
  <c r="L2098" i="1"/>
  <c r="G2063" i="1"/>
  <c r="M2027" i="1"/>
  <c r="H1992" i="1"/>
  <c r="N1956" i="1"/>
  <c r="I1921" i="1"/>
  <c r="D1886" i="1"/>
  <c r="D1853" i="1"/>
  <c r="O1824" i="1"/>
  <c r="C1799" i="1"/>
  <c r="J1775" i="1"/>
  <c r="F1754" i="1"/>
  <c r="D1733" i="1"/>
  <c r="L1711" i="1"/>
  <c r="H1690" i="1"/>
  <c r="F1669" i="1"/>
  <c r="O1647" i="1"/>
  <c r="M1626" i="1"/>
  <c r="F1605" i="1"/>
  <c r="O1583" i="1"/>
  <c r="E1563" i="1"/>
  <c r="O1543" i="1"/>
  <c r="I1524" i="1"/>
  <c r="F1505" i="1"/>
  <c r="C1486" i="1"/>
  <c r="J1466" i="1"/>
  <c r="N1447" i="1"/>
  <c r="E1430" i="1"/>
  <c r="G1412" i="1"/>
  <c r="K1394" i="1"/>
  <c r="O1376" i="1"/>
  <c r="F1359" i="1"/>
  <c r="J1341" i="1"/>
  <c r="L1323" i="1"/>
  <c r="C1306" i="1"/>
  <c r="G1288" i="1"/>
  <c r="E1273" i="1"/>
  <c r="H1258" i="1"/>
  <c r="K1243" i="1"/>
  <c r="N1228" i="1"/>
  <c r="D1214" i="1"/>
  <c r="G1199" i="1"/>
  <c r="J1184" i="1"/>
  <c r="M1169" i="1"/>
  <c r="C1155" i="1"/>
  <c r="F1141" i="1"/>
  <c r="C1128" i="1"/>
  <c r="M1116" i="1"/>
  <c r="L1105" i="1"/>
  <c r="K1094" i="1"/>
  <c r="J1083" i="1"/>
  <c r="I1072" i="1"/>
  <c r="H1061" i="1"/>
  <c r="G1050" i="1"/>
  <c r="F1039" i="1"/>
  <c r="E1028" i="1"/>
  <c r="D1017" i="1"/>
  <c r="C1006" i="1"/>
  <c r="O994" i="1"/>
  <c r="N983" i="1"/>
  <c r="M972" i="1"/>
  <c r="L961" i="1"/>
  <c r="K950" i="1"/>
  <c r="J939" i="1"/>
  <c r="I928" i="1"/>
  <c r="H917" i="1"/>
  <c r="G906" i="1"/>
  <c r="F895" i="1"/>
  <c r="E884" i="1"/>
  <c r="D873" i="1"/>
  <c r="C862" i="1"/>
  <c r="O850" i="1"/>
  <c r="N839" i="1"/>
  <c r="M828" i="1"/>
  <c r="L817" i="1"/>
  <c r="K806" i="1"/>
  <c r="J795" i="1"/>
  <c r="I784" i="1"/>
  <c r="H773" i="1"/>
  <c r="G762" i="1"/>
  <c r="F751" i="1"/>
  <c r="E740" i="1"/>
  <c r="D729" i="1"/>
  <c r="C718" i="1"/>
  <c r="O706" i="1"/>
  <c r="N695" i="1"/>
  <c r="M684" i="1"/>
  <c r="L673" i="1"/>
  <c r="K662" i="1"/>
  <c r="J651" i="1"/>
  <c r="I640" i="1"/>
  <c r="H629" i="1"/>
  <c r="G618" i="1"/>
  <c r="F607" i="1"/>
  <c r="E596" i="1"/>
  <c r="D585" i="1"/>
  <c r="C574" i="1"/>
  <c r="O562" i="1"/>
  <c r="N551" i="1"/>
  <c r="M540" i="1"/>
  <c r="L529" i="1"/>
  <c r="K518" i="1"/>
  <c r="J507" i="1"/>
  <c r="I496" i="1"/>
  <c r="H485" i="1"/>
  <c r="G474" i="1"/>
  <c r="F463" i="1"/>
  <c r="E452" i="1"/>
  <c r="D441" i="1"/>
  <c r="C430" i="1"/>
  <c r="O418" i="1"/>
  <c r="N407" i="1"/>
  <c r="M396" i="1"/>
  <c r="L385" i="1"/>
  <c r="K374" i="1"/>
  <c r="J363" i="1"/>
  <c r="I352" i="1"/>
  <c r="H341" i="1"/>
  <c r="G330" i="1"/>
  <c r="F319" i="1"/>
  <c r="E308" i="1"/>
  <c r="D297" i="1"/>
  <c r="C286" i="1"/>
  <c r="O274" i="1"/>
  <c r="N263" i="1"/>
  <c r="M252" i="1"/>
  <c r="L241" i="1"/>
  <c r="K230" i="1"/>
  <c r="J219" i="1"/>
  <c r="I208" i="1"/>
  <c r="H197" i="1"/>
  <c r="G186" i="1"/>
  <c r="F175" i="1"/>
  <c r="E164" i="1"/>
  <c r="D153" i="1"/>
  <c r="C142" i="1"/>
  <c r="O130" i="1"/>
  <c r="N119" i="1"/>
  <c r="M108" i="1"/>
  <c r="L97" i="1"/>
  <c r="K86" i="1"/>
  <c r="J75" i="1"/>
  <c r="I64" i="1"/>
  <c r="H53" i="1"/>
  <c r="G42" i="1"/>
  <c r="F31" i="1"/>
  <c r="E20" i="1"/>
  <c r="D9" i="1"/>
  <c r="H170" i="1"/>
  <c r="G135" i="1"/>
  <c r="J96" i="1"/>
  <c r="F52" i="1"/>
  <c r="N8" i="1"/>
  <c r="F3736" i="1"/>
  <c r="F3349" i="1"/>
  <c r="I3065" i="1"/>
  <c r="K2857" i="1"/>
  <c r="J5046" i="1"/>
  <c r="E4146" i="1"/>
  <c r="N3888" i="1"/>
  <c r="C3750" i="1"/>
  <c r="J3639" i="1"/>
  <c r="I3543" i="1"/>
  <c r="D3454" i="1"/>
  <c r="D3365" i="1"/>
  <c r="I3276" i="1"/>
  <c r="E3199" i="1"/>
  <c r="G3137" i="1"/>
  <c r="M3075" i="1"/>
  <c r="D3019" i="1"/>
  <c r="F2962" i="1"/>
  <c r="M2905" i="1"/>
  <c r="O2848" i="1"/>
  <c r="D2792" i="1"/>
  <c r="K2735" i="1"/>
  <c r="M2678" i="1"/>
  <c r="O2621" i="1"/>
  <c r="G2565" i="1"/>
  <c r="D2516" i="1"/>
  <c r="I2473" i="1"/>
  <c r="C2431" i="1"/>
  <c r="M2393" i="1"/>
  <c r="F2358" i="1"/>
  <c r="N2322" i="1"/>
  <c r="G2287" i="1"/>
  <c r="O2251" i="1"/>
  <c r="J2216" i="1"/>
  <c r="C2181" i="1"/>
  <c r="K2145" i="1"/>
  <c r="D2110" i="1"/>
  <c r="L2074" i="1"/>
  <c r="G2039" i="1"/>
  <c r="M2003" i="1"/>
  <c r="H1968" i="1"/>
  <c r="N1932" i="1"/>
  <c r="I1897" i="1"/>
  <c r="H1863" i="1"/>
  <c r="O1833" i="1"/>
  <c r="K1807" i="1"/>
  <c r="G1782" i="1"/>
  <c r="D1761" i="1"/>
  <c r="O1739" i="1"/>
  <c r="K1718" i="1"/>
  <c r="F1697" i="1"/>
  <c r="O1675" i="1"/>
  <c r="M1654" i="1"/>
  <c r="K1633" i="1"/>
  <c r="G1612" i="1"/>
  <c r="O1590" i="1"/>
  <c r="K1569" i="1"/>
  <c r="G1550" i="1"/>
  <c r="N1530" i="1"/>
  <c r="K1511" i="1"/>
  <c r="E1492" i="1"/>
  <c r="O1472" i="1"/>
  <c r="J1453" i="1"/>
  <c r="N1435" i="1"/>
  <c r="E1418" i="1"/>
  <c r="G1400" i="1"/>
  <c r="K1382" i="1"/>
  <c r="O1364" i="1"/>
  <c r="F1347" i="1"/>
  <c r="J1329" i="1"/>
  <c r="L1311" i="1"/>
  <c r="C1294" i="1"/>
  <c r="O1277" i="1"/>
  <c r="E1263" i="1"/>
  <c r="H1248" i="1"/>
  <c r="K1233" i="1"/>
  <c r="N1218" i="1"/>
  <c r="D1204" i="1"/>
  <c r="G1189" i="1"/>
  <c r="J1174" i="1"/>
  <c r="M1159" i="1"/>
  <c r="K1145" i="1"/>
  <c r="H1132" i="1"/>
  <c r="H1120" i="1"/>
  <c r="G1109" i="1"/>
  <c r="F1098" i="1"/>
  <c r="E1087" i="1"/>
  <c r="D1076" i="1"/>
  <c r="C1065" i="1"/>
  <c r="O1053" i="1"/>
  <c r="N1042" i="1"/>
  <c r="M1031" i="1"/>
  <c r="L1020" i="1"/>
  <c r="K1009" i="1"/>
  <c r="J998" i="1"/>
  <c r="I987" i="1"/>
  <c r="H976" i="1"/>
  <c r="G965" i="1"/>
  <c r="F954" i="1"/>
  <c r="E943" i="1"/>
  <c r="D932" i="1"/>
  <c r="C921" i="1"/>
  <c r="O909" i="1"/>
  <c r="N898" i="1"/>
  <c r="M887" i="1"/>
  <c r="L876" i="1"/>
  <c r="K865" i="1"/>
  <c r="J854" i="1"/>
  <c r="I843" i="1"/>
  <c r="H832" i="1"/>
  <c r="G821" i="1"/>
  <c r="F810" i="1"/>
  <c r="E799" i="1"/>
  <c r="D788" i="1"/>
  <c r="C777" i="1"/>
  <c r="O765" i="1"/>
  <c r="N754" i="1"/>
  <c r="M743" i="1"/>
  <c r="L732" i="1"/>
  <c r="K721" i="1"/>
  <c r="J710" i="1"/>
  <c r="I699" i="1"/>
  <c r="H688" i="1"/>
  <c r="G677" i="1"/>
  <c r="F666" i="1"/>
  <c r="E655" i="1"/>
  <c r="D644" i="1"/>
  <c r="C633" i="1"/>
  <c r="O621" i="1"/>
  <c r="N610" i="1"/>
  <c r="M599" i="1"/>
  <c r="L588" i="1"/>
  <c r="K577" i="1"/>
  <c r="J566" i="1"/>
  <c r="I555" i="1"/>
  <c r="H544" i="1"/>
  <c r="G533" i="1"/>
  <c r="F522" i="1"/>
  <c r="E511" i="1"/>
  <c r="D500" i="1"/>
  <c r="C489" i="1"/>
  <c r="O477" i="1"/>
  <c r="N466" i="1"/>
  <c r="M455" i="1"/>
  <c r="L444" i="1"/>
  <c r="K433" i="1"/>
  <c r="J422" i="1"/>
  <c r="I411" i="1"/>
  <c r="H400" i="1"/>
  <c r="G389" i="1"/>
  <c r="F378" i="1"/>
  <c r="E367" i="1"/>
  <c r="D356" i="1"/>
  <c r="C345" i="1"/>
  <c r="O333" i="1"/>
  <c r="N322" i="1"/>
  <c r="M311" i="1"/>
  <c r="L300" i="1"/>
  <c r="K289" i="1"/>
  <c r="J278" i="1"/>
  <c r="I267" i="1"/>
  <c r="H256" i="1"/>
  <c r="G245" i="1"/>
  <c r="F234" i="1"/>
  <c r="E223" i="1"/>
  <c r="D212" i="1"/>
  <c r="C201" i="1"/>
  <c r="O189" i="1"/>
  <c r="N178" i="1"/>
  <c r="M167" i="1"/>
  <c r="L156" i="1"/>
  <c r="K145" i="1"/>
  <c r="J134" i="1"/>
  <c r="I123" i="1"/>
  <c r="H112" i="1"/>
  <c r="G101" i="1"/>
  <c r="F90" i="1"/>
  <c r="E79" i="1"/>
  <c r="D68" i="1"/>
  <c r="C57" i="1"/>
  <c r="O45" i="1"/>
  <c r="N34" i="1"/>
  <c r="M23" i="1"/>
  <c r="L12" i="1"/>
  <c r="H3" i="1"/>
  <c r="J156" i="1"/>
  <c r="H110" i="1"/>
  <c r="O67" i="1"/>
  <c r="F28" i="1"/>
  <c r="E3914" i="1"/>
  <c r="K3504" i="1"/>
  <c r="O3187" i="1"/>
  <c r="L2956" i="1"/>
  <c r="N2734" i="1"/>
  <c r="I4374" i="1"/>
  <c r="C3991" i="1"/>
  <c r="K3810" i="1"/>
  <c r="I3688" i="1"/>
  <c r="D3588" i="1"/>
  <c r="F3498" i="1"/>
  <c r="K3409" i="1"/>
  <c r="F3320" i="1"/>
  <c r="N3231" i="1"/>
  <c r="I3168" i="1"/>
  <c r="I3106" i="1"/>
  <c r="D3047" i="1"/>
  <c r="K2990" i="1"/>
  <c r="O2933" i="1"/>
  <c r="D2877" i="1"/>
  <c r="K2820" i="1"/>
  <c r="K2763" i="1"/>
  <c r="O2706" i="1"/>
  <c r="I2650" i="1"/>
  <c r="K2593" i="1"/>
  <c r="N2537" i="1"/>
  <c r="K2494" i="1"/>
  <c r="E2452" i="1"/>
  <c r="H2411" i="1"/>
  <c r="N2375" i="1"/>
  <c r="I2340" i="1"/>
  <c r="O2304" i="1"/>
  <c r="J2269" i="1"/>
  <c r="E2234" i="1"/>
  <c r="K2198" i="1"/>
  <c r="F2163" i="1"/>
  <c r="L2127" i="1"/>
  <c r="G2092" i="1"/>
  <c r="O2056" i="1"/>
  <c r="H2021" i="1"/>
  <c r="C1986" i="1"/>
  <c r="I1950" i="1"/>
  <c r="D1915" i="1"/>
  <c r="L1879" i="1"/>
  <c r="K1847" i="1"/>
  <c r="D1820" i="1"/>
  <c r="L1794" i="1"/>
  <c r="H1771" i="1"/>
  <c r="H1750" i="1"/>
  <c r="O1728" i="1"/>
  <c r="O1707" i="1"/>
  <c r="M1686" i="1"/>
  <c r="D1665" i="1"/>
  <c r="O1643" i="1"/>
  <c r="K1622" i="1"/>
  <c r="I1601" i="1"/>
  <c r="G1580" i="1"/>
  <c r="L1559" i="1"/>
  <c r="I1540" i="1"/>
  <c r="C1521" i="1"/>
  <c r="L1501" i="1"/>
  <c r="F1482" i="1"/>
  <c r="C1463" i="1"/>
  <c r="J1444" i="1"/>
  <c r="N1426" i="1"/>
  <c r="E1409" i="1"/>
  <c r="I1391" i="1"/>
  <c r="M1373" i="1"/>
  <c r="O1355" i="1"/>
  <c r="F1338" i="1"/>
  <c r="J1320" i="1"/>
  <c r="N1302" i="1"/>
  <c r="H1285" i="1"/>
  <c r="I1270" i="1"/>
  <c r="L1255" i="1"/>
  <c r="O1240" i="1"/>
  <c r="E1226" i="1"/>
  <c r="H1211" i="1"/>
  <c r="K1196" i="1"/>
  <c r="N1181" i="1"/>
  <c r="D1167" i="1"/>
  <c r="G1152" i="1"/>
  <c r="O1138" i="1"/>
  <c r="N1125" i="1"/>
  <c r="M1114" i="1"/>
  <c r="L1103" i="1"/>
  <c r="K1092" i="1"/>
  <c r="J1081" i="1"/>
  <c r="I1070" i="1"/>
  <c r="H1059" i="1"/>
  <c r="G1048" i="1"/>
  <c r="F1037" i="1"/>
  <c r="E1026" i="1"/>
  <c r="D1015" i="1"/>
  <c r="C1004" i="1"/>
  <c r="O992" i="1"/>
  <c r="N981" i="1"/>
  <c r="M970" i="1"/>
  <c r="L959" i="1"/>
  <c r="K948" i="1"/>
  <c r="J937" i="1"/>
  <c r="I926" i="1"/>
  <c r="H915" i="1"/>
  <c r="G904" i="1"/>
  <c r="F893" i="1"/>
  <c r="E882" i="1"/>
  <c r="D871" i="1"/>
  <c r="C860" i="1"/>
  <c r="O848" i="1"/>
  <c r="N837" i="1"/>
  <c r="M826" i="1"/>
  <c r="L815" i="1"/>
  <c r="K804" i="1"/>
  <c r="J793" i="1"/>
  <c r="I782" i="1"/>
  <c r="H771" i="1"/>
  <c r="G760" i="1"/>
  <c r="F749" i="1"/>
  <c r="E738" i="1"/>
  <c r="D727" i="1"/>
  <c r="C716" i="1"/>
  <c r="O704" i="1"/>
  <c r="N693" i="1"/>
  <c r="M682" i="1"/>
  <c r="L671" i="1"/>
  <c r="K660" i="1"/>
  <c r="J649" i="1"/>
  <c r="I638" i="1"/>
  <c r="H627" i="1"/>
  <c r="G616" i="1"/>
  <c r="F605" i="1"/>
  <c r="E594" i="1"/>
  <c r="D583" i="1"/>
  <c r="C572" i="1"/>
  <c r="O560" i="1"/>
  <c r="N549" i="1"/>
  <c r="M538" i="1"/>
  <c r="L527" i="1"/>
  <c r="K516" i="1"/>
  <c r="J505" i="1"/>
  <c r="I494" i="1"/>
  <c r="H483" i="1"/>
  <c r="G472" i="1"/>
  <c r="F461" i="1"/>
  <c r="E450" i="1"/>
  <c r="D439" i="1"/>
  <c r="C428" i="1"/>
  <c r="O416" i="1"/>
  <c r="N405" i="1"/>
  <c r="M394" i="1"/>
  <c r="L383" i="1"/>
  <c r="K372" i="1"/>
  <c r="J361" i="1"/>
  <c r="I350" i="1"/>
  <c r="H339" i="1"/>
  <c r="G328" i="1"/>
  <c r="F317" i="1"/>
  <c r="E306" i="1"/>
  <c r="D295" i="1"/>
  <c r="C284" i="1"/>
  <c r="O272" i="1"/>
  <c r="N261" i="1"/>
  <c r="M250" i="1"/>
  <c r="L239" i="1"/>
  <c r="K228" i="1"/>
  <c r="J217" i="1"/>
  <c r="I206" i="1"/>
  <c r="H195" i="1"/>
  <c r="G184" i="1"/>
  <c r="F173" i="1"/>
  <c r="E162" i="1"/>
  <c r="D151" i="1"/>
  <c r="C140" i="1"/>
  <c r="O128" i="1"/>
  <c r="N117" i="1"/>
  <c r="M106" i="1"/>
  <c r="L95" i="1"/>
  <c r="K84" i="1"/>
  <c r="J73" i="1"/>
  <c r="I62" i="1"/>
  <c r="H51" i="1"/>
  <c r="G40" i="1"/>
  <c r="F29" i="1"/>
  <c r="E18" i="1"/>
  <c r="D7" i="1"/>
  <c r="F184" i="1"/>
  <c r="N140" i="1"/>
  <c r="D90" i="1"/>
  <c r="H50" i="1"/>
  <c r="J4953" i="1"/>
  <c r="J3612" i="1"/>
  <c r="C3245" i="1"/>
  <c r="N3018" i="1"/>
  <c r="N2791" i="1"/>
  <c r="O4541" i="1"/>
  <c r="D4056" i="1"/>
  <c r="C3845" i="1"/>
  <c r="O3716" i="1"/>
  <c r="C3613" i="1"/>
  <c r="J3520" i="1"/>
  <c r="J3431" i="1"/>
  <c r="O3342" i="1"/>
  <c r="J3253" i="1"/>
  <c r="G3183" i="1"/>
  <c r="L3121" i="1"/>
  <c r="H3061" i="1"/>
  <c r="J3004" i="1"/>
  <c r="H4356" i="1"/>
  <c r="D5231" i="1"/>
  <c r="L3749" i="1"/>
  <c r="K4518" i="1"/>
  <c r="O5023" i="1"/>
  <c r="D4513" i="1"/>
  <c r="F3495" i="1"/>
  <c r="J2347" i="1"/>
  <c r="O1706" i="1"/>
  <c r="I3686" i="1"/>
  <c r="M2403" i="1"/>
  <c r="J1830" i="1"/>
  <c r="M4606" i="1"/>
  <c r="E4142" i="1"/>
  <c r="E4602" i="1"/>
  <c r="H4264" i="1"/>
  <c r="I3386" i="1"/>
  <c r="J2849" i="1"/>
  <c r="D4602" i="1"/>
  <c r="H3557" i="1"/>
  <c r="E2957" i="1"/>
  <c r="M2563" i="1"/>
  <c r="N3805" i="1"/>
  <c r="J3086" i="1"/>
  <c r="K2660" i="1"/>
  <c r="L3909" i="1"/>
  <c r="G3142" i="1"/>
  <c r="C2699" i="1"/>
  <c r="H2354" i="1"/>
  <c r="H2118" i="1"/>
  <c r="G1839" i="1"/>
  <c r="J1574" i="1"/>
  <c r="G1335" i="1"/>
  <c r="F4366" i="1"/>
  <c r="F3477" i="1"/>
  <c r="J2952" i="1"/>
  <c r="M2553" i="1"/>
  <c r="G2262" i="1"/>
  <c r="D2013" i="1"/>
  <c r="O1836" i="1"/>
  <c r="D1591" i="1"/>
  <c r="F1325" i="1"/>
  <c r="O4942" i="1"/>
  <c r="G3884" i="1"/>
  <c r="H3349" i="1"/>
  <c r="O2987" i="1"/>
  <c r="E2759" i="1"/>
  <c r="E2483" i="1"/>
  <c r="E2313" i="1"/>
  <c r="K2173" i="1"/>
  <c r="J2048" i="1"/>
  <c r="D1910" i="1"/>
  <c r="G1789" i="1"/>
  <c r="F1696" i="1"/>
  <c r="H1554" i="1"/>
  <c r="J1432" i="1"/>
  <c r="J1318" i="1"/>
  <c r="N1243" i="1"/>
  <c r="G1154" i="1"/>
  <c r="E4099" i="1"/>
  <c r="E3724" i="1"/>
  <c r="G3374" i="1"/>
  <c r="D3118" i="1"/>
  <c r="K2932" i="1"/>
  <c r="D2758" i="1"/>
  <c r="D2588" i="1"/>
  <c r="H2437" i="1"/>
  <c r="L2342" i="1"/>
  <c r="K2230" i="1"/>
  <c r="K2125" i="1"/>
  <c r="N2011" i="1"/>
  <c r="E1935" i="1"/>
  <c r="E1814" i="1"/>
  <c r="M4272" i="1"/>
  <c r="C3960" i="1"/>
  <c r="E3612" i="1"/>
  <c r="H3333" i="1"/>
  <c r="I3120" i="1"/>
  <c r="M2965" i="1"/>
  <c r="F2781" i="1"/>
  <c r="D2604" i="1"/>
  <c r="E2476" i="1"/>
  <c r="M2361" i="1"/>
  <c r="J2246" i="1"/>
  <c r="L2147" i="1"/>
  <c r="E2050" i="1"/>
  <c r="D1938" i="1"/>
  <c r="I1846" i="1"/>
  <c r="N4443" i="1"/>
  <c r="K4070" i="1"/>
  <c r="M3747" i="1"/>
  <c r="C3545" i="1"/>
  <c r="G3389" i="1"/>
  <c r="D3203" i="1"/>
  <c r="C3065" i="1"/>
  <c r="I2951" i="1"/>
  <c r="E2826" i="1"/>
  <c r="F2701" i="1"/>
  <c r="O2575" i="1"/>
  <c r="L2479" i="1"/>
  <c r="J2404" i="1"/>
  <c r="F2341" i="1"/>
  <c r="I2292" i="1"/>
  <c r="N2219" i="1"/>
  <c r="H2153" i="1"/>
  <c r="H2094" i="1"/>
  <c r="M2048" i="1"/>
  <c r="J1989" i="1"/>
  <c r="D1923" i="1"/>
  <c r="M1878" i="1"/>
  <c r="G1818" i="1"/>
  <c r="L4561" i="1"/>
  <c r="E4239" i="1"/>
  <c r="E4032" i="1"/>
  <c r="G3807" i="1"/>
  <c r="I3637" i="1"/>
  <c r="G3510" i="1"/>
  <c r="I3370" i="1"/>
  <c r="G3233" i="1"/>
  <c r="C3138" i="1"/>
  <c r="O3066" i="1"/>
  <c r="N2969" i="1"/>
  <c r="J2880" i="1"/>
  <c r="L2816" i="1"/>
  <c r="C2729" i="1"/>
  <c r="J2641" i="1"/>
  <c r="I2556" i="1"/>
  <c r="G2493" i="1"/>
  <c r="C2428" i="1"/>
  <c r="N2371" i="1"/>
  <c r="M2324" i="1"/>
  <c r="N2269" i="1"/>
  <c r="G2215" i="1"/>
  <c r="F2162" i="1"/>
  <c r="M2114" i="1"/>
  <c r="O2058" i="1"/>
  <c r="C2004" i="1"/>
  <c r="E1964" i="1"/>
  <c r="K1909" i="1"/>
  <c r="M4915" i="1"/>
  <c r="E4244" i="1"/>
  <c r="F3995" i="1"/>
  <c r="F3709" i="1"/>
  <c r="K3501" i="1"/>
  <c r="O3323" i="1"/>
  <c r="N3150" i="1"/>
  <c r="M3013" i="1"/>
  <c r="F2886" i="1"/>
  <c r="C2769" i="1"/>
  <c r="F2638" i="1"/>
  <c r="I2514" i="1"/>
  <c r="D2443" i="1"/>
  <c r="E2348" i="1"/>
  <c r="C2264" i="1"/>
  <c r="G2184" i="1"/>
  <c r="E2122" i="1"/>
  <c r="I2040" i="1"/>
  <c r="H1949" i="1"/>
  <c r="H1887" i="1"/>
  <c r="F1812" i="1"/>
  <c r="E1753" i="1"/>
  <c r="O1699" i="1"/>
  <c r="E1651" i="1"/>
  <c r="H1596" i="1"/>
  <c r="C4476" i="1"/>
  <c r="J4153" i="1"/>
  <c r="C3836" i="1"/>
  <c r="N3601" i="1"/>
  <c r="I3401" i="1"/>
  <c r="G3245" i="1"/>
  <c r="F3081" i="1"/>
  <c r="D2946" i="1"/>
  <c r="J2850" i="1"/>
  <c r="G2719" i="1"/>
  <c r="M2591" i="1"/>
  <c r="D2512" i="1"/>
  <c r="G2461" i="1"/>
  <c r="M2405" i="1"/>
  <c r="C2357" i="1"/>
  <c r="I2319" i="1"/>
  <c r="L2270" i="1"/>
  <c r="D2222" i="1"/>
  <c r="G2175" i="1"/>
  <c r="I2135" i="1"/>
  <c r="L2086" i="1"/>
  <c r="O2037" i="1"/>
  <c r="J2000" i="1"/>
  <c r="M1951" i="1"/>
  <c r="C1903" i="1"/>
  <c r="F1856" i="1"/>
  <c r="O1820" i="1"/>
  <c r="H1782" i="1"/>
  <c r="O1749" i="1"/>
  <c r="M1724" i="1"/>
  <c r="H1692" i="1"/>
  <c r="C1660" i="1"/>
  <c r="O1628" i="1"/>
  <c r="G1602" i="1"/>
  <c r="L1569" i="1"/>
  <c r="G1537" i="1"/>
  <c r="C1512" i="1"/>
  <c r="K1479" i="1"/>
  <c r="N4762" i="1"/>
  <c r="F4362" i="1"/>
  <c r="C4186" i="1"/>
  <c r="K4001" i="1"/>
  <c r="J3820" i="1"/>
  <c r="N3702" i="1"/>
  <c r="J3579" i="1"/>
  <c r="I3456" i="1"/>
  <c r="G3339" i="1"/>
  <c r="C3239" i="1"/>
  <c r="H3150" i="1"/>
  <c r="J3066" i="1"/>
  <c r="M3006" i="1"/>
  <c r="J2928" i="1"/>
  <c r="I2850" i="1"/>
  <c r="L2775" i="1"/>
  <c r="C2712" i="1"/>
  <c r="O2633" i="1"/>
  <c r="D2556" i="1"/>
  <c r="K2506" i="1"/>
  <c r="C2448" i="1"/>
  <c r="M2394" i="1"/>
  <c r="O2356" i="1"/>
  <c r="K2312" i="1"/>
  <c r="D2277" i="1"/>
  <c r="M2232" i="1"/>
  <c r="H2197" i="1"/>
  <c r="D2153" i="1"/>
  <c r="J2117" i="1"/>
  <c r="F2073" i="1"/>
  <c r="N2037" i="1"/>
  <c r="J1993" i="1"/>
  <c r="E1958" i="1"/>
  <c r="N1913" i="1"/>
  <c r="G1878" i="1"/>
  <c r="J4457" i="1"/>
  <c r="N4282" i="1"/>
  <c r="O4101" i="1"/>
  <c r="I3968" i="1"/>
  <c r="K4470" i="1"/>
  <c r="D4290" i="1"/>
  <c r="C4108" i="1"/>
  <c r="D3975" i="1"/>
  <c r="L4746" i="1"/>
  <c r="F4414" i="1"/>
  <c r="M4210" i="1"/>
  <c r="C4075" i="1"/>
  <c r="I3907" i="1"/>
  <c r="G4504" i="1"/>
  <c r="G4269" i="1"/>
  <c r="I4124" i="1"/>
  <c r="M3957" i="1"/>
  <c r="H3824" i="1"/>
  <c r="N3687" i="1"/>
  <c r="N3598" i="1"/>
  <c r="C4487" i="1"/>
  <c r="H4299" i="1"/>
  <c r="H4116" i="1"/>
  <c r="J4544" i="1"/>
  <c r="M4288" i="1"/>
  <c r="O4140" i="1"/>
  <c r="L4336" i="1"/>
  <c r="O3905" i="1"/>
  <c r="K3681" i="1"/>
  <c r="J3553" i="1"/>
  <c r="H3403" i="1"/>
  <c r="J3286" i="1"/>
  <c r="O3163" i="1"/>
  <c r="K3082" i="1"/>
  <c r="M2986" i="1"/>
  <c r="D2912" i="1"/>
  <c r="K2816" i="1"/>
  <c r="D2742" i="1"/>
  <c r="G2646" i="1"/>
  <c r="M2571" i="1"/>
  <c r="M2491" i="1"/>
  <c r="L2435" i="1"/>
  <c r="I2373" i="1"/>
  <c r="M2326" i="1"/>
  <c r="C2267" i="1"/>
  <c r="I2220" i="1"/>
  <c r="L2160" i="1"/>
  <c r="E2114" i="1"/>
  <c r="H2054" i="1"/>
  <c r="L2007" i="1"/>
  <c r="D1948" i="1"/>
  <c r="H1901" i="1"/>
  <c r="L1845" i="1"/>
  <c r="N1809" i="1"/>
  <c r="D1770" i="1"/>
  <c r="N1741" i="1"/>
  <c r="I1706" i="1"/>
  <c r="C1678" i="1"/>
  <c r="K1642" i="1"/>
  <c r="E1614" i="1"/>
  <c r="M1578" i="1"/>
  <c r="O1551" i="1"/>
  <c r="M1519" i="1"/>
  <c r="C1494" i="1"/>
  <c r="M1461" i="1"/>
  <c r="K1437" i="1"/>
  <c r="C1408" i="1"/>
  <c r="H1384" i="1"/>
  <c r="M1354" i="1"/>
  <c r="G1331" i="1"/>
  <c r="J1301" i="1"/>
  <c r="H1279" i="1"/>
  <c r="L1254" i="1"/>
  <c r="D1235" i="1"/>
  <c r="H1210" i="1"/>
  <c r="M1190" i="1"/>
  <c r="D1166" i="1"/>
  <c r="M1146" i="1"/>
  <c r="D1125" i="1"/>
  <c r="G1110" i="1"/>
  <c r="N1091" i="1"/>
  <c r="D1077" i="1"/>
  <c r="K1058" i="1"/>
  <c r="N1043" i="1"/>
  <c r="H1025" i="1"/>
  <c r="K1010" i="1"/>
  <c r="E992" i="1"/>
  <c r="H977" i="1"/>
  <c r="O958" i="1"/>
  <c r="E944" i="1"/>
  <c r="L925" i="1"/>
  <c r="O910" i="1"/>
  <c r="I892" i="1"/>
  <c r="L877" i="1"/>
  <c r="F859" i="1"/>
  <c r="I844" i="1"/>
  <c r="C826" i="1"/>
  <c r="F811" i="1"/>
  <c r="M792" i="1"/>
  <c r="C778" i="1"/>
  <c r="J759" i="1"/>
  <c r="M744" i="1"/>
  <c r="G726" i="1"/>
  <c r="J711" i="1"/>
  <c r="D693" i="1"/>
  <c r="G678" i="1"/>
  <c r="N659" i="1"/>
  <c r="D645" i="1"/>
  <c r="K626" i="1"/>
  <c r="N611" i="1"/>
  <c r="H593" i="1"/>
  <c r="K578" i="1"/>
  <c r="E560" i="1"/>
  <c r="H545" i="1"/>
  <c r="O526" i="1"/>
  <c r="E512" i="1"/>
  <c r="L493" i="1"/>
  <c r="O478" i="1"/>
  <c r="I460" i="1"/>
  <c r="L445" i="1"/>
  <c r="F427" i="1"/>
  <c r="I412" i="1"/>
  <c r="C394" i="1"/>
  <c r="F379" i="1"/>
  <c r="M360" i="1"/>
  <c r="C346" i="1"/>
  <c r="J327" i="1"/>
  <c r="M312" i="1"/>
  <c r="G294" i="1"/>
  <c r="J279" i="1"/>
  <c r="D261" i="1"/>
  <c r="G246" i="1"/>
  <c r="N227" i="1"/>
  <c r="D213" i="1"/>
  <c r="K194" i="1"/>
  <c r="N179" i="1"/>
  <c r="H161" i="1"/>
  <c r="K146" i="1"/>
  <c r="E128" i="1"/>
  <c r="H113" i="1"/>
  <c r="O94" i="1"/>
  <c r="E80" i="1"/>
  <c r="L61" i="1"/>
  <c r="O46" i="1"/>
  <c r="I28" i="1"/>
  <c r="L13" i="1"/>
  <c r="F160" i="1"/>
  <c r="E113" i="1"/>
  <c r="D42" i="1"/>
  <c r="H3989" i="1"/>
  <c r="L3259" i="1"/>
  <c r="I2947" i="1"/>
  <c r="M4556" i="1"/>
  <c r="M3973" i="1"/>
  <c r="M3718" i="1"/>
  <c r="E3581" i="1"/>
  <c r="L3431" i="1"/>
  <c r="O3313" i="1"/>
  <c r="M3183" i="1"/>
  <c r="C3102" i="1"/>
  <c r="L3004" i="1"/>
  <c r="L2929" i="1"/>
  <c r="J2834" i="1"/>
  <c r="L2759" i="1"/>
  <c r="J2664" i="1"/>
  <c r="J2589" i="1"/>
  <c r="G2505" i="1"/>
  <c r="O2448" i="1"/>
  <c r="N2384" i="1"/>
  <c r="N2337" i="1"/>
  <c r="J2278" i="1"/>
  <c r="J2231" i="1"/>
  <c r="F2172" i="1"/>
  <c r="F2125" i="1"/>
  <c r="M2065" i="1"/>
  <c r="M2018" i="1"/>
  <c r="I1959" i="1"/>
  <c r="I1912" i="1"/>
  <c r="K1855" i="1"/>
  <c r="C1818" i="1"/>
  <c r="O1776" i="1"/>
  <c r="N1748" i="1"/>
  <c r="I1713" i="1"/>
  <c r="N1684" i="1"/>
  <c r="G1649" i="1"/>
  <c r="F1621" i="1"/>
  <c r="L1585" i="1"/>
  <c r="H1558" i="1"/>
  <c r="E1526" i="1"/>
  <c r="C1500" i="1"/>
  <c r="C1468" i="1"/>
  <c r="G1443" i="1"/>
  <c r="L1413" i="1"/>
  <c r="D1390" i="1"/>
  <c r="I1360" i="1"/>
  <c r="C1337" i="1"/>
  <c r="H1307" i="1"/>
  <c r="F1284" i="1"/>
  <c r="I1259" i="1"/>
  <c r="N1239" i="1"/>
  <c r="E1215" i="1"/>
  <c r="J1195" i="1"/>
  <c r="N1170" i="1"/>
  <c r="F1151" i="1"/>
  <c r="C1129" i="1"/>
  <c r="O1113" i="1"/>
  <c r="I1095" i="1"/>
  <c r="L1080" i="1"/>
  <c r="F1062" i="1"/>
  <c r="I1047" i="1"/>
  <c r="C1029" i="1"/>
  <c r="F1014" i="1"/>
  <c r="M995" i="1"/>
  <c r="C981" i="1"/>
  <c r="J962" i="1"/>
  <c r="M947" i="1"/>
  <c r="G929" i="1"/>
  <c r="J914" i="1"/>
  <c r="D896" i="1"/>
  <c r="G881" i="1"/>
  <c r="N862" i="1"/>
  <c r="D848" i="1"/>
  <c r="K829" i="1"/>
  <c r="N814" i="1"/>
  <c r="H796" i="1"/>
  <c r="K781" i="1"/>
  <c r="E763" i="1"/>
  <c r="H748" i="1"/>
  <c r="O729" i="1"/>
  <c r="E715" i="1"/>
  <c r="L696" i="1"/>
  <c r="O681" i="1"/>
  <c r="I663" i="1"/>
  <c r="L648" i="1"/>
  <c r="F630" i="1"/>
  <c r="I615" i="1"/>
  <c r="C597" i="1"/>
  <c r="F582" i="1"/>
  <c r="M563" i="1"/>
  <c r="C549" i="1"/>
  <c r="J530" i="1"/>
  <c r="M515" i="1"/>
  <c r="G497" i="1"/>
  <c r="J482" i="1"/>
  <c r="D464" i="1"/>
  <c r="G449" i="1"/>
  <c r="N430" i="1"/>
  <c r="D416" i="1"/>
  <c r="K397" i="1"/>
  <c r="N382" i="1"/>
  <c r="H364" i="1"/>
  <c r="K349" i="1"/>
  <c r="E331" i="1"/>
  <c r="H316" i="1"/>
  <c r="O297" i="1"/>
  <c r="E283" i="1"/>
  <c r="L264" i="1"/>
  <c r="O249" i="1"/>
  <c r="I231" i="1"/>
  <c r="L216" i="1"/>
  <c r="F198" i="1"/>
  <c r="I183" i="1"/>
  <c r="C165" i="1"/>
  <c r="F150" i="1"/>
  <c r="M131" i="1"/>
  <c r="C117" i="1"/>
  <c r="J98" i="1"/>
  <c r="M83" i="1"/>
  <c r="G65" i="1"/>
  <c r="J50" i="1"/>
  <c r="D32" i="1"/>
  <c r="G17" i="1"/>
  <c r="F196" i="1"/>
  <c r="C127" i="1"/>
  <c r="M57" i="1"/>
  <c r="C4621" i="1"/>
  <c r="L3408" i="1"/>
  <c r="C3056" i="1"/>
  <c r="H2678" i="1"/>
  <c r="N4112" i="1"/>
  <c r="I3781" i="1"/>
  <c r="J3631" i="1"/>
  <c r="H3476" i="1"/>
  <c r="L3357" i="1"/>
  <c r="M3214" i="1"/>
  <c r="G3132" i="1"/>
  <c r="F3033" i="1"/>
  <c r="I2957" i="1"/>
  <c r="D2863" i="1"/>
  <c r="I2787" i="1"/>
  <c r="O2692" i="1"/>
  <c r="G2617" i="1"/>
  <c r="I2526" i="1"/>
  <c r="N2469" i="1"/>
  <c r="I2402" i="1"/>
  <c r="F2355" i="1"/>
  <c r="E2296" i="1"/>
  <c r="O2248" i="1"/>
  <c r="N2189" i="1"/>
  <c r="I2142" i="1"/>
  <c r="H2083" i="1"/>
  <c r="E2036" i="1"/>
  <c r="D1977" i="1"/>
  <c r="N1929" i="1"/>
  <c r="O1870" i="1"/>
  <c r="E1831" i="1"/>
  <c r="C1788" i="1"/>
  <c r="E1759" i="1"/>
  <c r="M1723" i="1"/>
  <c r="J1695" i="1"/>
  <c r="E1660" i="1"/>
  <c r="J1631" i="1"/>
  <c r="C1596" i="1"/>
  <c r="L1567" i="1"/>
  <c r="I1535" i="1"/>
  <c r="M1509" i="1"/>
  <c r="J1477" i="1"/>
  <c r="C1452" i="1"/>
  <c r="H1422" i="1"/>
  <c r="O1398" i="1"/>
  <c r="G1369" i="1"/>
  <c r="L1345" i="1"/>
  <c r="D1316" i="1"/>
  <c r="K1292" i="1"/>
  <c r="M1266" i="1"/>
  <c r="E1247" i="1"/>
  <c r="I1222" i="1"/>
  <c r="N1202" i="1"/>
  <c r="E1178" i="1"/>
  <c r="J1158" i="1"/>
  <c r="J1135" i="1"/>
  <c r="H1119" i="1"/>
  <c r="O1100" i="1"/>
  <c r="E1086" i="1"/>
  <c r="L1067" i="1"/>
  <c r="O1052" i="1"/>
  <c r="I1034" i="1"/>
  <c r="L1019" i="1"/>
  <c r="F1001" i="1"/>
  <c r="I986" i="1"/>
  <c r="C968" i="1"/>
  <c r="F953" i="1"/>
  <c r="M934" i="1"/>
  <c r="C920" i="1"/>
  <c r="J901" i="1"/>
  <c r="M886" i="1"/>
  <c r="G868" i="1"/>
  <c r="J853" i="1"/>
  <c r="D835" i="1"/>
  <c r="G820" i="1"/>
  <c r="N801" i="1"/>
  <c r="D787" i="1"/>
  <c r="K768" i="1"/>
  <c r="N753" i="1"/>
  <c r="H735" i="1"/>
  <c r="K720" i="1"/>
  <c r="E702" i="1"/>
  <c r="H687" i="1"/>
  <c r="O668" i="1"/>
  <c r="E654" i="1"/>
  <c r="L635" i="1"/>
  <c r="O620" i="1"/>
  <c r="I602" i="1"/>
  <c r="L587" i="1"/>
  <c r="F569" i="1"/>
  <c r="I554" i="1"/>
  <c r="C536" i="1"/>
  <c r="F521" i="1"/>
  <c r="M502" i="1"/>
  <c r="C488" i="1"/>
  <c r="J469" i="1"/>
  <c r="M454" i="1"/>
  <c r="G436" i="1"/>
  <c r="J421" i="1"/>
  <c r="D403" i="1"/>
  <c r="G388" i="1"/>
  <c r="N369" i="1"/>
  <c r="D355" i="1"/>
  <c r="K336" i="1"/>
  <c r="N321" i="1"/>
  <c r="H303" i="1"/>
  <c r="K288" i="1"/>
  <c r="E270" i="1"/>
  <c r="H255" i="1"/>
  <c r="O236" i="1"/>
  <c r="E222" i="1"/>
  <c r="L203" i="1"/>
  <c r="O188" i="1"/>
  <c r="I170" i="1"/>
  <c r="L155" i="1"/>
  <c r="F137" i="1"/>
  <c r="I122" i="1"/>
  <c r="C104" i="1"/>
  <c r="F89" i="1"/>
  <c r="M70" i="1"/>
  <c r="C56" i="1"/>
  <c r="J37" i="1"/>
  <c r="M22" i="1"/>
  <c r="G4" i="1"/>
  <c r="D162" i="1"/>
  <c r="N80" i="1"/>
  <c r="C19" i="1"/>
  <c r="E3512" i="1"/>
  <c r="E3116" i="1"/>
  <c r="D2744" i="1"/>
  <c r="L4209" i="1"/>
  <c r="I3810" i="1"/>
  <c r="J3654" i="1"/>
  <c r="E3498" i="1"/>
  <c r="H3379" i="1"/>
  <c r="M3231" i="1"/>
  <c r="G3147" i="1"/>
  <c r="C3047" i="1"/>
  <c r="H2971" i="1"/>
  <c r="G2886" i="1"/>
  <c r="I2815" i="1"/>
  <c r="M2744" i="1"/>
  <c r="L2659" i="1"/>
  <c r="K2588" i="1"/>
  <c r="N2522" i="1"/>
  <c r="C2459" i="1"/>
  <c r="F2408" i="1"/>
  <c r="O2363" i="1"/>
  <c r="N2310" i="1"/>
  <c r="J2266" i="1"/>
  <c r="F2222" i="1"/>
  <c r="C2169" i="1"/>
  <c r="L2124" i="1"/>
  <c r="H2080" i="1"/>
  <c r="G2027" i="1"/>
  <c r="O1985" i="1"/>
  <c r="I1947" i="1"/>
  <c r="D1912" i="1"/>
  <c r="J1876" i="1"/>
  <c r="I1845" i="1"/>
  <c r="N1817" i="1"/>
  <c r="F1792" i="1"/>
  <c r="N1769" i="1"/>
  <c r="E1748" i="1"/>
  <c r="C1727" i="1"/>
  <c r="N1705" i="1"/>
  <c r="J1684" i="1"/>
  <c r="H1663" i="1"/>
  <c r="N1641" i="1"/>
  <c r="L1620" i="1"/>
  <c r="J1599" i="1"/>
  <c r="F1578" i="1"/>
  <c r="D1558" i="1"/>
  <c r="J1538" i="1"/>
  <c r="G1519" i="1"/>
  <c r="N1499" i="1"/>
  <c r="K1480" i="1"/>
  <c r="E1461" i="1"/>
  <c r="E1443" i="1"/>
  <c r="I1425" i="1"/>
  <c r="K1407" i="1"/>
  <c r="O1389" i="1"/>
  <c r="F1372" i="1"/>
  <c r="J1354" i="1"/>
  <c r="N1336" i="1"/>
  <c r="C1319" i="1"/>
  <c r="G1301" i="1"/>
  <c r="C1284" i="1"/>
  <c r="F1269" i="1"/>
  <c r="I1254" i="1"/>
  <c r="L1239" i="1"/>
  <c r="O1224" i="1"/>
  <c r="E1210" i="1"/>
  <c r="H1195" i="1"/>
  <c r="K1180" i="1"/>
  <c r="N1165" i="1"/>
  <c r="D1151" i="1"/>
  <c r="K1137" i="1"/>
  <c r="N1124" i="1"/>
  <c r="M1113" i="1"/>
  <c r="L1102" i="1"/>
  <c r="K1091" i="1"/>
  <c r="J1080" i="1"/>
  <c r="I1069" i="1"/>
  <c r="H1058" i="1"/>
  <c r="G1047" i="1"/>
  <c r="F1036" i="1"/>
  <c r="E1025" i="1"/>
  <c r="D1014" i="1"/>
  <c r="C1003" i="1"/>
  <c r="O991" i="1"/>
  <c r="N980" i="1"/>
  <c r="M969" i="1"/>
  <c r="L958" i="1"/>
  <c r="K947" i="1"/>
  <c r="J936" i="1"/>
  <c r="I925" i="1"/>
  <c r="H914" i="1"/>
  <c r="G903" i="1"/>
  <c r="F892" i="1"/>
  <c r="E881" i="1"/>
  <c r="D870" i="1"/>
  <c r="C859" i="1"/>
  <c r="O847" i="1"/>
  <c r="N836" i="1"/>
  <c r="M825" i="1"/>
  <c r="L814" i="1"/>
  <c r="K803" i="1"/>
  <c r="J792" i="1"/>
  <c r="I781" i="1"/>
  <c r="H770" i="1"/>
  <c r="G759" i="1"/>
  <c r="F748" i="1"/>
  <c r="E737" i="1"/>
  <c r="D726" i="1"/>
  <c r="C715" i="1"/>
  <c r="O703" i="1"/>
  <c r="N692" i="1"/>
  <c r="M681" i="1"/>
  <c r="L670" i="1"/>
  <c r="K659" i="1"/>
  <c r="J648" i="1"/>
  <c r="I637" i="1"/>
  <c r="H626" i="1"/>
  <c r="G615" i="1"/>
  <c r="F604" i="1"/>
  <c r="E593" i="1"/>
  <c r="D582" i="1"/>
  <c r="C571" i="1"/>
  <c r="O559" i="1"/>
  <c r="N548" i="1"/>
  <c r="M537" i="1"/>
  <c r="L526" i="1"/>
  <c r="K515" i="1"/>
  <c r="J504" i="1"/>
  <c r="I493" i="1"/>
  <c r="H482" i="1"/>
  <c r="G471" i="1"/>
  <c r="F460" i="1"/>
  <c r="E449" i="1"/>
  <c r="D438" i="1"/>
  <c r="C427" i="1"/>
  <c r="O415" i="1"/>
  <c r="N404" i="1"/>
  <c r="M393" i="1"/>
  <c r="L382" i="1"/>
  <c r="K371" i="1"/>
  <c r="J360" i="1"/>
  <c r="I349" i="1"/>
  <c r="H338" i="1"/>
  <c r="G327" i="1"/>
  <c r="F316" i="1"/>
  <c r="E305" i="1"/>
  <c r="D294" i="1"/>
  <c r="C283" i="1"/>
  <c r="O271" i="1"/>
  <c r="N260" i="1"/>
  <c r="M249" i="1"/>
  <c r="L238" i="1"/>
  <c r="K227" i="1"/>
  <c r="L214" i="1"/>
  <c r="L202" i="1"/>
  <c r="G171" i="1"/>
  <c r="N128" i="1"/>
  <c r="J72" i="1"/>
  <c r="D30" i="1"/>
  <c r="C4056" i="1"/>
  <c r="I3520" i="1"/>
  <c r="K3152" i="1"/>
  <c r="C2886" i="1"/>
  <c r="G4872" i="1"/>
  <c r="L3940" i="1"/>
  <c r="O3693" i="1"/>
  <c r="H3531" i="1"/>
  <c r="F3376" i="1"/>
  <c r="C3223" i="1"/>
  <c r="J3118" i="1"/>
  <c r="H3018" i="1"/>
  <c r="I2921" i="1"/>
  <c r="H2823" i="1"/>
  <c r="M2727" i="1"/>
  <c r="L4316" i="1"/>
  <c r="K3838" i="1"/>
  <c r="K3635" i="1"/>
  <c r="C3477" i="1"/>
  <c r="D3324" i="1"/>
  <c r="N3187" i="1"/>
  <c r="C3083" i="1"/>
  <c r="O2983" i="1"/>
  <c r="G2888" i="1"/>
  <c r="C2790" i="1"/>
  <c r="G2693" i="1"/>
  <c r="L4072" i="1"/>
  <c r="F3755" i="1"/>
  <c r="J3576" i="1"/>
  <c r="D3421" i="1"/>
  <c r="N3270" i="1"/>
  <c r="G3150" i="1"/>
  <c r="N3047" i="1"/>
  <c r="F2950" i="1"/>
  <c r="M2852" i="1"/>
  <c r="L2756" i="1"/>
  <c r="M4582" i="1"/>
  <c r="G3810" i="1"/>
  <c r="O3561" i="1"/>
  <c r="M3359" i="1"/>
  <c r="C3176" i="1"/>
  <c r="D3040" i="1"/>
  <c r="J2908" i="1"/>
  <c r="C2780" i="1"/>
  <c r="H2654" i="1"/>
  <c r="G2568" i="1"/>
  <c r="M2496" i="1"/>
  <c r="D2433" i="1"/>
  <c r="L2377" i="1"/>
  <c r="K2324" i="1"/>
  <c r="H2271" i="1"/>
  <c r="E2218" i="1"/>
  <c r="D2165" i="1"/>
  <c r="N2111" i="1"/>
  <c r="M2058" i="1"/>
  <c r="J2005" i="1"/>
  <c r="G1952" i="1"/>
  <c r="F1899" i="1"/>
  <c r="O1848" i="1"/>
  <c r="K1808" i="1"/>
  <c r="K1772" i="1"/>
  <c r="M1740" i="1"/>
  <c r="C1709" i="1"/>
  <c r="O1676" i="1"/>
  <c r="N1644" i="1"/>
  <c r="D1613" i="1"/>
  <c r="F1581" i="1"/>
  <c r="C1551" i="1"/>
  <c r="O1521" i="1"/>
  <c r="D1493" i="1"/>
  <c r="C1464" i="1"/>
  <c r="L1436" i="1"/>
  <c r="D1410" i="1"/>
  <c r="I1383" i="1"/>
  <c r="N1356" i="1"/>
  <c r="H1330" i="1"/>
  <c r="M1303" i="1"/>
  <c r="K1278" i="1"/>
  <c r="I1256" i="1"/>
  <c r="G1234" i="1"/>
  <c r="E1212" i="1"/>
  <c r="C1190" i="1"/>
  <c r="N1167" i="1"/>
  <c r="F1146" i="1"/>
  <c r="H1126" i="1"/>
  <c r="M1109" i="1"/>
  <c r="E1093" i="1"/>
  <c r="J1076" i="1"/>
  <c r="O1059" i="1"/>
  <c r="G1043" i="1"/>
  <c r="L1026" i="1"/>
  <c r="D1010" i="1"/>
  <c r="I993" i="1"/>
  <c r="N976" i="1"/>
  <c r="F960" i="1"/>
  <c r="K943" i="1"/>
  <c r="C927" i="1"/>
  <c r="H910" i="1"/>
  <c r="M893" i="1"/>
  <c r="E877" i="1"/>
  <c r="J860" i="1"/>
  <c r="O843" i="1"/>
  <c r="G827" i="1"/>
  <c r="L810" i="1"/>
  <c r="D794" i="1"/>
  <c r="I777" i="1"/>
  <c r="N760" i="1"/>
  <c r="F744" i="1"/>
  <c r="K727" i="1"/>
  <c r="C711" i="1"/>
  <c r="H694" i="1"/>
  <c r="M677" i="1"/>
  <c r="E661" i="1"/>
  <c r="J644" i="1"/>
  <c r="O627" i="1"/>
  <c r="G611" i="1"/>
  <c r="L594" i="1"/>
  <c r="D578" i="1"/>
  <c r="I561" i="1"/>
  <c r="N544" i="1"/>
  <c r="F528" i="1"/>
  <c r="K511" i="1"/>
  <c r="C495" i="1"/>
  <c r="H478" i="1"/>
  <c r="M461" i="1"/>
  <c r="E445" i="1"/>
  <c r="J428" i="1"/>
  <c r="O411" i="1"/>
  <c r="G395" i="1"/>
  <c r="L378" i="1"/>
  <c r="D362" i="1"/>
  <c r="I345" i="1"/>
  <c r="N328" i="1"/>
  <c r="F312" i="1"/>
  <c r="K295" i="1"/>
  <c r="C279" i="1"/>
  <c r="H262" i="1"/>
  <c r="M245" i="1"/>
  <c r="E229" i="1"/>
  <c r="J212" i="1"/>
  <c r="O195" i="1"/>
  <c r="G179" i="1"/>
  <c r="L162" i="1"/>
  <c r="D146" i="1"/>
  <c r="I129" i="1"/>
  <c r="N112" i="1"/>
  <c r="F96" i="1"/>
  <c r="K79" i="1"/>
  <c r="C63" i="1"/>
  <c r="H46" i="1"/>
  <c r="M29" i="1"/>
  <c r="E13" i="1"/>
  <c r="E3" i="1"/>
  <c r="M3405" i="1"/>
  <c r="L2930" i="1"/>
  <c r="J2572" i="1"/>
  <c r="M2385" i="1"/>
  <c r="O2220" i="1"/>
  <c r="G2070" i="1"/>
  <c r="G1907" i="1"/>
  <c r="J1774" i="1"/>
  <c r="L1676" i="1"/>
  <c r="C1578" i="1"/>
  <c r="L1487" i="1"/>
  <c r="H1405" i="1"/>
  <c r="F1321" i="1"/>
  <c r="J1252" i="1"/>
  <c r="M1189" i="1"/>
  <c r="E1126" i="1"/>
  <c r="M1074" i="1"/>
  <c r="L1027" i="1"/>
  <c r="H979" i="1"/>
  <c r="M926" i="1"/>
  <c r="E878" i="1"/>
  <c r="G828" i="1"/>
  <c r="F777" i="1"/>
  <c r="E730" i="1"/>
  <c r="J681" i="1"/>
  <c r="L631" i="1"/>
  <c r="H583" i="1"/>
  <c r="M534" i="1"/>
  <c r="L483" i="1"/>
  <c r="H439" i="1"/>
  <c r="M390" i="1"/>
  <c r="O340" i="1"/>
  <c r="N289" i="1"/>
  <c r="F241" i="1"/>
  <c r="E194" i="1"/>
  <c r="G144" i="1"/>
  <c r="C96" i="1"/>
  <c r="H47" i="1"/>
  <c r="I4307" i="1"/>
  <c r="O3302" i="1"/>
  <c r="G2894" i="1"/>
  <c r="M2565" i="1"/>
  <c r="K2371" i="1"/>
  <c r="L2216" i="1"/>
  <c r="J2052" i="1"/>
  <c r="C1893" i="1"/>
  <c r="C1769" i="1"/>
  <c r="L1665" i="1"/>
  <c r="E1562" i="1"/>
  <c r="H1468" i="1"/>
  <c r="O1384" i="1"/>
  <c r="M1307" i="1"/>
  <c r="L1237" i="1"/>
  <c r="K1161" i="1"/>
  <c r="E1105" i="1"/>
  <c r="K1059" i="1"/>
  <c r="F1008" i="1"/>
  <c r="E961" i="1"/>
  <c r="N912" i="1"/>
  <c r="M865" i="1"/>
  <c r="O815" i="1"/>
  <c r="D766" i="1"/>
  <c r="I717" i="1"/>
  <c r="E669" i="1"/>
  <c r="J620" i="1"/>
  <c r="F572" i="1"/>
  <c r="E525" i="1"/>
  <c r="D478" i="1"/>
  <c r="I429" i="1"/>
  <c r="H378" i="1"/>
  <c r="M325" i="1"/>
  <c r="N268" i="1"/>
  <c r="F216" i="1"/>
  <c r="O167" i="1"/>
  <c r="J116" i="1"/>
  <c r="L62" i="1"/>
  <c r="D14" i="1"/>
  <c r="J3504" i="1"/>
  <c r="K3002" i="1"/>
  <c r="G2643" i="1"/>
  <c r="M2430" i="1"/>
  <c r="H2269" i="1"/>
  <c r="N2109" i="1"/>
  <c r="G1950" i="1"/>
  <c r="G1813" i="1"/>
  <c r="L1715" i="1"/>
  <c r="G1620" i="1"/>
  <c r="G1528" i="1"/>
  <c r="N1446" i="1"/>
  <c r="C1367" i="1"/>
  <c r="H1283" i="1"/>
  <c r="O1216" i="1"/>
  <c r="E1152" i="1"/>
  <c r="J1099" i="1"/>
  <c r="E1048" i="1"/>
  <c r="D1001" i="1"/>
  <c r="C950" i="1"/>
  <c r="K898" i="1"/>
  <c r="G850" i="1"/>
  <c r="L801" i="1"/>
  <c r="G746" i="1"/>
  <c r="C698" i="1"/>
  <c r="H649" i="1"/>
  <c r="G598" i="1"/>
  <c r="H537" i="1"/>
  <c r="M488" i="1"/>
  <c r="E436" i="1"/>
  <c r="G386" i="1"/>
  <c r="I332" i="1"/>
  <c r="N283" i="1"/>
  <c r="J235" i="1"/>
  <c r="O186" i="1"/>
  <c r="G130" i="1"/>
  <c r="O74" i="1"/>
  <c r="G22" i="1"/>
  <c r="D3610" i="1"/>
  <c r="E3068" i="1"/>
  <c r="G2678" i="1"/>
  <c r="L2446" i="1"/>
  <c r="D2278" i="1"/>
  <c r="G2123" i="1"/>
  <c r="M1963" i="1"/>
  <c r="J1816" i="1"/>
  <c r="K1715" i="1"/>
  <c r="L1619" i="1"/>
  <c r="H1530" i="1"/>
  <c r="G1442" i="1"/>
  <c r="O1366" i="1"/>
  <c r="K1277" i="1"/>
  <c r="I1207" i="1"/>
  <c r="G1145" i="1"/>
  <c r="D1084" i="1"/>
  <c r="M1035" i="1"/>
  <c r="O989" i="1"/>
  <c r="N942" i="1"/>
  <c r="C893" i="1"/>
  <c r="H840" i="1"/>
  <c r="C781" i="1"/>
  <c r="O733" i="1"/>
  <c r="G685" i="1"/>
  <c r="O629" i="1"/>
  <c r="H584" i="1"/>
  <c r="J534" i="1"/>
  <c r="E483" i="1"/>
  <c r="N434" i="1"/>
  <c r="L380" i="1"/>
  <c r="H332" i="1"/>
  <c r="J282" i="1"/>
  <c r="H228" i="1"/>
  <c r="J178" i="1"/>
  <c r="L124" i="1"/>
  <c r="G73" i="1"/>
  <c r="I23" i="1"/>
  <c r="O3683" i="1"/>
  <c r="K3113" i="1"/>
  <c r="N2720" i="1"/>
  <c r="O2472" i="1"/>
  <c r="J2291" i="1"/>
  <c r="D2145" i="1"/>
  <c r="J1985" i="1"/>
  <c r="M1836" i="1"/>
  <c r="K1728" i="1"/>
  <c r="J1630" i="1"/>
  <c r="L1539" i="1"/>
  <c r="C1451" i="1"/>
  <c r="M1375" i="1"/>
  <c r="F1287" i="1"/>
  <c r="E1224" i="1"/>
  <c r="H1159" i="1"/>
  <c r="H1099" i="1"/>
  <c r="J1049" i="1"/>
  <c r="O996" i="1"/>
  <c r="G948" i="1"/>
  <c r="F897" i="1"/>
  <c r="K848" i="1"/>
  <c r="J801" i="1"/>
  <c r="F753" i="1"/>
  <c r="N701" i="1"/>
  <c r="M654" i="1"/>
  <c r="H599" i="1"/>
  <c r="M546" i="1"/>
  <c r="L495" i="1"/>
  <c r="D447" i="1"/>
  <c r="F397" i="1"/>
  <c r="H347" i="1"/>
  <c r="J297" i="1"/>
  <c r="I250" i="1"/>
  <c r="H199" i="1"/>
  <c r="M150" i="1"/>
  <c r="I106" i="1"/>
  <c r="E58" i="1"/>
  <c r="J5" i="1"/>
  <c r="K3382" i="1"/>
  <c r="G2935" i="1"/>
  <c r="C2586" i="1"/>
  <c r="F2392" i="1"/>
  <c r="L2232" i="1"/>
  <c r="E2073" i="1"/>
  <c r="M1913" i="1"/>
  <c r="M1784" i="1"/>
  <c r="N1685" i="1"/>
  <c r="E1590" i="1"/>
  <c r="N1498" i="1"/>
  <c r="D1413" i="1"/>
  <c r="O1326" i="1"/>
  <c r="G1255" i="1"/>
  <c r="J1194" i="1"/>
  <c r="F1130" i="1"/>
  <c r="O1079" i="1"/>
  <c r="G1031" i="1"/>
  <c r="I981" i="1"/>
  <c r="H930" i="1"/>
  <c r="J880" i="1"/>
  <c r="I833" i="1"/>
  <c r="H786" i="1"/>
  <c r="M737" i="1"/>
  <c r="F692" i="1"/>
  <c r="N640" i="1"/>
  <c r="M589" i="1"/>
  <c r="H538" i="1"/>
  <c r="D490" i="1"/>
  <c r="O435" i="1"/>
  <c r="D386" i="1"/>
  <c r="O4072" i="1"/>
  <c r="I3692" i="1"/>
  <c r="F3475" i="1"/>
  <c r="C3272" i="1"/>
  <c r="E3118" i="1"/>
  <c r="I2983" i="1"/>
  <c r="J2855" i="1"/>
  <c r="G2724" i="1"/>
  <c r="H2616" i="1"/>
  <c r="G2533" i="1"/>
  <c r="G2469" i="1"/>
  <c r="O2407" i="1"/>
  <c r="L2354" i="1"/>
  <c r="K2301" i="1"/>
  <c r="H2248" i="1"/>
  <c r="G2195" i="1"/>
  <c r="D2142" i="1"/>
  <c r="N2088" i="1"/>
  <c r="M2035" i="1"/>
  <c r="J1982" i="1"/>
  <c r="I1929" i="1"/>
  <c r="F1876" i="1"/>
  <c r="C1831" i="1"/>
  <c r="E1792" i="1"/>
  <c r="C1759" i="1"/>
  <c r="O1726" i="1"/>
  <c r="C1695" i="1"/>
  <c r="G1663" i="1"/>
  <c r="H1631" i="1"/>
  <c r="I1599" i="1"/>
  <c r="H1567" i="1"/>
  <c r="I1538" i="1"/>
  <c r="K1509" i="1"/>
  <c r="J1480" i="1"/>
  <c r="N1451" i="1"/>
  <c r="F1425" i="1"/>
  <c r="M1398" i="1"/>
  <c r="E1372" i="1"/>
  <c r="J1345" i="1"/>
  <c r="O1318" i="1"/>
  <c r="G1292" i="1"/>
  <c r="E1269" i="1"/>
  <c r="C1247" i="1"/>
  <c r="N1224" i="1"/>
  <c r="L1202" i="1"/>
  <c r="J1180" i="1"/>
  <c r="H1158" i="1"/>
  <c r="J1137" i="1"/>
  <c r="F1119" i="1"/>
  <c r="K1102" i="1"/>
  <c r="C1086" i="1"/>
  <c r="H1069" i="1"/>
  <c r="M1052" i="1"/>
  <c r="E1036" i="1"/>
  <c r="J1019" i="1"/>
  <c r="O1002" i="1"/>
  <c r="G986" i="1"/>
  <c r="L969" i="1"/>
  <c r="D953" i="1"/>
  <c r="I936" i="1"/>
  <c r="N919" i="1"/>
  <c r="F903" i="1"/>
  <c r="K886" i="1"/>
  <c r="C870" i="1"/>
  <c r="H853" i="1"/>
  <c r="M836" i="1"/>
  <c r="E820" i="1"/>
  <c r="J803" i="1"/>
  <c r="O786" i="1"/>
  <c r="G770" i="1"/>
  <c r="L753" i="1"/>
  <c r="D737" i="1"/>
  <c r="I720" i="1"/>
  <c r="N703" i="1"/>
  <c r="F687" i="1"/>
  <c r="K670" i="1"/>
  <c r="C654" i="1"/>
  <c r="H637" i="1"/>
  <c r="M620" i="1"/>
  <c r="E604" i="1"/>
  <c r="J587" i="1"/>
  <c r="O570" i="1"/>
  <c r="G554" i="1"/>
  <c r="L537" i="1"/>
  <c r="D521" i="1"/>
  <c r="I504" i="1"/>
  <c r="N487" i="1"/>
  <c r="F471" i="1"/>
  <c r="K454" i="1"/>
  <c r="C438" i="1"/>
  <c r="H421" i="1"/>
  <c r="M404" i="1"/>
  <c r="E388" i="1"/>
  <c r="J371" i="1"/>
  <c r="O354" i="1"/>
  <c r="G338" i="1"/>
  <c r="L321" i="1"/>
  <c r="D305" i="1"/>
  <c r="I288" i="1"/>
  <c r="N271" i="1"/>
  <c r="F255" i="1"/>
  <c r="K238" i="1"/>
  <c r="C222" i="1"/>
  <c r="H205" i="1"/>
  <c r="M188" i="1"/>
  <c r="E172" i="1"/>
  <c r="J155" i="1"/>
  <c r="O138" i="1"/>
  <c r="G122" i="1"/>
  <c r="L105" i="1"/>
  <c r="D89" i="1"/>
  <c r="I72" i="1"/>
  <c r="N55" i="1"/>
  <c r="F39" i="1"/>
  <c r="K22" i="1"/>
  <c r="C6" i="1"/>
  <c r="E3755" i="1"/>
  <c r="L3164" i="1"/>
  <c r="H2777" i="1"/>
  <c r="J2489" i="1"/>
  <c r="N2314" i="1"/>
  <c r="G2155" i="1"/>
  <c r="L2004" i="1"/>
  <c r="L1848" i="1"/>
  <c r="K1742" i="1"/>
  <c r="D1647" i="1"/>
  <c r="H1560" i="1"/>
  <c r="N1477" i="1"/>
  <c r="I1398" i="1"/>
  <c r="F1323" i="1"/>
  <c r="J1250" i="1"/>
  <c r="H1180" i="1"/>
  <c r="G1116" i="1"/>
  <c r="F1065" i="1"/>
  <c r="E1018" i="1"/>
  <c r="M966" i="1"/>
  <c r="O916" i="1"/>
  <c r="K868" i="1"/>
  <c r="C820" i="1"/>
  <c r="L771" i="1"/>
  <c r="G720" i="1"/>
  <c r="I670" i="1"/>
  <c r="H619" i="1"/>
  <c r="G572" i="1"/>
  <c r="O520" i="1"/>
  <c r="K472" i="1"/>
  <c r="C420" i="1"/>
  <c r="N365" i="1"/>
  <c r="M318" i="1"/>
  <c r="L271" i="1"/>
  <c r="K220" i="1"/>
  <c r="C168" i="1"/>
  <c r="K116" i="1"/>
  <c r="J69" i="1"/>
  <c r="F21" i="1"/>
  <c r="E3592" i="1"/>
  <c r="F3058" i="1"/>
  <c r="L2667" i="1"/>
  <c r="O2441" i="1"/>
  <c r="D2274" i="1"/>
  <c r="J2114" i="1"/>
  <c r="N1950" i="1"/>
  <c r="M1807" i="1"/>
  <c r="K1713" i="1"/>
  <c r="H1623" i="1"/>
  <c r="C1536" i="1"/>
  <c r="L1455" i="1"/>
  <c r="C1376" i="1"/>
  <c r="G1296" i="1"/>
  <c r="D1228" i="1"/>
  <c r="J1167" i="1"/>
  <c r="L1106" i="1"/>
  <c r="D1058" i="1"/>
  <c r="I1005" i="1"/>
  <c r="K955" i="1"/>
  <c r="D910" i="1"/>
  <c r="I861" i="1"/>
  <c r="E817" i="1"/>
  <c r="G767" i="1"/>
  <c r="C719" i="1"/>
  <c r="H670" i="1"/>
  <c r="G619" i="1"/>
  <c r="I569" i="1"/>
  <c r="G515" i="1"/>
  <c r="L462" i="1"/>
  <c r="K411" i="1"/>
  <c r="C363" i="1"/>
  <c r="I317" i="1"/>
  <c r="H270" i="1"/>
  <c r="M221" i="1"/>
  <c r="E169" i="1"/>
  <c r="D118" i="1"/>
  <c r="F68" i="1"/>
  <c r="N12" i="1"/>
  <c r="J3521" i="1"/>
  <c r="K3025" i="1"/>
  <c r="N2651" i="1"/>
  <c r="E2420" i="1"/>
  <c r="D2265" i="1"/>
  <c r="O2100" i="1"/>
  <c r="E1946" i="1"/>
  <c r="L1797" i="1"/>
  <c r="J1694" i="1"/>
  <c r="G1601" i="1"/>
  <c r="C1511" i="1"/>
  <c r="F1422" i="1"/>
  <c r="J1342" i="1"/>
  <c r="C1276" i="1"/>
  <c r="J1207" i="1"/>
  <c r="N1143" i="1"/>
  <c r="L1089" i="1"/>
  <c r="N1039" i="1"/>
  <c r="F987" i="1"/>
  <c r="E936" i="1"/>
  <c r="D889" i="1"/>
  <c r="F839" i="1"/>
  <c r="K786" i="1"/>
  <c r="J739" i="1"/>
  <c r="H685" i="1"/>
  <c r="G634" i="1"/>
  <c r="L585" i="1"/>
  <c r="K538" i="1"/>
  <c r="C486" i="1"/>
  <c r="O438" i="1"/>
  <c r="D385" i="1"/>
  <c r="C338" i="1"/>
  <c r="K286" i="1"/>
  <c r="G238" i="1"/>
  <c r="L189" i="1"/>
  <c r="N139" i="1"/>
  <c r="G94" i="1"/>
  <c r="O42" i="1"/>
  <c r="O4122" i="1"/>
  <c r="N3331" i="1"/>
  <c r="L2893" i="1"/>
  <c r="O2557" i="1"/>
  <c r="K2375" i="1"/>
  <c r="D2216" i="1"/>
  <c r="M2047" i="1"/>
  <c r="M1901" i="1"/>
  <c r="E1774" i="1"/>
  <c r="O1680" i="1"/>
  <c r="E1585" i="1"/>
  <c r="F1494" i="1"/>
  <c r="F1411" i="1"/>
  <c r="J1331" i="1"/>
  <c r="I1257" i="1"/>
  <c r="L1194" i="1"/>
  <c r="M1133" i="1"/>
  <c r="K1085" i="1"/>
  <c r="J1038" i="1"/>
  <c r="E983" i="1"/>
  <c r="J930" i="1"/>
  <c r="F886" i="1"/>
  <c r="K837" i="1"/>
  <c r="J790" i="1"/>
  <c r="I739" i="1"/>
  <c r="H692" i="1"/>
  <c r="G645" i="1"/>
  <c r="L596" i="1"/>
  <c r="K545" i="1"/>
  <c r="F494" i="1"/>
  <c r="H444" i="1"/>
  <c r="J394" i="1"/>
  <c r="L344" i="1"/>
  <c r="K297" i="1"/>
  <c r="J246" i="1"/>
  <c r="O197" i="1"/>
  <c r="D148" i="1"/>
  <c r="F98" i="1"/>
  <c r="K45" i="1"/>
  <c r="H4190" i="1"/>
  <c r="F3297" i="1"/>
  <c r="M2859" i="1"/>
  <c r="H2537" i="1"/>
  <c r="I2362" i="1"/>
  <c r="D2207" i="1"/>
  <c r="L2047" i="1"/>
  <c r="O1896" i="1"/>
  <c r="D1771" i="1"/>
  <c r="K1680" i="1"/>
  <c r="K1579" i="1"/>
  <c r="E1494" i="1"/>
  <c r="E1411" i="1"/>
  <c r="C1327" i="1"/>
  <c r="H1257" i="1"/>
  <c r="F1185" i="1"/>
  <c r="G1124" i="1"/>
  <c r="F1077" i="1"/>
  <c r="H1027" i="1"/>
  <c r="M974" i="1"/>
  <c r="O928" i="1"/>
  <c r="D879" i="1"/>
  <c r="L823" i="1"/>
  <c r="D771" i="1"/>
  <c r="C720" i="1"/>
  <c r="O672" i="1"/>
  <c r="K628" i="1"/>
  <c r="G584" i="1"/>
  <c r="O532" i="1"/>
  <c r="N481" i="1"/>
  <c r="F433" i="1"/>
  <c r="H383" i="1"/>
  <c r="G332" i="1"/>
  <c r="O280" i="1"/>
  <c r="J225" i="1"/>
  <c r="I178" i="1"/>
  <c r="N121" i="1"/>
  <c r="C72" i="1"/>
  <c r="H23" i="1"/>
  <c r="K3683" i="1"/>
  <c r="J3110" i="1"/>
  <c r="L2728" i="1"/>
  <c r="M2471" i="1"/>
  <c r="I2291" i="1"/>
  <c r="G2135" i="1"/>
  <c r="H1972" i="1"/>
  <c r="I1822" i="1"/>
  <c r="O1720" i="1"/>
  <c r="C1625" i="1"/>
  <c r="M1532" i="1"/>
  <c r="L1439" i="1"/>
  <c r="G1364" i="1"/>
  <c r="I1277" i="1"/>
  <c r="C1213" i="1"/>
  <c r="N1146" i="1"/>
  <c r="M1093" i="1"/>
  <c r="E1045" i="1"/>
  <c r="K999" i="1"/>
  <c r="I945" i="1"/>
  <c r="K895" i="1"/>
  <c r="J848" i="1"/>
  <c r="I797" i="1"/>
  <c r="K751" i="1"/>
  <c r="C699" i="1"/>
  <c r="O647" i="1"/>
  <c r="N600" i="1"/>
  <c r="F552" i="1"/>
  <c r="K499" i="1"/>
  <c r="J448" i="1"/>
  <c r="O399" i="1"/>
  <c r="K4314" i="1"/>
  <c r="G3762" i="1"/>
  <c r="J3525" i="1"/>
  <c r="O3322" i="1"/>
  <c r="H3152" i="1"/>
  <c r="D3016" i="1"/>
  <c r="L2884" i="1"/>
  <c r="M2756" i="1"/>
  <c r="I2638" i="1"/>
  <c r="F2553" i="1"/>
  <c r="K2485" i="1"/>
  <c r="O2421" i="1"/>
  <c r="H2368" i="1"/>
  <c r="G2315" i="1"/>
  <c r="D2262" i="1"/>
  <c r="N2208" i="1"/>
  <c r="M2155" i="1"/>
  <c r="J2102" i="1"/>
  <c r="I2049" i="1"/>
  <c r="F1996" i="1"/>
  <c r="C1943" i="1"/>
  <c r="O1889" i="1"/>
  <c r="M1841" i="1"/>
  <c r="N1801" i="1"/>
  <c r="C1767" i="1"/>
  <c r="O1734" i="1"/>
  <c r="H1703" i="1"/>
  <c r="G1671" i="1"/>
  <c r="H1639" i="1"/>
  <c r="I1607" i="1"/>
  <c r="H1575" i="1"/>
  <c r="O1545" i="1"/>
  <c r="D1517" i="1"/>
  <c r="M1487" i="1"/>
  <c r="N1458" i="1"/>
  <c r="D1432" i="1"/>
  <c r="I1405" i="1"/>
  <c r="N1378" i="1"/>
  <c r="F1352" i="1"/>
  <c r="M1325" i="1"/>
  <c r="E1299" i="1"/>
  <c r="M1274" i="1"/>
  <c r="K1252" i="1"/>
  <c r="I1230" i="1"/>
  <c r="G1208" i="1"/>
  <c r="E1186" i="1"/>
  <c r="C1164" i="1"/>
  <c r="L1142" i="1"/>
  <c r="I1123" i="1"/>
  <c r="N1106" i="1"/>
  <c r="F1090" i="1"/>
  <c r="K1073" i="1"/>
  <c r="C1057" i="1"/>
  <c r="H1040" i="1"/>
  <c r="M1023" i="1"/>
  <c r="E1007" i="1"/>
  <c r="J990" i="1"/>
  <c r="O973" i="1"/>
  <c r="G957" i="1"/>
  <c r="L940" i="1"/>
  <c r="D924" i="1"/>
  <c r="I907" i="1"/>
  <c r="N890" i="1"/>
  <c r="F874" i="1"/>
  <c r="K857" i="1"/>
  <c r="C841" i="1"/>
  <c r="H824" i="1"/>
  <c r="M807" i="1"/>
  <c r="E791" i="1"/>
  <c r="J774" i="1"/>
  <c r="O757" i="1"/>
  <c r="G741" i="1"/>
  <c r="L724" i="1"/>
  <c r="D708" i="1"/>
  <c r="I691" i="1"/>
  <c r="N674" i="1"/>
  <c r="F658" i="1"/>
  <c r="K641" i="1"/>
  <c r="C625" i="1"/>
  <c r="H608" i="1"/>
  <c r="M591" i="1"/>
  <c r="E575" i="1"/>
  <c r="J558" i="1"/>
  <c r="O541" i="1"/>
  <c r="G525" i="1"/>
  <c r="L508" i="1"/>
  <c r="D492" i="1"/>
  <c r="I475" i="1"/>
  <c r="N458" i="1"/>
  <c r="F442" i="1"/>
  <c r="K425" i="1"/>
  <c r="C409" i="1"/>
  <c r="H392" i="1"/>
  <c r="M375" i="1"/>
  <c r="E359" i="1"/>
  <c r="J342" i="1"/>
  <c r="O325" i="1"/>
  <c r="G309" i="1"/>
  <c r="L292" i="1"/>
  <c r="D276" i="1"/>
  <c r="I259" i="1"/>
  <c r="N242" i="1"/>
  <c r="F226" i="1"/>
  <c r="K209" i="1"/>
  <c r="C193" i="1"/>
  <c r="H176" i="1"/>
  <c r="M159" i="1"/>
  <c r="E143" i="1"/>
  <c r="J126" i="1"/>
  <c r="O109" i="1"/>
  <c r="G93" i="1"/>
  <c r="L76" i="1"/>
  <c r="D60" i="1"/>
  <c r="I43" i="1"/>
  <c r="N26" i="1"/>
  <c r="F4139" i="1"/>
  <c r="M3270" i="1"/>
  <c r="N2851" i="1"/>
  <c r="I2544" i="1"/>
  <c r="M2362" i="1"/>
  <c r="K2199" i="1"/>
  <c r="O2034" i="1"/>
  <c r="H1875" i="1"/>
  <c r="I1761" i="1"/>
  <c r="O1665" i="1"/>
  <c r="J1562" i="1"/>
  <c r="I1475" i="1"/>
  <c r="C1392" i="1"/>
  <c r="G1312" i="1"/>
  <c r="M1237" i="1"/>
  <c r="C1173" i="1"/>
  <c r="D1119" i="1"/>
  <c r="I1066" i="1"/>
  <c r="K1012" i="1"/>
  <c r="J965" i="1"/>
  <c r="O912" i="1"/>
  <c r="D863" i="1"/>
  <c r="I810" i="1"/>
  <c r="H763" i="1"/>
  <c r="M710" i="1"/>
  <c r="H659" i="1"/>
  <c r="J609" i="1"/>
  <c r="O556" i="1"/>
  <c r="N505" i="1"/>
  <c r="F457" i="1"/>
  <c r="H407" i="1"/>
  <c r="D359" i="1"/>
  <c r="L303" i="1"/>
  <c r="N253" i="1"/>
  <c r="I202" i="1"/>
  <c r="E154" i="1"/>
  <c r="M102" i="1"/>
  <c r="E50" i="1"/>
  <c r="C4389" i="1"/>
  <c r="K3386" i="1"/>
  <c r="G2884" i="1"/>
  <c r="H2551" i="1"/>
  <c r="G2367" i="1"/>
  <c r="D2212" i="1"/>
  <c r="E2057" i="1"/>
  <c r="O1901" i="1"/>
  <c r="I1774" i="1"/>
  <c r="K1676" i="1"/>
  <c r="N1582" i="1"/>
  <c r="J1499" i="1"/>
  <c r="D1414" i="1"/>
  <c r="H1334" i="1"/>
  <c r="N1259" i="1"/>
  <c r="D1197" i="1"/>
  <c r="O1133" i="1"/>
  <c r="F1076" i="1"/>
  <c r="O1031" i="1"/>
  <c r="D982" i="1"/>
  <c r="L926" i="1"/>
  <c r="G871" i="1"/>
  <c r="H814" i="1"/>
  <c r="J764" i="1"/>
  <c r="O711" i="1"/>
  <c r="G659" i="1"/>
  <c r="I609" i="1"/>
  <c r="K559" i="1"/>
  <c r="J508" i="1"/>
  <c r="O459" i="1"/>
  <c r="N408" i="1"/>
  <c r="F360" i="1"/>
  <c r="O315" i="1"/>
  <c r="D266" i="1"/>
  <c r="C215" i="1"/>
  <c r="H166" i="1"/>
  <c r="G119" i="1"/>
  <c r="M73" i="1"/>
  <c r="O23" i="1"/>
  <c r="G3687" i="1"/>
  <c r="N3113" i="1"/>
  <c r="O2699" i="1"/>
  <c r="J2457" i="1"/>
  <c r="L2291" i="1"/>
  <c r="E2132" i="1"/>
  <c r="C1968" i="1"/>
  <c r="N1819" i="1"/>
  <c r="E1718" i="1"/>
  <c r="F1625" i="1"/>
  <c r="I1530" i="1"/>
  <c r="H1444" i="1"/>
  <c r="L1364" i="1"/>
  <c r="L1279" i="1"/>
  <c r="O1214" i="1"/>
  <c r="H1145" i="1"/>
  <c r="I1092" i="1"/>
  <c r="K1042" i="1"/>
  <c r="D997" i="1"/>
  <c r="F947" i="1"/>
  <c r="N895" i="1"/>
  <c r="M844" i="1"/>
  <c r="E796" i="1"/>
  <c r="D749" i="1"/>
  <c r="F699" i="1"/>
  <c r="O650" i="1"/>
  <c r="G602" i="1"/>
  <c r="J559" i="1"/>
  <c r="I512" i="1"/>
  <c r="K462" i="1"/>
  <c r="C414" i="1"/>
  <c r="O366" i="1"/>
  <c r="D317" i="1"/>
  <c r="C266" i="1"/>
  <c r="E216" i="1"/>
  <c r="G166" i="1"/>
  <c r="I120" i="1"/>
  <c r="E72" i="1"/>
  <c r="D25" i="1"/>
  <c r="M3643" i="1"/>
  <c r="N3077" i="1"/>
  <c r="I2689" i="1"/>
  <c r="M2451" i="1"/>
  <c r="C2287" i="1"/>
  <c r="I2127" i="1"/>
  <c r="E1959" i="1"/>
  <c r="F1813" i="1"/>
  <c r="G1710" i="1"/>
  <c r="O1616" i="1"/>
  <c r="L1520" i="1"/>
  <c r="N1439" i="1"/>
  <c r="E1358" i="1"/>
  <c r="E1285" i="1"/>
  <c r="J1218" i="1"/>
  <c r="J1148" i="1"/>
  <c r="I1099" i="1"/>
  <c r="N1046" i="1"/>
  <c r="I995" i="1"/>
  <c r="K945" i="1"/>
  <c r="J894" i="1"/>
  <c r="E843" i="1"/>
  <c r="H800" i="1"/>
  <c r="C749" i="1"/>
  <c r="K693" i="1"/>
  <c r="D648" i="1"/>
  <c r="O593" i="1"/>
  <c r="N542" i="1"/>
  <c r="M495" i="1"/>
  <c r="O445" i="1"/>
  <c r="D400" i="1"/>
  <c r="F350" i="1"/>
  <c r="H296" i="1"/>
  <c r="M247" i="1"/>
  <c r="L200" i="1"/>
  <c r="K153" i="1"/>
  <c r="D108" i="1"/>
  <c r="I59" i="1"/>
  <c r="N6" i="1"/>
  <c r="G3450" i="1"/>
  <c r="C2969" i="1"/>
  <c r="E2607" i="1"/>
  <c r="M2406" i="1"/>
  <c r="K2242" i="1"/>
  <c r="C2070" i="1"/>
  <c r="J1901" i="1"/>
  <c r="D1774" i="1"/>
  <c r="E1678" i="1"/>
  <c r="K1582" i="1"/>
  <c r="K1491" i="1"/>
  <c r="N1408" i="1"/>
  <c r="O1335" i="1"/>
  <c r="D1261" i="1"/>
  <c r="K1192" i="1"/>
  <c r="K1128" i="1"/>
  <c r="I1078" i="1"/>
  <c r="O1032" i="1"/>
  <c r="D983" i="1"/>
  <c r="I930" i="1"/>
  <c r="H883" i="1"/>
  <c r="C832" i="1"/>
  <c r="O784" i="1"/>
  <c r="D735" i="1"/>
  <c r="C684" i="1"/>
  <c r="D627" i="1"/>
  <c r="F577" i="1"/>
  <c r="L531" i="1"/>
  <c r="K484" i="1"/>
  <c r="C432" i="1"/>
  <c r="E382" i="1"/>
  <c r="D335" i="1"/>
  <c r="L283" i="1"/>
  <c r="E238" i="1"/>
  <c r="C184" i="1"/>
  <c r="O136" i="1"/>
  <c r="G84" i="1"/>
  <c r="C36" i="1"/>
  <c r="J3878" i="1"/>
  <c r="G3206" i="1"/>
  <c r="M2784" i="1"/>
  <c r="K2499" i="1"/>
  <c r="M2335" i="1"/>
  <c r="L2170" i="1"/>
  <c r="L2016" i="1"/>
  <c r="K1858" i="1"/>
  <c r="H1747" i="1"/>
  <c r="K1651" i="1"/>
  <c r="C1557" i="1"/>
  <c r="J1479" i="1"/>
  <c r="N1397" i="1"/>
  <c r="I1322" i="1"/>
  <c r="K1253" i="1"/>
  <c r="I1181" i="1"/>
  <c r="O1119" i="1"/>
  <c r="D1070" i="1"/>
  <c r="I1013" i="1"/>
  <c r="K963" i="1"/>
  <c r="G919" i="1"/>
  <c r="I869" i="1"/>
  <c r="G815" i="1"/>
  <c r="E757" i="1"/>
  <c r="H714" i="1"/>
  <c r="C659" i="1"/>
  <c r="K607" i="1"/>
  <c r="M557" i="1"/>
  <c r="I509" i="1"/>
  <c r="K459" i="1"/>
  <c r="J412" i="1"/>
  <c r="O363" i="1"/>
  <c r="N3228" i="1"/>
  <c r="O2695" i="1"/>
  <c r="D2396" i="1"/>
  <c r="I2183" i="1"/>
  <c r="L1970" i="1"/>
  <c r="C1784" i="1"/>
  <c r="C1656" i="1"/>
  <c r="C1532" i="1"/>
  <c r="F1419" i="1"/>
  <c r="O1312" i="1"/>
  <c r="M1219" i="1"/>
  <c r="F1133" i="1"/>
  <c r="L1065" i="1"/>
  <c r="F999" i="1"/>
  <c r="M932" i="1"/>
  <c r="G866" i="1"/>
  <c r="N799" i="1"/>
  <c r="H733" i="1"/>
  <c r="O666" i="1"/>
  <c r="I600" i="1"/>
  <c r="C534" i="1"/>
  <c r="J3815" i="1"/>
  <c r="F3040" i="1"/>
  <c r="H2568" i="1"/>
  <c r="L2324" i="1"/>
  <c r="O2111" i="1"/>
  <c r="G1899" i="1"/>
  <c r="N1740" i="1"/>
  <c r="H1613" i="1"/>
  <c r="E1493" i="1"/>
  <c r="J1383" i="1"/>
  <c r="L1278" i="1"/>
  <c r="D1190" i="1"/>
  <c r="N1109" i="1"/>
  <c r="H1043" i="1"/>
  <c r="O976" i="1"/>
  <c r="I910" i="1"/>
  <c r="C844" i="1"/>
  <c r="J777" i="1"/>
  <c r="D711" i="1"/>
  <c r="K644" i="1"/>
  <c r="E578" i="1"/>
  <c r="L511" i="1"/>
  <c r="N3479" i="1"/>
  <c r="H2856" i="1"/>
  <c r="C2471" i="1"/>
  <c r="O2249" i="1"/>
  <c r="E2037" i="1"/>
  <c r="D1832" i="1"/>
  <c r="C1696" i="1"/>
  <c r="J1568" i="1"/>
  <c r="I1452" i="1"/>
  <c r="E1346" i="1"/>
  <c r="I1247" i="1"/>
  <c r="N1158" i="1"/>
  <c r="I1086" i="1"/>
  <c r="C1020" i="1"/>
  <c r="J953" i="1"/>
  <c r="D887" i="1"/>
  <c r="K820" i="1"/>
  <c r="E754" i="1"/>
  <c r="L687" i="1"/>
  <c r="F621" i="1"/>
  <c r="M554" i="1"/>
  <c r="H3602" i="1"/>
  <c r="G2761" i="1"/>
  <c r="M2351" i="1"/>
  <c r="F2068" i="1"/>
  <c r="M1802" i="1"/>
  <c r="J1629" i="1"/>
  <c r="D1469" i="1"/>
  <c r="E1326" i="1"/>
  <c r="G1201" i="1"/>
  <c r="E1096" i="1"/>
  <c r="J1007" i="1"/>
  <c r="O918" i="1"/>
  <c r="G830" i="1"/>
  <c r="L741" i="1"/>
  <c r="D653" i="1"/>
  <c r="I564" i="1"/>
  <c r="G481" i="1"/>
  <c r="N414" i="1"/>
  <c r="K352" i="1"/>
  <c r="M302" i="1"/>
  <c r="O252" i="1"/>
  <c r="D203" i="1"/>
  <c r="F153" i="1"/>
  <c r="H103" i="1"/>
  <c r="J53" i="1"/>
  <c r="L3" i="1"/>
  <c r="M2227" i="1"/>
  <c r="E1556" i="1"/>
  <c r="C1133" i="1"/>
  <c r="H873" i="1"/>
  <c r="J622" i="1"/>
  <c r="I391" i="1"/>
  <c r="J226" i="1"/>
  <c r="G85" i="1"/>
  <c r="C2976" i="1"/>
  <c r="G1873" i="1"/>
  <c r="H1370" i="1"/>
  <c r="E1035" i="1"/>
  <c r="I791" i="1"/>
  <c r="K510" i="1"/>
  <c r="N313" i="1"/>
  <c r="G164" i="1"/>
  <c r="M14" i="1"/>
  <c r="J2276" i="1"/>
  <c r="K1568" i="1"/>
  <c r="E1159" i="1"/>
  <c r="E902" i="1"/>
  <c r="G621" i="1"/>
  <c r="O450" i="1"/>
  <c r="J304" i="1"/>
  <c r="C155" i="1"/>
  <c r="E3945" i="1"/>
  <c r="E2130" i="1"/>
  <c r="C1503" i="1"/>
  <c r="M1139" i="1"/>
  <c r="M871" i="1"/>
  <c r="M583" i="1"/>
  <c r="G362" i="1"/>
  <c r="I204" i="1"/>
  <c r="O50" i="1"/>
  <c r="D2387" i="1"/>
  <c r="I1650" i="1"/>
  <c r="J1245" i="1"/>
  <c r="M907" i="1"/>
  <c r="D664" i="1"/>
  <c r="C412" i="1"/>
  <c r="J262" i="1"/>
  <c r="G121" i="1"/>
  <c r="I3144" i="1"/>
  <c r="L2010" i="1"/>
  <c r="D1462" i="1"/>
  <c r="G1100" i="1"/>
  <c r="H848" i="1"/>
  <c r="L604" i="1"/>
  <c r="J5249" i="1"/>
  <c r="D4609" i="1"/>
  <c r="E3648" i="1"/>
  <c r="E4516" i="1"/>
  <c r="K4395" i="1"/>
  <c r="I4508" i="1"/>
  <c r="C3436" i="1"/>
  <c r="M2272" i="1"/>
  <c r="M1660" i="1"/>
  <c r="G3526" i="1"/>
  <c r="O2341" i="1"/>
  <c r="E1655" i="1"/>
  <c r="H4569" i="1"/>
  <c r="G4140" i="1"/>
  <c r="L4814" i="1"/>
  <c r="E4219" i="1"/>
  <c r="G3384" i="1"/>
  <c r="J2837" i="1"/>
  <c r="M4308" i="1"/>
  <c r="H3507" i="1"/>
  <c r="J2954" i="1"/>
  <c r="F4802" i="1"/>
  <c r="J3663" i="1"/>
  <c r="H3059" i="1"/>
  <c r="C2634" i="1"/>
  <c r="L3669" i="1"/>
  <c r="G3140" i="1"/>
  <c r="H2658" i="1"/>
  <c r="J2294" i="1"/>
  <c r="D2094" i="1"/>
  <c r="M1823" i="1"/>
  <c r="I1573" i="1"/>
  <c r="I1305" i="1"/>
  <c r="H4361" i="1"/>
  <c r="C3475" i="1"/>
  <c r="L2904" i="1"/>
  <c r="C2550" i="1"/>
  <c r="F2261" i="1"/>
  <c r="H1995" i="1"/>
  <c r="F1777" i="1"/>
  <c r="O1568" i="1"/>
  <c r="F1305" i="1"/>
  <c r="J4840" i="1"/>
  <c r="K3879" i="1"/>
  <c r="K3346" i="1"/>
  <c r="G2945" i="1"/>
  <c r="L2691" i="1"/>
  <c r="O2481" i="1"/>
  <c r="D2312" i="1"/>
  <c r="C2167" i="1"/>
  <c r="G2047" i="1"/>
  <c r="N1908" i="1"/>
  <c r="F1788" i="1"/>
  <c r="J1668" i="1"/>
  <c r="F1552" i="1"/>
  <c r="I1431" i="1"/>
  <c r="F1316" i="1"/>
  <c r="O1242" i="1"/>
  <c r="I1140" i="1"/>
  <c r="M4070" i="1"/>
  <c r="H3608" i="1"/>
  <c r="D3367" i="1"/>
  <c r="I3115" i="1"/>
  <c r="M2899" i="1"/>
  <c r="D2748" i="1"/>
  <c r="D2578" i="1"/>
  <c r="H2435" i="1"/>
  <c r="L2323" i="1"/>
  <c r="I2224" i="1"/>
  <c r="G2124" i="1"/>
  <c r="D2009" i="1"/>
  <c r="I1917" i="1"/>
  <c r="F1805" i="1"/>
  <c r="M4264" i="1"/>
  <c r="J3826" i="1"/>
  <c r="N3607" i="1"/>
  <c r="C3304" i="1"/>
  <c r="K3084" i="1"/>
  <c r="H2956" i="1"/>
  <c r="F2779" i="1"/>
  <c r="N2601" i="1"/>
  <c r="M2461" i="1"/>
  <c r="G2360" i="1"/>
  <c r="F2245" i="1"/>
  <c r="I2134" i="1"/>
  <c r="H2041" i="1"/>
  <c r="H1936" i="1"/>
  <c r="G1843" i="1"/>
  <c r="C4332" i="1"/>
  <c r="I4026" i="1"/>
  <c r="N3737" i="1"/>
  <c r="L3533" i="1"/>
  <c r="O3384" i="1"/>
  <c r="G3200" i="1"/>
  <c r="M3045" i="1"/>
  <c r="L2920" i="1"/>
  <c r="M2823" i="1"/>
  <c r="D2696" i="1"/>
  <c r="M2570" i="1"/>
  <c r="J2477" i="1"/>
  <c r="F2403" i="1"/>
  <c r="J2339" i="1"/>
  <c r="M2274" i="1"/>
  <c r="D2217" i="1"/>
  <c r="D2152" i="1"/>
  <c r="H2091" i="1"/>
  <c r="D2047" i="1"/>
  <c r="K1980" i="1"/>
  <c r="G1920" i="1"/>
  <c r="K1862" i="1"/>
  <c r="K1816" i="1"/>
  <c r="J4548" i="1"/>
  <c r="J4192" i="1"/>
  <c r="E4020" i="1"/>
  <c r="J3802" i="1"/>
  <c r="F3633" i="1"/>
  <c r="F3488" i="1"/>
  <c r="D3366" i="1"/>
  <c r="J3229" i="1"/>
  <c r="O3132" i="1"/>
  <c r="O3054" i="1"/>
  <c r="K2965" i="1"/>
  <c r="M2877" i="1"/>
  <c r="N2792" i="1"/>
  <c r="K2726" i="1"/>
  <c r="J2629" i="1"/>
  <c r="M2540" i="1"/>
  <c r="N2491" i="1"/>
  <c r="N2425" i="1"/>
  <c r="H2370" i="1"/>
  <c r="G2317" i="1"/>
  <c r="J2268" i="1"/>
  <c r="C2214" i="1"/>
  <c r="D2159" i="1"/>
  <c r="C2112" i="1"/>
  <c r="F2057" i="1"/>
  <c r="L2002" i="1"/>
  <c r="I1949" i="1"/>
  <c r="E1902" i="1"/>
  <c r="H4810" i="1"/>
  <c r="J4215" i="1"/>
  <c r="E3986" i="1"/>
  <c r="C3703" i="1"/>
  <c r="H3473" i="1"/>
  <c r="N3272" i="1"/>
  <c r="D3147" i="1"/>
  <c r="C3010" i="1"/>
  <c r="H2879" i="1"/>
  <c r="O2765" i="1"/>
  <c r="I2634" i="1"/>
  <c r="E2512" i="1"/>
  <c r="D2417" i="1"/>
  <c r="L2343" i="1"/>
  <c r="C2262" i="1"/>
  <c r="N2179" i="1"/>
  <c r="E2120" i="1"/>
  <c r="F2029" i="1"/>
  <c r="O1944" i="1"/>
  <c r="F1865" i="1"/>
  <c r="K1810" i="1"/>
  <c r="I1751" i="1"/>
  <c r="C1691" i="1"/>
  <c r="I1649" i="1"/>
  <c r="O1594" i="1"/>
  <c r="E4461" i="1"/>
  <c r="H4103" i="1"/>
  <c r="O3827" i="1"/>
  <c r="M3595" i="1"/>
  <c r="O3389" i="1"/>
  <c r="H3220" i="1"/>
  <c r="K3073" i="1"/>
  <c r="N2942" i="1"/>
  <c r="G2815" i="1"/>
  <c r="C2716" i="1"/>
  <c r="G2588" i="1"/>
  <c r="L2506" i="1"/>
  <c r="N2458" i="1"/>
  <c r="K2403" i="1"/>
  <c r="C2355" i="1"/>
  <c r="F2308" i="1"/>
  <c r="H2268" i="1"/>
  <c r="K2219" i="1"/>
  <c r="N2170" i="1"/>
  <c r="I2133" i="1"/>
  <c r="L2084" i="1"/>
  <c r="O2035" i="1"/>
  <c r="E1989" i="1"/>
  <c r="G1949" i="1"/>
  <c r="J1900" i="1"/>
  <c r="C1852" i="1"/>
  <c r="D1819" i="1"/>
  <c r="C1781" i="1"/>
  <c r="K1748" i="1"/>
  <c r="J1717" i="1"/>
  <c r="O1690" i="1"/>
  <c r="G1658" i="1"/>
  <c r="O1625" i="1"/>
  <c r="K1600" i="1"/>
  <c r="F1568" i="1"/>
  <c r="N1535" i="1"/>
  <c r="O1504" i="1"/>
  <c r="G1478" i="1"/>
  <c r="J4723" i="1"/>
  <c r="J4343" i="1"/>
  <c r="M4178" i="1"/>
  <c r="K3994" i="1"/>
  <c r="K3813" i="1"/>
  <c r="I3673" i="1"/>
  <c r="O3572" i="1"/>
  <c r="K3450" i="1"/>
  <c r="I3328" i="1"/>
  <c r="N3234" i="1"/>
  <c r="N3146" i="1"/>
  <c r="F3063" i="1"/>
  <c r="I2988" i="1"/>
  <c r="M2924" i="1"/>
  <c r="J2846" i="1"/>
  <c r="N2768" i="1"/>
  <c r="O2708" i="1"/>
  <c r="L2630" i="1"/>
  <c r="M2552" i="1"/>
  <c r="D2493" i="1"/>
  <c r="F2445" i="1"/>
  <c r="G2392" i="1"/>
  <c r="C2348" i="1"/>
  <c r="I2310" i="1"/>
  <c r="G2268" i="1"/>
  <c r="M2230" i="1"/>
  <c r="I2188" i="1"/>
  <c r="D2151" i="1"/>
  <c r="M2108" i="1"/>
  <c r="F2071" i="1"/>
  <c r="O2028" i="1"/>
  <c r="J1991" i="1"/>
  <c r="F1949" i="1"/>
  <c r="L1911" i="1"/>
  <c r="H4906" i="1"/>
  <c r="H4445" i="1"/>
  <c r="D4243" i="1"/>
  <c r="N4094" i="1"/>
  <c r="D4985" i="1"/>
  <c r="I4457" i="1"/>
  <c r="G4250" i="1"/>
  <c r="N4101" i="1"/>
  <c r="D3941" i="1"/>
  <c r="O4713" i="1"/>
  <c r="H4369" i="1"/>
  <c r="E4203" i="1"/>
  <c r="G4041" i="1"/>
  <c r="E5142" i="1"/>
  <c r="M4438" i="1"/>
  <c r="H4260" i="1"/>
  <c r="F4091" i="1"/>
  <c r="L3949" i="1"/>
  <c r="D3797" i="1"/>
  <c r="C3683" i="1"/>
  <c r="N5140" i="1"/>
  <c r="G4468" i="1"/>
  <c r="F4260" i="1"/>
  <c r="L4107" i="1"/>
  <c r="F4468" i="1"/>
  <c r="D4277" i="1"/>
  <c r="I4107" i="1"/>
  <c r="I4297" i="1"/>
  <c r="F3847" i="1"/>
  <c r="H3673" i="1"/>
  <c r="I3521" i="1"/>
  <c r="H3397" i="1"/>
  <c r="M3253" i="1"/>
  <c r="N3159" i="1"/>
  <c r="K3061" i="1"/>
  <c r="O2982" i="1"/>
  <c r="K2891" i="1"/>
  <c r="O2812" i="1"/>
  <c r="G2721" i="1"/>
  <c r="K2642" i="1"/>
  <c r="G2551" i="1"/>
  <c r="O2488" i="1"/>
  <c r="I2420" i="1"/>
  <c r="D2371" i="1"/>
  <c r="C2314" i="1"/>
  <c r="M2264" i="1"/>
  <c r="L2207" i="1"/>
  <c r="I2158" i="1"/>
  <c r="H2101" i="1"/>
  <c r="C2052" i="1"/>
  <c r="D1995" i="1"/>
  <c r="L1945" i="1"/>
  <c r="K1888" i="1"/>
  <c r="N1843" i="1"/>
  <c r="F1801" i="1"/>
  <c r="I1768" i="1"/>
  <c r="L1734" i="1"/>
  <c r="K1704" i="1"/>
  <c r="D1671" i="1"/>
  <c r="M1640" i="1"/>
  <c r="D1607" i="1"/>
  <c r="C1577" i="1"/>
  <c r="I1545" i="1"/>
  <c r="F1518" i="1"/>
  <c r="J1487" i="1"/>
  <c r="C1460" i="1"/>
  <c r="L1431" i="1"/>
  <c r="J1406" i="1"/>
  <c r="K1378" i="1"/>
  <c r="I1353" i="1"/>
  <c r="H1325" i="1"/>
  <c r="F1300" i="1"/>
  <c r="J1274" i="1"/>
  <c r="J1253" i="1"/>
  <c r="F1230" i="1"/>
  <c r="F1209" i="1"/>
  <c r="O1185" i="1"/>
  <c r="O1164" i="1"/>
  <c r="I1142" i="1"/>
  <c r="E1124" i="1"/>
  <c r="K1106" i="1"/>
  <c r="O1090" i="1"/>
  <c r="H1073" i="1"/>
  <c r="L1057" i="1"/>
  <c r="E1040" i="1"/>
  <c r="I1024" i="1"/>
  <c r="O1006" i="1"/>
  <c r="F991" i="1"/>
  <c r="L973" i="1"/>
  <c r="C958" i="1"/>
  <c r="I940" i="1"/>
  <c r="M924" i="1"/>
  <c r="F907" i="1"/>
  <c r="J891" i="1"/>
  <c r="C874" i="1"/>
  <c r="G858" i="1"/>
  <c r="M840" i="1"/>
  <c r="D825" i="1"/>
  <c r="J807" i="1"/>
  <c r="N791" i="1"/>
  <c r="G774" i="1"/>
  <c r="K758" i="1"/>
  <c r="D741" i="1"/>
  <c r="H725" i="1"/>
  <c r="N707" i="1"/>
  <c r="E692" i="1"/>
  <c r="K674" i="1"/>
  <c r="O658" i="1"/>
  <c r="H641" i="1"/>
  <c r="L625" i="1"/>
  <c r="E608" i="1"/>
  <c r="I592" i="1"/>
  <c r="O574" i="1"/>
  <c r="F559" i="1"/>
  <c r="L541" i="1"/>
  <c r="C526" i="1"/>
  <c r="I508" i="1"/>
  <c r="M492" i="1"/>
  <c r="F475" i="1"/>
  <c r="J459" i="1"/>
  <c r="C442" i="1"/>
  <c r="G426" i="1"/>
  <c r="M408" i="1"/>
  <c r="D393" i="1"/>
  <c r="J375" i="1"/>
  <c r="N359" i="1"/>
  <c r="G342" i="1"/>
  <c r="K326" i="1"/>
  <c r="D309" i="1"/>
  <c r="H293" i="1"/>
  <c r="N275" i="1"/>
  <c r="E260" i="1"/>
  <c r="K242" i="1"/>
  <c r="O226" i="1"/>
  <c r="H209" i="1"/>
  <c r="L193" i="1"/>
  <c r="E176" i="1"/>
  <c r="I160" i="1"/>
  <c r="O142" i="1"/>
  <c r="F127" i="1"/>
  <c r="L109" i="1"/>
  <c r="C94" i="1"/>
  <c r="I76" i="1"/>
  <c r="M60" i="1"/>
  <c r="F43" i="1"/>
  <c r="J27" i="1"/>
  <c r="C10" i="1"/>
  <c r="I157" i="1"/>
  <c r="H98" i="1"/>
  <c r="G39" i="1"/>
  <c r="E3778" i="1"/>
  <c r="H3237" i="1"/>
  <c r="O2880" i="1"/>
  <c r="L4479" i="1"/>
  <c r="N3905" i="1"/>
  <c r="E3708" i="1"/>
  <c r="K3550" i="1"/>
  <c r="C3425" i="1"/>
  <c r="J3283" i="1"/>
  <c r="D3179" i="1"/>
  <c r="I3080" i="1"/>
  <c r="J3000" i="1"/>
  <c r="G2910" i="1"/>
  <c r="J2830" i="1"/>
  <c r="E2740" i="1"/>
  <c r="F2660" i="1"/>
  <c r="N2569" i="1"/>
  <c r="E2502" i="1"/>
  <c r="J2434" i="1"/>
  <c r="E2382" i="1"/>
  <c r="M2325" i="1"/>
  <c r="N2275" i="1"/>
  <c r="I2219" i="1"/>
  <c r="J2169" i="1"/>
  <c r="E2113" i="1"/>
  <c r="D2063" i="1"/>
  <c r="L2006" i="1"/>
  <c r="M1956" i="1"/>
  <c r="H1900" i="1"/>
  <c r="C1853" i="1"/>
  <c r="M1809" i="1"/>
  <c r="I1775" i="1"/>
  <c r="J1741" i="1"/>
  <c r="G1711" i="1"/>
  <c r="O1677" i="1"/>
  <c r="L1647" i="1"/>
  <c r="O1613" i="1"/>
  <c r="N1583" i="1"/>
  <c r="L1551" i="1"/>
  <c r="H1524" i="1"/>
  <c r="O1493" i="1"/>
  <c r="I1466" i="1"/>
  <c r="J1437" i="1"/>
  <c r="F1412" i="1"/>
  <c r="G1384" i="1"/>
  <c r="E1359" i="1"/>
  <c r="D1331" i="1"/>
  <c r="O1305" i="1"/>
  <c r="G1279" i="1"/>
  <c r="G1258" i="1"/>
  <c r="C1235" i="1"/>
  <c r="C1214" i="1"/>
  <c r="L1190" i="1"/>
  <c r="L1169" i="1"/>
  <c r="L1146" i="1"/>
  <c r="O1127" i="1"/>
  <c r="F1110" i="1"/>
  <c r="J1094" i="1"/>
  <c r="C1077" i="1"/>
  <c r="G1061" i="1"/>
  <c r="M1043" i="1"/>
  <c r="D1028" i="1"/>
  <c r="J1010" i="1"/>
  <c r="N994" i="1"/>
  <c r="G977" i="1"/>
  <c r="K961" i="1"/>
  <c r="D944" i="1"/>
  <c r="H928" i="1"/>
  <c r="N910" i="1"/>
  <c r="E895" i="1"/>
  <c r="K877" i="1"/>
  <c r="O861" i="1"/>
  <c r="H844" i="1"/>
  <c r="L828" i="1"/>
  <c r="E811" i="1"/>
  <c r="I795" i="1"/>
  <c r="O777" i="1"/>
  <c r="F762" i="1"/>
  <c r="L744" i="1"/>
  <c r="C729" i="1"/>
  <c r="I711" i="1"/>
  <c r="M695" i="1"/>
  <c r="F678" i="1"/>
  <c r="J662" i="1"/>
  <c r="C645" i="1"/>
  <c r="G629" i="1"/>
  <c r="M611" i="1"/>
  <c r="D596" i="1"/>
  <c r="J578" i="1"/>
  <c r="N562" i="1"/>
  <c r="G545" i="1"/>
  <c r="K529" i="1"/>
  <c r="D512" i="1"/>
  <c r="H496" i="1"/>
  <c r="N478" i="1"/>
  <c r="E463" i="1"/>
  <c r="K445" i="1"/>
  <c r="O429" i="1"/>
  <c r="H412" i="1"/>
  <c r="L396" i="1"/>
  <c r="E379" i="1"/>
  <c r="I363" i="1"/>
  <c r="O345" i="1"/>
  <c r="F330" i="1"/>
  <c r="L312" i="1"/>
  <c r="C297" i="1"/>
  <c r="I279" i="1"/>
  <c r="M263" i="1"/>
  <c r="F246" i="1"/>
  <c r="J230" i="1"/>
  <c r="C213" i="1"/>
  <c r="G197" i="1"/>
  <c r="M179" i="1"/>
  <c r="D164" i="1"/>
  <c r="J146" i="1"/>
  <c r="N130" i="1"/>
  <c r="G113" i="1"/>
  <c r="K97" i="1"/>
  <c r="D80" i="1"/>
  <c r="H64" i="1"/>
  <c r="N46" i="1"/>
  <c r="E31" i="1"/>
  <c r="K13" i="1"/>
  <c r="I193" i="1"/>
  <c r="D114" i="1"/>
  <c r="D54" i="1"/>
  <c r="F4029" i="1"/>
  <c r="J3378" i="1"/>
  <c r="D2976" i="1"/>
  <c r="C2659" i="1"/>
  <c r="H4013" i="1"/>
  <c r="F3769" i="1"/>
  <c r="E3598" i="1"/>
  <c r="J3468" i="1"/>
  <c r="G3328" i="1"/>
  <c r="H3209" i="1"/>
  <c r="K3111" i="1"/>
  <c r="G3028" i="1"/>
  <c r="L2938" i="1"/>
  <c r="G2858" i="1"/>
  <c r="L2768" i="1"/>
  <c r="C2688" i="1"/>
  <c r="H2598" i="1"/>
  <c r="D2523" i="1"/>
  <c r="L2455" i="1"/>
  <c r="J2399" i="1"/>
  <c r="H2343" i="1"/>
  <c r="F2293" i="1"/>
  <c r="D2237" i="1"/>
  <c r="M2186" i="1"/>
  <c r="M2130" i="1"/>
  <c r="I2080" i="1"/>
  <c r="G2024" i="1"/>
  <c r="E1974" i="1"/>
  <c r="C1918" i="1"/>
  <c r="M1868" i="1"/>
  <c r="D1822" i="1"/>
  <c r="I1786" i="1"/>
  <c r="F1752" i="1"/>
  <c r="E1722" i="1"/>
  <c r="F1688" i="1"/>
  <c r="E1658" i="1"/>
  <c r="K1624" i="1"/>
  <c r="E1594" i="1"/>
  <c r="I1561" i="1"/>
  <c r="O1533" i="1"/>
  <c r="G1503" i="1"/>
  <c r="C1476" i="1"/>
  <c r="F1446" i="1"/>
  <c r="D1421" i="1"/>
  <c r="E1393" i="1"/>
  <c r="N1367" i="1"/>
  <c r="O1339" i="1"/>
  <c r="M1314" i="1"/>
  <c r="O1286" i="1"/>
  <c r="K1265" i="1"/>
  <c r="G1242" i="1"/>
  <c r="G1221" i="1"/>
  <c r="C1198" i="1"/>
  <c r="C1177" i="1"/>
  <c r="L1153" i="1"/>
  <c r="I1134" i="1"/>
  <c r="L1115" i="1"/>
  <c r="C1100" i="1"/>
  <c r="I1082" i="1"/>
  <c r="M1066" i="1"/>
  <c r="F1049" i="1"/>
  <c r="J1033" i="1"/>
  <c r="C1016" i="1"/>
  <c r="G1000" i="1"/>
  <c r="M982" i="1"/>
  <c r="D967" i="1"/>
  <c r="J949" i="1"/>
  <c r="N933" i="1"/>
  <c r="G916" i="1"/>
  <c r="K900" i="1"/>
  <c r="D883" i="1"/>
  <c r="H867" i="1"/>
  <c r="N849" i="1"/>
  <c r="E834" i="1"/>
  <c r="K816" i="1"/>
  <c r="O800" i="1"/>
  <c r="H783" i="1"/>
  <c r="L767" i="1"/>
  <c r="E750" i="1"/>
  <c r="I734" i="1"/>
  <c r="O716" i="1"/>
  <c r="F701" i="1"/>
  <c r="L683" i="1"/>
  <c r="C668" i="1"/>
  <c r="I650" i="1"/>
  <c r="M634" i="1"/>
  <c r="F617" i="1"/>
  <c r="J601" i="1"/>
  <c r="C584" i="1"/>
  <c r="G568" i="1"/>
  <c r="M550" i="1"/>
  <c r="D535" i="1"/>
  <c r="J517" i="1"/>
  <c r="N501" i="1"/>
  <c r="G484" i="1"/>
  <c r="K468" i="1"/>
  <c r="D451" i="1"/>
  <c r="H435" i="1"/>
  <c r="N417" i="1"/>
  <c r="E402" i="1"/>
  <c r="K384" i="1"/>
  <c r="O368" i="1"/>
  <c r="H351" i="1"/>
  <c r="L335" i="1"/>
  <c r="E318" i="1"/>
  <c r="I302" i="1"/>
  <c r="O284" i="1"/>
  <c r="F269" i="1"/>
  <c r="L251" i="1"/>
  <c r="C236" i="1"/>
  <c r="I218" i="1"/>
  <c r="M202" i="1"/>
  <c r="F185" i="1"/>
  <c r="J169" i="1"/>
  <c r="C152" i="1"/>
  <c r="G136" i="1"/>
  <c r="M118" i="1"/>
  <c r="D103" i="1"/>
  <c r="J85" i="1"/>
  <c r="N69" i="1"/>
  <c r="G52" i="1"/>
  <c r="K36" i="1"/>
  <c r="D19" i="1"/>
  <c r="I2" i="1"/>
  <c r="K143" i="1"/>
  <c r="D78" i="1"/>
  <c r="G3" i="1"/>
  <c r="I3482" i="1"/>
  <c r="L3032" i="1"/>
  <c r="G2725" i="1"/>
  <c r="F4079" i="1"/>
  <c r="G3800" i="1"/>
  <c r="E3621" i="1"/>
  <c r="C3491" i="1"/>
  <c r="G3349" i="1"/>
  <c r="K3225" i="1"/>
  <c r="H3126" i="1"/>
  <c r="I3042" i="1"/>
  <c r="H2952" i="1"/>
  <c r="C2881" i="1"/>
  <c r="G2810" i="1"/>
  <c r="H2725" i="1"/>
  <c r="J2654" i="1"/>
  <c r="I2583" i="1"/>
  <c r="I2508" i="1"/>
  <c r="F2455" i="1"/>
  <c r="D2405" i="1"/>
  <c r="N2351" i="1"/>
  <c r="J2307" i="1"/>
  <c r="F2263" i="1"/>
  <c r="E2210" i="1"/>
  <c r="N2165" i="1"/>
  <c r="J2121" i="1"/>
  <c r="G2068" i="1"/>
  <c r="C2024" i="1"/>
  <c r="C1983" i="1"/>
  <c r="G1944" i="1"/>
  <c r="M1908" i="1"/>
  <c r="L1873" i="1"/>
  <c r="C1843" i="1"/>
  <c r="J1815" i="1"/>
  <c r="D1790" i="1"/>
  <c r="C1768" i="1"/>
  <c r="L1746" i="1"/>
  <c r="J1725" i="1"/>
  <c r="N1703" i="1"/>
  <c r="L1682" i="1"/>
  <c r="J1661" i="1"/>
  <c r="F1640" i="1"/>
  <c r="D1619" i="1"/>
  <c r="J1597" i="1"/>
  <c r="H1576" i="1"/>
  <c r="F1556" i="1"/>
  <c r="E1537" i="1"/>
  <c r="J1517" i="1"/>
  <c r="I1498" i="1"/>
  <c r="C1479" i="1"/>
  <c r="M1459" i="1"/>
  <c r="L1441" i="1"/>
  <c r="C1424" i="1"/>
  <c r="G1406" i="1"/>
  <c r="K1388" i="1"/>
  <c r="M1370" i="1"/>
  <c r="D1353" i="1"/>
  <c r="H1335" i="1"/>
  <c r="L1317" i="1"/>
  <c r="C1300" i="1"/>
  <c r="N1282" i="1"/>
  <c r="D1268" i="1"/>
  <c r="G1253" i="1"/>
  <c r="J1238" i="1"/>
  <c r="M1223" i="1"/>
  <c r="C1209" i="1"/>
  <c r="F1194" i="1"/>
  <c r="I1179" i="1"/>
  <c r="L1164" i="1"/>
  <c r="O1149" i="1"/>
  <c r="J1136" i="1"/>
  <c r="O1123" i="1"/>
  <c r="N1112" i="1"/>
  <c r="M1101" i="1"/>
  <c r="L1090" i="1"/>
  <c r="K1079" i="1"/>
  <c r="J1068" i="1"/>
  <c r="I1057" i="1"/>
  <c r="H1046" i="1"/>
  <c r="G1035" i="1"/>
  <c r="F1024" i="1"/>
  <c r="E1013" i="1"/>
  <c r="D1002" i="1"/>
  <c r="C991" i="1"/>
  <c r="O979" i="1"/>
  <c r="N968" i="1"/>
  <c r="M957" i="1"/>
  <c r="L946" i="1"/>
  <c r="K935" i="1"/>
  <c r="J924" i="1"/>
  <c r="I913" i="1"/>
  <c r="H902" i="1"/>
  <c r="G891" i="1"/>
  <c r="F880" i="1"/>
  <c r="E869" i="1"/>
  <c r="D858" i="1"/>
  <c r="C847" i="1"/>
  <c r="O835" i="1"/>
  <c r="N824" i="1"/>
  <c r="M813" i="1"/>
  <c r="L802" i="1"/>
  <c r="K791" i="1"/>
  <c r="J780" i="1"/>
  <c r="I769" i="1"/>
  <c r="H758" i="1"/>
  <c r="G747" i="1"/>
  <c r="F736" i="1"/>
  <c r="E725" i="1"/>
  <c r="D714" i="1"/>
  <c r="C703" i="1"/>
  <c r="O691" i="1"/>
  <c r="N680" i="1"/>
  <c r="M669" i="1"/>
  <c r="L658" i="1"/>
  <c r="K647" i="1"/>
  <c r="J636" i="1"/>
  <c r="I625" i="1"/>
  <c r="H614" i="1"/>
  <c r="G603" i="1"/>
  <c r="F592" i="1"/>
  <c r="E581" i="1"/>
  <c r="D570" i="1"/>
  <c r="C559" i="1"/>
  <c r="O547" i="1"/>
  <c r="N536" i="1"/>
  <c r="M525" i="1"/>
  <c r="L514" i="1"/>
  <c r="K503" i="1"/>
  <c r="J492" i="1"/>
  <c r="I481" i="1"/>
  <c r="H470" i="1"/>
  <c r="G459" i="1"/>
  <c r="F448" i="1"/>
  <c r="E437" i="1"/>
  <c r="D426" i="1"/>
  <c r="C415" i="1"/>
  <c r="O403" i="1"/>
  <c r="N392" i="1"/>
  <c r="M381" i="1"/>
  <c r="L370" i="1"/>
  <c r="K359" i="1"/>
  <c r="J348" i="1"/>
  <c r="I337" i="1"/>
  <c r="H326" i="1"/>
  <c r="G315" i="1"/>
  <c r="F304" i="1"/>
  <c r="E293" i="1"/>
  <c r="D282" i="1"/>
  <c r="C271" i="1"/>
  <c r="O259" i="1"/>
  <c r="N248" i="1"/>
  <c r="M237" i="1"/>
  <c r="L226" i="1"/>
  <c r="M213" i="1"/>
  <c r="M201" i="1"/>
  <c r="J168" i="1"/>
  <c r="E125" i="1"/>
  <c r="N68" i="1"/>
  <c r="H26" i="1"/>
  <c r="H3972" i="1"/>
  <c r="D3490" i="1"/>
  <c r="G3126" i="1"/>
  <c r="D2867" i="1"/>
  <c r="L4672" i="1"/>
  <c r="C3911" i="1"/>
  <c r="H3677" i="1"/>
  <c r="G3516" i="1"/>
  <c r="M3363" i="1"/>
  <c r="I3216" i="1"/>
  <c r="I3109" i="1"/>
  <c r="H3011" i="1"/>
  <c r="L2912" i="1"/>
  <c r="C2814" i="1"/>
  <c r="F2718" i="1"/>
  <c r="N4267" i="1"/>
  <c r="O3815" i="1"/>
  <c r="N3620" i="1"/>
  <c r="O3464" i="1"/>
  <c r="M3309" i="1"/>
  <c r="G3180" i="1"/>
  <c r="I3073" i="1"/>
  <c r="M2976" i="1"/>
  <c r="J2879" i="1"/>
  <c r="O2781" i="1"/>
  <c r="K2685" i="1"/>
  <c r="L4023" i="1"/>
  <c r="L3741" i="1"/>
  <c r="C3562" i="1"/>
  <c r="H3410" i="1"/>
  <c r="I3257" i="1"/>
  <c r="J3141" i="1"/>
  <c r="E3040" i="1"/>
  <c r="I2941" i="1"/>
  <c r="L2845" i="1"/>
  <c r="J2747" i="1"/>
  <c r="M4435" i="1"/>
  <c r="M3786" i="1"/>
  <c r="H3546" i="1"/>
  <c r="K3341" i="1"/>
  <c r="M3165" i="1"/>
  <c r="O3029" i="1"/>
  <c r="H2898" i="1"/>
  <c r="I2770" i="1"/>
  <c r="D2647" i="1"/>
  <c r="O2561" i="1"/>
  <c r="E2492" i="1"/>
  <c r="I2428" i="1"/>
  <c r="N2373" i="1"/>
  <c r="K2320" i="1"/>
  <c r="J2267" i="1"/>
  <c r="G2214" i="1"/>
  <c r="F2161" i="1"/>
  <c r="C2108" i="1"/>
  <c r="M2054" i="1"/>
  <c r="L2001" i="1"/>
  <c r="I1948" i="1"/>
  <c r="H1895" i="1"/>
  <c r="C1846" i="1"/>
  <c r="M1805" i="1"/>
  <c r="E1770" i="1"/>
  <c r="K1738" i="1"/>
  <c r="J1706" i="1"/>
  <c r="I1674" i="1"/>
  <c r="L1642" i="1"/>
  <c r="K1610" i="1"/>
  <c r="D1579" i="1"/>
  <c r="L1548" i="1"/>
  <c r="N1519" i="1"/>
  <c r="M1490" i="1"/>
  <c r="N1461" i="1"/>
  <c r="L1434" i="1"/>
  <c r="D1408" i="1"/>
  <c r="I1381" i="1"/>
  <c r="N1354" i="1"/>
  <c r="F1328" i="1"/>
  <c r="M1301" i="1"/>
  <c r="O1276" i="1"/>
  <c r="M1254" i="1"/>
  <c r="K1232" i="1"/>
  <c r="I1210" i="1"/>
  <c r="G1188" i="1"/>
  <c r="E1166" i="1"/>
  <c r="L1144" i="1"/>
  <c r="E1125" i="1"/>
  <c r="J1108" i="1"/>
  <c r="O1091" i="1"/>
  <c r="G1075" i="1"/>
  <c r="L1058" i="1"/>
  <c r="D1042" i="1"/>
  <c r="I1025" i="1"/>
  <c r="N1008" i="1"/>
  <c r="F992" i="1"/>
  <c r="K975" i="1"/>
  <c r="C959" i="1"/>
  <c r="H942" i="1"/>
  <c r="M925" i="1"/>
  <c r="E909" i="1"/>
  <c r="J892" i="1"/>
  <c r="O875" i="1"/>
  <c r="G859" i="1"/>
  <c r="L842" i="1"/>
  <c r="D826" i="1"/>
  <c r="I809" i="1"/>
  <c r="N792" i="1"/>
  <c r="F776" i="1"/>
  <c r="K759" i="1"/>
  <c r="C743" i="1"/>
  <c r="H726" i="1"/>
  <c r="M709" i="1"/>
  <c r="E693" i="1"/>
  <c r="J676" i="1"/>
  <c r="O659" i="1"/>
  <c r="G643" i="1"/>
  <c r="L626" i="1"/>
  <c r="D610" i="1"/>
  <c r="I593" i="1"/>
  <c r="N576" i="1"/>
  <c r="F560" i="1"/>
  <c r="K543" i="1"/>
  <c r="C527" i="1"/>
  <c r="H510" i="1"/>
  <c r="M493" i="1"/>
  <c r="E477" i="1"/>
  <c r="J460" i="1"/>
  <c r="O443" i="1"/>
  <c r="G427" i="1"/>
  <c r="L410" i="1"/>
  <c r="D394" i="1"/>
  <c r="I377" i="1"/>
  <c r="N360" i="1"/>
  <c r="F344" i="1"/>
  <c r="K327" i="1"/>
  <c r="C311" i="1"/>
  <c r="H294" i="1"/>
  <c r="M277" i="1"/>
  <c r="E261" i="1"/>
  <c r="J244" i="1"/>
  <c r="O227" i="1"/>
  <c r="G211" i="1"/>
  <c r="L194" i="1"/>
  <c r="D178" i="1"/>
  <c r="I161" i="1"/>
  <c r="N144" i="1"/>
  <c r="F128" i="1"/>
  <c r="K111" i="1"/>
  <c r="C95" i="1"/>
  <c r="H78" i="1"/>
  <c r="M61" i="1"/>
  <c r="E45" i="1"/>
  <c r="J28" i="1"/>
  <c r="O11" i="1"/>
  <c r="H4541" i="1"/>
  <c r="L3353" i="1"/>
  <c r="E2898" i="1"/>
  <c r="L2552" i="1"/>
  <c r="L2371" i="1"/>
  <c r="J2208" i="1"/>
  <c r="O2057" i="1"/>
  <c r="D1893" i="1"/>
  <c r="M1766" i="1"/>
  <c r="F1668" i="1"/>
  <c r="J1572" i="1"/>
  <c r="E1480" i="1"/>
  <c r="I1396" i="1"/>
  <c r="G1314" i="1"/>
  <c r="N1246" i="1"/>
  <c r="D1184" i="1"/>
  <c r="N1117" i="1"/>
  <c r="M1070" i="1"/>
  <c r="L1023" i="1"/>
  <c r="G972" i="1"/>
  <c r="I922" i="1"/>
  <c r="E874" i="1"/>
  <c r="G824" i="1"/>
  <c r="O772" i="1"/>
  <c r="N725" i="1"/>
  <c r="J677" i="1"/>
  <c r="L627" i="1"/>
  <c r="D579" i="1"/>
  <c r="M530" i="1"/>
  <c r="H479" i="1"/>
  <c r="D435" i="1"/>
  <c r="M386" i="1"/>
  <c r="O336" i="1"/>
  <c r="J285" i="1"/>
  <c r="F237" i="1"/>
  <c r="H191" i="1"/>
  <c r="J141" i="1"/>
  <c r="L91" i="1"/>
  <c r="N41" i="1"/>
  <c r="D4064" i="1"/>
  <c r="M3252" i="1"/>
  <c r="G2862" i="1"/>
  <c r="H2544" i="1"/>
  <c r="K2349" i="1"/>
  <c r="E2203" i="1"/>
  <c r="I2039" i="1"/>
  <c r="O1879" i="1"/>
  <c r="F1761" i="1"/>
  <c r="H1657" i="1"/>
  <c r="F1555" i="1"/>
  <c r="N1460" i="1"/>
  <c r="L1378" i="1"/>
  <c r="K1300" i="1"/>
  <c r="M1231" i="1"/>
  <c r="I1156" i="1"/>
  <c r="E1101" i="1"/>
  <c r="G1055" i="1"/>
  <c r="F1004" i="1"/>
  <c r="E957" i="1"/>
  <c r="J908" i="1"/>
  <c r="C863" i="1"/>
  <c r="K811" i="1"/>
  <c r="M761" i="1"/>
  <c r="I713" i="1"/>
  <c r="N664" i="1"/>
  <c r="J616" i="1"/>
  <c r="O567" i="1"/>
  <c r="N520" i="1"/>
  <c r="M473" i="1"/>
  <c r="I425" i="1"/>
  <c r="D374" i="1"/>
  <c r="H310" i="1"/>
  <c r="N264" i="1"/>
  <c r="F212" i="1"/>
  <c r="H162" i="1"/>
  <c r="J112" i="1"/>
  <c r="H58" i="1"/>
  <c r="D10" i="1"/>
  <c r="I3454" i="1"/>
  <c r="J2969" i="1"/>
  <c r="J2621" i="1"/>
  <c r="L2415" i="1"/>
  <c r="I2260" i="1"/>
  <c r="M2096" i="1"/>
  <c r="F1937" i="1"/>
  <c r="F1804" i="1"/>
  <c r="K1707" i="1"/>
  <c r="L1611" i="1"/>
  <c r="M1520" i="1"/>
  <c r="O1439" i="1"/>
  <c r="F1360" i="1"/>
  <c r="L1277" i="1"/>
  <c r="F1211" i="1"/>
  <c r="F1147" i="1"/>
  <c r="F1095" i="1"/>
  <c r="E1044" i="1"/>
  <c r="G994" i="1"/>
  <c r="L945" i="1"/>
  <c r="G890" i="1"/>
  <c r="C846" i="1"/>
  <c r="L797" i="1"/>
  <c r="G742" i="1"/>
  <c r="L693" i="1"/>
  <c r="H645" i="1"/>
  <c r="M592" i="1"/>
  <c r="K534" i="1"/>
  <c r="M484" i="1"/>
  <c r="E432" i="1"/>
  <c r="G382" i="1"/>
  <c r="E328" i="1"/>
  <c r="D281" i="1"/>
  <c r="F231" i="1"/>
  <c r="O182" i="1"/>
  <c r="C126" i="1"/>
  <c r="K70" i="1"/>
  <c r="C18" i="1"/>
  <c r="J3570" i="1"/>
  <c r="D3035" i="1"/>
  <c r="L2650" i="1"/>
  <c r="J2430" i="1"/>
  <c r="C2265" i="1"/>
  <c r="M2109" i="1"/>
  <c r="F1950" i="1"/>
  <c r="M1806" i="1"/>
  <c r="J1707" i="1"/>
  <c r="K1611" i="1"/>
  <c r="G1523" i="1"/>
  <c r="H1435" i="1"/>
  <c r="E1360" i="1"/>
  <c r="F1272" i="1"/>
  <c r="D1202" i="1"/>
  <c r="H1140" i="1"/>
  <c r="D1080" i="1"/>
  <c r="I1031" i="1"/>
  <c r="O985" i="1"/>
  <c r="D940" i="1"/>
  <c r="L880" i="1"/>
  <c r="H836" i="1"/>
  <c r="F778" i="1"/>
  <c r="K729" i="1"/>
  <c r="G681" i="1"/>
  <c r="E627" i="1"/>
  <c r="D580" i="1"/>
  <c r="F530" i="1"/>
  <c r="E479" i="1"/>
  <c r="J430" i="1"/>
  <c r="L376" i="1"/>
  <c r="D328" i="1"/>
  <c r="F278" i="1"/>
  <c r="H224" i="1"/>
  <c r="J174" i="1"/>
  <c r="H120" i="1"/>
  <c r="G69" i="1"/>
  <c r="L20" i="1"/>
  <c r="O3625" i="1"/>
  <c r="F3077" i="1"/>
  <c r="E2686" i="1"/>
  <c r="F2457" i="1"/>
  <c r="C2278" i="1"/>
  <c r="C2132" i="1"/>
  <c r="I1972" i="1"/>
  <c r="E1826" i="1"/>
  <c r="C1721" i="1"/>
  <c r="G1622" i="1"/>
  <c r="O1532" i="1"/>
  <c r="F1444" i="1"/>
  <c r="N1368" i="1"/>
  <c r="F1281" i="1"/>
  <c r="I1220" i="1"/>
  <c r="C1154" i="1"/>
  <c r="D1095" i="1"/>
  <c r="F1045" i="1"/>
  <c r="K992" i="1"/>
  <c r="G944" i="1"/>
  <c r="O892" i="1"/>
  <c r="N845" i="1"/>
  <c r="J797" i="1"/>
  <c r="O748" i="1"/>
  <c r="N697" i="1"/>
  <c r="C652" i="1"/>
  <c r="H595" i="1"/>
  <c r="M542" i="1"/>
  <c r="H491" i="1"/>
  <c r="D443" i="1"/>
  <c r="F393" i="1"/>
  <c r="H343" i="1"/>
  <c r="M294" i="1"/>
  <c r="I246" i="1"/>
  <c r="K196" i="1"/>
  <c r="J149" i="1"/>
  <c r="L103" i="1"/>
  <c r="N53" i="1"/>
  <c r="J4673" i="1"/>
  <c r="E3331" i="1"/>
  <c r="J2902" i="1"/>
  <c r="C2563" i="1"/>
  <c r="D2380" i="1"/>
  <c r="J2220" i="1"/>
  <c r="C2061" i="1"/>
  <c r="I1901" i="1"/>
  <c r="G1776" i="1"/>
  <c r="D1678" i="1"/>
  <c r="J1582" i="1"/>
  <c r="D1494" i="1"/>
  <c r="K1406" i="1"/>
  <c r="C1320" i="1"/>
  <c r="O1249" i="1"/>
  <c r="N1188" i="1"/>
  <c r="I1125" i="1"/>
  <c r="K1075" i="1"/>
  <c r="G1027" i="1"/>
  <c r="I977" i="1"/>
  <c r="D926" i="1"/>
  <c r="F876" i="1"/>
  <c r="E829" i="1"/>
  <c r="K783" i="1"/>
  <c r="F732" i="1"/>
  <c r="O687" i="1"/>
  <c r="N636" i="1"/>
  <c r="I585" i="1"/>
  <c r="H534" i="1"/>
  <c r="M485" i="1"/>
  <c r="E433" i="1"/>
  <c r="D382" i="1"/>
  <c r="N4022" i="1"/>
  <c r="J3675" i="1"/>
  <c r="N3458" i="1"/>
  <c r="C3256" i="1"/>
  <c r="M3105" i="1"/>
  <c r="K2973" i="1"/>
  <c r="D2842" i="1"/>
  <c r="G2714" i="1"/>
  <c r="D2610" i="1"/>
  <c r="G2528" i="1"/>
  <c r="I2464" i="1"/>
  <c r="C2404" i="1"/>
  <c r="M2350" i="1"/>
  <c r="J2297" i="1"/>
  <c r="I2244" i="1"/>
  <c r="F2191" i="1"/>
  <c r="E2138" i="1"/>
  <c r="O2084" i="1"/>
  <c r="L2031" i="1"/>
  <c r="K1978" i="1"/>
  <c r="H1925" i="1"/>
  <c r="K1872" i="1"/>
  <c r="L1827" i="1"/>
  <c r="J1789" i="1"/>
  <c r="J1756" i="1"/>
  <c r="K1724" i="1"/>
  <c r="L1692" i="1"/>
  <c r="K1660" i="1"/>
  <c r="D1629" i="1"/>
  <c r="E1597" i="1"/>
  <c r="G1565" i="1"/>
  <c r="H1536" i="1"/>
  <c r="G1507" i="1"/>
  <c r="I1478" i="1"/>
  <c r="N1449" i="1"/>
  <c r="F1423" i="1"/>
  <c r="K1396" i="1"/>
  <c r="E1370" i="1"/>
  <c r="J1343" i="1"/>
  <c r="O1316" i="1"/>
  <c r="G1290" i="1"/>
  <c r="I1267" i="1"/>
  <c r="G1245" i="1"/>
  <c r="E1223" i="1"/>
  <c r="C1201" i="1"/>
  <c r="N1178" i="1"/>
  <c r="L1156" i="1"/>
  <c r="E1136" i="1"/>
  <c r="C1118" i="1"/>
  <c r="H1101" i="1"/>
  <c r="M1084" i="1"/>
  <c r="E1068" i="1"/>
  <c r="J1051" i="1"/>
  <c r="O1034" i="1"/>
  <c r="G1018" i="1"/>
  <c r="L1001" i="1"/>
  <c r="D985" i="1"/>
  <c r="I968" i="1"/>
  <c r="N951" i="1"/>
  <c r="F935" i="1"/>
  <c r="K918" i="1"/>
  <c r="C902" i="1"/>
  <c r="H885" i="1"/>
  <c r="M868" i="1"/>
  <c r="E852" i="1"/>
  <c r="J835" i="1"/>
  <c r="O818" i="1"/>
  <c r="G802" i="1"/>
  <c r="L785" i="1"/>
  <c r="D769" i="1"/>
  <c r="I752" i="1"/>
  <c r="N735" i="1"/>
  <c r="F719" i="1"/>
  <c r="K702" i="1"/>
  <c r="C686" i="1"/>
  <c r="H669" i="1"/>
  <c r="M652" i="1"/>
  <c r="E636" i="1"/>
  <c r="J619" i="1"/>
  <c r="O602" i="1"/>
  <c r="G586" i="1"/>
  <c r="L569" i="1"/>
  <c r="D553" i="1"/>
  <c r="I536" i="1"/>
  <c r="N519" i="1"/>
  <c r="F503" i="1"/>
  <c r="K486" i="1"/>
  <c r="C470" i="1"/>
  <c r="H453" i="1"/>
  <c r="M436" i="1"/>
  <c r="E420" i="1"/>
  <c r="J403" i="1"/>
  <c r="O386" i="1"/>
  <c r="G370" i="1"/>
  <c r="L353" i="1"/>
  <c r="D337" i="1"/>
  <c r="I320" i="1"/>
  <c r="N303" i="1"/>
  <c r="F287" i="1"/>
  <c r="K270" i="1"/>
  <c r="C254" i="1"/>
  <c r="H237" i="1"/>
  <c r="M220" i="1"/>
  <c r="E204" i="1"/>
  <c r="J187" i="1"/>
  <c r="O170" i="1"/>
  <c r="G154" i="1"/>
  <c r="L137" i="1"/>
  <c r="D121" i="1"/>
  <c r="I104" i="1"/>
  <c r="N87" i="1"/>
  <c r="F71" i="1"/>
  <c r="K54" i="1"/>
  <c r="C38" i="1"/>
  <c r="H21" i="1"/>
  <c r="M4" i="1"/>
  <c r="C3713" i="1"/>
  <c r="H3129" i="1"/>
  <c r="I2746" i="1"/>
  <c r="G2468" i="1"/>
  <c r="M2300" i="1"/>
  <c r="F2141" i="1"/>
  <c r="K1990" i="1"/>
  <c r="L1837" i="1"/>
  <c r="N1734" i="1"/>
  <c r="G1639" i="1"/>
  <c r="N1552" i="1"/>
  <c r="L1470" i="1"/>
  <c r="E1394" i="1"/>
  <c r="M1316" i="1"/>
  <c r="E1245" i="1"/>
  <c r="G1171" i="1"/>
  <c r="G1112" i="1"/>
  <c r="O1060" i="1"/>
  <c r="N1013" i="1"/>
  <c r="M962" i="1"/>
  <c r="E914" i="1"/>
  <c r="G864" i="1"/>
  <c r="C816" i="1"/>
  <c r="K764" i="1"/>
  <c r="G716" i="1"/>
  <c r="I666" i="1"/>
  <c r="D615" i="1"/>
  <c r="M566" i="1"/>
  <c r="O516" i="1"/>
  <c r="G468" i="1"/>
  <c r="L415" i="1"/>
  <c r="N361" i="1"/>
  <c r="M314" i="1"/>
  <c r="L267" i="1"/>
  <c r="G216" i="1"/>
  <c r="L163" i="1"/>
  <c r="K112" i="1"/>
  <c r="J65" i="1"/>
  <c r="O16" i="1"/>
  <c r="H3539" i="1"/>
  <c r="L3025" i="1"/>
  <c r="K2643" i="1"/>
  <c r="K2425" i="1"/>
  <c r="C2261" i="1"/>
  <c r="I2101" i="1"/>
  <c r="G1937" i="1"/>
  <c r="N1797" i="1"/>
  <c r="H1705" i="1"/>
  <c r="O1614" i="1"/>
  <c r="I1528" i="1"/>
  <c r="K1449" i="1"/>
  <c r="M1369" i="1"/>
  <c r="D1290" i="1"/>
  <c r="O1222" i="1"/>
  <c r="O1157" i="1"/>
  <c r="O1103" i="1"/>
  <c r="J1052" i="1"/>
  <c r="I1001" i="1"/>
  <c r="K951" i="1"/>
  <c r="M905" i="1"/>
  <c r="F860" i="1"/>
  <c r="E813" i="1"/>
  <c r="G763" i="1"/>
  <c r="L714" i="1"/>
  <c r="H666" i="1"/>
  <c r="C615" i="1"/>
  <c r="H562" i="1"/>
  <c r="G511" i="1"/>
  <c r="L458" i="1"/>
  <c r="G407" i="1"/>
  <c r="C359" i="1"/>
  <c r="L314" i="1"/>
  <c r="G263" i="1"/>
  <c r="M217" i="1"/>
  <c r="E165" i="1"/>
  <c r="M113" i="1"/>
  <c r="O63" i="1"/>
  <c r="J8" i="1"/>
  <c r="F3471" i="1"/>
  <c r="G2992" i="1"/>
  <c r="F2629" i="1"/>
  <c r="O2406" i="1"/>
  <c r="L2251" i="1"/>
  <c r="N2087" i="1"/>
  <c r="K1932" i="1"/>
  <c r="N1787" i="1"/>
  <c r="D1686" i="1"/>
  <c r="N1595" i="1"/>
  <c r="E1504" i="1"/>
  <c r="M1415" i="1"/>
  <c r="D1336" i="1"/>
  <c r="G1270" i="1"/>
  <c r="E1202" i="1"/>
  <c r="M1138" i="1"/>
  <c r="L1085" i="1"/>
  <c r="N1035" i="1"/>
  <c r="F983" i="1"/>
  <c r="N931" i="1"/>
  <c r="M884" i="1"/>
  <c r="O834" i="1"/>
  <c r="G782" i="1"/>
  <c r="F735" i="1"/>
  <c r="N679" i="1"/>
  <c r="C630" i="1"/>
  <c r="L581" i="1"/>
  <c r="D533" i="1"/>
  <c r="C482" i="1"/>
  <c r="O434" i="1"/>
  <c r="M380" i="1"/>
  <c r="L333" i="1"/>
  <c r="K282" i="1"/>
  <c r="C234" i="1"/>
  <c r="E184" i="1"/>
  <c r="N135" i="1"/>
  <c r="J91" i="1"/>
  <c r="O38" i="1"/>
  <c r="N4049" i="1"/>
  <c r="K3280" i="1"/>
  <c r="K2860" i="1"/>
  <c r="I2537" i="1"/>
  <c r="J2362" i="1"/>
  <c r="C2203" i="1"/>
  <c r="L2034" i="1"/>
  <c r="F1888" i="1"/>
  <c r="L1765" i="1"/>
  <c r="O1672" i="1"/>
  <c r="H1577" i="1"/>
  <c r="L1486" i="1"/>
  <c r="I1402" i="1"/>
  <c r="K1324" i="1"/>
  <c r="M1251" i="1"/>
  <c r="C1189" i="1"/>
  <c r="L1128" i="1"/>
  <c r="G1081" i="1"/>
  <c r="F1034" i="1"/>
  <c r="N978" i="1"/>
  <c r="M927" i="1"/>
  <c r="I883" i="1"/>
  <c r="K833" i="1"/>
  <c r="J786" i="1"/>
  <c r="E735" i="1"/>
  <c r="D688" i="1"/>
  <c r="C641" i="1"/>
  <c r="L592" i="1"/>
  <c r="G541" i="1"/>
  <c r="F490" i="1"/>
  <c r="H440" i="1"/>
  <c r="J390" i="1"/>
  <c r="L340" i="1"/>
  <c r="K293" i="1"/>
  <c r="F242" i="1"/>
  <c r="O193" i="1"/>
  <c r="D144" i="1"/>
  <c r="L92" i="1"/>
  <c r="K41" i="1"/>
  <c r="C4000" i="1"/>
  <c r="M3248" i="1"/>
  <c r="I2827" i="1"/>
  <c r="O2520" i="1"/>
  <c r="O2348" i="1"/>
  <c r="H2189" i="1"/>
  <c r="M2038" i="1"/>
  <c r="N1883" i="1"/>
  <c r="K1765" i="1"/>
  <c r="M1667" i="1"/>
  <c r="N1571" i="1"/>
  <c r="K1486" i="1"/>
  <c r="O1399" i="1"/>
  <c r="F1320" i="1"/>
  <c r="C1248" i="1"/>
  <c r="N1179" i="1"/>
  <c r="J1121" i="1"/>
  <c r="O1072" i="1"/>
  <c r="D1023" i="1"/>
  <c r="C972" i="1"/>
  <c r="O924" i="1"/>
  <c r="D875" i="1"/>
  <c r="L819" i="1"/>
  <c r="D767" i="1"/>
  <c r="L715" i="1"/>
  <c r="K668" i="1"/>
  <c r="N625" i="1"/>
  <c r="C580" i="1"/>
  <c r="E526" i="1"/>
  <c r="J477" i="1"/>
  <c r="F429" i="1"/>
  <c r="N377" i="1"/>
  <c r="C328" i="1"/>
  <c r="H275" i="1"/>
  <c r="J221" i="1"/>
  <c r="I174" i="1"/>
  <c r="J117" i="1"/>
  <c r="L67" i="1"/>
  <c r="H19" i="1"/>
  <c r="N3625" i="1"/>
  <c r="D3076" i="1"/>
  <c r="N2696" i="1"/>
  <c r="J2446" i="1"/>
  <c r="C2277" i="1"/>
  <c r="C2123" i="1"/>
  <c r="D1958" i="1"/>
  <c r="O1812" i="1"/>
  <c r="G1712" i="1"/>
  <c r="M1616" i="1"/>
  <c r="L1527" i="1"/>
  <c r="F1433" i="1"/>
  <c r="N1357" i="1"/>
  <c r="D1272" i="1"/>
  <c r="G1207" i="1"/>
  <c r="M1141" i="1"/>
  <c r="I1089" i="1"/>
  <c r="E1041" i="1"/>
  <c r="G995" i="1"/>
  <c r="I941" i="1"/>
  <c r="K891" i="1"/>
  <c r="J844" i="1"/>
  <c r="E793" i="1"/>
  <c r="K747" i="1"/>
  <c r="C695" i="1"/>
  <c r="K643" i="1"/>
  <c r="J596" i="1"/>
  <c r="I549" i="1"/>
  <c r="K495" i="1"/>
  <c r="F444" i="1"/>
  <c r="O395" i="1"/>
  <c r="K4227" i="1"/>
  <c r="L3734" i="1"/>
  <c r="L3509" i="1"/>
  <c r="E3304" i="1"/>
  <c r="M3139" i="1"/>
  <c r="F3005" i="1"/>
  <c r="D2875" i="1"/>
  <c r="J2746" i="1"/>
  <c r="I2629" i="1"/>
  <c r="L2544" i="1"/>
  <c r="C2479" i="1"/>
  <c r="D2416" i="1"/>
  <c r="N2362" i="1"/>
  <c r="M2309" i="1"/>
  <c r="J2256" i="1"/>
  <c r="G2203" i="1"/>
  <c r="F2150" i="1"/>
  <c r="C2097" i="1"/>
  <c r="O2043" i="1"/>
  <c r="L1990" i="1"/>
  <c r="I1937" i="1"/>
  <c r="H1884" i="1"/>
  <c r="M1837" i="1"/>
  <c r="J1798" i="1"/>
  <c r="F1764" i="1"/>
  <c r="E1732" i="1"/>
  <c r="F1700" i="1"/>
  <c r="G1668" i="1"/>
  <c r="K1636" i="1"/>
  <c r="L1604" i="1"/>
  <c r="K1572" i="1"/>
  <c r="E1543" i="1"/>
  <c r="F1514" i="1"/>
  <c r="E1485" i="1"/>
  <c r="G1456" i="1"/>
  <c r="K1429" i="1"/>
  <c r="C1403" i="1"/>
  <c r="J1376" i="1"/>
  <c r="O1349" i="1"/>
  <c r="G1323" i="1"/>
  <c r="L1296" i="1"/>
  <c r="M1272" i="1"/>
  <c r="K1250" i="1"/>
  <c r="I1228" i="1"/>
  <c r="G1206" i="1"/>
  <c r="E1184" i="1"/>
  <c r="C1162" i="1"/>
  <c r="N1140" i="1"/>
  <c r="O1121" i="1"/>
  <c r="G1105" i="1"/>
  <c r="L1088" i="1"/>
  <c r="D1072" i="1"/>
  <c r="I1055" i="1"/>
  <c r="N1038" i="1"/>
  <c r="F1022" i="1"/>
  <c r="K1005" i="1"/>
  <c r="C989" i="1"/>
  <c r="H972" i="1"/>
  <c r="M955" i="1"/>
  <c r="E939" i="1"/>
  <c r="J922" i="1"/>
  <c r="O905" i="1"/>
  <c r="G889" i="1"/>
  <c r="L872" i="1"/>
  <c r="D856" i="1"/>
  <c r="I839" i="1"/>
  <c r="N822" i="1"/>
  <c r="F806" i="1"/>
  <c r="K789" i="1"/>
  <c r="C773" i="1"/>
  <c r="H756" i="1"/>
  <c r="M739" i="1"/>
  <c r="E723" i="1"/>
  <c r="J706" i="1"/>
  <c r="O689" i="1"/>
  <c r="G673" i="1"/>
  <c r="L656" i="1"/>
  <c r="D640" i="1"/>
  <c r="I623" i="1"/>
  <c r="N606" i="1"/>
  <c r="F590" i="1"/>
  <c r="K573" i="1"/>
  <c r="C557" i="1"/>
  <c r="H540" i="1"/>
  <c r="M523" i="1"/>
  <c r="E507" i="1"/>
  <c r="J490" i="1"/>
  <c r="O473" i="1"/>
  <c r="G457" i="1"/>
  <c r="L440" i="1"/>
  <c r="D424" i="1"/>
  <c r="I407" i="1"/>
  <c r="N390" i="1"/>
  <c r="F374" i="1"/>
  <c r="K357" i="1"/>
  <c r="C341" i="1"/>
  <c r="H324" i="1"/>
  <c r="M307" i="1"/>
  <c r="E291" i="1"/>
  <c r="J274" i="1"/>
  <c r="O257" i="1"/>
  <c r="G241" i="1"/>
  <c r="L224" i="1"/>
  <c r="D208" i="1"/>
  <c r="I191" i="1"/>
  <c r="N174" i="1"/>
  <c r="F158" i="1"/>
  <c r="K141" i="1"/>
  <c r="C125" i="1"/>
  <c r="H108" i="1"/>
  <c r="M91" i="1"/>
  <c r="E75" i="1"/>
  <c r="J58" i="1"/>
  <c r="O41" i="1"/>
  <c r="G25" i="1"/>
  <c r="N3978" i="1"/>
  <c r="F3222" i="1"/>
  <c r="N2819" i="1"/>
  <c r="M2527" i="1"/>
  <c r="D2345" i="1"/>
  <c r="J2185" i="1"/>
  <c r="H2022" i="1"/>
  <c r="G1864" i="1"/>
  <c r="H1753" i="1"/>
  <c r="L1657" i="1"/>
  <c r="G1555" i="1"/>
  <c r="I1468" i="1"/>
  <c r="F1385" i="1"/>
  <c r="J1305" i="1"/>
  <c r="D1232" i="1"/>
  <c r="K1167" i="1"/>
  <c r="D1115" i="1"/>
  <c r="I1062" i="1"/>
  <c r="G1008" i="1"/>
  <c r="F961" i="1"/>
  <c r="K908" i="1"/>
  <c r="M858" i="1"/>
  <c r="L807" i="1"/>
  <c r="D759" i="1"/>
  <c r="I706" i="1"/>
  <c r="H655" i="1"/>
  <c r="C604" i="1"/>
  <c r="O552" i="1"/>
  <c r="D503" i="1"/>
  <c r="L451" i="1"/>
  <c r="H403" i="1"/>
  <c r="J353" i="1"/>
  <c r="H299" i="1"/>
  <c r="J249" i="1"/>
  <c r="O196" i="1"/>
  <c r="N149" i="1"/>
  <c r="F97" i="1"/>
  <c r="E46" i="1"/>
  <c r="M4208" i="1"/>
  <c r="H3337" i="1"/>
  <c r="M2851" i="1"/>
  <c r="C2532" i="1"/>
  <c r="H2358" i="1"/>
  <c r="C2199" i="1"/>
  <c r="K2043" i="1"/>
  <c r="N1888" i="1"/>
  <c r="L1766" i="1"/>
  <c r="C1668" i="1"/>
  <c r="F1575" i="1"/>
  <c r="G1492" i="1"/>
  <c r="D1407" i="1"/>
  <c r="F1327" i="1"/>
  <c r="O1253" i="1"/>
  <c r="E1191" i="1"/>
  <c r="E1129" i="1"/>
  <c r="I1073" i="1"/>
  <c r="K1027" i="1"/>
  <c r="M977" i="1"/>
  <c r="H922" i="1"/>
  <c r="C867" i="1"/>
  <c r="H810" i="1"/>
  <c r="J760" i="1"/>
  <c r="O707" i="1"/>
  <c r="G655" i="1"/>
  <c r="I605" i="1"/>
  <c r="K555" i="1"/>
  <c r="F504" i="1"/>
  <c r="O455" i="1"/>
  <c r="D406" i="1"/>
  <c r="F356" i="1"/>
  <c r="E313" i="1"/>
  <c r="D262" i="1"/>
  <c r="L210" i="1"/>
  <c r="K163" i="1"/>
  <c r="G115" i="1"/>
  <c r="I69" i="1"/>
  <c r="E21" i="1"/>
  <c r="J3649" i="1"/>
  <c r="O3077" i="1"/>
  <c r="N2657" i="1"/>
  <c r="F2441" i="1"/>
  <c r="E2278" i="1"/>
  <c r="M2118" i="1"/>
  <c r="O1954" i="1"/>
  <c r="L1810" i="1"/>
  <c r="H1710" i="1"/>
  <c r="E1617" i="1"/>
  <c r="H1523" i="1"/>
  <c r="O1437" i="1"/>
  <c r="F1358" i="1"/>
  <c r="C1274" i="1"/>
  <c r="J1209" i="1"/>
  <c r="K1140" i="1"/>
  <c r="I1088" i="1"/>
  <c r="K1038" i="1"/>
  <c r="M992" i="1"/>
  <c r="O942" i="1"/>
  <c r="K894" i="1"/>
  <c r="I840" i="1"/>
  <c r="E792" i="1"/>
  <c r="D745" i="1"/>
  <c r="F695" i="1"/>
  <c r="K646" i="1"/>
  <c r="J599" i="1"/>
  <c r="F555" i="1"/>
  <c r="E508" i="1"/>
  <c r="N459" i="1"/>
  <c r="F411" i="1"/>
  <c r="O362" i="1"/>
  <c r="D313" i="1"/>
  <c r="L261" i="1"/>
  <c r="H213" i="1"/>
  <c r="M164" i="1"/>
  <c r="I116" i="1"/>
  <c r="N67" i="1"/>
  <c r="M20" i="1"/>
  <c r="K3554" i="1"/>
  <c r="C3045" i="1"/>
  <c r="K2657" i="1"/>
  <c r="D2436" i="1"/>
  <c r="O2273" i="1"/>
  <c r="H2114" i="1"/>
  <c r="D1946" i="1"/>
  <c r="E1804" i="1"/>
  <c r="D1702" i="1"/>
  <c r="E1606" i="1"/>
  <c r="M1513" i="1"/>
  <c r="H1433" i="1"/>
  <c r="L1353" i="1"/>
  <c r="G1281" i="1"/>
  <c r="E1213" i="1"/>
  <c r="M1143" i="1"/>
  <c r="E1095" i="1"/>
  <c r="G1041" i="1"/>
  <c r="I991" i="1"/>
  <c r="K941" i="1"/>
  <c r="F890" i="1"/>
  <c r="E839" i="1"/>
  <c r="D796" i="1"/>
  <c r="C745" i="1"/>
  <c r="K689" i="1"/>
  <c r="M643" i="1"/>
  <c r="O589" i="1"/>
  <c r="D540" i="1"/>
  <c r="I491" i="1"/>
  <c r="K441" i="1"/>
  <c r="D396" i="1"/>
  <c r="F346" i="1"/>
  <c r="D292" i="1"/>
  <c r="C245" i="1"/>
  <c r="L196" i="1"/>
  <c r="N150" i="1"/>
  <c r="M103" i="1"/>
  <c r="I55" i="1"/>
  <c r="N2" i="1"/>
  <c r="I3398" i="1"/>
  <c r="E2936" i="1"/>
  <c r="D2586" i="1"/>
  <c r="F2393" i="1"/>
  <c r="J2229" i="1"/>
  <c r="I2056" i="1"/>
  <c r="E1888" i="1"/>
  <c r="I1763" i="1"/>
  <c r="N4680" i="1"/>
  <c r="L3343" i="1"/>
  <c r="N3530" i="1"/>
  <c r="N4408" i="1"/>
  <c r="G4124" i="1"/>
  <c r="I5120" i="1"/>
  <c r="H3305" i="1"/>
  <c r="N2271" i="1"/>
  <c r="K1398" i="1"/>
  <c r="C3314" i="1"/>
  <c r="C2341" i="1"/>
  <c r="N1610" i="1"/>
  <c r="F4566" i="1"/>
  <c r="J3889" i="1"/>
  <c r="E4803" i="1"/>
  <c r="N3877" i="1"/>
  <c r="N3302" i="1"/>
  <c r="G2836" i="1"/>
  <c r="K4140" i="1"/>
  <c r="C3480" i="1"/>
  <c r="J2950" i="1"/>
  <c r="J4784" i="1"/>
  <c r="G3586" i="1"/>
  <c r="C3058" i="1"/>
  <c r="K2632" i="1"/>
  <c r="N3591" i="1"/>
  <c r="O3049" i="1"/>
  <c r="I2603" i="1"/>
  <c r="I2293" i="1"/>
  <c r="F2034" i="1"/>
  <c r="L1822" i="1"/>
  <c r="F1520" i="1"/>
  <c r="L1259" i="1"/>
  <c r="N4271" i="1"/>
  <c r="F3472" i="1"/>
  <c r="O2893" i="1"/>
  <c r="C2494" i="1"/>
  <c r="F2241" i="1"/>
  <c r="G1994" i="1"/>
  <c r="K1760" i="1"/>
  <c r="K1544" i="1"/>
  <c r="E1304" i="1"/>
  <c r="C4619" i="1"/>
  <c r="K3721" i="1"/>
  <c r="M3276" i="1"/>
  <c r="L2941" i="1"/>
  <c r="C2660" i="1"/>
  <c r="L2480" i="1"/>
  <c r="O2309" i="1"/>
  <c r="F2148" i="1"/>
  <c r="G2015" i="1"/>
  <c r="M1907" i="1"/>
  <c r="F1778" i="1"/>
  <c r="I1657" i="1"/>
  <c r="E1551" i="1"/>
  <c r="H1430" i="1"/>
  <c r="E1315" i="1"/>
  <c r="L1221" i="1"/>
  <c r="N1135" i="1"/>
  <c r="I4066" i="1"/>
  <c r="N3600" i="1"/>
  <c r="F3363" i="1"/>
  <c r="N3081" i="1"/>
  <c r="M2887" i="1"/>
  <c r="K2705" i="1"/>
  <c r="N2566" i="1"/>
  <c r="K2433" i="1"/>
  <c r="G2310" i="1"/>
  <c r="E2223" i="1"/>
  <c r="E2118" i="1"/>
  <c r="H2007" i="1"/>
  <c r="G1898" i="1"/>
  <c r="D1799" i="1"/>
  <c r="O4258" i="1"/>
  <c r="K3817" i="1"/>
  <c r="E3563" i="1"/>
  <c r="F3281" i="1"/>
  <c r="K3081" i="1"/>
  <c r="L2899" i="1"/>
  <c r="K2776" i="1"/>
  <c r="N2582" i="1"/>
  <c r="G2437" i="1"/>
  <c r="J2354" i="1"/>
  <c r="M2243" i="1"/>
  <c r="C2133" i="1"/>
  <c r="I2029" i="1"/>
  <c r="D1935" i="1"/>
  <c r="J1840" i="1"/>
  <c r="G4312" i="1"/>
  <c r="E4010" i="1"/>
  <c r="M3733" i="1"/>
  <c r="J3526" i="1"/>
  <c r="G3333" i="1"/>
  <c r="E3177" i="1"/>
  <c r="H3041" i="1"/>
  <c r="N2913" i="1"/>
  <c r="M2821" i="1"/>
  <c r="F2694" i="1"/>
  <c r="J2549" i="1"/>
  <c r="I2458" i="1"/>
  <c r="J2401" i="1"/>
  <c r="M2336" i="1"/>
  <c r="K2271" i="1"/>
  <c r="H2215" i="1"/>
  <c r="K2150" i="1"/>
  <c r="K2088" i="1"/>
  <c r="D2031" i="1"/>
  <c r="N1977" i="1"/>
  <c r="K1918" i="1"/>
  <c r="E1858" i="1"/>
  <c r="G1815" i="1"/>
  <c r="L4470" i="1"/>
  <c r="K4182" i="1"/>
  <c r="F3964" i="1"/>
  <c r="G3797" i="1"/>
  <c r="I3629" i="1"/>
  <c r="F3466" i="1"/>
  <c r="G3362" i="1"/>
  <c r="G3226" i="1"/>
  <c r="O3129" i="1"/>
  <c r="J3040" i="1"/>
  <c r="N2962" i="1"/>
  <c r="H2875" i="1"/>
  <c r="D2788" i="1"/>
  <c r="K2714" i="1"/>
  <c r="E2625" i="1"/>
  <c r="H2538" i="1"/>
  <c r="N2473" i="1"/>
  <c r="H2424" i="1"/>
  <c r="O2362" i="1"/>
  <c r="D2307" i="1"/>
  <c r="D2267" i="1"/>
  <c r="G2212" i="1"/>
  <c r="M2157" i="1"/>
  <c r="J2104" i="1"/>
  <c r="O2055" i="1"/>
  <c r="F2001" i="1"/>
  <c r="I1946" i="1"/>
  <c r="H1899" i="1"/>
  <c r="D4770" i="1"/>
  <c r="J4205" i="1"/>
  <c r="N3902" i="1"/>
  <c r="M3673" i="1"/>
  <c r="H3462" i="1"/>
  <c r="G3257" i="1"/>
  <c r="O3142" i="1"/>
  <c r="O3006" i="1"/>
  <c r="D2861" i="1"/>
  <c r="J2733" i="1"/>
  <c r="E2631" i="1"/>
  <c r="H2509" i="1"/>
  <c r="K2412" i="1"/>
  <c r="L2341" i="1"/>
  <c r="J2259" i="1"/>
  <c r="N2177" i="1"/>
  <c r="C2098" i="1"/>
  <c r="M2024" i="1"/>
  <c r="O1942" i="1"/>
  <c r="M1860" i="1"/>
  <c r="M1808" i="1"/>
  <c r="F1744" i="1"/>
  <c r="C1688" i="1"/>
  <c r="M1634" i="1"/>
  <c r="K1593" i="1"/>
  <c r="K4445" i="1"/>
  <c r="J4053" i="1"/>
  <c r="K3820" i="1"/>
  <c r="G3590" i="1"/>
  <c r="H3384" i="1"/>
  <c r="F3197" i="1"/>
  <c r="J3070" i="1"/>
  <c r="D2939" i="1"/>
  <c r="O2807" i="1"/>
  <c r="D2698" i="1"/>
  <c r="J2584" i="1"/>
  <c r="I2501" i="1"/>
  <c r="G2445" i="1"/>
  <c r="G2401" i="1"/>
  <c r="J2352" i="1"/>
  <c r="M2303" i="1"/>
  <c r="H2266" i="1"/>
  <c r="K2217" i="1"/>
  <c r="N2168" i="1"/>
  <c r="D2122" i="1"/>
  <c r="F2082" i="1"/>
  <c r="I2033" i="1"/>
  <c r="N1984" i="1"/>
  <c r="G1947" i="1"/>
  <c r="J1898" i="1"/>
  <c r="D1850" i="1"/>
  <c r="E1810" i="1"/>
  <c r="J1779" i="1"/>
  <c r="O1746" i="1"/>
  <c r="J1714" i="1"/>
  <c r="F1689" i="1"/>
  <c r="N1656" i="1"/>
  <c r="I1624" i="1"/>
  <c r="J1593" i="1"/>
  <c r="O1566" i="1"/>
  <c r="E1534" i="1"/>
  <c r="M1501" i="1"/>
  <c r="K1476" i="1"/>
  <c r="J4691" i="1"/>
  <c r="H4333" i="1"/>
  <c r="I4135" i="1"/>
  <c r="I3985" i="1"/>
  <c r="M3805" i="1"/>
  <c r="I3662" i="1"/>
  <c r="F3568" i="1"/>
  <c r="M3445" i="1"/>
  <c r="C3323" i="1"/>
  <c r="F3212" i="1"/>
  <c r="M3142" i="1"/>
  <c r="E3059" i="1"/>
  <c r="I2981" i="1"/>
  <c r="J2921" i="1"/>
  <c r="I2843" i="1"/>
  <c r="H2765" i="1"/>
  <c r="K2690" i="1"/>
  <c r="O2626" i="1"/>
  <c r="L2548" i="1"/>
  <c r="L2487" i="1"/>
  <c r="O2442" i="1"/>
  <c r="G2390" i="1"/>
  <c r="J2343" i="1"/>
  <c r="E2308" i="1"/>
  <c r="N2263" i="1"/>
  <c r="G2228" i="1"/>
  <c r="C2184" i="1"/>
  <c r="K2148" i="1"/>
  <c r="G2104" i="1"/>
  <c r="O2068" i="1"/>
  <c r="K2024" i="1"/>
  <c r="D1989" i="1"/>
  <c r="M1944" i="1"/>
  <c r="H1909" i="1"/>
  <c r="F4807" i="1"/>
  <c r="K4429" i="1"/>
  <c r="C4223" i="1"/>
  <c r="F4085" i="1"/>
  <c r="H4840" i="1"/>
  <c r="K4440" i="1"/>
  <c r="H4230" i="1"/>
  <c r="M4091" i="1"/>
  <c r="L3924" i="1"/>
  <c r="H4680" i="1"/>
  <c r="I4349" i="1"/>
  <c r="H4192" i="1"/>
  <c r="K4024" i="1"/>
  <c r="L4976" i="1"/>
  <c r="E4412" i="1"/>
  <c r="D4250" i="1"/>
  <c r="E4074" i="1"/>
  <c r="O3940" i="1"/>
  <c r="K3782" i="1"/>
  <c r="O3676" i="1"/>
  <c r="K4883" i="1"/>
  <c r="M4454" i="1"/>
  <c r="M4239" i="1"/>
  <c r="E4100" i="1"/>
  <c r="O4437" i="1"/>
  <c r="E4269" i="1"/>
  <c r="O4090" i="1"/>
  <c r="I4257" i="1"/>
  <c r="F3824" i="1"/>
  <c r="G3665" i="1"/>
  <c r="J3508" i="1"/>
  <c r="L3387" i="1"/>
  <c r="J3241" i="1"/>
  <c r="O3152" i="1"/>
  <c r="K3053" i="1"/>
  <c r="L2976" i="1"/>
  <c r="K2883" i="1"/>
  <c r="J2806" i="1"/>
  <c r="I2713" i="1"/>
  <c r="F2636" i="1"/>
  <c r="M2543" i="1"/>
  <c r="G2484" i="1"/>
  <c r="H2415" i="1"/>
  <c r="F2367" i="1"/>
  <c r="D2309" i="1"/>
  <c r="O2260" i="1"/>
  <c r="M2202" i="1"/>
  <c r="I2154" i="1"/>
  <c r="G2096" i="1"/>
  <c r="E2048" i="1"/>
  <c r="C1990" i="1"/>
  <c r="N1941" i="1"/>
  <c r="L1883" i="1"/>
  <c r="E1841" i="1"/>
  <c r="O1796" i="1"/>
  <c r="K1766" i="1"/>
  <c r="F1731" i="1"/>
  <c r="M1702" i="1"/>
  <c r="H1667" i="1"/>
  <c r="C1639" i="1"/>
  <c r="K1603" i="1"/>
  <c r="E1575" i="1"/>
  <c r="E1542" i="1"/>
  <c r="H1516" i="1"/>
  <c r="F1484" i="1"/>
  <c r="I1458" i="1"/>
  <c r="L1428" i="1"/>
  <c r="F1405" i="1"/>
  <c r="K1375" i="1"/>
  <c r="C1352" i="1"/>
  <c r="H1322" i="1"/>
  <c r="M1298" i="1"/>
  <c r="C1272" i="1"/>
  <c r="H1252" i="1"/>
  <c r="L1227" i="1"/>
  <c r="D1208" i="1"/>
  <c r="H1183" i="1"/>
  <c r="M1163" i="1"/>
  <c r="E1140" i="1"/>
  <c r="F1123" i="1"/>
  <c r="M1104" i="1"/>
  <c r="C1090" i="1"/>
  <c r="J1071" i="1"/>
  <c r="M1056" i="1"/>
  <c r="G1038" i="1"/>
  <c r="J1023" i="1"/>
  <c r="D1005" i="1"/>
  <c r="G990" i="1"/>
  <c r="N971" i="1"/>
  <c r="D957" i="1"/>
  <c r="K938" i="1"/>
  <c r="N923" i="1"/>
  <c r="H905" i="1"/>
  <c r="K890" i="1"/>
  <c r="E872" i="1"/>
  <c r="H857" i="1"/>
  <c r="O838" i="1"/>
  <c r="E824" i="1"/>
  <c r="L805" i="1"/>
  <c r="O790" i="1"/>
  <c r="I772" i="1"/>
  <c r="L757" i="1"/>
  <c r="F739" i="1"/>
  <c r="I724" i="1"/>
  <c r="C706" i="1"/>
  <c r="F691" i="1"/>
  <c r="M672" i="1"/>
  <c r="C658" i="1"/>
  <c r="J639" i="1"/>
  <c r="M624" i="1"/>
  <c r="G606" i="1"/>
  <c r="J591" i="1"/>
  <c r="D573" i="1"/>
  <c r="G558" i="1"/>
  <c r="N539" i="1"/>
  <c r="D525" i="1"/>
  <c r="K506" i="1"/>
  <c r="N491" i="1"/>
  <c r="H473" i="1"/>
  <c r="K458" i="1"/>
  <c r="E440" i="1"/>
  <c r="H425" i="1"/>
  <c r="O406" i="1"/>
  <c r="E392" i="1"/>
  <c r="L373" i="1"/>
  <c r="O358" i="1"/>
  <c r="I340" i="1"/>
  <c r="L325" i="1"/>
  <c r="F307" i="1"/>
  <c r="I292" i="1"/>
  <c r="C274" i="1"/>
  <c r="F259" i="1"/>
  <c r="M240" i="1"/>
  <c r="C226" i="1"/>
  <c r="J207" i="1"/>
  <c r="M192" i="1"/>
  <c r="G174" i="1"/>
  <c r="J159" i="1"/>
  <c r="D141" i="1"/>
  <c r="G126" i="1"/>
  <c r="N107" i="1"/>
  <c r="D93" i="1"/>
  <c r="K74" i="1"/>
  <c r="N59" i="1"/>
  <c r="H41" i="1"/>
  <c r="K26" i="1"/>
  <c r="E8" i="1"/>
  <c r="M153" i="1"/>
  <c r="L94" i="1"/>
  <c r="K35" i="1"/>
  <c r="M3695" i="1"/>
  <c r="E3219" i="1"/>
  <c r="I2838" i="1"/>
  <c r="J4420" i="1"/>
  <c r="J3873" i="1"/>
  <c r="I3698" i="1"/>
  <c r="F3537" i="1"/>
  <c r="C3417" i="1"/>
  <c r="J3269" i="1"/>
  <c r="I3173" i="1"/>
  <c r="K3071" i="1"/>
  <c r="F2995" i="1"/>
  <c r="K2901" i="1"/>
  <c r="F2825" i="1"/>
  <c r="G2731" i="1"/>
  <c r="D2655" i="1"/>
  <c r="G2561" i="1"/>
  <c r="H2498" i="1"/>
  <c r="L2427" i="1"/>
  <c r="C2379" i="1"/>
  <c r="E2320" i="1"/>
  <c r="J2272" i="1"/>
  <c r="N2213" i="1"/>
  <c r="F2166" i="1"/>
  <c r="H2107" i="1"/>
  <c r="O2059" i="1"/>
  <c r="D2001" i="1"/>
  <c r="K1953" i="1"/>
  <c r="M1894" i="1"/>
  <c r="J1850" i="1"/>
  <c r="I1805" i="1"/>
  <c r="I1773" i="1"/>
  <c r="O1737" i="1"/>
  <c r="N1709" i="1"/>
  <c r="G1674" i="1"/>
  <c r="N1645" i="1"/>
  <c r="I1610" i="1"/>
  <c r="C1582" i="1"/>
  <c r="J1548" i="1"/>
  <c r="N1522" i="1"/>
  <c r="K1490" i="1"/>
  <c r="K1464" i="1"/>
  <c r="H1434" i="1"/>
  <c r="O1410" i="1"/>
  <c r="G1381" i="1"/>
  <c r="L1357" i="1"/>
  <c r="D1328" i="1"/>
  <c r="K1304" i="1"/>
  <c r="M1276" i="1"/>
  <c r="E1257" i="1"/>
  <c r="I1232" i="1"/>
  <c r="N1212" i="1"/>
  <c r="E1188" i="1"/>
  <c r="J1168" i="1"/>
  <c r="J1144" i="1"/>
  <c r="O1126" i="1"/>
  <c r="H1108" i="1"/>
  <c r="K1093" i="1"/>
  <c r="E1075" i="1"/>
  <c r="H1060" i="1"/>
  <c r="O1041" i="1"/>
  <c r="E1027" i="1"/>
  <c r="L1008" i="1"/>
  <c r="O993" i="1"/>
  <c r="I975" i="1"/>
  <c r="L960" i="1"/>
  <c r="F942" i="1"/>
  <c r="I927" i="1"/>
  <c r="C909" i="1"/>
  <c r="F894" i="1"/>
  <c r="M875" i="1"/>
  <c r="C861" i="1"/>
  <c r="J842" i="1"/>
  <c r="M827" i="1"/>
  <c r="G809" i="1"/>
  <c r="J794" i="1"/>
  <c r="D776" i="1"/>
  <c r="G761" i="1"/>
  <c r="N742" i="1"/>
  <c r="D728" i="1"/>
  <c r="K709" i="1"/>
  <c r="N694" i="1"/>
  <c r="H676" i="1"/>
  <c r="K661" i="1"/>
  <c r="E643" i="1"/>
  <c r="H628" i="1"/>
  <c r="O609" i="1"/>
  <c r="E595" i="1"/>
  <c r="L576" i="1"/>
  <c r="O561" i="1"/>
  <c r="I543" i="1"/>
  <c r="L528" i="1"/>
  <c r="F510" i="1"/>
  <c r="I495" i="1"/>
  <c r="C477" i="1"/>
  <c r="F462" i="1"/>
  <c r="M443" i="1"/>
  <c r="C429" i="1"/>
  <c r="J410" i="1"/>
  <c r="M395" i="1"/>
  <c r="G377" i="1"/>
  <c r="J362" i="1"/>
  <c r="D344" i="1"/>
  <c r="G329" i="1"/>
  <c r="N310" i="1"/>
  <c r="D296" i="1"/>
  <c r="K277" i="1"/>
  <c r="N262" i="1"/>
  <c r="H244" i="1"/>
  <c r="K229" i="1"/>
  <c r="E211" i="1"/>
  <c r="H196" i="1"/>
  <c r="O177" i="1"/>
  <c r="E163" i="1"/>
  <c r="L144" i="1"/>
  <c r="O129" i="1"/>
  <c r="I111" i="1"/>
  <c r="L96" i="1"/>
  <c r="F78" i="1"/>
  <c r="I63" i="1"/>
  <c r="C45" i="1"/>
  <c r="F30" i="1"/>
  <c r="M11" i="1"/>
  <c r="L190" i="1"/>
  <c r="L106" i="1"/>
  <c r="G51" i="1"/>
  <c r="L3856" i="1"/>
  <c r="G3356" i="1"/>
  <c r="L2942" i="1"/>
  <c r="D2640" i="1"/>
  <c r="J3972" i="1"/>
  <c r="O3758" i="1"/>
  <c r="N3579" i="1"/>
  <c r="L3461" i="1"/>
  <c r="N3312" i="1"/>
  <c r="I3204" i="1"/>
  <c r="D3101" i="1"/>
  <c r="M3023" i="1"/>
  <c r="C2929" i="1"/>
  <c r="M2853" i="1"/>
  <c r="N2758" i="1"/>
  <c r="I2683" i="1"/>
  <c r="L2588" i="1"/>
  <c r="J2519" i="1"/>
  <c r="K2448" i="1"/>
  <c r="K2396" i="1"/>
  <c r="J2337" i="1"/>
  <c r="E2290" i="1"/>
  <c r="D2231" i="1"/>
  <c r="N2183" i="1"/>
  <c r="M2124" i="1"/>
  <c r="J2077" i="1"/>
  <c r="I2018" i="1"/>
  <c r="F1971" i="1"/>
  <c r="E1912" i="1"/>
  <c r="E1866" i="1"/>
  <c r="O1817" i="1"/>
  <c r="G1784" i="1"/>
  <c r="M1748" i="1"/>
  <c r="E1720" i="1"/>
  <c r="K1684" i="1"/>
  <c r="G1656" i="1"/>
  <c r="M1620" i="1"/>
  <c r="L1592" i="1"/>
  <c r="E1558" i="1"/>
  <c r="E1532" i="1"/>
  <c r="O1499" i="1"/>
  <c r="H1474" i="1"/>
  <c r="F1443" i="1"/>
  <c r="K1419" i="1"/>
  <c r="C1390" i="1"/>
  <c r="J1366" i="1"/>
  <c r="O1336" i="1"/>
  <c r="G1313" i="1"/>
  <c r="E1284" i="1"/>
  <c r="I1264" i="1"/>
  <c r="M1239" i="1"/>
  <c r="E1220" i="1"/>
  <c r="I1195" i="1"/>
  <c r="N1175" i="1"/>
  <c r="E1151" i="1"/>
  <c r="H1133" i="1"/>
  <c r="N1113" i="1"/>
  <c r="D1099" i="1"/>
  <c r="K1080" i="1"/>
  <c r="N1065" i="1"/>
  <c r="H1047" i="1"/>
  <c r="K1032" i="1"/>
  <c r="E1014" i="1"/>
  <c r="H999" i="1"/>
  <c r="O980" i="1"/>
  <c r="E966" i="1"/>
  <c r="L947" i="1"/>
  <c r="O932" i="1"/>
  <c r="I914" i="1"/>
  <c r="L899" i="1"/>
  <c r="F881" i="1"/>
  <c r="I866" i="1"/>
  <c r="C848" i="1"/>
  <c r="F833" i="1"/>
  <c r="M814" i="1"/>
  <c r="C800" i="1"/>
  <c r="J781" i="1"/>
  <c r="M766" i="1"/>
  <c r="G748" i="1"/>
  <c r="J733" i="1"/>
  <c r="D715" i="1"/>
  <c r="G700" i="1"/>
  <c r="N681" i="1"/>
  <c r="D667" i="1"/>
  <c r="K648" i="1"/>
  <c r="N633" i="1"/>
  <c r="H615" i="1"/>
  <c r="K600" i="1"/>
  <c r="E582" i="1"/>
  <c r="H567" i="1"/>
  <c r="O548" i="1"/>
  <c r="E534" i="1"/>
  <c r="L515" i="1"/>
  <c r="O500" i="1"/>
  <c r="I482" i="1"/>
  <c r="L467" i="1"/>
  <c r="F449" i="1"/>
  <c r="I434" i="1"/>
  <c r="C416" i="1"/>
  <c r="F401" i="1"/>
  <c r="M382" i="1"/>
  <c r="C368" i="1"/>
  <c r="J349" i="1"/>
  <c r="M334" i="1"/>
  <c r="G316" i="1"/>
  <c r="J301" i="1"/>
  <c r="D283" i="1"/>
  <c r="G268" i="1"/>
  <c r="N249" i="1"/>
  <c r="D235" i="1"/>
  <c r="K216" i="1"/>
  <c r="N201" i="1"/>
  <c r="H183" i="1"/>
  <c r="K168" i="1"/>
  <c r="E150" i="1"/>
  <c r="H135" i="1"/>
  <c r="O116" i="1"/>
  <c r="E102" i="1"/>
  <c r="L83" i="1"/>
  <c r="O68" i="1"/>
  <c r="I50" i="1"/>
  <c r="L35" i="1"/>
  <c r="F17" i="1"/>
  <c r="J216" i="1"/>
  <c r="E137" i="1"/>
  <c r="F76" i="1"/>
  <c r="K4366" i="1"/>
  <c r="N3453" i="1"/>
  <c r="I3004" i="1"/>
  <c r="M2706" i="1"/>
  <c r="N4030" i="1"/>
  <c r="C3790" i="1"/>
  <c r="O3604" i="1"/>
  <c r="D3483" i="1"/>
  <c r="C3335" i="1"/>
  <c r="F3219" i="1"/>
  <c r="I3116" i="1"/>
  <c r="G3037" i="1"/>
  <c r="D2948" i="1"/>
  <c r="C2877" i="1"/>
  <c r="E2806" i="1"/>
  <c r="D2721" i="1"/>
  <c r="F2650" i="1"/>
  <c r="E2579" i="1"/>
  <c r="E2505" i="1"/>
  <c r="D2452" i="1"/>
  <c r="H2402" i="1"/>
  <c r="E2349" i="1"/>
  <c r="N2304" i="1"/>
  <c r="J2260" i="1"/>
  <c r="I2207" i="1"/>
  <c r="E2163" i="1"/>
  <c r="N2118" i="1"/>
  <c r="K2065" i="1"/>
  <c r="G2021" i="1"/>
  <c r="L1979" i="1"/>
  <c r="K1941" i="1"/>
  <c r="D1906" i="1"/>
  <c r="N1870" i="1"/>
  <c r="O1840" i="1"/>
  <c r="H1813" i="1"/>
  <c r="O1787" i="1"/>
  <c r="N1765" i="1"/>
  <c r="N1744" i="1"/>
  <c r="L1723" i="1"/>
  <c r="H1702" i="1"/>
  <c r="F1681" i="1"/>
  <c r="J1659" i="1"/>
  <c r="H1638" i="1"/>
  <c r="F1617" i="1"/>
  <c r="O1595" i="1"/>
  <c r="M1574" i="1"/>
  <c r="N1554" i="1"/>
  <c r="H1535" i="1"/>
  <c r="E1516" i="1"/>
  <c r="L1496" i="1"/>
  <c r="I1477" i="1"/>
  <c r="C1458" i="1"/>
  <c r="C1440" i="1"/>
  <c r="G1422" i="1"/>
  <c r="K1404" i="1"/>
  <c r="O1386" i="1"/>
  <c r="F1369" i="1"/>
  <c r="H1351" i="1"/>
  <c r="L1333" i="1"/>
  <c r="C1316" i="1"/>
  <c r="G1298" i="1"/>
  <c r="I1281" i="1"/>
  <c r="L1266" i="1"/>
  <c r="O1251" i="1"/>
  <c r="E1237" i="1"/>
  <c r="H1222" i="1"/>
  <c r="K1207" i="1"/>
  <c r="N1192" i="1"/>
  <c r="D1178" i="1"/>
  <c r="G1163" i="1"/>
  <c r="L1148" i="1"/>
  <c r="I1135" i="1"/>
  <c r="C1123" i="1"/>
  <c r="O1111" i="1"/>
  <c r="N1100" i="1"/>
  <c r="M1089" i="1"/>
  <c r="L1078" i="1"/>
  <c r="K1067" i="1"/>
  <c r="J1056" i="1"/>
  <c r="I1045" i="1"/>
  <c r="H1034" i="1"/>
  <c r="G1023" i="1"/>
  <c r="F1012" i="1"/>
  <c r="E1001" i="1"/>
  <c r="D990" i="1"/>
  <c r="C979" i="1"/>
  <c r="O967" i="1"/>
  <c r="N956" i="1"/>
  <c r="M945" i="1"/>
  <c r="L934" i="1"/>
  <c r="K923" i="1"/>
  <c r="J912" i="1"/>
  <c r="I901" i="1"/>
  <c r="H890" i="1"/>
  <c r="G879" i="1"/>
  <c r="F868" i="1"/>
  <c r="E857" i="1"/>
  <c r="D846" i="1"/>
  <c r="C835" i="1"/>
  <c r="O823" i="1"/>
  <c r="N812" i="1"/>
  <c r="M801" i="1"/>
  <c r="L790" i="1"/>
  <c r="K779" i="1"/>
  <c r="J768" i="1"/>
  <c r="I757" i="1"/>
  <c r="H746" i="1"/>
  <c r="G735" i="1"/>
  <c r="F724" i="1"/>
  <c r="E713" i="1"/>
  <c r="D702" i="1"/>
  <c r="C691" i="1"/>
  <c r="O679" i="1"/>
  <c r="N668" i="1"/>
  <c r="M657" i="1"/>
  <c r="L646" i="1"/>
  <c r="K635" i="1"/>
  <c r="J624" i="1"/>
  <c r="I613" i="1"/>
  <c r="H602" i="1"/>
  <c r="G591" i="1"/>
  <c r="F580" i="1"/>
  <c r="E569" i="1"/>
  <c r="D558" i="1"/>
  <c r="C547" i="1"/>
  <c r="O535" i="1"/>
  <c r="N524" i="1"/>
  <c r="M513" i="1"/>
  <c r="L502" i="1"/>
  <c r="K491" i="1"/>
  <c r="J480" i="1"/>
  <c r="I469" i="1"/>
  <c r="H458" i="1"/>
  <c r="G447" i="1"/>
  <c r="F436" i="1"/>
  <c r="E425" i="1"/>
  <c r="D414" i="1"/>
  <c r="C403" i="1"/>
  <c r="O391" i="1"/>
  <c r="N380" i="1"/>
  <c r="M369" i="1"/>
  <c r="L358" i="1"/>
  <c r="K347" i="1"/>
  <c r="J336" i="1"/>
  <c r="I325" i="1"/>
  <c r="H314" i="1"/>
  <c r="G303" i="1"/>
  <c r="F292" i="1"/>
  <c r="E281" i="1"/>
  <c r="D270" i="1"/>
  <c r="C259" i="1"/>
  <c r="O247" i="1"/>
  <c r="N236" i="1"/>
  <c r="M225" i="1"/>
  <c r="N212" i="1"/>
  <c r="N200" i="1"/>
  <c r="M165" i="1"/>
  <c r="H122" i="1"/>
  <c r="D66" i="1"/>
  <c r="K23" i="1"/>
  <c r="K3899" i="1"/>
  <c r="H3460" i="1"/>
  <c r="D3095" i="1"/>
  <c r="J2848" i="1"/>
  <c r="D4504" i="1"/>
  <c r="K3882" i="1"/>
  <c r="I3666" i="1"/>
  <c r="H3503" i="1"/>
  <c r="F3353" i="1"/>
  <c r="N3206" i="1"/>
  <c r="F3099" i="1"/>
  <c r="L3001" i="1"/>
  <c r="N2904" i="1"/>
  <c r="M2807" i="1"/>
  <c r="D2710" i="1"/>
  <c r="I4190" i="1"/>
  <c r="E3797" i="1"/>
  <c r="C3609" i="1"/>
  <c r="H3450" i="1"/>
  <c r="N3298" i="1"/>
  <c r="L3170" i="1"/>
  <c r="H3065" i="1"/>
  <c r="G2969" i="1"/>
  <c r="H2870" i="1"/>
  <c r="K2774" i="1"/>
  <c r="G2676" i="1"/>
  <c r="J3997" i="1"/>
  <c r="E3722" i="1"/>
  <c r="J3549" i="1"/>
  <c r="G3398" i="1"/>
  <c r="O3242" i="1"/>
  <c r="M3133" i="1"/>
  <c r="C3031" i="1"/>
  <c r="E2934" i="1"/>
  <c r="O2836" i="1"/>
  <c r="G2739" i="1"/>
  <c r="C4347" i="1"/>
  <c r="J3767" i="1"/>
  <c r="I3531" i="1"/>
  <c r="C3325" i="1"/>
  <c r="H3155" i="1"/>
  <c r="I3018" i="1"/>
  <c r="N2888" i="1"/>
  <c r="L2760" i="1"/>
  <c r="C2639" i="1"/>
  <c r="O2553" i="1"/>
  <c r="G2486" i="1"/>
  <c r="I2422" i="1"/>
  <c r="O2368" i="1"/>
  <c r="L2315" i="1"/>
  <c r="I2262" i="1"/>
  <c r="H2209" i="1"/>
  <c r="E2156" i="1"/>
  <c r="D2103" i="1"/>
  <c r="N2049" i="1"/>
  <c r="K1996" i="1"/>
  <c r="J1943" i="1"/>
  <c r="G1890" i="1"/>
  <c r="E1842" i="1"/>
  <c r="G1802" i="1"/>
  <c r="H1767" i="1"/>
  <c r="K1735" i="1"/>
  <c r="J1703" i="1"/>
  <c r="I1671" i="1"/>
  <c r="L1639" i="1"/>
  <c r="N1607" i="1"/>
  <c r="D1576" i="1"/>
  <c r="E1546" i="1"/>
  <c r="F1517" i="1"/>
  <c r="G1488" i="1"/>
  <c r="D1459" i="1"/>
  <c r="F1432" i="1"/>
  <c r="K1405" i="1"/>
  <c r="C1379" i="1"/>
  <c r="J1352" i="1"/>
  <c r="O1325" i="1"/>
  <c r="G1299" i="1"/>
  <c r="O1274" i="1"/>
  <c r="M1252" i="1"/>
  <c r="K1230" i="1"/>
  <c r="I1208" i="1"/>
  <c r="G1186" i="1"/>
  <c r="E1164" i="1"/>
  <c r="N1142" i="1"/>
  <c r="K1123" i="1"/>
  <c r="C1107" i="1"/>
  <c r="H1090" i="1"/>
  <c r="M1073" i="1"/>
  <c r="E1057" i="1"/>
  <c r="J1040" i="1"/>
  <c r="O1023" i="1"/>
  <c r="G1007" i="1"/>
  <c r="L990" i="1"/>
  <c r="D974" i="1"/>
  <c r="I957" i="1"/>
  <c r="N940" i="1"/>
  <c r="F924" i="1"/>
  <c r="K907" i="1"/>
  <c r="C891" i="1"/>
  <c r="H874" i="1"/>
  <c r="M857" i="1"/>
  <c r="E841" i="1"/>
  <c r="J824" i="1"/>
  <c r="O807" i="1"/>
  <c r="G791" i="1"/>
  <c r="L774" i="1"/>
  <c r="D758" i="1"/>
  <c r="I741" i="1"/>
  <c r="N724" i="1"/>
  <c r="F708" i="1"/>
  <c r="K691" i="1"/>
  <c r="C675" i="1"/>
  <c r="H658" i="1"/>
  <c r="M641" i="1"/>
  <c r="E625" i="1"/>
  <c r="J608" i="1"/>
  <c r="O591" i="1"/>
  <c r="G575" i="1"/>
  <c r="L558" i="1"/>
  <c r="D542" i="1"/>
  <c r="I525" i="1"/>
  <c r="N508" i="1"/>
  <c r="F492" i="1"/>
  <c r="K475" i="1"/>
  <c r="C459" i="1"/>
  <c r="H442" i="1"/>
  <c r="M425" i="1"/>
  <c r="E409" i="1"/>
  <c r="J392" i="1"/>
  <c r="O375" i="1"/>
  <c r="G359" i="1"/>
  <c r="L342" i="1"/>
  <c r="D326" i="1"/>
  <c r="I309" i="1"/>
  <c r="N292" i="1"/>
  <c r="F276" i="1"/>
  <c r="K259" i="1"/>
  <c r="C243" i="1"/>
  <c r="H226" i="1"/>
  <c r="M209" i="1"/>
  <c r="E193" i="1"/>
  <c r="J176" i="1"/>
  <c r="O159" i="1"/>
  <c r="G143" i="1"/>
  <c r="L126" i="1"/>
  <c r="D110" i="1"/>
  <c r="I93" i="1"/>
  <c r="N76" i="1"/>
  <c r="F60" i="1"/>
  <c r="K43" i="1"/>
  <c r="C27" i="1"/>
  <c r="H10" i="1"/>
  <c r="J4307" i="1"/>
  <c r="D3303" i="1"/>
  <c r="D2865" i="1"/>
  <c r="D2532" i="1"/>
  <c r="E2359" i="1"/>
  <c r="I2194" i="1"/>
  <c r="L2043" i="1"/>
  <c r="L1880" i="1"/>
  <c r="H1756" i="1"/>
  <c r="I1660" i="1"/>
  <c r="D1565" i="1"/>
  <c r="E1473" i="1"/>
  <c r="L1389" i="1"/>
  <c r="N1307" i="1"/>
  <c r="I1241" i="1"/>
  <c r="L1178" i="1"/>
  <c r="J1113" i="1"/>
  <c r="C1068" i="1"/>
  <c r="H1019" i="1"/>
  <c r="G968" i="1"/>
  <c r="I918" i="1"/>
  <c r="N869" i="1"/>
  <c r="J821" i="1"/>
  <c r="O768" i="1"/>
  <c r="N721" i="1"/>
  <c r="F673" i="1"/>
  <c r="O624" i="1"/>
  <c r="D575" i="1"/>
  <c r="I526" i="1"/>
  <c r="H475" i="1"/>
  <c r="J429" i="1"/>
  <c r="I382" i="1"/>
  <c r="K332" i="1"/>
  <c r="C280" i="1"/>
  <c r="O232" i="1"/>
  <c r="H187" i="1"/>
  <c r="M138" i="1"/>
  <c r="L87" i="1"/>
  <c r="N37" i="1"/>
  <c r="J3923" i="1"/>
  <c r="H3207" i="1"/>
  <c r="H2831" i="1"/>
  <c r="C2527" i="1"/>
  <c r="D2336" i="1"/>
  <c r="D2190" i="1"/>
  <c r="O2025" i="1"/>
  <c r="H1867" i="1"/>
  <c r="N1750" i="1"/>
  <c r="C1650" i="1"/>
  <c r="L1547" i="1"/>
  <c r="D1454" i="1"/>
  <c r="J1371" i="1"/>
  <c r="J1294" i="1"/>
  <c r="H1224" i="1"/>
  <c r="J1150" i="1"/>
  <c r="D1094" i="1"/>
  <c r="G1051" i="1"/>
  <c r="O999" i="1"/>
  <c r="N952" i="1"/>
  <c r="J904" i="1"/>
  <c r="I857" i="1"/>
  <c r="K807" i="1"/>
  <c r="M757" i="1"/>
  <c r="E709" i="1"/>
  <c r="N660" i="1"/>
  <c r="F612" i="1"/>
  <c r="E565" i="1"/>
  <c r="N516" i="1"/>
  <c r="M469" i="1"/>
  <c r="L422" i="1"/>
  <c r="D370" i="1"/>
  <c r="H306" i="1"/>
  <c r="J260" i="1"/>
  <c r="O207" i="1"/>
  <c r="D158" i="1"/>
  <c r="F108" i="1"/>
  <c r="H54" i="1"/>
  <c r="M5" i="1"/>
  <c r="H3404" i="1"/>
  <c r="O2926" i="1"/>
  <c r="K2600" i="1"/>
  <c r="G2402" i="1"/>
  <c r="H2247" i="1"/>
  <c r="F2083" i="1"/>
  <c r="L1923" i="1"/>
  <c r="E1794" i="1"/>
  <c r="C1700" i="1"/>
  <c r="D1604" i="1"/>
  <c r="N1513" i="1"/>
  <c r="I1433" i="1"/>
  <c r="M1353" i="1"/>
  <c r="G1272" i="1"/>
  <c r="N1205" i="1"/>
  <c r="C1142" i="1"/>
  <c r="F1091" i="1"/>
  <c r="H1041" i="1"/>
  <c r="C990" i="1"/>
  <c r="L941" i="1"/>
  <c r="G886" i="1"/>
  <c r="C842" i="1"/>
  <c r="H793" i="1"/>
  <c r="C738" i="1"/>
  <c r="L689" i="1"/>
  <c r="D641" i="1"/>
  <c r="I588" i="1"/>
  <c r="G530" i="1"/>
  <c r="I480" i="1"/>
  <c r="N427" i="1"/>
  <c r="M376" i="1"/>
  <c r="E324" i="1"/>
  <c r="G278" i="1"/>
  <c r="F227" i="1"/>
  <c r="K178" i="1"/>
  <c r="C122" i="1"/>
  <c r="K66" i="1"/>
  <c r="C14" i="1"/>
  <c r="H3520" i="1"/>
  <c r="J3002" i="1"/>
  <c r="C2629" i="1"/>
  <c r="K2415" i="1"/>
  <c r="K2251" i="1"/>
  <c r="L2096" i="1"/>
  <c r="E1937" i="1"/>
  <c r="J1797" i="1"/>
  <c r="H1699" i="1"/>
  <c r="C1604" i="1"/>
  <c r="C1516" i="1"/>
  <c r="O1428" i="1"/>
  <c r="F1351" i="1"/>
  <c r="J1266" i="1"/>
  <c r="H1198" i="1"/>
  <c r="O1131" i="1"/>
  <c r="M1075" i="1"/>
  <c r="I1027" i="1"/>
  <c r="K981" i="1"/>
  <c r="D936" i="1"/>
  <c r="H876" i="1"/>
  <c r="D832" i="1"/>
  <c r="O773" i="1"/>
  <c r="K725" i="1"/>
  <c r="J678" i="1"/>
  <c r="E623" i="1"/>
  <c r="D576" i="1"/>
  <c r="F526" i="1"/>
  <c r="N474" i="1"/>
  <c r="J426" i="1"/>
  <c r="H372" i="1"/>
  <c r="D324" i="1"/>
  <c r="F274" i="1"/>
  <c r="D220" i="1"/>
  <c r="F170" i="1"/>
  <c r="H116" i="1"/>
  <c r="C65" i="1"/>
  <c r="L16" i="1"/>
  <c r="I3570" i="1"/>
  <c r="G3044" i="1"/>
  <c r="H2657" i="1"/>
  <c r="G2430" i="1"/>
  <c r="O2264" i="1"/>
  <c r="I2118" i="1"/>
  <c r="D1959" i="1"/>
  <c r="I1816" i="1"/>
  <c r="J1712" i="1"/>
  <c r="L1614" i="1"/>
  <c r="G1525" i="1"/>
  <c r="M1437" i="1"/>
  <c r="H1362" i="1"/>
  <c r="N1275" i="1"/>
  <c r="M1214" i="1"/>
  <c r="I1148" i="1"/>
  <c r="D1091" i="1"/>
  <c r="F1041" i="1"/>
  <c r="K988" i="1"/>
  <c r="C940" i="1"/>
  <c r="O888" i="1"/>
  <c r="N841" i="1"/>
  <c r="F793" i="1"/>
  <c r="O744" i="1"/>
  <c r="D695" i="1"/>
  <c r="I646" i="1"/>
  <c r="D591" i="1"/>
  <c r="I538" i="1"/>
  <c r="H487" i="1"/>
  <c r="M438" i="1"/>
  <c r="O388" i="1"/>
  <c r="N337" i="1"/>
  <c r="M290" i="1"/>
  <c r="E242" i="1"/>
  <c r="G192" i="1"/>
  <c r="F145" i="1"/>
  <c r="L99" i="1"/>
  <c r="N49" i="1"/>
  <c r="H4097" i="1"/>
  <c r="I3279" i="1"/>
  <c r="O2869" i="1"/>
  <c r="O2543" i="1"/>
  <c r="K2365" i="1"/>
  <c r="D2206" i="1"/>
  <c r="L2046" i="1"/>
  <c r="E1887" i="1"/>
  <c r="J1768" i="1"/>
  <c r="N1669" i="1"/>
  <c r="D1574" i="1"/>
  <c r="G1484" i="1"/>
  <c r="N1399" i="1"/>
  <c r="L1315" i="1"/>
  <c r="F1244" i="1"/>
  <c r="I1183" i="1"/>
  <c r="I1121" i="1"/>
  <c r="K1071" i="1"/>
  <c r="C1023" i="1"/>
  <c r="E973" i="1"/>
  <c r="D922" i="1"/>
  <c r="F872" i="1"/>
  <c r="E825" i="1"/>
  <c r="G779" i="1"/>
  <c r="F728" i="1"/>
  <c r="O683" i="1"/>
  <c r="G631" i="1"/>
  <c r="I581" i="1"/>
  <c r="D530" i="1"/>
  <c r="M481" i="1"/>
  <c r="H430" i="1"/>
  <c r="M377" i="1"/>
  <c r="C3981" i="1"/>
  <c r="D3654" i="1"/>
  <c r="E3443" i="1"/>
  <c r="K3241" i="1"/>
  <c r="G3094" i="1"/>
  <c r="O2963" i="1"/>
  <c r="E2834" i="1"/>
  <c r="C2704" i="1"/>
  <c r="J2602" i="1"/>
  <c r="J2522" i="1"/>
  <c r="L2458" i="1"/>
  <c r="C2399" i="1"/>
  <c r="O2345" i="1"/>
  <c r="L2292" i="1"/>
  <c r="K2239" i="1"/>
  <c r="H2186" i="1"/>
  <c r="E2133" i="1"/>
  <c r="D2080" i="1"/>
  <c r="N2026" i="1"/>
  <c r="M1973" i="1"/>
  <c r="J1920" i="1"/>
  <c r="E1868" i="1"/>
  <c r="O1823" i="1"/>
  <c r="E1786" i="1"/>
  <c r="J1753" i="1"/>
  <c r="I1721" i="1"/>
  <c r="O1689" i="1"/>
  <c r="N1657" i="1"/>
  <c r="D1626" i="1"/>
  <c r="C1594" i="1"/>
  <c r="L1562" i="1"/>
  <c r="M1533" i="1"/>
  <c r="I1504" i="1"/>
  <c r="K1475" i="1"/>
  <c r="H1447" i="1"/>
  <c r="O1420" i="1"/>
  <c r="G1394" i="1"/>
  <c r="L1367" i="1"/>
  <c r="D1341" i="1"/>
  <c r="I1314" i="1"/>
  <c r="C1288" i="1"/>
  <c r="I1265" i="1"/>
  <c r="G1243" i="1"/>
  <c r="E1221" i="1"/>
  <c r="C1199" i="1"/>
  <c r="N1176" i="1"/>
  <c r="L1154" i="1"/>
  <c r="G1134" i="1"/>
  <c r="I1116" i="1"/>
  <c r="N1099" i="1"/>
  <c r="F1083" i="1"/>
  <c r="K1066" i="1"/>
  <c r="C1050" i="1"/>
  <c r="H1033" i="1"/>
  <c r="M1016" i="1"/>
  <c r="E1000" i="1"/>
  <c r="J983" i="1"/>
  <c r="O966" i="1"/>
  <c r="G950" i="1"/>
  <c r="L933" i="1"/>
  <c r="D917" i="1"/>
  <c r="I900" i="1"/>
  <c r="N883" i="1"/>
  <c r="F867" i="1"/>
  <c r="K850" i="1"/>
  <c r="C834" i="1"/>
  <c r="H817" i="1"/>
  <c r="M800" i="1"/>
  <c r="E784" i="1"/>
  <c r="J767" i="1"/>
  <c r="O750" i="1"/>
  <c r="G734" i="1"/>
  <c r="L717" i="1"/>
  <c r="D701" i="1"/>
  <c r="I684" i="1"/>
  <c r="N667" i="1"/>
  <c r="F651" i="1"/>
  <c r="K634" i="1"/>
  <c r="C618" i="1"/>
  <c r="H601" i="1"/>
  <c r="M584" i="1"/>
  <c r="E568" i="1"/>
  <c r="J551" i="1"/>
  <c r="O534" i="1"/>
  <c r="G518" i="1"/>
  <c r="L501" i="1"/>
  <c r="D485" i="1"/>
  <c r="I468" i="1"/>
  <c r="N451" i="1"/>
  <c r="F435" i="1"/>
  <c r="K418" i="1"/>
  <c r="C402" i="1"/>
  <c r="H385" i="1"/>
  <c r="M368" i="1"/>
  <c r="E352" i="1"/>
  <c r="J335" i="1"/>
  <c r="O318" i="1"/>
  <c r="G302" i="1"/>
  <c r="L285" i="1"/>
  <c r="D269" i="1"/>
  <c r="I252" i="1"/>
  <c r="N235" i="1"/>
  <c r="F219" i="1"/>
  <c r="K202" i="1"/>
  <c r="C186" i="1"/>
  <c r="H169" i="1"/>
  <c r="M152" i="1"/>
  <c r="E136" i="1"/>
  <c r="J119" i="1"/>
  <c r="O102" i="1"/>
  <c r="G86" i="1"/>
  <c r="L69" i="1"/>
  <c r="D53" i="1"/>
  <c r="I36" i="1"/>
  <c r="N19" i="1"/>
  <c r="F3" i="1"/>
  <c r="L3653" i="1"/>
  <c r="J3103" i="1"/>
  <c r="K2713" i="1"/>
  <c r="G2453" i="1"/>
  <c r="F2288" i="1"/>
  <c r="N2128" i="1"/>
  <c r="D1978" i="1"/>
  <c r="J1827" i="1"/>
  <c r="M1726" i="1"/>
  <c r="D1631" i="1"/>
  <c r="N1545" i="1"/>
  <c r="J1463" i="1"/>
  <c r="L1387" i="1"/>
  <c r="N1309" i="1"/>
  <c r="I1239" i="1"/>
  <c r="K1165" i="1"/>
  <c r="C1108" i="1"/>
  <c r="O1056" i="1"/>
  <c r="N1009" i="1"/>
  <c r="I958" i="1"/>
  <c r="E910" i="1"/>
  <c r="J861" i="1"/>
  <c r="L811" i="1"/>
  <c r="K760" i="1"/>
  <c r="C712" i="1"/>
  <c r="E662" i="1"/>
  <c r="D611" i="1"/>
  <c r="I562" i="1"/>
  <c r="K512" i="1"/>
  <c r="G464" i="1"/>
  <c r="L411" i="1"/>
  <c r="J357" i="1"/>
  <c r="C312" i="1"/>
  <c r="H263" i="1"/>
  <c r="G212" i="1"/>
  <c r="L159" i="1"/>
  <c r="G108" i="1"/>
  <c r="F61" i="1"/>
  <c r="O12" i="1"/>
  <c r="G3487" i="1"/>
  <c r="K2992" i="1"/>
  <c r="I2622" i="1"/>
  <c r="K2411" i="1"/>
  <c r="I2247" i="1"/>
  <c r="O2087" i="1"/>
  <c r="F1924" i="1"/>
  <c r="K1788" i="1"/>
  <c r="M1697" i="1"/>
  <c r="I1609" i="1"/>
  <c r="K1521" i="1"/>
  <c r="I1442" i="1"/>
  <c r="M1362" i="1"/>
  <c r="I1283" i="1"/>
  <c r="F1219" i="1"/>
  <c r="M1152" i="1"/>
  <c r="K1099" i="1"/>
  <c r="J1048" i="1"/>
  <c r="E997" i="1"/>
  <c r="G947" i="1"/>
  <c r="M901" i="1"/>
  <c r="O855" i="1"/>
  <c r="N808" i="1"/>
  <c r="C759" i="1"/>
  <c r="L710" i="1"/>
  <c r="D662" i="1"/>
  <c r="C611" i="1"/>
  <c r="H558" i="1"/>
  <c r="C507" i="1"/>
  <c r="H454" i="1"/>
  <c r="G403" i="1"/>
  <c r="L354" i="1"/>
  <c r="O311" i="1"/>
  <c r="G259" i="1"/>
  <c r="I213" i="1"/>
  <c r="N160" i="1"/>
  <c r="M109" i="1"/>
  <c r="O59" i="1"/>
  <c r="J4" i="1"/>
  <c r="J3420" i="1"/>
  <c r="F2959" i="1"/>
  <c r="G2607" i="1"/>
  <c r="H2393" i="1"/>
  <c r="I2238" i="1"/>
  <c r="I2074" i="1"/>
  <c r="J1919" i="1"/>
  <c r="L1776" i="1"/>
  <c r="I1678" i="1"/>
  <c r="F1588" i="1"/>
  <c r="K1496" i="1"/>
  <c r="C1409" i="1"/>
  <c r="E1329" i="1"/>
  <c r="O1264" i="1"/>
  <c r="I1196" i="1"/>
  <c r="N1133" i="1"/>
  <c r="H1081" i="1"/>
  <c r="J1031" i="1"/>
  <c r="O978" i="1"/>
  <c r="D929" i="1"/>
  <c r="C882" i="1"/>
  <c r="O830" i="1"/>
  <c r="G778" i="1"/>
  <c r="L729" i="1"/>
  <c r="N675" i="1"/>
  <c r="C626" i="1"/>
  <c r="O578" i="1"/>
  <c r="J527" i="1"/>
  <c r="L477" i="1"/>
  <c r="K430" i="1"/>
  <c r="C378" i="1"/>
  <c r="L329" i="1"/>
  <c r="D277" i="1"/>
  <c r="C230" i="1"/>
  <c r="E180" i="1"/>
  <c r="J131" i="1"/>
  <c r="F87" i="1"/>
  <c r="K34" i="1"/>
  <c r="N3922" i="1"/>
  <c r="I3231" i="1"/>
  <c r="L2827" i="1"/>
  <c r="C2521" i="1"/>
  <c r="C2349" i="1"/>
  <c r="G2185" i="1"/>
  <c r="M2025" i="1"/>
  <c r="E1875" i="1"/>
  <c r="M1760" i="1"/>
  <c r="H1662" i="1"/>
  <c r="E1569" i="1"/>
  <c r="O1479" i="1"/>
  <c r="J1395" i="1"/>
  <c r="E1318" i="1"/>
  <c r="H1246" i="1"/>
  <c r="K1183" i="1"/>
  <c r="K1125" i="1"/>
  <c r="G1077" i="1"/>
  <c r="F1030" i="1"/>
  <c r="N974" i="1"/>
  <c r="I923" i="1"/>
  <c r="E879" i="1"/>
  <c r="G829" i="1"/>
  <c r="F782" i="1"/>
  <c r="E731" i="1"/>
  <c r="D684" i="1"/>
  <c r="C637" i="1"/>
  <c r="H588" i="1"/>
  <c r="G537" i="1"/>
  <c r="O485" i="1"/>
  <c r="D436" i="1"/>
  <c r="F386" i="1"/>
  <c r="O337" i="1"/>
  <c r="G289" i="1"/>
  <c r="I239" i="1"/>
  <c r="K189" i="1"/>
  <c r="M139" i="1"/>
  <c r="L88" i="1"/>
  <c r="G37" i="1"/>
  <c r="I3850" i="1"/>
  <c r="H3206" i="1"/>
  <c r="E2795" i="1"/>
  <c r="O2504" i="1"/>
  <c r="C2340" i="1"/>
  <c r="G2176" i="1"/>
  <c r="L2025" i="1"/>
  <c r="K1870" i="1"/>
  <c r="C1758" i="1"/>
  <c r="G1659" i="1"/>
  <c r="D1564" i="1"/>
  <c r="L1479" i="1"/>
  <c r="I1393" i="1"/>
  <c r="M1313" i="1"/>
  <c r="K1242" i="1"/>
  <c r="E1174" i="1"/>
  <c r="F1117" i="1"/>
  <c r="O1068" i="1"/>
  <c r="D1019" i="1"/>
  <c r="L967" i="1"/>
  <c r="K920" i="1"/>
  <c r="G872" i="1"/>
  <c r="H815" i="1"/>
  <c r="M762" i="1"/>
  <c r="L711" i="1"/>
  <c r="K664" i="1"/>
  <c r="J621" i="1"/>
  <c r="C576" i="1"/>
  <c r="N521" i="1"/>
  <c r="J473" i="1"/>
  <c r="O424" i="1"/>
  <c r="N373" i="1"/>
  <c r="C324" i="1"/>
  <c r="H271" i="1"/>
  <c r="F217" i="1"/>
  <c r="E170" i="1"/>
  <c r="J113" i="1"/>
  <c r="L63" i="1"/>
  <c r="D15" i="1"/>
  <c r="D3569" i="1"/>
  <c r="F3044" i="1"/>
  <c r="F2666" i="1"/>
  <c r="E2429" i="1"/>
  <c r="N2264" i="1"/>
  <c r="L2108" i="1"/>
  <c r="M1945" i="1"/>
  <c r="C1804" i="1"/>
  <c r="L1704" i="1"/>
  <c r="E1609" i="1"/>
  <c r="J1520" i="1"/>
  <c r="I1426" i="1"/>
  <c r="D1351" i="1"/>
  <c r="H1268" i="1"/>
  <c r="O1201" i="1"/>
  <c r="C1137" i="1"/>
  <c r="I1085" i="1"/>
  <c r="N1036" i="1"/>
  <c r="J992" i="1"/>
  <c r="E937" i="1"/>
  <c r="G887" i="1"/>
  <c r="I837" i="1"/>
  <c r="H790" i="1"/>
  <c r="G739" i="1"/>
  <c r="L690" i="1"/>
  <c r="K639" i="1"/>
  <c r="J592" i="1"/>
  <c r="I545" i="1"/>
  <c r="G491" i="1"/>
  <c r="I441" i="1"/>
  <c r="K391" i="1"/>
  <c r="H4156" i="1"/>
  <c r="D3713" i="1"/>
  <c r="O3493" i="1"/>
  <c r="E3287" i="1"/>
  <c r="J3129" i="1"/>
  <c r="J2994" i="1"/>
  <c r="E2865" i="1"/>
  <c r="M2735" i="1"/>
  <c r="D2624" i="1"/>
  <c r="O2539" i="1"/>
  <c r="E2475" i="1"/>
  <c r="L2412" i="1"/>
  <c r="K2359" i="1"/>
  <c r="H2306" i="1"/>
  <c r="E2253" i="1"/>
  <c r="D2200" i="1"/>
  <c r="N2146" i="1"/>
  <c r="M2093" i="1"/>
  <c r="J2040" i="1"/>
  <c r="G1987" i="1"/>
  <c r="F1934" i="1"/>
  <c r="C1881" i="1"/>
  <c r="C1835" i="1"/>
  <c r="H1795" i="1"/>
  <c r="J1761" i="1"/>
  <c r="N1729" i="1"/>
  <c r="O1697" i="1"/>
  <c r="C1666" i="1"/>
  <c r="D1634" i="1"/>
  <c r="C1602" i="1"/>
  <c r="I1570" i="1"/>
  <c r="C1541" i="1"/>
  <c r="O1511" i="1"/>
  <c r="D1483" i="1"/>
  <c r="F1454" i="1"/>
  <c r="K1427" i="1"/>
  <c r="C1401" i="1"/>
  <c r="H1374" i="1"/>
  <c r="O1347" i="1"/>
  <c r="G1321" i="1"/>
  <c r="L1294" i="1"/>
  <c r="D1271" i="1"/>
  <c r="O1248" i="1"/>
  <c r="M1226" i="1"/>
  <c r="K1204" i="1"/>
  <c r="I1182" i="1"/>
  <c r="G1160" i="1"/>
  <c r="G1139" i="1"/>
  <c r="L1120" i="1"/>
  <c r="D1104" i="1"/>
  <c r="I1087" i="1"/>
  <c r="N1070" i="1"/>
  <c r="F1054" i="1"/>
  <c r="K1037" i="1"/>
  <c r="C1021" i="1"/>
  <c r="H1004" i="1"/>
  <c r="M987" i="1"/>
  <c r="E971" i="1"/>
  <c r="J954" i="1"/>
  <c r="O937" i="1"/>
  <c r="G921" i="1"/>
  <c r="L904" i="1"/>
  <c r="D888" i="1"/>
  <c r="I871" i="1"/>
  <c r="N854" i="1"/>
  <c r="F838" i="1"/>
  <c r="K821" i="1"/>
  <c r="C805" i="1"/>
  <c r="H788" i="1"/>
  <c r="M771" i="1"/>
  <c r="E755" i="1"/>
  <c r="J738" i="1"/>
  <c r="O721" i="1"/>
  <c r="G705" i="1"/>
  <c r="L688" i="1"/>
  <c r="D672" i="1"/>
  <c r="I655" i="1"/>
  <c r="N638" i="1"/>
  <c r="F622" i="1"/>
  <c r="K605" i="1"/>
  <c r="C589" i="1"/>
  <c r="H572" i="1"/>
  <c r="M555" i="1"/>
  <c r="E539" i="1"/>
  <c r="J522" i="1"/>
  <c r="O505" i="1"/>
  <c r="G489" i="1"/>
  <c r="L472" i="1"/>
  <c r="D456" i="1"/>
  <c r="I439" i="1"/>
  <c r="N422" i="1"/>
  <c r="F406" i="1"/>
  <c r="K389" i="1"/>
  <c r="C373" i="1"/>
  <c r="H356" i="1"/>
  <c r="M339" i="1"/>
  <c r="E323" i="1"/>
  <c r="J306" i="1"/>
  <c r="O289" i="1"/>
  <c r="G273" i="1"/>
  <c r="L256" i="1"/>
  <c r="D240" i="1"/>
  <c r="I223" i="1"/>
  <c r="N206" i="1"/>
  <c r="F190" i="1"/>
  <c r="K173" i="1"/>
  <c r="C157" i="1"/>
  <c r="H140" i="1"/>
  <c r="M123" i="1"/>
  <c r="E107" i="1"/>
  <c r="J90" i="1"/>
  <c r="O73" i="1"/>
  <c r="G57" i="1"/>
  <c r="L40" i="1"/>
  <c r="D24" i="1"/>
  <c r="L3863" i="1"/>
  <c r="E3186" i="1"/>
  <c r="I2799" i="1"/>
  <c r="M2510" i="1"/>
  <c r="J2332" i="1"/>
  <c r="K2176" i="1"/>
  <c r="G2008" i="1"/>
  <c r="L1851" i="1"/>
  <c r="M1745" i="1"/>
  <c r="D1650" i="1"/>
  <c r="K1550" i="1"/>
  <c r="O1460" i="1"/>
  <c r="M1378" i="1"/>
  <c r="D1299" i="1"/>
  <c r="L1226" i="1"/>
  <c r="O1161" i="1"/>
  <c r="M1110" i="1"/>
  <c r="E1058" i="1"/>
  <c r="J1005" i="1"/>
  <c r="F957" i="1"/>
  <c r="K904" i="1"/>
  <c r="M854" i="1"/>
  <c r="H803" i="1"/>
  <c r="D755" i="1"/>
  <c r="I702" i="1"/>
  <c r="D651" i="1"/>
  <c r="C600" i="1"/>
  <c r="K548" i="1"/>
  <c r="M498" i="1"/>
  <c r="E446" i="1"/>
  <c r="D399" i="1"/>
  <c r="C348" i="1"/>
  <c r="H295" i="1"/>
  <c r="C244" i="1"/>
  <c r="O192" i="1"/>
  <c r="N145" i="1"/>
  <c r="F93" i="1"/>
  <c r="H43" i="1"/>
  <c r="E4016" i="1"/>
  <c r="L3286" i="1"/>
  <c r="M2819" i="1"/>
  <c r="F2516" i="1"/>
  <c r="L2340" i="1"/>
  <c r="I2185" i="1"/>
  <c r="J2030" i="1"/>
  <c r="G1875" i="1"/>
  <c r="I1758" i="1"/>
  <c r="H1660" i="1"/>
  <c r="E1567" i="1"/>
  <c r="O1482" i="1"/>
  <c r="N1400" i="1"/>
  <c r="L1316" i="1"/>
  <c r="M1248" i="1"/>
  <c r="C1186" i="1"/>
  <c r="J1124" i="1"/>
  <c r="E1069" i="1"/>
  <c r="K1023" i="1"/>
  <c r="M973" i="1"/>
  <c r="N916" i="1"/>
  <c r="L858" i="1"/>
  <c r="D806" i="1"/>
  <c r="F756" i="1"/>
  <c r="K703" i="1"/>
  <c r="M649" i="1"/>
  <c r="E601" i="1"/>
  <c r="J548" i="1"/>
  <c r="F500" i="1"/>
  <c r="K451" i="1"/>
  <c r="M401" i="1"/>
  <c r="O351" i="1"/>
  <c r="K307" i="1"/>
  <c r="M257" i="1"/>
  <c r="L206" i="1"/>
  <c r="K159" i="1"/>
  <c r="C111" i="1"/>
  <c r="I65" i="1"/>
  <c r="N16" i="1"/>
  <c r="K3591" i="1"/>
  <c r="D3045" i="1"/>
  <c r="O2635" i="1"/>
  <c r="J2425" i="1"/>
  <c r="G2256" i="1"/>
  <c r="J2105" i="1"/>
  <c r="J1941" i="1"/>
  <c r="L1800" i="1"/>
  <c r="O1704" i="1"/>
  <c r="H1609" i="1"/>
  <c r="D1516" i="1"/>
  <c r="E1431" i="1"/>
  <c r="G1351" i="1"/>
  <c r="K1268" i="1"/>
  <c r="N1203" i="1"/>
  <c r="H1135" i="1"/>
  <c r="E1084" i="1"/>
  <c r="G1034" i="1"/>
  <c r="M988" i="1"/>
  <c r="O938" i="1"/>
  <c r="N891" i="1"/>
  <c r="I836" i="1"/>
  <c r="N787" i="1"/>
  <c r="M740" i="1"/>
  <c r="O690" i="1"/>
  <c r="K642" i="1"/>
  <c r="J595" i="1"/>
  <c r="F551" i="1"/>
  <c r="E504" i="1"/>
  <c r="J455" i="1"/>
  <c r="I408" i="1"/>
  <c r="K358" i="1"/>
  <c r="M308" i="1"/>
  <c r="L257" i="1"/>
  <c r="D209" i="1"/>
  <c r="C162" i="1"/>
  <c r="E112" i="1"/>
  <c r="N63" i="1"/>
  <c r="M16" i="1"/>
  <c r="I3503" i="1"/>
  <c r="D3012" i="1"/>
  <c r="N2635" i="1"/>
  <c r="D2420" i="1"/>
  <c r="H2260" i="1"/>
  <c r="N2100" i="1"/>
  <c r="J1932" i="1"/>
  <c r="D1794" i="1"/>
  <c r="I1694" i="1"/>
  <c r="J1598" i="1"/>
  <c r="E1506" i="1"/>
  <c r="K1426" i="1"/>
  <c r="M1346" i="1"/>
  <c r="O1275" i="1"/>
  <c r="I1209" i="1"/>
  <c r="J1138" i="1"/>
  <c r="E1091" i="1"/>
  <c r="C1037" i="1"/>
  <c r="L988" i="1"/>
  <c r="G937" i="1"/>
  <c r="I887" i="1"/>
  <c r="N834" i="1"/>
  <c r="D792" i="1"/>
  <c r="L740" i="1"/>
  <c r="N686" i="1"/>
  <c r="M639" i="1"/>
  <c r="K585" i="1"/>
  <c r="M535" i="1"/>
  <c r="I487" i="1"/>
  <c r="K437" i="1"/>
  <c r="M391" i="1"/>
  <c r="O341" i="1"/>
  <c r="D288" i="1"/>
  <c r="C241" i="1"/>
  <c r="H192" i="1"/>
  <c r="N146" i="1"/>
  <c r="M99" i="1"/>
  <c r="E51" i="1"/>
  <c r="D4357" i="1"/>
  <c r="K3347" i="1"/>
  <c r="D2903" i="1"/>
  <c r="L2564" i="1"/>
  <c r="E2380" i="1"/>
  <c r="C2216" i="1"/>
  <c r="I2034" i="1"/>
  <c r="D1875" i="1"/>
  <c r="F1755" i="1"/>
  <c r="M1664" i="1"/>
  <c r="I1566" i="1"/>
  <c r="F1477" i="1"/>
  <c r="O1397" i="1"/>
  <c r="J1322" i="1"/>
  <c r="L1251" i="1"/>
  <c r="J1181" i="1"/>
  <c r="M1122" i="1"/>
  <c r="E1070" i="1"/>
  <c r="K1024" i="1"/>
  <c r="C976" i="1"/>
  <c r="E922" i="1"/>
  <c r="M870" i="1"/>
  <c r="I826" i="1"/>
  <c r="E778" i="1"/>
  <c r="M726" i="1"/>
  <c r="L675" i="1"/>
  <c r="J617" i="1"/>
  <c r="O568" i="1"/>
  <c r="K524" i="1"/>
  <c r="G476" i="1"/>
  <c r="L423" i="1"/>
  <c r="D375" i="1"/>
  <c r="M326" i="1"/>
  <c r="O276" i="1"/>
  <c r="D231" i="1"/>
  <c r="L175" i="1"/>
  <c r="K128" i="1"/>
  <c r="J77" i="1"/>
  <c r="O28" i="1"/>
  <c r="M3699" i="1"/>
  <c r="H3122" i="1"/>
  <c r="O2718" i="1"/>
  <c r="M2467" i="1"/>
  <c r="E2309" i="1"/>
  <c r="D2144" i="1"/>
  <c r="D1990" i="1"/>
  <c r="L1836" i="1"/>
  <c r="G1731" i="1"/>
  <c r="K1635" i="1"/>
  <c r="I1542" i="1"/>
  <c r="F1465" i="1"/>
  <c r="I1386" i="1"/>
  <c r="J1313" i="1"/>
  <c r="J1242" i="1"/>
  <c r="H1170" i="1"/>
  <c r="K1111" i="1"/>
  <c r="J1060" i="1"/>
  <c r="E1005" i="1"/>
  <c r="D958" i="1"/>
  <c r="C911" i="1"/>
  <c r="K859" i="1"/>
  <c r="F804" i="1"/>
  <c r="H750" i="1"/>
  <c r="F696" i="1"/>
  <c r="L650" i="1"/>
  <c r="G599" i="1"/>
  <c r="F548" i="1"/>
  <c r="E501" i="1"/>
  <c r="D454" i="1"/>
  <c r="I405" i="1"/>
  <c r="I4164" i="1"/>
  <c r="L3133" i="1"/>
  <c r="N2625" i="1"/>
  <c r="L2360" i="1"/>
  <c r="O2147" i="1"/>
  <c r="G1935" i="1"/>
  <c r="I1762" i="1"/>
  <c r="C1635" i="1"/>
  <c r="M1512" i="1"/>
  <c r="J1401" i="1"/>
  <c r="D1295" i="1"/>
  <c r="C1205" i="1"/>
  <c r="D1121" i="1"/>
  <c r="K1054" i="1"/>
  <c r="E988" i="1"/>
  <c r="L921" i="1"/>
  <c r="F855" i="1"/>
  <c r="M788" i="1"/>
  <c r="G722" i="1"/>
  <c r="N655" i="1"/>
  <c r="H589" i="1"/>
  <c r="O522" i="1"/>
  <c r="G3642" i="1"/>
  <c r="D2955" i="1"/>
  <c r="F2518" i="1"/>
  <c r="E2289" i="1"/>
  <c r="J2076" i="1"/>
  <c r="C1865" i="1"/>
  <c r="L1719" i="1"/>
  <c r="C1592" i="1"/>
  <c r="O1473" i="1"/>
  <c r="N1365" i="1"/>
  <c r="O1263" i="1"/>
  <c r="G1175" i="1"/>
  <c r="M1098" i="1"/>
  <c r="G1032" i="1"/>
  <c r="N965" i="1"/>
  <c r="H899" i="1"/>
  <c r="O832" i="1"/>
  <c r="I766" i="1"/>
  <c r="C700" i="1"/>
  <c r="J633" i="1"/>
  <c r="D567" i="1"/>
  <c r="K500" i="1"/>
  <c r="F3343" i="1"/>
  <c r="L2770" i="1"/>
  <c r="J2428" i="1"/>
  <c r="H2214" i="1"/>
  <c r="M2001" i="1"/>
  <c r="N1805" i="1"/>
  <c r="N1674" i="1"/>
  <c r="M1548" i="1"/>
  <c r="M1434" i="1"/>
  <c r="G1328" i="1"/>
  <c r="L1232" i="1"/>
  <c r="M1144" i="1"/>
  <c r="H1075" i="1"/>
  <c r="O1008" i="1"/>
  <c r="I942" i="1"/>
  <c r="C876" i="1"/>
  <c r="J809" i="1"/>
  <c r="D743" i="1"/>
  <c r="K676" i="1"/>
  <c r="E610" i="1"/>
  <c r="L543" i="1"/>
  <c r="O3430" i="1"/>
  <c r="E2657" i="1"/>
  <c r="H2307" i="1"/>
  <c r="N2023" i="1"/>
  <c r="C1773" i="1"/>
  <c r="N1602" i="1"/>
  <c r="M1445" i="1"/>
  <c r="O1303" i="1"/>
  <c r="M1182" i="1"/>
  <c r="F1082" i="1"/>
  <c r="K993" i="1"/>
  <c r="C905" i="1"/>
  <c r="H816" i="1"/>
  <c r="M727" i="1"/>
  <c r="E639" i="1"/>
  <c r="J550" i="1"/>
  <c r="F470" i="1"/>
  <c r="M403" i="1"/>
  <c r="G344" i="1"/>
  <c r="I294" i="1"/>
  <c r="K244" i="1"/>
  <c r="M194" i="1"/>
  <c r="O144" i="1"/>
  <c r="D95" i="1"/>
  <c r="F45" i="1"/>
  <c r="C3584" i="1"/>
  <c r="O2085" i="1"/>
  <c r="M1478" i="1"/>
  <c r="O1094" i="1"/>
  <c r="D829" i="1"/>
  <c r="F578" i="1"/>
  <c r="I359" i="1"/>
  <c r="K201" i="1"/>
  <c r="H60" i="1"/>
  <c r="C2640" i="1"/>
  <c r="J1767" i="1"/>
  <c r="I1299" i="1"/>
  <c r="N990" i="1"/>
  <c r="C725" i="1"/>
  <c r="H463" i="1"/>
  <c r="O288" i="1"/>
  <c r="H139" i="1"/>
  <c r="F3795" i="1"/>
  <c r="F2156" i="1"/>
  <c r="D1491" i="1"/>
  <c r="L1108" i="1"/>
  <c r="N857" i="1"/>
  <c r="F585" i="1"/>
  <c r="M428" i="1"/>
  <c r="K279" i="1"/>
  <c r="D130" i="1"/>
  <c r="K3293" i="1"/>
  <c r="G1988" i="1"/>
  <c r="E1450" i="1"/>
  <c r="I1100" i="1"/>
  <c r="I827" i="1"/>
  <c r="I539" i="1"/>
  <c r="H337" i="1"/>
  <c r="J179" i="1"/>
  <c r="C26" i="1"/>
  <c r="H2245" i="1"/>
  <c r="G1579" i="1"/>
  <c r="K1177" i="1"/>
  <c r="K870" i="1"/>
  <c r="M604" i="1"/>
  <c r="N389" i="1"/>
  <c r="K237" i="1"/>
  <c r="H96" i="1"/>
  <c r="K2792" i="1"/>
  <c r="I1869" i="1"/>
  <c r="M1390" i="1"/>
  <c r="M1062" i="1"/>
  <c r="G812" i="1"/>
  <c r="H560" i="1"/>
  <c r="N349" i="1"/>
  <c r="C192" i="1"/>
  <c r="O4635" i="1"/>
  <c r="E3340" i="1"/>
  <c r="E3526" i="1"/>
  <c r="C4249" i="1"/>
  <c r="L4012" i="1"/>
  <c r="E5112" i="1"/>
  <c r="N3301" i="1"/>
  <c r="H2229" i="1"/>
  <c r="M1396" i="1"/>
  <c r="H3312" i="1"/>
  <c r="K2333" i="1"/>
  <c r="O1609" i="1"/>
  <c r="I4006" i="1"/>
  <c r="E3883" i="1"/>
  <c r="D5302" i="1"/>
  <c r="O3811" i="1"/>
  <c r="G3296" i="1"/>
  <c r="I2784" i="1"/>
  <c r="D4062" i="1"/>
  <c r="I3323" i="1"/>
  <c r="E2949" i="1"/>
  <c r="J4634" i="1"/>
  <c r="C3486" i="1"/>
  <c r="H3047" i="1"/>
  <c r="H2611" i="1"/>
  <c r="K3589" i="1"/>
  <c r="D2986" i="1"/>
  <c r="D2600" i="1"/>
  <c r="H2292" i="1"/>
  <c r="E2023" i="1"/>
  <c r="O1783" i="1"/>
  <c r="D1518" i="1"/>
  <c r="H1251" i="1"/>
  <c r="D4005" i="1"/>
  <c r="K3388" i="1"/>
  <c r="D2862" i="1"/>
  <c r="M2444" i="1"/>
  <c r="E2230" i="1"/>
  <c r="F1993" i="1"/>
  <c r="F1757" i="1"/>
  <c r="C1518" i="1"/>
  <c r="D1303" i="1"/>
  <c r="K4598" i="1"/>
  <c r="J3669" i="1"/>
  <c r="J3243" i="1"/>
  <c r="D2940" i="1"/>
  <c r="F2658" i="1"/>
  <c r="N2432" i="1"/>
  <c r="H2294" i="1"/>
  <c r="E2137" i="1"/>
  <c r="F1994" i="1"/>
  <c r="M1897" i="1"/>
  <c r="E1777" i="1"/>
  <c r="G1635" i="1"/>
  <c r="K1515" i="1"/>
  <c r="G1429" i="1"/>
  <c r="K1309" i="1"/>
  <c r="H1213" i="1"/>
  <c r="O1134" i="1"/>
  <c r="K4060" i="1"/>
  <c r="N3596" i="1"/>
  <c r="I3270" i="1"/>
  <c r="E3077" i="1"/>
  <c r="O2885" i="1"/>
  <c r="H2701" i="1"/>
  <c r="D2564" i="1"/>
  <c r="K2413" i="1"/>
  <c r="J2301" i="1"/>
  <c r="N2197" i="1"/>
  <c r="O2110" i="1"/>
  <c r="D2006" i="1"/>
  <c r="O1884" i="1"/>
  <c r="M1797" i="1"/>
  <c r="M4232" i="1"/>
  <c r="N3812" i="1"/>
  <c r="N3514" i="1"/>
  <c r="K3266" i="1"/>
  <c r="E3079" i="1"/>
  <c r="D2895" i="1"/>
  <c r="C2748" i="1"/>
  <c r="K2568" i="1"/>
  <c r="E2435" i="1"/>
  <c r="E2319" i="1"/>
  <c r="D2242" i="1"/>
  <c r="D2121" i="1"/>
  <c r="C2009" i="1"/>
  <c r="E1929" i="1"/>
  <c r="C1839" i="1"/>
  <c r="F4279" i="1"/>
  <c r="H3965" i="1"/>
  <c r="C3729" i="1"/>
  <c r="M3522" i="1"/>
  <c r="O3325" i="1"/>
  <c r="N3171" i="1"/>
  <c r="J3036" i="1"/>
  <c r="D2911" i="1"/>
  <c r="J2788" i="1"/>
  <c r="N2674" i="1"/>
  <c r="H2545" i="1"/>
  <c r="D2453" i="1"/>
  <c r="F2400" i="1"/>
  <c r="M2333" i="1"/>
  <c r="N2262" i="1"/>
  <c r="H2199" i="1"/>
  <c r="O2148" i="1"/>
  <c r="O2086" i="1"/>
  <c r="O2027" i="1"/>
  <c r="E1976" i="1"/>
  <c r="E1917" i="1"/>
  <c r="K1856" i="1"/>
  <c r="O1798" i="1"/>
  <c r="E4451" i="1"/>
  <c r="N4175" i="1"/>
  <c r="L3947" i="1"/>
  <c r="C3793" i="1"/>
  <c r="F3607" i="1"/>
  <c r="D3459" i="1"/>
  <c r="G3325" i="1"/>
  <c r="E3223" i="1"/>
  <c r="M3127" i="1"/>
  <c r="L3026" i="1"/>
  <c r="K2960" i="1"/>
  <c r="E2873" i="1"/>
  <c r="I2785" i="1"/>
  <c r="H2700" i="1"/>
  <c r="J2622" i="1"/>
  <c r="H2536" i="1"/>
  <c r="K2470" i="1"/>
  <c r="E2416" i="1"/>
  <c r="E2360" i="1"/>
  <c r="H2305" i="1"/>
  <c r="E2252" i="1"/>
  <c r="C2211" i="1"/>
  <c r="G2150" i="1"/>
  <c r="G2094" i="1"/>
  <c r="I2054" i="1"/>
  <c r="L1999" i="1"/>
  <c r="E1945" i="1"/>
  <c r="O1891" i="1"/>
  <c r="H4728" i="1"/>
  <c r="D4197" i="1"/>
  <c r="O3885" i="1"/>
  <c r="M3662" i="1"/>
  <c r="L3457" i="1"/>
  <c r="N3250" i="1"/>
  <c r="I3104" i="1"/>
  <c r="K2988" i="1"/>
  <c r="D2854" i="1"/>
  <c r="I2723" i="1"/>
  <c r="D2627" i="1"/>
  <c r="M2506" i="1"/>
  <c r="H2401" i="1"/>
  <c r="J2321" i="1"/>
  <c r="J2257" i="1"/>
  <c r="H2175" i="1"/>
  <c r="J2093" i="1"/>
  <c r="M2022" i="1"/>
  <c r="K1940" i="1"/>
  <c r="M1858" i="1"/>
  <c r="D1791" i="1"/>
  <c r="F1741" i="1"/>
  <c r="L1686" i="1"/>
  <c r="M1631" i="1"/>
  <c r="O1591" i="1"/>
  <c r="I4384" i="1"/>
  <c r="H4036" i="1"/>
  <c r="D3751" i="1"/>
  <c r="O3584" i="1"/>
  <c r="F3379" i="1"/>
  <c r="D3174" i="1"/>
  <c r="M3066" i="1"/>
  <c r="M2935" i="1"/>
  <c r="H2804" i="1"/>
  <c r="N2676" i="1"/>
  <c r="I2581" i="1"/>
  <c r="J2498" i="1"/>
  <c r="D2440" i="1"/>
  <c r="G2399" i="1"/>
  <c r="J2350" i="1"/>
  <c r="M2301" i="1"/>
  <c r="C2255" i="1"/>
  <c r="E2215" i="1"/>
  <c r="H2166" i="1"/>
  <c r="M2117" i="1"/>
  <c r="F2080" i="1"/>
  <c r="I2031" i="1"/>
  <c r="L1982" i="1"/>
  <c r="D1936" i="1"/>
  <c r="F1896" i="1"/>
  <c r="H1848" i="1"/>
  <c r="N1806" i="1"/>
  <c r="N1777" i="1"/>
  <c r="I1745" i="1"/>
  <c r="D1713" i="1"/>
  <c r="E1682" i="1"/>
  <c r="J1655" i="1"/>
  <c r="M1622" i="1"/>
  <c r="H1590" i="1"/>
  <c r="F1565" i="1"/>
  <c r="N1532" i="1"/>
  <c r="I1500" i="1"/>
  <c r="H1469" i="1"/>
  <c r="J4660" i="1"/>
  <c r="G4322" i="1"/>
  <c r="C4120" i="1"/>
  <c r="H3978" i="1"/>
  <c r="D3800" i="1"/>
  <c r="E3657" i="1"/>
  <c r="L3539" i="1"/>
  <c r="L3439" i="1"/>
  <c r="O3316" i="1"/>
  <c r="M3204" i="1"/>
  <c r="H3139" i="1"/>
  <c r="D3056" i="1"/>
  <c r="E2978" i="1"/>
  <c r="H2903" i="1"/>
  <c r="L2839" i="1"/>
  <c r="I2761" i="1"/>
  <c r="M2683" i="1"/>
  <c r="N2623" i="1"/>
  <c r="N2545" i="1"/>
  <c r="H2485" i="1"/>
  <c r="F2429" i="1"/>
  <c r="N2387" i="1"/>
  <c r="J2341" i="1"/>
  <c r="E2306" i="1"/>
  <c r="N2261" i="1"/>
  <c r="G2226" i="1"/>
  <c r="C2182" i="1"/>
  <c r="K2146" i="1"/>
  <c r="G2102" i="1"/>
  <c r="M2066" i="1"/>
  <c r="I2022" i="1"/>
  <c r="D1987" i="1"/>
  <c r="M1942" i="1"/>
  <c r="H1907" i="1"/>
  <c r="M4762" i="1"/>
  <c r="H4418" i="1"/>
  <c r="I4214" i="1"/>
  <c r="J4078" i="1"/>
  <c r="H4803" i="1"/>
  <c r="J4429" i="1"/>
  <c r="O4222" i="1"/>
  <c r="E4085" i="1"/>
  <c r="H3918" i="1"/>
  <c r="H4653" i="1"/>
  <c r="N4339" i="1"/>
  <c r="O4183" i="1"/>
  <c r="I4016" i="1"/>
  <c r="G4884" i="1"/>
  <c r="M4401" i="1"/>
  <c r="O4239" i="1"/>
  <c r="K4066" i="1"/>
  <c r="K3932" i="1"/>
  <c r="H3776" i="1"/>
  <c r="K3671" i="1"/>
  <c r="O4829" i="1"/>
  <c r="L4438" i="1"/>
  <c r="F4229" i="1"/>
  <c r="M5087" i="1"/>
  <c r="H4423" i="1"/>
  <c r="K4257" i="1"/>
  <c r="G4081" i="1"/>
  <c r="I4217" i="1"/>
  <c r="J3813" i="1"/>
  <c r="D3657" i="1"/>
  <c r="G3499" i="1"/>
  <c r="N3380" i="1"/>
  <c r="J3232" i="1"/>
  <c r="H3148" i="1"/>
  <c r="M3047" i="1"/>
  <c r="H2972" i="1"/>
  <c r="K2877" i="1"/>
  <c r="F2802" i="1"/>
  <c r="I2707" i="1"/>
  <c r="F2632" i="1"/>
  <c r="E2538" i="1"/>
  <c r="C2481" i="1"/>
  <c r="J2411" i="1"/>
  <c r="J2364" i="1"/>
  <c r="F2305" i="1"/>
  <c r="F2258" i="1"/>
  <c r="M2198" i="1"/>
  <c r="O2151" i="1"/>
  <c r="I2092" i="1"/>
  <c r="I2045" i="1"/>
  <c r="E1986" i="1"/>
  <c r="E1939" i="1"/>
  <c r="N1879" i="1"/>
  <c r="L1838" i="1"/>
  <c r="E1795" i="1"/>
  <c r="M1764" i="1"/>
  <c r="H1729" i="1"/>
  <c r="C1701" i="1"/>
  <c r="K1665" i="1"/>
  <c r="E1637" i="1"/>
  <c r="M1601" i="1"/>
  <c r="J1573" i="1"/>
  <c r="K1540" i="1"/>
  <c r="C1515" i="1"/>
  <c r="N1482" i="1"/>
  <c r="N1456" i="1"/>
  <c r="H1427" i="1"/>
  <c r="J1403" i="1"/>
  <c r="E1374" i="1"/>
  <c r="G1350" i="1"/>
  <c r="O1320" i="1"/>
  <c r="F1297" i="1"/>
  <c r="N1270" i="1"/>
  <c r="C1251" i="1"/>
  <c r="J1226" i="1"/>
  <c r="L1206" i="1"/>
  <c r="F1182" i="1"/>
  <c r="H1162" i="1"/>
  <c r="D1139" i="1"/>
  <c r="G1122" i="1"/>
  <c r="N1103" i="1"/>
  <c r="D1089" i="1"/>
  <c r="K1070" i="1"/>
  <c r="N1055" i="1"/>
  <c r="H1037" i="1"/>
  <c r="K1022" i="1"/>
  <c r="E1004" i="1"/>
  <c r="H989" i="1"/>
  <c r="O970" i="1"/>
  <c r="E956" i="1"/>
  <c r="L937" i="1"/>
  <c r="O922" i="1"/>
  <c r="I904" i="1"/>
  <c r="L889" i="1"/>
  <c r="F871" i="1"/>
  <c r="I856" i="1"/>
  <c r="C838" i="1"/>
  <c r="F823" i="1"/>
  <c r="M804" i="1"/>
  <c r="C790" i="1"/>
  <c r="J771" i="1"/>
  <c r="M756" i="1"/>
  <c r="G738" i="1"/>
  <c r="J723" i="1"/>
  <c r="D705" i="1"/>
  <c r="G690" i="1"/>
  <c r="N671" i="1"/>
  <c r="D657" i="1"/>
  <c r="K638" i="1"/>
  <c r="N623" i="1"/>
  <c r="H605" i="1"/>
  <c r="K590" i="1"/>
  <c r="E572" i="1"/>
  <c r="H557" i="1"/>
  <c r="O538" i="1"/>
  <c r="E524" i="1"/>
  <c r="L505" i="1"/>
  <c r="O490" i="1"/>
  <c r="I472" i="1"/>
  <c r="L457" i="1"/>
  <c r="F439" i="1"/>
  <c r="I424" i="1"/>
  <c r="C406" i="1"/>
  <c r="F391" i="1"/>
  <c r="M372" i="1"/>
  <c r="C358" i="1"/>
  <c r="J339" i="1"/>
  <c r="M324" i="1"/>
  <c r="G306" i="1"/>
  <c r="J291" i="1"/>
  <c r="D273" i="1"/>
  <c r="G258" i="1"/>
  <c r="N239" i="1"/>
  <c r="D225" i="1"/>
  <c r="K206" i="1"/>
  <c r="N191" i="1"/>
  <c r="H173" i="1"/>
  <c r="K158" i="1"/>
  <c r="E140" i="1"/>
  <c r="H125" i="1"/>
  <c r="O106" i="1"/>
  <c r="E92" i="1"/>
  <c r="L73" i="1"/>
  <c r="O58" i="1"/>
  <c r="I40" i="1"/>
  <c r="L25" i="1"/>
  <c r="F7" i="1"/>
  <c r="N152" i="1"/>
  <c r="C91" i="1"/>
  <c r="O31" i="1"/>
  <c r="H3662" i="1"/>
  <c r="O3198" i="1"/>
  <c r="E2815" i="1"/>
  <c r="O4375" i="1"/>
  <c r="C3861" i="1"/>
  <c r="J3688" i="1"/>
  <c r="M3528" i="1"/>
  <c r="N3409" i="1"/>
  <c r="D3261" i="1"/>
  <c r="J3168" i="1"/>
  <c r="I3066" i="1"/>
  <c r="L2990" i="1"/>
  <c r="G2896" i="1"/>
  <c r="L2820" i="1"/>
  <c r="E2726" i="1"/>
  <c r="J2650" i="1"/>
  <c r="C2556" i="1"/>
  <c r="N2494" i="1"/>
  <c r="O2423" i="1"/>
  <c r="O2375" i="1"/>
  <c r="N2316" i="1"/>
  <c r="K2269" i="1"/>
  <c r="J2210" i="1"/>
  <c r="G2163" i="1"/>
  <c r="F2104" i="1"/>
  <c r="C2057" i="1"/>
  <c r="O1997" i="1"/>
  <c r="L1950" i="1"/>
  <c r="K1891" i="1"/>
  <c r="G1848" i="1"/>
  <c r="E1803" i="1"/>
  <c r="N1771" i="1"/>
  <c r="G1736" i="1"/>
  <c r="C1708" i="1"/>
  <c r="I1672" i="1"/>
  <c r="C1644" i="1"/>
  <c r="K1608" i="1"/>
  <c r="J1580" i="1"/>
  <c r="C1547" i="1"/>
  <c r="D1521" i="1"/>
  <c r="N1488" i="1"/>
  <c r="D1463" i="1"/>
  <c r="D1433" i="1"/>
  <c r="F1409" i="1"/>
  <c r="N1379" i="1"/>
  <c r="C1356" i="1"/>
  <c r="M1326" i="1"/>
  <c r="O1302" i="1"/>
  <c r="K1275" i="1"/>
  <c r="M1255" i="1"/>
  <c r="G1231" i="1"/>
  <c r="I1211" i="1"/>
  <c r="C1187" i="1"/>
  <c r="E1167" i="1"/>
  <c r="I1143" i="1"/>
  <c r="O1125" i="1"/>
  <c r="I1107" i="1"/>
  <c r="L1092" i="1"/>
  <c r="F1074" i="1"/>
  <c r="I1059" i="1"/>
  <c r="C1041" i="1"/>
  <c r="F1026" i="1"/>
  <c r="M1007" i="1"/>
  <c r="C993" i="1"/>
  <c r="J974" i="1"/>
  <c r="M959" i="1"/>
  <c r="G941" i="1"/>
  <c r="J926" i="1"/>
  <c r="D908" i="1"/>
  <c r="G893" i="1"/>
  <c r="N874" i="1"/>
  <c r="D860" i="1"/>
  <c r="K841" i="1"/>
  <c r="N826" i="1"/>
  <c r="H808" i="1"/>
  <c r="K793" i="1"/>
  <c r="E775" i="1"/>
  <c r="H760" i="1"/>
  <c r="O741" i="1"/>
  <c r="E727" i="1"/>
  <c r="L708" i="1"/>
  <c r="O693" i="1"/>
  <c r="I675" i="1"/>
  <c r="L660" i="1"/>
  <c r="F642" i="1"/>
  <c r="I627" i="1"/>
  <c r="C609" i="1"/>
  <c r="F594" i="1"/>
  <c r="M575" i="1"/>
  <c r="C561" i="1"/>
  <c r="J542" i="1"/>
  <c r="M527" i="1"/>
  <c r="G509" i="1"/>
  <c r="J494" i="1"/>
  <c r="D476" i="1"/>
  <c r="G461" i="1"/>
  <c r="N442" i="1"/>
  <c r="D428" i="1"/>
  <c r="K409" i="1"/>
  <c r="N394" i="1"/>
  <c r="H376" i="1"/>
  <c r="K361" i="1"/>
  <c r="E343" i="1"/>
  <c r="H328" i="1"/>
  <c r="O309" i="1"/>
  <c r="E295" i="1"/>
  <c r="L276" i="1"/>
  <c r="O261" i="1"/>
  <c r="I243" i="1"/>
  <c r="L228" i="1"/>
  <c r="F210" i="1"/>
  <c r="I195" i="1"/>
  <c r="C177" i="1"/>
  <c r="F162" i="1"/>
  <c r="M143" i="1"/>
  <c r="C129" i="1"/>
  <c r="J110" i="1"/>
  <c r="M95" i="1"/>
  <c r="G77" i="1"/>
  <c r="J62" i="1"/>
  <c r="D44" i="1"/>
  <c r="G29" i="1"/>
  <c r="N10" i="1"/>
  <c r="D186" i="1"/>
  <c r="C103" i="1"/>
  <c r="J48" i="1"/>
  <c r="H3810" i="1"/>
  <c r="G3334" i="1"/>
  <c r="L2923" i="1"/>
  <c r="M5045" i="1"/>
  <c r="C3956" i="1"/>
  <c r="F3748" i="1"/>
  <c r="M3572" i="1"/>
  <c r="C3454" i="1"/>
  <c r="L3305" i="1"/>
  <c r="D3199" i="1"/>
  <c r="D3096" i="1"/>
  <c r="C3019" i="1"/>
  <c r="G2924" i="1"/>
  <c r="L2848" i="1"/>
  <c r="G2754" i="1"/>
  <c r="L2678" i="1"/>
  <c r="E2584" i="1"/>
  <c r="C2516" i="1"/>
  <c r="D2445" i="1"/>
  <c r="J2393" i="1"/>
  <c r="I2334" i="1"/>
  <c r="F2287" i="1"/>
  <c r="E2228" i="1"/>
  <c r="O2180" i="1"/>
  <c r="N2121" i="1"/>
  <c r="K2074" i="1"/>
  <c r="J2015" i="1"/>
  <c r="G1968" i="1"/>
  <c r="F1909" i="1"/>
  <c r="G1863" i="1"/>
  <c r="E1816" i="1"/>
  <c r="F1782" i="1"/>
  <c r="M1746" i="1"/>
  <c r="G1718" i="1"/>
  <c r="M1682" i="1"/>
  <c r="L1654" i="1"/>
  <c r="G1619" i="1"/>
  <c r="N1590" i="1"/>
  <c r="J1556" i="1"/>
  <c r="M1530" i="1"/>
  <c r="J1498" i="1"/>
  <c r="N1472" i="1"/>
  <c r="M1441" i="1"/>
  <c r="D1418" i="1"/>
  <c r="L1388" i="1"/>
  <c r="N1364" i="1"/>
  <c r="I1335" i="1"/>
  <c r="K1311" i="1"/>
  <c r="O1282" i="1"/>
  <c r="D1263" i="1"/>
  <c r="K1238" i="1"/>
  <c r="M1218" i="1"/>
  <c r="G1194" i="1"/>
  <c r="I1174" i="1"/>
  <c r="C1150" i="1"/>
  <c r="G1132" i="1"/>
  <c r="O1112" i="1"/>
  <c r="E1098" i="1"/>
  <c r="L1079" i="1"/>
  <c r="O1064" i="1"/>
  <c r="I1046" i="1"/>
  <c r="L1031" i="1"/>
  <c r="F1013" i="1"/>
  <c r="I998" i="1"/>
  <c r="C980" i="1"/>
  <c r="F965" i="1"/>
  <c r="M946" i="1"/>
  <c r="C932" i="1"/>
  <c r="J913" i="1"/>
  <c r="M898" i="1"/>
  <c r="G880" i="1"/>
  <c r="J865" i="1"/>
  <c r="D847" i="1"/>
  <c r="G832" i="1"/>
  <c r="N813" i="1"/>
  <c r="D799" i="1"/>
  <c r="K780" i="1"/>
  <c r="N765" i="1"/>
  <c r="H747" i="1"/>
  <c r="K732" i="1"/>
  <c r="E714" i="1"/>
  <c r="H699" i="1"/>
  <c r="O680" i="1"/>
  <c r="E666" i="1"/>
  <c r="L647" i="1"/>
  <c r="O632" i="1"/>
  <c r="I614" i="1"/>
  <c r="L599" i="1"/>
  <c r="F581" i="1"/>
  <c r="I566" i="1"/>
  <c r="C548" i="1"/>
  <c r="F533" i="1"/>
  <c r="M514" i="1"/>
  <c r="C500" i="1"/>
  <c r="J481" i="1"/>
  <c r="M466" i="1"/>
  <c r="G448" i="1"/>
  <c r="J433" i="1"/>
  <c r="D415" i="1"/>
  <c r="G400" i="1"/>
  <c r="N381" i="1"/>
  <c r="D367" i="1"/>
  <c r="K348" i="1"/>
  <c r="N333" i="1"/>
  <c r="H315" i="1"/>
  <c r="K300" i="1"/>
  <c r="E282" i="1"/>
  <c r="H267" i="1"/>
  <c r="O248" i="1"/>
  <c r="E234" i="1"/>
  <c r="L215" i="1"/>
  <c r="O200" i="1"/>
  <c r="I182" i="1"/>
  <c r="L167" i="1"/>
  <c r="F149" i="1"/>
  <c r="I134" i="1"/>
  <c r="C116" i="1"/>
  <c r="F101" i="1"/>
  <c r="M82" i="1"/>
  <c r="C68" i="1"/>
  <c r="J49" i="1"/>
  <c r="M34" i="1"/>
  <c r="G16" i="1"/>
  <c r="O199" i="1"/>
  <c r="M129" i="1"/>
  <c r="I73" i="1"/>
  <c r="N4208" i="1"/>
  <c r="O3422" i="1"/>
  <c r="E2985" i="1"/>
  <c r="K2687" i="1"/>
  <c r="G4012" i="1"/>
  <c r="H3781" i="1"/>
  <c r="D3598" i="1"/>
  <c r="G3476" i="1"/>
  <c r="D3327" i="1"/>
  <c r="J3214" i="1"/>
  <c r="L3110" i="1"/>
  <c r="E3033" i="1"/>
  <c r="E2943" i="1"/>
  <c r="G2872" i="1"/>
  <c r="F2801" i="1"/>
  <c r="E2716" i="1"/>
  <c r="I2645" i="1"/>
  <c r="M2574" i="1"/>
  <c r="K2501" i="1"/>
  <c r="J2448" i="1"/>
  <c r="I2399" i="1"/>
  <c r="F2346" i="1"/>
  <c r="O2301" i="1"/>
  <c r="K2257" i="1"/>
  <c r="J2204" i="1"/>
  <c r="F2160" i="1"/>
  <c r="O2115" i="1"/>
  <c r="L2062" i="1"/>
  <c r="H2018" i="1"/>
  <c r="C1977" i="1"/>
  <c r="L1938" i="1"/>
  <c r="E1903" i="1"/>
  <c r="F1868" i="1"/>
  <c r="G1838" i="1"/>
  <c r="H1811" i="1"/>
  <c r="H1786" i="1"/>
  <c r="H1764" i="1"/>
  <c r="F1743" i="1"/>
  <c r="J1721" i="1"/>
  <c r="J1700" i="1"/>
  <c r="H1679" i="1"/>
  <c r="D1658" i="1"/>
  <c r="O1636" i="1"/>
  <c r="F1615" i="1"/>
  <c r="D1594" i="1"/>
  <c r="O1572" i="1"/>
  <c r="D1553" i="1"/>
  <c r="N1533" i="1"/>
  <c r="H1514" i="1"/>
  <c r="E1495" i="1"/>
  <c r="L1475" i="1"/>
  <c r="I1456" i="1"/>
  <c r="L1438" i="1"/>
  <c r="C1421" i="1"/>
  <c r="G1403" i="1"/>
  <c r="I1385" i="1"/>
  <c r="M1367" i="1"/>
  <c r="D1350" i="1"/>
  <c r="H1332" i="1"/>
  <c r="L1314" i="1"/>
  <c r="N1296" i="1"/>
  <c r="G1280" i="1"/>
  <c r="J1265" i="1"/>
  <c r="M1250" i="1"/>
  <c r="C1236" i="1"/>
  <c r="F1221" i="1"/>
  <c r="I1206" i="1"/>
  <c r="L1191" i="1"/>
  <c r="O1176" i="1"/>
  <c r="E1162" i="1"/>
  <c r="K1147" i="1"/>
  <c r="H1134" i="1"/>
  <c r="D1122" i="1"/>
  <c r="C1111" i="1"/>
  <c r="O1099" i="1"/>
  <c r="N1088" i="1"/>
  <c r="M1077" i="1"/>
  <c r="L1066" i="1"/>
  <c r="K1055" i="1"/>
  <c r="J1044" i="1"/>
  <c r="I1033" i="1"/>
  <c r="H1022" i="1"/>
  <c r="G1011" i="1"/>
  <c r="F1000" i="1"/>
  <c r="E989" i="1"/>
  <c r="D978" i="1"/>
  <c r="C967" i="1"/>
  <c r="O955" i="1"/>
  <c r="N944" i="1"/>
  <c r="M933" i="1"/>
  <c r="L922" i="1"/>
  <c r="K911" i="1"/>
  <c r="J900" i="1"/>
  <c r="I889" i="1"/>
  <c r="H878" i="1"/>
  <c r="G867" i="1"/>
  <c r="F856" i="1"/>
  <c r="E845" i="1"/>
  <c r="D834" i="1"/>
  <c r="C823" i="1"/>
  <c r="O811" i="1"/>
  <c r="N800" i="1"/>
  <c r="M789" i="1"/>
  <c r="L778" i="1"/>
  <c r="K767" i="1"/>
  <c r="J756" i="1"/>
  <c r="I745" i="1"/>
  <c r="H734" i="1"/>
  <c r="G723" i="1"/>
  <c r="F712" i="1"/>
  <c r="E701" i="1"/>
  <c r="D690" i="1"/>
  <c r="C679" i="1"/>
  <c r="O667" i="1"/>
  <c r="N656" i="1"/>
  <c r="M645" i="1"/>
  <c r="L634" i="1"/>
  <c r="K623" i="1"/>
  <c r="J612" i="1"/>
  <c r="I601" i="1"/>
  <c r="H590" i="1"/>
  <c r="G579" i="1"/>
  <c r="F568" i="1"/>
  <c r="E557" i="1"/>
  <c r="D546" i="1"/>
  <c r="C535" i="1"/>
  <c r="O523" i="1"/>
  <c r="N512" i="1"/>
  <c r="M501" i="1"/>
  <c r="L490" i="1"/>
  <c r="K479" i="1"/>
  <c r="J468" i="1"/>
  <c r="I457" i="1"/>
  <c r="H446" i="1"/>
  <c r="G435" i="1"/>
  <c r="F424" i="1"/>
  <c r="E413" i="1"/>
  <c r="D402" i="1"/>
  <c r="C391" i="1"/>
  <c r="O379" i="1"/>
  <c r="N368" i="1"/>
  <c r="M357" i="1"/>
  <c r="L346" i="1"/>
  <c r="K335" i="1"/>
  <c r="J324" i="1"/>
  <c r="I313" i="1"/>
  <c r="H302" i="1"/>
  <c r="G291" i="1"/>
  <c r="F280" i="1"/>
  <c r="E269" i="1"/>
  <c r="D258" i="1"/>
  <c r="C247" i="1"/>
  <c r="O235" i="1"/>
  <c r="N224" i="1"/>
  <c r="O211" i="1"/>
  <c r="D198" i="1"/>
  <c r="E161" i="1"/>
  <c r="L118" i="1"/>
  <c r="I61" i="1"/>
  <c r="O19" i="1"/>
  <c r="I3844" i="1"/>
  <c r="F3431" i="1"/>
  <c r="C3080" i="1"/>
  <c r="C2829" i="1"/>
  <c r="I4398" i="1"/>
  <c r="L3862" i="1"/>
  <c r="M3650" i="1"/>
  <c r="C3488" i="1"/>
  <c r="N3337" i="1"/>
  <c r="M3198" i="1"/>
  <c r="L3092" i="1"/>
  <c r="J2993" i="1"/>
  <c r="D2898" i="1"/>
  <c r="F2799" i="1"/>
  <c r="G2700" i="1"/>
  <c r="G4129" i="1"/>
  <c r="J3782" i="1"/>
  <c r="F3592" i="1"/>
  <c r="L3437" i="1"/>
  <c r="M3286" i="1"/>
  <c r="C3161" i="1"/>
  <c r="I3058" i="1"/>
  <c r="E2960" i="1"/>
  <c r="G2863" i="1"/>
  <c r="F2766" i="1"/>
  <c r="F2668" i="1"/>
  <c r="E3962" i="1"/>
  <c r="E3703" i="1"/>
  <c r="N3537" i="1"/>
  <c r="I3383" i="1"/>
  <c r="K3232" i="1"/>
  <c r="F3124" i="1"/>
  <c r="M3022" i="1"/>
  <c r="N2926" i="1"/>
  <c r="M2827" i="1"/>
  <c r="E2732" i="1"/>
  <c r="I4235" i="1"/>
  <c r="M3740" i="1"/>
  <c r="D3510" i="1"/>
  <c r="G3308" i="1"/>
  <c r="M3140" i="1"/>
  <c r="C3007" i="1"/>
  <c r="L2876" i="1"/>
  <c r="I2747" i="1"/>
  <c r="C2633" i="1"/>
  <c r="D2548" i="1"/>
  <c r="L2481" i="1"/>
  <c r="E2418" i="1"/>
  <c r="O2364" i="1"/>
  <c r="N2311" i="1"/>
  <c r="K2258" i="1"/>
  <c r="J2205" i="1"/>
  <c r="G2152" i="1"/>
  <c r="D2099" i="1"/>
  <c r="C2046" i="1"/>
  <c r="M1992" i="1"/>
  <c r="L1939" i="1"/>
  <c r="I1886" i="1"/>
  <c r="H1839" i="1"/>
  <c r="J1799" i="1"/>
  <c r="F1765" i="1"/>
  <c r="E1733" i="1"/>
  <c r="D1701" i="1"/>
  <c r="G1669" i="1"/>
  <c r="F1637" i="1"/>
  <c r="L1605" i="1"/>
  <c r="K1573" i="1"/>
  <c r="C1544" i="1"/>
  <c r="D1515" i="1"/>
  <c r="D1486" i="1"/>
  <c r="O1456" i="1"/>
  <c r="F1430" i="1"/>
  <c r="K1403" i="1"/>
  <c r="C1377" i="1"/>
  <c r="H1350" i="1"/>
  <c r="O1323" i="1"/>
  <c r="G1297" i="1"/>
  <c r="F1273" i="1"/>
  <c r="D1251" i="1"/>
  <c r="O1228" i="1"/>
  <c r="M1206" i="1"/>
  <c r="K1184" i="1"/>
  <c r="I1162" i="1"/>
  <c r="G1141" i="1"/>
  <c r="H1122" i="1"/>
  <c r="M1105" i="1"/>
  <c r="E1089" i="1"/>
  <c r="J1072" i="1"/>
  <c r="O1055" i="1"/>
  <c r="G1039" i="1"/>
  <c r="L1022" i="1"/>
  <c r="D1006" i="1"/>
  <c r="I989" i="1"/>
  <c r="N972" i="1"/>
  <c r="F956" i="1"/>
  <c r="K939" i="1"/>
  <c r="C923" i="1"/>
  <c r="H906" i="1"/>
  <c r="M889" i="1"/>
  <c r="E873" i="1"/>
  <c r="J856" i="1"/>
  <c r="O839" i="1"/>
  <c r="G823" i="1"/>
  <c r="L806" i="1"/>
  <c r="D790" i="1"/>
  <c r="I773" i="1"/>
  <c r="N756" i="1"/>
  <c r="F740" i="1"/>
  <c r="K723" i="1"/>
  <c r="C707" i="1"/>
  <c r="H690" i="1"/>
  <c r="M673" i="1"/>
  <c r="E657" i="1"/>
  <c r="J640" i="1"/>
  <c r="O623" i="1"/>
  <c r="G607" i="1"/>
  <c r="L590" i="1"/>
  <c r="D574" i="1"/>
  <c r="I557" i="1"/>
  <c r="N540" i="1"/>
  <c r="F524" i="1"/>
  <c r="K507" i="1"/>
  <c r="C491" i="1"/>
  <c r="H474" i="1"/>
  <c r="M457" i="1"/>
  <c r="E441" i="1"/>
  <c r="J424" i="1"/>
  <c r="O407" i="1"/>
  <c r="G391" i="1"/>
  <c r="L374" i="1"/>
  <c r="D358" i="1"/>
  <c r="I341" i="1"/>
  <c r="N324" i="1"/>
  <c r="F308" i="1"/>
  <c r="K291" i="1"/>
  <c r="C275" i="1"/>
  <c r="H258" i="1"/>
  <c r="M241" i="1"/>
  <c r="E225" i="1"/>
  <c r="J208" i="1"/>
  <c r="O191" i="1"/>
  <c r="G175" i="1"/>
  <c r="L158" i="1"/>
  <c r="D142" i="1"/>
  <c r="I125" i="1"/>
  <c r="N108" i="1"/>
  <c r="F92" i="1"/>
  <c r="K75" i="1"/>
  <c r="C59" i="1"/>
  <c r="H42" i="1"/>
  <c r="M25" i="1"/>
  <c r="E9" i="1"/>
  <c r="H4022" i="1"/>
  <c r="N3252" i="1"/>
  <c r="H2832" i="1"/>
  <c r="E2517" i="1"/>
  <c r="H2350" i="1"/>
  <c r="O2181" i="1"/>
  <c r="G2031" i="1"/>
  <c r="M1867" i="1"/>
  <c r="O1747" i="1"/>
  <c r="F1652" i="1"/>
  <c r="J1557" i="1"/>
  <c r="K1465" i="1"/>
  <c r="F1383" i="1"/>
  <c r="D1301" i="1"/>
  <c r="M1235" i="1"/>
  <c r="C1175" i="1"/>
  <c r="J1109" i="1"/>
  <c r="L1063" i="1"/>
  <c r="H1015" i="1"/>
  <c r="C964" i="1"/>
  <c r="L915" i="1"/>
  <c r="N865" i="1"/>
  <c r="F817" i="1"/>
  <c r="E766" i="1"/>
  <c r="J717" i="1"/>
  <c r="F669" i="1"/>
  <c r="K620" i="1"/>
  <c r="M570" i="1"/>
  <c r="L523" i="1"/>
  <c r="D471" i="1"/>
  <c r="J425" i="1"/>
  <c r="I378" i="1"/>
  <c r="K328" i="1"/>
  <c r="F277" i="1"/>
  <c r="O228" i="1"/>
  <c r="D183" i="1"/>
  <c r="M134" i="1"/>
  <c r="H83" i="1"/>
  <c r="D35" i="1"/>
  <c r="M3827" i="1"/>
  <c r="K3185" i="1"/>
  <c r="L2798" i="1"/>
  <c r="L2510" i="1"/>
  <c r="C2323" i="1"/>
  <c r="J2176" i="1"/>
  <c r="N2012" i="1"/>
  <c r="C1856" i="1"/>
  <c r="H1742" i="1"/>
  <c r="J1641" i="1"/>
  <c r="N1540" i="1"/>
  <c r="O1446" i="1"/>
  <c r="I1365" i="1"/>
  <c r="I1287" i="1"/>
  <c r="J1215" i="1"/>
  <c r="M1145" i="1"/>
  <c r="J1088" i="1"/>
  <c r="C1047" i="1"/>
  <c r="O995" i="1"/>
  <c r="N948" i="1"/>
  <c r="F900" i="1"/>
  <c r="E853" i="1"/>
  <c r="G803" i="1"/>
  <c r="I753" i="1"/>
  <c r="E705" i="1"/>
  <c r="D658" i="1"/>
  <c r="F608" i="1"/>
  <c r="E561" i="1"/>
  <c r="J512" i="1"/>
  <c r="I465" i="1"/>
  <c r="H418" i="1"/>
  <c r="M365" i="1"/>
  <c r="K303" i="1"/>
  <c r="J256" i="1"/>
  <c r="O203" i="1"/>
  <c r="D154" i="1"/>
  <c r="F104" i="1"/>
  <c r="D50" i="1"/>
  <c r="C3" i="1"/>
  <c r="J3353" i="1"/>
  <c r="F2894" i="1"/>
  <c r="D2579" i="1"/>
  <c r="F2389" i="1"/>
  <c r="N2233" i="1"/>
  <c r="E2070" i="1"/>
  <c r="K1910" i="1"/>
  <c r="F1785" i="1"/>
  <c r="J1691" i="1"/>
  <c r="L1593" i="1"/>
  <c r="G1506" i="1"/>
  <c r="L1426" i="1"/>
  <c r="C1347" i="1"/>
  <c r="K1266" i="1"/>
  <c r="E1200" i="1"/>
  <c r="F1137" i="1"/>
  <c r="O1086" i="1"/>
  <c r="D1037" i="1"/>
  <c r="C986" i="1"/>
  <c r="H937" i="1"/>
  <c r="J883" i="1"/>
  <c r="L837" i="1"/>
  <c r="H789" i="1"/>
  <c r="C734" i="1"/>
  <c r="O686" i="1"/>
  <c r="D637" i="1"/>
  <c r="I584" i="1"/>
  <c r="G526" i="1"/>
  <c r="I476" i="1"/>
  <c r="N423" i="1"/>
  <c r="I372" i="1"/>
  <c r="N319" i="1"/>
  <c r="M272" i="1"/>
  <c r="O222" i="1"/>
  <c r="K174" i="1"/>
  <c r="L117" i="1"/>
  <c r="G62" i="1"/>
  <c r="L9" i="1"/>
  <c r="H3453" i="1"/>
  <c r="I2969" i="1"/>
  <c r="F2607" i="1"/>
  <c r="G2393" i="1"/>
  <c r="H2238" i="1"/>
  <c r="E2083" i="1"/>
  <c r="K1923" i="1"/>
  <c r="M1787" i="1"/>
  <c r="I1691" i="1"/>
  <c r="M1595" i="1"/>
  <c r="M1508" i="1"/>
  <c r="E1422" i="1"/>
  <c r="I1342" i="1"/>
  <c r="E1261" i="1"/>
  <c r="L1192" i="1"/>
  <c r="F1127" i="1"/>
  <c r="M1071" i="1"/>
  <c r="E1023" i="1"/>
  <c r="K977" i="1"/>
  <c r="M931" i="1"/>
  <c r="K873" i="1"/>
  <c r="J826" i="1"/>
  <c r="O769" i="1"/>
  <c r="G721" i="1"/>
  <c r="F674" i="1"/>
  <c r="H620" i="1"/>
  <c r="M571" i="1"/>
  <c r="O521" i="1"/>
  <c r="N470" i="1"/>
  <c r="F422" i="1"/>
  <c r="H368" i="1"/>
  <c r="M319" i="1"/>
  <c r="O269" i="1"/>
  <c r="D216" i="1"/>
  <c r="I163" i="1"/>
  <c r="D112" i="1"/>
  <c r="C61" i="1"/>
  <c r="H12" i="1"/>
  <c r="G3520" i="1"/>
  <c r="N3011" i="1"/>
  <c r="M2635" i="1"/>
  <c r="O2410" i="1"/>
  <c r="H2251" i="1"/>
  <c r="H2105" i="1"/>
  <c r="N1945" i="1"/>
  <c r="I1806" i="1"/>
  <c r="M1704" i="1"/>
  <c r="F1609" i="1"/>
  <c r="H1518" i="1"/>
  <c r="C1431" i="1"/>
  <c r="K1355" i="1"/>
  <c r="E1270" i="1"/>
  <c r="H1209" i="1"/>
  <c r="L1143" i="1"/>
  <c r="G1088" i="1"/>
  <c r="E1034" i="1"/>
  <c r="N985" i="1"/>
  <c r="C936" i="1"/>
  <c r="K884" i="1"/>
  <c r="D839" i="1"/>
  <c r="F789" i="1"/>
  <c r="K740" i="1"/>
  <c r="M690" i="1"/>
  <c r="I642" i="1"/>
  <c r="D587" i="1"/>
  <c r="I534" i="1"/>
  <c r="D483" i="1"/>
  <c r="M434" i="1"/>
  <c r="O384" i="1"/>
  <c r="J333" i="1"/>
  <c r="I286" i="1"/>
  <c r="K236" i="1"/>
  <c r="J189" i="1"/>
  <c r="F141" i="1"/>
  <c r="H95" i="1"/>
  <c r="J45" i="1"/>
  <c r="H3947" i="1"/>
  <c r="O3228" i="1"/>
  <c r="K2837" i="1"/>
  <c r="C2525" i="1"/>
  <c r="I2353" i="1"/>
  <c r="O2193" i="1"/>
  <c r="H2034" i="1"/>
  <c r="C1875" i="1"/>
  <c r="D1760" i="1"/>
  <c r="F1662" i="1"/>
  <c r="H1566" i="1"/>
  <c r="K1474" i="1"/>
  <c r="H1393" i="1"/>
  <c r="F1309" i="1"/>
  <c r="N1238" i="1"/>
  <c r="M1177" i="1"/>
  <c r="E1117" i="1"/>
  <c r="G1067" i="1"/>
  <c r="F1020" i="1"/>
  <c r="E969" i="1"/>
  <c r="M917" i="1"/>
  <c r="O867" i="1"/>
  <c r="H822" i="1"/>
  <c r="G775" i="1"/>
  <c r="O723" i="1"/>
  <c r="K679" i="1"/>
  <c r="C627" i="1"/>
  <c r="E577" i="1"/>
  <c r="D526" i="1"/>
  <c r="I477" i="1"/>
  <c r="K423" i="1"/>
  <c r="M373" i="1"/>
  <c r="K3930" i="1"/>
  <c r="D3635" i="1"/>
  <c r="J3426" i="1"/>
  <c r="N3222" i="1"/>
  <c r="O3082" i="1"/>
  <c r="E2951" i="1"/>
  <c r="I2822" i="1"/>
  <c r="G2692" i="1"/>
  <c r="D2596" i="1"/>
  <c r="L2517" i="1"/>
  <c r="C2454" i="1"/>
  <c r="D2395" i="1"/>
  <c r="N2341" i="1"/>
  <c r="M2288" i="1"/>
  <c r="J2235" i="1"/>
  <c r="I2182" i="1"/>
  <c r="F2129" i="1"/>
  <c r="C2076" i="1"/>
  <c r="O2022" i="1"/>
  <c r="L1969" i="1"/>
  <c r="K1916" i="1"/>
  <c r="I1864" i="1"/>
  <c r="E1821" i="1"/>
  <c r="G1783" i="1"/>
  <c r="D1751" i="1"/>
  <c r="G1719" i="1"/>
  <c r="F1687" i="1"/>
  <c r="L1655" i="1"/>
  <c r="K1623" i="1"/>
  <c r="L1591" i="1"/>
  <c r="J1560" i="1"/>
  <c r="L1531" i="1"/>
  <c r="K1502" i="1"/>
  <c r="I1473" i="1"/>
  <c r="H1445" i="1"/>
  <c r="M1418" i="1"/>
  <c r="G1392" i="1"/>
  <c r="L1365" i="1"/>
  <c r="D1339" i="1"/>
  <c r="I1312" i="1"/>
  <c r="E1286" i="1"/>
  <c r="M1263" i="1"/>
  <c r="K1241" i="1"/>
  <c r="I1219" i="1"/>
  <c r="G1197" i="1"/>
  <c r="E1175" i="1"/>
  <c r="C1153" i="1"/>
  <c r="M1132" i="1"/>
  <c r="F1115" i="1"/>
  <c r="K1098" i="1"/>
  <c r="C1082" i="1"/>
  <c r="H1065" i="1"/>
  <c r="M1048" i="1"/>
  <c r="E1032" i="1"/>
  <c r="J1015" i="1"/>
  <c r="O998" i="1"/>
  <c r="G982" i="1"/>
  <c r="L965" i="1"/>
  <c r="D949" i="1"/>
  <c r="I932" i="1"/>
  <c r="N915" i="1"/>
  <c r="F899" i="1"/>
  <c r="K882" i="1"/>
  <c r="C866" i="1"/>
  <c r="H849" i="1"/>
  <c r="M832" i="1"/>
  <c r="E816" i="1"/>
  <c r="J799" i="1"/>
  <c r="O782" i="1"/>
  <c r="G766" i="1"/>
  <c r="L749" i="1"/>
  <c r="D733" i="1"/>
  <c r="I716" i="1"/>
  <c r="N699" i="1"/>
  <c r="F683" i="1"/>
  <c r="K666" i="1"/>
  <c r="C650" i="1"/>
  <c r="H633" i="1"/>
  <c r="M616" i="1"/>
  <c r="E600" i="1"/>
  <c r="J583" i="1"/>
  <c r="O566" i="1"/>
  <c r="G550" i="1"/>
  <c r="L533" i="1"/>
  <c r="D517" i="1"/>
  <c r="I500" i="1"/>
  <c r="N483" i="1"/>
  <c r="F467" i="1"/>
  <c r="K450" i="1"/>
  <c r="C434" i="1"/>
  <c r="H417" i="1"/>
  <c r="M400" i="1"/>
  <c r="E384" i="1"/>
  <c r="J367" i="1"/>
  <c r="O350" i="1"/>
  <c r="G334" i="1"/>
  <c r="L317" i="1"/>
  <c r="D301" i="1"/>
  <c r="I284" i="1"/>
  <c r="N267" i="1"/>
  <c r="F251" i="1"/>
  <c r="K234" i="1"/>
  <c r="C218" i="1"/>
  <c r="H201" i="1"/>
  <c r="M184" i="1"/>
  <c r="E168" i="1"/>
  <c r="J151" i="1"/>
  <c r="O134" i="1"/>
  <c r="G118" i="1"/>
  <c r="L101" i="1"/>
  <c r="D85" i="1"/>
  <c r="I68" i="1"/>
  <c r="N51" i="1"/>
  <c r="F35" i="1"/>
  <c r="K18" i="1"/>
  <c r="C2" i="1"/>
  <c r="D3594" i="1"/>
  <c r="L3068" i="1"/>
  <c r="D2681" i="1"/>
  <c r="I2436" i="1"/>
  <c r="I2279" i="1"/>
  <c r="K2114" i="1"/>
  <c r="C1964" i="1"/>
  <c r="G1817" i="1"/>
  <c r="E1719" i="1"/>
  <c r="I1623" i="1"/>
  <c r="G1538" i="1"/>
  <c r="F1456" i="1"/>
  <c r="M1380" i="1"/>
  <c r="H1303" i="1"/>
  <c r="D1234" i="1"/>
  <c r="J1156" i="1"/>
  <c r="C1104" i="1"/>
  <c r="K1052" i="1"/>
  <c r="G1004" i="1"/>
  <c r="I954" i="1"/>
  <c r="N905" i="1"/>
  <c r="J857" i="1"/>
  <c r="E806" i="1"/>
  <c r="G756" i="1"/>
  <c r="F709" i="1"/>
  <c r="E658" i="1"/>
  <c r="M606" i="1"/>
  <c r="L559" i="1"/>
  <c r="K508" i="1"/>
  <c r="C460" i="1"/>
  <c r="E406" i="1"/>
  <c r="M354" i="1"/>
  <c r="F309" i="1"/>
  <c r="H259" i="1"/>
  <c r="C208" i="1"/>
  <c r="H155" i="1"/>
  <c r="G104" i="1"/>
  <c r="F57" i="1"/>
  <c r="K8" i="1"/>
  <c r="K3420" i="1"/>
  <c r="K2969" i="1"/>
  <c r="L2600" i="1"/>
  <c r="D2398" i="1"/>
  <c r="H2234" i="1"/>
  <c r="N2074" i="1"/>
  <c r="L1910" i="1"/>
  <c r="O1779" i="1"/>
  <c r="G1692" i="1"/>
  <c r="N1601" i="1"/>
  <c r="D1514" i="1"/>
  <c r="F1436" i="1"/>
  <c r="J1356" i="1"/>
  <c r="G1278" i="1"/>
  <c r="G1213" i="1"/>
  <c r="G1147" i="1"/>
  <c r="N1096" i="1"/>
  <c r="F1044" i="1"/>
  <c r="E993" i="1"/>
  <c r="G943" i="1"/>
  <c r="I897" i="1"/>
  <c r="L854" i="1"/>
  <c r="N804" i="1"/>
  <c r="C755" i="1"/>
  <c r="H706" i="1"/>
  <c r="J656" i="1"/>
  <c r="L606" i="1"/>
  <c r="D554" i="1"/>
  <c r="C503" i="1"/>
  <c r="H450" i="1"/>
  <c r="C399" i="1"/>
  <c r="L350" i="1"/>
  <c r="E309" i="1"/>
  <c r="C255" i="1"/>
  <c r="I209" i="1"/>
  <c r="N156" i="1"/>
  <c r="I105" i="1"/>
  <c r="K55" i="1"/>
  <c r="D4517" i="1"/>
  <c r="J3386" i="1"/>
  <c r="L2937" i="1"/>
  <c r="I2586" i="1"/>
  <c r="G2380" i="1"/>
  <c r="D2225" i="1"/>
  <c r="F2061" i="1"/>
  <c r="C1906" i="1"/>
  <c r="O1768" i="1"/>
  <c r="H1670" i="1"/>
  <c r="I1577" i="1"/>
  <c r="K1489" i="1"/>
  <c r="J1402" i="1"/>
  <c r="L1322" i="1"/>
  <c r="F1259" i="1"/>
  <c r="D1191" i="1"/>
  <c r="M1128" i="1"/>
  <c r="H1077" i="1"/>
  <c r="M1024" i="1"/>
  <c r="H973" i="1"/>
  <c r="D925" i="1"/>
  <c r="C878" i="1"/>
  <c r="K826" i="1"/>
  <c r="J775" i="1"/>
  <c r="L725" i="1"/>
  <c r="D673" i="1"/>
  <c r="L621" i="1"/>
  <c r="K574" i="1"/>
  <c r="J523" i="1"/>
  <c r="L473" i="1"/>
  <c r="K426" i="1"/>
  <c r="C374" i="1"/>
  <c r="H325" i="1"/>
  <c r="G274" i="1"/>
  <c r="L225" i="1"/>
  <c r="N175" i="1"/>
  <c r="J127" i="1"/>
  <c r="F83" i="1"/>
  <c r="K30" i="1"/>
  <c r="O3824" i="1"/>
  <c r="N3195" i="1"/>
  <c r="H2795" i="1"/>
  <c r="C2505" i="1"/>
  <c r="O2335" i="1"/>
  <c r="M2171" i="1"/>
  <c r="N2016" i="1"/>
  <c r="F1862" i="1"/>
  <c r="K1752" i="1"/>
  <c r="I1654" i="1"/>
  <c r="N1561" i="1"/>
  <c r="F1472" i="1"/>
  <c r="D1389" i="1"/>
  <c r="H1311" i="1"/>
  <c r="L1240" i="1"/>
  <c r="O1177" i="1"/>
  <c r="N1122" i="1"/>
  <c r="C1073" i="1"/>
  <c r="O1025" i="1"/>
  <c r="J970" i="1"/>
  <c r="I919" i="1"/>
  <c r="H872" i="1"/>
  <c r="G825" i="1"/>
  <c r="L776" i="1"/>
  <c r="N726" i="1"/>
  <c r="M679" i="1"/>
  <c r="L632" i="1"/>
  <c r="N582" i="1"/>
  <c r="C533" i="1"/>
  <c r="O481" i="1"/>
  <c r="D432" i="1"/>
  <c r="F382" i="1"/>
  <c r="K333" i="1"/>
  <c r="G285" i="1"/>
  <c r="I235" i="1"/>
  <c r="K185" i="1"/>
  <c r="F134" i="1"/>
  <c r="H84" i="1"/>
  <c r="J34" i="1"/>
  <c r="F3774" i="1"/>
  <c r="C3160" i="1"/>
  <c r="G2763" i="1"/>
  <c r="D2489" i="1"/>
  <c r="O2326" i="1"/>
  <c r="M2162" i="1"/>
  <c r="E2012" i="1"/>
  <c r="H1854" i="1"/>
  <c r="M1749" i="1"/>
  <c r="L1651" i="1"/>
  <c r="D1557" i="1"/>
  <c r="D1472" i="1"/>
  <c r="L1386" i="1"/>
  <c r="N1306" i="1"/>
  <c r="O1236" i="1"/>
  <c r="M1168" i="1"/>
  <c r="F1113" i="1"/>
  <c r="E1066" i="1"/>
  <c r="M1014" i="1"/>
  <c r="L963" i="1"/>
  <c r="D915" i="1"/>
  <c r="C868" i="1"/>
  <c r="H811" i="1"/>
  <c r="M758" i="1"/>
  <c r="H707" i="1"/>
  <c r="G660" i="1"/>
  <c r="M618" i="1"/>
  <c r="L571" i="1"/>
  <c r="N517" i="1"/>
  <c r="F469" i="1"/>
  <c r="O420" i="1"/>
  <c r="G368" i="1"/>
  <c r="L319" i="1"/>
  <c r="D267" i="1"/>
  <c r="F213" i="1"/>
  <c r="E166" i="1"/>
  <c r="F109" i="1"/>
  <c r="H59" i="1"/>
  <c r="D11" i="1"/>
  <c r="F3517" i="1"/>
  <c r="M3011" i="1"/>
  <c r="M2642" i="1"/>
  <c r="I2415" i="1"/>
  <c r="H2250" i="1"/>
  <c r="J2096" i="1"/>
  <c r="I1931" i="1"/>
  <c r="M1790" i="1"/>
  <c r="I1696" i="1"/>
  <c r="J1600" i="1"/>
  <c r="G1513" i="1"/>
  <c r="C1420" i="1"/>
  <c r="K1344" i="1"/>
  <c r="L1262" i="1"/>
  <c r="F1196" i="1"/>
  <c r="M1131" i="1"/>
  <c r="E1081" i="1"/>
  <c r="N1032" i="1"/>
  <c r="J988" i="1"/>
  <c r="E933" i="1"/>
  <c r="G883" i="1"/>
  <c r="O831" i="1"/>
  <c r="K787" i="1"/>
  <c r="C735" i="1"/>
  <c r="L686" i="1"/>
  <c r="G635" i="1"/>
  <c r="F588" i="1"/>
  <c r="E541" i="1"/>
  <c r="G487" i="1"/>
  <c r="L434" i="1"/>
  <c r="K387" i="1"/>
  <c r="M4072" i="1"/>
  <c r="N3691" i="1"/>
  <c r="E3475" i="1"/>
  <c r="O3270" i="1"/>
  <c r="J3114" i="1"/>
  <c r="H2983" i="1"/>
  <c r="I2855" i="1"/>
  <c r="D2724" i="1"/>
  <c r="D2615" i="1"/>
  <c r="G2532" i="1"/>
  <c r="H2468" i="1"/>
  <c r="E2407" i="1"/>
  <c r="D2354" i="1"/>
  <c r="N2300" i="1"/>
  <c r="K2247" i="1"/>
  <c r="J2194" i="1"/>
  <c r="G2141" i="1"/>
  <c r="F2088" i="1"/>
  <c r="C2035" i="1"/>
  <c r="M1981" i="1"/>
  <c r="L1928" i="1"/>
  <c r="I1875" i="1"/>
  <c r="O1830" i="1"/>
  <c r="D1792" i="1"/>
  <c r="M1758" i="1"/>
  <c r="N1726" i="1"/>
  <c r="M1694" i="1"/>
  <c r="F1663" i="1"/>
  <c r="G1631" i="1"/>
  <c r="F1599" i="1"/>
  <c r="G1567" i="1"/>
  <c r="H1538" i="1"/>
  <c r="J1509" i="1"/>
  <c r="I1480" i="1"/>
  <c r="M1451" i="1"/>
  <c r="E1425" i="1"/>
  <c r="L1398" i="1"/>
  <c r="D1372" i="1"/>
  <c r="I1345" i="1"/>
  <c r="N1318" i="1"/>
  <c r="F1292" i="1"/>
  <c r="D1269" i="1"/>
  <c r="O1246" i="1"/>
  <c r="M1224" i="1"/>
  <c r="K1202" i="1"/>
  <c r="I1180" i="1"/>
  <c r="G1158" i="1"/>
  <c r="I1137" i="1"/>
  <c r="E1119" i="1"/>
  <c r="J1102" i="1"/>
  <c r="O1085" i="1"/>
  <c r="G1069" i="1"/>
  <c r="L1052" i="1"/>
  <c r="D1036" i="1"/>
  <c r="I1019" i="1"/>
  <c r="N1002" i="1"/>
  <c r="F986" i="1"/>
  <c r="K969" i="1"/>
  <c r="C953" i="1"/>
  <c r="H936" i="1"/>
  <c r="M919" i="1"/>
  <c r="E903" i="1"/>
  <c r="J886" i="1"/>
  <c r="O869" i="1"/>
  <c r="G853" i="1"/>
  <c r="L836" i="1"/>
  <c r="D820" i="1"/>
  <c r="I803" i="1"/>
  <c r="N786" i="1"/>
  <c r="F770" i="1"/>
  <c r="K753" i="1"/>
  <c r="C737" i="1"/>
  <c r="H720" i="1"/>
  <c r="M703" i="1"/>
  <c r="E687" i="1"/>
  <c r="J670" i="1"/>
  <c r="O653" i="1"/>
  <c r="G637" i="1"/>
  <c r="L620" i="1"/>
  <c r="D604" i="1"/>
  <c r="I587" i="1"/>
  <c r="N570" i="1"/>
  <c r="F554" i="1"/>
  <c r="K537" i="1"/>
  <c r="C521" i="1"/>
  <c r="H504" i="1"/>
  <c r="M487" i="1"/>
  <c r="E471" i="1"/>
  <c r="J454" i="1"/>
  <c r="O437" i="1"/>
  <c r="G421" i="1"/>
  <c r="L404" i="1"/>
  <c r="D388" i="1"/>
  <c r="I371" i="1"/>
  <c r="N354" i="1"/>
  <c r="F338" i="1"/>
  <c r="K321" i="1"/>
  <c r="C305" i="1"/>
  <c r="H288" i="1"/>
  <c r="M271" i="1"/>
  <c r="E255" i="1"/>
  <c r="J238" i="1"/>
  <c r="O221" i="1"/>
  <c r="G205" i="1"/>
  <c r="L188" i="1"/>
  <c r="D172" i="1"/>
  <c r="I155" i="1"/>
  <c r="N138" i="1"/>
  <c r="F122" i="1"/>
  <c r="K105" i="1"/>
  <c r="C89" i="1"/>
  <c r="H72" i="1"/>
  <c r="M55" i="1"/>
  <c r="E39" i="1"/>
  <c r="J22" i="1"/>
  <c r="F3783" i="1"/>
  <c r="D3150" i="1"/>
  <c r="M2766" i="1"/>
  <c r="O2495" i="1"/>
  <c r="I2318" i="1"/>
  <c r="F2164" i="1"/>
  <c r="H1999" i="1"/>
  <c r="J1841" i="1"/>
  <c r="J1737" i="1"/>
  <c r="K1641" i="1"/>
  <c r="C1543" i="1"/>
  <c r="E1454" i="1"/>
  <c r="C1372" i="1"/>
  <c r="E1292" i="1"/>
  <c r="G1219" i="1"/>
  <c r="F1158" i="1"/>
  <c r="M1106" i="1"/>
  <c r="E1054" i="1"/>
  <c r="J1001" i="1"/>
  <c r="O952" i="1"/>
  <c r="G900" i="1"/>
  <c r="I850" i="1"/>
  <c r="H799" i="1"/>
  <c r="J749" i="1"/>
  <c r="E698" i="1"/>
  <c r="D647" i="1"/>
  <c r="L595" i="1"/>
  <c r="D543" i="1"/>
  <c r="M494" i="1"/>
  <c r="E442" i="1"/>
  <c r="G396" i="1"/>
  <c r="L343" i="1"/>
  <c r="D291" i="1"/>
  <c r="C240" i="1"/>
  <c r="K188" i="1"/>
  <c r="G140" i="1"/>
  <c r="O88" i="1"/>
  <c r="D39" i="1"/>
  <c r="M3890" i="1"/>
  <c r="E3235" i="1"/>
  <c r="H2785" i="1"/>
  <c r="D2500" i="1"/>
  <c r="G2327" i="1"/>
  <c r="H2172" i="1"/>
  <c r="E2017" i="1"/>
  <c r="O1863" i="1"/>
  <c r="G1753" i="1"/>
  <c r="E1652" i="1"/>
  <c r="G1560" i="1"/>
  <c r="D1473" i="1"/>
  <c r="L1393" i="1"/>
  <c r="J1309" i="1"/>
  <c r="N1242" i="1"/>
  <c r="D1180" i="1"/>
  <c r="J1120" i="1"/>
  <c r="H1062" i="1"/>
  <c r="G1019" i="1"/>
  <c r="I969" i="1"/>
  <c r="G911" i="1"/>
  <c r="O851" i="1"/>
  <c r="D802" i="1"/>
  <c r="L750" i="1"/>
  <c r="K699" i="1"/>
  <c r="I645" i="1"/>
  <c r="E597" i="1"/>
  <c r="J544" i="1"/>
  <c r="O495" i="1"/>
  <c r="K447" i="1"/>
  <c r="M397" i="1"/>
  <c r="O347" i="1"/>
  <c r="N304" i="1"/>
  <c r="M253" i="1"/>
  <c r="H202" i="1"/>
  <c r="G155" i="1"/>
  <c r="C107" i="1"/>
  <c r="E61" i="1"/>
  <c r="K15" i="1"/>
  <c r="O3537" i="1"/>
  <c r="G3012" i="1"/>
  <c r="N2614" i="1"/>
  <c r="D2411" i="1"/>
  <c r="M2242" i="1"/>
  <c r="E2092" i="1"/>
  <c r="G1928" i="1"/>
  <c r="G1791" i="1"/>
  <c r="C1697" i="1"/>
  <c r="K1598" i="1"/>
  <c r="N1508" i="1"/>
  <c r="L1424" i="1"/>
  <c r="N1344" i="1"/>
  <c r="O1262" i="1"/>
  <c r="I1198" i="1"/>
  <c r="K1130" i="1"/>
  <c r="E1080" i="1"/>
  <c r="G1030" i="1"/>
  <c r="I984" i="1"/>
  <c r="K934" i="1"/>
  <c r="J887" i="1"/>
  <c r="E832" i="1"/>
  <c r="N783" i="1"/>
  <c r="M736" i="1"/>
  <c r="E688" i="1"/>
  <c r="G638" i="1"/>
  <c r="F591" i="1"/>
  <c r="O546" i="1"/>
  <c r="N499" i="1"/>
  <c r="J451" i="1"/>
  <c r="I404" i="1"/>
  <c r="K354" i="1"/>
  <c r="C306" i="1"/>
  <c r="H253" i="1"/>
  <c r="D205" i="1"/>
  <c r="C158" i="1"/>
  <c r="E108" i="1"/>
  <c r="D61" i="1"/>
  <c r="I12" i="1"/>
  <c r="E3471" i="1"/>
  <c r="H2979" i="1"/>
  <c r="M2614" i="1"/>
  <c r="N2406" i="1"/>
  <c r="G2247" i="1"/>
  <c r="D2092" i="1"/>
  <c r="I1919" i="1"/>
  <c r="E1785" i="1"/>
  <c r="C1686" i="1"/>
  <c r="G1590" i="1"/>
  <c r="F1501" i="1"/>
  <c r="E1420" i="1"/>
  <c r="G1340" i="1"/>
  <c r="F1270" i="1"/>
  <c r="M1203" i="1"/>
  <c r="G1135" i="1"/>
  <c r="N1086" i="1"/>
  <c r="C1033" i="1"/>
  <c r="H984" i="1"/>
  <c r="G933" i="1"/>
  <c r="L884" i="1"/>
  <c r="N830" i="1"/>
  <c r="M787" i="1"/>
  <c r="L736" i="1"/>
  <c r="J682" i="1"/>
  <c r="I635" i="1"/>
  <c r="K581" i="1"/>
  <c r="M531" i="1"/>
  <c r="L484" i="1"/>
  <c r="G433" i="1"/>
  <c r="M387" i="1"/>
  <c r="H336" i="1"/>
  <c r="M283" i="1"/>
  <c r="F238" i="1"/>
  <c r="H188" i="1"/>
  <c r="J142" i="1"/>
  <c r="I95" i="1"/>
  <c r="E47" i="1"/>
  <c r="F4106" i="1"/>
  <c r="J3280" i="1"/>
  <c r="E2870" i="1"/>
  <c r="C2544" i="1"/>
  <c r="K2366" i="1"/>
  <c r="O2202" i="1"/>
  <c r="D2021" i="1"/>
  <c r="E1862" i="1"/>
  <c r="K1747" i="1"/>
  <c r="E1657" i="1"/>
  <c r="G1559" i="1"/>
  <c r="C1470" i="1"/>
  <c r="C1391" i="1"/>
  <c r="M1315" i="1"/>
  <c r="G1246" i="1"/>
  <c r="N1177" i="1"/>
  <c r="M1118" i="1"/>
  <c r="H1067" i="1"/>
  <c r="G1020" i="1"/>
  <c r="I970" i="1"/>
  <c r="N917" i="1"/>
  <c r="M866" i="1"/>
  <c r="I822" i="1"/>
  <c r="N773" i="1"/>
  <c r="C724" i="1"/>
  <c r="H671" i="1"/>
  <c r="F613" i="1"/>
  <c r="E566" i="1"/>
  <c r="K520" i="1"/>
  <c r="C472" i="1"/>
  <c r="H419" i="1"/>
  <c r="D371" i="1"/>
  <c r="I322" i="1"/>
  <c r="K272" i="1"/>
  <c r="D227" i="1"/>
  <c r="L171" i="1"/>
  <c r="K124" i="1"/>
  <c r="F73" i="1"/>
  <c r="E26" i="1"/>
  <c r="N3660" i="1"/>
  <c r="I3087" i="1"/>
  <c r="D2686" i="1"/>
  <c r="E2457" i="1"/>
  <c r="L2294" i="1"/>
  <c r="O2131" i="1"/>
  <c r="M1975" i="1"/>
  <c r="I1825" i="1"/>
  <c r="D1723" i="1"/>
  <c r="E1627" i="1"/>
  <c r="O1534" i="1"/>
  <c r="H1455" i="1"/>
  <c r="C1380" i="1"/>
  <c r="M1304" i="1"/>
  <c r="N1236" i="1"/>
  <c r="C1165" i="1"/>
  <c r="K1107" i="1"/>
  <c r="F1056" i="1"/>
  <c r="N1000" i="1"/>
  <c r="M953" i="1"/>
  <c r="I905" i="1"/>
  <c r="K855" i="1"/>
  <c r="L798" i="1"/>
  <c r="D746" i="1"/>
  <c r="I693" i="1"/>
  <c r="H646" i="1"/>
  <c r="G595" i="1"/>
  <c r="O543" i="1"/>
  <c r="N496" i="1"/>
  <c r="M449" i="1"/>
  <c r="I401" i="1"/>
  <c r="K3945" i="1"/>
  <c r="H3087" i="1"/>
  <c r="I2597" i="1"/>
  <c r="C2343" i="1"/>
  <c r="F2130" i="1"/>
  <c r="K1917" i="1"/>
  <c r="O1751" i="1"/>
  <c r="D1624" i="1"/>
  <c r="D1503" i="1"/>
  <c r="K1392" i="1"/>
  <c r="I1286" i="1"/>
  <c r="K1197" i="1"/>
  <c r="J1115" i="1"/>
  <c r="D1049" i="1"/>
  <c r="K982" i="1"/>
  <c r="E916" i="1"/>
  <c r="L849" i="1"/>
  <c r="F783" i="1"/>
  <c r="M716" i="1"/>
  <c r="G650" i="1"/>
  <c r="N583" i="1"/>
  <c r="H517" i="1"/>
  <c r="E3564" i="1"/>
  <c r="E2912" i="1"/>
  <c r="C2497" i="1"/>
  <c r="I2271" i="1"/>
  <c r="N2058" i="1"/>
  <c r="K1849" i="1"/>
  <c r="D1709" i="1"/>
  <c r="I1581" i="1"/>
  <c r="F1464" i="1"/>
  <c r="O1356" i="1"/>
  <c r="J1256" i="1"/>
  <c r="O1167" i="1"/>
  <c r="F1093" i="1"/>
  <c r="M1026" i="1"/>
  <c r="G960" i="1"/>
  <c r="N893" i="1"/>
  <c r="H827" i="1"/>
  <c r="O760" i="1"/>
  <c r="I694" i="1"/>
  <c r="C628" i="1"/>
  <c r="J561" i="1"/>
  <c r="D495" i="1"/>
  <c r="K3276" i="1"/>
  <c r="D2728" i="1"/>
  <c r="I2409" i="1"/>
  <c r="L2196" i="1"/>
  <c r="D1984" i="1"/>
  <c r="F1793" i="1"/>
  <c r="O1663" i="1"/>
  <c r="H1539" i="1"/>
  <c r="N1425" i="1"/>
  <c r="J1319" i="1"/>
  <c r="G1225" i="1"/>
  <c r="E1138" i="1"/>
  <c r="N1069" i="1"/>
  <c r="H1003" i="1"/>
  <c r="O936" i="1"/>
  <c r="I870" i="1"/>
  <c r="C804" i="1"/>
  <c r="J737" i="1"/>
  <c r="D671" i="1"/>
  <c r="K604" i="1"/>
  <c r="E538" i="1"/>
  <c r="O3330" i="1"/>
  <c r="N2611" i="1"/>
  <c r="N2280" i="1"/>
  <c r="G1997" i="1"/>
  <c r="C1757" i="1"/>
  <c r="D1587" i="1"/>
  <c r="I1432" i="1"/>
  <c r="M1290" i="1"/>
  <c r="M1171" i="1"/>
  <c r="C1074" i="1"/>
  <c r="H985" i="1"/>
  <c r="M896" i="1"/>
  <c r="E808" i="1"/>
  <c r="J719" i="1"/>
  <c r="O630" i="1"/>
  <c r="G542" i="1"/>
  <c r="L464" i="1"/>
  <c r="F398" i="1"/>
  <c r="C340" i="1"/>
  <c r="E290" i="1"/>
  <c r="G240" i="1"/>
  <c r="I190" i="1"/>
  <c r="K140" i="1"/>
  <c r="M90" i="1"/>
  <c r="O40" i="1"/>
  <c r="N3397" i="1"/>
  <c r="C2015" i="1"/>
  <c r="H1441" i="1"/>
  <c r="M1072" i="1"/>
  <c r="O806" i="1"/>
  <c r="D556" i="1"/>
  <c r="N342" i="1"/>
  <c r="G189" i="1"/>
  <c r="D48" i="1"/>
  <c r="J2529" i="1"/>
  <c r="F1725" i="1"/>
  <c r="L1267" i="1"/>
  <c r="L968" i="1"/>
  <c r="N702" i="1"/>
  <c r="M446" i="1"/>
  <c r="G276" i="1"/>
  <c r="M126" i="1"/>
  <c r="L3676" i="1"/>
  <c r="I2085" i="1"/>
  <c r="M1452" i="1"/>
  <c r="J1086" i="1"/>
  <c r="L835" i="1"/>
  <c r="N569" i="1"/>
  <c r="E412" i="1"/>
  <c r="C267" i="1"/>
  <c r="I117" i="1"/>
  <c r="J3083" i="1"/>
  <c r="J1917" i="1"/>
  <c r="M1414" i="1"/>
  <c r="E1071" i="1"/>
  <c r="G790" i="1"/>
  <c r="G517" i="1"/>
  <c r="D325" i="1"/>
  <c r="F167" i="1"/>
  <c r="H13" i="1"/>
  <c r="I2174" i="1"/>
  <c r="J1539" i="1"/>
  <c r="F1148" i="1"/>
  <c r="L856" i="1"/>
  <c r="K582" i="1"/>
  <c r="M378" i="1"/>
  <c r="G229" i="1"/>
  <c r="D84" i="1"/>
  <c r="D2633" i="1"/>
  <c r="H1812" i="1"/>
  <c r="H1355" i="1"/>
  <c r="K1040" i="1"/>
  <c r="E790" i="1"/>
  <c r="F538" i="1"/>
  <c r="F337" i="1"/>
  <c r="H179" i="1"/>
  <c r="N29" i="1"/>
  <c r="C2405" i="1"/>
  <c r="I1661" i="1"/>
  <c r="I1234" i="1"/>
  <c r="M928" i="1"/>
  <c r="D685" i="1"/>
  <c r="E455" i="1"/>
  <c r="D274" i="1"/>
  <c r="N132" i="1"/>
  <c r="M3531" i="1"/>
  <c r="D2073" i="1"/>
  <c r="O1471" i="1"/>
  <c r="O1105" i="1"/>
  <c r="C854" i="1"/>
  <c r="C581" i="1"/>
  <c r="D361" i="1"/>
  <c r="J215" i="1"/>
  <c r="C62" i="1"/>
  <c r="K2582" i="1"/>
  <c r="O1759" i="1"/>
  <c r="F1293" i="1"/>
  <c r="L979" i="1"/>
  <c r="N713" i="1"/>
  <c r="M464" i="1"/>
  <c r="K273" i="1"/>
  <c r="H132" i="1"/>
  <c r="G4039" i="1"/>
  <c r="I2933" i="1"/>
  <c r="D2423" i="1"/>
  <c r="D2139" i="1"/>
  <c r="I1857" i="1"/>
  <c r="E1672" i="1"/>
  <c r="M1507" i="1"/>
  <c r="I1361" i="1"/>
  <c r="M1230" i="1"/>
  <c r="F1118" i="1"/>
  <c r="K1029" i="1"/>
  <c r="C941" i="1"/>
  <c r="H852" i="1"/>
  <c r="M763" i="1"/>
  <c r="E675" i="1"/>
  <c r="J586" i="1"/>
  <c r="I499" i="1"/>
  <c r="H431" i="1"/>
  <c r="O364" i="1"/>
  <c r="D314" i="1"/>
  <c r="F264" i="1"/>
  <c r="H214" i="1"/>
  <c r="J164" i="1"/>
  <c r="L114" i="1"/>
  <c r="N64" i="1"/>
  <c r="C15" i="1"/>
  <c r="L4068" i="1"/>
  <c r="M2993" i="1"/>
  <c r="F2879" i="1"/>
  <c r="I3889" i="1"/>
  <c r="J3774" i="1"/>
  <c r="E4592" i="1"/>
  <c r="I2944" i="1"/>
  <c r="G2074" i="1"/>
  <c r="F4738" i="1"/>
  <c r="L2926" i="1"/>
  <c r="M2331" i="1"/>
  <c r="N1526" i="1"/>
  <c r="O3746" i="1"/>
  <c r="K4788" i="1"/>
  <c r="O5144" i="1"/>
  <c r="N3806" i="1"/>
  <c r="F3136" i="1"/>
  <c r="K2744" i="1"/>
  <c r="L4055" i="1"/>
  <c r="K3254" i="1"/>
  <c r="K2801" i="1"/>
  <c r="C4319" i="1"/>
  <c r="I3415" i="1"/>
  <c r="I2898" i="1"/>
  <c r="H2575" i="1"/>
  <c r="D3414" i="1"/>
  <c r="M2895" i="1"/>
  <c r="D2490" i="1"/>
  <c r="M2275" i="1"/>
  <c r="M1997" i="1"/>
  <c r="F1704" i="1"/>
  <c r="O1515" i="1"/>
  <c r="F1229" i="1"/>
  <c r="F3934" i="1"/>
  <c r="E3200" i="1"/>
  <c r="I2803" i="1"/>
  <c r="N2419" i="1"/>
  <c r="C2156" i="1"/>
  <c r="H1943" i="1"/>
  <c r="J1709" i="1"/>
  <c r="J1461" i="1"/>
  <c r="K1235" i="1"/>
  <c r="K4381" i="1"/>
  <c r="I3572" i="1"/>
  <c r="I3126" i="1"/>
  <c r="I2904" i="1"/>
  <c r="C2637" i="1"/>
  <c r="N2412" i="1"/>
  <c r="M2267" i="1"/>
  <c r="N2134" i="1"/>
  <c r="O1991" i="1"/>
  <c r="M1855" i="1"/>
  <c r="L1752" i="1"/>
  <c r="O1631" i="1"/>
  <c r="G1511" i="1"/>
  <c r="K1391" i="1"/>
  <c r="J1288" i="1"/>
  <c r="L1197" i="1"/>
  <c r="K4537" i="1"/>
  <c r="E4027" i="1"/>
  <c r="I3563" i="1"/>
  <c r="G3213" i="1"/>
  <c r="N3017" i="1"/>
  <c r="J2871" i="1"/>
  <c r="E2680" i="1"/>
  <c r="L2518" i="1"/>
  <c r="E2409" i="1"/>
  <c r="D2294" i="1"/>
  <c r="D2189" i="1"/>
  <c r="C2080" i="1"/>
  <c r="F1985" i="1"/>
  <c r="C1870" i="1"/>
  <c r="H4790" i="1"/>
  <c r="E4195" i="1"/>
  <c r="C3752" i="1"/>
  <c r="I3459" i="1"/>
  <c r="F3208" i="1"/>
  <c r="N3057" i="1"/>
  <c r="O2889" i="1"/>
  <c r="E2696" i="1"/>
  <c r="K2556" i="1"/>
  <c r="J2426" i="1"/>
  <c r="L2314" i="1"/>
  <c r="F2205" i="1"/>
  <c r="H2106" i="1"/>
  <c r="N2005" i="1"/>
  <c r="M1893" i="1"/>
  <c r="I5101" i="1"/>
  <c r="I4219" i="1"/>
  <c r="L3915" i="1"/>
  <c r="L3667" i="1"/>
  <c r="D3504" i="1"/>
  <c r="M3288" i="1"/>
  <c r="N3130" i="1"/>
  <c r="M3031" i="1"/>
  <c r="N2906" i="1"/>
  <c r="O2771" i="1"/>
  <c r="C2649" i="1"/>
  <c r="N2540" i="1"/>
  <c r="I2449" i="1"/>
  <c r="H2379" i="1"/>
  <c r="H2323" i="1"/>
  <c r="O2256" i="1"/>
  <c r="O2191" i="1"/>
  <c r="O2129" i="1"/>
  <c r="E2078" i="1"/>
  <c r="C2016" i="1"/>
  <c r="E1957" i="1"/>
  <c r="E1914" i="1"/>
  <c r="N1853" i="1"/>
  <c r="E5236" i="1"/>
  <c r="O4363" i="1"/>
  <c r="M4164" i="1"/>
  <c r="J3936" i="1"/>
  <c r="O3732" i="1"/>
  <c r="D3596" i="1"/>
  <c r="N3451" i="1"/>
  <c r="G3314" i="1"/>
  <c r="O3194" i="1"/>
  <c r="K3109" i="1"/>
  <c r="G3019" i="1"/>
  <c r="H2932" i="1"/>
  <c r="J2868" i="1"/>
  <c r="I2771" i="1"/>
  <c r="K2681" i="1"/>
  <c r="L2596" i="1"/>
  <c r="J2532" i="1"/>
  <c r="N2466" i="1"/>
  <c r="I2398" i="1"/>
  <c r="E2357" i="1"/>
  <c r="K2302" i="1"/>
  <c r="L2247" i="1"/>
  <c r="K2194" i="1"/>
  <c r="N2145" i="1"/>
  <c r="G2091" i="1"/>
  <c r="M2036" i="1"/>
  <c r="M1990" i="1"/>
  <c r="M1934" i="1"/>
  <c r="C1880" i="1"/>
  <c r="F4478" i="1"/>
  <c r="O4178" i="1"/>
  <c r="D3836" i="1"/>
  <c r="C3596" i="1"/>
  <c r="O3445" i="1"/>
  <c r="I3239" i="1"/>
  <c r="F3093" i="1"/>
  <c r="G2964" i="1"/>
  <c r="F2847" i="1"/>
  <c r="D2716" i="1"/>
  <c r="K2584" i="1"/>
  <c r="C2488" i="1"/>
  <c r="O2394" i="1"/>
  <c r="M2312" i="1"/>
  <c r="O2232" i="1"/>
  <c r="E2162" i="1"/>
  <c r="N2077" i="1"/>
  <c r="E1996" i="1"/>
  <c r="E1936" i="1"/>
  <c r="G1854" i="1"/>
  <c r="K1779" i="1"/>
  <c r="J1726" i="1"/>
  <c r="J1683" i="1"/>
  <c r="C1629" i="1"/>
  <c r="F1574" i="1"/>
  <c r="D4354" i="1"/>
  <c r="J4019" i="1"/>
  <c r="K3730" i="1"/>
  <c r="I3523" i="1"/>
  <c r="H3339" i="1"/>
  <c r="K3162" i="1"/>
  <c r="C3024" i="1"/>
  <c r="K2928" i="1"/>
  <c r="I4441" i="1"/>
  <c r="J4154" i="1"/>
  <c r="I3361" i="1"/>
  <c r="C4589" i="1"/>
  <c r="M2586" i="1"/>
  <c r="O3916" i="1"/>
  <c r="G2049" i="1"/>
  <c r="C3925" i="1"/>
  <c r="L5115" i="1"/>
  <c r="I3630" i="1"/>
  <c r="E2646" i="1"/>
  <c r="E3576" i="1"/>
  <c r="O2701" i="1"/>
  <c r="G3363" i="1"/>
  <c r="E2578" i="1"/>
  <c r="O3153" i="1"/>
  <c r="C2445" i="1"/>
  <c r="F1972" i="1"/>
  <c r="N1576" i="1"/>
  <c r="O5161" i="1"/>
  <c r="J3126" i="1"/>
  <c r="C2421" i="1"/>
  <c r="E2096" i="1"/>
  <c r="F1623" i="1"/>
  <c r="D1230" i="1"/>
  <c r="K3904" i="1"/>
  <c r="O3081" i="1"/>
  <c r="J2592" i="1"/>
  <c r="H2284" i="1"/>
  <c r="O2073" i="1"/>
  <c r="K1833" i="1"/>
  <c r="N1630" i="1"/>
  <c r="N1434" i="1"/>
  <c r="D1253" i="1"/>
  <c r="E4512" i="1"/>
  <c r="D3579" i="1"/>
  <c r="K3133" i="1"/>
  <c r="J2814" i="1"/>
  <c r="I2497" i="1"/>
  <c r="J2360" i="1"/>
  <c r="L2159" i="1"/>
  <c r="N1955" i="1"/>
  <c r="J4847" i="1"/>
  <c r="G3987" i="1"/>
  <c r="F3437" i="1"/>
  <c r="N3055" i="1"/>
  <c r="K2783" i="1"/>
  <c r="M2502" i="1"/>
  <c r="G2295" i="1"/>
  <c r="G2112" i="1"/>
  <c r="J1958" i="1"/>
  <c r="H4485" i="1"/>
  <c r="F3893" i="1"/>
  <c r="E3593" i="1"/>
  <c r="E3213" i="1"/>
  <c r="O2986" i="1"/>
  <c r="E2781" i="1"/>
  <c r="E2611" i="1"/>
  <c r="G2433" i="1"/>
  <c r="O2312" i="1"/>
  <c r="I2230" i="1"/>
  <c r="J2113" i="1"/>
  <c r="F2013" i="1"/>
  <c r="N1915" i="1"/>
  <c r="D1821" i="1"/>
  <c r="M4329" i="1"/>
  <c r="N3931" i="1"/>
  <c r="D3644" i="1"/>
  <c r="K3399" i="1"/>
  <c r="K3176" i="1"/>
  <c r="D3022" i="1"/>
  <c r="K2908" i="1"/>
  <c r="C2743" i="1"/>
  <c r="O2591" i="1"/>
  <c r="D2495" i="1"/>
  <c r="F2391" i="1"/>
  <c r="K2299" i="1"/>
  <c r="H2203" i="1"/>
  <c r="L2123" i="1"/>
  <c r="E2026" i="1"/>
  <c r="F1933" i="1"/>
  <c r="J1856" i="1"/>
  <c r="D4020" i="1"/>
  <c r="C3585" i="1"/>
  <c r="J3245" i="1"/>
  <c r="H3024" i="1"/>
  <c r="E2801" i="1"/>
  <c r="J2581" i="1"/>
  <c r="J2445" i="1"/>
  <c r="D2295" i="1"/>
  <c r="M2146" i="1"/>
  <c r="K2002" i="1"/>
  <c r="N1891" i="1"/>
  <c r="K1773" i="1"/>
  <c r="F1682" i="1"/>
  <c r="D1598" i="1"/>
  <c r="K4214" i="1"/>
  <c r="K3716" i="1"/>
  <c r="E3351" i="1"/>
  <c r="H3104" i="1"/>
  <c r="H2868" i="1"/>
  <c r="K2655" i="1"/>
  <c r="I2539" i="1"/>
  <c r="K2437" i="1"/>
  <c r="E2377" i="1"/>
  <c r="G2299" i="1"/>
  <c r="M2241" i="1"/>
  <c r="H2164" i="1"/>
  <c r="N2106" i="1"/>
  <c r="E2029" i="1"/>
  <c r="L1962" i="1"/>
  <c r="D1894" i="1"/>
  <c r="H1828" i="1"/>
  <c r="M1770" i="1"/>
  <c r="M1730" i="1"/>
  <c r="C1679" i="1"/>
  <c r="K1640" i="1"/>
  <c r="D1589" i="1"/>
  <c r="J1550" i="1"/>
  <c r="M1498" i="1"/>
  <c r="K1460" i="1"/>
  <c r="C4314" i="1"/>
  <c r="K4078" i="1"/>
  <c r="M3791" i="1"/>
  <c r="N3606" i="1"/>
  <c r="M3434" i="1"/>
  <c r="L3261" i="1"/>
  <c r="I3119" i="1"/>
  <c r="K3020" i="1"/>
  <c r="H2896" i="1"/>
  <c r="D2804" i="1"/>
  <c r="G2680" i="1"/>
  <c r="F2588" i="1"/>
  <c r="I2482" i="1"/>
  <c r="I2414" i="1"/>
  <c r="D2339" i="1"/>
  <c r="C2286" i="1"/>
  <c r="C2224" i="1"/>
  <c r="M2170" i="1"/>
  <c r="N2099" i="1"/>
  <c r="M2046" i="1"/>
  <c r="K1984" i="1"/>
  <c r="J1931" i="1"/>
  <c r="L4720" i="1"/>
  <c r="C4322" i="1"/>
  <c r="N4068" i="1"/>
  <c r="F4628" i="1"/>
  <c r="N4210" i="1"/>
  <c r="M4007" i="1"/>
  <c r="O4626" i="1"/>
  <c r="C4290" i="1"/>
  <c r="L4007" i="1"/>
  <c r="L4583" i="1"/>
  <c r="K4229" i="1"/>
  <c r="G4024" i="1"/>
  <c r="K3768" i="1"/>
  <c r="F3621" i="1"/>
  <c r="N4425" i="1"/>
  <c r="C4183" i="1"/>
  <c r="O4411" i="1"/>
  <c r="E4174" i="1"/>
  <c r="H4181" i="1"/>
  <c r="M3760" i="1"/>
  <c r="E3492" i="1"/>
  <c r="F3314" i="1"/>
  <c r="H3144" i="1"/>
  <c r="J3025" i="1"/>
  <c r="D2873" i="1"/>
  <c r="M2759" i="1"/>
  <c r="H2628" i="1"/>
  <c r="M2520" i="1"/>
  <c r="N2408" i="1"/>
  <c r="O2337" i="1"/>
  <c r="N2255" i="1"/>
  <c r="O2184" i="1"/>
  <c r="M2089" i="1"/>
  <c r="C2019" i="1"/>
  <c r="O1936" i="1"/>
  <c r="G1866" i="1"/>
  <c r="C1793" i="1"/>
  <c r="O1748" i="1"/>
  <c r="E1699" i="1"/>
  <c r="L1656" i="1"/>
  <c r="E1600" i="1"/>
  <c r="I1558" i="1"/>
  <c r="F1513" i="1"/>
  <c r="J1474" i="1"/>
  <c r="L1425" i="1"/>
  <c r="E1390" i="1"/>
  <c r="C1349" i="1"/>
  <c r="I1313" i="1"/>
  <c r="I1269" i="1"/>
  <c r="O1239" i="1"/>
  <c r="J1205" i="1"/>
  <c r="C1176" i="1"/>
  <c r="C1138" i="1"/>
  <c r="C1114" i="1"/>
  <c r="E1088" i="1"/>
  <c r="C1066" i="1"/>
  <c r="I1036" i="1"/>
  <c r="G1014" i="1"/>
  <c r="I988" i="1"/>
  <c r="G966" i="1"/>
  <c r="M936" i="1"/>
  <c r="K914" i="1"/>
  <c r="M888" i="1"/>
  <c r="K866" i="1"/>
  <c r="D837" i="1"/>
  <c r="O814" i="1"/>
  <c r="D789" i="1"/>
  <c r="O766" i="1"/>
  <c r="H737" i="1"/>
  <c r="F715" i="1"/>
  <c r="H689" i="1"/>
  <c r="F667" i="1"/>
  <c r="L637" i="1"/>
  <c r="J615" i="1"/>
  <c r="L589" i="1"/>
  <c r="J567" i="1"/>
  <c r="C538" i="1"/>
  <c r="N515" i="1"/>
  <c r="C490" i="1"/>
  <c r="N467" i="1"/>
  <c r="G438" i="1"/>
  <c r="E416" i="1"/>
  <c r="G390" i="1"/>
  <c r="E368" i="1"/>
  <c r="K338" i="1"/>
  <c r="I316" i="1"/>
  <c r="K290" i="1"/>
  <c r="I268" i="1"/>
  <c r="O238" i="1"/>
  <c r="M216" i="1"/>
  <c r="O190" i="1"/>
  <c r="M168" i="1"/>
  <c r="F139" i="1"/>
  <c r="D117" i="1"/>
  <c r="F91" i="1"/>
  <c r="D69" i="1"/>
  <c r="J39" i="1"/>
  <c r="H17" i="1"/>
  <c r="C151" i="1"/>
  <c r="G75" i="1"/>
  <c r="K3628" i="1"/>
  <c r="J3013" i="1"/>
  <c r="G4336" i="1"/>
  <c r="E3802" i="1"/>
  <c r="L3520" i="1"/>
  <c r="D3343" i="1"/>
  <c r="N3163" i="1"/>
  <c r="E3043" i="1"/>
  <c r="J2891" i="1"/>
  <c r="D2778" i="1"/>
  <c r="F2646" i="1"/>
  <c r="H2534" i="1"/>
  <c r="H2420" i="1"/>
  <c r="I2349" i="1"/>
  <c r="O2266" i="1"/>
  <c r="C2196" i="1"/>
  <c r="G2101" i="1"/>
  <c r="H2030" i="1"/>
  <c r="C1948" i="1"/>
  <c r="D1877" i="1"/>
  <c r="E1801" i="1"/>
  <c r="K1755" i="1"/>
  <c r="E1706" i="1"/>
  <c r="L1663" i="1"/>
  <c r="C1607" i="1"/>
  <c r="N1564" i="1"/>
  <c r="L1519" i="1"/>
  <c r="O1480" i="1"/>
  <c r="H1431" i="1"/>
  <c r="C1396" i="1"/>
  <c r="L1354" i="1"/>
  <c r="G1319" i="1"/>
  <c r="F1274" i="1"/>
  <c r="L1244" i="1"/>
  <c r="G1210" i="1"/>
  <c r="M1180" i="1"/>
  <c r="F1142" i="1"/>
  <c r="K1117" i="1"/>
  <c r="M1091" i="1"/>
  <c r="K1069" i="1"/>
  <c r="D1040" i="1"/>
  <c r="O1017" i="1"/>
  <c r="D992" i="1"/>
  <c r="O969" i="1"/>
  <c r="H940" i="1"/>
  <c r="F918" i="1"/>
  <c r="H892" i="1"/>
  <c r="F870" i="1"/>
  <c r="L840" i="1"/>
  <c r="J818" i="1"/>
  <c r="L792" i="1"/>
  <c r="J770" i="1"/>
  <c r="C741" i="1"/>
  <c r="N718" i="1"/>
  <c r="C693" i="1"/>
  <c r="N670" i="1"/>
  <c r="G641" i="1"/>
  <c r="E619" i="1"/>
  <c r="G593" i="1"/>
  <c r="E571" i="1"/>
  <c r="K541" i="1"/>
  <c r="I519" i="1"/>
  <c r="K493" i="1"/>
  <c r="I471" i="1"/>
  <c r="O441" i="1"/>
  <c r="M419" i="1"/>
  <c r="O393" i="1"/>
  <c r="M371" i="1"/>
  <c r="F342" i="1"/>
  <c r="D320" i="1"/>
  <c r="F294" i="1"/>
  <c r="D272" i="1"/>
  <c r="J242" i="1"/>
  <c r="H220" i="1"/>
  <c r="J194" i="1"/>
  <c r="H172" i="1"/>
  <c r="N142" i="1"/>
  <c r="L120" i="1"/>
  <c r="N94" i="1"/>
  <c r="L72" i="1"/>
  <c r="E43" i="1"/>
  <c r="C21" i="1"/>
  <c r="H182" i="1"/>
  <c r="J84" i="1"/>
  <c r="I3768" i="1"/>
  <c r="H3121" i="1"/>
  <c r="F4773" i="1"/>
  <c r="H3873" i="1"/>
  <c r="F3565" i="1"/>
  <c r="H3387" i="1"/>
  <c r="N3193" i="1"/>
  <c r="O3070" i="1"/>
  <c r="J2919" i="1"/>
  <c r="F2806" i="1"/>
  <c r="M2673" i="1"/>
  <c r="I2560" i="1"/>
  <c r="H2441" i="1"/>
  <c r="D2367" i="1"/>
  <c r="G2284" i="1"/>
  <c r="H2213" i="1"/>
  <c r="O2118" i="1"/>
  <c r="C2048" i="1"/>
  <c r="F1965" i="1"/>
  <c r="I1894" i="1"/>
  <c r="I1813" i="1"/>
  <c r="I1766" i="1"/>
  <c r="L1716" i="1"/>
  <c r="C1674" i="1"/>
  <c r="I1617" i="1"/>
  <c r="C1575" i="1"/>
  <c r="F1529" i="1"/>
  <c r="J1490" i="1"/>
  <c r="F1440" i="1"/>
  <c r="L1404" i="1"/>
  <c r="H1363" i="1"/>
  <c r="C1328" i="1"/>
  <c r="J1281" i="1"/>
  <c r="C1252" i="1"/>
  <c r="K1217" i="1"/>
  <c r="D1188" i="1"/>
  <c r="O1148" i="1"/>
  <c r="D1123" i="1"/>
  <c r="F1097" i="1"/>
  <c r="D1075" i="1"/>
  <c r="J1045" i="1"/>
  <c r="H1023" i="1"/>
  <c r="J997" i="1"/>
  <c r="H975" i="1"/>
  <c r="N945" i="1"/>
  <c r="L923" i="1"/>
  <c r="N897" i="1"/>
  <c r="L875" i="1"/>
  <c r="E846" i="1"/>
  <c r="C824" i="1"/>
  <c r="E798" i="1"/>
  <c r="C776" i="1"/>
  <c r="I746" i="1"/>
  <c r="G724" i="1"/>
  <c r="I698" i="1"/>
  <c r="G676" i="1"/>
  <c r="M646" i="1"/>
  <c r="K624" i="1"/>
  <c r="M598" i="1"/>
  <c r="K576" i="1"/>
  <c r="D547" i="1"/>
  <c r="O524" i="1"/>
  <c r="D499" i="1"/>
  <c r="O476" i="1"/>
  <c r="H447" i="1"/>
  <c r="F425" i="1"/>
  <c r="H399" i="1"/>
  <c r="F377" i="1"/>
  <c r="L347" i="1"/>
  <c r="J325" i="1"/>
  <c r="L299" i="1"/>
  <c r="J277" i="1"/>
  <c r="C248" i="1"/>
  <c r="N225" i="1"/>
  <c r="C200" i="1"/>
  <c r="N177" i="1"/>
  <c r="G148" i="1"/>
  <c r="E126" i="1"/>
  <c r="G100" i="1"/>
  <c r="E78" i="1"/>
  <c r="K48" i="1"/>
  <c r="I26" i="1"/>
  <c r="E197" i="1"/>
  <c r="K107" i="1"/>
  <c r="G4106" i="1"/>
  <c r="F3183" i="1"/>
  <c r="G2668" i="1"/>
  <c r="C3916" i="1"/>
  <c r="O3587" i="1"/>
  <c r="J3409" i="1"/>
  <c r="G3209" i="1"/>
  <c r="J3085" i="1"/>
  <c r="C2938" i="1"/>
  <c r="H2834" i="1"/>
  <c r="C2711" i="1"/>
  <c r="M2607" i="1"/>
  <c r="L2497" i="1"/>
  <c r="F2420" i="1"/>
  <c r="D2343" i="1"/>
  <c r="H2278" i="1"/>
  <c r="F2201" i="1"/>
  <c r="J2136" i="1"/>
  <c r="H2059" i="1"/>
  <c r="H1997" i="1"/>
  <c r="H1935" i="1"/>
  <c r="H1888" i="1"/>
  <c r="K1835" i="1"/>
  <c r="N1800" i="1"/>
  <c r="J1762" i="1"/>
  <c r="G1734" i="1"/>
  <c r="O1698" i="1"/>
  <c r="I1670" i="1"/>
  <c r="D1635" i="1"/>
  <c r="I1606" i="1"/>
  <c r="O1570" i="1"/>
  <c r="D1545" i="1"/>
  <c r="N1512" i="1"/>
  <c r="G1487" i="1"/>
  <c r="D1455" i="1"/>
  <c r="F1431" i="1"/>
  <c r="N1401" i="1"/>
  <c r="C1378" i="1"/>
  <c r="K1348" i="1"/>
  <c r="O1324" i="1"/>
  <c r="J1295" i="1"/>
  <c r="D1274" i="1"/>
  <c r="K1249" i="1"/>
  <c r="M1229" i="1"/>
  <c r="G1205" i="1"/>
  <c r="I1185" i="1"/>
  <c r="C1161" i="1"/>
  <c r="D1142" i="1"/>
  <c r="E1121" i="1"/>
  <c r="H1106" i="1"/>
  <c r="O1087" i="1"/>
  <c r="E1073" i="1"/>
  <c r="L1054" i="1"/>
  <c r="O1039" i="1"/>
  <c r="I1021" i="1"/>
  <c r="L1006" i="1"/>
  <c r="F988" i="1"/>
  <c r="I973" i="1"/>
  <c r="C955" i="1"/>
  <c r="F940" i="1"/>
  <c r="M921" i="1"/>
  <c r="C907" i="1"/>
  <c r="J888" i="1"/>
  <c r="M873" i="1"/>
  <c r="G855" i="1"/>
  <c r="J840" i="1"/>
  <c r="D822" i="1"/>
  <c r="G807" i="1"/>
  <c r="N788" i="1"/>
  <c r="D774" i="1"/>
  <c r="K755" i="1"/>
  <c r="N740" i="1"/>
  <c r="H722" i="1"/>
  <c r="K707" i="1"/>
  <c r="E689" i="1"/>
  <c r="H674" i="1"/>
  <c r="O655" i="1"/>
  <c r="E641" i="1"/>
  <c r="L622" i="1"/>
  <c r="O607" i="1"/>
  <c r="I589" i="1"/>
  <c r="L574" i="1"/>
  <c r="F556" i="1"/>
  <c r="I541" i="1"/>
  <c r="C523" i="1"/>
  <c r="F508" i="1"/>
  <c r="M489" i="1"/>
  <c r="C475" i="1"/>
  <c r="J456" i="1"/>
  <c r="M441" i="1"/>
  <c r="G423" i="1"/>
  <c r="J408" i="1"/>
  <c r="D390" i="1"/>
  <c r="G375" i="1"/>
  <c r="N356" i="1"/>
  <c r="D342" i="1"/>
  <c r="K323" i="1"/>
  <c r="N308" i="1"/>
  <c r="H290" i="1"/>
  <c r="K275" i="1"/>
  <c r="E257" i="1"/>
  <c r="H242" i="1"/>
  <c r="O223" i="1"/>
  <c r="H206" i="1"/>
  <c r="H158" i="1"/>
  <c r="D102" i="1"/>
  <c r="F16" i="1"/>
  <c r="F3637" i="1"/>
  <c r="G3061" i="1"/>
  <c r="D2730" i="1"/>
  <c r="E3839" i="1"/>
  <c r="F3577" i="1"/>
  <c r="O3324" i="1"/>
  <c r="I3154" i="1"/>
  <c r="C2984" i="1"/>
  <c r="L2855" i="1"/>
  <c r="I2694" i="1"/>
  <c r="D3939" i="1"/>
  <c r="D3577" i="1"/>
  <c r="E3376" i="1"/>
  <c r="C3153" i="1"/>
  <c r="K3016" i="1"/>
  <c r="K2855" i="1"/>
  <c r="O2724" i="1"/>
  <c r="M3928" i="1"/>
  <c r="D3633" i="1"/>
  <c r="M3370" i="1"/>
  <c r="F3186" i="1"/>
  <c r="C3016" i="1"/>
  <c r="I2884" i="1"/>
  <c r="K2723" i="1"/>
  <c r="M3940" i="1"/>
  <c r="G3495" i="1"/>
  <c r="I3227" i="1"/>
  <c r="G2997" i="1"/>
  <c r="I2823" i="1"/>
  <c r="C2625" i="1"/>
  <c r="E2518" i="1"/>
  <c r="F2413" i="1"/>
  <c r="G2342" i="1"/>
  <c r="L2253" i="1"/>
  <c r="M2182" i="1"/>
  <c r="E2094" i="1"/>
  <c r="F2023" i="1"/>
  <c r="K1934" i="1"/>
  <c r="O1864" i="1"/>
  <c r="L1795" i="1"/>
  <c r="G1751" i="1"/>
  <c r="D1698" i="1"/>
  <c r="M1655" i="1"/>
  <c r="L1602" i="1"/>
  <c r="K1560" i="1"/>
  <c r="G1512" i="1"/>
  <c r="J1473" i="1"/>
  <c r="M1427" i="1"/>
  <c r="H1392" i="1"/>
  <c r="D1348" i="1"/>
  <c r="J1312" i="1"/>
  <c r="F1271" i="1"/>
  <c r="L1241" i="1"/>
  <c r="M1204" i="1"/>
  <c r="F1175" i="1"/>
  <c r="I1139" i="1"/>
  <c r="G1115" i="1"/>
  <c r="K1087" i="1"/>
  <c r="I1065" i="1"/>
  <c r="M1037" i="1"/>
  <c r="K1015" i="1"/>
  <c r="O987" i="1"/>
  <c r="M965" i="1"/>
  <c r="D938" i="1"/>
  <c r="O915" i="1"/>
  <c r="F888" i="1"/>
  <c r="D866" i="1"/>
  <c r="H838" i="1"/>
  <c r="F816" i="1"/>
  <c r="J788" i="1"/>
  <c r="H766" i="1"/>
  <c r="L738" i="1"/>
  <c r="J716" i="1"/>
  <c r="N688" i="1"/>
  <c r="L666" i="1"/>
  <c r="C639" i="1"/>
  <c r="N616" i="1"/>
  <c r="E589" i="1"/>
  <c r="C567" i="1"/>
  <c r="G539" i="1"/>
  <c r="E517" i="1"/>
  <c r="I489" i="1"/>
  <c r="G467" i="1"/>
  <c r="K439" i="1"/>
  <c r="I417" i="1"/>
  <c r="M389" i="1"/>
  <c r="K367" i="1"/>
  <c r="O339" i="1"/>
  <c r="M317" i="1"/>
  <c r="D290" i="1"/>
  <c r="O267" i="1"/>
  <c r="F240" i="1"/>
  <c r="D218" i="1"/>
  <c r="H190" i="1"/>
  <c r="F168" i="1"/>
  <c r="J140" i="1"/>
  <c r="H118" i="1"/>
  <c r="L90" i="1"/>
  <c r="J68" i="1"/>
  <c r="N40" i="1"/>
  <c r="L18" i="1"/>
  <c r="G3894" i="1"/>
  <c r="C3059" i="1"/>
  <c r="E2500" i="1"/>
  <c r="D2283" i="1"/>
  <c r="F2017" i="1"/>
  <c r="O1810" i="1"/>
  <c r="K1644" i="1"/>
  <c r="K1516" i="1"/>
  <c r="G1376" i="1"/>
  <c r="C1271" i="1"/>
  <c r="G1169" i="1"/>
  <c r="K1088" i="1"/>
  <c r="D1011" i="1"/>
  <c r="H943" i="1"/>
  <c r="G860" i="1"/>
  <c r="K796" i="1"/>
  <c r="J713" i="1"/>
  <c r="G648" i="1"/>
  <c r="C568" i="1"/>
  <c r="G500" i="1"/>
  <c r="F421" i="1"/>
  <c r="G356" i="1"/>
  <c r="F273" i="1"/>
  <c r="J209" i="1"/>
  <c r="I130" i="1"/>
  <c r="M62" i="1"/>
  <c r="H3732" i="1"/>
  <c r="H3012" i="1"/>
  <c r="C2495" i="1"/>
  <c r="E2265" i="1"/>
  <c r="G1999" i="1"/>
  <c r="G1804" i="1"/>
  <c r="M1633" i="1"/>
  <c r="I1494" i="1"/>
  <c r="G1358" i="1"/>
  <c r="K1257" i="1"/>
  <c r="L1140" i="1"/>
  <c r="L1074" i="1"/>
  <c r="K991" i="1"/>
  <c r="O927" i="1"/>
  <c r="E849" i="1"/>
  <c r="L782" i="1"/>
  <c r="N700" i="1"/>
  <c r="L638" i="1"/>
  <c r="N556" i="1"/>
  <c r="E493" i="1"/>
  <c r="H414" i="1"/>
  <c r="E345" i="1"/>
  <c r="F252" i="1"/>
  <c r="J184" i="1"/>
  <c r="L98" i="1"/>
  <c r="I29" i="1"/>
  <c r="L3301" i="1"/>
  <c r="J2742" i="1"/>
  <c r="L2375" i="1"/>
  <c r="D2163" i="1"/>
  <c r="F1897" i="1"/>
  <c r="K1744" i="1"/>
  <c r="F1585" i="1"/>
  <c r="E1470" i="1"/>
  <c r="J1340" i="1"/>
  <c r="D1239" i="1"/>
  <c r="C1132" i="1"/>
  <c r="G1066" i="1"/>
  <c r="L981" i="1"/>
  <c r="F915" i="1"/>
  <c r="L833" i="1"/>
  <c r="I764" i="1"/>
  <c r="K682" i="1"/>
  <c r="E616" i="1"/>
  <c r="C522" i="1"/>
  <c r="M452" i="1"/>
  <c r="I368" i="1"/>
  <c r="F299" i="1"/>
  <c r="O218" i="1"/>
  <c r="O146" i="1"/>
  <c r="G58" i="1"/>
  <c r="N3882" i="1"/>
  <c r="O2936" i="1"/>
  <c r="J2510" i="1"/>
  <c r="C2225" i="1"/>
  <c r="E2021" i="1"/>
  <c r="F1779" i="1"/>
  <c r="M1651" i="1"/>
  <c r="H1499" i="1"/>
  <c r="D1391" i="1"/>
  <c r="I1255" i="1"/>
  <c r="E1165" i="1"/>
  <c r="I1067" i="1"/>
  <c r="M1003" i="1"/>
  <c r="F926" i="1"/>
  <c r="C857" i="1"/>
  <c r="K765" i="1"/>
  <c r="O701" i="1"/>
  <c r="D616" i="1"/>
  <c r="O553" i="1"/>
  <c r="J466" i="1"/>
  <c r="N398" i="1"/>
  <c r="M315" i="1"/>
  <c r="G249" i="1"/>
  <c r="E159" i="1"/>
  <c r="O89" i="1"/>
  <c r="H8" i="1"/>
  <c r="K3264" i="1"/>
  <c r="L2614" i="1"/>
  <c r="K2344" i="1"/>
  <c r="C2092" i="1"/>
  <c r="F1879" i="1"/>
  <c r="H1691" i="1"/>
  <c r="D1569" i="1"/>
  <c r="J1424" i="1"/>
  <c r="D1318" i="1"/>
  <c r="L1203" i="1"/>
  <c r="C1116" i="1"/>
  <c r="E1030" i="1"/>
  <c r="O964" i="1"/>
  <c r="K880" i="1"/>
  <c r="O816" i="1"/>
  <c r="K736" i="1"/>
  <c r="E670" i="1"/>
  <c r="M582" i="1"/>
  <c r="D515" i="1"/>
  <c r="I430" i="1"/>
  <c r="C364" i="1"/>
  <c r="I282" i="1"/>
  <c r="C216" i="1"/>
  <c r="I138" i="1"/>
  <c r="M74" i="1"/>
  <c r="H3849" i="1"/>
  <c r="H3064" i="1"/>
  <c r="H2510" i="1"/>
  <c r="O2285" i="1"/>
  <c r="D2020" i="1"/>
  <c r="C1819" i="1"/>
  <c r="M1653" i="1"/>
  <c r="C1530" i="1"/>
  <c r="I1384" i="1"/>
  <c r="I1279" i="1"/>
  <c r="H1172" i="1"/>
  <c r="J1096" i="1"/>
  <c r="F1016" i="1"/>
  <c r="C947" i="1"/>
  <c r="H862" i="1"/>
  <c r="C803" i="1"/>
  <c r="O719" i="1"/>
  <c r="I657" i="1"/>
  <c r="E573" i="1"/>
  <c r="L506" i="1"/>
  <c r="G419" i="1"/>
  <c r="G4435" i="1"/>
  <c r="G3616" i="1"/>
  <c r="J3341" i="1"/>
  <c r="D3069" i="1"/>
  <c r="G2898" i="1"/>
  <c r="I2681" i="1"/>
  <c r="M2559" i="1"/>
  <c r="O2447" i="1"/>
  <c r="J2372" i="1"/>
  <c r="O2283" i="1"/>
  <c r="C2213" i="1"/>
  <c r="H2124" i="1"/>
  <c r="I2053" i="1"/>
  <c r="N1964" i="1"/>
  <c r="O1893" i="1"/>
  <c r="M1817" i="1"/>
  <c r="M1769" i="1"/>
  <c r="J1716" i="1"/>
  <c r="N1673" i="1"/>
  <c r="K1620" i="1"/>
  <c r="E1578" i="1"/>
  <c r="N1528" i="1"/>
  <c r="E1490" i="1"/>
  <c r="D1443" i="1"/>
  <c r="J1407" i="1"/>
  <c r="F1363" i="1"/>
  <c r="N1327" i="1"/>
  <c r="O1283" i="1"/>
  <c r="H1254" i="1"/>
  <c r="I1217" i="1"/>
  <c r="O1187" i="1"/>
  <c r="C1151" i="1"/>
  <c r="M1124" i="1"/>
  <c r="D1097" i="1"/>
  <c r="O1074" i="1"/>
  <c r="F1047" i="1"/>
  <c r="D1025" i="1"/>
  <c r="H997" i="1"/>
  <c r="F975" i="1"/>
  <c r="J947" i="1"/>
  <c r="H925" i="1"/>
  <c r="L897" i="1"/>
  <c r="J875" i="1"/>
  <c r="N847" i="1"/>
  <c r="L825" i="1"/>
  <c r="C798" i="1"/>
  <c r="N775" i="1"/>
  <c r="E748" i="1"/>
  <c r="C726" i="1"/>
  <c r="G698" i="1"/>
  <c r="E676" i="1"/>
  <c r="I648" i="1"/>
  <c r="G626" i="1"/>
  <c r="K598" i="1"/>
  <c r="I576" i="1"/>
  <c r="M548" i="1"/>
  <c r="K526" i="1"/>
  <c r="O498" i="1"/>
  <c r="M476" i="1"/>
  <c r="D449" i="1"/>
  <c r="O426" i="1"/>
  <c r="F399" i="1"/>
  <c r="D377" i="1"/>
  <c r="H349" i="1"/>
  <c r="F327" i="1"/>
  <c r="J299" i="1"/>
  <c r="H277" i="1"/>
  <c r="L249" i="1"/>
  <c r="J227" i="1"/>
  <c r="N199" i="1"/>
  <c r="L177" i="1"/>
  <c r="C150" i="1"/>
  <c r="N127" i="1"/>
  <c r="E100" i="1"/>
  <c r="C78" i="1"/>
  <c r="G50" i="1"/>
  <c r="E28" i="1"/>
  <c r="M19" i="1"/>
  <c r="E3339" i="1"/>
  <c r="L2643" i="1"/>
  <c r="D2368" i="1"/>
  <c r="F2102" i="1"/>
  <c r="H1898" i="1"/>
  <c r="O1710" i="1"/>
  <c r="F1586" i="1"/>
  <c r="L1449" i="1"/>
  <c r="L1347" i="1"/>
  <c r="H1228" i="1"/>
  <c r="K1132" i="1"/>
  <c r="K1048" i="1"/>
  <c r="E982" i="1"/>
  <c r="N901" i="1"/>
  <c r="E838" i="1"/>
  <c r="G752" i="1"/>
  <c r="D687" i="1"/>
  <c r="F601" i="1"/>
  <c r="G540" i="1"/>
  <c r="I454" i="1"/>
  <c r="F381" i="1"/>
  <c r="O304" i="1"/>
  <c r="I238" i="1"/>
  <c r="H151" i="1"/>
  <c r="E86" i="1"/>
  <c r="K4" i="1"/>
  <c r="H3196" i="1"/>
  <c r="N2579" i="1"/>
  <c r="C2345" i="1"/>
  <c r="I2061" i="1"/>
  <c r="K1848" i="1"/>
  <c r="C1687" i="1"/>
  <c r="C1565" i="1"/>
  <c r="F1429" i="1"/>
  <c r="M1322" i="1"/>
  <c r="E1208" i="1"/>
  <c r="M1121" i="1"/>
  <c r="F1040" i="1"/>
  <c r="C971" i="1"/>
  <c r="I893" i="1"/>
  <c r="C831" i="1"/>
  <c r="F752" i="1"/>
  <c r="C687" i="1"/>
  <c r="L602" i="1"/>
  <c r="O531" i="1"/>
  <c r="N444" i="1"/>
  <c r="K379" i="1"/>
  <c r="D302" i="1"/>
  <c r="E237" i="1"/>
  <c r="J152" i="1"/>
  <c r="N84" i="1"/>
  <c r="G4287" i="1"/>
  <c r="H3160" i="1"/>
  <c r="N2564" i="1"/>
  <c r="L2313" i="1"/>
  <c r="N2047" i="1"/>
  <c r="G1844" i="1"/>
  <c r="O1664" i="1"/>
  <c r="C1540" i="1"/>
  <c r="K1395" i="1"/>
  <c r="F1298" i="1"/>
  <c r="H1185" i="1"/>
  <c r="N1107" i="1"/>
  <c r="I1020" i="1"/>
  <c r="M952" i="1"/>
  <c r="L873" i="1"/>
  <c r="F803" i="1"/>
  <c r="H721" i="1"/>
  <c r="E652" i="1"/>
  <c r="N571" i="1"/>
  <c r="K502" i="1"/>
  <c r="G422" i="1"/>
  <c r="D353" i="1"/>
  <c r="J271" i="1"/>
  <c r="J203" i="1"/>
  <c r="F123" i="1"/>
  <c r="J59" i="1"/>
  <c r="M3753" i="1"/>
  <c r="N3021" i="1"/>
  <c r="G2489" i="1"/>
  <c r="G2269" i="1"/>
  <c r="I2003" i="1"/>
  <c r="D1810" i="1"/>
  <c r="G1646" i="1"/>
  <c r="I1525" i="1"/>
  <c r="G1382" i="1"/>
  <c r="K1279" i="1"/>
  <c r="F1174" i="1"/>
  <c r="I1103" i="1"/>
  <c r="H1020" i="1"/>
  <c r="H948" i="1"/>
  <c r="K869" i="1"/>
  <c r="E807" i="1"/>
  <c r="N722" i="1"/>
  <c r="O661" i="1"/>
  <c r="N578" i="1"/>
  <c r="H512" i="1"/>
  <c r="M427" i="1"/>
  <c r="G361" i="1"/>
  <c r="C281" i="1"/>
  <c r="J214" i="1"/>
  <c r="F130" i="1"/>
  <c r="F62" i="1"/>
  <c r="M3702" i="1"/>
  <c r="O2989" i="1"/>
  <c r="N2467" i="1"/>
  <c r="G2260" i="1"/>
  <c r="H2003" i="1"/>
  <c r="D1804" i="1"/>
  <c r="I1643" i="1"/>
  <c r="D1523" i="1"/>
  <c r="F1380" i="1"/>
  <c r="J1279" i="1"/>
  <c r="D1163" i="1"/>
  <c r="G1092" i="1"/>
  <c r="M1010" i="1"/>
  <c r="J945" i="1"/>
  <c r="C864" i="1"/>
  <c r="I790" i="1"/>
  <c r="H703" i="1"/>
  <c r="L643" i="1"/>
  <c r="L567" i="1"/>
  <c r="I498" i="1"/>
  <c r="K416" i="1"/>
  <c r="O348" i="1"/>
  <c r="G264" i="1"/>
  <c r="D195" i="1"/>
  <c r="F105" i="1"/>
  <c r="M38" i="1"/>
  <c r="D3466" i="1"/>
  <c r="L2859" i="1"/>
  <c r="M2397" i="1"/>
  <c r="H2188" i="1"/>
  <c r="G1919" i="1"/>
  <c r="L1749" i="1"/>
  <c r="O1592" i="1"/>
  <c r="O1469" i="1"/>
  <c r="N1337" i="1"/>
  <c r="E1233" i="1"/>
  <c r="D1127" i="1"/>
  <c r="M1061" i="1"/>
  <c r="C983" i="1"/>
  <c r="F912" i="1"/>
  <c r="O827" i="1"/>
  <c r="M769" i="1"/>
  <c r="H682" i="1"/>
  <c r="I617" i="1"/>
  <c r="E537" i="1"/>
  <c r="O467" i="1"/>
  <c r="G383" i="1"/>
  <c r="M3863" i="1"/>
  <c r="N3457" i="1"/>
  <c r="L3199" i="1"/>
  <c r="J2973" i="1"/>
  <c r="J2799" i="1"/>
  <c r="N2609" i="1"/>
  <c r="C2507" i="1"/>
  <c r="O2403" i="1"/>
  <c r="C2333" i="1"/>
  <c r="H2244" i="1"/>
  <c r="I2173" i="1"/>
  <c r="N2084" i="1"/>
  <c r="O2013" i="1"/>
  <c r="G1925" i="1"/>
  <c r="E1856" i="1"/>
  <c r="O1788" i="1"/>
  <c r="N1745" i="1"/>
  <c r="K1692" i="1"/>
  <c r="E1650" i="1"/>
  <c r="O1596" i="1"/>
  <c r="H1555" i="1"/>
  <c r="F1507" i="1"/>
  <c r="J1468" i="1"/>
  <c r="E1423" i="1"/>
  <c r="M1387" i="1"/>
  <c r="I1343" i="1"/>
  <c r="O1307" i="1"/>
  <c r="H1267" i="1"/>
  <c r="N1237" i="1"/>
  <c r="O1200" i="1"/>
  <c r="H1171" i="1"/>
  <c r="D1136" i="1"/>
  <c r="H1112" i="1"/>
  <c r="L1084" i="1"/>
  <c r="J1062" i="1"/>
  <c r="N1034" i="1"/>
  <c r="L1012" i="1"/>
  <c r="C985" i="1"/>
  <c r="N962" i="1"/>
  <c r="E935" i="1"/>
  <c r="C913" i="1"/>
  <c r="G885" i="1"/>
  <c r="E863" i="1"/>
  <c r="I835" i="1"/>
  <c r="G813" i="1"/>
  <c r="K785" i="1"/>
  <c r="I763" i="1"/>
  <c r="M735" i="1"/>
  <c r="K713" i="1"/>
  <c r="O685" i="1"/>
  <c r="M663" i="1"/>
  <c r="D636" i="1"/>
  <c r="O613" i="1"/>
  <c r="F586" i="1"/>
  <c r="D564" i="1"/>
  <c r="H536" i="1"/>
  <c r="F514" i="1"/>
  <c r="J486" i="1"/>
  <c r="H464" i="1"/>
  <c r="L436" i="1"/>
  <c r="J414" i="1"/>
  <c r="N386" i="1"/>
  <c r="L364" i="1"/>
  <c r="C337" i="1"/>
  <c r="N314" i="1"/>
  <c r="E287" i="1"/>
  <c r="C265" i="1"/>
  <c r="G237" i="1"/>
  <c r="E215" i="1"/>
  <c r="I187" i="1"/>
  <c r="G165" i="1"/>
  <c r="K137" i="1"/>
  <c r="I115" i="1"/>
  <c r="M87" i="1"/>
  <c r="K65" i="1"/>
  <c r="O37" i="1"/>
  <c r="L8" i="1"/>
  <c r="E3114" i="1"/>
  <c r="H2629" i="1"/>
  <c r="D2306" i="1"/>
  <c r="O2096" i="1"/>
  <c r="N1830" i="1"/>
  <c r="N1697" i="1"/>
  <c r="F1536" i="1"/>
  <c r="K1420" i="1"/>
  <c r="C1286" i="1"/>
  <c r="I1193" i="1"/>
  <c r="I1102" i="1"/>
  <c r="C1032" i="1"/>
  <c r="O948" i="1"/>
  <c r="L879" i="1"/>
  <c r="D795" i="1"/>
  <c r="K728" i="1"/>
  <c r="M642" i="1"/>
  <c r="J573" i="1"/>
  <c r="I490" i="1"/>
  <c r="M422" i="1"/>
  <c r="L339" i="1"/>
  <c r="I270" i="1"/>
  <c r="K184" i="1"/>
  <c r="H119" i="1"/>
  <c r="J33" i="1"/>
  <c r="K3575" i="1"/>
  <c r="C2756" i="1"/>
  <c r="M2420" i="1"/>
  <c r="N2158" i="1"/>
  <c r="C1955" i="1"/>
  <c r="H1745" i="1"/>
  <c r="I1612" i="1"/>
  <c r="J1465" i="1"/>
  <c r="C1361" i="1"/>
  <c r="I1235" i="1"/>
  <c r="F1154" i="1"/>
  <c r="N1060" i="1"/>
  <c r="L998" i="1"/>
  <c r="G907" i="1"/>
  <c r="J832" i="1"/>
  <c r="L746" i="1"/>
  <c r="O675" i="1"/>
  <c r="N592" i="1"/>
  <c r="H526" i="1"/>
  <c r="G443" i="1"/>
  <c r="N376" i="1"/>
  <c r="N300" i="1"/>
  <c r="N232" i="1"/>
  <c r="G151" i="1"/>
  <c r="K87" i="1"/>
  <c r="G11" i="1"/>
  <c r="J3265" i="1"/>
  <c r="I2593" i="1"/>
  <c r="O2344" i="1"/>
  <c r="D2079" i="1"/>
  <c r="C1863" i="1"/>
  <c r="D1689" i="1"/>
  <c r="J1559" i="1"/>
  <c r="M1417" i="1"/>
  <c r="O1313" i="1"/>
  <c r="M1192" i="1"/>
  <c r="D1109" i="1"/>
  <c r="J1027" i="1"/>
  <c r="N963" i="1"/>
  <c r="M880" i="1"/>
  <c r="J811" i="1"/>
  <c r="I732" i="1"/>
  <c r="J667" i="1"/>
  <c r="F587" i="1"/>
  <c r="D529" i="1"/>
  <c r="C446" i="1"/>
  <c r="J383" i="1"/>
  <c r="F303" i="1"/>
  <c r="M232" i="1"/>
  <c r="L153" i="1"/>
  <c r="C86" i="1"/>
  <c r="I8" i="1"/>
  <c r="C3218" i="1"/>
  <c r="F2593" i="1"/>
  <c r="N2344" i="1"/>
  <c r="C2079" i="1"/>
  <c r="I1854" i="1"/>
  <c r="H1678" i="1"/>
  <c r="K1549" i="1"/>
  <c r="F1413" i="1"/>
  <c r="H1309" i="1"/>
  <c r="H1196" i="1"/>
  <c r="G1113" i="1"/>
  <c r="L1028" i="1"/>
  <c r="M963" i="1"/>
  <c r="O881" i="1"/>
  <c r="I811" i="1"/>
  <c r="H732" i="1"/>
  <c r="L664" i="1"/>
  <c r="G577" i="1"/>
  <c r="N510" i="1"/>
  <c r="G429" i="1"/>
  <c r="N366" i="1"/>
  <c r="M279" i="1"/>
  <c r="G217" i="1"/>
  <c r="J138" i="1"/>
  <c r="D76" i="1"/>
  <c r="O3956" i="1"/>
  <c r="L3098" i="1"/>
  <c r="E2526" i="1"/>
  <c r="L2295" i="1"/>
  <c r="C2008" i="1"/>
  <c r="C1810" i="1"/>
  <c r="N1672" i="1"/>
  <c r="C1535" i="1"/>
  <c r="N1428" i="1"/>
  <c r="C1329" i="1"/>
  <c r="J1229" i="1"/>
  <c r="D1147" i="1"/>
  <c r="I1074" i="1"/>
  <c r="C1008" i="1"/>
  <c r="M942" i="1"/>
  <c r="N877" i="1"/>
  <c r="N809" i="1"/>
  <c r="L747" i="1"/>
  <c r="L679" i="1"/>
  <c r="E602" i="1"/>
  <c r="F541" i="1"/>
  <c r="G480" i="1"/>
  <c r="D407" i="1"/>
  <c r="E346" i="1"/>
  <c r="L279" i="1"/>
  <c r="I214" i="1"/>
  <c r="C148" i="1"/>
  <c r="J81" i="1"/>
  <c r="N13" i="1"/>
  <c r="J3347" i="1"/>
  <c r="C2752" i="1"/>
  <c r="O2409" i="1"/>
  <c r="K2211" i="1"/>
  <c r="H2002" i="1"/>
  <c r="F1797" i="1"/>
  <c r="D1675" i="1"/>
  <c r="I1549" i="1"/>
  <c r="L1437" i="1"/>
  <c r="E1342" i="1"/>
  <c r="O1247" i="1"/>
  <c r="H1148" i="1"/>
  <c r="L1082" i="1"/>
  <c r="E1009" i="1"/>
  <c r="F944" i="1"/>
  <c r="M881" i="1"/>
  <c r="G811" i="1"/>
  <c r="J736" i="1"/>
  <c r="D670" i="1"/>
  <c r="K603" i="1"/>
  <c r="K531" i="1"/>
  <c r="L470" i="1"/>
  <c r="M409" i="1"/>
  <c r="I3642" i="1"/>
  <c r="G2827" i="1"/>
  <c r="H2378" i="1"/>
  <c r="E2077" i="1"/>
  <c r="O1821" i="1"/>
  <c r="K1645" i="1"/>
  <c r="D1474" i="1"/>
  <c r="H1339" i="1"/>
  <c r="H1212" i="1"/>
  <c r="O1098" i="1"/>
  <c r="N1015" i="1"/>
  <c r="F927" i="1"/>
  <c r="D833" i="1"/>
  <c r="C750" i="1"/>
  <c r="H661" i="1"/>
  <c r="F567" i="1"/>
  <c r="J4598" i="1"/>
  <c r="J2997" i="1"/>
  <c r="E2433" i="1"/>
  <c r="E2165" i="1"/>
  <c r="K1881" i="1"/>
  <c r="C1677" i="1"/>
  <c r="C1522" i="1"/>
  <c r="M1374" i="1"/>
  <c r="H1234" i="1"/>
  <c r="I1126" i="1"/>
  <c r="N1037" i="1"/>
  <c r="L943" i="1"/>
  <c r="K860" i="1"/>
  <c r="C772" i="1"/>
  <c r="N677" i="1"/>
  <c r="M594" i="1"/>
  <c r="E506" i="1"/>
  <c r="H3119" i="1"/>
  <c r="F2535" i="1"/>
  <c r="F2232" i="1"/>
  <c r="N1930" i="1"/>
  <c r="O1727" i="1"/>
  <c r="K1558" i="1"/>
  <c r="F1399" i="1"/>
  <c r="K1269" i="1"/>
  <c r="I1151" i="1"/>
  <c r="F1053" i="1"/>
  <c r="E970" i="1"/>
  <c r="J881" i="1"/>
  <c r="H787" i="1"/>
  <c r="G704" i="1"/>
  <c r="L615" i="1"/>
  <c r="J521" i="1"/>
  <c r="J2933" i="1"/>
  <c r="E2330" i="1"/>
  <c r="H1926" i="1"/>
  <c r="F1672" i="1"/>
  <c r="H1457" i="1"/>
  <c r="H1260" i="1"/>
  <c r="G1118" i="1"/>
  <c r="M1000" i="1"/>
  <c r="K874" i="1"/>
  <c r="N763" i="1"/>
  <c r="G646" i="1"/>
  <c r="E520" i="1"/>
  <c r="I431" i="1"/>
  <c r="G348" i="1"/>
  <c r="N277" i="1"/>
  <c r="H215" i="1"/>
  <c r="O148" i="1"/>
  <c r="I78" i="1"/>
  <c r="C16" i="1"/>
  <c r="N2156" i="1"/>
  <c r="D1335" i="1"/>
  <c r="N939" i="1"/>
  <c r="H600" i="1"/>
  <c r="K305" i="1"/>
  <c r="J118" i="1"/>
  <c r="G2803" i="1"/>
  <c r="H1597" i="1"/>
  <c r="K1101" i="1"/>
  <c r="G754" i="1"/>
  <c r="O396" i="1"/>
  <c r="J201" i="1"/>
  <c r="E2" i="1"/>
  <c r="F1853" i="1"/>
  <c r="M1247" i="1"/>
  <c r="C880" i="1"/>
  <c r="J525" i="1"/>
  <c r="M337" i="1"/>
  <c r="H142" i="1"/>
  <c r="H2597" i="1"/>
  <c r="C1624" i="1"/>
  <c r="K1122" i="1"/>
  <c r="J694" i="1"/>
  <c r="D412" i="1"/>
  <c r="E192" i="1"/>
  <c r="F3202" i="1"/>
  <c r="I1778" i="1"/>
  <c r="C1216" i="1"/>
  <c r="F790" i="1"/>
  <c r="N461" i="1"/>
  <c r="F250" i="1"/>
  <c r="J46" i="1"/>
  <c r="M2196" i="1"/>
  <c r="E1426" i="1"/>
  <c r="E974" i="1"/>
  <c r="E671" i="1"/>
  <c r="L377" i="1"/>
  <c r="D167" i="1"/>
  <c r="O4" i="1"/>
  <c r="F2192" i="1"/>
  <c r="H1498" i="1"/>
  <c r="N1098" i="1"/>
  <c r="N810" i="1"/>
  <c r="C545" i="1"/>
  <c r="O323" i="1"/>
  <c r="D170" i="1"/>
  <c r="F8" i="1"/>
  <c r="C2144" i="1"/>
  <c r="E1435" i="1"/>
  <c r="K1061" i="1"/>
  <c r="J787" i="1"/>
  <c r="C494" i="1"/>
  <c r="K298" i="1"/>
  <c r="M136" i="1"/>
  <c r="L3531" i="1"/>
  <c r="N2001" i="1"/>
  <c r="L1399" i="1"/>
  <c r="C1024" i="1"/>
  <c r="C736" i="1"/>
  <c r="E448" i="1"/>
  <c r="L248" i="1"/>
  <c r="E95" i="1"/>
  <c r="D3516" i="1"/>
  <c r="D2648" i="1"/>
  <c r="M2280" i="1"/>
  <c r="F1975" i="1"/>
  <c r="F1728" i="1"/>
  <c r="I1546" i="1"/>
  <c r="G1386" i="1"/>
  <c r="I1240" i="1"/>
  <c r="I1111" i="1"/>
  <c r="K1014" i="1"/>
  <c r="N918" i="1"/>
  <c r="I823" i="1"/>
  <c r="K726" i="1"/>
  <c r="N630" i="1"/>
  <c r="I535" i="1"/>
  <c r="J453" i="1"/>
  <c r="J381" i="1"/>
  <c r="H322" i="1"/>
  <c r="J268" i="1"/>
  <c r="H210" i="1"/>
  <c r="F156" i="1"/>
  <c r="H102" i="1"/>
  <c r="F48" i="1"/>
  <c r="J3497" i="1"/>
  <c r="G2064" i="1"/>
  <c r="F1467" i="1"/>
  <c r="M1087" i="1"/>
  <c r="L813" i="1"/>
  <c r="F563" i="1"/>
  <c r="M363" i="1"/>
  <c r="F218" i="1"/>
  <c r="L64" i="1"/>
  <c r="D2503" i="1"/>
  <c r="E1712" i="1"/>
  <c r="N1258" i="1"/>
  <c r="L953" i="1"/>
  <c r="D696" i="1"/>
  <c r="F441" i="1"/>
  <c r="C268" i="1"/>
  <c r="I118" i="1"/>
  <c r="H3309" i="1"/>
  <c r="F2037" i="1"/>
  <c r="F1441" i="1"/>
  <c r="H1079" i="1"/>
  <c r="O828" i="1"/>
  <c r="C592" i="1"/>
  <c r="G434" i="1"/>
  <c r="K283" i="1"/>
  <c r="H138" i="1"/>
  <c r="C3773" i="1"/>
  <c r="O2152" i="1"/>
  <c r="H1515" i="1"/>
  <c r="N1129" i="1"/>
  <c r="J863" i="1"/>
  <c r="O590" i="1"/>
  <c r="N378" i="1"/>
  <c r="D221" i="1"/>
  <c r="G3700" i="1"/>
  <c r="O3750" i="1"/>
  <c r="E3341" i="1"/>
  <c r="O4584" i="1"/>
  <c r="I2228" i="1"/>
  <c r="I3827" i="1"/>
  <c r="M2031" i="1"/>
  <c r="N3701" i="1"/>
  <c r="D4710" i="1"/>
  <c r="I3532" i="1"/>
  <c r="L2595" i="1"/>
  <c r="M3279" i="1"/>
  <c r="E2699" i="1"/>
  <c r="M3360" i="1"/>
  <c r="I4415" i="1"/>
  <c r="M3151" i="1"/>
  <c r="I2443" i="1"/>
  <c r="H1942" i="1"/>
  <c r="C1517" i="1"/>
  <c r="H4589" i="1"/>
  <c r="I3099" i="1"/>
  <c r="I2418" i="1"/>
  <c r="D2043" i="1"/>
  <c r="O1620" i="1"/>
  <c r="E1229" i="1"/>
  <c r="M3666" i="1"/>
  <c r="F3078" i="1"/>
  <c r="O2549" i="1"/>
  <c r="G2231" i="1"/>
  <c r="E2055" i="1"/>
  <c r="E1829" i="1"/>
  <c r="M1629" i="1"/>
  <c r="G1419" i="1"/>
  <c r="E1252" i="1"/>
  <c r="G4401" i="1"/>
  <c r="D3512" i="1"/>
  <c r="J3120" i="1"/>
  <c r="G2793" i="1"/>
  <c r="N2493" i="1"/>
  <c r="H2295" i="1"/>
  <c r="M2147" i="1"/>
  <c r="O1940" i="1"/>
  <c r="L4690" i="1"/>
  <c r="G3982" i="1"/>
  <c r="K3433" i="1"/>
  <c r="F3008" i="1"/>
  <c r="J2717" i="1"/>
  <c r="C2501" i="1"/>
  <c r="J2292" i="1"/>
  <c r="N2104" i="1"/>
  <c r="N1940" i="1"/>
  <c r="L4474" i="1"/>
  <c r="L3881" i="1"/>
  <c r="J3518" i="1"/>
  <c r="E3208" i="1"/>
  <c r="L2984" i="1"/>
  <c r="O2759" i="1"/>
  <c r="E2609" i="1"/>
  <c r="E2421" i="1"/>
  <c r="L2302" i="1"/>
  <c r="O2194" i="1"/>
  <c r="F2112" i="1"/>
  <c r="L2011" i="1"/>
  <c r="E1898" i="1"/>
  <c r="M1819" i="1"/>
  <c r="J4324" i="1"/>
  <c r="I3903" i="1"/>
  <c r="C3600" i="1"/>
  <c r="J3395" i="1"/>
  <c r="M3171" i="1"/>
  <c r="G3017" i="1"/>
  <c r="K2896" i="1"/>
  <c r="N2735" i="1"/>
  <c r="L2589" i="1"/>
  <c r="K2468" i="1"/>
  <c r="J2389" i="1"/>
  <c r="O2284" i="1"/>
  <c r="L2185" i="1"/>
  <c r="H2122" i="1"/>
  <c r="H2023" i="1"/>
  <c r="M1931" i="1"/>
  <c r="H4695" i="1"/>
  <c r="F4012" i="1"/>
  <c r="L3579" i="1"/>
  <c r="C3235" i="1"/>
  <c r="F3017" i="1"/>
  <c r="H2797" i="1"/>
  <c r="F2563" i="1"/>
  <c r="O2396" i="1"/>
  <c r="L2281" i="1"/>
  <c r="D2131" i="1"/>
  <c r="L1993" i="1"/>
  <c r="N1889" i="1"/>
  <c r="E1772" i="1"/>
  <c r="G1667" i="1"/>
  <c r="F1577" i="1"/>
  <c r="I4205" i="1"/>
  <c r="G3685" i="1"/>
  <c r="J3334" i="1"/>
  <c r="K3100" i="1"/>
  <c r="C2861" i="1"/>
  <c r="F2648" i="1"/>
  <c r="J2530" i="1"/>
  <c r="L2434" i="1"/>
  <c r="L2374" i="1"/>
  <c r="G2297" i="1"/>
  <c r="M2239" i="1"/>
  <c r="D2162" i="1"/>
  <c r="K2095" i="1"/>
  <c r="C2027" i="1"/>
  <c r="F1958" i="1"/>
  <c r="N1882" i="1"/>
  <c r="I1826" i="1"/>
  <c r="K1767" i="1"/>
  <c r="F1729" i="1"/>
  <c r="L1677" i="1"/>
  <c r="E1639" i="1"/>
  <c r="H1587" i="1"/>
  <c r="F1549" i="1"/>
  <c r="I1497" i="1"/>
  <c r="O1458" i="1"/>
  <c r="F4302" i="1"/>
  <c r="G4035" i="1"/>
  <c r="F3786" i="1"/>
  <c r="L3595" i="1"/>
  <c r="O3405" i="1"/>
  <c r="D3256" i="1"/>
  <c r="M3111" i="1"/>
  <c r="L3016" i="1"/>
  <c r="O2892" i="1"/>
  <c r="C2801" i="1"/>
  <c r="J2676" i="1"/>
  <c r="G2584" i="1"/>
  <c r="C2480" i="1"/>
  <c r="I2412" i="1"/>
  <c r="D2337" i="1"/>
  <c r="C2284" i="1"/>
  <c r="D2215" i="1"/>
  <c r="N2161" i="1"/>
  <c r="N2097" i="1"/>
  <c r="K2044" i="1"/>
  <c r="N1975" i="1"/>
  <c r="K1922" i="1"/>
  <c r="E4691" i="1"/>
  <c r="O4313" i="1"/>
  <c r="F4035" i="1"/>
  <c r="M4546" i="1"/>
  <c r="K4203" i="1"/>
  <c r="I4001" i="1"/>
  <c r="E4546" i="1"/>
  <c r="F4250" i="1"/>
  <c r="E4001" i="1"/>
  <c r="F4567" i="1"/>
  <c r="G4192" i="1"/>
  <c r="D3991" i="1"/>
  <c r="H3762" i="1"/>
  <c r="F3616" i="1"/>
  <c r="M4380" i="1"/>
  <c r="C4150" i="1"/>
  <c r="O4398" i="1"/>
  <c r="J4164" i="1"/>
  <c r="I4062" i="1"/>
  <c r="N3718" i="1"/>
  <c r="O3486" i="1"/>
  <c r="E3308" i="1"/>
  <c r="G3122" i="1"/>
  <c r="E3005" i="1"/>
  <c r="K2869" i="1"/>
  <c r="O2755" i="1"/>
  <c r="E2608" i="1"/>
  <c r="J2505" i="1"/>
  <c r="I2406" i="1"/>
  <c r="L2335" i="1"/>
  <c r="D2243" i="1"/>
  <c r="G2172" i="1"/>
  <c r="J2087" i="1"/>
  <c r="K2016" i="1"/>
  <c r="E1924" i="1"/>
  <c r="L1855" i="1"/>
  <c r="L1790" i="1"/>
  <c r="D1747" i="1"/>
  <c r="F1692" i="1"/>
  <c r="J1649" i="1"/>
  <c r="G1598" i="1"/>
  <c r="O1556" i="1"/>
  <c r="M1506" i="1"/>
  <c r="G1468" i="1"/>
  <c r="F1424" i="1"/>
  <c r="N1388" i="1"/>
  <c r="D1343" i="1"/>
  <c r="L1307" i="1"/>
  <c r="G1268" i="1"/>
  <c r="M1238" i="1"/>
  <c r="L1200" i="1"/>
  <c r="E1171" i="1"/>
  <c r="O1136" i="1"/>
  <c r="D1113" i="1"/>
  <c r="I1084" i="1"/>
  <c r="G1062" i="1"/>
  <c r="J1035" i="1"/>
  <c r="H1013" i="1"/>
  <c r="M984" i="1"/>
  <c r="K962" i="1"/>
  <c r="N935" i="1"/>
  <c r="L913" i="1"/>
  <c r="D885" i="1"/>
  <c r="O862" i="1"/>
  <c r="E836" i="1"/>
  <c r="C814" i="1"/>
  <c r="H785" i="1"/>
  <c r="F763" i="1"/>
  <c r="I736" i="1"/>
  <c r="G714" i="1"/>
  <c r="L685" i="1"/>
  <c r="J663" i="1"/>
  <c r="M636" i="1"/>
  <c r="K614" i="1"/>
  <c r="C586" i="1"/>
  <c r="N563" i="1"/>
  <c r="D537" i="1"/>
  <c r="O514" i="1"/>
  <c r="G486" i="1"/>
  <c r="E464" i="1"/>
  <c r="H437" i="1"/>
  <c r="F415" i="1"/>
  <c r="K386" i="1"/>
  <c r="I364" i="1"/>
  <c r="L337" i="1"/>
  <c r="J315" i="1"/>
  <c r="O286" i="1"/>
  <c r="M264" i="1"/>
  <c r="C238" i="1"/>
  <c r="N215" i="1"/>
  <c r="F187" i="1"/>
  <c r="D165" i="1"/>
  <c r="G138" i="1"/>
  <c r="E116" i="1"/>
  <c r="J87" i="1"/>
  <c r="H65" i="1"/>
  <c r="K38" i="1"/>
  <c r="I16" i="1"/>
  <c r="C139" i="1"/>
  <c r="C55" i="1"/>
  <c r="H3595" i="1"/>
  <c r="E2999" i="1"/>
  <c r="I4179" i="1"/>
  <c r="H3760" i="1"/>
  <c r="J3514" i="1"/>
  <c r="E3336" i="1"/>
  <c r="L3142" i="1"/>
  <c r="N3023" i="1"/>
  <c r="F2887" i="1"/>
  <c r="O2773" i="1"/>
  <c r="N2626" i="1"/>
  <c r="K2519" i="1"/>
  <c r="J2417" i="1"/>
  <c r="M2346" i="1"/>
  <c r="N2254" i="1"/>
  <c r="O2183" i="1"/>
  <c r="K2098" i="1"/>
  <c r="L2027" i="1"/>
  <c r="O1935" i="1"/>
  <c r="F1866" i="1"/>
  <c r="N1798" i="1"/>
  <c r="E1754" i="1"/>
  <c r="D1699" i="1"/>
  <c r="K1656" i="1"/>
  <c r="C1605" i="1"/>
  <c r="D1563" i="1"/>
  <c r="E1513" i="1"/>
  <c r="I1474" i="1"/>
  <c r="D1430" i="1"/>
  <c r="J1394" i="1"/>
  <c r="O1348" i="1"/>
  <c r="H1313" i="1"/>
  <c r="D1273" i="1"/>
  <c r="J1243" i="1"/>
  <c r="I1205" i="1"/>
  <c r="O1175" i="1"/>
  <c r="E1141" i="1"/>
  <c r="L1116" i="1"/>
  <c r="D1088" i="1"/>
  <c r="O1065" i="1"/>
  <c r="E1039" i="1"/>
  <c r="C1017" i="1"/>
  <c r="H988" i="1"/>
  <c r="F966" i="1"/>
  <c r="I939" i="1"/>
  <c r="G917" i="1"/>
  <c r="L888" i="1"/>
  <c r="J866" i="1"/>
  <c r="M839" i="1"/>
  <c r="K817" i="1"/>
  <c r="C789" i="1"/>
  <c r="N766" i="1"/>
  <c r="D740" i="1"/>
  <c r="O717" i="1"/>
  <c r="G689" i="1"/>
  <c r="E667" i="1"/>
  <c r="H640" i="1"/>
  <c r="F618" i="1"/>
  <c r="K589" i="1"/>
  <c r="I567" i="1"/>
  <c r="L540" i="1"/>
  <c r="J518" i="1"/>
  <c r="O489" i="1"/>
  <c r="M467" i="1"/>
  <c r="C441" i="1"/>
  <c r="N418" i="1"/>
  <c r="F390" i="1"/>
  <c r="D368" i="1"/>
  <c r="G341" i="1"/>
  <c r="E319" i="1"/>
  <c r="J290" i="1"/>
  <c r="H268" i="1"/>
  <c r="K241" i="1"/>
  <c r="I219" i="1"/>
  <c r="N190" i="1"/>
  <c r="L168" i="1"/>
  <c r="O141" i="1"/>
  <c r="M119" i="1"/>
  <c r="E91" i="1"/>
  <c r="C69" i="1"/>
  <c r="F42" i="1"/>
  <c r="D20" i="1"/>
  <c r="C163" i="1"/>
  <c r="L70" i="1"/>
  <c r="M3746" i="1"/>
  <c r="K3110" i="1"/>
  <c r="M4419" i="1"/>
  <c r="F3823" i="1"/>
  <c r="D3558" i="1"/>
  <c r="I3379" i="1"/>
  <c r="F3173" i="1"/>
  <c r="E3052" i="1"/>
  <c r="C2915" i="1"/>
  <c r="G2801" i="1"/>
  <c r="N2654" i="1"/>
  <c r="C2542" i="1"/>
  <c r="N2437" i="1"/>
  <c r="C2364" i="1"/>
  <c r="I2272" i="1"/>
  <c r="J2201" i="1"/>
  <c r="C2116" i="1"/>
  <c r="D2045" i="1"/>
  <c r="J1953" i="1"/>
  <c r="K1882" i="1"/>
  <c r="L1811" i="1"/>
  <c r="I1764" i="1"/>
  <c r="H1709" i="1"/>
  <c r="O1666" i="1"/>
  <c r="N1615" i="1"/>
  <c r="E1573" i="1"/>
  <c r="M1522" i="1"/>
  <c r="C1484" i="1"/>
  <c r="M1438" i="1"/>
  <c r="H1403" i="1"/>
  <c r="K1357" i="1"/>
  <c r="F1322" i="1"/>
  <c r="H1280" i="1"/>
  <c r="N1250" i="1"/>
  <c r="M1212" i="1"/>
  <c r="F1183" i="1"/>
  <c r="L1147" i="1"/>
  <c r="E1122" i="1"/>
  <c r="J1093" i="1"/>
  <c r="H1071" i="1"/>
  <c r="K1044" i="1"/>
  <c r="I1022" i="1"/>
  <c r="N993" i="1"/>
  <c r="L971" i="1"/>
  <c r="O944" i="1"/>
  <c r="M922" i="1"/>
  <c r="E894" i="1"/>
  <c r="C872" i="1"/>
  <c r="F845" i="1"/>
  <c r="D823" i="1"/>
  <c r="I794" i="1"/>
  <c r="G772" i="1"/>
  <c r="J745" i="1"/>
  <c r="H723" i="1"/>
  <c r="M694" i="1"/>
  <c r="K672" i="1"/>
  <c r="N645" i="1"/>
  <c r="L623" i="1"/>
  <c r="D595" i="1"/>
  <c r="O572" i="1"/>
  <c r="E546" i="1"/>
  <c r="C524" i="1"/>
  <c r="H495" i="1"/>
  <c r="F473" i="1"/>
  <c r="I446" i="1"/>
  <c r="G424" i="1"/>
  <c r="L395" i="1"/>
  <c r="J373" i="1"/>
  <c r="M346" i="1"/>
  <c r="K324" i="1"/>
  <c r="C296" i="1"/>
  <c r="N273" i="1"/>
  <c r="D247" i="1"/>
  <c r="O224" i="1"/>
  <c r="G196" i="1"/>
  <c r="E174" i="1"/>
  <c r="H147" i="1"/>
  <c r="F125" i="1"/>
  <c r="K96" i="1"/>
  <c r="I74" i="1"/>
  <c r="L47" i="1"/>
  <c r="J25" i="1"/>
  <c r="C187" i="1"/>
  <c r="N92" i="1"/>
  <c r="H4007" i="1"/>
  <c r="I3162" i="1"/>
  <c r="F4623" i="1"/>
  <c r="C3857" i="1"/>
  <c r="M3579" i="1"/>
  <c r="N3401" i="1"/>
  <c r="C3188" i="1"/>
  <c r="J3065" i="1"/>
  <c r="N2933" i="1"/>
  <c r="N2829" i="1"/>
  <c r="N2706" i="1"/>
  <c r="N2602" i="1"/>
  <c r="J2494" i="1"/>
  <c r="E2417" i="1"/>
  <c r="H2340" i="1"/>
  <c r="G2275" i="1"/>
  <c r="J2198" i="1"/>
  <c r="K2133" i="1"/>
  <c r="N2056" i="1"/>
  <c r="L1994" i="1"/>
  <c r="L1932" i="1"/>
  <c r="I1885" i="1"/>
  <c r="J1833" i="1"/>
  <c r="L1798" i="1"/>
  <c r="O1760" i="1"/>
  <c r="I1732" i="1"/>
  <c r="D1697" i="1"/>
  <c r="I1668" i="1"/>
  <c r="O1632" i="1"/>
  <c r="N1604" i="1"/>
  <c r="I1569" i="1"/>
  <c r="L1543" i="1"/>
  <c r="D1511" i="1"/>
  <c r="I1485" i="1"/>
  <c r="H1453" i="1"/>
  <c r="M1429" i="1"/>
  <c r="E1400" i="1"/>
  <c r="L1376" i="1"/>
  <c r="D1347" i="1"/>
  <c r="I1323" i="1"/>
  <c r="N1293" i="1"/>
  <c r="O1272" i="1"/>
  <c r="F1248" i="1"/>
  <c r="K1228" i="1"/>
  <c r="O1203" i="1"/>
  <c r="G1184" i="1"/>
  <c r="K1159" i="1"/>
  <c r="C1141" i="1"/>
  <c r="F1120" i="1"/>
  <c r="I1105" i="1"/>
  <c r="C1087" i="1"/>
  <c r="F1072" i="1"/>
  <c r="M1053" i="1"/>
  <c r="C1039" i="1"/>
  <c r="J1020" i="1"/>
  <c r="M1005" i="1"/>
  <c r="G987" i="1"/>
  <c r="J972" i="1"/>
  <c r="D954" i="1"/>
  <c r="G939" i="1"/>
  <c r="N920" i="1"/>
  <c r="D906" i="1"/>
  <c r="K887" i="1"/>
  <c r="N872" i="1"/>
  <c r="H854" i="1"/>
  <c r="K839" i="1"/>
  <c r="E821" i="1"/>
  <c r="H806" i="1"/>
  <c r="O787" i="1"/>
  <c r="E773" i="1"/>
  <c r="L754" i="1"/>
  <c r="O739" i="1"/>
  <c r="I721" i="1"/>
  <c r="L706" i="1"/>
  <c r="F688" i="1"/>
  <c r="I673" i="1"/>
  <c r="C655" i="1"/>
  <c r="F640" i="1"/>
  <c r="M621" i="1"/>
  <c r="C607" i="1"/>
  <c r="J588" i="1"/>
  <c r="M573" i="1"/>
  <c r="G555" i="1"/>
  <c r="J540" i="1"/>
  <c r="D522" i="1"/>
  <c r="G507" i="1"/>
  <c r="N488" i="1"/>
  <c r="D474" i="1"/>
  <c r="K455" i="1"/>
  <c r="N440" i="1"/>
  <c r="H422" i="1"/>
  <c r="K407" i="1"/>
  <c r="E389" i="1"/>
  <c r="H374" i="1"/>
  <c r="O355" i="1"/>
  <c r="E341" i="1"/>
  <c r="L322" i="1"/>
  <c r="O307" i="1"/>
  <c r="I289" i="1"/>
  <c r="L274" i="1"/>
  <c r="F256" i="1"/>
  <c r="I241" i="1"/>
  <c r="C223" i="1"/>
  <c r="I205" i="1"/>
  <c r="L154" i="1"/>
  <c r="M93" i="1"/>
  <c r="I13" i="1"/>
  <c r="C3604" i="1"/>
  <c r="K3041" i="1"/>
  <c r="O2710" i="1"/>
  <c r="M3817" i="1"/>
  <c r="E3568" i="1"/>
  <c r="C3310" i="1"/>
  <c r="G3145" i="1"/>
  <c r="O2977" i="1"/>
  <c r="H2848" i="1"/>
  <c r="L2685" i="1"/>
  <c r="G3907" i="1"/>
  <c r="F3566" i="1"/>
  <c r="K3361" i="1"/>
  <c r="C3145" i="1"/>
  <c r="H3008" i="1"/>
  <c r="I2846" i="1"/>
  <c r="E2718" i="1"/>
  <c r="H3897" i="1"/>
  <c r="H3617" i="1"/>
  <c r="E3360" i="1"/>
  <c r="D3176" i="1"/>
  <c r="D3007" i="1"/>
  <c r="L2877" i="1"/>
  <c r="I2714" i="1"/>
  <c r="G3897" i="1"/>
  <c r="K3479" i="1"/>
  <c r="D3212" i="1"/>
  <c r="E2987" i="1"/>
  <c r="D2813" i="1"/>
  <c r="K2618" i="1"/>
  <c r="H2513" i="1"/>
  <c r="F2409" i="1"/>
  <c r="I2338" i="1"/>
  <c r="N2249" i="1"/>
  <c r="O2178" i="1"/>
  <c r="G2090" i="1"/>
  <c r="H2019" i="1"/>
  <c r="M1930" i="1"/>
  <c r="K1861" i="1"/>
  <c r="D1793" i="1"/>
  <c r="C1749" i="1"/>
  <c r="O1695" i="1"/>
  <c r="I1653" i="1"/>
  <c r="F1600" i="1"/>
  <c r="J1558" i="1"/>
  <c r="C1510" i="1"/>
  <c r="L1471" i="1"/>
  <c r="M1425" i="1"/>
  <c r="H1390" i="1"/>
  <c r="D1346" i="1"/>
  <c r="J1310" i="1"/>
  <c r="J1269" i="1"/>
  <c r="C1240" i="1"/>
  <c r="D1203" i="1"/>
  <c r="J1173" i="1"/>
  <c r="D1138" i="1"/>
  <c r="D1114" i="1"/>
  <c r="H1086" i="1"/>
  <c r="F1064" i="1"/>
  <c r="J1036" i="1"/>
  <c r="H1014" i="1"/>
  <c r="L986" i="1"/>
  <c r="J964" i="1"/>
  <c r="N936" i="1"/>
  <c r="L914" i="1"/>
  <c r="C887" i="1"/>
  <c r="N864" i="1"/>
  <c r="E837" i="1"/>
  <c r="C815" i="1"/>
  <c r="G787" i="1"/>
  <c r="E765" i="1"/>
  <c r="I737" i="1"/>
  <c r="G715" i="1"/>
  <c r="K687" i="1"/>
  <c r="I665" i="1"/>
  <c r="M637" i="1"/>
  <c r="K615" i="1"/>
  <c r="O587" i="1"/>
  <c r="M565" i="1"/>
  <c r="D538" i="1"/>
  <c r="O515" i="1"/>
  <c r="F488" i="1"/>
  <c r="D466" i="1"/>
  <c r="H438" i="1"/>
  <c r="F416" i="1"/>
  <c r="J388" i="1"/>
  <c r="H366" i="1"/>
  <c r="L338" i="1"/>
  <c r="J316" i="1"/>
  <c r="N288" i="1"/>
  <c r="L266" i="1"/>
  <c r="C239" i="1"/>
  <c r="N216" i="1"/>
  <c r="E189" i="1"/>
  <c r="C167" i="1"/>
  <c r="G139" i="1"/>
  <c r="E117" i="1"/>
  <c r="I89" i="1"/>
  <c r="G67" i="1"/>
  <c r="K39" i="1"/>
  <c r="I17" i="1"/>
  <c r="L3805" i="1"/>
  <c r="O3025" i="1"/>
  <c r="G2485" i="1"/>
  <c r="M2261" i="1"/>
  <c r="O1995" i="1"/>
  <c r="M1801" i="1"/>
  <c r="G1636" i="1"/>
  <c r="I1509" i="1"/>
  <c r="N1369" i="1"/>
  <c r="G1265" i="1"/>
  <c r="O1163" i="1"/>
  <c r="K1084" i="1"/>
  <c r="D1007" i="1"/>
  <c r="D939" i="1"/>
  <c r="C856" i="1"/>
  <c r="J789" i="1"/>
  <c r="C708" i="1"/>
  <c r="G644" i="1"/>
  <c r="C564" i="1"/>
  <c r="C496" i="1"/>
  <c r="F417" i="1"/>
  <c r="C352" i="1"/>
  <c r="O268" i="1"/>
  <c r="F205" i="1"/>
  <c r="I126" i="1"/>
  <c r="C60" i="1"/>
  <c r="G3669" i="1"/>
  <c r="C2983" i="1"/>
  <c r="N2478" i="1"/>
  <c r="D2252" i="1"/>
  <c r="F1986" i="1"/>
  <c r="F1795" i="1"/>
  <c r="J1625" i="1"/>
  <c r="K1487" i="1"/>
  <c r="D1352" i="1"/>
  <c r="I1252" i="1"/>
  <c r="M1135" i="1"/>
  <c r="L1070" i="1"/>
  <c r="K987" i="1"/>
  <c r="O923" i="1"/>
  <c r="N844" i="1"/>
  <c r="H778" i="1"/>
  <c r="N696" i="1"/>
  <c r="E633" i="1"/>
  <c r="N552" i="1"/>
  <c r="E489" i="1"/>
  <c r="D410" i="1"/>
  <c r="K339" i="1"/>
  <c r="F248" i="1"/>
  <c r="F180" i="1"/>
  <c r="H94" i="1"/>
  <c r="L26" i="1"/>
  <c r="C3250" i="1"/>
  <c r="J2721" i="1"/>
  <c r="K2362" i="1"/>
  <c r="N2149" i="1"/>
  <c r="C1884" i="1"/>
  <c r="C1737" i="1"/>
  <c r="M1579" i="1"/>
  <c r="N1462" i="1"/>
  <c r="K1331" i="1"/>
  <c r="H1233" i="1"/>
  <c r="G1127" i="1"/>
  <c r="C1062" i="1"/>
  <c r="L977" i="1"/>
  <c r="F911" i="1"/>
  <c r="H829" i="1"/>
  <c r="E760" i="1"/>
  <c r="K678" i="1"/>
  <c r="E612" i="1"/>
  <c r="C518" i="1"/>
  <c r="M448" i="1"/>
  <c r="E364" i="1"/>
  <c r="O294" i="1"/>
  <c r="K214" i="1"/>
  <c r="K142" i="1"/>
  <c r="C54" i="1"/>
  <c r="G3804" i="1"/>
  <c r="O2904" i="1"/>
  <c r="F2494" i="1"/>
  <c r="O2211" i="1"/>
  <c r="D2008" i="1"/>
  <c r="E1771" i="1"/>
  <c r="J1643" i="1"/>
  <c r="L1491" i="1"/>
  <c r="M1386" i="1"/>
  <c r="D1250" i="1"/>
  <c r="I1161" i="1"/>
  <c r="I1063" i="1"/>
  <c r="C1001" i="1"/>
  <c r="F922" i="1"/>
  <c r="C853" i="1"/>
  <c r="K761" i="1"/>
  <c r="O697" i="1"/>
  <c r="D612" i="1"/>
  <c r="H548" i="1"/>
  <c r="J462" i="1"/>
  <c r="G393" i="1"/>
  <c r="I311" i="1"/>
  <c r="M243" i="1"/>
  <c r="E155" i="1"/>
  <c r="O85" i="1"/>
  <c r="D4" i="1"/>
  <c r="O3217" i="1"/>
  <c r="C2593" i="1"/>
  <c r="F2331" i="1"/>
  <c r="M2078" i="1"/>
  <c r="I1866" i="1"/>
  <c r="K1683" i="1"/>
  <c r="M1561" i="1"/>
  <c r="K1417" i="1"/>
  <c r="G1311" i="1"/>
  <c r="G1198" i="1"/>
  <c r="L1111" i="1"/>
  <c r="N1025" i="1"/>
  <c r="O960" i="1"/>
  <c r="G876" i="1"/>
  <c r="K812" i="1"/>
  <c r="G732" i="1"/>
  <c r="N665" i="1"/>
  <c r="M578" i="1"/>
  <c r="J509" i="1"/>
  <c r="I426" i="1"/>
  <c r="C360" i="1"/>
  <c r="E278" i="1"/>
  <c r="L211" i="1"/>
  <c r="E134" i="1"/>
  <c r="I70" i="1"/>
  <c r="J3796" i="1"/>
  <c r="H3032" i="1"/>
  <c r="C2493" i="1"/>
  <c r="M2273" i="1"/>
  <c r="O2007" i="1"/>
  <c r="O1809" i="1"/>
  <c r="E1646" i="1"/>
  <c r="C1523" i="1"/>
  <c r="L1377" i="1"/>
  <c r="M1273" i="1"/>
  <c r="L1166" i="1"/>
  <c r="F1092" i="1"/>
  <c r="O1011" i="1"/>
  <c r="L942" i="1"/>
  <c r="H858" i="1"/>
  <c r="F800" i="1"/>
  <c r="E717" i="1"/>
  <c r="I653" i="1"/>
  <c r="N568" i="1"/>
  <c r="H502" i="1"/>
  <c r="G415" i="1"/>
  <c r="L4314" i="1"/>
  <c r="I3598" i="1"/>
  <c r="C3324" i="1"/>
  <c r="C3061" i="1"/>
  <c r="F2888" i="1"/>
  <c r="L2671" i="1"/>
  <c r="K2553" i="1"/>
  <c r="F2443" i="1"/>
  <c r="I2368" i="1"/>
  <c r="N2279" i="1"/>
  <c r="O2208" i="1"/>
  <c r="G2120" i="1"/>
  <c r="J2049" i="1"/>
  <c r="O1960" i="1"/>
  <c r="C1890" i="1"/>
  <c r="K1814" i="1"/>
  <c r="D1767" i="1"/>
  <c r="N1713" i="1"/>
  <c r="H1671" i="1"/>
  <c r="E1618" i="1"/>
  <c r="C1576" i="1"/>
  <c r="J1526" i="1"/>
  <c r="N1487" i="1"/>
  <c r="O1440" i="1"/>
  <c r="J1405" i="1"/>
  <c r="F1361" i="1"/>
  <c r="N1325" i="1"/>
  <c r="F1282" i="1"/>
  <c r="L1252" i="1"/>
  <c r="M1215" i="1"/>
  <c r="F1186" i="1"/>
  <c r="H1149" i="1"/>
  <c r="J1123" i="1"/>
  <c r="N1095" i="1"/>
  <c r="L1073" i="1"/>
  <c r="C1046" i="1"/>
  <c r="N1023" i="1"/>
  <c r="E996" i="1"/>
  <c r="C974" i="1"/>
  <c r="G946" i="1"/>
  <c r="E924" i="1"/>
  <c r="I896" i="1"/>
  <c r="G874" i="1"/>
  <c r="K846" i="1"/>
  <c r="I824" i="1"/>
  <c r="M796" i="1"/>
  <c r="K774" i="1"/>
  <c r="O746" i="1"/>
  <c r="M724" i="1"/>
  <c r="D697" i="1"/>
  <c r="O674" i="1"/>
  <c r="F647" i="1"/>
  <c r="D625" i="1"/>
  <c r="H597" i="1"/>
  <c r="F575" i="1"/>
  <c r="J547" i="1"/>
  <c r="H525" i="1"/>
  <c r="L497" i="1"/>
  <c r="J475" i="1"/>
  <c r="N447" i="1"/>
  <c r="L425" i="1"/>
  <c r="C398" i="1"/>
  <c r="N375" i="1"/>
  <c r="E348" i="1"/>
  <c r="C326" i="1"/>
  <c r="G298" i="1"/>
  <c r="E276" i="1"/>
  <c r="I248" i="1"/>
  <c r="G226" i="1"/>
  <c r="K198" i="1"/>
  <c r="I176" i="1"/>
  <c r="M148" i="1"/>
  <c r="K126" i="1"/>
  <c r="O98" i="1"/>
  <c r="M76" i="1"/>
  <c r="D49" i="1"/>
  <c r="O26" i="1"/>
  <c r="F14" i="1"/>
  <c r="D3287" i="1"/>
  <c r="M2623" i="1"/>
  <c r="N2353" i="1"/>
  <c r="C2088" i="1"/>
  <c r="G1884" i="1"/>
  <c r="G1703" i="1"/>
  <c r="D1583" i="1"/>
  <c r="M1442" i="1"/>
  <c r="H1343" i="1"/>
  <c r="C1223" i="1"/>
  <c r="I1127" i="1"/>
  <c r="G1044" i="1"/>
  <c r="N977" i="1"/>
  <c r="J897" i="1"/>
  <c r="N833" i="1"/>
  <c r="C748" i="1"/>
  <c r="D683" i="1"/>
  <c r="F597" i="1"/>
  <c r="G536" i="1"/>
  <c r="O448" i="1"/>
  <c r="O376" i="1"/>
  <c r="O300" i="1"/>
  <c r="I234" i="1"/>
  <c r="D147" i="1"/>
  <c r="E82" i="1"/>
  <c r="E4740" i="1"/>
  <c r="I3160" i="1"/>
  <c r="F2558" i="1"/>
  <c r="O2331" i="1"/>
  <c r="F2048" i="1"/>
  <c r="H1837" i="1"/>
  <c r="M1678" i="1"/>
  <c r="I1557" i="1"/>
  <c r="C1423" i="1"/>
  <c r="I1318" i="1"/>
  <c r="F1202" i="1"/>
  <c r="M1117" i="1"/>
  <c r="O1035" i="1"/>
  <c r="L966" i="1"/>
  <c r="E889" i="1"/>
  <c r="F828" i="1"/>
  <c r="O747" i="1"/>
  <c r="C683" i="1"/>
  <c r="H598" i="1"/>
  <c r="O527" i="1"/>
  <c r="J440" i="1"/>
  <c r="K375" i="1"/>
  <c r="D298" i="1"/>
  <c r="H234" i="1"/>
  <c r="J148" i="1"/>
  <c r="J80" i="1"/>
  <c r="F3963" i="1"/>
  <c r="E3125" i="1"/>
  <c r="G2544" i="1"/>
  <c r="K2300" i="1"/>
  <c r="M2034" i="1"/>
  <c r="I1833" i="1"/>
  <c r="G1657" i="1"/>
  <c r="D1533" i="1"/>
  <c r="E1389" i="1"/>
  <c r="M1293" i="1"/>
  <c r="C1180" i="1"/>
  <c r="J1103" i="1"/>
  <c r="I1016" i="1"/>
  <c r="I948" i="1"/>
  <c r="L869" i="1"/>
  <c r="O798" i="1"/>
  <c r="H717" i="1"/>
  <c r="E648" i="1"/>
  <c r="N567" i="1"/>
  <c r="K498" i="1"/>
  <c r="G418" i="1"/>
  <c r="D349" i="1"/>
  <c r="F267" i="1"/>
  <c r="J199" i="1"/>
  <c r="F119" i="1"/>
  <c r="J55" i="1"/>
  <c r="C3684" i="1"/>
  <c r="E2990" i="1"/>
  <c r="C2473" i="1"/>
  <c r="F2256" i="1"/>
  <c r="J1994" i="1"/>
  <c r="G1800" i="1"/>
  <c r="F1638" i="1"/>
  <c r="I1518" i="1"/>
  <c r="N1375" i="1"/>
  <c r="O1273" i="1"/>
  <c r="N1168" i="1"/>
  <c r="O1097" i="1"/>
  <c r="H1016" i="1"/>
  <c r="H944" i="1"/>
  <c r="G865" i="1"/>
  <c r="K801" i="1"/>
  <c r="J718" i="1"/>
  <c r="K657" i="1"/>
  <c r="J574" i="1"/>
  <c r="N506" i="1"/>
  <c r="M423" i="1"/>
  <c r="G357" i="1"/>
  <c r="C277" i="1"/>
  <c r="J210" i="1"/>
  <c r="O125" i="1"/>
  <c r="F58" i="1"/>
  <c r="J3643" i="1"/>
  <c r="H2955" i="1"/>
  <c r="L2451" i="1"/>
  <c r="F2247" i="1"/>
  <c r="E1990" i="1"/>
  <c r="C1794" i="1"/>
  <c r="L1635" i="1"/>
  <c r="J1515" i="1"/>
  <c r="G1373" i="1"/>
  <c r="N1273" i="1"/>
  <c r="L1157" i="1"/>
  <c r="J1089" i="1"/>
  <c r="I1006" i="1"/>
  <c r="J941" i="1"/>
  <c r="L859" i="1"/>
  <c r="I786" i="1"/>
  <c r="K700" i="1"/>
  <c r="L639" i="1"/>
  <c r="O564" i="1"/>
  <c r="E494" i="1"/>
  <c r="K412" i="1"/>
  <c r="K344" i="1"/>
  <c r="J257" i="1"/>
  <c r="D191" i="1"/>
  <c r="I102" i="1"/>
  <c r="I34" i="1"/>
  <c r="M3415" i="1"/>
  <c r="H2827" i="1"/>
  <c r="G2383" i="1"/>
  <c r="F2176" i="1"/>
  <c r="N1904" i="1"/>
  <c r="D1742" i="1"/>
  <c r="N1584" i="1"/>
  <c r="H1462" i="1"/>
  <c r="H1331" i="1"/>
  <c r="M1227" i="1"/>
  <c r="L1122" i="1"/>
  <c r="M1057" i="1"/>
  <c r="F980" i="1"/>
  <c r="F908" i="1"/>
  <c r="K823" i="1"/>
  <c r="I765" i="1"/>
  <c r="H678" i="1"/>
  <c r="E613" i="1"/>
  <c r="N532" i="1"/>
  <c r="K463" i="1"/>
  <c r="G379" i="1"/>
  <c r="M3830" i="1"/>
  <c r="D3443" i="1"/>
  <c r="C3187" i="1"/>
  <c r="M2962" i="1"/>
  <c r="D2789" i="1"/>
  <c r="F2601" i="1"/>
  <c r="H2500" i="1"/>
  <c r="H2398" i="1"/>
  <c r="I2327" i="1"/>
  <c r="N2238" i="1"/>
  <c r="O2167" i="1"/>
  <c r="G2079" i="1"/>
  <c r="H2008" i="1"/>
  <c r="M1919" i="1"/>
  <c r="O1851" i="1"/>
  <c r="K1785" i="1"/>
  <c r="D1743" i="1"/>
  <c r="N1689" i="1"/>
  <c r="E1647" i="1"/>
  <c r="O1593" i="1"/>
  <c r="O1552" i="1"/>
  <c r="H1504" i="1"/>
  <c r="L1465" i="1"/>
  <c r="N1420" i="1"/>
  <c r="G1385" i="1"/>
  <c r="C1341" i="1"/>
  <c r="K1305" i="1"/>
  <c r="H1265" i="1"/>
  <c r="N1235" i="1"/>
  <c r="O1198" i="1"/>
  <c r="H1169" i="1"/>
  <c r="F1134" i="1"/>
  <c r="N1110" i="1"/>
  <c r="E1083" i="1"/>
  <c r="C1061" i="1"/>
  <c r="G1033" i="1"/>
  <c r="E1011" i="1"/>
  <c r="I983" i="1"/>
  <c r="G961" i="1"/>
  <c r="K933" i="1"/>
  <c r="I911" i="1"/>
  <c r="M883" i="1"/>
  <c r="K861" i="1"/>
  <c r="O833" i="1"/>
  <c r="M811" i="1"/>
  <c r="D784" i="1"/>
  <c r="O761" i="1"/>
  <c r="F734" i="1"/>
  <c r="D712" i="1"/>
  <c r="H684" i="1"/>
  <c r="F662" i="1"/>
  <c r="J634" i="1"/>
  <c r="H612" i="1"/>
  <c r="L584" i="1"/>
  <c r="J562" i="1"/>
  <c r="N534" i="1"/>
  <c r="L512" i="1"/>
  <c r="C485" i="1"/>
  <c r="N462" i="1"/>
  <c r="E435" i="1"/>
  <c r="C413" i="1"/>
  <c r="G385" i="1"/>
  <c r="E363" i="1"/>
  <c r="I335" i="1"/>
  <c r="G313" i="1"/>
  <c r="K285" i="1"/>
  <c r="I263" i="1"/>
  <c r="M235" i="1"/>
  <c r="K213" i="1"/>
  <c r="O185" i="1"/>
  <c r="M163" i="1"/>
  <c r="D136" i="1"/>
  <c r="O113" i="1"/>
  <c r="F86" i="1"/>
  <c r="D64" i="1"/>
  <c r="H36" i="1"/>
  <c r="L4" i="1"/>
  <c r="O3078" i="1"/>
  <c r="H2609" i="1"/>
  <c r="N2291" i="1"/>
  <c r="F2079" i="1"/>
  <c r="J1823" i="1"/>
  <c r="J1689" i="1"/>
  <c r="H1526" i="1"/>
  <c r="G1416" i="1"/>
  <c r="D1280" i="1"/>
  <c r="M1187" i="1"/>
  <c r="I1098" i="1"/>
  <c r="I1026" i="1"/>
  <c r="K944" i="1"/>
  <c r="H875" i="1"/>
  <c r="G792" i="1"/>
  <c r="D723" i="1"/>
  <c r="M638" i="1"/>
  <c r="J569" i="1"/>
  <c r="I486" i="1"/>
  <c r="I418" i="1"/>
  <c r="H335" i="1"/>
  <c r="E266" i="1"/>
  <c r="G180" i="1"/>
  <c r="H115" i="1"/>
  <c r="M30" i="1"/>
  <c r="G3523" i="1"/>
  <c r="L2722" i="1"/>
  <c r="C2407" i="1"/>
  <c r="M2145" i="1"/>
  <c r="O1941" i="1"/>
  <c r="D1737" i="1"/>
  <c r="E1604" i="1"/>
  <c r="L1458" i="1"/>
  <c r="N1353" i="1"/>
  <c r="G1230" i="1"/>
  <c r="E1149" i="1"/>
  <c r="N1056" i="1"/>
  <c r="H994" i="1"/>
  <c r="C903" i="1"/>
  <c r="M829" i="1"/>
  <c r="H742" i="1"/>
  <c r="O671" i="1"/>
  <c r="N588" i="1"/>
  <c r="H522" i="1"/>
  <c r="G439" i="1"/>
  <c r="N372" i="1"/>
  <c r="J296" i="1"/>
  <c r="N228" i="1"/>
  <c r="C147" i="1"/>
  <c r="G83" i="1"/>
  <c r="G7" i="1"/>
  <c r="D3219" i="1"/>
  <c r="H2572" i="1"/>
  <c r="H2331" i="1"/>
  <c r="J2065" i="1"/>
  <c r="J1851" i="1"/>
  <c r="E1681" i="1"/>
  <c r="J1552" i="1"/>
  <c r="G1411" i="1"/>
  <c r="J1300" i="1"/>
  <c r="H1187" i="1"/>
  <c r="D1105" i="1"/>
  <c r="F1023" i="1"/>
  <c r="J959" i="1"/>
  <c r="I876" i="1"/>
  <c r="F807" i="1"/>
  <c r="I728" i="1"/>
  <c r="F663" i="1"/>
  <c r="O582" i="1"/>
  <c r="M524" i="1"/>
  <c r="L441" i="1"/>
  <c r="J379" i="1"/>
  <c r="L297" i="1"/>
  <c r="I228" i="1"/>
  <c r="L149" i="1"/>
  <c r="L81" i="1"/>
  <c r="E4" i="1"/>
  <c r="E3183" i="1"/>
  <c r="E2572" i="1"/>
  <c r="G2331" i="1"/>
  <c r="I2065" i="1"/>
  <c r="D1844" i="1"/>
  <c r="E1670" i="1"/>
  <c r="M1542" i="1"/>
  <c r="M1406" i="1"/>
  <c r="O1304" i="1"/>
  <c r="C1191" i="1"/>
  <c r="C1109" i="1"/>
  <c r="L1024" i="1"/>
  <c r="I959" i="1"/>
  <c r="O877" i="1"/>
  <c r="L808" i="1"/>
  <c r="H728" i="1"/>
  <c r="H660" i="1"/>
  <c r="G573" i="1"/>
  <c r="D508" i="1"/>
  <c r="C425" i="1"/>
  <c r="N362" i="1"/>
  <c r="I275" i="1"/>
  <c r="G213" i="1"/>
  <c r="M135" i="1"/>
  <c r="D72" i="1"/>
  <c r="M3880" i="1"/>
  <c r="I3064" i="1"/>
  <c r="I2510" i="1"/>
  <c r="K2282" i="1"/>
  <c r="I1994" i="1"/>
  <c r="F1800" i="1"/>
  <c r="O1648" i="1"/>
  <c r="E1528" i="1"/>
  <c r="D1422" i="1"/>
  <c r="G1309" i="1"/>
  <c r="E1222" i="1"/>
  <c r="N1141" i="1"/>
  <c r="H1063" i="1"/>
  <c r="L1003" i="1"/>
  <c r="M938" i="1"/>
  <c r="I862" i="1"/>
  <c r="N805" i="1"/>
  <c r="H743" i="1"/>
  <c r="H667" i="1"/>
  <c r="E598" i="1"/>
  <c r="C540" i="1"/>
  <c r="C468" i="1"/>
  <c r="M402" i="1"/>
  <c r="N341" i="1"/>
  <c r="K268" i="1"/>
  <c r="O208" i="1"/>
  <c r="C144" i="1"/>
  <c r="F69" i="1"/>
  <c r="J9" i="1"/>
  <c r="E3297" i="1"/>
  <c r="G2657" i="1"/>
  <c r="E2401" i="1"/>
  <c r="G2197" i="1"/>
  <c r="K1963" i="1"/>
  <c r="H1787" i="1"/>
  <c r="L1667" i="1"/>
  <c r="F1525" i="1"/>
  <c r="M1430" i="1"/>
  <c r="L1335" i="1"/>
  <c r="I1231" i="1"/>
  <c r="K1143" i="1"/>
  <c r="H1078" i="1"/>
  <c r="N996" i="1"/>
  <c r="O939" i="1"/>
  <c r="M877" i="1"/>
  <c r="L794" i="1"/>
  <c r="M733" i="1"/>
  <c r="M665" i="1"/>
  <c r="C591" i="1"/>
  <c r="G527" i="1"/>
  <c r="H466" i="1"/>
  <c r="E397" i="1"/>
  <c r="C3569" i="1"/>
  <c r="L2784" i="1"/>
  <c r="E2325" i="1"/>
  <c r="G2059" i="1"/>
  <c r="C1809" i="1"/>
  <c r="J1613" i="1"/>
  <c r="H1464" i="1"/>
  <c r="K1330" i="1"/>
  <c r="F1190" i="1"/>
  <c r="H1093" i="1"/>
  <c r="G1010" i="1"/>
  <c r="K910" i="1"/>
  <c r="J827" i="1"/>
  <c r="I744" i="1"/>
  <c r="M644" i="1"/>
  <c r="L561" i="1"/>
  <c r="L4162" i="1"/>
  <c r="C2867" i="1"/>
  <c r="G2413" i="1"/>
  <c r="I2147" i="1"/>
  <c r="H1835" i="1"/>
  <c r="K1666" i="1"/>
  <c r="K1512" i="1"/>
  <c r="E1348" i="1"/>
  <c r="C1227" i="1"/>
  <c r="O1120" i="1"/>
  <c r="F1021" i="1"/>
  <c r="E938" i="1"/>
  <c r="D855" i="1"/>
  <c r="H755" i="1"/>
  <c r="G672" i="1"/>
  <c r="F589" i="1"/>
  <c r="J489" i="1"/>
  <c r="J3072" i="1"/>
  <c r="K2513" i="1"/>
  <c r="C2179" i="1"/>
  <c r="E1913" i="1"/>
  <c r="E1717" i="1"/>
  <c r="J1529" i="1"/>
  <c r="I1390" i="1"/>
  <c r="F1262" i="1"/>
  <c r="J1131" i="1"/>
  <c r="L1047" i="1"/>
  <c r="K964" i="1"/>
  <c r="O864" i="1"/>
  <c r="N781" i="1"/>
  <c r="M698" i="1"/>
  <c r="D599" i="1"/>
  <c r="C516" i="1"/>
  <c r="I2880" i="1"/>
  <c r="F2259" i="1"/>
  <c r="M1904" i="1"/>
  <c r="E1659" i="1"/>
  <c r="O1421" i="1"/>
  <c r="J1251" i="1"/>
  <c r="J1111" i="1"/>
  <c r="K978" i="1"/>
  <c r="N867" i="1"/>
  <c r="D757" i="1"/>
  <c r="E624" i="1"/>
  <c r="H513" i="1"/>
  <c r="O425" i="1"/>
  <c r="C336" i="1"/>
  <c r="J273" i="1"/>
  <c r="H211" i="1"/>
  <c r="K136" i="1"/>
  <c r="E74" i="1"/>
  <c r="C12" i="1"/>
  <c r="F1944" i="1"/>
  <c r="J1299" i="1"/>
  <c r="L917" i="1"/>
  <c r="O533" i="1"/>
  <c r="C289" i="1"/>
  <c r="F106" i="1"/>
  <c r="G2444" i="1"/>
  <c r="D1556" i="1"/>
  <c r="I1079" i="1"/>
  <c r="L680" i="1"/>
  <c r="G380" i="1"/>
  <c r="F189" i="1"/>
  <c r="O3480" i="1"/>
  <c r="K1799" i="1"/>
  <c r="F1218" i="1"/>
  <c r="L820" i="1"/>
  <c r="J510" i="1"/>
  <c r="E325" i="1"/>
  <c r="E105" i="1"/>
  <c r="J2497" i="1"/>
  <c r="J1581" i="1"/>
  <c r="C1049" i="1"/>
  <c r="H672" i="1"/>
  <c r="I395" i="1"/>
  <c r="K154" i="1"/>
  <c r="H3020" i="1"/>
  <c r="M1735" i="1"/>
  <c r="J1122" i="1"/>
  <c r="D768" i="1"/>
  <c r="F445" i="1"/>
  <c r="C217" i="1"/>
  <c r="F34" i="1"/>
  <c r="H2152" i="1"/>
  <c r="N1319" i="1"/>
  <c r="C952" i="1"/>
  <c r="C649" i="1"/>
  <c r="E362" i="1"/>
  <c r="I154" i="1"/>
  <c r="L3746" i="1"/>
  <c r="I2121" i="1"/>
  <c r="C1474" i="1"/>
  <c r="L1076" i="1"/>
  <c r="L788" i="1"/>
  <c r="N522" i="1"/>
  <c r="G311" i="1"/>
  <c r="M157" i="1"/>
  <c r="G3872" i="1"/>
  <c r="E2002" i="1"/>
  <c r="M1399" i="1"/>
  <c r="I1039" i="1"/>
  <c r="H765" i="1"/>
  <c r="L471" i="1"/>
  <c r="G286" i="1"/>
  <c r="E124" i="1"/>
  <c r="C3258" i="1"/>
  <c r="O1930" i="1"/>
  <c r="E1364" i="1"/>
  <c r="N1001" i="1"/>
  <c r="L691" i="1"/>
  <c r="J431" i="1"/>
  <c r="H236" i="1"/>
  <c r="J82" i="1"/>
  <c r="H3414" i="1"/>
  <c r="M2611" i="1"/>
  <c r="M2258" i="1"/>
  <c r="D1949" i="1"/>
  <c r="I1714" i="1"/>
  <c r="M1534" i="1"/>
  <c r="E1373" i="1"/>
  <c r="O1221" i="1"/>
  <c r="F1103" i="1"/>
  <c r="I1007" i="1"/>
  <c r="D912" i="1"/>
  <c r="F815" i="1"/>
  <c r="I719" i="1"/>
  <c r="D624" i="1"/>
  <c r="F527" i="1"/>
  <c r="C448" i="1"/>
  <c r="C376" i="1"/>
  <c r="H318" i="1"/>
  <c r="F260" i="1"/>
  <c r="D206" i="1"/>
  <c r="F152" i="1"/>
  <c r="D98" i="1"/>
  <c r="F44" i="1"/>
  <c r="H3315" i="1"/>
  <c r="H1993" i="1"/>
  <c r="L1430" i="1"/>
  <c r="K1065" i="1"/>
  <c r="J791" i="1"/>
  <c r="D541" i="1"/>
  <c r="E351" i="1"/>
  <c r="O205" i="1"/>
  <c r="D52" i="1"/>
  <c r="G2418" i="1"/>
  <c r="I1669" i="1"/>
  <c r="G1229" i="1"/>
  <c r="H924" i="1"/>
  <c r="J658" i="1"/>
  <c r="K424" i="1"/>
  <c r="L255" i="1"/>
  <c r="E106" i="1"/>
  <c r="I3155" i="1"/>
  <c r="F4043" i="1"/>
  <c r="K2910" i="1"/>
  <c r="D3223" i="1"/>
  <c r="N4347" i="1"/>
  <c r="I2072" i="1"/>
  <c r="N3689" i="1"/>
  <c r="M1899" i="1"/>
  <c r="C3700" i="1"/>
  <c r="I5172" i="1"/>
  <c r="G3390" i="1"/>
  <c r="G2594" i="1"/>
  <c r="N3215" i="1"/>
  <c r="O2673" i="1"/>
  <c r="G3195" i="1"/>
  <c r="E4287" i="1"/>
  <c r="M2913" i="1"/>
  <c r="G2395" i="1"/>
  <c r="K1935" i="1"/>
  <c r="O1423" i="1"/>
  <c r="C4371" i="1"/>
  <c r="C3082" i="1"/>
  <c r="K2408" i="1"/>
  <c r="C1992" i="1"/>
  <c r="N1619" i="1"/>
  <c r="G1227" i="1"/>
  <c r="O3563" i="1"/>
  <c r="E3009" i="1"/>
  <c r="H2524" i="1"/>
  <c r="D2230" i="1"/>
  <c r="E1993" i="1"/>
  <c r="D1828" i="1"/>
  <c r="O1589" i="1"/>
  <c r="E1377" i="1"/>
  <c r="M1244" i="1"/>
  <c r="G4394" i="1"/>
  <c r="G3504" i="1"/>
  <c r="J3074" i="1"/>
  <c r="I2774" i="1"/>
  <c r="D2492" i="1"/>
  <c r="K2292" i="1"/>
  <c r="D2127" i="1"/>
  <c r="K1939" i="1"/>
  <c r="I4604" i="1"/>
  <c r="I3807" i="1"/>
  <c r="K3370" i="1"/>
  <c r="H3003" i="1"/>
  <c r="G2682" i="1"/>
  <c r="K2486" i="1"/>
  <c r="N2290" i="1"/>
  <c r="O2079" i="1"/>
  <c r="I1905" i="1"/>
  <c r="E4462" i="1"/>
  <c r="G3876" i="1"/>
  <c r="J3481" i="1"/>
  <c r="D3205" i="1"/>
  <c r="D2980" i="1"/>
  <c r="D2753" i="1"/>
  <c r="O2542" i="1"/>
  <c r="I2410" i="1"/>
  <c r="F2301" i="1"/>
  <c r="I2190" i="1"/>
  <c r="M2110" i="1"/>
  <c r="J1995" i="1"/>
  <c r="L1893" i="1"/>
  <c r="E1796" i="1"/>
  <c r="L4317" i="1"/>
  <c r="J3886" i="1"/>
  <c r="D3559" i="1"/>
  <c r="O3376" i="1"/>
  <c r="M3168" i="1"/>
  <c r="D3015" i="1"/>
  <c r="J2870" i="1"/>
  <c r="K2733" i="1"/>
  <c r="D2587" i="1"/>
  <c r="N2457" i="1"/>
  <c r="N2374" i="1"/>
  <c r="M2281" i="1"/>
  <c r="O2182" i="1"/>
  <c r="K2092" i="1"/>
  <c r="N2021" i="1"/>
  <c r="D1917" i="1"/>
  <c r="L4445" i="1"/>
  <c r="F4003" i="1"/>
  <c r="M3573" i="1"/>
  <c r="H3212" i="1"/>
  <c r="K2981" i="1"/>
  <c r="E2794" i="1"/>
  <c r="H2556" i="1"/>
  <c r="I2392" i="1"/>
  <c r="I2268" i="1"/>
  <c r="D2129" i="1"/>
  <c r="L1991" i="1"/>
  <c r="G1856" i="1"/>
  <c r="I1757" i="1"/>
  <c r="J1664" i="1"/>
  <c r="D5234" i="1"/>
  <c r="K4196" i="1"/>
  <c r="L3673" i="1"/>
  <c r="C3284" i="1"/>
  <c r="E3031" i="1"/>
  <c r="M2857" i="1"/>
  <c r="E2645" i="1"/>
  <c r="D2528" i="1"/>
  <c r="F2432" i="1"/>
  <c r="L2372" i="1"/>
  <c r="C2295" i="1"/>
  <c r="J2228" i="1"/>
  <c r="O2159" i="1"/>
  <c r="E2091" i="1"/>
  <c r="M2015" i="1"/>
  <c r="F1956" i="1"/>
  <c r="H1878" i="1"/>
  <c r="J1824" i="1"/>
  <c r="G1766" i="1"/>
  <c r="M1727" i="1"/>
  <c r="C1676" i="1"/>
  <c r="N1637" i="1"/>
  <c r="D1586" i="1"/>
  <c r="J1547" i="1"/>
  <c r="C1496" i="1"/>
  <c r="N4906" i="1"/>
  <c r="N4293" i="1"/>
  <c r="I4019" i="1"/>
  <c r="G3750" i="1"/>
  <c r="C3590" i="1"/>
  <c r="F3395" i="1"/>
  <c r="F3250" i="1"/>
  <c r="E3108" i="1"/>
  <c r="K3013" i="1"/>
  <c r="E2889" i="1"/>
  <c r="O2796" i="1"/>
  <c r="G2673" i="1"/>
  <c r="H2581" i="1"/>
  <c r="F2477" i="1"/>
  <c r="F2401" i="1"/>
  <c r="M2334" i="1"/>
  <c r="J2281" i="1"/>
  <c r="K2210" i="1"/>
  <c r="J2157" i="1"/>
  <c r="H2095" i="1"/>
  <c r="G2042" i="1"/>
  <c r="H1971" i="1"/>
  <c r="E1918" i="1"/>
  <c r="H4658" i="1"/>
  <c r="E4302" i="1"/>
  <c r="L4018" i="1"/>
  <c r="N4507" i="1"/>
  <c r="I4192" i="1"/>
  <c r="H3991" i="1"/>
  <c r="F4507" i="1"/>
  <c r="G4230" i="1"/>
  <c r="E3991" i="1"/>
  <c r="G4545" i="1"/>
  <c r="G4174" i="1"/>
  <c r="O3973" i="1"/>
  <c r="D3755" i="1"/>
  <c r="F3610" i="1"/>
  <c r="G4359" i="1"/>
  <c r="F4133" i="1"/>
  <c r="F4389" i="1"/>
  <c r="K4157" i="1"/>
  <c r="E4014" i="1"/>
  <c r="L3698" i="1"/>
  <c r="O3476" i="1"/>
  <c r="M3298" i="1"/>
  <c r="H3113" i="1"/>
  <c r="E2997" i="1"/>
  <c r="F2863" i="1"/>
  <c r="O2749" i="1"/>
  <c r="E2600" i="1"/>
  <c r="J2499" i="1"/>
  <c r="K2402" i="1"/>
  <c r="L2331" i="1"/>
  <c r="E2238" i="1"/>
  <c r="F2167" i="1"/>
  <c r="L2083" i="1"/>
  <c r="M2012" i="1"/>
  <c r="D1919" i="1"/>
  <c r="K1850" i="1"/>
  <c r="J1788" i="1"/>
  <c r="G1745" i="1"/>
  <c r="M1688" i="1"/>
  <c r="D1646" i="1"/>
  <c r="I1596" i="1"/>
  <c r="E1555" i="1"/>
  <c r="L1503" i="1"/>
  <c r="E1465" i="1"/>
  <c r="O1422" i="1"/>
  <c r="H1387" i="1"/>
  <c r="D1340" i="1"/>
  <c r="L1304" i="1"/>
  <c r="E1267" i="1"/>
  <c r="K1237" i="1"/>
  <c r="E1198" i="1"/>
  <c r="K1168" i="1"/>
  <c r="L1135" i="1"/>
  <c r="E1112" i="1"/>
  <c r="K1082" i="1"/>
  <c r="I1060" i="1"/>
  <c r="K1034" i="1"/>
  <c r="I1012" i="1"/>
  <c r="O982" i="1"/>
  <c r="M960" i="1"/>
  <c r="O934" i="1"/>
  <c r="M912" i="1"/>
  <c r="F883" i="1"/>
  <c r="D861" i="1"/>
  <c r="F835" i="1"/>
  <c r="D813" i="1"/>
  <c r="J783" i="1"/>
  <c r="H761" i="1"/>
  <c r="J735" i="1"/>
  <c r="H713" i="1"/>
  <c r="N683" i="1"/>
  <c r="L661" i="1"/>
  <c r="N635" i="1"/>
  <c r="L613" i="1"/>
  <c r="E584" i="1"/>
  <c r="C562" i="1"/>
  <c r="E536" i="1"/>
  <c r="C514" i="1"/>
  <c r="I484" i="1"/>
  <c r="G462" i="1"/>
  <c r="I436" i="1"/>
  <c r="G414" i="1"/>
  <c r="M384" i="1"/>
  <c r="K362" i="1"/>
  <c r="M336" i="1"/>
  <c r="K314" i="1"/>
  <c r="D285" i="1"/>
  <c r="O262" i="1"/>
  <c r="D237" i="1"/>
  <c r="O214" i="1"/>
  <c r="H185" i="1"/>
  <c r="F163" i="1"/>
  <c r="H137" i="1"/>
  <c r="F115" i="1"/>
  <c r="L85" i="1"/>
  <c r="J63" i="1"/>
  <c r="L37" i="1"/>
  <c r="J15" i="1"/>
  <c r="I133" i="1"/>
  <c r="I49" i="1"/>
  <c r="C3565" i="1"/>
  <c r="H2980" i="1"/>
  <c r="H4113" i="1"/>
  <c r="M3739" i="1"/>
  <c r="F3506" i="1"/>
  <c r="H3328" i="1"/>
  <c r="K3132" i="1"/>
  <c r="M3014" i="1"/>
  <c r="O2881" i="1"/>
  <c r="M2768" i="1"/>
  <c r="M2617" i="1"/>
  <c r="O2512" i="1"/>
  <c r="H2414" i="1"/>
  <c r="I2343" i="1"/>
  <c r="F2249" i="1"/>
  <c r="G2178" i="1"/>
  <c r="G2095" i="1"/>
  <c r="J2024" i="1"/>
  <c r="E1930" i="1"/>
  <c r="K1860" i="1"/>
  <c r="N1796" i="1"/>
  <c r="G1752" i="1"/>
  <c r="K1695" i="1"/>
  <c r="O1652" i="1"/>
  <c r="H1603" i="1"/>
  <c r="J1561" i="1"/>
  <c r="N1509" i="1"/>
  <c r="E1471" i="1"/>
  <c r="K1428" i="1"/>
  <c r="F1393" i="1"/>
  <c r="M1345" i="1"/>
  <c r="H1310" i="1"/>
  <c r="O1271" i="1"/>
  <c r="H1242" i="1"/>
  <c r="O1202" i="1"/>
  <c r="H1173" i="1"/>
  <c r="D1140" i="1"/>
  <c r="M1115" i="1"/>
  <c r="F1086" i="1"/>
  <c r="D1064" i="1"/>
  <c r="F1038" i="1"/>
  <c r="D1016" i="1"/>
  <c r="J986" i="1"/>
  <c r="H964" i="1"/>
  <c r="J938" i="1"/>
  <c r="H916" i="1"/>
  <c r="N886" i="1"/>
  <c r="L864" i="1"/>
  <c r="N838" i="1"/>
  <c r="L816" i="1"/>
  <c r="E787" i="1"/>
  <c r="C765" i="1"/>
  <c r="E739" i="1"/>
  <c r="C717" i="1"/>
  <c r="I687" i="1"/>
  <c r="G665" i="1"/>
  <c r="I639" i="1"/>
  <c r="G617" i="1"/>
  <c r="M587" i="1"/>
  <c r="K565" i="1"/>
  <c r="M539" i="1"/>
  <c r="K517" i="1"/>
  <c r="D488" i="1"/>
  <c r="O465" i="1"/>
  <c r="D440" i="1"/>
  <c r="O417" i="1"/>
  <c r="H388" i="1"/>
  <c r="F366" i="1"/>
  <c r="H340" i="1"/>
  <c r="F318" i="1"/>
  <c r="L288" i="1"/>
  <c r="J266" i="1"/>
  <c r="L240" i="1"/>
  <c r="J218" i="1"/>
  <c r="C189" i="1"/>
  <c r="N166" i="1"/>
  <c r="C141" i="1"/>
  <c r="N118" i="1"/>
  <c r="G89" i="1"/>
  <c r="E67" i="1"/>
  <c r="G41" i="1"/>
  <c r="E19" i="1"/>
  <c r="E149" i="1"/>
  <c r="E65" i="1"/>
  <c r="N3704" i="1"/>
  <c r="H3090" i="1"/>
  <c r="C4335" i="1"/>
  <c r="K3800" i="1"/>
  <c r="J3550" i="1"/>
  <c r="H3372" i="1"/>
  <c r="O3162" i="1"/>
  <c r="J3042" i="1"/>
  <c r="F2910" i="1"/>
  <c r="M2796" i="1"/>
  <c r="J2645" i="1"/>
  <c r="N2533" i="1"/>
  <c r="I2434" i="1"/>
  <c r="D2361" i="1"/>
  <c r="K2266" i="1"/>
  <c r="L2195" i="1"/>
  <c r="O2112" i="1"/>
  <c r="E2042" i="1"/>
  <c r="J1947" i="1"/>
  <c r="K1876" i="1"/>
  <c r="K1809" i="1"/>
  <c r="K1762" i="1"/>
  <c r="D1706" i="1"/>
  <c r="K1663" i="1"/>
  <c r="N1613" i="1"/>
  <c r="J1571" i="1"/>
  <c r="H1519" i="1"/>
  <c r="N1480" i="1"/>
  <c r="I1437" i="1"/>
  <c r="O1401" i="1"/>
  <c r="K1354" i="1"/>
  <c r="D1319" i="1"/>
  <c r="F1279" i="1"/>
  <c r="L1249" i="1"/>
  <c r="F1210" i="1"/>
  <c r="L1180" i="1"/>
  <c r="K1146" i="1"/>
  <c r="F1121" i="1"/>
  <c r="L1091" i="1"/>
  <c r="J1069" i="1"/>
  <c r="L1043" i="1"/>
  <c r="J1021" i="1"/>
  <c r="C992" i="1"/>
  <c r="N969" i="1"/>
  <c r="C944" i="1"/>
  <c r="N921" i="1"/>
  <c r="G892" i="1"/>
  <c r="E870" i="1"/>
  <c r="G844" i="1"/>
  <c r="E822" i="1"/>
  <c r="K792" i="1"/>
  <c r="I770" i="1"/>
  <c r="K744" i="1"/>
  <c r="I722" i="1"/>
  <c r="O692" i="1"/>
  <c r="M670" i="1"/>
  <c r="O644" i="1"/>
  <c r="M622" i="1"/>
  <c r="F593" i="1"/>
  <c r="D571" i="1"/>
  <c r="F545" i="1"/>
  <c r="D523" i="1"/>
  <c r="J493" i="1"/>
  <c r="H471" i="1"/>
  <c r="J445" i="1"/>
  <c r="H423" i="1"/>
  <c r="N393" i="1"/>
  <c r="L371" i="1"/>
  <c r="N345" i="1"/>
  <c r="L323" i="1"/>
  <c r="E294" i="1"/>
  <c r="C272" i="1"/>
  <c r="E246" i="1"/>
  <c r="C224" i="1"/>
  <c r="I194" i="1"/>
  <c r="G172" i="1"/>
  <c r="I146" i="1"/>
  <c r="G124" i="1"/>
  <c r="M94" i="1"/>
  <c r="K72" i="1"/>
  <c r="M46" i="1"/>
  <c r="K24" i="1"/>
  <c r="J180" i="1"/>
  <c r="H86" i="1"/>
  <c r="K3947" i="1"/>
  <c r="M3146" i="1"/>
  <c r="E4468" i="1"/>
  <c r="G3832" i="1"/>
  <c r="N3571" i="1"/>
  <c r="L3393" i="1"/>
  <c r="J3178" i="1"/>
  <c r="K3056" i="1"/>
  <c r="M2928" i="1"/>
  <c r="J2824" i="1"/>
  <c r="G2702" i="1"/>
  <c r="J2597" i="1"/>
  <c r="C2491" i="1"/>
  <c r="N2413" i="1"/>
  <c r="I2337" i="1"/>
  <c r="E2272" i="1"/>
  <c r="K2195" i="1"/>
  <c r="G2130" i="1"/>
  <c r="M2053" i="1"/>
  <c r="M1991" i="1"/>
  <c r="M1929" i="1"/>
  <c r="E1882" i="1"/>
  <c r="D1831" i="1"/>
  <c r="L1796" i="1"/>
  <c r="D1759" i="1"/>
  <c r="I1730" i="1"/>
  <c r="D1695" i="1"/>
  <c r="N1666" i="1"/>
  <c r="I1631" i="1"/>
  <c r="C1603" i="1"/>
  <c r="K1567" i="1"/>
  <c r="O1541" i="1"/>
  <c r="L1509" i="1"/>
  <c r="O1483" i="1"/>
  <c r="O1451" i="1"/>
  <c r="I1428" i="1"/>
  <c r="N1398" i="1"/>
  <c r="F1375" i="1"/>
  <c r="K1345" i="1"/>
  <c r="E1322" i="1"/>
  <c r="J1292" i="1"/>
  <c r="M1271" i="1"/>
  <c r="D1247" i="1"/>
  <c r="I1227" i="1"/>
  <c r="M1202" i="1"/>
  <c r="E1183" i="1"/>
  <c r="I1158" i="1"/>
  <c r="O1139" i="1"/>
  <c r="G1119" i="1"/>
  <c r="J1104" i="1"/>
  <c r="D1086" i="1"/>
  <c r="G1071" i="1"/>
  <c r="N1052" i="1"/>
  <c r="D1038" i="1"/>
  <c r="K1019" i="1"/>
  <c r="N1004" i="1"/>
  <c r="H986" i="1"/>
  <c r="K971" i="1"/>
  <c r="E953" i="1"/>
  <c r="H938" i="1"/>
  <c r="O919" i="1"/>
  <c r="E905" i="1"/>
  <c r="L886" i="1"/>
  <c r="O871" i="1"/>
  <c r="I853" i="1"/>
  <c r="L838" i="1"/>
  <c r="F820" i="1"/>
  <c r="I805" i="1"/>
  <c r="C787" i="1"/>
  <c r="F772" i="1"/>
  <c r="M753" i="1"/>
  <c r="C739" i="1"/>
  <c r="J720" i="1"/>
  <c r="M705" i="1"/>
  <c r="G687" i="1"/>
  <c r="J672" i="1"/>
  <c r="D654" i="1"/>
  <c r="G639" i="1"/>
  <c r="N620" i="1"/>
  <c r="D606" i="1"/>
  <c r="K587" i="1"/>
  <c r="N572" i="1"/>
  <c r="H554" i="1"/>
  <c r="K539" i="1"/>
  <c r="E521" i="1"/>
  <c r="H506" i="1"/>
  <c r="O487" i="1"/>
  <c r="E473" i="1"/>
  <c r="L454" i="1"/>
  <c r="O439" i="1"/>
  <c r="I421" i="1"/>
  <c r="L406" i="1"/>
  <c r="F388" i="1"/>
  <c r="I373" i="1"/>
  <c r="C355" i="1"/>
  <c r="F340" i="1"/>
  <c r="M321" i="1"/>
  <c r="C307" i="1"/>
  <c r="J288" i="1"/>
  <c r="M273" i="1"/>
  <c r="G255" i="1"/>
  <c r="J240" i="1"/>
  <c r="D222" i="1"/>
  <c r="J204" i="1"/>
  <c r="O151" i="1"/>
  <c r="E89" i="1"/>
  <c r="M9" i="1"/>
  <c r="F3571" i="1"/>
  <c r="K3008" i="1"/>
  <c r="H2692" i="1"/>
  <c r="F3797" i="1"/>
  <c r="J3554" i="1"/>
  <c r="O3300" i="1"/>
  <c r="L3136" i="1"/>
  <c r="H2969" i="1"/>
  <c r="D2841" i="1"/>
  <c r="F2678" i="1"/>
  <c r="O3880" i="1"/>
  <c r="M3553" i="1"/>
  <c r="D3349" i="1"/>
  <c r="N3134" i="1"/>
  <c r="K3001" i="1"/>
  <c r="H2838" i="1"/>
  <c r="F2709" i="1"/>
  <c r="I3878" i="1"/>
  <c r="I3602" i="1"/>
  <c r="F3346" i="1"/>
  <c r="L3168" i="1"/>
  <c r="O2997" i="1"/>
  <c r="N2869" i="1"/>
  <c r="L2707" i="1"/>
  <c r="G3866" i="1"/>
  <c r="O3458" i="1"/>
  <c r="L3201" i="1"/>
  <c r="O2973" i="1"/>
  <c r="E2803" i="1"/>
  <c r="M2610" i="1"/>
  <c r="J2507" i="1"/>
  <c r="G2404" i="1"/>
  <c r="H2333" i="1"/>
  <c r="M2244" i="1"/>
  <c r="N2173" i="1"/>
  <c r="F2085" i="1"/>
  <c r="I2014" i="1"/>
  <c r="N1925" i="1"/>
  <c r="E1857" i="1"/>
  <c r="K1789" i="1"/>
  <c r="C1746" i="1"/>
  <c r="M1692" i="1"/>
  <c r="G1650" i="1"/>
  <c r="F1597" i="1"/>
  <c r="O1555" i="1"/>
  <c r="H1507" i="1"/>
  <c r="N1468" i="1"/>
  <c r="G1423" i="1"/>
  <c r="O1387" i="1"/>
  <c r="K1343" i="1"/>
  <c r="F1308" i="1"/>
  <c r="J1267" i="1"/>
  <c r="C1238" i="1"/>
  <c r="D1201" i="1"/>
  <c r="J1171" i="1"/>
  <c r="F1136" i="1"/>
  <c r="J1112" i="1"/>
  <c r="N1084" i="1"/>
  <c r="L1062" i="1"/>
  <c r="C1035" i="1"/>
  <c r="N1012" i="1"/>
  <c r="E985" i="1"/>
  <c r="C963" i="1"/>
  <c r="G935" i="1"/>
  <c r="E913" i="1"/>
  <c r="I885" i="1"/>
  <c r="G863" i="1"/>
  <c r="K835" i="1"/>
  <c r="I813" i="1"/>
  <c r="M785" i="1"/>
  <c r="K763" i="1"/>
  <c r="O735" i="1"/>
  <c r="M713" i="1"/>
  <c r="D686" i="1"/>
  <c r="O663" i="1"/>
  <c r="F636" i="1"/>
  <c r="D614" i="1"/>
  <c r="H586" i="1"/>
  <c r="F564" i="1"/>
  <c r="J536" i="1"/>
  <c r="H514" i="1"/>
  <c r="L486" i="1"/>
  <c r="J464" i="1"/>
  <c r="N436" i="1"/>
  <c r="L414" i="1"/>
  <c r="C387" i="1"/>
  <c r="N364" i="1"/>
  <c r="E337" i="1"/>
  <c r="C315" i="1"/>
  <c r="G287" i="1"/>
  <c r="E265" i="1"/>
  <c r="I237" i="1"/>
  <c r="G215" i="1"/>
  <c r="K187" i="1"/>
  <c r="I165" i="1"/>
  <c r="M137" i="1"/>
  <c r="K115" i="1"/>
  <c r="O87" i="1"/>
  <c r="M65" i="1"/>
  <c r="D38" i="1"/>
  <c r="O15" i="1"/>
  <c r="H3734" i="1"/>
  <c r="K2993" i="1"/>
  <c r="J2474" i="1"/>
  <c r="J2247" i="1"/>
  <c r="L1981" i="1"/>
  <c r="O1791" i="1"/>
  <c r="J1628" i="1"/>
  <c r="F1502" i="1"/>
  <c r="D1363" i="1"/>
  <c r="K1261" i="1"/>
  <c r="F1160" i="1"/>
  <c r="N1081" i="1"/>
  <c r="M1002" i="1"/>
  <c r="D935" i="1"/>
  <c r="C852" i="1"/>
  <c r="J785" i="1"/>
  <c r="L703" i="1"/>
  <c r="C640" i="1"/>
  <c r="I558" i="1"/>
  <c r="C492" i="1"/>
  <c r="O412" i="1"/>
  <c r="F349" i="1"/>
  <c r="O264" i="1"/>
  <c r="F201" i="1"/>
  <c r="E122" i="1"/>
  <c r="L55" i="1"/>
  <c r="G3610" i="1"/>
  <c r="L2949" i="1"/>
  <c r="E2463" i="1"/>
  <c r="G2243" i="1"/>
  <c r="N1972" i="1"/>
  <c r="I1785" i="1"/>
  <c r="O1617" i="1"/>
  <c r="D1480" i="1"/>
  <c r="O1344" i="1"/>
  <c r="J1246" i="1"/>
  <c r="J1132" i="1"/>
  <c r="H1066" i="1"/>
  <c r="G983" i="1"/>
  <c r="K919" i="1"/>
  <c r="N840" i="1"/>
  <c r="H774" i="1"/>
  <c r="J692" i="1"/>
  <c r="N628" i="1"/>
  <c r="D550" i="1"/>
  <c r="H486" i="1"/>
  <c r="J404" i="1"/>
  <c r="G335" i="1"/>
  <c r="O243" i="1"/>
  <c r="F176" i="1"/>
  <c r="H90" i="1"/>
  <c r="H22" i="1"/>
  <c r="G3207" i="1"/>
  <c r="J2689" i="1"/>
  <c r="D2349" i="1"/>
  <c r="I2136" i="1"/>
  <c r="M1870" i="1"/>
  <c r="M1728" i="1"/>
  <c r="C1572" i="1"/>
  <c r="K1455" i="1"/>
  <c r="N1324" i="1"/>
  <c r="C1228" i="1"/>
  <c r="O1122" i="1"/>
  <c r="C1058" i="1"/>
  <c r="O974" i="1"/>
  <c r="O906" i="1"/>
  <c r="H825" i="1"/>
  <c r="E756" i="1"/>
  <c r="G674" i="1"/>
  <c r="N607" i="1"/>
  <c r="L513" i="1"/>
  <c r="I444" i="1"/>
  <c r="E360" i="1"/>
  <c r="E292" i="1"/>
  <c r="K210" i="1"/>
  <c r="K138" i="1"/>
  <c r="C50" i="1"/>
  <c r="O3731" i="1"/>
  <c r="C2874" i="1"/>
  <c r="J2478" i="1"/>
  <c r="H2198" i="1"/>
  <c r="H1990" i="1"/>
  <c r="J1763" i="1"/>
  <c r="M1632" i="1"/>
  <c r="K1484" i="1"/>
  <c r="G1380" i="1"/>
  <c r="H1244" i="1"/>
  <c r="M1155" i="1"/>
  <c r="E1059" i="1"/>
  <c r="C997" i="1"/>
  <c r="L916" i="1"/>
  <c r="L848" i="1"/>
  <c r="G757" i="1"/>
  <c r="E695" i="1"/>
  <c r="M607" i="1"/>
  <c r="D544" i="1"/>
  <c r="F458" i="1"/>
  <c r="C389" i="1"/>
  <c r="I307" i="1"/>
  <c r="L236" i="1"/>
  <c r="K149" i="1"/>
  <c r="K81" i="1"/>
  <c r="K4501" i="1"/>
  <c r="D3183" i="1"/>
  <c r="D2572" i="1"/>
  <c r="E2318" i="1"/>
  <c r="H2065" i="1"/>
  <c r="N1858" i="1"/>
  <c r="H1675" i="1"/>
  <c r="F1554" i="1"/>
  <c r="E1413" i="1"/>
  <c r="H1302" i="1"/>
  <c r="K1194" i="1"/>
  <c r="L1107" i="1"/>
  <c r="N1021" i="1"/>
  <c r="H955" i="1"/>
  <c r="J873" i="1"/>
  <c r="K808" i="1"/>
  <c r="J729" i="1"/>
  <c r="D663" i="1"/>
  <c r="I574" i="1"/>
  <c r="C504" i="1"/>
  <c r="E422" i="1"/>
  <c r="L355" i="1"/>
  <c r="E274" i="1"/>
  <c r="L207" i="1"/>
  <c r="H131" i="1"/>
  <c r="I66" i="1"/>
  <c r="O3725" i="1"/>
  <c r="C2998" i="1"/>
  <c r="H2478" i="1"/>
  <c r="G2259" i="1"/>
  <c r="I1993" i="1"/>
  <c r="C1800" i="1"/>
  <c r="D1638" i="1"/>
  <c r="I1515" i="1"/>
  <c r="M1366" i="1"/>
  <c r="H1266" i="1"/>
  <c r="G1161" i="1"/>
  <c r="F1088" i="1"/>
  <c r="H1006" i="1"/>
  <c r="L938" i="1"/>
  <c r="D854" i="1"/>
  <c r="O795" i="1"/>
  <c r="N712" i="1"/>
  <c r="E649" i="1"/>
  <c r="N564" i="1"/>
  <c r="H498" i="1"/>
  <c r="C411" i="1"/>
  <c r="L4227" i="1"/>
  <c r="C3577" i="1"/>
  <c r="F3308" i="1"/>
  <c r="I3049" i="1"/>
  <c r="K2876" i="1"/>
  <c r="F2662" i="1"/>
  <c r="M2545" i="1"/>
  <c r="I2437" i="1"/>
  <c r="K2363" i="1"/>
  <c r="C2275" i="1"/>
  <c r="D2204" i="1"/>
  <c r="I2115" i="1"/>
  <c r="J2044" i="1"/>
  <c r="O1955" i="1"/>
  <c r="E1885" i="1"/>
  <c r="G1811" i="1"/>
  <c r="G1764" i="1"/>
  <c r="D1711" i="1"/>
  <c r="H1668" i="1"/>
  <c r="E1615" i="1"/>
  <c r="N1572" i="1"/>
  <c r="C1524" i="1"/>
  <c r="F1485" i="1"/>
  <c r="K1438" i="1"/>
  <c r="D1403" i="1"/>
  <c r="M1358" i="1"/>
  <c r="H1323" i="1"/>
  <c r="F1280" i="1"/>
  <c r="L1250" i="1"/>
  <c r="M1213" i="1"/>
  <c r="F1184" i="1"/>
  <c r="J1147" i="1"/>
  <c r="C1122" i="1"/>
  <c r="G1094" i="1"/>
  <c r="E1072" i="1"/>
  <c r="I1044" i="1"/>
  <c r="G1022" i="1"/>
  <c r="K994" i="1"/>
  <c r="I972" i="1"/>
  <c r="M944" i="1"/>
  <c r="K922" i="1"/>
  <c r="O894" i="1"/>
  <c r="M872" i="1"/>
  <c r="D845" i="1"/>
  <c r="O822" i="1"/>
  <c r="F795" i="1"/>
  <c r="D773" i="1"/>
  <c r="H745" i="1"/>
  <c r="F723" i="1"/>
  <c r="J695" i="1"/>
  <c r="H673" i="1"/>
  <c r="L645" i="1"/>
  <c r="J623" i="1"/>
  <c r="N595" i="1"/>
  <c r="L573" i="1"/>
  <c r="C546" i="1"/>
  <c r="N523" i="1"/>
  <c r="E496" i="1"/>
  <c r="C474" i="1"/>
  <c r="G446" i="1"/>
  <c r="E424" i="1"/>
  <c r="I396" i="1"/>
  <c r="G374" i="1"/>
  <c r="K346" i="1"/>
  <c r="I324" i="1"/>
  <c r="M296" i="1"/>
  <c r="K274" i="1"/>
  <c r="O246" i="1"/>
  <c r="M224" i="1"/>
  <c r="D197" i="1"/>
  <c r="O174" i="1"/>
  <c r="F147" i="1"/>
  <c r="D125" i="1"/>
  <c r="H97" i="1"/>
  <c r="F75" i="1"/>
  <c r="J47" i="1"/>
  <c r="H25" i="1"/>
  <c r="F10" i="1"/>
  <c r="L3236" i="1"/>
  <c r="E2601" i="1"/>
  <c r="I2341" i="1"/>
  <c r="K2075" i="1"/>
  <c r="F1872" i="1"/>
  <c r="L1694" i="1"/>
  <c r="G1575" i="1"/>
  <c r="G1436" i="1"/>
  <c r="I1336" i="1"/>
  <c r="K1215" i="1"/>
  <c r="H1123" i="1"/>
  <c r="G1040" i="1"/>
  <c r="D975" i="1"/>
  <c r="J893" i="1"/>
  <c r="N829" i="1"/>
  <c r="C744" i="1"/>
  <c r="M678" i="1"/>
  <c r="I594" i="1"/>
  <c r="C532" i="1"/>
  <c r="O444" i="1"/>
  <c r="O372" i="1"/>
  <c r="K296" i="1"/>
  <c r="E230" i="1"/>
  <c r="D143" i="1"/>
  <c r="N77" i="1"/>
  <c r="F4129" i="1"/>
  <c r="F3125" i="1"/>
  <c r="F2538" i="1"/>
  <c r="H2318" i="1"/>
  <c r="N2034" i="1"/>
  <c r="I1827" i="1"/>
  <c r="E1671" i="1"/>
  <c r="I1550" i="1"/>
  <c r="N1415" i="1"/>
  <c r="F1312" i="1"/>
  <c r="J1198" i="1"/>
  <c r="I1113" i="1"/>
  <c r="H1030" i="1"/>
  <c r="O963" i="1"/>
  <c r="K883" i="1"/>
  <c r="I825" i="1"/>
  <c r="O743" i="1"/>
  <c r="L678" i="1"/>
  <c r="H594" i="1"/>
  <c r="K523" i="1"/>
  <c r="J436" i="1"/>
  <c r="G371" i="1"/>
  <c r="M293" i="1"/>
  <c r="D230" i="1"/>
  <c r="C143" i="1"/>
  <c r="J76" i="1"/>
  <c r="I3855" i="1"/>
  <c r="F3090" i="1"/>
  <c r="G2526" i="1"/>
  <c r="D2287" i="1"/>
  <c r="F2021" i="1"/>
  <c r="N1816" i="1"/>
  <c r="D1649" i="1"/>
  <c r="J1525" i="1"/>
  <c r="H1382" i="1"/>
  <c r="H1287" i="1"/>
  <c r="G1176" i="1"/>
  <c r="C1098" i="1"/>
  <c r="O1010" i="1"/>
  <c r="I944" i="1"/>
  <c r="E864" i="1"/>
  <c r="O794" i="1"/>
  <c r="D713" i="1"/>
  <c r="N643" i="1"/>
  <c r="G562" i="1"/>
  <c r="G494" i="1"/>
  <c r="C410" i="1"/>
  <c r="M344" i="1"/>
  <c r="F263" i="1"/>
  <c r="M196" i="1"/>
  <c r="O114" i="1"/>
  <c r="F51" i="1"/>
  <c r="E3627" i="1"/>
  <c r="D2959" i="1"/>
  <c r="G2457" i="1"/>
  <c r="L2242" i="1"/>
  <c r="I1981" i="1"/>
  <c r="F1791" i="1"/>
  <c r="K1630" i="1"/>
  <c r="O1510" i="1"/>
  <c r="O1368" i="1"/>
  <c r="J1268" i="1"/>
  <c r="E1163" i="1"/>
  <c r="O1093" i="1"/>
  <c r="D1012" i="1"/>
  <c r="N938" i="1"/>
  <c r="G861" i="1"/>
  <c r="N798" i="1"/>
  <c r="M715" i="1"/>
  <c r="K653" i="1"/>
  <c r="J570" i="1"/>
  <c r="J502" i="1"/>
  <c r="I419" i="1"/>
  <c r="C353" i="1"/>
  <c r="L272" i="1"/>
  <c r="F206" i="1"/>
  <c r="O121" i="1"/>
  <c r="O53" i="1"/>
  <c r="C3587" i="1"/>
  <c r="E2926" i="1"/>
  <c r="D2441" i="1"/>
  <c r="L2233" i="1"/>
  <c r="M1976" i="1"/>
  <c r="L1787" i="1"/>
  <c r="H1627" i="1"/>
  <c r="L1508" i="1"/>
  <c r="N1366" i="1"/>
  <c r="I1268" i="1"/>
  <c r="G1150" i="1"/>
  <c r="J1085" i="1"/>
  <c r="I1002" i="1"/>
  <c r="F937" i="1"/>
  <c r="L855" i="1"/>
  <c r="O780" i="1"/>
  <c r="G696" i="1"/>
  <c r="O636" i="1"/>
  <c r="K560" i="1"/>
  <c r="E490" i="1"/>
  <c r="G408" i="1"/>
  <c r="K340" i="1"/>
  <c r="F253" i="1"/>
  <c r="M186" i="1"/>
  <c r="E98" i="1"/>
  <c r="L31" i="1"/>
  <c r="K3365" i="1"/>
  <c r="I2794" i="1"/>
  <c r="E2371" i="1"/>
  <c r="M2161" i="1"/>
  <c r="L1892" i="1"/>
  <c r="I1733" i="1"/>
  <c r="D1577" i="1"/>
  <c r="J1457" i="1"/>
  <c r="I1324" i="1"/>
  <c r="D1224" i="1"/>
  <c r="L1118" i="1"/>
  <c r="I1053" i="1"/>
  <c r="L974" i="1"/>
  <c r="O903" i="1"/>
  <c r="N820" i="1"/>
  <c r="O759" i="1"/>
  <c r="K675" i="1"/>
  <c r="E609" i="1"/>
  <c r="N528" i="1"/>
  <c r="N456" i="1"/>
  <c r="C375" i="1"/>
  <c r="G3809" i="1"/>
  <c r="F3421" i="1"/>
  <c r="N3175" i="1"/>
  <c r="O2950" i="1"/>
  <c r="H2778" i="1"/>
  <c r="C2596" i="1"/>
  <c r="H2496" i="1"/>
  <c r="C2395" i="1"/>
  <c r="D2324" i="1"/>
  <c r="I2235" i="1"/>
  <c r="J2164" i="1"/>
  <c r="O2075" i="1"/>
  <c r="E2005" i="1"/>
  <c r="J1916" i="1"/>
  <c r="M1848" i="1"/>
  <c r="F1783" i="1"/>
  <c r="H1740" i="1"/>
  <c r="E1687" i="1"/>
  <c r="L1644" i="1"/>
  <c r="K1591" i="1"/>
  <c r="L1550" i="1"/>
  <c r="G1502" i="1"/>
  <c r="N1463" i="1"/>
  <c r="L1418" i="1"/>
  <c r="G1383" i="1"/>
  <c r="C1339" i="1"/>
  <c r="K1303" i="1"/>
  <c r="L1263" i="1"/>
  <c r="E1234" i="1"/>
  <c r="F1197" i="1"/>
  <c r="L1167" i="1"/>
  <c r="L1132" i="1"/>
  <c r="K1109" i="1"/>
  <c r="O1081" i="1"/>
  <c r="M1059" i="1"/>
  <c r="D1032" i="1"/>
  <c r="O1009" i="1"/>
  <c r="F982" i="1"/>
  <c r="D960" i="1"/>
  <c r="H932" i="1"/>
  <c r="F910" i="1"/>
  <c r="J882" i="1"/>
  <c r="H860" i="1"/>
  <c r="L832" i="1"/>
  <c r="J810" i="1"/>
  <c r="N782" i="1"/>
  <c r="L760" i="1"/>
  <c r="C733" i="1"/>
  <c r="N710" i="1"/>
  <c r="E683" i="1"/>
  <c r="C661" i="1"/>
  <c r="G633" i="1"/>
  <c r="E611" i="1"/>
  <c r="I583" i="1"/>
  <c r="G561" i="1"/>
  <c r="K533" i="1"/>
  <c r="I511" i="1"/>
  <c r="M483" i="1"/>
  <c r="K461" i="1"/>
  <c r="O433" i="1"/>
  <c r="M411" i="1"/>
  <c r="D384" i="1"/>
  <c r="O361" i="1"/>
  <c r="F334" i="1"/>
  <c r="D312" i="1"/>
  <c r="H284" i="1"/>
  <c r="F262" i="1"/>
  <c r="J234" i="1"/>
  <c r="H212" i="1"/>
  <c r="L184" i="1"/>
  <c r="J162" i="1"/>
  <c r="N134" i="1"/>
  <c r="L112" i="1"/>
  <c r="C85" i="1"/>
  <c r="N62" i="1"/>
  <c r="E35" i="1"/>
  <c r="C4825" i="1"/>
  <c r="N3046" i="1"/>
  <c r="O2586" i="1"/>
  <c r="E2274" i="1"/>
  <c r="L2066" i="1"/>
  <c r="I1814" i="1"/>
  <c r="K1681" i="1"/>
  <c r="N1518" i="1"/>
  <c r="N1409" i="1"/>
  <c r="L1274" i="1"/>
  <c r="H1182" i="1"/>
  <c r="E1094" i="1"/>
  <c r="E1022" i="1"/>
  <c r="K940" i="1"/>
  <c r="H871" i="1"/>
  <c r="G788" i="1"/>
  <c r="D719" i="1"/>
  <c r="I634" i="1"/>
  <c r="F565" i="1"/>
  <c r="E482" i="1"/>
  <c r="I414" i="1"/>
  <c r="H331" i="1"/>
  <c r="E262" i="1"/>
  <c r="D179" i="1"/>
  <c r="D111" i="1"/>
  <c r="M26" i="1"/>
  <c r="G3471" i="1"/>
  <c r="M2689" i="1"/>
  <c r="O2393" i="1"/>
  <c r="F2132" i="1"/>
  <c r="J1928" i="1"/>
  <c r="L1729" i="1"/>
  <c r="M1596" i="1"/>
  <c r="H1451" i="1"/>
  <c r="K1347" i="1"/>
  <c r="K1226" i="1"/>
  <c r="J1142" i="1"/>
  <c r="D1054" i="1"/>
  <c r="H990" i="1"/>
  <c r="C899" i="1"/>
  <c r="F824" i="1"/>
  <c r="H738" i="1"/>
  <c r="K667" i="1"/>
  <c r="J584" i="1"/>
  <c r="D518" i="1"/>
  <c r="C435" i="1"/>
  <c r="J368" i="1"/>
  <c r="J292" i="1"/>
  <c r="J224" i="1"/>
  <c r="F144" i="1"/>
  <c r="D82" i="1"/>
  <c r="M4702" i="1"/>
  <c r="F3184" i="1"/>
  <c r="N2550" i="1"/>
  <c r="G2318" i="1"/>
  <c r="I2052" i="1"/>
  <c r="N1840" i="1"/>
  <c r="H1673" i="1"/>
  <c r="C1545" i="1"/>
  <c r="J1404" i="1"/>
  <c r="M1291" i="1"/>
  <c r="L1181" i="1"/>
  <c r="M1100" i="1"/>
  <c r="F1019" i="1"/>
  <c r="J955" i="1"/>
  <c r="O870" i="1"/>
  <c r="I804" i="1"/>
  <c r="E724" i="1"/>
  <c r="F659" i="1"/>
  <c r="E580" i="1"/>
  <c r="M520" i="1"/>
  <c r="L437" i="1"/>
  <c r="F375" i="1"/>
  <c r="L293" i="1"/>
  <c r="I224" i="1"/>
  <c r="H145" i="1"/>
  <c r="O78" i="1"/>
  <c r="K4516" i="1"/>
  <c r="H3149" i="1"/>
  <c r="M2550" i="1"/>
  <c r="F2318" i="1"/>
  <c r="H2052" i="1"/>
  <c r="F1833" i="1"/>
  <c r="N1664" i="1"/>
  <c r="D1535" i="1"/>
  <c r="C1400" i="1"/>
  <c r="E1298" i="1"/>
  <c r="G1185" i="1"/>
  <c r="F1106" i="1"/>
  <c r="O1021" i="1"/>
  <c r="I955" i="1"/>
  <c r="E875" i="1"/>
  <c r="O805" i="1"/>
  <c r="D724" i="1"/>
  <c r="H656" i="1"/>
  <c r="C569" i="1"/>
  <c r="D504" i="1"/>
  <c r="C421" i="1"/>
  <c r="J358" i="1"/>
  <c r="I271" i="1"/>
  <c r="C209" i="1"/>
  <c r="I131" i="1"/>
  <c r="M67" i="1"/>
  <c r="K3796" i="1"/>
  <c r="K3032" i="1"/>
  <c r="E2494" i="1"/>
  <c r="F2269" i="1"/>
  <c r="H1981" i="1"/>
  <c r="E1791" i="1"/>
  <c r="E1641" i="1"/>
  <c r="K1520" i="1"/>
  <c r="K1415" i="1"/>
  <c r="N1304" i="1"/>
  <c r="M1216" i="1"/>
  <c r="L1133" i="1"/>
  <c r="D1059" i="1"/>
  <c r="L999" i="1"/>
  <c r="I934" i="1"/>
  <c r="I858" i="1"/>
  <c r="G800" i="1"/>
  <c r="H739" i="1"/>
  <c r="N661" i="1"/>
  <c r="N593" i="1"/>
  <c r="L535" i="1"/>
  <c r="L463" i="1"/>
  <c r="M398" i="1"/>
  <c r="D339" i="1"/>
  <c r="D263" i="1"/>
  <c r="O204" i="1"/>
  <c r="L139" i="1"/>
  <c r="O64" i="1"/>
  <c r="M2" i="1"/>
  <c r="F3243" i="1"/>
  <c r="N2633" i="1"/>
  <c r="N2388" i="1"/>
  <c r="E2185" i="1"/>
  <c r="E1949" i="1"/>
  <c r="D1779" i="1"/>
  <c r="F1659" i="1"/>
  <c r="G1518" i="1"/>
  <c r="G1424" i="1"/>
  <c r="O1328" i="1"/>
  <c r="D1222" i="1"/>
  <c r="H1138" i="1"/>
  <c r="H1074" i="1"/>
  <c r="G991" i="1"/>
  <c r="O935" i="1"/>
  <c r="I873" i="1"/>
  <c r="E789" i="1"/>
  <c r="C731" i="1"/>
  <c r="M661" i="1"/>
  <c r="C587" i="1"/>
  <c r="G523" i="1"/>
  <c r="H462" i="1"/>
  <c r="E393" i="1"/>
  <c r="C3498" i="1"/>
  <c r="J2738" i="1"/>
  <c r="I2307" i="1"/>
  <c r="K2041" i="1"/>
  <c r="K1796" i="1"/>
  <c r="O1602" i="1"/>
  <c r="K1454" i="1"/>
  <c r="L1321" i="1"/>
  <c r="N1182" i="1"/>
  <c r="N1087" i="1"/>
  <c r="M1004" i="1"/>
  <c r="D905" i="1"/>
  <c r="C822" i="1"/>
  <c r="O738" i="1"/>
  <c r="F639" i="1"/>
  <c r="E556" i="1"/>
  <c r="L3944" i="1"/>
  <c r="H2824" i="1"/>
  <c r="K2395" i="1"/>
  <c r="M2129" i="1"/>
  <c r="M1821" i="1"/>
  <c r="N1655" i="1"/>
  <c r="M1502" i="1"/>
  <c r="F1339" i="1"/>
  <c r="K1219" i="1"/>
  <c r="H1115" i="1"/>
  <c r="L1015" i="1"/>
  <c r="K932" i="1"/>
  <c r="J849" i="1"/>
  <c r="N749" i="1"/>
  <c r="M666" i="1"/>
  <c r="L583" i="1"/>
  <c r="G4436" i="1"/>
  <c r="C3030" i="1"/>
  <c r="F2492" i="1"/>
  <c r="G2161" i="1"/>
  <c r="I1895" i="1"/>
  <c r="K1706" i="1"/>
  <c r="O1519" i="1"/>
  <c r="J1381" i="1"/>
  <c r="N1254" i="1"/>
  <c r="F1125" i="1"/>
  <c r="E1042" i="1"/>
  <c r="D959" i="1"/>
  <c r="H859" i="1"/>
  <c r="G776" i="1"/>
  <c r="F693" i="1"/>
  <c r="J593" i="1"/>
  <c r="N4600" i="1"/>
  <c r="F2827" i="1"/>
  <c r="I2236" i="1"/>
  <c r="C1882" i="1"/>
  <c r="J1645" i="1"/>
  <c r="F1410" i="1"/>
  <c r="N1241" i="1"/>
  <c r="H1104" i="1"/>
  <c r="I971" i="1"/>
  <c r="L860" i="1"/>
  <c r="O749" i="1"/>
  <c r="C617" i="1"/>
  <c r="L507" i="1"/>
  <c r="H420" i="1"/>
  <c r="L331" i="1"/>
  <c r="J269" i="1"/>
  <c r="D207" i="1"/>
  <c r="G132" i="1"/>
  <c r="E70" i="1"/>
  <c r="L7" i="1"/>
  <c r="H1873" i="1"/>
  <c r="F1249" i="1"/>
  <c r="J895" i="1"/>
  <c r="M511" i="1"/>
  <c r="H276" i="1"/>
  <c r="K93" i="1"/>
  <c r="H2369" i="1"/>
  <c r="H1517" i="1"/>
  <c r="G1057" i="1"/>
  <c r="L665" i="1"/>
  <c r="L363" i="1"/>
  <c r="K176" i="1"/>
  <c r="C3095" i="1"/>
  <c r="M1738" i="1"/>
  <c r="L1188" i="1"/>
  <c r="J798" i="1"/>
  <c r="N497" i="1"/>
  <c r="N316" i="1"/>
  <c r="J92" i="1"/>
  <c r="L2413" i="1"/>
  <c r="J1541" i="1"/>
  <c r="N1026" i="1"/>
  <c r="H657" i="1"/>
  <c r="G373" i="1"/>
  <c r="G142" i="1"/>
  <c r="H2846" i="1"/>
  <c r="G1693" i="1"/>
  <c r="F1078" i="1"/>
  <c r="O745" i="1"/>
  <c r="K428" i="1"/>
  <c r="H204" i="1"/>
  <c r="K21" i="1"/>
  <c r="I2081" i="1"/>
  <c r="M1284" i="1"/>
  <c r="N929" i="1"/>
  <c r="N626" i="1"/>
  <c r="O324" i="1"/>
  <c r="E142" i="1"/>
  <c r="H3642" i="1"/>
  <c r="J2050" i="1"/>
  <c r="N1436" i="1"/>
  <c r="G1046" i="1"/>
  <c r="J766" i="1"/>
  <c r="O508" i="1"/>
  <c r="C299" i="1"/>
  <c r="E145" i="1"/>
  <c r="D3258" i="1"/>
  <c r="H1931" i="1"/>
  <c r="F1364" i="1"/>
  <c r="G1017" i="1"/>
  <c r="D736" i="1"/>
  <c r="D455" i="1"/>
  <c r="L273" i="1"/>
  <c r="N111" i="1"/>
  <c r="L3061" i="1"/>
  <c r="M1861" i="1"/>
  <c r="M1328" i="1"/>
  <c r="J957" i="1"/>
  <c r="J669" i="1"/>
  <c r="N403" i="1"/>
  <c r="M223" i="1"/>
  <c r="F70" i="1"/>
  <c r="N3330" i="1"/>
  <c r="G2576" i="1"/>
  <c r="K2232" i="1"/>
  <c r="G1926" i="1"/>
  <c r="J1701" i="1"/>
  <c r="G1520" i="1"/>
  <c r="O1350" i="1"/>
  <c r="O1210" i="1"/>
  <c r="D1096" i="1"/>
  <c r="L1000" i="1"/>
  <c r="N903" i="1"/>
  <c r="D808" i="1"/>
  <c r="L712" i="1"/>
  <c r="N615" i="1"/>
  <c r="D520" i="1"/>
  <c r="I442" i="1"/>
  <c r="I370" i="1"/>
  <c r="D310" i="1"/>
  <c r="O255" i="1"/>
  <c r="D202" i="1"/>
  <c r="O147" i="1"/>
  <c r="D94" i="1"/>
  <c r="O39" i="1"/>
  <c r="F3098" i="1"/>
  <c r="I1922" i="1"/>
  <c r="G1395" i="1"/>
  <c r="I1043" i="1"/>
  <c r="H769" i="1"/>
  <c r="O518" i="1"/>
  <c r="N338" i="1"/>
  <c r="G193" i="1"/>
  <c r="I31" i="1"/>
  <c r="H2347" i="1"/>
  <c r="C1627" i="1"/>
  <c r="M1199" i="1"/>
  <c r="I895" i="1"/>
  <c r="H636" i="1"/>
  <c r="C408" i="1"/>
  <c r="D243" i="1"/>
  <c r="J93" i="1"/>
  <c r="O2975" i="1"/>
  <c r="F1873" i="1"/>
  <c r="G1370" i="1"/>
  <c r="D1035" i="1"/>
  <c r="H791" i="1"/>
  <c r="D563" i="1"/>
  <c r="K406" i="1"/>
  <c r="C263" i="1"/>
  <c r="I113" i="1"/>
  <c r="J3382" i="1"/>
  <c r="D2011" i="1"/>
  <c r="K1439" i="1"/>
  <c r="D1085" i="1"/>
  <c r="I812" i="1"/>
  <c r="H553" i="1"/>
  <c r="L345" i="1"/>
  <c r="E196" i="1"/>
  <c r="F59" i="1"/>
  <c r="G2524" i="1"/>
  <c r="M1706" i="1"/>
  <c r="L1236" i="1"/>
  <c r="F959" i="1"/>
  <c r="H693" i="1"/>
  <c r="G456" i="1"/>
  <c r="E279" i="1"/>
  <c r="G117" i="1"/>
  <c r="J3376" i="1"/>
  <c r="F2032" i="1"/>
  <c r="K1414" i="1"/>
  <c r="C1056" i="1"/>
  <c r="O796" i="1"/>
  <c r="F553" i="1"/>
  <c r="J345" i="1"/>
  <c r="C196" i="1"/>
  <c r="M50" i="1"/>
  <c r="J3940" i="1"/>
  <c r="C2870" i="1"/>
  <c r="H5030" i="1"/>
  <c r="M4104" i="1"/>
  <c r="F1931" i="1"/>
  <c r="C3053" i="1"/>
  <c r="O1897" i="1"/>
  <c r="K5069" i="1"/>
  <c r="D5127" i="1"/>
  <c r="G3388" i="1"/>
  <c r="O2592" i="1"/>
  <c r="G3214" i="1"/>
  <c r="G4399" i="1"/>
  <c r="H3156" i="1"/>
  <c r="L4105" i="1"/>
  <c r="E2894" i="1"/>
  <c r="E2393" i="1"/>
  <c r="D1878" i="1"/>
  <c r="N1402" i="1"/>
  <c r="L3938" i="1"/>
  <c r="D3055" i="1"/>
  <c r="K2388" i="1"/>
  <c r="E1910" i="1"/>
  <c r="L1597" i="1"/>
  <c r="G1191" i="1"/>
  <c r="E3558" i="1"/>
  <c r="G2936" i="1"/>
  <c r="G2499" i="1"/>
  <c r="C2229" i="1"/>
  <c r="N1990" i="1"/>
  <c r="I1791" i="1"/>
  <c r="N1578" i="1"/>
  <c r="D1376" i="1"/>
  <c r="J1199" i="1"/>
  <c r="M4313" i="1"/>
  <c r="G3456" i="1"/>
  <c r="I3003" i="1"/>
  <c r="K2769" i="1"/>
  <c r="I2490" i="1"/>
  <c r="O2290" i="1"/>
  <c r="F2109" i="1"/>
  <c r="E1938" i="1"/>
  <c r="I4591" i="1"/>
  <c r="D3743" i="1"/>
  <c r="F3337" i="1"/>
  <c r="C2975" i="1"/>
  <c r="O2672" i="1"/>
  <c r="J2433" i="1"/>
  <c r="O2262" i="1"/>
  <c r="M2076" i="1"/>
  <c r="D1892" i="1"/>
  <c r="O4451" i="1"/>
  <c r="L3869" i="1"/>
  <c r="E3448" i="1"/>
  <c r="L3148" i="1"/>
  <c r="D2968" i="1"/>
  <c r="L2750" i="1"/>
  <c r="O2538" i="1"/>
  <c r="L2407" i="1"/>
  <c r="O2296" i="1"/>
  <c r="O2188" i="1"/>
  <c r="K2085" i="1"/>
  <c r="J1992" i="1"/>
  <c r="C1892" i="1"/>
  <c r="N4985" i="1"/>
  <c r="K4277" i="1"/>
  <c r="K3857" i="1"/>
  <c r="D3548" i="1"/>
  <c r="D3318" i="1"/>
  <c r="E3166" i="1"/>
  <c r="I3012" i="1"/>
  <c r="O2844" i="1"/>
  <c r="I2731" i="1"/>
  <c r="L2584" i="1"/>
  <c r="I2454" i="1"/>
  <c r="I2358" i="1"/>
  <c r="G2274" i="1"/>
  <c r="F2181" i="1"/>
  <c r="N2089" i="1"/>
  <c r="I2008" i="1"/>
  <c r="D1914" i="1"/>
  <c r="D4432" i="1"/>
  <c r="H3878" i="1"/>
  <c r="L3568" i="1"/>
  <c r="F3189" i="1"/>
  <c r="E2939" i="1"/>
  <c r="C2776" i="1"/>
  <c r="E2553" i="1"/>
  <c r="I2390" i="1"/>
  <c r="D2255" i="1"/>
  <c r="K2126" i="1"/>
  <c r="F1989" i="1"/>
  <c r="F1844" i="1"/>
  <c r="I1754" i="1"/>
  <c r="N1662" i="1"/>
  <c r="H4915" i="1"/>
  <c r="N4028" i="1"/>
  <c r="F3646" i="1"/>
  <c r="N3267" i="1"/>
  <c r="L3020" i="1"/>
  <c r="C2854" i="1"/>
  <c r="H2641" i="1"/>
  <c r="E2525" i="1"/>
  <c r="I2429" i="1"/>
  <c r="I2361" i="1"/>
  <c r="N2292" i="1"/>
  <c r="D2224" i="1"/>
  <c r="L2148" i="1"/>
  <c r="E2089" i="1"/>
  <c r="G2011" i="1"/>
  <c r="M1953" i="1"/>
  <c r="H1876" i="1"/>
  <c r="N1822" i="1"/>
  <c r="K1764" i="1"/>
  <c r="I1726" i="1"/>
  <c r="L1674" i="1"/>
  <c r="E1636" i="1"/>
  <c r="K1584" i="1"/>
  <c r="G1540" i="1"/>
  <c r="G1494" i="1"/>
  <c r="G4807" i="1"/>
  <c r="E4243" i="1"/>
  <c r="I4011" i="1"/>
  <c r="E3737" i="1"/>
  <c r="F3584" i="1"/>
  <c r="N3389" i="1"/>
  <c r="F3245" i="1"/>
  <c r="D3104" i="1"/>
  <c r="L3009" i="1"/>
  <c r="D2886" i="1"/>
  <c r="C2794" i="1"/>
  <c r="H2669" i="1"/>
  <c r="D2563" i="1"/>
  <c r="K2474" i="1"/>
  <c r="M2396" i="1"/>
  <c r="K2332" i="1"/>
  <c r="J2279" i="1"/>
  <c r="K2208" i="1"/>
  <c r="H2155" i="1"/>
  <c r="H2093" i="1"/>
  <c r="G2040" i="1"/>
  <c r="H1969" i="1"/>
  <c r="E1916" i="1"/>
  <c r="H4636" i="1"/>
  <c r="M4293" i="1"/>
  <c r="H4011" i="1"/>
  <c r="G4492" i="1"/>
  <c r="N4185" i="1"/>
  <c r="K3984" i="1"/>
  <c r="H4489" i="1"/>
  <c r="J4220" i="1"/>
  <c r="C3983" i="1"/>
  <c r="L4526" i="1"/>
  <c r="M4166" i="1"/>
  <c r="H3966" i="1"/>
  <c r="E3748" i="1"/>
  <c r="C3605" i="1"/>
  <c r="J4348" i="1"/>
  <c r="O4123" i="1"/>
  <c r="F4378" i="1"/>
  <c r="C4148" i="1"/>
  <c r="K3995" i="1"/>
  <c r="G3690" i="1"/>
  <c r="C3470" i="1"/>
  <c r="K3291" i="1"/>
  <c r="K3106" i="1"/>
  <c r="M2990" i="1"/>
  <c r="D2859" i="1"/>
  <c r="J2745" i="1"/>
  <c r="M2593" i="1"/>
  <c r="O2494" i="1"/>
  <c r="O2399" i="1"/>
  <c r="E2329" i="1"/>
  <c r="G2234" i="1"/>
  <c r="H2163" i="1"/>
  <c r="C2081" i="1"/>
  <c r="D2010" i="1"/>
  <c r="F1915" i="1"/>
  <c r="J1848" i="1"/>
  <c r="K1786" i="1"/>
  <c r="I1743" i="1"/>
  <c r="O1686" i="1"/>
  <c r="I1644" i="1"/>
  <c r="L1594" i="1"/>
  <c r="M1553" i="1"/>
  <c r="D1502" i="1"/>
  <c r="G1463" i="1"/>
  <c r="F1421" i="1"/>
  <c r="N1385" i="1"/>
  <c r="M1338" i="1"/>
  <c r="F1303" i="1"/>
  <c r="M1265" i="1"/>
  <c r="F1236" i="1"/>
  <c r="C1197" i="1"/>
  <c r="I1167" i="1"/>
  <c r="K1134" i="1"/>
  <c r="F1111" i="1"/>
  <c r="L1081" i="1"/>
  <c r="J1059" i="1"/>
  <c r="L1033" i="1"/>
  <c r="J1011" i="1"/>
  <c r="C982" i="1"/>
  <c r="N959" i="1"/>
  <c r="C934" i="1"/>
  <c r="N911" i="1"/>
  <c r="G882" i="1"/>
  <c r="E860" i="1"/>
  <c r="G834" i="1"/>
  <c r="E812" i="1"/>
  <c r="K782" i="1"/>
  <c r="I760" i="1"/>
  <c r="K734" i="1"/>
  <c r="I712" i="1"/>
  <c r="O682" i="1"/>
  <c r="M660" i="1"/>
  <c r="O634" i="1"/>
  <c r="M612" i="1"/>
  <c r="F583" i="1"/>
  <c r="D561" i="1"/>
  <c r="F535" i="1"/>
  <c r="D513" i="1"/>
  <c r="J483" i="1"/>
  <c r="H461" i="1"/>
  <c r="J435" i="1"/>
  <c r="H413" i="1"/>
  <c r="N383" i="1"/>
  <c r="L361" i="1"/>
  <c r="N335" i="1"/>
  <c r="L313" i="1"/>
  <c r="E284" i="1"/>
  <c r="C262" i="1"/>
  <c r="E236" i="1"/>
  <c r="C214" i="1"/>
  <c r="I184" i="1"/>
  <c r="G162" i="1"/>
  <c r="I136" i="1"/>
  <c r="G114" i="1"/>
  <c r="M84" i="1"/>
  <c r="K62" i="1"/>
  <c r="M36" i="1"/>
  <c r="K14" i="1"/>
  <c r="L130" i="1"/>
  <c r="M45" i="1"/>
  <c r="E3527" i="1"/>
  <c r="N2961" i="1"/>
  <c r="N4082" i="1"/>
  <c r="G3727" i="1"/>
  <c r="K3498" i="1"/>
  <c r="G3320" i="1"/>
  <c r="E3127" i="1"/>
  <c r="K3009" i="1"/>
  <c r="E2877" i="1"/>
  <c r="L2763" i="1"/>
  <c r="K2612" i="1"/>
  <c r="N2508" i="1"/>
  <c r="I2411" i="1"/>
  <c r="J2340" i="1"/>
  <c r="D2246" i="1"/>
  <c r="E2175" i="1"/>
  <c r="H2092" i="1"/>
  <c r="I2021" i="1"/>
  <c r="C1927" i="1"/>
  <c r="M1857" i="1"/>
  <c r="D1795" i="1"/>
  <c r="I1750" i="1"/>
  <c r="K1693" i="1"/>
  <c r="G1651" i="1"/>
  <c r="J1601" i="1"/>
  <c r="M1559" i="1"/>
  <c r="G1508" i="1"/>
  <c r="M1469" i="1"/>
  <c r="O1426" i="1"/>
  <c r="J1391" i="1"/>
  <c r="I1344" i="1"/>
  <c r="O1308" i="1"/>
  <c r="J1270" i="1"/>
  <c r="C1241" i="1"/>
  <c r="M1201" i="1"/>
  <c r="F1172" i="1"/>
  <c r="C1139" i="1"/>
  <c r="N1114" i="1"/>
  <c r="G1085" i="1"/>
  <c r="E1063" i="1"/>
  <c r="G1037" i="1"/>
  <c r="E1015" i="1"/>
  <c r="K985" i="1"/>
  <c r="I963" i="1"/>
  <c r="K937" i="1"/>
  <c r="I915" i="1"/>
  <c r="O885" i="1"/>
  <c r="M863" i="1"/>
  <c r="O837" i="1"/>
  <c r="M815" i="1"/>
  <c r="F786" i="1"/>
  <c r="D764" i="1"/>
  <c r="F738" i="1"/>
  <c r="D716" i="1"/>
  <c r="J686" i="1"/>
  <c r="H664" i="1"/>
  <c r="J638" i="1"/>
  <c r="H616" i="1"/>
  <c r="N586" i="1"/>
  <c r="L564" i="1"/>
  <c r="N538" i="1"/>
  <c r="L516" i="1"/>
  <c r="E487" i="1"/>
  <c r="C465" i="1"/>
  <c r="E439" i="1"/>
  <c r="C417" i="1"/>
  <c r="I387" i="1"/>
  <c r="G365" i="1"/>
  <c r="I339" i="1"/>
  <c r="G317" i="1"/>
  <c r="M287" i="1"/>
  <c r="K265" i="1"/>
  <c r="M239" i="1"/>
  <c r="K217" i="1"/>
  <c r="D188" i="1"/>
  <c r="O165" i="1"/>
  <c r="D140" i="1"/>
  <c r="O117" i="1"/>
  <c r="H88" i="1"/>
  <c r="F66" i="1"/>
  <c r="H40" i="1"/>
  <c r="F18" i="1"/>
  <c r="H146" i="1"/>
  <c r="H62" i="1"/>
  <c r="G3679" i="1"/>
  <c r="G3075" i="1"/>
  <c r="O4294" i="1"/>
  <c r="E3790" i="1"/>
  <c r="H3543" i="1"/>
  <c r="M3364" i="1"/>
  <c r="O3157" i="1"/>
  <c r="M3037" i="1"/>
  <c r="J2905" i="1"/>
  <c r="C2792" i="1"/>
  <c r="C2641" i="1"/>
  <c r="C2530" i="1"/>
  <c r="O2430" i="1"/>
  <c r="E2358" i="1"/>
  <c r="L2263" i="1"/>
  <c r="M2192" i="1"/>
  <c r="C2110" i="1"/>
  <c r="D2039" i="1"/>
  <c r="K1944" i="1"/>
  <c r="M1873" i="1"/>
  <c r="H1807" i="1"/>
  <c r="C1761" i="1"/>
  <c r="I1704" i="1"/>
  <c r="M1661" i="1"/>
  <c r="C1612" i="1"/>
  <c r="J1569" i="1"/>
  <c r="M1517" i="1"/>
  <c r="D1479" i="1"/>
  <c r="M1435" i="1"/>
  <c r="F1400" i="1"/>
  <c r="E1353" i="1"/>
  <c r="M1317" i="1"/>
  <c r="N1277" i="1"/>
  <c r="G1248" i="1"/>
  <c r="D1209" i="1"/>
  <c r="J1179" i="1"/>
  <c r="J1145" i="1"/>
  <c r="G1120" i="1"/>
  <c r="M1090" i="1"/>
  <c r="K1068" i="1"/>
  <c r="M1042" i="1"/>
  <c r="K1020" i="1"/>
  <c r="D991" i="1"/>
  <c r="O968" i="1"/>
  <c r="D943" i="1"/>
  <c r="O920" i="1"/>
  <c r="H891" i="1"/>
  <c r="F869" i="1"/>
  <c r="H843" i="1"/>
  <c r="F821" i="1"/>
  <c r="L791" i="1"/>
  <c r="J769" i="1"/>
  <c r="L743" i="1"/>
  <c r="J721" i="1"/>
  <c r="C692" i="1"/>
  <c r="N669" i="1"/>
  <c r="C644" i="1"/>
  <c r="N621" i="1"/>
  <c r="G592" i="1"/>
  <c r="E570" i="1"/>
  <c r="G544" i="1"/>
  <c r="E522" i="1"/>
  <c r="K492" i="1"/>
  <c r="I470" i="1"/>
  <c r="K444" i="1"/>
  <c r="I422" i="1"/>
  <c r="O392" i="1"/>
  <c r="M370" i="1"/>
  <c r="O344" i="1"/>
  <c r="M322" i="1"/>
  <c r="F293" i="1"/>
  <c r="D271" i="1"/>
  <c r="F245" i="1"/>
  <c r="D223" i="1"/>
  <c r="J193" i="1"/>
  <c r="H171" i="1"/>
  <c r="J145" i="1"/>
  <c r="H123" i="1"/>
  <c r="N93" i="1"/>
  <c r="L71" i="1"/>
  <c r="N45" i="1"/>
  <c r="L23" i="1"/>
  <c r="N176" i="1"/>
  <c r="K83" i="1"/>
  <c r="E3885" i="1"/>
  <c r="F3131" i="1"/>
  <c r="N4411" i="1"/>
  <c r="C3823" i="1"/>
  <c r="D3565" i="1"/>
  <c r="M3386" i="1"/>
  <c r="O3172" i="1"/>
  <c r="G3051" i="1"/>
  <c r="M2923" i="1"/>
  <c r="J2820" i="1"/>
  <c r="C2697" i="1"/>
  <c r="J2593" i="1"/>
  <c r="F2487" i="1"/>
  <c r="G2411" i="1"/>
  <c r="E2334" i="1"/>
  <c r="I2269" i="1"/>
  <c r="G2192" i="1"/>
  <c r="K2127" i="1"/>
  <c r="K2050" i="1"/>
  <c r="K1988" i="1"/>
  <c r="I1926" i="1"/>
  <c r="K1879" i="1"/>
  <c r="C1829" i="1"/>
  <c r="F1794" i="1"/>
  <c r="D1757" i="1"/>
  <c r="N1728" i="1"/>
  <c r="I1693" i="1"/>
  <c r="C1665" i="1"/>
  <c r="K1629" i="1"/>
  <c r="H1601" i="1"/>
  <c r="D1566" i="1"/>
  <c r="H1540" i="1"/>
  <c r="E1508" i="1"/>
  <c r="E1482" i="1"/>
  <c r="K1450" i="1"/>
  <c r="M1426" i="1"/>
  <c r="H1397" i="1"/>
  <c r="J1373" i="1"/>
  <c r="G1344" i="1"/>
  <c r="I1320" i="1"/>
  <c r="D1291" i="1"/>
  <c r="H1270" i="1"/>
  <c r="O1245" i="1"/>
  <c r="D1226" i="1"/>
  <c r="K1201" i="1"/>
  <c r="M1181" i="1"/>
  <c r="G1157" i="1"/>
  <c r="N1138" i="1"/>
  <c r="H1118" i="1"/>
  <c r="K1103" i="1"/>
  <c r="E1085" i="1"/>
  <c r="H1070" i="1"/>
  <c r="O1051" i="1"/>
  <c r="E1037" i="1"/>
  <c r="L1018" i="1"/>
  <c r="O1003" i="1"/>
  <c r="I985" i="1"/>
  <c r="L970" i="1"/>
  <c r="F952" i="1"/>
  <c r="I937" i="1"/>
  <c r="C919" i="1"/>
  <c r="F904" i="1"/>
  <c r="M885" i="1"/>
  <c r="C871" i="1"/>
  <c r="J852" i="1"/>
  <c r="M837" i="1"/>
  <c r="G819" i="1"/>
  <c r="J804" i="1"/>
  <c r="D786" i="1"/>
  <c r="G771" i="1"/>
  <c r="N752" i="1"/>
  <c r="D738" i="1"/>
  <c r="K719" i="1"/>
  <c r="N704" i="1"/>
  <c r="H686" i="1"/>
  <c r="K671" i="1"/>
  <c r="E653" i="1"/>
  <c r="H638" i="1"/>
  <c r="O619" i="1"/>
  <c r="E605" i="1"/>
  <c r="L586" i="1"/>
  <c r="O571" i="1"/>
  <c r="I553" i="1"/>
  <c r="L538" i="1"/>
  <c r="F520" i="1"/>
  <c r="I505" i="1"/>
  <c r="C487" i="1"/>
  <c r="F472" i="1"/>
  <c r="M453" i="1"/>
  <c r="C439" i="1"/>
  <c r="J420" i="1"/>
  <c r="M405" i="1"/>
  <c r="G387" i="1"/>
  <c r="J372" i="1"/>
  <c r="D354" i="1"/>
  <c r="G339" i="1"/>
  <c r="N320" i="1"/>
  <c r="D306" i="1"/>
  <c r="K287" i="1"/>
  <c r="N272" i="1"/>
  <c r="H254" i="1"/>
  <c r="K239" i="1"/>
  <c r="E221" i="1"/>
  <c r="K203" i="1"/>
  <c r="F148" i="1"/>
  <c r="E77" i="1"/>
  <c r="O7" i="1"/>
  <c r="K3549" i="1"/>
  <c r="F2990" i="1"/>
  <c r="F2673" i="1"/>
  <c r="E3783" i="1"/>
  <c r="G3542" i="1"/>
  <c r="C3287" i="1"/>
  <c r="E3129" i="1"/>
  <c r="L2961" i="1"/>
  <c r="L2831" i="1"/>
  <c r="D2671" i="1"/>
  <c r="K3856" i="1"/>
  <c r="K3539" i="1"/>
  <c r="I3337" i="1"/>
  <c r="F3126" i="1"/>
  <c r="L2992" i="1"/>
  <c r="K2831" i="1"/>
  <c r="D2700" i="1"/>
  <c r="H3851" i="1"/>
  <c r="F3591" i="1"/>
  <c r="E3332" i="1"/>
  <c r="E3160" i="1"/>
  <c r="E2991" i="1"/>
  <c r="L2860" i="1"/>
  <c r="N2699" i="1"/>
  <c r="H3840" i="1"/>
  <c r="F3443" i="1"/>
  <c r="C3191" i="1"/>
  <c r="J2964" i="1"/>
  <c r="M2791" i="1"/>
  <c r="J2604" i="1"/>
  <c r="O2502" i="1"/>
  <c r="I2400" i="1"/>
  <c r="J2329" i="1"/>
  <c r="O2240" i="1"/>
  <c r="C2170" i="1"/>
  <c r="H2081" i="1"/>
  <c r="I2010" i="1"/>
  <c r="N1921" i="1"/>
  <c r="E1853" i="1"/>
  <c r="L1786" i="1"/>
  <c r="J1743" i="1"/>
  <c r="I1690" i="1"/>
  <c r="C1648" i="1"/>
  <c r="M1594" i="1"/>
  <c r="N1553" i="1"/>
  <c r="G1505" i="1"/>
  <c r="K1466" i="1"/>
  <c r="G1421" i="1"/>
  <c r="O1385" i="1"/>
  <c r="K1341" i="1"/>
  <c r="D1306" i="1"/>
  <c r="N1265" i="1"/>
  <c r="G1236" i="1"/>
  <c r="H1199" i="1"/>
  <c r="N1169" i="1"/>
  <c r="L1134" i="1"/>
  <c r="G1111" i="1"/>
  <c r="K1083" i="1"/>
  <c r="I1061" i="1"/>
  <c r="M1033" i="1"/>
  <c r="K1011" i="1"/>
  <c r="O983" i="1"/>
  <c r="M961" i="1"/>
  <c r="D934" i="1"/>
  <c r="O911" i="1"/>
  <c r="F884" i="1"/>
  <c r="D862" i="1"/>
  <c r="H834" i="1"/>
  <c r="F812" i="1"/>
  <c r="J784" i="1"/>
  <c r="H762" i="1"/>
  <c r="L734" i="1"/>
  <c r="J712" i="1"/>
  <c r="N684" i="1"/>
  <c r="L662" i="1"/>
  <c r="C635" i="1"/>
  <c r="N612" i="1"/>
  <c r="E585" i="1"/>
  <c r="C563" i="1"/>
  <c r="G535" i="1"/>
  <c r="E513" i="1"/>
  <c r="I485" i="1"/>
  <c r="G463" i="1"/>
  <c r="K435" i="1"/>
  <c r="I413" i="1"/>
  <c r="M385" i="1"/>
  <c r="K363" i="1"/>
  <c r="O335" i="1"/>
  <c r="M313" i="1"/>
  <c r="D286" i="1"/>
  <c r="O263" i="1"/>
  <c r="F236" i="1"/>
  <c r="D214" i="1"/>
  <c r="H186" i="1"/>
  <c r="F164" i="1"/>
  <c r="J136" i="1"/>
  <c r="H114" i="1"/>
  <c r="L86" i="1"/>
  <c r="J64" i="1"/>
  <c r="N36" i="1"/>
  <c r="L14" i="1"/>
  <c r="H3669" i="1"/>
  <c r="M2961" i="1"/>
  <c r="L2457" i="1"/>
  <c r="E2235" i="1"/>
  <c r="G1969" i="1"/>
  <c r="E1783" i="1"/>
  <c r="I1620" i="1"/>
  <c r="O1494" i="1"/>
  <c r="K1356" i="1"/>
  <c r="F1256" i="1"/>
  <c r="J1154" i="1"/>
  <c r="J1077" i="1"/>
  <c r="M998" i="1"/>
  <c r="M930" i="1"/>
  <c r="L847" i="1"/>
  <c r="F781" i="1"/>
  <c r="O700" i="1"/>
  <c r="C636" i="1"/>
  <c r="E554" i="1"/>
  <c r="L487" i="1"/>
  <c r="O408" i="1"/>
  <c r="F345" i="1"/>
  <c r="K260" i="1"/>
  <c r="I198" i="1"/>
  <c r="E118" i="1"/>
  <c r="L51" i="1"/>
  <c r="M3554" i="1"/>
  <c r="C2927" i="1"/>
  <c r="N2446" i="1"/>
  <c r="M2229" i="1"/>
  <c r="K1959" i="1"/>
  <c r="I1777" i="1"/>
  <c r="G1607" i="1"/>
  <c r="H1475" i="1"/>
  <c r="N1338" i="1"/>
  <c r="H1241" i="1"/>
  <c r="H1127" i="1"/>
  <c r="K1063" i="1"/>
  <c r="G979" i="1"/>
  <c r="K915" i="1"/>
  <c r="D838" i="1"/>
  <c r="D770" i="1"/>
  <c r="J688" i="1"/>
  <c r="N624" i="1"/>
  <c r="M545" i="1"/>
  <c r="D482" i="1"/>
  <c r="J400" i="1"/>
  <c r="M329" i="1"/>
  <c r="K235" i="1"/>
  <c r="O171" i="1"/>
  <c r="D86" i="1"/>
  <c r="K19" i="1"/>
  <c r="J3172" i="1"/>
  <c r="K2667" i="1"/>
  <c r="C2336" i="1"/>
  <c r="H2123" i="1"/>
  <c r="H1859" i="1"/>
  <c r="K1723" i="1"/>
  <c r="F1564" i="1"/>
  <c r="G1451" i="1"/>
  <c r="H1318" i="1"/>
  <c r="G1222" i="1"/>
  <c r="O1118" i="1"/>
  <c r="L1053" i="1"/>
  <c r="K970" i="1"/>
  <c r="O902" i="1"/>
  <c r="D821" i="1"/>
  <c r="K750" i="1"/>
  <c r="M668" i="1"/>
  <c r="N603" i="1"/>
  <c r="L509" i="1"/>
  <c r="I440" i="1"/>
  <c r="N355" i="1"/>
  <c r="E288" i="1"/>
  <c r="G206" i="1"/>
  <c r="G134" i="1"/>
  <c r="L45" i="1"/>
  <c r="J3666" i="1"/>
  <c r="E2841" i="1"/>
  <c r="H2462" i="1"/>
  <c r="I2189" i="1"/>
  <c r="J1972" i="1"/>
  <c r="G1755" i="1"/>
  <c r="N1627" i="1"/>
  <c r="G1477" i="1"/>
  <c r="H1373" i="1"/>
  <c r="C1239" i="1"/>
  <c r="H1150" i="1"/>
  <c r="E1055" i="1"/>
  <c r="L992" i="1"/>
  <c r="H912" i="1"/>
  <c r="L844" i="1"/>
  <c r="J754" i="1"/>
  <c r="N690" i="1"/>
  <c r="M603" i="1"/>
  <c r="J538" i="1"/>
  <c r="I455" i="1"/>
  <c r="C385" i="1"/>
  <c r="E303" i="1"/>
  <c r="O233" i="1"/>
  <c r="G145" i="1"/>
  <c r="K77" i="1"/>
  <c r="I4276" i="1"/>
  <c r="J3145" i="1"/>
  <c r="J2550" i="1"/>
  <c r="K2304" i="1"/>
  <c r="G2052" i="1"/>
  <c r="G1847" i="1"/>
  <c r="D1670" i="1"/>
  <c r="H1547" i="1"/>
  <c r="L1406" i="1"/>
  <c r="K1293" i="1"/>
  <c r="O1188" i="1"/>
  <c r="H1103" i="1"/>
  <c r="J1017" i="1"/>
  <c r="D951" i="1"/>
  <c r="J869" i="1"/>
  <c r="G804" i="1"/>
  <c r="J725" i="1"/>
  <c r="D659" i="1"/>
  <c r="I570" i="1"/>
  <c r="L499" i="1"/>
  <c r="E418" i="1"/>
  <c r="L351" i="1"/>
  <c r="N269" i="1"/>
  <c r="H203" i="1"/>
  <c r="H127" i="1"/>
  <c r="E62" i="1"/>
  <c r="I3643" i="1"/>
  <c r="K2968" i="1"/>
  <c r="C2461" i="1"/>
  <c r="E2247" i="1"/>
  <c r="G1981" i="1"/>
  <c r="J1793" i="1"/>
  <c r="E1630" i="1"/>
  <c r="C1506" i="1"/>
  <c r="C1360" i="1"/>
  <c r="C1261" i="1"/>
  <c r="K1155" i="1"/>
  <c r="O1083" i="1"/>
  <c r="H1002" i="1"/>
  <c r="H934" i="1"/>
  <c r="D850" i="1"/>
  <c r="O791" i="1"/>
  <c r="D710" i="1"/>
  <c r="E645" i="1"/>
  <c r="G559" i="1"/>
  <c r="D494" i="1"/>
  <c r="F408" i="1"/>
  <c r="I4156" i="1"/>
  <c r="L3560" i="1"/>
  <c r="F3287" i="1"/>
  <c r="C3040" i="1"/>
  <c r="C2866" i="1"/>
  <c r="I2653" i="1"/>
  <c r="C2540" i="1"/>
  <c r="K2432" i="1"/>
  <c r="L2359" i="1"/>
  <c r="D2271" i="1"/>
  <c r="E2200" i="1"/>
  <c r="J2111" i="1"/>
  <c r="K2040" i="1"/>
  <c r="C1952" i="1"/>
  <c r="D1881" i="1"/>
  <c r="J1808" i="1"/>
  <c r="C1762" i="1"/>
  <c r="O1708" i="1"/>
  <c r="D1666" i="1"/>
  <c r="C1613" i="1"/>
  <c r="J1570" i="1"/>
  <c r="N1521" i="1"/>
  <c r="E1483" i="1"/>
  <c r="K1436" i="1"/>
  <c r="D1401" i="1"/>
  <c r="M1356" i="1"/>
  <c r="H1321" i="1"/>
  <c r="J1278" i="1"/>
  <c r="C1249" i="1"/>
  <c r="D1212" i="1"/>
  <c r="J1182" i="1"/>
  <c r="E1146" i="1"/>
  <c r="M1120" i="1"/>
  <c r="D1093" i="1"/>
  <c r="O1070" i="1"/>
  <c r="F1043" i="1"/>
  <c r="D1021" i="1"/>
  <c r="H993" i="1"/>
  <c r="F971" i="1"/>
  <c r="J943" i="1"/>
  <c r="H921" i="1"/>
  <c r="L893" i="1"/>
  <c r="J871" i="1"/>
  <c r="N843" i="1"/>
  <c r="L821" i="1"/>
  <c r="C794" i="1"/>
  <c r="N771" i="1"/>
  <c r="E744" i="1"/>
  <c r="C722" i="1"/>
  <c r="G694" i="1"/>
  <c r="E672" i="1"/>
  <c r="I644" i="1"/>
  <c r="G622" i="1"/>
  <c r="K594" i="1"/>
  <c r="I572" i="1"/>
  <c r="M544" i="1"/>
  <c r="K522" i="1"/>
  <c r="O494" i="1"/>
  <c r="M472" i="1"/>
  <c r="D445" i="1"/>
  <c r="O422" i="1"/>
  <c r="F395" i="1"/>
  <c r="D373" i="1"/>
  <c r="H345" i="1"/>
  <c r="F323" i="1"/>
  <c r="J295" i="1"/>
  <c r="H273" i="1"/>
  <c r="L245" i="1"/>
  <c r="J223" i="1"/>
  <c r="N195" i="1"/>
  <c r="L173" i="1"/>
  <c r="C146" i="1"/>
  <c r="N123" i="1"/>
  <c r="E96" i="1"/>
  <c r="C74" i="1"/>
  <c r="G46" i="1"/>
  <c r="E24" i="1"/>
  <c r="O5" i="1"/>
  <c r="N3198" i="1"/>
  <c r="G2581" i="1"/>
  <c r="H2327" i="1"/>
  <c r="J2061" i="1"/>
  <c r="N1859" i="1"/>
  <c r="D1687" i="1"/>
  <c r="F1567" i="1"/>
  <c r="J1429" i="1"/>
  <c r="C1330" i="1"/>
  <c r="O1209" i="1"/>
  <c r="K1120" i="1"/>
  <c r="C1036" i="1"/>
  <c r="D971" i="1"/>
  <c r="F889" i="1"/>
  <c r="J825" i="1"/>
  <c r="L739" i="1"/>
  <c r="M674" i="1"/>
  <c r="E590" i="1"/>
  <c r="C528" i="1"/>
  <c r="K440" i="1"/>
  <c r="H367" i="1"/>
  <c r="K292" i="1"/>
  <c r="K224" i="1"/>
  <c r="J137" i="1"/>
  <c r="N73" i="1"/>
  <c r="N3963" i="1"/>
  <c r="G3090" i="1"/>
  <c r="I2521" i="1"/>
  <c r="M2291" i="1"/>
  <c r="M2021" i="1"/>
  <c r="F1817" i="1"/>
  <c r="L1662" i="1"/>
  <c r="O1542" i="1"/>
  <c r="M1409" i="1"/>
  <c r="G1303" i="1"/>
  <c r="N1194" i="1"/>
  <c r="I1109" i="1"/>
  <c r="H1026" i="1"/>
  <c r="O959" i="1"/>
  <c r="K879" i="1"/>
  <c r="I821" i="1"/>
  <c r="K739" i="1"/>
  <c r="L674" i="1"/>
  <c r="D590" i="1"/>
  <c r="K519" i="1"/>
  <c r="F432" i="1"/>
  <c r="G367" i="1"/>
  <c r="M289" i="1"/>
  <c r="D226" i="1"/>
  <c r="I137" i="1"/>
  <c r="F72" i="1"/>
  <c r="I3776" i="1"/>
  <c r="N3054" i="1"/>
  <c r="D2505" i="1"/>
  <c r="C2274" i="1"/>
  <c r="E2008" i="1"/>
  <c r="F1807" i="1"/>
  <c r="I1641" i="1"/>
  <c r="L1518" i="1"/>
  <c r="O1375" i="1"/>
  <c r="H1281" i="1"/>
  <c r="K1170" i="1"/>
  <c r="C1094" i="1"/>
  <c r="K1006" i="1"/>
  <c r="E940" i="1"/>
  <c r="N859" i="1"/>
  <c r="K790" i="1"/>
  <c r="D709" i="1"/>
  <c r="N639" i="1"/>
  <c r="C558" i="1"/>
  <c r="G490" i="1"/>
  <c r="L405" i="1"/>
  <c r="C342" i="1"/>
  <c r="O258" i="1"/>
  <c r="I192" i="1"/>
  <c r="O110" i="1"/>
  <c r="F47" i="1"/>
  <c r="F3587" i="1"/>
  <c r="F2926" i="1"/>
  <c r="E2441" i="1"/>
  <c r="K2229" i="1"/>
  <c r="O1967" i="1"/>
  <c r="C1782" i="1"/>
  <c r="H1622" i="1"/>
  <c r="D1504" i="1"/>
  <c r="I1362" i="1"/>
  <c r="N1262" i="1"/>
  <c r="M1157" i="1"/>
  <c r="K1089" i="1"/>
  <c r="D1008" i="1"/>
  <c r="J934" i="1"/>
  <c r="J858" i="1"/>
  <c r="N794" i="1"/>
  <c r="M711" i="1"/>
  <c r="G649" i="1"/>
  <c r="F566" i="1"/>
  <c r="J498" i="1"/>
  <c r="I415" i="1"/>
  <c r="C349" i="1"/>
  <c r="L268" i="1"/>
  <c r="F202" i="1"/>
  <c r="K117" i="1"/>
  <c r="O49" i="1"/>
  <c r="M3532" i="1"/>
  <c r="N2892" i="1"/>
  <c r="H2425" i="1"/>
  <c r="K2220" i="1"/>
  <c r="L1963" i="1"/>
  <c r="E1779" i="1"/>
  <c r="K1619" i="1"/>
  <c r="E1501" i="1"/>
  <c r="D1360" i="1"/>
  <c r="M1262" i="1"/>
  <c r="F1145" i="1"/>
  <c r="F1081" i="1"/>
  <c r="E998" i="1"/>
  <c r="F933" i="1"/>
  <c r="H851" i="1"/>
  <c r="H775" i="1"/>
  <c r="G692" i="1"/>
  <c r="K632" i="1"/>
  <c r="K556" i="1"/>
  <c r="N485" i="1"/>
  <c r="G404" i="1"/>
  <c r="G336" i="1"/>
  <c r="F249" i="1"/>
  <c r="M182" i="1"/>
  <c r="E94" i="1"/>
  <c r="L27" i="1"/>
  <c r="I3315" i="1"/>
  <c r="H2761" i="1"/>
  <c r="N2356" i="1"/>
  <c r="K2149" i="1"/>
  <c r="F1878" i="1"/>
  <c r="N1725" i="1"/>
  <c r="M1568" i="1"/>
  <c r="O1450" i="1"/>
  <c r="F1311" i="1"/>
  <c r="H1218" i="1"/>
  <c r="H1114" i="1"/>
  <c r="I1049" i="1"/>
  <c r="H970" i="1"/>
  <c r="O899" i="1"/>
  <c r="N816" i="1"/>
  <c r="O755" i="1"/>
  <c r="G671" i="1"/>
  <c r="N604" i="1"/>
  <c r="J524" i="1"/>
  <c r="J452" i="1"/>
  <c r="C371" i="1"/>
  <c r="E3786" i="1"/>
  <c r="N3405" i="1"/>
  <c r="M3164" i="1"/>
  <c r="L2940" i="1"/>
  <c r="L2767" i="1"/>
  <c r="C2587" i="1"/>
  <c r="K2489" i="1"/>
  <c r="I2389" i="1"/>
  <c r="J2318" i="1"/>
  <c r="O2229" i="1"/>
  <c r="C2159" i="1"/>
  <c r="H2070" i="1"/>
  <c r="K1999" i="1"/>
  <c r="C1911" i="1"/>
  <c r="E1845" i="1"/>
  <c r="D1780" i="1"/>
  <c r="K1737" i="1"/>
  <c r="H1684" i="1"/>
  <c r="L1641" i="1"/>
  <c r="I1588" i="1"/>
  <c r="F1548" i="1"/>
  <c r="L1499" i="1"/>
  <c r="C1461" i="1"/>
  <c r="H1416" i="1"/>
  <c r="N1380" i="1"/>
  <c r="J1336" i="1"/>
  <c r="E1301" i="1"/>
  <c r="L1261" i="1"/>
  <c r="E1232" i="1"/>
  <c r="F1195" i="1"/>
  <c r="L1165" i="1"/>
  <c r="N1130" i="1"/>
  <c r="D1108" i="1"/>
  <c r="H1080" i="1"/>
  <c r="F1058" i="1"/>
  <c r="J1030" i="1"/>
  <c r="H1008" i="1"/>
  <c r="L980" i="1"/>
  <c r="J958" i="1"/>
  <c r="N930" i="1"/>
  <c r="L908" i="1"/>
  <c r="C881" i="1"/>
  <c r="N858" i="1"/>
  <c r="E831" i="1"/>
  <c r="C809" i="1"/>
  <c r="G781" i="1"/>
  <c r="E759" i="1"/>
  <c r="I731" i="1"/>
  <c r="G709" i="1"/>
  <c r="K681" i="1"/>
  <c r="I659" i="1"/>
  <c r="M631" i="1"/>
  <c r="K609" i="1"/>
  <c r="O581" i="1"/>
  <c r="M559" i="1"/>
  <c r="D532" i="1"/>
  <c r="O509" i="1"/>
  <c r="F482" i="1"/>
  <c r="D460" i="1"/>
  <c r="H432" i="1"/>
  <c r="F410" i="1"/>
  <c r="J382" i="1"/>
  <c r="H360" i="1"/>
  <c r="L332" i="1"/>
  <c r="J310" i="1"/>
  <c r="N282" i="1"/>
  <c r="L260" i="1"/>
  <c r="C233" i="1"/>
  <c r="N210" i="1"/>
  <c r="E183" i="1"/>
  <c r="C161" i="1"/>
  <c r="G133" i="1"/>
  <c r="E111" i="1"/>
  <c r="I83" i="1"/>
  <c r="G61" i="1"/>
  <c r="K33" i="1"/>
  <c r="J4227" i="1"/>
  <c r="M3015" i="1"/>
  <c r="O2566" i="1"/>
  <c r="F2265" i="1"/>
  <c r="C2049" i="1"/>
  <c r="H1804" i="1"/>
  <c r="J1673" i="1"/>
  <c r="N1511" i="1"/>
  <c r="O1400" i="1"/>
  <c r="C1269" i="1"/>
  <c r="L1176" i="1"/>
  <c r="E1090" i="1"/>
  <c r="K1016" i="1"/>
  <c r="G936" i="1"/>
  <c r="D867" i="1"/>
  <c r="M782" i="1"/>
  <c r="M714" i="1"/>
  <c r="I630" i="1"/>
  <c r="F561" i="1"/>
  <c r="E478" i="1"/>
  <c r="E410" i="1"/>
  <c r="D327" i="1"/>
  <c r="N257" i="1"/>
  <c r="M174" i="1"/>
  <c r="D107" i="1"/>
  <c r="I22" i="1"/>
  <c r="K3436" i="1"/>
  <c r="F2661" i="1"/>
  <c r="H2380" i="1"/>
  <c r="E2119" i="1"/>
  <c r="G1915" i="1"/>
  <c r="F1721" i="1"/>
  <c r="G1588" i="1"/>
  <c r="E1445" i="1"/>
  <c r="K1340" i="1"/>
  <c r="L1220" i="1"/>
  <c r="E1139" i="1"/>
  <c r="M1049" i="1"/>
  <c r="D986" i="1"/>
  <c r="L894" i="1"/>
  <c r="L818" i="1"/>
  <c r="D734" i="1"/>
  <c r="K663" i="1"/>
  <c r="J580" i="1"/>
  <c r="D514" i="1"/>
  <c r="C431" i="1"/>
  <c r="J364" i="1"/>
  <c r="F288" i="1"/>
  <c r="C219" i="1"/>
  <c r="F140" i="1"/>
  <c r="M77" i="1"/>
  <c r="F4123" i="1"/>
  <c r="I3149" i="1"/>
  <c r="O2531" i="1"/>
  <c r="M2304" i="1"/>
  <c r="O2038" i="1"/>
  <c r="G1826" i="1"/>
  <c r="I1662" i="1"/>
  <c r="E1538" i="1"/>
  <c r="D1398" i="1"/>
  <c r="F1285" i="1"/>
  <c r="G1174" i="1"/>
  <c r="M1096" i="1"/>
  <c r="O1014" i="1"/>
  <c r="F951" i="1"/>
  <c r="O866" i="1"/>
  <c r="I800" i="1"/>
  <c r="E720" i="1"/>
  <c r="O654" i="1"/>
  <c r="H577" i="1"/>
  <c r="I516" i="1"/>
  <c r="H433" i="1"/>
  <c r="F371" i="1"/>
  <c r="H289" i="1"/>
  <c r="E220" i="1"/>
  <c r="H141" i="1"/>
  <c r="E76" i="1"/>
  <c r="F4197" i="1"/>
  <c r="L3113" i="1"/>
  <c r="N2531" i="1"/>
  <c r="J2300" i="1"/>
  <c r="N2038" i="1"/>
  <c r="G1823" i="1"/>
  <c r="F1657" i="1"/>
  <c r="F1528" i="1"/>
  <c r="J1393" i="1"/>
  <c r="L1291" i="1"/>
  <c r="O1179" i="1"/>
  <c r="F1102" i="1"/>
  <c r="K1017" i="1"/>
  <c r="E951" i="1"/>
  <c r="N866" i="1"/>
  <c r="E803" i="1"/>
  <c r="D720" i="1"/>
  <c r="D652" i="1"/>
  <c r="C565" i="1"/>
  <c r="M499" i="1"/>
  <c r="L416" i="1"/>
  <c r="J354" i="1"/>
  <c r="E267" i="1"/>
  <c r="C205" i="1"/>
  <c r="I127" i="1"/>
  <c r="M63" i="1"/>
  <c r="C3726" i="1"/>
  <c r="J3001" i="1"/>
  <c r="I2478" i="1"/>
  <c r="C2256" i="1"/>
  <c r="N1967" i="1"/>
  <c r="O1781" i="1"/>
  <c r="L1632" i="1"/>
  <c r="H1513" i="1"/>
  <c r="H1404" i="1"/>
  <c r="D1298" i="1"/>
  <c r="D1211" i="1"/>
  <c r="J1125" i="1"/>
  <c r="D1055" i="1"/>
  <c r="H995" i="1"/>
  <c r="E926" i="1"/>
  <c r="E854" i="1"/>
  <c r="C796" i="1"/>
  <c r="D731" i="1"/>
  <c r="G656" i="1"/>
  <c r="N589" i="1"/>
  <c r="O528" i="1"/>
  <c r="O456" i="1"/>
  <c r="I394" i="1"/>
  <c r="M330" i="1"/>
  <c r="G260" i="1"/>
  <c r="K200" i="1"/>
  <c r="O132" i="1"/>
  <c r="O60" i="1"/>
  <c r="N4354" i="1"/>
  <c r="O3169" i="1"/>
  <c r="K2614" i="1"/>
  <c r="J2374" i="1"/>
  <c r="J2158" i="1"/>
  <c r="C1937" i="1"/>
  <c r="C1771" i="1"/>
  <c r="H1643" i="1"/>
  <c r="M1510" i="1"/>
  <c r="J1417" i="1"/>
  <c r="C1318" i="1"/>
  <c r="L1216" i="1"/>
  <c r="K1133" i="1"/>
  <c r="D1066" i="1"/>
  <c r="C987" i="1"/>
  <c r="K931" i="1"/>
  <c r="E865" i="1"/>
  <c r="D782" i="1"/>
  <c r="L726" i="1"/>
  <c r="L654" i="1"/>
  <c r="L582" i="1"/>
  <c r="J520" i="1"/>
  <c r="D458" i="1"/>
  <c r="N388" i="1"/>
  <c r="E3431" i="1"/>
  <c r="F2657" i="1"/>
  <c r="M2289" i="1"/>
  <c r="O2023" i="1"/>
  <c r="D1773" i="1"/>
  <c r="J1592" i="1"/>
  <c r="N1445" i="1"/>
  <c r="C1304" i="1"/>
  <c r="I1175" i="1"/>
  <c r="G1082" i="1"/>
  <c r="L993" i="1"/>
  <c r="J899" i="1"/>
  <c r="I816" i="1"/>
  <c r="N727" i="1"/>
  <c r="L633" i="1"/>
  <c r="K550" i="1"/>
  <c r="J3720" i="1"/>
  <c r="O2780" i="1"/>
  <c r="M2377" i="1"/>
  <c r="F2094" i="1"/>
  <c r="N1808" i="1"/>
  <c r="F1645" i="1"/>
  <c r="F3939" i="1"/>
  <c r="F2639" i="1"/>
  <c r="D3776" i="1"/>
  <c r="M3811" i="1"/>
  <c r="F1775" i="1"/>
  <c r="F2912" i="1"/>
  <c r="L1876" i="1"/>
  <c r="F4857" i="1"/>
  <c r="K4673" i="1"/>
  <c r="K3140" i="1"/>
  <c r="D2561" i="1"/>
  <c r="L3147" i="1"/>
  <c r="J4259" i="1"/>
  <c r="N3151" i="1"/>
  <c r="G3972" i="1"/>
  <c r="J2892" i="1"/>
  <c r="G2291" i="1"/>
  <c r="L1874" i="1"/>
  <c r="M1401" i="1"/>
  <c r="N3896" i="1"/>
  <c r="I3053" i="1"/>
  <c r="G2324" i="1"/>
  <c r="D1869" i="1"/>
  <c r="L1483" i="1"/>
  <c r="M1185" i="1"/>
  <c r="J3555" i="1"/>
  <c r="M2833" i="1"/>
  <c r="J2496" i="1"/>
  <c r="L2214" i="1"/>
  <c r="M1989" i="1"/>
  <c r="C1755" i="1"/>
  <c r="M1577" i="1"/>
  <c r="N1362" i="1"/>
  <c r="M1196" i="1"/>
  <c r="H4189" i="1"/>
  <c r="G3400" i="1"/>
  <c r="I3001" i="1"/>
  <c r="K2691" i="1"/>
  <c r="D2483" i="1"/>
  <c r="C2266" i="1"/>
  <c r="N2076" i="1"/>
  <c r="I1936" i="1"/>
  <c r="L4486" i="1"/>
  <c r="O3737" i="1"/>
  <c r="I3262" i="1"/>
  <c r="M2970" i="1"/>
  <c r="G2670" i="1"/>
  <c r="C2418" i="1"/>
  <c r="F2248" i="1"/>
  <c r="C2071" i="1"/>
  <c r="M1890" i="1"/>
  <c r="H4245" i="1"/>
  <c r="M3798" i="1"/>
  <c r="L3422" i="1"/>
  <c r="H3125" i="1"/>
  <c r="G2956" i="1"/>
  <c r="D2741" i="1"/>
  <c r="E2513" i="1"/>
  <c r="H2382" i="1"/>
  <c r="F2295" i="1"/>
  <c r="I2187" i="1"/>
  <c r="H2075" i="1"/>
  <c r="D1991" i="1"/>
  <c r="M1884" i="1"/>
  <c r="N4915" i="1"/>
  <c r="H4170" i="1"/>
  <c r="H3816" i="1"/>
  <c r="N3543" i="1"/>
  <c r="D3310" i="1"/>
  <c r="C3164" i="1"/>
  <c r="N2988" i="1"/>
  <c r="O2839" i="1"/>
  <c r="J2686" i="1"/>
  <c r="L2572" i="1"/>
  <c r="I2452" i="1"/>
  <c r="I2342" i="1"/>
  <c r="J2271" i="1"/>
  <c r="O2179" i="1"/>
  <c r="G2088" i="1"/>
  <c r="F1998" i="1"/>
  <c r="K1912" i="1"/>
  <c r="L4419" i="1"/>
  <c r="L3820" i="1"/>
  <c r="D3513" i="1"/>
  <c r="D3166" i="1"/>
  <c r="D2936" i="1"/>
  <c r="H2719" i="1"/>
  <c r="H2549" i="1"/>
  <c r="G2368" i="1"/>
  <c r="K2228" i="1"/>
  <c r="K2124" i="1"/>
  <c r="F1987" i="1"/>
  <c r="E1840" i="1"/>
  <c r="M1739" i="1"/>
  <c r="K1655" i="1"/>
  <c r="F4858" i="1"/>
  <c r="J4011" i="1"/>
  <c r="O3606" i="1"/>
  <c r="M3261" i="1"/>
  <c r="E3017" i="1"/>
  <c r="D2801" i="1"/>
  <c r="O2637" i="1"/>
  <c r="D2496" i="1"/>
  <c r="N2426" i="1"/>
  <c r="D2348" i="1"/>
  <c r="K2281" i="1"/>
  <c r="E2213" i="1"/>
  <c r="F2144" i="1"/>
  <c r="C2069" i="1"/>
  <c r="G2009" i="1"/>
  <c r="K1931" i="1"/>
  <c r="D1874" i="1"/>
  <c r="E1805" i="1"/>
  <c r="G1763" i="1"/>
  <c r="H1711" i="1"/>
  <c r="F1673" i="1"/>
  <c r="I1621" i="1"/>
  <c r="O1582" i="1"/>
  <c r="H1531" i="1"/>
  <c r="D1487" i="1"/>
  <c r="F4638" i="1"/>
  <c r="F4224" i="1"/>
  <c r="D3935" i="1"/>
  <c r="E3730" i="1"/>
  <c r="N3528" i="1"/>
  <c r="N3383" i="1"/>
  <c r="C3201" i="1"/>
  <c r="J3100" i="1"/>
  <c r="D2974" i="1"/>
  <c r="E2882" i="1"/>
  <c r="J2758" i="1"/>
  <c r="G2666" i="1"/>
  <c r="J2542" i="1"/>
  <c r="F2461" i="1"/>
  <c r="N2385" i="1"/>
  <c r="G2330" i="1"/>
  <c r="H2259" i="1"/>
  <c r="E2206" i="1"/>
  <c r="E2144" i="1"/>
  <c r="D2091" i="1"/>
  <c r="E2020" i="1"/>
  <c r="O1966" i="1"/>
  <c r="O1904" i="1"/>
  <c r="O4611" i="1"/>
  <c r="L4203" i="1"/>
  <c r="J4001" i="1"/>
  <c r="G4414" i="1"/>
  <c r="I4175" i="1"/>
  <c r="J3907" i="1"/>
  <c r="C4469" i="1"/>
  <c r="H4175" i="1"/>
  <c r="O3974" i="1"/>
  <c r="M4390" i="1"/>
  <c r="N4157" i="1"/>
  <c r="M3923" i="1"/>
  <c r="N3740" i="1"/>
  <c r="K4790" i="1"/>
  <c r="F4339" i="1"/>
  <c r="M4975" i="1"/>
  <c r="I4368" i="1"/>
  <c r="C4074" i="1"/>
  <c r="N3973" i="1"/>
  <c r="H3648" i="1"/>
  <c r="E3464" i="1"/>
  <c r="F3226" i="1"/>
  <c r="D3102" i="1"/>
  <c r="J2968" i="1"/>
  <c r="H2855" i="1"/>
  <c r="M2702" i="1"/>
  <c r="K2589" i="1"/>
  <c r="G2478" i="1"/>
  <c r="L2397" i="1"/>
  <c r="J2302" i="1"/>
  <c r="K2231" i="1"/>
  <c r="J2149" i="1"/>
  <c r="K2078" i="1"/>
  <c r="I1983" i="1"/>
  <c r="J1912" i="1"/>
  <c r="K1836" i="1"/>
  <c r="L1784" i="1"/>
  <c r="K1727" i="1"/>
  <c r="D1685" i="1"/>
  <c r="J1635" i="1"/>
  <c r="N1592" i="1"/>
  <c r="F1539" i="1"/>
  <c r="J1500" i="1"/>
  <c r="G1455" i="1"/>
  <c r="O1419" i="1"/>
  <c r="I1372" i="1"/>
  <c r="D1337" i="1"/>
  <c r="M1295" i="1"/>
  <c r="K1264" i="1"/>
  <c r="E1225" i="1"/>
  <c r="K1195" i="1"/>
  <c r="F1161" i="1"/>
  <c r="J1133" i="1"/>
  <c r="O1102" i="1"/>
  <c r="M1080" i="1"/>
  <c r="O1054" i="1"/>
  <c r="M1032" i="1"/>
  <c r="F1003" i="1"/>
  <c r="D981" i="1"/>
  <c r="F955" i="1"/>
  <c r="D933" i="1"/>
  <c r="J903" i="1"/>
  <c r="H881" i="1"/>
  <c r="J855" i="1"/>
  <c r="H833" i="1"/>
  <c r="N803" i="1"/>
  <c r="L781" i="1"/>
  <c r="N755" i="1"/>
  <c r="L733" i="1"/>
  <c r="E704" i="1"/>
  <c r="C682" i="1"/>
  <c r="E656" i="1"/>
  <c r="C634" i="1"/>
  <c r="I604" i="1"/>
  <c r="G582" i="1"/>
  <c r="I556" i="1"/>
  <c r="G534" i="1"/>
  <c r="M504" i="1"/>
  <c r="K482" i="1"/>
  <c r="M456" i="1"/>
  <c r="K434" i="1"/>
  <c r="D405" i="1"/>
  <c r="O382" i="1"/>
  <c r="D357" i="1"/>
  <c r="O334" i="1"/>
  <c r="H305" i="1"/>
  <c r="F283" i="1"/>
  <c r="H257" i="1"/>
  <c r="F235" i="1"/>
  <c r="L205" i="1"/>
  <c r="J183" i="1"/>
  <c r="L157" i="1"/>
  <c r="J135" i="1"/>
  <c r="C106" i="1"/>
  <c r="N83" i="1"/>
  <c r="C58" i="1"/>
  <c r="N35" i="1"/>
  <c r="G6" i="1"/>
  <c r="O127" i="1"/>
  <c r="E29" i="1"/>
  <c r="D3498" i="1"/>
  <c r="N2795" i="1"/>
  <c r="J4057" i="1"/>
  <c r="J3681" i="1"/>
  <c r="D3492" i="1"/>
  <c r="L3253" i="1"/>
  <c r="F3122" i="1"/>
  <c r="L2986" i="1"/>
  <c r="C2873" i="1"/>
  <c r="F2721" i="1"/>
  <c r="D2608" i="1"/>
  <c r="L2491" i="1"/>
  <c r="M2408" i="1"/>
  <c r="O2313" i="1"/>
  <c r="C2243" i="1"/>
  <c r="K2160" i="1"/>
  <c r="L2089" i="1"/>
  <c r="C1995" i="1"/>
  <c r="D1924" i="1"/>
  <c r="K1845" i="1"/>
  <c r="H1792" i="1"/>
  <c r="I1734" i="1"/>
  <c r="C1692" i="1"/>
  <c r="J1642" i="1"/>
  <c r="L1599" i="1"/>
  <c r="F1545" i="1"/>
  <c r="L1506" i="1"/>
  <c r="L1461" i="1"/>
  <c r="K1425" i="1"/>
  <c r="E1378" i="1"/>
  <c r="M1342" i="1"/>
  <c r="I1301" i="1"/>
  <c r="H1269" i="1"/>
  <c r="O1229" i="1"/>
  <c r="H1200" i="1"/>
  <c r="C1166" i="1"/>
  <c r="O1137" i="1"/>
  <c r="J1106" i="1"/>
  <c r="H1084" i="1"/>
  <c r="J1058" i="1"/>
  <c r="H1036" i="1"/>
  <c r="N1006" i="1"/>
  <c r="L984" i="1"/>
  <c r="N958" i="1"/>
  <c r="L936" i="1"/>
  <c r="E907" i="1"/>
  <c r="C885" i="1"/>
  <c r="E859" i="1"/>
  <c r="C837" i="1"/>
  <c r="I807" i="1"/>
  <c r="G785" i="1"/>
  <c r="I759" i="1"/>
  <c r="G737" i="1"/>
  <c r="M707" i="1"/>
  <c r="K685" i="1"/>
  <c r="M659" i="1"/>
  <c r="K637" i="1"/>
  <c r="D608" i="1"/>
  <c r="O585" i="1"/>
  <c r="D560" i="1"/>
  <c r="O537" i="1"/>
  <c r="H508" i="1"/>
  <c r="F486" i="1"/>
  <c r="H460" i="1"/>
  <c r="F438" i="1"/>
  <c r="L408" i="1"/>
  <c r="J386" i="1"/>
  <c r="L360" i="1"/>
  <c r="J338" i="1"/>
  <c r="C309" i="1"/>
  <c r="N286" i="1"/>
  <c r="C261" i="1"/>
  <c r="N238" i="1"/>
  <c r="G209" i="1"/>
  <c r="E187" i="1"/>
  <c r="G161" i="1"/>
  <c r="E139" i="1"/>
  <c r="K109" i="1"/>
  <c r="I87" i="1"/>
  <c r="K61" i="1"/>
  <c r="I39" i="1"/>
  <c r="O9" i="1"/>
  <c r="M141" i="1"/>
  <c r="L46" i="1"/>
  <c r="E3654" i="1"/>
  <c r="C2905" i="1"/>
  <c r="L4254" i="1"/>
  <c r="L3739" i="1"/>
  <c r="L3535" i="1"/>
  <c r="C3298" i="1"/>
  <c r="M3152" i="1"/>
  <c r="O3013" i="1"/>
  <c r="M2900" i="1"/>
  <c r="H2749" i="1"/>
  <c r="D2636" i="1"/>
  <c r="G2512" i="1"/>
  <c r="H2427" i="1"/>
  <c r="J2331" i="1"/>
  <c r="K2260" i="1"/>
  <c r="C2178" i="1"/>
  <c r="D2107" i="1"/>
  <c r="K2012" i="1"/>
  <c r="L1941" i="1"/>
  <c r="J1860" i="1"/>
  <c r="H1805" i="1"/>
  <c r="O1744" i="1"/>
  <c r="I1702" i="1"/>
  <c r="N1652" i="1"/>
  <c r="H1610" i="1"/>
  <c r="O1554" i="1"/>
  <c r="F1516" i="1"/>
  <c r="D1471" i="1"/>
  <c r="G1434" i="1"/>
  <c r="C1387" i="1"/>
  <c r="K1351" i="1"/>
  <c r="G1310" i="1"/>
  <c r="L1276" i="1"/>
  <c r="F1237" i="1"/>
  <c r="L1207" i="1"/>
  <c r="G1173" i="1"/>
  <c r="I1144" i="1"/>
  <c r="C1112" i="1"/>
  <c r="N1089" i="1"/>
  <c r="C1064" i="1"/>
  <c r="N1041" i="1"/>
  <c r="G1012" i="1"/>
  <c r="E990" i="1"/>
  <c r="G964" i="1"/>
  <c r="E942" i="1"/>
  <c r="K912" i="1"/>
  <c r="I890" i="1"/>
  <c r="K864" i="1"/>
  <c r="I842" i="1"/>
  <c r="O812" i="1"/>
  <c r="M790" i="1"/>
  <c r="O764" i="1"/>
  <c r="M742" i="1"/>
  <c r="F713" i="1"/>
  <c r="D691" i="1"/>
  <c r="F665" i="1"/>
  <c r="D643" i="1"/>
  <c r="J613" i="1"/>
  <c r="H591" i="1"/>
  <c r="J565" i="1"/>
  <c r="H543" i="1"/>
  <c r="N513" i="1"/>
  <c r="L491" i="1"/>
  <c r="N465" i="1"/>
  <c r="L443" i="1"/>
  <c r="E414" i="1"/>
  <c r="C392" i="1"/>
  <c r="E366" i="1"/>
  <c r="C344" i="1"/>
  <c r="I314" i="1"/>
  <c r="G292" i="1"/>
  <c r="I266" i="1"/>
  <c r="G244" i="1"/>
  <c r="M214" i="1"/>
  <c r="K192" i="1"/>
  <c r="M166" i="1"/>
  <c r="K144" i="1"/>
  <c r="D115" i="1"/>
  <c r="O92" i="1"/>
  <c r="D67" i="1"/>
  <c r="O44" i="1"/>
  <c r="H15" i="1"/>
  <c r="E173" i="1"/>
  <c r="M69" i="1"/>
  <c r="C3820" i="1"/>
  <c r="E2966" i="1"/>
  <c r="F4367" i="1"/>
  <c r="J3768" i="1"/>
  <c r="C3558" i="1"/>
  <c r="E3320" i="1"/>
  <c r="E3168" i="1"/>
  <c r="F3028" i="1"/>
  <c r="I2919" i="1"/>
  <c r="D2782" i="1"/>
  <c r="L2692" i="1"/>
  <c r="D2555" i="1"/>
  <c r="O2483" i="1"/>
  <c r="H2387" i="1"/>
  <c r="I2331" i="1"/>
  <c r="J2245" i="1"/>
  <c r="M2189" i="1"/>
  <c r="L2103" i="1"/>
  <c r="O2047" i="1"/>
  <c r="D1974" i="1"/>
  <c r="O1923" i="1"/>
  <c r="D1866" i="1"/>
  <c r="H1826" i="1"/>
  <c r="D1784" i="1"/>
  <c r="I1755" i="1"/>
  <c r="D1720" i="1"/>
  <c r="K1691" i="1"/>
  <c r="F1656" i="1"/>
  <c r="C1628" i="1"/>
  <c r="K1592" i="1"/>
  <c r="G1564" i="1"/>
  <c r="D1532" i="1"/>
  <c r="H1506" i="1"/>
  <c r="E1474" i="1"/>
  <c r="O1448" i="1"/>
  <c r="J1419" i="1"/>
  <c r="L1395" i="1"/>
  <c r="I1366" i="1"/>
  <c r="K1342" i="1"/>
  <c r="F1313" i="1"/>
  <c r="H1289" i="1"/>
  <c r="H1264" i="1"/>
  <c r="J1244" i="1"/>
  <c r="D1220" i="1"/>
  <c r="F1200" i="1"/>
  <c r="M1175" i="1"/>
  <c r="O1155" i="1"/>
  <c r="G1133" i="1"/>
  <c r="I1117" i="1"/>
  <c r="C1099" i="1"/>
  <c r="F1084" i="1"/>
  <c r="M1065" i="1"/>
  <c r="C1051" i="1"/>
  <c r="J1032" i="1"/>
  <c r="M1017" i="1"/>
  <c r="G999" i="1"/>
  <c r="J984" i="1"/>
  <c r="D966" i="1"/>
  <c r="G951" i="1"/>
  <c r="N932" i="1"/>
  <c r="D918" i="1"/>
  <c r="K899" i="1"/>
  <c r="N884" i="1"/>
  <c r="H866" i="1"/>
  <c r="K851" i="1"/>
  <c r="E833" i="1"/>
  <c r="H818" i="1"/>
  <c r="O799" i="1"/>
  <c r="E785" i="1"/>
  <c r="L766" i="1"/>
  <c r="O751" i="1"/>
  <c r="I733" i="1"/>
  <c r="L718" i="1"/>
  <c r="F700" i="1"/>
  <c r="I685" i="1"/>
  <c r="C667" i="1"/>
  <c r="F652" i="1"/>
  <c r="M633" i="1"/>
  <c r="C619" i="1"/>
  <c r="J600" i="1"/>
  <c r="M585" i="1"/>
  <c r="G567" i="1"/>
  <c r="J552" i="1"/>
  <c r="D534" i="1"/>
  <c r="G519" i="1"/>
  <c r="N500" i="1"/>
  <c r="D486" i="1"/>
  <c r="K467" i="1"/>
  <c r="N452" i="1"/>
  <c r="H434" i="1"/>
  <c r="K419" i="1"/>
  <c r="E401" i="1"/>
  <c r="H386" i="1"/>
  <c r="O367" i="1"/>
  <c r="E353" i="1"/>
  <c r="L334" i="1"/>
  <c r="O319" i="1"/>
  <c r="I301" i="1"/>
  <c r="L286" i="1"/>
  <c r="F268" i="1"/>
  <c r="I253" i="1"/>
  <c r="C235" i="1"/>
  <c r="F220" i="1"/>
  <c r="G195" i="1"/>
  <c r="J144" i="1"/>
  <c r="K59" i="1"/>
  <c r="F4" i="1"/>
  <c r="K3393" i="1"/>
  <c r="O2970" i="1"/>
  <c r="C4327" i="1"/>
  <c r="O3763" i="1"/>
  <c r="K3478" i="1"/>
  <c r="O3274" i="1"/>
  <c r="D3083" i="1"/>
  <c r="M2954" i="1"/>
  <c r="H2791" i="1"/>
  <c r="G4863" i="1"/>
  <c r="N3763" i="1"/>
  <c r="O3526" i="1"/>
  <c r="K3272" i="1"/>
  <c r="F3118" i="1"/>
  <c r="O2951" i="1"/>
  <c r="L2822" i="1"/>
  <c r="C4826" i="1"/>
  <c r="N3828" i="1"/>
  <c r="L3524" i="1"/>
  <c r="I3320" i="1"/>
  <c r="I3114" i="1"/>
  <c r="G2983" i="1"/>
  <c r="N2820" i="1"/>
  <c r="J2690" i="1"/>
  <c r="K3713" i="1"/>
  <c r="I3428" i="1"/>
  <c r="L3129" i="1"/>
  <c r="N2954" i="1"/>
  <c r="J2737" i="1"/>
  <c r="H2596" i="1"/>
  <c r="J2475" i="1"/>
  <c r="H2395" i="1"/>
  <c r="M2306" i="1"/>
  <c r="C2236" i="1"/>
  <c r="H2147" i="1"/>
  <c r="I2076" i="1"/>
  <c r="N1987" i="1"/>
  <c r="O1916" i="1"/>
  <c r="G1835" i="1"/>
  <c r="H1783" i="1"/>
  <c r="E1730" i="1"/>
  <c r="L1687" i="1"/>
  <c r="I1634" i="1"/>
  <c r="M1591" i="1"/>
  <c r="H1541" i="1"/>
  <c r="L1502" i="1"/>
  <c r="H1454" i="1"/>
  <c r="C1419" i="1"/>
  <c r="L1374" i="1"/>
  <c r="E1339" i="1"/>
  <c r="N1294" i="1"/>
  <c r="N1263" i="1"/>
  <c r="O1226" i="1"/>
  <c r="H1197" i="1"/>
  <c r="I1160" i="1"/>
  <c r="N1132" i="1"/>
  <c r="F1104" i="1"/>
  <c r="D1082" i="1"/>
  <c r="H1054" i="1"/>
  <c r="F1032" i="1"/>
  <c r="J1004" i="1"/>
  <c r="H982" i="1"/>
  <c r="L954" i="1"/>
  <c r="J932" i="1"/>
  <c r="N904" i="1"/>
  <c r="L882" i="1"/>
  <c r="C855" i="1"/>
  <c r="N832" i="1"/>
  <c r="E805" i="1"/>
  <c r="C783" i="1"/>
  <c r="G755" i="1"/>
  <c r="E733" i="1"/>
  <c r="I705" i="1"/>
  <c r="G683" i="1"/>
  <c r="K655" i="1"/>
  <c r="I633" i="1"/>
  <c r="M605" i="1"/>
  <c r="K583" i="1"/>
  <c r="O555" i="1"/>
  <c r="M533" i="1"/>
  <c r="D506" i="1"/>
  <c r="O483" i="1"/>
  <c r="F456" i="1"/>
  <c r="D434" i="1"/>
  <c r="H406" i="1"/>
  <c r="F384" i="1"/>
  <c r="J356" i="1"/>
  <c r="H334" i="1"/>
  <c r="L306" i="1"/>
  <c r="J284" i="1"/>
  <c r="N256" i="1"/>
  <c r="L234" i="1"/>
  <c r="C207" i="1"/>
  <c r="N184" i="1"/>
  <c r="E157" i="1"/>
  <c r="C135" i="1"/>
  <c r="G107" i="1"/>
  <c r="E85" i="1"/>
  <c r="I57" i="1"/>
  <c r="G35" i="1"/>
  <c r="K7" i="1"/>
  <c r="I3610" i="1"/>
  <c r="O2788" i="1"/>
  <c r="N2442" i="1"/>
  <c r="N2167" i="1"/>
  <c r="D1955" i="1"/>
  <c r="G1740" i="1"/>
  <c r="N1612" i="1"/>
  <c r="M1458" i="1"/>
  <c r="N1349" i="1"/>
  <c r="H1230" i="1"/>
  <c r="N1145" i="1"/>
  <c r="L1059" i="1"/>
  <c r="I994" i="1"/>
  <c r="H911" i="1"/>
  <c r="L843" i="1"/>
  <c r="N761" i="1"/>
  <c r="O696" i="1"/>
  <c r="K616" i="1"/>
  <c r="E550" i="1"/>
  <c r="D467" i="1"/>
  <c r="K404" i="1"/>
  <c r="G324" i="1"/>
  <c r="K256" i="1"/>
  <c r="J177" i="1"/>
  <c r="N113" i="1"/>
  <c r="C28" i="1"/>
  <c r="K3508" i="1"/>
  <c r="C2766" i="1"/>
  <c r="E2431" i="1"/>
  <c r="I2163" i="1"/>
  <c r="F1946" i="1"/>
  <c r="M1734" i="1"/>
  <c r="D1599" i="1"/>
  <c r="L1440" i="1"/>
  <c r="L1331" i="1"/>
  <c r="K1209" i="1"/>
  <c r="G1123" i="1"/>
  <c r="C1043" i="1"/>
  <c r="J976" i="1"/>
  <c r="F896" i="1"/>
  <c r="M833" i="1"/>
  <c r="I749" i="1"/>
  <c r="M685" i="1"/>
  <c r="O603" i="1"/>
  <c r="M541" i="1"/>
  <c r="I461" i="1"/>
  <c r="F396" i="1"/>
  <c r="G299" i="1"/>
  <c r="K231" i="1"/>
  <c r="M149" i="1"/>
  <c r="G79" i="1"/>
  <c r="N4388" i="1"/>
  <c r="O3137" i="1"/>
  <c r="E2558" i="1"/>
  <c r="I2322" i="1"/>
  <c r="K2056" i="1"/>
  <c r="I1847" i="1"/>
  <c r="O1683" i="1"/>
  <c r="F1557" i="1"/>
  <c r="F1420" i="1"/>
  <c r="I1311" i="1"/>
  <c r="M1194" i="1"/>
  <c r="K1114" i="1"/>
  <c r="D1033" i="1"/>
  <c r="K966" i="1"/>
  <c r="F879" i="1"/>
  <c r="D817" i="1"/>
  <c r="F731" i="1"/>
  <c r="M664" i="1"/>
  <c r="E576" i="1"/>
  <c r="H505" i="1"/>
  <c r="J419" i="1"/>
  <c r="N351" i="1"/>
  <c r="M268" i="1"/>
  <c r="G202" i="1"/>
  <c r="L113" i="1"/>
  <c r="E40" i="1"/>
  <c r="G3404" i="1"/>
  <c r="K2808" i="1"/>
  <c r="F2380" i="1"/>
  <c r="H2176" i="1"/>
  <c r="J1910" i="1"/>
  <c r="L1747" i="1"/>
  <c r="E1588" i="1"/>
  <c r="D1470" i="1"/>
  <c r="C1336" i="1"/>
  <c r="G1233" i="1"/>
  <c r="D1120" i="1"/>
  <c r="H1052" i="1"/>
  <c r="G973" i="1"/>
  <c r="H908" i="1"/>
  <c r="C821" i="1"/>
  <c r="J750" i="1"/>
  <c r="E663" i="1"/>
  <c r="I599" i="1"/>
  <c r="O517" i="1"/>
  <c r="I451" i="1"/>
  <c r="D364" i="1"/>
  <c r="E299" i="1"/>
  <c r="M211" i="1"/>
  <c r="G141" i="1"/>
  <c r="L56" i="1"/>
  <c r="J4047" i="1"/>
  <c r="G2979" i="1"/>
  <c r="M2531" i="1"/>
  <c r="G2238" i="1"/>
  <c r="H2043" i="1"/>
  <c r="I1797" i="1"/>
  <c r="G1662" i="1"/>
  <c r="N1510" i="1"/>
  <c r="H1402" i="1"/>
  <c r="M1264" i="1"/>
  <c r="J1183" i="1"/>
  <c r="C1084" i="1"/>
  <c r="J1013" i="1"/>
  <c r="L931" i="1"/>
  <c r="F865" i="1"/>
  <c r="L783" i="1"/>
  <c r="I718" i="1"/>
  <c r="E638" i="1"/>
  <c r="H563" i="1"/>
  <c r="D479" i="1"/>
  <c r="N413" i="1"/>
  <c r="J329" i="1"/>
  <c r="N265" i="1"/>
  <c r="J185" i="1"/>
  <c r="D123" i="1"/>
  <c r="J41" i="1"/>
  <c r="O3586" i="1"/>
  <c r="M2805" i="1"/>
  <c r="J2450" i="1"/>
  <c r="K2179" i="1"/>
  <c r="N1966" i="1"/>
  <c r="I1752" i="1"/>
  <c r="N1621" i="1"/>
  <c r="G1467" i="1"/>
  <c r="J1353" i="1"/>
  <c r="E1235" i="1"/>
  <c r="F1150" i="1"/>
  <c r="G1063" i="1"/>
  <c r="D998" i="1"/>
  <c r="M913" i="1"/>
  <c r="M845" i="1"/>
  <c r="C771" i="1"/>
  <c r="G707" i="1"/>
  <c r="C623" i="1"/>
  <c r="C555" i="1"/>
  <c r="I473" i="1"/>
  <c r="F404" i="1"/>
  <c r="H3895" i="1"/>
  <c r="O3545" i="1"/>
  <c r="E3211" i="1"/>
  <c r="K3026" i="1"/>
  <c r="C2813" i="1"/>
  <c r="C2647" i="1"/>
  <c r="M2511" i="1"/>
  <c r="L2426" i="1"/>
  <c r="C2337" i="1"/>
  <c r="D2266" i="1"/>
  <c r="I2177" i="1"/>
  <c r="L2106" i="1"/>
  <c r="D2018" i="1"/>
  <c r="E1947" i="1"/>
  <c r="C1860" i="1"/>
  <c r="J1804" i="1"/>
  <c r="D1748" i="1"/>
  <c r="M1705" i="1"/>
  <c r="L1652" i="1"/>
  <c r="F1610" i="1"/>
  <c r="L1557" i="1"/>
  <c r="F1519" i="1"/>
  <c r="O1470" i="1"/>
  <c r="E1434" i="1"/>
  <c r="N1389" i="1"/>
  <c r="I1354" i="1"/>
  <c r="E1310" i="1"/>
  <c r="J1276" i="1"/>
  <c r="K1239" i="1"/>
  <c r="D1210" i="1"/>
  <c r="E1173" i="1"/>
  <c r="G1144" i="1"/>
  <c r="L1113" i="1"/>
  <c r="J1091" i="1"/>
  <c r="N1063" i="1"/>
  <c r="L1041" i="1"/>
  <c r="C1014" i="1"/>
  <c r="N991" i="1"/>
  <c r="E964" i="1"/>
  <c r="C942" i="1"/>
  <c r="G914" i="1"/>
  <c r="E892" i="1"/>
  <c r="I864" i="1"/>
  <c r="G842" i="1"/>
  <c r="K814" i="1"/>
  <c r="I792" i="1"/>
  <c r="M764" i="1"/>
  <c r="K742" i="1"/>
  <c r="O714" i="1"/>
  <c r="M692" i="1"/>
  <c r="D665" i="1"/>
  <c r="O642" i="1"/>
  <c r="F615" i="1"/>
  <c r="D593" i="1"/>
  <c r="H565" i="1"/>
  <c r="F543" i="1"/>
  <c r="J515" i="1"/>
  <c r="H493" i="1"/>
  <c r="L465" i="1"/>
  <c r="J443" i="1"/>
  <c r="N415" i="1"/>
  <c r="L393" i="1"/>
  <c r="C366" i="1"/>
  <c r="N343" i="1"/>
  <c r="E316" i="1"/>
  <c r="C294" i="1"/>
  <c r="G266" i="1"/>
  <c r="E244" i="1"/>
  <c r="I216" i="1"/>
  <c r="G194" i="1"/>
  <c r="K166" i="1"/>
  <c r="I144" i="1"/>
  <c r="M116" i="1"/>
  <c r="K94" i="1"/>
  <c r="O66" i="1"/>
  <c r="M44" i="1"/>
  <c r="D17" i="1"/>
  <c r="N4398" i="1"/>
  <c r="D3036" i="1"/>
  <c r="J2558" i="1"/>
  <c r="J2270" i="1"/>
  <c r="K2052" i="1"/>
  <c r="O1807" i="1"/>
  <c r="N1678" i="1"/>
  <c r="F1533" i="1"/>
  <c r="D1423" i="1"/>
  <c r="K1296" i="1"/>
  <c r="J1204" i="1"/>
  <c r="L1099" i="1"/>
  <c r="F1033" i="1"/>
  <c r="E950" i="1"/>
  <c r="F885" i="1"/>
  <c r="E802" i="1"/>
  <c r="L735" i="1"/>
  <c r="N653" i="1"/>
  <c r="H587" i="1"/>
  <c r="G504" i="1"/>
  <c r="K436" i="1"/>
  <c r="M350" i="1"/>
  <c r="G288" i="1"/>
  <c r="C204" i="1"/>
  <c r="F133" i="1"/>
  <c r="O52" i="1"/>
  <c r="J3855" i="1"/>
  <c r="J2940" i="1"/>
  <c r="K2505" i="1"/>
  <c r="N2220" i="1"/>
  <c r="F2008" i="1"/>
  <c r="C1772" i="1"/>
  <c r="O1654" i="1"/>
  <c r="O1508" i="1"/>
  <c r="K1402" i="1"/>
  <c r="H1272" i="1"/>
  <c r="I1187" i="1"/>
  <c r="N1092" i="1"/>
  <c r="D1022" i="1"/>
  <c r="J940" i="1"/>
  <c r="G875" i="1"/>
  <c r="J800" i="1"/>
  <c r="N736" i="1"/>
  <c r="J652" i="1"/>
  <c r="D586" i="1"/>
  <c r="L498" i="1"/>
  <c r="F428" i="1"/>
  <c r="H346" i="1"/>
  <c r="I285" i="1"/>
  <c r="E205" i="1"/>
  <c r="E133" i="1"/>
  <c r="K51" i="1"/>
  <c r="M3704" i="1"/>
  <c r="O2905" i="1"/>
  <c r="N2483" i="1"/>
  <c r="C2212" i="1"/>
  <c r="K1994" i="1"/>
  <c r="N1760" i="1"/>
  <c r="L1630" i="1"/>
  <c r="D1482" i="1"/>
  <c r="E1369" i="1"/>
  <c r="N1253" i="1"/>
  <c r="F1165" i="1"/>
  <c r="D1073" i="1"/>
  <c r="K1002" i="1"/>
  <c r="M920" i="1"/>
  <c r="N855" i="1"/>
  <c r="F771" i="1"/>
  <c r="M704" i="1"/>
  <c r="L617" i="1"/>
  <c r="C554" i="1"/>
  <c r="H469" i="1"/>
  <c r="L401" i="1"/>
  <c r="K322" i="1"/>
  <c r="O254" i="1"/>
  <c r="N171" i="1"/>
  <c r="K106" i="1"/>
  <c r="G26" i="1"/>
  <c r="M3537" i="1"/>
  <c r="H2763" i="1"/>
  <c r="I2425" i="1"/>
  <c r="L2158" i="1"/>
  <c r="N1954" i="1"/>
  <c r="J1744" i="1"/>
  <c r="M1614" i="1"/>
  <c r="H1465" i="1"/>
  <c r="L1355" i="1"/>
  <c r="C1237" i="1"/>
  <c r="D1154" i="1"/>
  <c r="C1069" i="1"/>
  <c r="J1002" i="1"/>
  <c r="E915" i="1"/>
  <c r="F854" i="1"/>
  <c r="L772" i="1"/>
  <c r="C709" i="1"/>
  <c r="L628" i="1"/>
  <c r="F562" i="1"/>
  <c r="K477" i="1"/>
  <c r="H408" i="1"/>
  <c r="K329" i="1"/>
  <c r="H264" i="1"/>
  <c r="G181" i="1"/>
  <c r="K113" i="1"/>
  <c r="J30" i="1"/>
  <c r="C3487" i="1"/>
  <c r="O2728" i="1"/>
  <c r="J2415" i="1"/>
  <c r="L2149" i="1"/>
  <c r="E1950" i="1"/>
  <c r="E1742" i="1"/>
  <c r="J1611" i="1"/>
  <c r="H1467" i="1"/>
  <c r="K1353" i="1"/>
  <c r="J1231" i="1"/>
  <c r="G1140" i="1"/>
  <c r="N1061" i="1"/>
  <c r="E994" i="1"/>
  <c r="G908" i="1"/>
  <c r="D843" i="1"/>
  <c r="I754" i="1"/>
  <c r="C688" i="1"/>
  <c r="M614" i="1"/>
  <c r="G552" i="1"/>
  <c r="F465" i="1"/>
  <c r="J401" i="1"/>
  <c r="L315" i="1"/>
  <c r="O244" i="1"/>
  <c r="N161" i="1"/>
  <c r="N89" i="1"/>
  <c r="M6" i="1"/>
  <c r="J3264" i="1"/>
  <c r="L2619" i="1"/>
  <c r="J2344" i="1"/>
  <c r="D2082" i="1"/>
  <c r="H1866" i="1"/>
  <c r="N1688" i="1"/>
  <c r="L1561" i="1"/>
  <c r="J1415" i="1"/>
  <c r="M1306" i="1"/>
  <c r="N1190" i="1"/>
  <c r="H1110" i="1"/>
  <c r="D1030" i="1"/>
  <c r="H966" i="1"/>
  <c r="C879" i="1"/>
  <c r="D814" i="1"/>
  <c r="I729" i="1"/>
  <c r="G667" i="1"/>
  <c r="F584" i="1"/>
  <c r="M517" i="1"/>
  <c r="O431" i="1"/>
  <c r="L366" i="1"/>
  <c r="J3670" i="1"/>
  <c r="F3391" i="1"/>
  <c r="L3103" i="1"/>
  <c r="M2930" i="1"/>
  <c r="F2714" i="1"/>
  <c r="K2581" i="1"/>
  <c r="H2464" i="1"/>
  <c r="D2386" i="1"/>
  <c r="I2297" i="1"/>
  <c r="L2226" i="1"/>
  <c r="D2138" i="1"/>
  <c r="E2067" i="1"/>
  <c r="J1978" i="1"/>
  <c r="K1907" i="1"/>
  <c r="K1827" i="1"/>
  <c r="K1777" i="1"/>
  <c r="J1724" i="1"/>
  <c r="L1681" i="1"/>
  <c r="K1628" i="1"/>
  <c r="G1586" i="1"/>
  <c r="G1536" i="1"/>
  <c r="K1497" i="1"/>
  <c r="M1449" i="1"/>
  <c r="H1414" i="1"/>
  <c r="D1370" i="1"/>
  <c r="J1334" i="1"/>
  <c r="F1290" i="1"/>
  <c r="C3520" i="1"/>
  <c r="C3753" i="1"/>
  <c r="J2811" i="1"/>
  <c r="N2846" i="1"/>
  <c r="M4610" i="1"/>
  <c r="F3809" i="1"/>
  <c r="I4018" i="1"/>
  <c r="F3955" i="1"/>
  <c r="E2804" i="1"/>
  <c r="F2722" i="1"/>
  <c r="E1735" i="1"/>
  <c r="I1178" i="1"/>
  <c r="G2649" i="1"/>
  <c r="N1855" i="1"/>
  <c r="N1184" i="1"/>
  <c r="D3115" i="1"/>
  <c r="G2375" i="1"/>
  <c r="K1947" i="1"/>
  <c r="E1633" i="1"/>
  <c r="J1286" i="1"/>
  <c r="F3832" i="1"/>
  <c r="D2999" i="1"/>
  <c r="D2590" i="1"/>
  <c r="D2195" i="1"/>
  <c r="L1868" i="1"/>
  <c r="G3993" i="1"/>
  <c r="L3156" i="1"/>
  <c r="K2625" i="1"/>
  <c r="H2224" i="1"/>
  <c r="G1991" i="1"/>
  <c r="M4093" i="1"/>
  <c r="C3400" i="1"/>
  <c r="O2998" i="1"/>
  <c r="M2627" i="1"/>
  <c r="L2364" i="1"/>
  <c r="L2178" i="1"/>
  <c r="I2020" i="1"/>
  <c r="H1846" i="1"/>
  <c r="O4097" i="1"/>
  <c r="I3685" i="1"/>
  <c r="M3236" i="1"/>
  <c r="C2937" i="1"/>
  <c r="E2679" i="1"/>
  <c r="I2500" i="1"/>
  <c r="C2335" i="1"/>
  <c r="O2176" i="1"/>
  <c r="M2033" i="1"/>
  <c r="J1875" i="1"/>
  <c r="G3737" i="1"/>
  <c r="K3158" i="1"/>
  <c r="M2843" i="1"/>
  <c r="E2456" i="1"/>
  <c r="F2215" i="1"/>
  <c r="I2042" i="1"/>
  <c r="K1787" i="1"/>
  <c r="G1627" i="1"/>
  <c r="E4003" i="1"/>
  <c r="G3462" i="1"/>
  <c r="F2971" i="1"/>
  <c r="L2602" i="1"/>
  <c r="F2464" i="1"/>
  <c r="O2325" i="1"/>
  <c r="I2195" i="1"/>
  <c r="J2064" i="1"/>
  <c r="O1975" i="1"/>
  <c r="D1846" i="1"/>
  <c r="E1760" i="1"/>
  <c r="L1693" i="1"/>
  <c r="M1606" i="1"/>
  <c r="K1519" i="1"/>
  <c r="K4531" i="1"/>
  <c r="G4095" i="1"/>
  <c r="D3651" i="1"/>
  <c r="J3372" i="1"/>
  <c r="J3154" i="1"/>
  <c r="C2939" i="1"/>
  <c r="F2733" i="1"/>
  <c r="H2539" i="1"/>
  <c r="C2419" i="1"/>
  <c r="L2303" i="1"/>
  <c r="N2201" i="1"/>
  <c r="C2120" i="1"/>
  <c r="I2002" i="1"/>
  <c r="J1889" i="1"/>
  <c r="D4196" i="1"/>
  <c r="C4681" i="1"/>
  <c r="D4075" i="1"/>
  <c r="N4438" i="1"/>
  <c r="F4083" i="1"/>
  <c r="I4309" i="1"/>
  <c r="F3866" i="1"/>
  <c r="O4745" i="1"/>
  <c r="K4201" i="1"/>
  <c r="G4249" i="1"/>
  <c r="O3938" i="1"/>
  <c r="C3559" i="1"/>
  <c r="E3184" i="1"/>
  <c r="D2934" i="1"/>
  <c r="I2699" i="1"/>
  <c r="M2526" i="1"/>
  <c r="E2362" i="1"/>
  <c r="H2225" i="1"/>
  <c r="H2116" i="1"/>
  <c r="J1959" i="1"/>
  <c r="K1820" i="1"/>
  <c r="M1725" i="1"/>
  <c r="G1660" i="1"/>
  <c r="L1571" i="1"/>
  <c r="E1497" i="1"/>
  <c r="O1438" i="1"/>
  <c r="O1360" i="1"/>
  <c r="M1285" i="1"/>
  <c r="C1224" i="1"/>
  <c r="J1178" i="1"/>
  <c r="H1121" i="1"/>
  <c r="O1078" i="1"/>
  <c r="M1044" i="1"/>
  <c r="N995" i="1"/>
  <c r="M948" i="1"/>
  <c r="K902" i="1"/>
  <c r="I868" i="1"/>
  <c r="G822" i="1"/>
  <c r="N779" i="1"/>
  <c r="L745" i="1"/>
  <c r="M696" i="1"/>
  <c r="L649" i="1"/>
  <c r="J603" i="1"/>
  <c r="H569" i="1"/>
  <c r="F523" i="1"/>
  <c r="M480" i="1"/>
  <c r="K446" i="1"/>
  <c r="L397" i="1"/>
  <c r="K350" i="1"/>
  <c r="I304" i="1"/>
  <c r="G270" i="1"/>
  <c r="E224" i="1"/>
  <c r="L181" i="1"/>
  <c r="J147" i="1"/>
  <c r="K98" i="1"/>
  <c r="J51" i="1"/>
  <c r="H5" i="1"/>
  <c r="L82" i="1"/>
  <c r="M3177" i="1"/>
  <c r="D4014" i="1"/>
  <c r="E3588" i="1"/>
  <c r="L3204" i="1"/>
  <c r="M2952" i="1"/>
  <c r="D2717" i="1"/>
  <c r="D2542" i="1"/>
  <c r="F2373" i="1"/>
  <c r="E2237" i="1"/>
  <c r="O2127" i="1"/>
  <c r="G1971" i="1"/>
  <c r="H1829" i="1"/>
  <c r="K1732" i="1"/>
  <c r="C1667" i="1"/>
  <c r="H1578" i="1"/>
  <c r="H1503" i="1"/>
  <c r="K1444" i="1"/>
  <c r="K1366" i="1"/>
  <c r="F1291" i="1"/>
  <c r="M1228" i="1"/>
  <c r="G1183" i="1"/>
  <c r="C1125" i="1"/>
  <c r="J1082" i="1"/>
  <c r="H1048" i="1"/>
  <c r="I999" i="1"/>
  <c r="H952" i="1"/>
  <c r="F906" i="1"/>
  <c r="D872" i="1"/>
  <c r="O825" i="1"/>
  <c r="I783" i="1"/>
  <c r="G749" i="1"/>
  <c r="H700" i="1"/>
  <c r="G653" i="1"/>
  <c r="E607" i="1"/>
  <c r="C573" i="1"/>
  <c r="N526" i="1"/>
  <c r="H484" i="1"/>
  <c r="F450" i="1"/>
  <c r="G401" i="1"/>
  <c r="F354" i="1"/>
  <c r="D308" i="1"/>
  <c r="O273" i="1"/>
  <c r="M227" i="1"/>
  <c r="G185" i="1"/>
  <c r="E151" i="1"/>
  <c r="F102" i="1"/>
  <c r="E55" i="1"/>
  <c r="C9" i="1"/>
  <c r="O91" i="1"/>
  <c r="M3311" i="1"/>
  <c r="H4179" i="1"/>
  <c r="K3638" i="1"/>
  <c r="N3238" i="1"/>
  <c r="G2981" i="1"/>
  <c r="N2744" i="1"/>
  <c r="M2569" i="1"/>
  <c r="K2390" i="1"/>
  <c r="M2254" i="1"/>
  <c r="J2145" i="1"/>
  <c r="O1988" i="1"/>
  <c r="D1843" i="1"/>
  <c r="G1743" i="1"/>
  <c r="N1677" i="1"/>
  <c r="F1589" i="1"/>
  <c r="O1512" i="1"/>
  <c r="I1453" i="1"/>
  <c r="G1375" i="1"/>
  <c r="D1300" i="1"/>
  <c r="D1236" i="1"/>
  <c r="K1190" i="1"/>
  <c r="D1131" i="1"/>
  <c r="C1088" i="1"/>
  <c r="N1053" i="1"/>
  <c r="O1004" i="1"/>
  <c r="N957" i="1"/>
  <c r="L911" i="1"/>
  <c r="J877" i="1"/>
  <c r="H831" i="1"/>
  <c r="O788" i="1"/>
  <c r="M754" i="1"/>
  <c r="N705" i="1"/>
  <c r="M658" i="1"/>
  <c r="K612" i="1"/>
  <c r="I578" i="1"/>
  <c r="G532" i="1"/>
  <c r="N489" i="1"/>
  <c r="L455" i="1"/>
  <c r="M406" i="1"/>
  <c r="L359" i="1"/>
  <c r="J313" i="1"/>
  <c r="H279" i="1"/>
  <c r="F233" i="1"/>
  <c r="M190" i="1"/>
  <c r="K156" i="1"/>
  <c r="L107" i="1"/>
  <c r="K60" i="1"/>
  <c r="I14" i="1"/>
  <c r="O115" i="1"/>
  <c r="G3401" i="1"/>
  <c r="J4287" i="1"/>
  <c r="L3664" i="1"/>
  <c r="M3259" i="1"/>
  <c r="N2994" i="1"/>
  <c r="O2777" i="1"/>
  <c r="F2631" i="1"/>
  <c r="K2444" i="1"/>
  <c r="I2316" i="1"/>
  <c r="E2225" i="1"/>
  <c r="G2089" i="1"/>
  <c r="C1962" i="1"/>
  <c r="D1863" i="1"/>
  <c r="K1804" i="1"/>
  <c r="H1741" i="1"/>
  <c r="E1688" i="1"/>
  <c r="N1643" i="1"/>
  <c r="L1583" i="1"/>
  <c r="H1527" i="1"/>
  <c r="M1472" i="1"/>
  <c r="F1434" i="1"/>
  <c r="E1384" i="1"/>
  <c r="N1339" i="1"/>
  <c r="M1302" i="1"/>
  <c r="E1258" i="1"/>
  <c r="H1216" i="1"/>
  <c r="H1174" i="1"/>
  <c r="H1144" i="1"/>
  <c r="D1110" i="1"/>
  <c r="H1082" i="1"/>
  <c r="G1059" i="1"/>
  <c r="O1027" i="1"/>
  <c r="J996" i="1"/>
  <c r="E965" i="1"/>
  <c r="D942" i="1"/>
  <c r="L910" i="1"/>
  <c r="C883" i="1"/>
  <c r="O859" i="1"/>
  <c r="J828" i="1"/>
  <c r="E797" i="1"/>
  <c r="M765" i="1"/>
  <c r="L742" i="1"/>
  <c r="G711" i="1"/>
  <c r="K683" i="1"/>
  <c r="J660" i="1"/>
  <c r="E629" i="1"/>
  <c r="M597" i="1"/>
  <c r="H566" i="1"/>
  <c r="G543" i="1"/>
  <c r="O511" i="1"/>
  <c r="F484" i="1"/>
  <c r="E461" i="1"/>
  <c r="M429" i="1"/>
  <c r="H398" i="1"/>
  <c r="C367" i="1"/>
  <c r="O343" i="1"/>
  <c r="J312" i="1"/>
  <c r="N284" i="1"/>
  <c r="M261" i="1"/>
  <c r="H230" i="1"/>
  <c r="O187" i="1"/>
  <c r="O55" i="1"/>
  <c r="K3726" i="1"/>
  <c r="F2810" i="1"/>
  <c r="C3731" i="1"/>
  <c r="L3389" i="1"/>
  <c r="I3040" i="1"/>
  <c r="J2766" i="1"/>
  <c r="C3745" i="1"/>
  <c r="M3398" i="1"/>
  <c r="J3049" i="1"/>
  <c r="K2806" i="1"/>
  <c r="E4123" i="1"/>
  <c r="C3460" i="1"/>
  <c r="J3088" i="1"/>
  <c r="E2813" i="1"/>
  <c r="K4023" i="1"/>
  <c r="M3292" i="1"/>
  <c r="I2931" i="1"/>
  <c r="I2662" i="1"/>
  <c r="L2449" i="1"/>
  <c r="E2294" i="1"/>
  <c r="H2143" i="1"/>
  <c r="E2032" i="1"/>
  <c r="J1881" i="1"/>
  <c r="M1777" i="1"/>
  <c r="C1712" i="1"/>
  <c r="H1621" i="1"/>
  <c r="H1534" i="1"/>
  <c r="H1452" i="1"/>
  <c r="N1396" i="1"/>
  <c r="I1321" i="1"/>
  <c r="E1260" i="1"/>
  <c r="E1214" i="1"/>
  <c r="H1151" i="1"/>
  <c r="F1100" i="1"/>
  <c r="E1053" i="1"/>
  <c r="H1018" i="1"/>
  <c r="G971" i="1"/>
  <c r="M929" i="1"/>
  <c r="G895" i="1"/>
  <c r="F848" i="1"/>
  <c r="E801" i="1"/>
  <c r="D754" i="1"/>
  <c r="G719" i="1"/>
  <c r="F672" i="1"/>
  <c r="L630" i="1"/>
  <c r="F596" i="1"/>
  <c r="E549" i="1"/>
  <c r="D502" i="1"/>
  <c r="C455" i="1"/>
  <c r="F420" i="1"/>
  <c r="E373" i="1"/>
  <c r="K331" i="1"/>
  <c r="E297" i="1"/>
  <c r="D250" i="1"/>
  <c r="C203" i="1"/>
  <c r="O155" i="1"/>
  <c r="E121" i="1"/>
  <c r="D74" i="1"/>
  <c r="J32" i="1"/>
  <c r="I7" i="1"/>
  <c r="M2637" i="1"/>
  <c r="G2132" i="1"/>
  <c r="D1732" i="1"/>
  <c r="D1531" i="1"/>
  <c r="K1294" i="1"/>
  <c r="C1136" i="1"/>
  <c r="I1030" i="1"/>
  <c r="M890" i="1"/>
  <c r="M750" i="1"/>
  <c r="G612" i="1"/>
  <c r="H511" i="1"/>
  <c r="E374" i="1"/>
  <c r="G248" i="1"/>
  <c r="K148" i="1"/>
  <c r="H7" i="1"/>
  <c r="F2680" i="1"/>
  <c r="D2150" i="1"/>
  <c r="I1823" i="1"/>
  <c r="E1533" i="1"/>
  <c r="E1321" i="1"/>
  <c r="G1165" i="1"/>
  <c r="N1020" i="1"/>
  <c r="E885" i="1"/>
  <c r="E745" i="1"/>
  <c r="C647" i="1"/>
  <c r="M509" i="1"/>
  <c r="L386" i="1"/>
  <c r="K271" i="1"/>
  <c r="H130" i="1"/>
  <c r="I3923" i="1"/>
  <c r="J2537" i="1"/>
  <c r="J2189" i="1"/>
  <c r="L1779" i="1"/>
  <c r="N1542" i="1"/>
  <c r="I1373" i="1"/>
  <c r="O1166" i="1"/>
  <c r="C1022" i="1"/>
  <c r="F875" i="1"/>
  <c r="C774" i="1"/>
  <c r="M632" i="1"/>
  <c r="D497" i="1"/>
  <c r="K390" i="1"/>
  <c r="N247" i="1"/>
  <c r="D97" i="1"/>
  <c r="I3353" i="1"/>
  <c r="D2544" i="1"/>
  <c r="D2070" i="1"/>
  <c r="I1731" i="1"/>
  <c r="L1537" i="1"/>
  <c r="I1300" i="1"/>
  <c r="C1105" i="1"/>
  <c r="G969" i="1"/>
  <c r="D864" i="1"/>
  <c r="G717" i="1"/>
  <c r="E591" i="1"/>
  <c r="L488" i="1"/>
  <c r="I343" i="1"/>
  <c r="I199" i="1"/>
  <c r="L52" i="1"/>
  <c r="J3367" i="1"/>
  <c r="N2397" i="1"/>
  <c r="M2016" i="1"/>
  <c r="N1736" i="1"/>
  <c r="O1474" i="1"/>
  <c r="C1250" i="1"/>
  <c r="C1080" i="1"/>
  <c r="F973" i="1"/>
  <c r="M834" i="1"/>
  <c r="E710" i="1"/>
  <c r="L607" i="1"/>
  <c r="L459" i="1"/>
  <c r="O316" i="1"/>
  <c r="F181" i="1"/>
  <c r="D83" i="1"/>
  <c r="M3191" i="1"/>
  <c r="O2418" i="1"/>
  <c r="K2087" i="1"/>
  <c r="C1710" i="1"/>
  <c r="I1446" i="1"/>
  <c r="I1229" i="1"/>
  <c r="N1104" i="1"/>
  <c r="N964" i="1"/>
  <c r="C839" i="1"/>
  <c r="D742" i="1"/>
  <c r="D602" i="1"/>
  <c r="N460" i="1"/>
  <c r="M3865" i="1"/>
  <c r="I3375" i="1"/>
  <c r="M2940" i="1"/>
  <c r="K2630" i="1"/>
  <c r="F2475" i="1"/>
  <c r="H2315" i="1"/>
  <c r="K2164" i="1"/>
  <c r="C2014" i="1"/>
  <c r="N1902" i="1"/>
  <c r="E1780" i="1"/>
  <c r="G1700" i="1"/>
  <c r="E1634" i="1"/>
  <c r="C1546" i="1"/>
  <c r="O1463" i="1"/>
  <c r="N1387" i="1"/>
  <c r="G1332" i="1"/>
  <c r="M1261" i="1"/>
  <c r="H1206" i="1"/>
  <c r="H1160" i="1"/>
  <c r="O1106" i="1"/>
  <c r="N1059" i="1"/>
  <c r="M1012" i="1"/>
  <c r="C978" i="1"/>
  <c r="O930" i="1"/>
  <c r="H889" i="1"/>
  <c r="O854" i="1"/>
  <c r="N807" i="1"/>
  <c r="M760" i="1"/>
  <c r="L713" i="1"/>
  <c r="O678" i="1"/>
  <c r="N631" i="1"/>
  <c r="G590" i="1"/>
  <c r="N555" i="1"/>
  <c r="M508" i="1"/>
  <c r="L461" i="1"/>
  <c r="K414" i="1"/>
  <c r="N379" i="1"/>
  <c r="M332" i="1"/>
  <c r="F291" i="1"/>
  <c r="M256" i="1"/>
  <c r="L209" i="1"/>
  <c r="K162" i="1"/>
  <c r="J115" i="1"/>
  <c r="M80" i="1"/>
  <c r="L33" i="1"/>
  <c r="C3928" i="1"/>
  <c r="F2809" i="1"/>
  <c r="F2203" i="1"/>
  <c r="C1780" i="1"/>
  <c r="J1528" i="1"/>
  <c r="D1361" i="1"/>
  <c r="N1150" i="1"/>
  <c r="O1024" i="1"/>
  <c r="F921" i="1"/>
  <c r="C784" i="1"/>
  <c r="J641" i="1"/>
  <c r="J501" i="1"/>
  <c r="J389" i="1"/>
  <c r="D255" i="1"/>
  <c r="O124" i="1"/>
  <c r="F25" i="1"/>
  <c r="G2777" i="1"/>
  <c r="E2181" i="1"/>
  <c r="L1763" i="1"/>
  <c r="L1580" i="1"/>
  <c r="H1349" i="1"/>
  <c r="K1178" i="1"/>
  <c r="E1065" i="1"/>
  <c r="E921" i="1"/>
  <c r="F788" i="1"/>
  <c r="F648" i="1"/>
  <c r="C543" i="1"/>
  <c r="C395" i="1"/>
  <c r="E277" i="1"/>
  <c r="I173" i="1"/>
  <c r="L30" i="1"/>
  <c r="K2798" i="1"/>
  <c r="I2198" i="1"/>
  <c r="G1867" i="1"/>
  <c r="F1569" i="1"/>
  <c r="M1355" i="1"/>
  <c r="F1213" i="1"/>
  <c r="I1052" i="1"/>
  <c r="I908" i="1"/>
  <c r="F767" i="1"/>
  <c r="C662" i="1"/>
  <c r="F519" i="1"/>
  <c r="H393" i="1"/>
  <c r="O290" i="1"/>
  <c r="I152" i="1"/>
  <c r="F15" i="1"/>
  <c r="D2732" i="1"/>
  <c r="O2295" i="1"/>
  <c r="F1851" i="1"/>
  <c r="F1601" i="1"/>
  <c r="L1417" i="1"/>
  <c r="E1211" i="1"/>
  <c r="H1056" i="1"/>
  <c r="E911" i="1"/>
  <c r="F814" i="1"/>
  <c r="M675" i="1"/>
  <c r="H552" i="1"/>
  <c r="L448" i="1"/>
  <c r="F310" i="1"/>
  <c r="C169" i="1"/>
  <c r="F26" i="1"/>
  <c r="I3054" i="1"/>
  <c r="J2313" i="1"/>
  <c r="J1923" i="1"/>
  <c r="O1688" i="1"/>
  <c r="G1433" i="1"/>
  <c r="D1213" i="1"/>
  <c r="N1057" i="1"/>
  <c r="N953" i="1"/>
  <c r="D807" i="1"/>
  <c r="F681" i="1"/>
  <c r="G588" i="1"/>
  <c r="N445" i="1"/>
  <c r="D303" i="1"/>
  <c r="N157" i="1"/>
  <c r="D47" i="1"/>
  <c r="N2978" i="1"/>
  <c r="D2318" i="1"/>
  <c r="J1984" i="1"/>
  <c r="I1648" i="1"/>
  <c r="H1395" i="1"/>
  <c r="E1185" i="1"/>
  <c r="N1068" i="1"/>
  <c r="N928" i="1"/>
  <c r="C807" i="1"/>
  <c r="M701" i="1"/>
  <c r="G563" i="1"/>
  <c r="D422" i="1"/>
  <c r="N3653" i="1"/>
  <c r="J3222" i="1"/>
  <c r="C2842" i="1"/>
  <c r="H2567" i="1"/>
  <c r="M2425" i="1"/>
  <c r="F2274" i="1"/>
  <c r="K2123" i="1"/>
  <c r="C1973" i="1"/>
  <c r="H1864" i="1"/>
  <c r="I1756" i="1"/>
  <c r="M1676" i="1"/>
  <c r="E1610" i="1"/>
  <c r="N1523" i="1"/>
  <c r="C1443" i="1"/>
  <c r="K1367" i="1"/>
  <c r="H1312" i="1"/>
  <c r="G1254" i="1"/>
  <c r="C1210" i="1"/>
  <c r="O1150" i="1"/>
  <c r="K1113" i="1"/>
  <c r="N1074" i="1"/>
  <c r="K1041" i="1"/>
  <c r="G997" i="1"/>
  <c r="D964" i="1"/>
  <c r="G925" i="1"/>
  <c r="D892" i="1"/>
  <c r="M847" i="1"/>
  <c r="J814" i="1"/>
  <c r="M775" i="1"/>
  <c r="J742" i="1"/>
  <c r="F698" i="1"/>
  <c r="C665" i="1"/>
  <c r="F626" i="1"/>
  <c r="C593" i="1"/>
  <c r="L548" i="1"/>
  <c r="I515" i="1"/>
  <c r="L476" i="1"/>
  <c r="I443" i="1"/>
  <c r="E399" i="1"/>
  <c r="O365" i="1"/>
  <c r="E327" i="1"/>
  <c r="O293" i="1"/>
  <c r="K249" i="1"/>
  <c r="H216" i="1"/>
  <c r="K177" i="1"/>
  <c r="H144" i="1"/>
  <c r="D100" i="1"/>
  <c r="N66" i="1"/>
  <c r="D28" i="1"/>
  <c r="C3320" i="1"/>
  <c r="D2432" i="1"/>
  <c r="C2111" i="1"/>
  <c r="F1769" i="1"/>
  <c r="H1570" i="1"/>
  <c r="H1345" i="1"/>
  <c r="E1197" i="1"/>
  <c r="C1072" i="1"/>
  <c r="J969" i="1"/>
  <c r="D831" i="1"/>
  <c r="O732" i="1"/>
  <c r="N613" i="1"/>
  <c r="N509" i="1"/>
  <c r="L379" i="1"/>
  <c r="I274" i="1"/>
  <c r="E158" i="1"/>
  <c r="I54" i="1"/>
  <c r="G3068" i="1"/>
  <c r="H2436" i="1"/>
  <c r="F2070" i="1"/>
  <c r="C1783" i="1"/>
  <c r="C1531" i="1"/>
  <c r="D1367" i="1"/>
  <c r="I1204" i="1"/>
  <c r="C1083" i="1"/>
  <c r="D950" i="1"/>
  <c r="G835" i="1"/>
  <c r="F716" i="1"/>
  <c r="M613" i="1"/>
  <c r="G479" i="1"/>
  <c r="E381" i="1"/>
  <c r="K267" i="1"/>
  <c r="L170" i="1"/>
  <c r="J44" i="1"/>
  <c r="M3316" i="1"/>
  <c r="F2473" i="1"/>
  <c r="F2145" i="1"/>
  <c r="E1758" i="1"/>
  <c r="D1567" i="1"/>
  <c r="I1371" i="1"/>
  <c r="K1218" i="1"/>
  <c r="J1063" i="1"/>
  <c r="N967" i="1"/>
  <c r="M848" i="1"/>
  <c r="H753" i="1"/>
  <c r="F623" i="1"/>
  <c r="N531" i="1"/>
  <c r="M416" i="1"/>
  <c r="H321" i="1"/>
  <c r="L185" i="1"/>
  <c r="C90" i="1"/>
  <c r="D3703" i="1"/>
  <c r="O2720" i="1"/>
  <c r="D2194" i="1"/>
  <c r="L1866" i="1"/>
  <c r="E1625" i="1"/>
  <c r="M1446" i="1"/>
  <c r="D1248" i="1"/>
  <c r="G1117" i="1"/>
  <c r="M999" i="1"/>
  <c r="D900" i="1"/>
  <c r="E771" i="1"/>
  <c r="I667" i="1"/>
  <c r="N546" i="1"/>
  <c r="O449" i="1"/>
  <c r="C317" i="1"/>
  <c r="K221" i="1"/>
  <c r="N110" i="1"/>
  <c r="E11" i="1"/>
  <c r="F2742" i="1"/>
  <c r="F2309" i="1"/>
  <c r="M1914" i="1"/>
  <c r="O1685" i="1"/>
  <c r="I1462" i="1"/>
  <c r="F1340" i="1"/>
  <c r="I1172" i="1"/>
  <c r="M1082" i="1"/>
  <c r="I966" i="1"/>
  <c r="H887" i="1"/>
  <c r="N769" i="1"/>
  <c r="J689" i="1"/>
  <c r="E562" i="1"/>
  <c r="K488" i="1"/>
  <c r="M366" i="1"/>
  <c r="C288" i="1"/>
  <c r="H167" i="1"/>
  <c r="K88" i="1"/>
  <c r="N3603" i="1"/>
  <c r="F2817" i="1"/>
  <c r="J2282" i="1"/>
  <c r="N2028" i="1"/>
  <c r="I1715" i="1"/>
  <c r="C1564" i="1"/>
  <c r="F1373" i="1"/>
  <c r="C1259" i="1"/>
  <c r="G1103" i="1"/>
  <c r="I1017" i="1"/>
  <c r="E901" i="1"/>
  <c r="K819" i="1"/>
  <c r="I689" i="1"/>
  <c r="O611" i="1"/>
  <c r="N492" i="1"/>
  <c r="J416" i="1"/>
  <c r="C3044" i="1"/>
  <c r="M2413" i="1"/>
  <c r="O1899" i="1"/>
  <c r="M1666" i="1"/>
  <c r="L1383" i="1"/>
  <c r="E1227" i="1"/>
  <c r="J1043" i="1"/>
  <c r="G938" i="1"/>
  <c r="L777" i="1"/>
  <c r="I672" i="1"/>
  <c r="N511" i="1"/>
  <c r="I3083" i="1"/>
  <c r="M2253" i="1"/>
  <c r="C1917" i="1"/>
  <c r="L1570" i="1"/>
  <c r="F1401" i="1"/>
  <c r="N1204" i="1"/>
  <c r="D1071" i="1"/>
  <c r="M954" i="1"/>
  <c r="N821" i="1"/>
  <c r="E722" i="1"/>
  <c r="N605" i="1"/>
  <c r="C3907" i="1"/>
  <c r="G2685" i="1"/>
  <c r="G2285" i="1"/>
  <c r="L1861" i="1"/>
  <c r="K1621" i="1"/>
  <c r="O1416" i="1"/>
  <c r="O1217" i="1"/>
  <c r="J1097" i="1"/>
  <c r="F981" i="1"/>
  <c r="G848" i="1"/>
  <c r="C732" i="1"/>
  <c r="G632" i="1"/>
  <c r="C3841" i="1"/>
  <c r="E2482" i="1"/>
  <c r="L1975" i="1"/>
  <c r="N1573" i="1"/>
  <c r="C1351" i="1"/>
  <c r="D1135" i="1"/>
  <c r="I956" i="1"/>
  <c r="H801" i="1"/>
  <c r="I668" i="1"/>
  <c r="N493" i="1"/>
  <c r="D376" i="1"/>
  <c r="E286" i="1"/>
  <c r="I186" i="1"/>
  <c r="L111" i="1"/>
  <c r="G24" i="1"/>
  <c r="O1767" i="1"/>
  <c r="K1050" i="1"/>
  <c r="K658" i="1"/>
  <c r="I251" i="1"/>
  <c r="F2" i="1"/>
  <c r="J1682" i="1"/>
  <c r="J946" i="1"/>
  <c r="O554" i="1"/>
  <c r="I226" i="1"/>
  <c r="O2748" i="1"/>
  <c r="H1417" i="1"/>
  <c r="I946" i="1"/>
  <c r="D473" i="1"/>
  <c r="E217" i="1"/>
  <c r="H2912" i="1"/>
  <c r="J1392" i="1"/>
  <c r="D916" i="1"/>
  <c r="G445" i="1"/>
  <c r="H117" i="1"/>
  <c r="J2103" i="1"/>
  <c r="H1308" i="1"/>
  <c r="K701" i="1"/>
  <c r="C325" i="1"/>
  <c r="I71" i="1"/>
  <c r="G1765" i="1"/>
  <c r="E1148" i="1"/>
  <c r="G708" i="1"/>
  <c r="C300" i="1"/>
  <c r="L79" i="1"/>
  <c r="D2334" i="1"/>
  <c r="K1377" i="1"/>
  <c r="K906" i="1"/>
  <c r="D581" i="1"/>
  <c r="I261" i="1"/>
  <c r="H70" i="1"/>
  <c r="N2285" i="1"/>
  <c r="E1317" i="1"/>
  <c r="I920" i="1"/>
  <c r="N543" i="1"/>
  <c r="M248" i="1"/>
  <c r="D41" i="1"/>
  <c r="L2143" i="1"/>
  <c r="C1233" i="1"/>
  <c r="O853" i="1"/>
  <c r="L500" i="1"/>
  <c r="N198" i="1"/>
  <c r="M7" i="1"/>
  <c r="N2760" i="1"/>
  <c r="C2188" i="1"/>
  <c r="I1802" i="1"/>
  <c r="M1573" i="1"/>
  <c r="D1326" i="1"/>
  <c r="N1162" i="1"/>
  <c r="M1036" i="1"/>
  <c r="O889" i="1"/>
  <c r="O770" i="1"/>
  <c r="F646" i="1"/>
  <c r="F506" i="1"/>
  <c r="F409" i="1"/>
  <c r="L330" i="1"/>
  <c r="K247" i="1"/>
  <c r="E181" i="1"/>
  <c r="L110" i="1"/>
  <c r="K31" i="1"/>
  <c r="N2418" i="1"/>
  <c r="F1544" i="1"/>
  <c r="E999" i="1"/>
  <c r="C674" i="1"/>
  <c r="C397" i="1"/>
  <c r="L176" i="1"/>
  <c r="L3309" i="1"/>
  <c r="L1799" i="1"/>
  <c r="K1141" i="1"/>
  <c r="I776" i="1"/>
  <c r="I474" i="1"/>
  <c r="E218" i="1"/>
  <c r="H31" i="1"/>
  <c r="D2179" i="1"/>
  <c r="L1405" i="1"/>
  <c r="M990" i="1"/>
  <c r="O709" i="1"/>
  <c r="K478" i="1"/>
  <c r="J308" i="1"/>
  <c r="M125" i="1"/>
  <c r="H2965" i="1"/>
  <c r="I1765" i="1"/>
  <c r="M1236" i="1"/>
  <c r="N907" i="1"/>
  <c r="J575" i="1"/>
  <c r="M320" i="1"/>
  <c r="K150" i="1"/>
  <c r="D3912" i="1"/>
  <c r="J2081" i="1"/>
  <c r="C1404" i="1"/>
  <c r="D1056" i="1"/>
  <c r="L752" i="1"/>
  <c r="C484" i="1"/>
  <c r="M291" i="1"/>
  <c r="L104" i="1"/>
  <c r="F3019" i="1"/>
  <c r="C1828" i="1"/>
  <c r="C1275" i="1"/>
  <c r="F945" i="1"/>
  <c r="E686" i="1"/>
  <c r="C422" i="1"/>
  <c r="N241" i="1"/>
  <c r="C88" i="1"/>
  <c r="M2518" i="1"/>
  <c r="O1719" i="1"/>
  <c r="C1253" i="1"/>
  <c r="O965" i="1"/>
  <c r="O677" i="1"/>
  <c r="I427" i="1"/>
  <c r="M265" i="1"/>
  <c r="G91" i="1"/>
  <c r="N2945" i="1"/>
  <c r="N1842" i="1"/>
  <c r="L1352" i="1"/>
  <c r="D1024" i="1"/>
  <c r="G729" i="1"/>
  <c r="F477" i="1"/>
  <c r="O302" i="1"/>
  <c r="H157" i="1"/>
  <c r="N7" i="1"/>
  <c r="D2170" i="1"/>
  <c r="J1536" i="1"/>
  <c r="N1144" i="1"/>
  <c r="O868" i="1"/>
  <c r="I618" i="1"/>
  <c r="M392" i="1"/>
  <c r="D228" i="1"/>
  <c r="J78" i="1"/>
  <c r="F3510" i="1"/>
  <c r="O2704" i="1"/>
  <c r="K2329" i="1"/>
  <c r="D2046" i="1"/>
  <c r="M1786" i="1"/>
  <c r="E1616" i="1"/>
  <c r="F1457" i="1"/>
  <c r="D1315" i="1"/>
  <c r="D1192" i="1"/>
  <c r="F1089" i="1"/>
  <c r="K1000" i="1"/>
  <c r="C912" i="1"/>
  <c r="H823" i="1"/>
  <c r="M734" i="1"/>
  <c r="E646" i="1"/>
  <c r="J557" i="1"/>
  <c r="K474" i="1"/>
  <c r="E408" i="1"/>
  <c r="F347" i="1"/>
  <c r="H297" i="1"/>
  <c r="J247" i="1"/>
  <c r="L197" i="1"/>
  <c r="N147" i="1"/>
  <c r="C98" i="1"/>
  <c r="E48" i="1"/>
  <c r="M4354" i="1"/>
  <c r="I2112" i="1"/>
  <c r="F1493" i="1"/>
  <c r="N1123" i="1"/>
  <c r="F866" i="1"/>
  <c r="C570" i="1"/>
  <c r="E347" i="1"/>
  <c r="K197" i="1"/>
  <c r="M43" i="1"/>
  <c r="E2392" i="1"/>
  <c r="L1653" i="1"/>
  <c r="G1218" i="1"/>
  <c r="M939" i="1"/>
  <c r="O673" i="1"/>
  <c r="L435" i="1"/>
  <c r="G272" i="1"/>
  <c r="M122" i="1"/>
  <c r="D3214" i="1"/>
  <c r="K1943" i="1"/>
  <c r="G1430" i="1"/>
  <c r="K1072" i="1"/>
  <c r="F769" i="1"/>
  <c r="I329" i="1"/>
  <c r="K171" i="1"/>
  <c r="D26" i="1"/>
  <c r="I2245" i="1"/>
  <c r="C1566" i="1"/>
  <c r="I1115" i="1"/>
  <c r="M856" i="1"/>
  <c r="D628" i="1"/>
  <c r="H384" i="1"/>
  <c r="L237" i="1"/>
  <c r="E88" i="1"/>
  <c r="F2728" i="1"/>
  <c r="M1812" i="1"/>
  <c r="O1319" i="1"/>
  <c r="L1025" i="1"/>
  <c r="N759" i="1"/>
  <c r="K489" i="1"/>
  <c r="M295" i="1"/>
  <c r="F146" i="1"/>
  <c r="M4237" i="1"/>
  <c r="D2055" i="1"/>
  <c r="I1476" i="1"/>
  <c r="D1092" i="1"/>
  <c r="D804" i="1"/>
  <c r="G502" i="1"/>
  <c r="K316" i="1"/>
  <c r="H175" i="1"/>
  <c r="J21" i="1"/>
  <c r="J2241" i="1"/>
  <c r="L1563" i="1"/>
  <c r="J1155" i="1"/>
  <c r="I899" i="1"/>
  <c r="K618" i="1"/>
  <c r="E383" i="1"/>
  <c r="J232" i="1"/>
  <c r="K99" i="1"/>
  <c r="H2836" i="1"/>
  <c r="G1825" i="1"/>
  <c r="N1328" i="1"/>
  <c r="D1009" i="1"/>
  <c r="F758" i="1"/>
  <c r="E502" i="1"/>
  <c r="O306" i="1"/>
  <c r="H153" i="1"/>
  <c r="L4095" i="1"/>
  <c r="N2120" i="1"/>
  <c r="E1486" i="1"/>
  <c r="N1105" i="1"/>
  <c r="C840" i="1"/>
  <c r="M558" i="1"/>
  <c r="L356" i="1"/>
  <c r="M219" i="1"/>
  <c r="O61" i="1"/>
  <c r="L2332" i="1"/>
  <c r="C2913" i="1"/>
  <c r="E3591" i="1"/>
  <c r="N2363" i="1"/>
  <c r="C3166" i="1"/>
  <c r="F1735" i="1"/>
  <c r="K3901" i="1"/>
  <c r="O2860" i="1"/>
  <c r="E2368" i="1"/>
  <c r="I1962" i="1"/>
  <c r="E4832" i="1"/>
  <c r="K4646" i="1"/>
  <c r="G3091" i="1"/>
  <c r="F2043" i="1"/>
  <c r="D1623" i="1"/>
  <c r="L1477" i="1"/>
  <c r="C1102" i="1"/>
  <c r="D945" i="1"/>
  <c r="M768" i="1"/>
  <c r="E680" i="1"/>
  <c r="C550" i="1"/>
  <c r="L469" i="1"/>
  <c r="J423" i="1"/>
  <c r="C298" i="1"/>
  <c r="C82" i="1"/>
  <c r="L3111" i="1"/>
  <c r="D1918" i="1"/>
  <c r="C1340" i="1"/>
  <c r="F1220" i="1"/>
  <c r="I1157" i="1"/>
  <c r="N982" i="1"/>
  <c r="H772" i="1"/>
  <c r="G473" i="1"/>
  <c r="D128" i="1"/>
  <c r="J2" i="1"/>
  <c r="I3142" i="1"/>
  <c r="J2487" i="1"/>
  <c r="L1935" i="1"/>
  <c r="G1640" i="1"/>
  <c r="O1293" i="1"/>
  <c r="D1111" i="1"/>
  <c r="M1030" i="1"/>
  <c r="E954" i="1"/>
  <c r="E858" i="1"/>
  <c r="L731" i="1"/>
  <c r="D655" i="1"/>
  <c r="O512" i="1"/>
  <c r="E390" i="1"/>
  <c r="D307" i="1"/>
  <c r="L179" i="1"/>
  <c r="C8" i="1"/>
  <c r="K3949" i="1"/>
  <c r="M2758" i="1"/>
  <c r="E2293" i="1"/>
  <c r="O1673" i="1"/>
  <c r="H1561" i="1"/>
  <c r="D1415" i="1"/>
  <c r="F1242" i="1"/>
  <c r="G1211" i="1"/>
  <c r="O1129" i="1"/>
  <c r="K1043" i="1"/>
  <c r="N992" i="1"/>
  <c r="L898" i="1"/>
  <c r="J816" i="1"/>
  <c r="I793" i="1"/>
  <c r="D762" i="1"/>
  <c r="G699" i="1"/>
  <c r="J300" i="1"/>
  <c r="M3190" i="1"/>
  <c r="C3677" i="1"/>
  <c r="G2742" i="1"/>
  <c r="M3054" i="1"/>
  <c r="D2780" i="1"/>
  <c r="E3658" i="1"/>
  <c r="F3119" i="1"/>
  <c r="K2540" i="1"/>
  <c r="G2276" i="1"/>
  <c r="D1975" i="1"/>
  <c r="K1756" i="1"/>
  <c r="J1000" i="1"/>
  <c r="K795" i="1"/>
  <c r="H654" i="1"/>
  <c r="C531" i="1"/>
  <c r="G355" i="1"/>
  <c r="O231" i="1"/>
  <c r="C3211" i="1"/>
  <c r="O1096" i="1"/>
  <c r="E734" i="1"/>
  <c r="G320" i="1"/>
  <c r="L3404" i="1"/>
  <c r="E1708" i="1"/>
  <c r="F968" i="1"/>
  <c r="I353" i="1"/>
  <c r="K199" i="1"/>
  <c r="L3554" i="1"/>
  <c r="O2016" i="1"/>
  <c r="O1484" i="1"/>
  <c r="K862" i="1"/>
  <c r="N463" i="1"/>
  <c r="L3171" i="1"/>
  <c r="H804" i="1"/>
  <c r="I559" i="1"/>
  <c r="F418" i="1"/>
  <c r="D36" i="1"/>
  <c r="J2312" i="1"/>
  <c r="J808" i="1"/>
  <c r="O3175" i="1"/>
  <c r="J1588" i="1"/>
  <c r="O1130" i="1"/>
  <c r="E960" i="1"/>
  <c r="F755" i="1"/>
  <c r="C614" i="1"/>
  <c r="E456" i="1"/>
  <c r="O314" i="1"/>
  <c r="D157" i="1"/>
  <c r="C2026" i="1"/>
  <c r="L991" i="1"/>
  <c r="O484" i="1"/>
  <c r="I94" i="1"/>
  <c r="D2128" i="1"/>
  <c r="F1267" i="1"/>
  <c r="K771" i="1"/>
  <c r="H342" i="1"/>
  <c r="I3627" i="1"/>
  <c r="D1475" i="1"/>
  <c r="J995" i="1"/>
  <c r="L2118" i="1"/>
  <c r="O1539" i="1"/>
  <c r="M895" i="1"/>
  <c r="O377" i="1"/>
  <c r="F285" i="1"/>
  <c r="G1547" i="1"/>
  <c r="D778" i="1"/>
  <c r="K3576" i="1"/>
  <c r="K2517" i="1"/>
  <c r="O2105" i="1"/>
  <c r="G1955" i="1"/>
  <c r="D1655" i="1"/>
  <c r="N1492" i="1"/>
  <c r="N1283" i="1"/>
  <c r="D1144" i="1"/>
  <c r="C1025" i="1"/>
  <c r="D316" i="1"/>
  <c r="J166" i="1"/>
  <c r="H2884" i="1"/>
  <c r="I1705" i="1"/>
  <c r="M1318" i="1"/>
  <c r="G680" i="1"/>
  <c r="H223" i="1"/>
  <c r="C2283" i="1"/>
  <c r="E1160" i="1"/>
  <c r="O563" i="1"/>
  <c r="K123" i="1"/>
  <c r="J1981" i="1"/>
  <c r="C918" i="1"/>
  <c r="C270" i="1"/>
  <c r="O2467" i="1"/>
  <c r="E1557" i="1"/>
  <c r="I847" i="1"/>
  <c r="E515" i="1"/>
  <c r="H80" i="1"/>
  <c r="O2140" i="1"/>
  <c r="I1598" i="1"/>
  <c r="C1152" i="1"/>
  <c r="G840" i="1"/>
  <c r="J545" i="1"/>
  <c r="L243" i="1"/>
  <c r="K2531" i="1"/>
  <c r="J1192" i="1"/>
  <c r="D674" i="1"/>
  <c r="F372" i="1"/>
  <c r="N2218" i="1"/>
  <c r="I1146" i="1"/>
  <c r="H877" i="1"/>
  <c r="L489" i="1"/>
  <c r="E1762" i="1"/>
  <c r="K1312" i="1"/>
  <c r="C916" i="1"/>
  <c r="E1579" i="1"/>
  <c r="M1058" i="1"/>
  <c r="O576" i="1"/>
  <c r="D1522" i="1"/>
  <c r="D1060" i="1"/>
  <c r="D772" i="1"/>
  <c r="I463" i="1"/>
  <c r="M1405" i="1"/>
  <c r="G2347" i="1"/>
  <c r="C390" i="1"/>
  <c r="D2201" i="1"/>
  <c r="L716" i="1"/>
  <c r="G1828" i="1"/>
  <c r="G538" i="1"/>
  <c r="L1621" i="1"/>
  <c r="O1842" i="1"/>
  <c r="M824" i="1"/>
  <c r="K207" i="1"/>
  <c r="O1674" i="1"/>
  <c r="E758" i="1"/>
  <c r="L352" i="1"/>
  <c r="L3601" i="1"/>
  <c r="L1743" i="1"/>
  <c r="H1125" i="1"/>
  <c r="I297" i="1"/>
  <c r="J160" i="1"/>
  <c r="C11" i="1"/>
  <c r="C1289" i="1"/>
  <c r="H585" i="1"/>
  <c r="J1050" i="1"/>
  <c r="H359" i="1"/>
  <c r="D1238" i="1"/>
  <c r="F1107" i="1"/>
  <c r="I96" i="1"/>
  <c r="F1266" i="1"/>
  <c r="G225" i="1"/>
  <c r="O1607" i="1"/>
  <c r="N25" i="1"/>
  <c r="H1551" i="1"/>
  <c r="O215" i="1"/>
  <c r="F1661" i="1"/>
  <c r="G416" i="1"/>
  <c r="F1908" i="1"/>
  <c r="N529" i="1"/>
  <c r="F178" i="1"/>
  <c r="L28" i="1"/>
  <c r="G2232" i="1"/>
  <c r="O1269" i="1"/>
  <c r="M615" i="1"/>
  <c r="I452" i="1"/>
  <c r="M280" i="1"/>
  <c r="F131" i="1"/>
  <c r="J31" i="1"/>
  <c r="F1035" i="1"/>
  <c r="D480" i="1"/>
  <c r="I143" i="1"/>
  <c r="E851" i="1"/>
  <c r="O72" i="1"/>
  <c r="I1288" i="1"/>
  <c r="K680" i="1"/>
  <c r="O1961" i="1"/>
  <c r="C30" i="1"/>
  <c r="G945" i="1"/>
  <c r="H1793" i="1"/>
  <c r="I1003" i="1"/>
  <c r="D433" i="1"/>
  <c r="N3129" i="1"/>
  <c r="L1061" i="1"/>
  <c r="F332" i="1"/>
  <c r="O2382" i="1"/>
  <c r="L928" i="1"/>
  <c r="D257" i="1"/>
  <c r="F2835" i="1"/>
  <c r="L1341" i="1"/>
  <c r="N475" i="1"/>
  <c r="H2895" i="1"/>
  <c r="G1187" i="1"/>
  <c r="C767" i="1"/>
  <c r="H1987" i="1"/>
  <c r="K1583" i="1"/>
  <c r="I1004" i="1"/>
  <c r="C925" i="1"/>
  <c r="M914" i="1"/>
  <c r="E1238" i="1"/>
  <c r="L362" i="1"/>
  <c r="I4247" i="1"/>
  <c r="F2524" i="1"/>
  <c r="O216" i="1"/>
  <c r="H729" i="1"/>
  <c r="C191" i="1"/>
  <c r="M691" i="1"/>
  <c r="M1589" i="1"/>
  <c r="M327" i="1"/>
  <c r="K2400" i="1"/>
  <c r="G1260" i="1"/>
  <c r="E963" i="1"/>
  <c r="G697" i="1"/>
  <c r="K355" i="1"/>
  <c r="K139" i="1"/>
  <c r="F1238" i="1"/>
  <c r="L280" i="1"/>
  <c r="L2205" i="1"/>
  <c r="I334" i="1"/>
  <c r="C1179" i="1"/>
  <c r="I384" i="1"/>
  <c r="M1040" i="1"/>
  <c r="M158" i="1"/>
  <c r="D166" i="1"/>
  <c r="F862" i="1"/>
  <c r="M2770" i="1"/>
  <c r="D1317" i="1"/>
  <c r="H751" i="1"/>
  <c r="G153" i="1"/>
  <c r="M2481" i="1"/>
  <c r="I1534" i="1"/>
  <c r="E1251" i="1"/>
  <c r="H441" i="1"/>
  <c r="M1278" i="1"/>
  <c r="M435" i="1"/>
  <c r="O3216" i="1"/>
  <c r="C48" i="1"/>
  <c r="C1229" i="1"/>
  <c r="N96" i="1"/>
  <c r="I1308" i="1"/>
  <c r="M752" i="1"/>
  <c r="O158" i="1"/>
  <c r="C1554" i="1"/>
  <c r="M619" i="1"/>
  <c r="M75" i="1"/>
  <c r="E959" i="1"/>
  <c r="N245" i="1"/>
  <c r="H1825" i="1"/>
  <c r="G758" i="1"/>
  <c r="G307" i="1"/>
  <c r="D2241" i="1"/>
  <c r="E891" i="1"/>
  <c r="K78" i="1"/>
  <c r="F1733" i="1"/>
  <c r="N698" i="1"/>
  <c r="L140" i="1"/>
  <c r="C5303" i="1"/>
  <c r="M3429" i="1"/>
  <c r="N2783" i="1"/>
  <c r="M2845" i="1"/>
  <c r="I4188" i="1"/>
  <c r="I3775" i="1"/>
  <c r="D3943" i="1"/>
  <c r="N3923" i="1"/>
  <c r="L2725" i="1"/>
  <c r="D2575" i="1"/>
  <c r="K1677" i="1"/>
  <c r="I3791" i="1"/>
  <c r="N2647" i="1"/>
  <c r="J1853" i="1"/>
  <c r="H4481" i="1"/>
  <c r="E3113" i="1"/>
  <c r="D2374" i="1"/>
  <c r="L1926" i="1"/>
  <c r="J1576" i="1"/>
  <c r="I1272" i="1"/>
  <c r="K3826" i="1"/>
  <c r="G2996" i="1"/>
  <c r="G2522" i="1"/>
  <c r="N2181" i="1"/>
  <c r="F1867" i="1"/>
  <c r="N3659" i="1"/>
  <c r="C3141" i="1"/>
  <c r="H2559" i="1"/>
  <c r="C2192" i="1"/>
  <c r="J1961" i="1"/>
  <c r="G4082" i="1"/>
  <c r="M3392" i="1"/>
  <c r="L2908" i="1"/>
  <c r="H2618" i="1"/>
  <c r="H2363" i="1"/>
  <c r="G2168" i="1"/>
  <c r="L2014" i="1"/>
  <c r="F1843" i="1"/>
  <c r="F4082" i="1"/>
  <c r="I3540" i="1"/>
  <c r="M3220" i="1"/>
  <c r="N2929" i="1"/>
  <c r="C2677" i="1"/>
  <c r="F2497" i="1"/>
  <c r="J2327" i="1"/>
  <c r="J2147" i="1"/>
  <c r="N1981" i="1"/>
  <c r="F1874" i="1"/>
  <c r="K3723" i="1"/>
  <c r="D3155" i="1"/>
  <c r="J2808" i="1"/>
  <c r="J2453" i="1"/>
  <c r="M2210" i="1"/>
  <c r="C1976" i="1"/>
  <c r="K1776" i="1"/>
  <c r="F1620" i="1"/>
  <c r="I3919" i="1"/>
  <c r="N3456" i="1"/>
  <c r="D2932" i="1"/>
  <c r="G2595" i="1"/>
  <c r="J2414" i="1"/>
  <c r="O2323" i="1"/>
  <c r="C2193" i="1"/>
  <c r="J2062" i="1"/>
  <c r="O1973" i="1"/>
  <c r="E1844" i="1"/>
  <c r="O1752" i="1"/>
  <c r="J1671" i="1"/>
  <c r="D1605" i="1"/>
  <c r="E1518" i="1"/>
  <c r="C4493" i="1"/>
  <c r="G4085" i="1"/>
  <c r="E3646" i="1"/>
  <c r="L3367" i="1"/>
  <c r="G3096" i="1"/>
  <c r="H2935" i="1"/>
  <c r="H2726" i="1"/>
  <c r="D2525" i="1"/>
  <c r="O2416" i="1"/>
  <c r="M2294" i="1"/>
  <c r="L2199" i="1"/>
  <c r="E2082" i="1"/>
  <c r="C1998" i="1"/>
  <c r="F1887" i="1"/>
  <c r="O4185" i="1"/>
  <c r="C4658" i="1"/>
  <c r="K4041" i="1"/>
  <c r="G4426" i="1"/>
  <c r="C3941" i="1"/>
  <c r="C4289" i="1"/>
  <c r="D3857" i="1"/>
  <c r="D4713" i="1"/>
  <c r="F4192" i="1"/>
  <c r="M4209" i="1"/>
  <c r="M3922" i="1"/>
  <c r="L3432" i="1"/>
  <c r="J3175" i="1"/>
  <c r="M2929" i="1"/>
  <c r="F2693" i="1"/>
  <c r="K2523" i="1"/>
  <c r="J2349" i="1"/>
  <c r="L2222" i="1"/>
  <c r="N2065" i="1"/>
  <c r="K1954" i="1"/>
  <c r="H1818" i="1"/>
  <c r="E1724" i="1"/>
  <c r="I1658" i="1"/>
  <c r="O1564" i="1"/>
  <c r="H1495" i="1"/>
  <c r="C1414" i="1"/>
  <c r="M1357" i="1"/>
  <c r="G1284" i="1"/>
  <c r="N1222" i="1"/>
  <c r="E1177" i="1"/>
  <c r="L1117" i="1"/>
  <c r="C1078" i="1"/>
  <c r="D1029" i="1"/>
  <c r="C994" i="1"/>
  <c r="N947" i="1"/>
  <c r="L901" i="1"/>
  <c r="J867" i="1"/>
  <c r="K818" i="1"/>
  <c r="O778" i="1"/>
  <c r="C730" i="1"/>
  <c r="O694" i="1"/>
  <c r="M648" i="1"/>
  <c r="K602" i="1"/>
  <c r="I568" i="1"/>
  <c r="J519" i="1"/>
  <c r="N479" i="1"/>
  <c r="O430" i="1"/>
  <c r="N395" i="1"/>
  <c r="L349" i="1"/>
  <c r="J303" i="1"/>
  <c r="H269" i="1"/>
  <c r="I220" i="1"/>
  <c r="M180" i="1"/>
  <c r="N131" i="1"/>
  <c r="M96" i="1"/>
  <c r="K50" i="1"/>
  <c r="I4" i="1"/>
  <c r="O79" i="1"/>
  <c r="O3084" i="1"/>
  <c r="H3995" i="1"/>
  <c r="N3461" i="1"/>
  <c r="M3194" i="1"/>
  <c r="F2948" i="1"/>
  <c r="O2711" i="1"/>
  <c r="D2538" i="1"/>
  <c r="E2361" i="1"/>
  <c r="F2234" i="1"/>
  <c r="K2077" i="1"/>
  <c r="L1965" i="1"/>
  <c r="L1826" i="1"/>
  <c r="E1731" i="1"/>
  <c r="J1665" i="1"/>
  <c r="K1571" i="1"/>
  <c r="N1501" i="1"/>
  <c r="L1419" i="1"/>
  <c r="K1363" i="1"/>
  <c r="J1289" i="1"/>
  <c r="K1227" i="1"/>
  <c r="O1181" i="1"/>
  <c r="G1121" i="1"/>
  <c r="K1081" i="1"/>
  <c r="L1032" i="1"/>
  <c r="K997" i="1"/>
  <c r="I951" i="1"/>
  <c r="G905" i="1"/>
  <c r="E871" i="1"/>
  <c r="F822" i="1"/>
  <c r="J782" i="1"/>
  <c r="K733" i="1"/>
  <c r="J698" i="1"/>
  <c r="H652" i="1"/>
  <c r="F606" i="1"/>
  <c r="D572" i="1"/>
  <c r="E523" i="1"/>
  <c r="I483" i="1"/>
  <c r="J434" i="1"/>
  <c r="I399" i="1"/>
  <c r="G353" i="1"/>
  <c r="E307" i="1"/>
  <c r="C273" i="1"/>
  <c r="D224" i="1"/>
  <c r="H184" i="1"/>
  <c r="I135" i="1"/>
  <c r="H100" i="1"/>
  <c r="F54" i="1"/>
  <c r="D8" i="1"/>
  <c r="F88" i="1"/>
  <c r="M3208" i="1"/>
  <c r="J4145" i="1"/>
  <c r="E3506" i="1"/>
  <c r="N3225" i="1"/>
  <c r="H2976" i="1"/>
  <c r="D2740" i="1"/>
  <c r="F2565" i="1"/>
  <c r="M2378" i="1"/>
  <c r="N2251" i="1"/>
  <c r="F2095" i="1"/>
  <c r="D1983" i="1"/>
  <c r="C1841" i="1"/>
  <c r="I1741" i="1"/>
  <c r="N1675" i="1"/>
  <c r="O1581" i="1"/>
  <c r="J1511" i="1"/>
  <c r="J1428" i="1"/>
  <c r="G1372" i="1"/>
  <c r="H1298" i="1"/>
  <c r="O1234" i="1"/>
  <c r="F1189" i="1"/>
  <c r="N1126" i="1"/>
  <c r="D1087" i="1"/>
  <c r="E1038" i="1"/>
  <c r="D1003" i="1"/>
  <c r="O956" i="1"/>
  <c r="M910" i="1"/>
  <c r="K876" i="1"/>
  <c r="L827" i="1"/>
  <c r="C788" i="1"/>
  <c r="D739" i="1"/>
  <c r="C704" i="1"/>
  <c r="N657" i="1"/>
  <c r="L611" i="1"/>
  <c r="J577" i="1"/>
  <c r="K528" i="1"/>
  <c r="O488" i="1"/>
  <c r="C440" i="1"/>
  <c r="O404" i="1"/>
  <c r="M358" i="1"/>
  <c r="K312" i="1"/>
  <c r="I278" i="1"/>
  <c r="J229" i="1"/>
  <c r="N189" i="1"/>
  <c r="O140" i="1"/>
  <c r="N105" i="1"/>
  <c r="L59" i="1"/>
  <c r="J13" i="1"/>
  <c r="F112" i="1"/>
  <c r="L3267" i="1"/>
  <c r="K4247" i="1"/>
  <c r="F3527" i="1"/>
  <c r="K3245" i="1"/>
  <c r="J2990" i="1"/>
  <c r="C2773" i="1"/>
  <c r="O2611" i="1"/>
  <c r="G2441" i="1"/>
  <c r="M2313" i="1"/>
  <c r="L2186" i="1"/>
  <c r="C2086" i="1"/>
  <c r="G1959" i="1"/>
  <c r="I1860" i="1"/>
  <c r="C1803" i="1"/>
  <c r="H1739" i="1"/>
  <c r="E1686" i="1"/>
  <c r="E1626" i="1"/>
  <c r="N1581" i="1"/>
  <c r="N1525" i="1"/>
  <c r="C1471" i="1"/>
  <c r="O1432" i="1"/>
  <c r="I1382" i="1"/>
  <c r="E1338" i="1"/>
  <c r="D1288" i="1"/>
  <c r="C1257" i="1"/>
  <c r="C1215" i="1"/>
  <c r="F1173" i="1"/>
  <c r="E1143" i="1"/>
  <c r="E1109" i="1"/>
  <c r="I1081" i="1"/>
  <c r="D1050" i="1"/>
  <c r="C1027" i="1"/>
  <c r="K995" i="1"/>
  <c r="F964" i="1"/>
  <c r="E941" i="1"/>
  <c r="M909" i="1"/>
  <c r="D882" i="1"/>
  <c r="L850" i="1"/>
  <c r="K827" i="1"/>
  <c r="F796" i="1"/>
  <c r="N764" i="1"/>
  <c r="M741" i="1"/>
  <c r="H710" i="1"/>
  <c r="L682" i="1"/>
  <c r="G651" i="1"/>
  <c r="F628" i="1"/>
  <c r="N596" i="1"/>
  <c r="I565" i="1"/>
  <c r="H542" i="1"/>
  <c r="C511" i="1"/>
  <c r="G483" i="1"/>
  <c r="O451" i="1"/>
  <c r="N428" i="1"/>
  <c r="I397" i="1"/>
  <c r="D366" i="1"/>
  <c r="C343" i="1"/>
  <c r="K311" i="1"/>
  <c r="O283" i="1"/>
  <c r="J252" i="1"/>
  <c r="I229" i="1"/>
  <c r="E185" i="1"/>
  <c r="E53" i="1"/>
  <c r="J3687" i="1"/>
  <c r="J2786" i="1"/>
  <c r="M3711" i="1"/>
  <c r="C3264" i="1"/>
  <c r="M3034" i="1"/>
  <c r="C2757" i="1"/>
  <c r="J3726" i="1"/>
  <c r="M3387" i="1"/>
  <c r="H3040" i="1"/>
  <c r="E2799" i="1"/>
  <c r="K3814" i="1"/>
  <c r="F3449" i="1"/>
  <c r="O3079" i="1"/>
  <c r="C2804" i="1"/>
  <c r="D3981" i="1"/>
  <c r="C3275" i="1"/>
  <c r="O2921" i="1"/>
  <c r="J2590" i="1"/>
  <c r="L2443" i="1"/>
  <c r="D2289" i="1"/>
  <c r="I2138" i="1"/>
  <c r="G2028" i="1"/>
  <c r="J1877" i="1"/>
  <c r="K1775" i="1"/>
  <c r="H1685" i="1"/>
  <c r="H1618" i="1"/>
  <c r="M1531" i="1"/>
  <c r="O1449" i="1"/>
  <c r="L1394" i="1"/>
  <c r="I1319" i="1"/>
  <c r="I1258" i="1"/>
  <c r="L1195" i="1"/>
  <c r="I1149" i="1"/>
  <c r="L1098" i="1"/>
  <c r="K1051" i="1"/>
  <c r="E1017" i="1"/>
  <c r="D970" i="1"/>
  <c r="J928" i="1"/>
  <c r="I881" i="1"/>
  <c r="L846" i="1"/>
  <c r="K799" i="1"/>
  <c r="J752" i="1"/>
  <c r="D718" i="1"/>
  <c r="C671" i="1"/>
  <c r="I629" i="1"/>
  <c r="H582" i="1"/>
  <c r="K547" i="1"/>
  <c r="J500" i="1"/>
  <c r="I453" i="1"/>
  <c r="C419" i="1"/>
  <c r="O371" i="1"/>
  <c r="H330" i="1"/>
  <c r="G283" i="1"/>
  <c r="J248" i="1"/>
  <c r="I201" i="1"/>
  <c r="H154" i="1"/>
  <c r="O119" i="1"/>
  <c r="N72" i="1"/>
  <c r="G31" i="1"/>
  <c r="I3560" i="1"/>
  <c r="C2615" i="1"/>
  <c r="O2119" i="1"/>
  <c r="G1724" i="1"/>
  <c r="M1523" i="1"/>
  <c r="N1287" i="1"/>
  <c r="M1130" i="1"/>
  <c r="I990" i="1"/>
  <c r="I886" i="1"/>
  <c r="M746" i="1"/>
  <c r="G608" i="1"/>
  <c r="D507" i="1"/>
  <c r="E370" i="1"/>
  <c r="J245" i="1"/>
  <c r="N109" i="1"/>
  <c r="D3" i="1"/>
  <c r="I2652" i="1"/>
  <c r="N2136" i="1"/>
  <c r="H1814" i="1"/>
  <c r="G1526" i="1"/>
  <c r="C1314" i="1"/>
  <c r="C1119" i="1"/>
  <c r="J1016" i="1"/>
  <c r="N880" i="1"/>
  <c r="E741" i="1"/>
  <c r="L642" i="1"/>
  <c r="M505" i="1"/>
  <c r="H382" i="1"/>
  <c r="G227" i="1"/>
  <c r="H126" i="1"/>
  <c r="C3825" i="1"/>
  <c r="F2521" i="1"/>
  <c r="I2176" i="1"/>
  <c r="F1771" i="1"/>
  <c r="G1535" i="1"/>
  <c r="L1302" i="1"/>
  <c r="F1163" i="1"/>
  <c r="L1017" i="1"/>
  <c r="I872" i="1"/>
  <c r="I768" i="1"/>
  <c r="M628" i="1"/>
  <c r="D493" i="1"/>
  <c r="J347" i="1"/>
  <c r="N243" i="1"/>
  <c r="M92" i="1"/>
  <c r="K3301" i="1"/>
  <c r="F2526" i="1"/>
  <c r="J2056" i="1"/>
  <c r="F1723" i="1"/>
  <c r="M1462" i="1"/>
  <c r="L1293" i="1"/>
  <c r="L1100" i="1"/>
  <c r="C965" i="1"/>
  <c r="M859" i="1"/>
  <c r="J714" i="1"/>
  <c r="E587" i="1"/>
  <c r="E447" i="1"/>
  <c r="E339" i="1"/>
  <c r="E195" i="1"/>
  <c r="H48" i="1"/>
  <c r="D3316" i="1"/>
  <c r="G2384" i="1"/>
  <c r="D1999" i="1"/>
  <c r="C1654" i="1"/>
  <c r="G1465" i="1"/>
  <c r="G1244" i="1"/>
  <c r="L1075" i="1"/>
  <c r="F969" i="1"/>
  <c r="M830" i="1"/>
  <c r="E706" i="1"/>
  <c r="H559" i="1"/>
  <c r="H455" i="1"/>
  <c r="O312" i="1"/>
  <c r="F177" i="1"/>
  <c r="M78" i="1"/>
  <c r="N3156" i="1"/>
  <c r="L2406" i="1"/>
  <c r="L1954" i="1"/>
  <c r="L1701" i="1"/>
  <c r="E1442" i="1"/>
  <c r="M1225" i="1"/>
  <c r="J1100" i="1"/>
  <c r="N960" i="1"/>
  <c r="F836" i="1"/>
  <c r="J704" i="1"/>
  <c r="D598" i="1"/>
  <c r="G455" i="1"/>
  <c r="J3838" i="1"/>
  <c r="H3354" i="1"/>
  <c r="N2930" i="1"/>
  <c r="E2624" i="1"/>
  <c r="C2422" i="1"/>
  <c r="H2310" i="1"/>
  <c r="M2159" i="1"/>
  <c r="E2009" i="1"/>
  <c r="M1898" i="1"/>
  <c r="L1777" i="1"/>
  <c r="C1698" i="1"/>
  <c r="J1607" i="1"/>
  <c r="F1543" i="1"/>
  <c r="D1461" i="1"/>
  <c r="H1385" i="1"/>
  <c r="E1330" i="1"/>
  <c r="D1260" i="1"/>
  <c r="L1204" i="1"/>
  <c r="M1142" i="1"/>
  <c r="H1105" i="1"/>
  <c r="G1058" i="1"/>
  <c r="F1011" i="1"/>
  <c r="M976" i="1"/>
  <c r="L929" i="1"/>
  <c r="E888" i="1"/>
  <c r="D841" i="1"/>
  <c r="G806" i="1"/>
  <c r="F759" i="1"/>
  <c r="E712" i="1"/>
  <c r="L677" i="1"/>
  <c r="K630" i="1"/>
  <c r="D589" i="1"/>
  <c r="C542" i="1"/>
  <c r="F507" i="1"/>
  <c r="E460" i="1"/>
  <c r="D413" i="1"/>
  <c r="K378" i="1"/>
  <c r="J331" i="1"/>
  <c r="C290" i="1"/>
  <c r="O242" i="1"/>
  <c r="E208" i="1"/>
  <c r="D161" i="1"/>
  <c r="C114" i="1"/>
  <c r="J79" i="1"/>
  <c r="I32" i="1"/>
  <c r="M3828" i="1"/>
  <c r="G2539" i="1"/>
  <c r="N2190" i="1"/>
  <c r="F1772" i="1"/>
  <c r="L1521" i="1"/>
  <c r="E1354" i="1"/>
  <c r="H1147" i="1"/>
  <c r="O1020" i="1"/>
  <c r="O880" i="1"/>
  <c r="C780" i="1"/>
  <c r="F637" i="1"/>
  <c r="J497" i="1"/>
  <c r="F385" i="1"/>
  <c r="D251" i="1"/>
  <c r="O120" i="1"/>
  <c r="D3778" i="1"/>
  <c r="D2733" i="1"/>
  <c r="M2167" i="1"/>
  <c r="G1756" i="1"/>
  <c r="I1572" i="1"/>
  <c r="G1343" i="1"/>
  <c r="L1172" i="1"/>
  <c r="D1018" i="1"/>
  <c r="H918" i="1"/>
  <c r="O783" i="1"/>
  <c r="F644" i="1"/>
  <c r="F536" i="1"/>
  <c r="F392" i="1"/>
  <c r="E273" i="1"/>
  <c r="E129" i="1"/>
  <c r="E25" i="1"/>
  <c r="G2765" i="1"/>
  <c r="H2185" i="1"/>
  <c r="O1854" i="1"/>
  <c r="D1562" i="1"/>
  <c r="G1349" i="1"/>
  <c r="J1159" i="1"/>
  <c r="L1049" i="1"/>
  <c r="E904" i="1"/>
  <c r="O762" i="1"/>
  <c r="I656" i="1"/>
  <c r="F515" i="1"/>
  <c r="D389" i="1"/>
  <c r="K250" i="1"/>
  <c r="E148" i="1"/>
  <c r="F11" i="1"/>
  <c r="M2699" i="1"/>
  <c r="L2282" i="1"/>
  <c r="C1840" i="1"/>
  <c r="D1593" i="1"/>
  <c r="F1349" i="1"/>
  <c r="M1205" i="1"/>
  <c r="K1053" i="1"/>
  <c r="N906" i="1"/>
  <c r="O809" i="1"/>
  <c r="I671" i="1"/>
  <c r="K549" i="1"/>
  <c r="K405" i="1"/>
  <c r="O305" i="1"/>
  <c r="F166" i="1"/>
  <c r="F22" i="1"/>
  <c r="M3021" i="1"/>
  <c r="G2300" i="1"/>
  <c r="I1910" i="1"/>
  <c r="O1603" i="1"/>
  <c r="J1426" i="1"/>
  <c r="H1207" i="1"/>
  <c r="M1050" i="1"/>
  <c r="N949" i="1"/>
  <c r="D803" i="1"/>
  <c r="O676" i="1"/>
  <c r="G548" i="1"/>
  <c r="J441" i="1"/>
  <c r="D299" i="1"/>
  <c r="J153" i="1"/>
  <c r="M42" i="1"/>
  <c r="O2945" i="1"/>
  <c r="K2303" i="1"/>
  <c r="E1854" i="1"/>
  <c r="D1641" i="1"/>
  <c r="O1388" i="1"/>
  <c r="M1179" i="1"/>
  <c r="J1064" i="1"/>
  <c r="N924" i="1"/>
  <c r="I801" i="1"/>
  <c r="J664" i="1"/>
  <c r="J560" i="1"/>
  <c r="D418" i="1"/>
  <c r="E3633" i="1"/>
  <c r="D3211" i="1"/>
  <c r="I2832" i="1"/>
  <c r="K2558" i="1"/>
  <c r="J2380" i="1"/>
  <c r="C2271" i="1"/>
  <c r="F2120" i="1"/>
  <c r="K1969" i="1"/>
  <c r="O1859" i="1"/>
  <c r="I1753" i="1"/>
  <c r="M1673" i="1"/>
  <c r="J1583" i="1"/>
  <c r="M1521" i="1"/>
  <c r="N1440" i="1"/>
  <c r="K1365" i="1"/>
  <c r="D1310" i="1"/>
  <c r="F1245" i="1"/>
  <c r="J1193" i="1"/>
  <c r="G1149" i="1"/>
  <c r="G1101" i="1"/>
  <c r="D1068" i="1"/>
  <c r="G1029" i="1"/>
  <c r="D996" i="1"/>
  <c r="M951" i="1"/>
  <c r="J918" i="1"/>
  <c r="M879" i="1"/>
  <c r="J846" i="1"/>
  <c r="F802" i="1"/>
  <c r="C769" i="1"/>
  <c r="F730" i="1"/>
  <c r="C697" i="1"/>
  <c r="L652" i="1"/>
  <c r="I619" i="1"/>
  <c r="L580" i="1"/>
  <c r="I547" i="1"/>
  <c r="E503" i="1"/>
  <c r="O469" i="1"/>
  <c r="E431" i="1"/>
  <c r="O397" i="1"/>
  <c r="K353" i="1"/>
  <c r="H320" i="1"/>
  <c r="K281" i="1"/>
  <c r="H248" i="1"/>
  <c r="D204" i="1"/>
  <c r="N170" i="1"/>
  <c r="D132" i="1"/>
  <c r="N98" i="1"/>
  <c r="J54" i="1"/>
  <c r="G21" i="1"/>
  <c r="D2983" i="1"/>
  <c r="C2416" i="1"/>
  <c r="C1987" i="1"/>
  <c r="M1729" i="1"/>
  <c r="G1504" i="1"/>
  <c r="O1338" i="1"/>
  <c r="N1152" i="1"/>
  <c r="N1049" i="1"/>
  <c r="G932" i="1"/>
  <c r="D827" i="1"/>
  <c r="E694" i="1"/>
  <c r="L591" i="1"/>
  <c r="N473" i="1"/>
  <c r="L375" i="1"/>
  <c r="L235" i="1"/>
  <c r="C136" i="1"/>
  <c r="I18" i="1"/>
  <c r="C3036" i="1"/>
  <c r="D2314" i="1"/>
  <c r="O2003" i="1"/>
  <c r="I1710" i="1"/>
  <c r="L1523" i="1"/>
  <c r="D1305" i="1"/>
  <c r="O1174" i="1"/>
  <c r="M1045" i="1"/>
  <c r="J944" i="1"/>
  <c r="M797" i="1"/>
  <c r="G695" i="1"/>
  <c r="F576" i="1"/>
  <c r="G475" i="1"/>
  <c r="K343" i="1"/>
  <c r="I249" i="1"/>
  <c r="O135" i="1"/>
  <c r="J40" i="1"/>
  <c r="G2980" i="1"/>
  <c r="C2398" i="1"/>
  <c r="N2025" i="1"/>
  <c r="D1750" i="1"/>
  <c r="J1501" i="1"/>
  <c r="D1338" i="1"/>
  <c r="O1168" i="1"/>
  <c r="F1059" i="1"/>
  <c r="K930" i="1"/>
  <c r="E828" i="1"/>
  <c r="N715" i="1"/>
  <c r="O618" i="1"/>
  <c r="N495" i="1"/>
  <c r="E400" i="1"/>
  <c r="H285" i="1"/>
  <c r="H181" i="1"/>
  <c r="M56" i="1"/>
  <c r="I3420" i="1"/>
  <c r="I2515" i="1"/>
  <c r="L2180" i="1"/>
  <c r="I1776" i="1"/>
  <c r="L1582" i="1"/>
  <c r="K1384" i="1"/>
  <c r="L1242" i="1"/>
  <c r="N1082" i="1"/>
  <c r="H980" i="1"/>
  <c r="J862" i="1"/>
  <c r="E767" i="1"/>
  <c r="I631" i="1"/>
  <c r="I527" i="1"/>
  <c r="L412" i="1"/>
  <c r="C313" i="1"/>
  <c r="D184" i="1"/>
  <c r="I91" i="1"/>
  <c r="G3662" i="1"/>
  <c r="E2709" i="1"/>
  <c r="K2180" i="1"/>
  <c r="E1851" i="1"/>
  <c r="D1625" i="1"/>
  <c r="I1455" i="1"/>
  <c r="K1291" i="1"/>
  <c r="M1166" i="1"/>
  <c r="G1052" i="1"/>
  <c r="E962" i="1"/>
  <c r="E850" i="1"/>
  <c r="J765" i="1"/>
  <c r="F649" i="1"/>
  <c r="N557" i="1"/>
  <c r="K452" i="1"/>
  <c r="F361" i="1"/>
  <c r="C256" i="1"/>
  <c r="K164" i="1"/>
  <c r="K56" i="1"/>
  <c r="K3553" i="1"/>
  <c r="H2591" i="1"/>
  <c r="F2268" i="1"/>
  <c r="J1922" i="1"/>
  <c r="C1707" i="1"/>
  <c r="K1508" i="1"/>
  <c r="M1368" i="1"/>
  <c r="G1209" i="1"/>
  <c r="G1099" i="1"/>
  <c r="F984" i="1"/>
  <c r="E897" i="1"/>
  <c r="J776" i="1"/>
  <c r="E685" i="1"/>
  <c r="L578" i="1"/>
  <c r="J488" i="1"/>
  <c r="N384" i="1"/>
  <c r="N2997" i="1"/>
  <c r="D2272" i="1"/>
  <c r="D1882" i="1"/>
  <c r="M1581" i="1"/>
  <c r="O1374" i="1"/>
  <c r="D1168" i="1"/>
  <c r="C1038" i="1"/>
  <c r="C894" i="1"/>
  <c r="E772" i="1"/>
  <c r="E628" i="1"/>
  <c r="G506" i="1"/>
  <c r="K2737" i="1"/>
  <c r="D2236" i="1"/>
  <c r="M1795" i="1"/>
  <c r="L1560" i="1"/>
  <c r="I1392" i="1"/>
  <c r="I1197" i="1"/>
  <c r="J1065" i="1"/>
  <c r="F949" i="1"/>
  <c r="G816" i="1"/>
  <c r="K716" i="1"/>
  <c r="G600" i="1"/>
  <c r="I3788" i="1"/>
  <c r="E2647" i="1"/>
  <c r="K2267" i="1"/>
  <c r="K1846" i="1"/>
  <c r="L1610" i="1"/>
  <c r="E1408" i="1"/>
  <c r="J1210" i="1"/>
  <c r="C1092" i="1"/>
  <c r="L975" i="1"/>
  <c r="M842" i="1"/>
  <c r="I726" i="1"/>
  <c r="M626" i="1"/>
  <c r="J3721" i="1"/>
  <c r="D2455" i="1"/>
  <c r="O1952" i="1"/>
  <c r="N1560" i="1"/>
  <c r="G1339" i="1"/>
  <c r="J1126" i="1"/>
  <c r="G949" i="1"/>
  <c r="F794" i="1"/>
  <c r="G661" i="1"/>
  <c r="N486" i="1"/>
  <c r="J370" i="1"/>
  <c r="N281" i="1"/>
  <c r="E182" i="1"/>
  <c r="H107" i="1"/>
  <c r="G20" i="1"/>
  <c r="I1725" i="1"/>
  <c r="I1028" i="1"/>
  <c r="I636" i="1"/>
  <c r="E239" i="1"/>
  <c r="G3795" i="1"/>
  <c r="D1640" i="1"/>
  <c r="J931" i="1"/>
  <c r="M532" i="1"/>
  <c r="E214" i="1"/>
  <c r="K2604" i="1"/>
  <c r="N1381" i="1"/>
  <c r="G924" i="1"/>
  <c r="C462" i="1"/>
  <c r="N204" i="1"/>
  <c r="G2738" i="1"/>
  <c r="E1357" i="1"/>
  <c r="O893" i="1"/>
  <c r="L428" i="1"/>
  <c r="M104" i="1"/>
  <c r="K2032" i="1"/>
  <c r="D1275" i="1"/>
  <c r="I679" i="1"/>
  <c r="H312" i="1"/>
  <c r="E59" i="1"/>
  <c r="I1722" i="1"/>
  <c r="I1122" i="1"/>
  <c r="G693" i="1"/>
  <c r="H287" i="1"/>
  <c r="H67" i="1"/>
  <c r="E2263" i="1"/>
  <c r="D1342" i="1"/>
  <c r="I884" i="1"/>
  <c r="E567" i="1"/>
  <c r="E249" i="1"/>
  <c r="D58" i="1"/>
  <c r="O2214" i="1"/>
  <c r="I1293" i="1"/>
  <c r="G898" i="1"/>
  <c r="L521" i="1"/>
  <c r="I240" i="1"/>
  <c r="M28" i="1"/>
  <c r="M2072" i="1"/>
  <c r="L1184" i="1"/>
  <c r="K824" i="1"/>
  <c r="H481" i="1"/>
  <c r="J186" i="1"/>
  <c r="O4447" i="1"/>
  <c r="I2706" i="1"/>
  <c r="L2161" i="1"/>
  <c r="N1786" i="1"/>
  <c r="M1558" i="1"/>
  <c r="H1315" i="1"/>
  <c r="N1151" i="1"/>
  <c r="N1022" i="1"/>
  <c r="L881" i="1"/>
  <c r="C757" i="1"/>
  <c r="C638" i="1"/>
  <c r="I492" i="1"/>
  <c r="L403" i="1"/>
  <c r="L326" i="1"/>
  <c r="K243" i="1"/>
  <c r="E177" i="1"/>
  <c r="H106" i="1"/>
  <c r="K27" i="1"/>
  <c r="N2347" i="1"/>
  <c r="J1505" i="1"/>
  <c r="C977" i="1"/>
  <c r="N651" i="1"/>
  <c r="H380" i="1"/>
  <c r="H164" i="1"/>
  <c r="E3098" i="1"/>
  <c r="K1754" i="1"/>
  <c r="C1117" i="1"/>
  <c r="J762" i="1"/>
  <c r="N457" i="1"/>
  <c r="N205" i="1"/>
  <c r="M18" i="1"/>
  <c r="E2108" i="1"/>
  <c r="M1334" i="1"/>
  <c r="K968" i="1"/>
  <c r="M687" i="1"/>
  <c r="J467" i="1"/>
  <c r="F296" i="1"/>
  <c r="N100" i="1"/>
  <c r="F2794" i="1"/>
  <c r="M1722" i="1"/>
  <c r="F1207" i="1"/>
  <c r="L885" i="1"/>
  <c r="F531" i="1"/>
  <c r="I308" i="1"/>
  <c r="C134" i="1"/>
  <c r="F3659" i="1"/>
  <c r="M2010" i="1"/>
  <c r="K1368" i="1"/>
  <c r="O1033" i="1"/>
  <c r="J730" i="1"/>
  <c r="H467" i="1"/>
  <c r="N266" i="1"/>
  <c r="H92" i="1"/>
  <c r="O2845" i="1"/>
  <c r="E1778" i="1"/>
  <c r="I1245" i="1"/>
  <c r="D923" i="1"/>
  <c r="C664" i="1"/>
  <c r="H405" i="1"/>
  <c r="F229" i="1"/>
  <c r="L75" i="1"/>
  <c r="L2433" i="1"/>
  <c r="D1677" i="1"/>
  <c r="I1223" i="1"/>
  <c r="M943" i="1"/>
  <c r="M655" i="1"/>
  <c r="N410" i="1"/>
  <c r="E253" i="1"/>
  <c r="L78" i="1"/>
  <c r="N2770" i="1"/>
  <c r="M1789" i="1"/>
  <c r="K1306" i="1"/>
  <c r="O1001" i="1"/>
  <c r="E707" i="1"/>
  <c r="K460" i="1"/>
  <c r="G290" i="1"/>
  <c r="D145" i="1"/>
  <c r="G3868" i="1"/>
  <c r="G2099" i="1"/>
  <c r="N1497" i="1"/>
  <c r="M1119" i="1"/>
  <c r="M846" i="1"/>
  <c r="G596" i="1"/>
  <c r="E376" i="1"/>
  <c r="I215" i="1"/>
  <c r="O65" i="1"/>
  <c r="M3412" i="1"/>
  <c r="C2648" i="1"/>
  <c r="D2303" i="1"/>
  <c r="J2019" i="1"/>
  <c r="G1770" i="1"/>
  <c r="H1600" i="1"/>
  <c r="C1444" i="1"/>
  <c r="E1302" i="1"/>
  <c r="G1181" i="1"/>
  <c r="C1081" i="1"/>
  <c r="H992" i="1"/>
  <c r="M903" i="1"/>
  <c r="E815" i="1"/>
  <c r="J726" i="1"/>
  <c r="O637" i="1"/>
  <c r="G549" i="1"/>
  <c r="D469" i="1"/>
  <c r="K402" i="1"/>
  <c r="O342" i="1"/>
  <c r="D293" i="1"/>
  <c r="F243" i="1"/>
  <c r="H193" i="1"/>
  <c r="J143" i="1"/>
  <c r="L93" i="1"/>
  <c r="N43" i="1"/>
  <c r="O3682" i="1"/>
  <c r="J2041" i="1"/>
  <c r="J1454" i="1"/>
  <c r="L1101" i="1"/>
  <c r="D844" i="1"/>
  <c r="N547" i="1"/>
  <c r="J334" i="1"/>
  <c r="C181" i="1"/>
  <c r="I35" i="1"/>
  <c r="F2321" i="1"/>
  <c r="H1611" i="1"/>
  <c r="M1188" i="1"/>
  <c r="H909" i="1"/>
  <c r="M651" i="1"/>
  <c r="D419" i="1"/>
  <c r="L259" i="1"/>
  <c r="E110" i="1"/>
  <c r="D3030" i="1"/>
  <c r="J1895" i="1"/>
  <c r="M1394" i="1"/>
  <c r="I1050" i="1"/>
  <c r="D747" i="1"/>
  <c r="N312" i="1"/>
  <c r="C159" i="1"/>
  <c r="M13" i="1"/>
  <c r="J2174" i="1"/>
  <c r="G1527" i="1"/>
  <c r="G1093" i="1"/>
  <c r="H841" i="1"/>
  <c r="L597" i="1"/>
  <c r="M367" i="1"/>
  <c r="H225" i="1"/>
  <c r="N75" i="1"/>
  <c r="E2591" i="1"/>
  <c r="H1765" i="1"/>
  <c r="N1284" i="1"/>
  <c r="J1003" i="1"/>
  <c r="L737" i="1"/>
  <c r="O472" i="1"/>
  <c r="I283" i="1"/>
  <c r="O137" i="1"/>
  <c r="M3547" i="1"/>
  <c r="E1984" i="1"/>
  <c r="D1439" i="1"/>
  <c r="O1069" i="1"/>
  <c r="O781" i="1"/>
  <c r="O482" i="1"/>
  <c r="C304" i="1"/>
  <c r="M162" i="1"/>
  <c r="F9" i="1"/>
  <c r="K2170" i="1"/>
  <c r="E1525" i="1"/>
  <c r="G1128" i="1"/>
  <c r="G877" i="1"/>
  <c r="I596" i="1"/>
  <c r="D372" i="1"/>
  <c r="F224" i="1"/>
  <c r="C87" i="1"/>
  <c r="O2663" i="1"/>
  <c r="M1775" i="1"/>
  <c r="I1282" i="1"/>
  <c r="O986" i="1"/>
  <c r="F743" i="1"/>
  <c r="M482" i="1"/>
  <c r="K294" i="1"/>
  <c r="M140" i="1"/>
  <c r="H3443" i="1"/>
  <c r="O2049" i="1"/>
  <c r="C1448" i="1"/>
  <c r="L1083" i="1"/>
  <c r="N817" i="1"/>
  <c r="K536" i="1"/>
  <c r="H348" i="1"/>
  <c r="E207" i="1"/>
  <c r="G49" i="1"/>
  <c r="N115" i="1"/>
  <c r="H1039" i="1"/>
  <c r="I323" i="1"/>
  <c r="D3267" i="1"/>
  <c r="M5345" i="1"/>
  <c r="G3042" i="1"/>
  <c r="O3709" i="1"/>
  <c r="L3808" i="1"/>
  <c r="L3527" i="1"/>
  <c r="L2274" i="1"/>
  <c r="I1665" i="1"/>
  <c r="C3539" i="1"/>
  <c r="O2268" i="1"/>
  <c r="E1694" i="1"/>
  <c r="O3996" i="1"/>
  <c r="E2807" i="1"/>
  <c r="I2213" i="1"/>
  <c r="L1854" i="1"/>
  <c r="N1496" i="1"/>
  <c r="O1194" i="1"/>
  <c r="G3729" i="1"/>
  <c r="E2883" i="1"/>
  <c r="F2381" i="1"/>
  <c r="E2059" i="1"/>
  <c r="H1827" i="1"/>
  <c r="H3615" i="1"/>
  <c r="L2892" i="1"/>
  <c r="K2511" i="1"/>
  <c r="K2175" i="1"/>
  <c r="K1871" i="1"/>
  <c r="H3789" i="1"/>
  <c r="O3277" i="1"/>
  <c r="H2859" i="1"/>
  <c r="O2500" i="1"/>
  <c r="E2326" i="1"/>
  <c r="M2126" i="1"/>
  <c r="C1954" i="1"/>
  <c r="M4876" i="1"/>
  <c r="L3454" i="1"/>
  <c r="H2648" i="1"/>
  <c r="K2429" i="1"/>
  <c r="H2249" i="1"/>
  <c r="L2126" i="1"/>
  <c r="M4343" i="1"/>
  <c r="H2173" i="1"/>
  <c r="D3853" i="1"/>
  <c r="O2545" i="1"/>
  <c r="J2186" i="1"/>
  <c r="F1803" i="1"/>
  <c r="L1513" i="1"/>
  <c r="C3301" i="1"/>
  <c r="G2514" i="1"/>
  <c r="I2064" i="1"/>
  <c r="G4342" i="1"/>
  <c r="G4141" i="1"/>
  <c r="E4064" i="1"/>
  <c r="J2915" i="1"/>
  <c r="E2300" i="1"/>
  <c r="N1811" i="1"/>
  <c r="I1537" i="1"/>
  <c r="G1334" i="1"/>
  <c r="I1215" i="1"/>
  <c r="L1152" i="1"/>
  <c r="N1067" i="1"/>
  <c r="L1021" i="1"/>
  <c r="E896" i="1"/>
  <c r="C646" i="1"/>
  <c r="D381" i="1"/>
  <c r="K170" i="1"/>
  <c r="N47" i="1"/>
  <c r="H2466" i="1"/>
  <c r="N1543" i="1"/>
  <c r="I1285" i="1"/>
  <c r="K1105" i="1"/>
  <c r="L948" i="1"/>
  <c r="M899" i="1"/>
  <c r="J806" i="1"/>
  <c r="M683" i="1"/>
  <c r="L600" i="1"/>
  <c r="E427" i="1"/>
  <c r="J254" i="1"/>
  <c r="K85" i="1"/>
  <c r="M21" i="1"/>
  <c r="H3901" i="1"/>
  <c r="C2962" i="1"/>
  <c r="H2219" i="1"/>
  <c r="N1833" i="1"/>
  <c r="K1416" i="1"/>
  <c r="J1227" i="1"/>
  <c r="G988" i="1"/>
  <c r="F905" i="1"/>
  <c r="N777" i="1"/>
  <c r="E606" i="1"/>
  <c r="D91" i="1"/>
  <c r="I3468" i="1"/>
  <c r="F1718" i="1"/>
  <c r="O1015" i="1"/>
  <c r="F676" i="1"/>
  <c r="O499" i="1"/>
  <c r="M417" i="1"/>
  <c r="G363" i="1"/>
  <c r="D3609" i="1"/>
  <c r="K3294" i="1"/>
  <c r="M1524" i="1"/>
  <c r="H1245" i="1"/>
  <c r="L1094" i="1"/>
  <c r="K871" i="1"/>
  <c r="J496" i="1"/>
  <c r="I273" i="1"/>
  <c r="I197" i="1"/>
  <c r="G103" i="1"/>
  <c r="I21" i="1"/>
  <c r="H2412" i="1"/>
  <c r="E1700" i="1"/>
  <c r="L1224" i="1"/>
  <c r="L1268" i="1"/>
  <c r="K591" i="1"/>
  <c r="C71" i="1"/>
  <c r="L1675" i="1"/>
  <c r="F1261" i="1"/>
  <c r="H1005" i="1"/>
  <c r="D569" i="1"/>
  <c r="F195" i="1"/>
  <c r="E1897" i="1"/>
  <c r="N1667" i="1"/>
  <c r="F1222" i="1"/>
  <c r="O953" i="1"/>
  <c r="N182" i="1"/>
  <c r="C1389" i="1"/>
  <c r="J405" i="1"/>
  <c r="C1422" i="1"/>
  <c r="L546" i="1"/>
  <c r="K2799" i="1"/>
  <c r="G1996" i="1"/>
  <c r="O1745" i="1"/>
  <c r="O1378" i="1"/>
  <c r="F831" i="1"/>
  <c r="D661" i="1"/>
  <c r="F579" i="1"/>
  <c r="E280" i="1"/>
  <c r="C110" i="1"/>
  <c r="D3442" i="1"/>
  <c r="L1095" i="1"/>
  <c r="F853" i="1"/>
  <c r="L199" i="1"/>
  <c r="M3369" i="1"/>
  <c r="L1489" i="1"/>
  <c r="J868" i="1"/>
  <c r="N484" i="1"/>
  <c r="L242" i="1"/>
  <c r="G1739" i="1"/>
  <c r="I1124" i="1"/>
  <c r="H465" i="1"/>
  <c r="D101" i="1"/>
  <c r="O1141" i="1"/>
  <c r="O625" i="1"/>
  <c r="N254" i="1"/>
  <c r="N2642" i="1"/>
  <c r="O1337" i="1"/>
  <c r="I898" i="1"/>
  <c r="J513" i="1"/>
  <c r="L135" i="1"/>
  <c r="F2600" i="1"/>
  <c r="F1371" i="1"/>
  <c r="C1163" i="1"/>
  <c r="O507" i="1"/>
  <c r="M2703" i="1"/>
  <c r="N1187" i="1"/>
  <c r="F914" i="1"/>
  <c r="K393" i="1"/>
  <c r="L1942" i="1"/>
  <c r="L919" i="1"/>
  <c r="N577" i="1"/>
  <c r="L123" i="1"/>
  <c r="J1968" i="1"/>
  <c r="F1504" i="1"/>
  <c r="L930" i="1"/>
  <c r="F464" i="1"/>
  <c r="F2884" i="1"/>
  <c r="K1726" i="1"/>
  <c r="I1150" i="1"/>
  <c r="J815" i="1"/>
  <c r="K606" i="1"/>
  <c r="N387" i="1"/>
  <c r="I44" i="1"/>
  <c r="N1749" i="1"/>
  <c r="K1364" i="1"/>
  <c r="F1070" i="1"/>
  <c r="O971" i="1"/>
  <c r="H1021" i="1"/>
  <c r="O1048" i="1"/>
  <c r="H683" i="1"/>
  <c r="I3546" i="1"/>
  <c r="F1770" i="1"/>
  <c r="E3180" i="1"/>
  <c r="E927" i="1"/>
  <c r="O256" i="1"/>
  <c r="K2978" i="1"/>
  <c r="C962" i="1"/>
  <c r="E718" i="1"/>
  <c r="J17" i="1"/>
  <c r="K190" i="1"/>
  <c r="E2068" i="1"/>
  <c r="D387" i="1"/>
  <c r="E1491" i="1"/>
  <c r="D3583" i="1"/>
  <c r="G909" i="1"/>
  <c r="F423" i="1"/>
  <c r="D238" i="1"/>
  <c r="G1595" i="1"/>
  <c r="O266" i="1"/>
  <c r="I1793" i="1"/>
  <c r="D937" i="1"/>
  <c r="I406" i="1"/>
  <c r="J597" i="1"/>
  <c r="M2218" i="1"/>
  <c r="G589" i="1"/>
  <c r="J1214" i="1"/>
  <c r="J107" i="1"/>
  <c r="G1053" i="1"/>
  <c r="G2535" i="1"/>
  <c r="C1728" i="1"/>
  <c r="I1408" i="1"/>
  <c r="N1058" i="1"/>
  <c r="C793" i="1"/>
  <c r="K330" i="1"/>
  <c r="H81" i="1"/>
  <c r="K777" i="1"/>
  <c r="F4347" i="1"/>
  <c r="G585" i="1"/>
  <c r="M121" i="1"/>
  <c r="C1034" i="1"/>
  <c r="I524" i="1"/>
  <c r="O2338" i="1"/>
  <c r="G657" i="1"/>
  <c r="M49" i="1"/>
  <c r="F1825" i="1"/>
  <c r="E311" i="1"/>
  <c r="D3727" i="1"/>
  <c r="J3149" i="1"/>
  <c r="O1082" i="1"/>
  <c r="G170" i="1"/>
  <c r="K2313" i="1"/>
  <c r="I1404" i="1"/>
  <c r="E947" i="1"/>
  <c r="N650" i="1"/>
  <c r="E411" i="1"/>
  <c r="C133" i="1"/>
  <c r="C2452" i="1"/>
  <c r="I610" i="1"/>
  <c r="L866" i="1"/>
  <c r="M3543" i="1"/>
  <c r="E2681" i="1"/>
  <c r="M2457" i="1"/>
  <c r="M2341" i="1"/>
  <c r="E2191" i="1"/>
  <c r="N1625" i="1"/>
  <c r="O1409" i="1"/>
  <c r="E1280" i="1"/>
  <c r="J1127" i="1"/>
  <c r="O1049" i="1"/>
  <c r="O977" i="1"/>
  <c r="L944" i="1"/>
  <c r="E867" i="1"/>
  <c r="H828" i="1"/>
  <c r="N750" i="1"/>
  <c r="N678" i="1"/>
  <c r="D568" i="1"/>
  <c r="D496" i="1"/>
  <c r="M451" i="1"/>
  <c r="M379" i="1"/>
  <c r="F302" i="1"/>
  <c r="C197" i="1"/>
  <c r="I119" i="1"/>
  <c r="C3632" i="1"/>
  <c r="M2238" i="1"/>
  <c r="M1625" i="1"/>
  <c r="F1254" i="1"/>
  <c r="N433" i="1"/>
  <c r="K80" i="1"/>
  <c r="O2614" i="1"/>
  <c r="F1841" i="1"/>
  <c r="O1431" i="1"/>
  <c r="H886" i="1"/>
  <c r="E637" i="1"/>
  <c r="E421" i="1"/>
  <c r="I3890" i="1"/>
  <c r="N1901" i="1"/>
  <c r="J1467" i="1"/>
  <c r="L1121" i="1"/>
  <c r="H681" i="1"/>
  <c r="G346" i="1"/>
  <c r="D245" i="1"/>
  <c r="H37" i="1"/>
  <c r="J2384" i="1"/>
  <c r="E1734" i="1"/>
  <c r="J1489" i="1"/>
  <c r="O1061" i="1"/>
  <c r="J606" i="1"/>
  <c r="I379" i="1"/>
  <c r="L164" i="1"/>
  <c r="N3191" i="1"/>
  <c r="H1731" i="1"/>
  <c r="K1028" i="1"/>
  <c r="F829" i="1"/>
  <c r="D623" i="1"/>
  <c r="L427" i="1"/>
  <c r="E314" i="1"/>
  <c r="G116" i="1"/>
  <c r="F33" i="1"/>
  <c r="F2482" i="1"/>
  <c r="D1847" i="1"/>
  <c r="D1176" i="1"/>
  <c r="G847" i="1"/>
  <c r="M4672" i="1"/>
  <c r="I1271" i="1"/>
  <c r="M860" i="1"/>
  <c r="K3428" i="1"/>
  <c r="F1730" i="1"/>
  <c r="L655" i="1"/>
  <c r="K2391" i="1"/>
  <c r="L1500" i="1"/>
  <c r="D1031" i="1"/>
  <c r="J665" i="1"/>
  <c r="E1496" i="1"/>
  <c r="M712" i="1"/>
  <c r="J442" i="1"/>
  <c r="H323" i="1"/>
  <c r="G236" i="1"/>
  <c r="L2642" i="1"/>
  <c r="M784" i="1"/>
  <c r="M835" i="1"/>
  <c r="H1064" i="1"/>
  <c r="J1197" i="1"/>
  <c r="D952" i="1"/>
  <c r="I1539" i="1"/>
  <c r="I1746" i="1"/>
  <c r="G405" i="1"/>
  <c r="C1675" i="1"/>
  <c r="C372" i="1"/>
  <c r="L161" i="1"/>
  <c r="D1081" i="1"/>
  <c r="K464" i="1"/>
  <c r="E289" i="1"/>
  <c r="L222" i="1"/>
  <c r="E73" i="1"/>
  <c r="O1799" i="1"/>
  <c r="C858" i="1"/>
  <c r="D592" i="1"/>
  <c r="K2294" i="1"/>
  <c r="C242" i="1"/>
  <c r="J71" i="1"/>
  <c r="K1664" i="1"/>
  <c r="L367" i="1"/>
  <c r="M2315" i="1"/>
  <c r="D1107" i="1"/>
  <c r="D531" i="1"/>
  <c r="K4163" i="1"/>
  <c r="K1090" i="1"/>
  <c r="C818" i="1"/>
  <c r="F336" i="1"/>
  <c r="D2263" i="1"/>
  <c r="I1155" i="1"/>
  <c r="H596" i="1"/>
  <c r="K82" i="1"/>
  <c r="C1009" i="1"/>
  <c r="N306" i="1"/>
  <c r="E3051" i="1"/>
  <c r="I1701" i="1"/>
  <c r="G956" i="1"/>
  <c r="I690" i="1"/>
  <c r="F513" i="1"/>
  <c r="I272" i="1"/>
  <c r="K222" i="1"/>
  <c r="M172" i="1"/>
  <c r="F23" i="1"/>
  <c r="G2569" i="1"/>
  <c r="O990" i="1"/>
  <c r="N122" i="1"/>
  <c r="M1966" i="1"/>
  <c r="I1064" i="1"/>
  <c r="C541" i="1"/>
  <c r="H1669" i="1"/>
  <c r="H246" i="1"/>
  <c r="K3007" i="1"/>
  <c r="F3773" i="1"/>
  <c r="G2644" i="1"/>
  <c r="M2721" i="1"/>
  <c r="E4144" i="1"/>
  <c r="L3634" i="1"/>
  <c r="N3717" i="1"/>
  <c r="I3920" i="1"/>
  <c r="M3963" i="1"/>
  <c r="K2459" i="1"/>
  <c r="J1676" i="1"/>
  <c r="C3725" i="1"/>
  <c r="N2615" i="1"/>
  <c r="D1725" i="1"/>
  <c r="M4355" i="1"/>
  <c r="H2828" i="1"/>
  <c r="F2334" i="1"/>
  <c r="F1912" i="1"/>
  <c r="H1512" i="1"/>
  <c r="M1256" i="1"/>
  <c r="E3771" i="1"/>
  <c r="N2984" i="1"/>
  <c r="K2440" i="1"/>
  <c r="E2180" i="1"/>
  <c r="J1865" i="1"/>
  <c r="E3623" i="1"/>
  <c r="N3069" i="1"/>
  <c r="F2522" i="1"/>
  <c r="D2183" i="1"/>
  <c r="G1883" i="1"/>
  <c r="L4076" i="1"/>
  <c r="H3311" i="1"/>
  <c r="N2894" i="1"/>
  <c r="C2616" i="1"/>
  <c r="L2361" i="1"/>
  <c r="J2156" i="1"/>
  <c r="I1961" i="1"/>
  <c r="I1834" i="1"/>
  <c r="C4076" i="1"/>
  <c r="H3537" i="1"/>
  <c r="G3189" i="1"/>
  <c r="H2927" i="1"/>
  <c r="M2674" i="1"/>
  <c r="K2436" i="1"/>
  <c r="O2303" i="1"/>
  <c r="J2144" i="1"/>
  <c r="D1973" i="1"/>
  <c r="J1859" i="1"/>
  <c r="N3716" i="1"/>
  <c r="I3096" i="1"/>
  <c r="G2712" i="1"/>
  <c r="M2450" i="1"/>
  <c r="M2208" i="1"/>
  <c r="M1962" i="1"/>
  <c r="G1775" i="1"/>
  <c r="D1617" i="1"/>
  <c r="M3902" i="1"/>
  <c r="G3256" i="1"/>
  <c r="C2893" i="1"/>
  <c r="J2570" i="1"/>
  <c r="D2410" i="1"/>
  <c r="I2321" i="1"/>
  <c r="C2191" i="1"/>
  <c r="D2060" i="1"/>
  <c r="K1929" i="1"/>
  <c r="F1842" i="1"/>
  <c r="E1744" i="1"/>
  <c r="G1664" i="1"/>
  <c r="M1603" i="1"/>
  <c r="I1516" i="1"/>
  <c r="O4475" i="1"/>
  <c r="H3919" i="1"/>
  <c r="F3640" i="1"/>
  <c r="N3311" i="1"/>
  <c r="O3092" i="1"/>
  <c r="K2931" i="1"/>
  <c r="M2722" i="1"/>
  <c r="L2519" i="1"/>
  <c r="K2374" i="1"/>
  <c r="I2290" i="1"/>
  <c r="L2179" i="1"/>
  <c r="L2077" i="1"/>
  <c r="C1996" i="1"/>
  <c r="F1885" i="1"/>
  <c r="L4178" i="1"/>
  <c r="K4369" i="1"/>
  <c r="L4024" i="1"/>
  <c r="G4329" i="1"/>
  <c r="K3924" i="1"/>
  <c r="F4280" i="1"/>
  <c r="J3849" i="1"/>
  <c r="L4678" i="1"/>
  <c r="C4743" i="1"/>
  <c r="E4192" i="1"/>
  <c r="I3802" i="1"/>
  <c r="O3419" i="1"/>
  <c r="K3168" i="1"/>
  <c r="D2926" i="1"/>
  <c r="O2688" i="1"/>
  <c r="D2463" i="1"/>
  <c r="I2344" i="1"/>
  <c r="F2196" i="1"/>
  <c r="O2060" i="1"/>
  <c r="M1950" i="1"/>
  <c r="G1816" i="1"/>
  <c r="G1722" i="1"/>
  <c r="F1628" i="1"/>
  <c r="K1561" i="1"/>
  <c r="C1481" i="1"/>
  <c r="C1411" i="1"/>
  <c r="I1356" i="1"/>
  <c r="D1283" i="1"/>
  <c r="I1221" i="1"/>
  <c r="H1156" i="1"/>
  <c r="N1115" i="1"/>
  <c r="L1069" i="1"/>
  <c r="F1027" i="1"/>
  <c r="D993" i="1"/>
  <c r="O946" i="1"/>
  <c r="M900" i="1"/>
  <c r="N851" i="1"/>
  <c r="M816" i="1"/>
  <c r="K770" i="1"/>
  <c r="E728" i="1"/>
  <c r="C694" i="1"/>
  <c r="N647" i="1"/>
  <c r="L601" i="1"/>
  <c r="M552" i="1"/>
  <c r="L517" i="1"/>
  <c r="J471" i="1"/>
  <c r="D429" i="1"/>
  <c r="O394" i="1"/>
  <c r="M348" i="1"/>
  <c r="K302" i="1"/>
  <c r="L253" i="1"/>
  <c r="K218" i="1"/>
  <c r="I172" i="1"/>
  <c r="C130" i="1"/>
  <c r="N95" i="1"/>
  <c r="L49" i="1"/>
  <c r="J3" i="1"/>
  <c r="J12" i="1"/>
  <c r="O3046" i="1"/>
  <c r="C3847" i="1"/>
  <c r="H3447" i="1"/>
  <c r="C3189" i="1"/>
  <c r="D2944" i="1"/>
  <c r="C2707" i="1"/>
  <c r="E2477" i="1"/>
  <c r="J2355" i="1"/>
  <c r="K2207" i="1"/>
  <c r="C2072" i="1"/>
  <c r="H1962" i="1"/>
  <c r="I1824" i="1"/>
  <c r="E1729" i="1"/>
  <c r="F1635" i="1"/>
  <c r="C1568" i="1"/>
  <c r="I1487" i="1"/>
  <c r="L1416" i="1"/>
  <c r="E1362" i="1"/>
  <c r="F1288" i="1"/>
  <c r="F1226" i="1"/>
  <c r="E1161" i="1"/>
  <c r="I1119" i="1"/>
  <c r="G1073" i="1"/>
  <c r="N1030" i="1"/>
  <c r="L996" i="1"/>
  <c r="J950" i="1"/>
  <c r="H904" i="1"/>
  <c r="I855" i="1"/>
  <c r="H820" i="1"/>
  <c r="F774" i="1"/>
  <c r="M731" i="1"/>
  <c r="K697" i="1"/>
  <c r="I651" i="1"/>
  <c r="G605" i="1"/>
  <c r="H556" i="1"/>
  <c r="G521" i="1"/>
  <c r="E475" i="1"/>
  <c r="L432" i="1"/>
  <c r="J398" i="1"/>
  <c r="H352" i="1"/>
  <c r="F306" i="1"/>
  <c r="G257" i="1"/>
  <c r="F222" i="1"/>
  <c r="D176" i="1"/>
  <c r="K133" i="1"/>
  <c r="I99" i="1"/>
  <c r="G53" i="1"/>
  <c r="E7" i="1"/>
  <c r="C31" i="1"/>
  <c r="L3167" i="1"/>
  <c r="C3935" i="1"/>
  <c r="F3491" i="1"/>
  <c r="J3219" i="1"/>
  <c r="I2971" i="1"/>
  <c r="J2735" i="1"/>
  <c r="G2498" i="1"/>
  <c r="O2372" i="1"/>
  <c r="F2225" i="1"/>
  <c r="H2089" i="1"/>
  <c r="C1980" i="1"/>
  <c r="J1838" i="1"/>
  <c r="N1739" i="1"/>
  <c r="M1645" i="1"/>
  <c r="G1578" i="1"/>
  <c r="M1496" i="1"/>
  <c r="J1425" i="1"/>
  <c r="C1371" i="1"/>
  <c r="O1296" i="1"/>
  <c r="J1233" i="1"/>
  <c r="I1168" i="1"/>
  <c r="O1124" i="1"/>
  <c r="M1078" i="1"/>
  <c r="G1036" i="1"/>
  <c r="E1002" i="1"/>
  <c r="C956" i="1"/>
  <c r="N909" i="1"/>
  <c r="O860" i="1"/>
  <c r="N825" i="1"/>
  <c r="L779" i="1"/>
  <c r="F737" i="1"/>
  <c r="D703" i="1"/>
  <c r="O656" i="1"/>
  <c r="M610" i="1"/>
  <c r="N561" i="1"/>
  <c r="M526" i="1"/>
  <c r="K480" i="1"/>
  <c r="E438" i="1"/>
  <c r="C404" i="1"/>
  <c r="N357" i="1"/>
  <c r="L311" i="1"/>
  <c r="M262" i="1"/>
  <c r="L227" i="1"/>
  <c r="J181" i="1"/>
  <c r="D139" i="1"/>
  <c r="O104" i="1"/>
  <c r="M58" i="1"/>
  <c r="K12" i="1"/>
  <c r="N56" i="1"/>
  <c r="J3231" i="1"/>
  <c r="O3990" i="1"/>
  <c r="E3513" i="1"/>
  <c r="N3237" i="1"/>
  <c r="M2985" i="1"/>
  <c r="N2767" i="1"/>
  <c r="O2550" i="1"/>
  <c r="M2437" i="1"/>
  <c r="M2298" i="1"/>
  <c r="K2174" i="1"/>
  <c r="G2083" i="1"/>
  <c r="H1956" i="1"/>
  <c r="K1857" i="1"/>
  <c r="E1782" i="1"/>
  <c r="M1737" i="1"/>
  <c r="F1677" i="1"/>
  <c r="E1624" i="1"/>
  <c r="N1579" i="1"/>
  <c r="F1524" i="1"/>
  <c r="I1469" i="1"/>
  <c r="N1417" i="1"/>
  <c r="E1381" i="1"/>
  <c r="O1330" i="1"/>
  <c r="M1286" i="1"/>
  <c r="K1255" i="1"/>
  <c r="N1213" i="1"/>
  <c r="D1172" i="1"/>
  <c r="D1132" i="1"/>
  <c r="F1108" i="1"/>
  <c r="N1076" i="1"/>
  <c r="E1049" i="1"/>
  <c r="D1026" i="1"/>
  <c r="L994" i="1"/>
  <c r="G963" i="1"/>
  <c r="O931" i="1"/>
  <c r="N908" i="1"/>
  <c r="I877" i="1"/>
  <c r="M849" i="1"/>
  <c r="L826" i="1"/>
  <c r="G795" i="1"/>
  <c r="O763" i="1"/>
  <c r="J732" i="1"/>
  <c r="I709" i="1"/>
  <c r="D678" i="1"/>
  <c r="H650" i="1"/>
  <c r="G627" i="1"/>
  <c r="O595" i="1"/>
  <c r="J564" i="1"/>
  <c r="E533" i="1"/>
  <c r="D510" i="1"/>
  <c r="L478" i="1"/>
  <c r="C451" i="1"/>
  <c r="O427" i="1"/>
  <c r="J396" i="1"/>
  <c r="E365" i="1"/>
  <c r="M333" i="1"/>
  <c r="L310" i="1"/>
  <c r="G279" i="1"/>
  <c r="K251" i="1"/>
  <c r="J228" i="1"/>
  <c r="I181" i="1"/>
  <c r="K47" i="1"/>
  <c r="N3370" i="1"/>
  <c r="M2767" i="1"/>
  <c r="L3635" i="1"/>
  <c r="O3248" i="1"/>
  <c r="N3025" i="1"/>
  <c r="G2751" i="1"/>
  <c r="L3711" i="1"/>
  <c r="J3259" i="1"/>
  <c r="K3033" i="1"/>
  <c r="O2756" i="1"/>
  <c r="H3795" i="1"/>
  <c r="E3435" i="1"/>
  <c r="I3072" i="1"/>
  <c r="M2795" i="1"/>
  <c r="I3694" i="1"/>
  <c r="H3257" i="1"/>
  <c r="D2866" i="1"/>
  <c r="J2582" i="1"/>
  <c r="D2439" i="1"/>
  <c r="F2285" i="1"/>
  <c r="K2134" i="1"/>
  <c r="C1984" i="1"/>
  <c r="L1872" i="1"/>
  <c r="D1762" i="1"/>
  <c r="H1682" i="1"/>
  <c r="D1616" i="1"/>
  <c r="I1529" i="1"/>
  <c r="O1447" i="1"/>
  <c r="J1372" i="1"/>
  <c r="C1317" i="1"/>
  <c r="D1249" i="1"/>
  <c r="L1193" i="1"/>
  <c r="D1148" i="1"/>
  <c r="I1097" i="1"/>
  <c r="H1050" i="1"/>
  <c r="G1003" i="1"/>
  <c r="J968" i="1"/>
  <c r="I921" i="1"/>
  <c r="O879" i="1"/>
  <c r="I845" i="1"/>
  <c r="H798" i="1"/>
  <c r="G751" i="1"/>
  <c r="F704" i="1"/>
  <c r="I669" i="1"/>
  <c r="H622" i="1"/>
  <c r="N580" i="1"/>
  <c r="H546" i="1"/>
  <c r="G499" i="1"/>
  <c r="F452" i="1"/>
  <c r="E405" i="1"/>
  <c r="H370" i="1"/>
  <c r="G323" i="1"/>
  <c r="M281" i="1"/>
  <c r="G247" i="1"/>
  <c r="F200" i="1"/>
  <c r="E153" i="1"/>
  <c r="D106" i="1"/>
  <c r="G71" i="1"/>
  <c r="F24" i="1"/>
  <c r="D3509" i="1"/>
  <c r="E2595" i="1"/>
  <c r="N2105" i="1"/>
  <c r="C1716" i="1"/>
  <c r="L1451" i="1"/>
  <c r="D1282" i="1"/>
  <c r="F1105" i="1"/>
  <c r="E986" i="1"/>
  <c r="I882" i="1"/>
  <c r="I742" i="1"/>
  <c r="J605" i="1"/>
  <c r="M462" i="1"/>
  <c r="K364" i="1"/>
  <c r="E226" i="1"/>
  <c r="J105" i="1"/>
  <c r="K4522" i="1"/>
  <c r="G2629" i="1"/>
  <c r="I2123" i="1"/>
  <c r="L1726" i="1"/>
  <c r="M1518" i="1"/>
  <c r="C1282" i="1"/>
  <c r="C1115" i="1"/>
  <c r="J1012" i="1"/>
  <c r="D878" i="1"/>
  <c r="K735" i="1"/>
  <c r="O599" i="1"/>
  <c r="I501" i="1"/>
  <c r="M361" i="1"/>
  <c r="G223" i="1"/>
  <c r="N120" i="1"/>
  <c r="O3754" i="1"/>
  <c r="K2510" i="1"/>
  <c r="J2043" i="1"/>
  <c r="K1763" i="1"/>
  <c r="I1499" i="1"/>
  <c r="F1296" i="1"/>
  <c r="N1157" i="1"/>
  <c r="L1013" i="1"/>
  <c r="E868" i="1"/>
  <c r="O726" i="1"/>
  <c r="I624" i="1"/>
  <c r="E472" i="1"/>
  <c r="M340" i="1"/>
  <c r="J239" i="1"/>
  <c r="M88" i="1"/>
  <c r="O3249" i="1"/>
  <c r="L2366" i="1"/>
  <c r="I2043" i="1"/>
  <c r="L1683" i="1"/>
  <c r="J1455" i="1"/>
  <c r="G1287" i="1"/>
  <c r="L1096" i="1"/>
  <c r="F962" i="1"/>
  <c r="C817" i="1"/>
  <c r="F710" i="1"/>
  <c r="M567" i="1"/>
  <c r="E443" i="1"/>
  <c r="E335" i="1"/>
  <c r="E191" i="1"/>
  <c r="H44" i="1"/>
  <c r="G2947" i="1"/>
  <c r="F2371" i="1"/>
  <c r="I1932" i="1"/>
  <c r="F1646" i="1"/>
  <c r="M1457" i="1"/>
  <c r="O1238" i="1"/>
  <c r="L1071" i="1"/>
  <c r="L927" i="1"/>
  <c r="F825" i="1"/>
  <c r="M686" i="1"/>
  <c r="D555" i="1"/>
  <c r="H451" i="1"/>
  <c r="K308" i="1"/>
  <c r="O172" i="1"/>
  <c r="F37" i="1"/>
  <c r="N3133" i="1"/>
  <c r="C2339" i="1"/>
  <c r="F1940" i="1"/>
  <c r="G1694" i="1"/>
  <c r="F1435" i="1"/>
  <c r="H1220" i="1"/>
  <c r="C1059" i="1"/>
  <c r="J956" i="1"/>
  <c r="D818" i="1"/>
  <c r="J700" i="1"/>
  <c r="M593" i="1"/>
  <c r="G451" i="1"/>
  <c r="H3809" i="1"/>
  <c r="O3200" i="1"/>
  <c r="G2919" i="1"/>
  <c r="E2588" i="1"/>
  <c r="N2416" i="1"/>
  <c r="I2306" i="1"/>
  <c r="N2155" i="1"/>
  <c r="F2005" i="1"/>
  <c r="D1857" i="1"/>
  <c r="L1774" i="1"/>
  <c r="I1684" i="1"/>
  <c r="M1604" i="1"/>
  <c r="D1541" i="1"/>
  <c r="C1459" i="1"/>
  <c r="H1383" i="1"/>
  <c r="C1308" i="1"/>
  <c r="D1258" i="1"/>
  <c r="G1195" i="1"/>
  <c r="O1140" i="1"/>
  <c r="E1104" i="1"/>
  <c r="D1057" i="1"/>
  <c r="C1010" i="1"/>
  <c r="O962" i="1"/>
  <c r="E928" i="1"/>
  <c r="D881" i="1"/>
  <c r="J839" i="1"/>
  <c r="D805" i="1"/>
  <c r="C758" i="1"/>
  <c r="O710" i="1"/>
  <c r="N663" i="1"/>
  <c r="D629" i="1"/>
  <c r="C582" i="1"/>
  <c r="I540" i="1"/>
  <c r="C506" i="1"/>
  <c r="O458" i="1"/>
  <c r="N411" i="1"/>
  <c r="M364" i="1"/>
  <c r="C330" i="1"/>
  <c r="O282" i="1"/>
  <c r="H241" i="1"/>
  <c r="O206" i="1"/>
  <c r="N159" i="1"/>
  <c r="M112" i="1"/>
  <c r="L65" i="1"/>
  <c r="O30" i="1"/>
  <c r="H3542" i="1"/>
  <c r="J2521" i="1"/>
  <c r="E2173" i="1"/>
  <c r="C1764" i="1"/>
  <c r="E1514" i="1"/>
  <c r="E1290" i="1"/>
  <c r="K1142" i="1"/>
  <c r="C1000" i="1"/>
  <c r="O876" i="1"/>
  <c r="L775" i="1"/>
  <c r="F633" i="1"/>
  <c r="F493" i="1"/>
  <c r="I346" i="1"/>
  <c r="M246" i="1"/>
  <c r="J101" i="1"/>
  <c r="K3711" i="1"/>
  <c r="C2700" i="1"/>
  <c r="L2154" i="1"/>
  <c r="N1747" i="1"/>
  <c r="E1502" i="1"/>
  <c r="E1336" i="1"/>
  <c r="O1143" i="1"/>
  <c r="M1013" i="1"/>
  <c r="D914" i="1"/>
  <c r="O779" i="1"/>
  <c r="O639" i="1"/>
  <c r="L494" i="1"/>
  <c r="O387" i="1"/>
  <c r="C251" i="1"/>
  <c r="N124" i="1"/>
  <c r="H18" i="1"/>
  <c r="F2732" i="1"/>
  <c r="L2167" i="1"/>
  <c r="F1753" i="1"/>
  <c r="M1554" i="1"/>
  <c r="O1315" i="1"/>
  <c r="E1154" i="1"/>
  <c r="H1045" i="1"/>
  <c r="H901" i="1"/>
  <c r="O758" i="1"/>
  <c r="H613" i="1"/>
  <c r="O510" i="1"/>
  <c r="L369" i="1"/>
  <c r="K246" i="1"/>
  <c r="E144" i="1"/>
  <c r="O6" i="1"/>
  <c r="M2666" i="1"/>
  <c r="E2145" i="1"/>
  <c r="N1829" i="1"/>
  <c r="G1554" i="1"/>
  <c r="M1344" i="1"/>
  <c r="D1200" i="1"/>
  <c r="K1049" i="1"/>
  <c r="N902" i="1"/>
  <c r="H768" i="1"/>
  <c r="L668" i="1"/>
  <c r="C529" i="1"/>
  <c r="K401" i="1"/>
  <c r="O301" i="1"/>
  <c r="L160" i="1"/>
  <c r="O17" i="1"/>
  <c r="J2699" i="1"/>
  <c r="O2286" i="1"/>
  <c r="C1844" i="1"/>
  <c r="L1595" i="1"/>
  <c r="D1420" i="1"/>
  <c r="C1202" i="1"/>
  <c r="M1046" i="1"/>
  <c r="C904" i="1"/>
  <c r="M798" i="1"/>
  <c r="J657" i="1"/>
  <c r="C544" i="1"/>
  <c r="J437" i="1"/>
  <c r="J293" i="1"/>
  <c r="M146" i="1"/>
  <c r="C4" i="1"/>
  <c r="N2912" i="1"/>
  <c r="F2238" i="1"/>
  <c r="O1843" i="1"/>
  <c r="K1632" i="1"/>
  <c r="E1382" i="1"/>
  <c r="D1174" i="1"/>
  <c r="M1025" i="1"/>
  <c r="J920" i="1"/>
  <c r="N784" i="1"/>
  <c r="F656" i="1"/>
  <c r="J556" i="1"/>
  <c r="M413" i="1"/>
  <c r="E3616" i="1"/>
  <c r="H3093" i="1"/>
  <c r="E2822" i="1"/>
  <c r="F2528" i="1"/>
  <c r="G2377" i="1"/>
  <c r="I2265" i="1"/>
  <c r="L2114" i="1"/>
  <c r="D1964" i="1"/>
  <c r="N1823" i="1"/>
  <c r="C1751" i="1"/>
  <c r="J1660" i="1"/>
  <c r="N1580" i="1"/>
  <c r="O1518" i="1"/>
  <c r="J1438" i="1"/>
  <c r="E1363" i="1"/>
  <c r="O1287" i="1"/>
  <c r="F1243" i="1"/>
  <c r="J1191" i="1"/>
  <c r="I1147" i="1"/>
  <c r="M1099" i="1"/>
  <c r="J1066" i="1"/>
  <c r="M1027" i="1"/>
  <c r="J994" i="1"/>
  <c r="F950" i="1"/>
  <c r="C917" i="1"/>
  <c r="F878" i="1"/>
  <c r="C845" i="1"/>
  <c r="L800" i="1"/>
  <c r="I767" i="1"/>
  <c r="L728" i="1"/>
  <c r="I695" i="1"/>
  <c r="E651" i="1"/>
  <c r="O617" i="1"/>
  <c r="E579" i="1"/>
  <c r="O545" i="1"/>
  <c r="K501" i="1"/>
  <c r="H468" i="1"/>
  <c r="K429" i="1"/>
  <c r="H396" i="1"/>
  <c r="D352" i="1"/>
  <c r="N318" i="1"/>
  <c r="D280" i="1"/>
  <c r="N246" i="1"/>
  <c r="J202" i="1"/>
  <c r="G169" i="1"/>
  <c r="J130" i="1"/>
  <c r="G97" i="1"/>
  <c r="C53" i="1"/>
  <c r="J18" i="1"/>
  <c r="E2950" i="1"/>
  <c r="I2403" i="1"/>
  <c r="O1972" i="1"/>
  <c r="G1721" i="1"/>
  <c r="J1497" i="1"/>
  <c r="C1332" i="1"/>
  <c r="F1149" i="1"/>
  <c r="N1045" i="1"/>
  <c r="C928" i="1"/>
  <c r="M822" i="1"/>
  <c r="N689" i="1"/>
  <c r="E586" i="1"/>
  <c r="N469" i="1"/>
  <c r="H371" i="1"/>
  <c r="L231" i="1"/>
  <c r="C132" i="1"/>
  <c r="E14" i="1"/>
  <c r="E3004" i="1"/>
  <c r="G2305" i="1"/>
  <c r="J1990" i="1"/>
  <c r="D1703" i="1"/>
  <c r="J1516" i="1"/>
  <c r="C1299" i="1"/>
  <c r="C1169" i="1"/>
  <c r="I1041" i="1"/>
  <c r="C939" i="1"/>
  <c r="M793" i="1"/>
  <c r="G691" i="1"/>
  <c r="L570" i="1"/>
  <c r="J472" i="1"/>
  <c r="N340" i="1"/>
  <c r="I245" i="1"/>
  <c r="O131" i="1"/>
  <c r="F36" i="1"/>
  <c r="H2948" i="1"/>
  <c r="K2384" i="1"/>
  <c r="G2012" i="1"/>
  <c r="G1742" i="1"/>
  <c r="H1494" i="1"/>
  <c r="K1333" i="1"/>
  <c r="J1161" i="1"/>
  <c r="F1055" i="1"/>
  <c r="G926" i="1"/>
  <c r="N823" i="1"/>
  <c r="N711" i="1"/>
  <c r="O614" i="1"/>
  <c r="J491" i="1"/>
  <c r="E396" i="1"/>
  <c r="N279" i="1"/>
  <c r="H177" i="1"/>
  <c r="M52" i="1"/>
  <c r="H3368" i="1"/>
  <c r="M2499" i="1"/>
  <c r="K2167" i="1"/>
  <c r="N1768" i="1"/>
  <c r="O1571" i="1"/>
  <c r="N1377" i="1"/>
  <c r="G1235" i="1"/>
  <c r="J1078" i="1"/>
  <c r="D976" i="1"/>
  <c r="M855" i="1"/>
  <c r="N762" i="1"/>
  <c r="H624" i="1"/>
  <c r="I523" i="1"/>
  <c r="O409" i="1"/>
  <c r="L308" i="1"/>
  <c r="D180" i="1"/>
  <c r="E87" i="1"/>
  <c r="O3608" i="1"/>
  <c r="D2676" i="1"/>
  <c r="H2167" i="1"/>
  <c r="O1839" i="1"/>
  <c r="N1616" i="1"/>
  <c r="L1448" i="1"/>
  <c r="F1283" i="1"/>
  <c r="H1161" i="1"/>
  <c r="C1048" i="1"/>
  <c r="E958" i="1"/>
  <c r="H847" i="1"/>
  <c r="J761" i="1"/>
  <c r="F645" i="1"/>
  <c r="N553" i="1"/>
  <c r="K448" i="1"/>
  <c r="F357" i="1"/>
  <c r="C252" i="1"/>
  <c r="K160" i="1"/>
  <c r="K52" i="1"/>
  <c r="G3501" i="1"/>
  <c r="C2572" i="1"/>
  <c r="O2255" i="1"/>
  <c r="H1910" i="1"/>
  <c r="F1699" i="1"/>
  <c r="O1503" i="1"/>
  <c r="G1362" i="1"/>
  <c r="K1203" i="1"/>
  <c r="C1095" i="1"/>
  <c r="L978" i="1"/>
  <c r="N892" i="1"/>
  <c r="J772" i="1"/>
  <c r="E681" i="1"/>
  <c r="H574" i="1"/>
  <c r="J484" i="1"/>
  <c r="J380" i="1"/>
  <c r="F2955" i="1"/>
  <c r="H2254" i="1"/>
  <c r="C1866" i="1"/>
  <c r="N1570" i="1"/>
  <c r="C1366" i="1"/>
  <c r="L1160" i="1"/>
  <c r="I1032" i="1"/>
  <c r="I888" i="1"/>
  <c r="K766" i="1"/>
  <c r="K622" i="1"/>
  <c r="M500" i="1"/>
  <c r="C2695" i="1"/>
  <c r="H2218" i="1"/>
  <c r="K1783" i="1"/>
  <c r="D1551" i="1"/>
  <c r="I1330" i="1"/>
  <c r="L1182" i="1"/>
  <c r="C1060" i="1"/>
  <c r="D927" i="1"/>
  <c r="M810" i="1"/>
  <c r="J705" i="1"/>
  <c r="K572" i="1"/>
  <c r="L3695" i="1"/>
  <c r="N2618" i="1"/>
  <c r="K2143" i="1"/>
  <c r="M1818" i="1"/>
  <c r="G1600" i="1"/>
  <c r="K1372" i="1"/>
  <c r="E1203" i="1"/>
  <c r="O1080" i="1"/>
  <c r="C948" i="1"/>
  <c r="F837" i="1"/>
  <c r="O720" i="1"/>
  <c r="C588" i="1"/>
  <c r="D3517" i="1"/>
  <c r="E2423" i="1"/>
  <c r="J1857" i="1"/>
  <c r="J1546" i="1"/>
  <c r="K1315" i="1"/>
  <c r="H1089" i="1"/>
  <c r="D941" i="1"/>
  <c r="C786" i="1"/>
  <c r="M608" i="1"/>
  <c r="M475" i="1"/>
  <c r="C365" i="1"/>
  <c r="F265" i="1"/>
  <c r="E178" i="1"/>
  <c r="D99" i="1"/>
  <c r="N3815" i="1"/>
  <c r="K1682" i="1"/>
  <c r="G1006" i="1"/>
  <c r="G492" i="1"/>
  <c r="F214" i="1"/>
  <c r="M3676" i="1"/>
  <c r="L1478" i="1"/>
  <c r="K917" i="1"/>
  <c r="C480" i="1"/>
  <c r="L151" i="1"/>
  <c r="C2503" i="1"/>
  <c r="I1346" i="1"/>
  <c r="I762" i="1"/>
  <c r="N439" i="1"/>
  <c r="F192" i="1"/>
  <c r="M2342" i="1"/>
  <c r="K1321" i="1"/>
  <c r="K849" i="1"/>
  <c r="C350" i="1"/>
  <c r="I92" i="1"/>
  <c r="N1961" i="1"/>
  <c r="N1047" i="1"/>
  <c r="O626" i="1"/>
  <c r="D300" i="1"/>
  <c r="G9" i="1"/>
  <c r="F1693" i="1"/>
  <c r="E1078" i="1"/>
  <c r="J582" i="1"/>
  <c r="D275" i="1"/>
  <c r="M54" i="1"/>
  <c r="K1979" i="1"/>
  <c r="L1306" i="1"/>
  <c r="G862" i="1"/>
  <c r="H488" i="1"/>
  <c r="J236" i="1"/>
  <c r="I45" i="1"/>
  <c r="N1861" i="1"/>
  <c r="K1262" i="1"/>
  <c r="E876" i="1"/>
  <c r="I438" i="1"/>
  <c r="E228" i="1"/>
  <c r="E16" i="1"/>
  <c r="E1806" i="1"/>
  <c r="F1164" i="1"/>
  <c r="I802" i="1"/>
  <c r="F387" i="1"/>
  <c r="O173" i="1"/>
  <c r="O3840" i="1"/>
  <c r="C2536" i="1"/>
  <c r="D2117" i="1"/>
  <c r="O1770" i="1"/>
  <c r="D1496" i="1"/>
  <c r="F1302" i="1"/>
  <c r="C1143" i="1"/>
  <c r="I992" i="1"/>
  <c r="J874" i="1"/>
  <c r="M748" i="1"/>
  <c r="L608" i="1"/>
  <c r="M486" i="1"/>
  <c r="E398" i="1"/>
  <c r="M305" i="1"/>
  <c r="G239" i="1"/>
  <c r="N172" i="1"/>
  <c r="M89" i="1"/>
  <c r="G23" i="1"/>
  <c r="O2276" i="1"/>
  <c r="O1359" i="1"/>
  <c r="N954" i="1"/>
  <c r="L629" i="1"/>
  <c r="F326" i="1"/>
  <c r="M151" i="1"/>
  <c r="N2922" i="1"/>
  <c r="L1568" i="1"/>
  <c r="N1094" i="1"/>
  <c r="E747" i="1"/>
  <c r="H391" i="1"/>
  <c r="F193" i="1"/>
  <c r="I6" i="1"/>
  <c r="I1966" i="1"/>
  <c r="H1299" i="1"/>
  <c r="K953" i="1"/>
  <c r="K665" i="1"/>
  <c r="I456" i="1"/>
  <c r="G275" i="1"/>
  <c r="J88" i="1"/>
  <c r="K2633" i="1"/>
  <c r="G1680" i="1"/>
  <c r="L1177" i="1"/>
  <c r="K834" i="1"/>
  <c r="I510" i="1"/>
  <c r="N291" i="1"/>
  <c r="H121" i="1"/>
  <c r="M3376" i="1"/>
  <c r="N1939" i="1"/>
  <c r="F1333" i="1"/>
  <c r="M1011" i="1"/>
  <c r="H708" i="1"/>
  <c r="L439" i="1"/>
  <c r="F254" i="1"/>
  <c r="M79" i="1"/>
  <c r="N2671" i="1"/>
  <c r="L1735" i="1"/>
  <c r="O1215" i="1"/>
  <c r="O900" i="1"/>
  <c r="N641" i="1"/>
  <c r="M388" i="1"/>
  <c r="O220" i="1"/>
  <c r="D63" i="1"/>
  <c r="K2360" i="1"/>
  <c r="K1634" i="1"/>
  <c r="O1193" i="1"/>
  <c r="H913" i="1"/>
  <c r="K633" i="1"/>
  <c r="F394" i="1"/>
  <c r="N240" i="1"/>
  <c r="H66" i="1"/>
  <c r="E2583" i="1"/>
  <c r="H1746" i="1"/>
  <c r="K1273" i="1"/>
  <c r="M979" i="1"/>
  <c r="C685" i="1"/>
  <c r="C444" i="1"/>
  <c r="C278" i="1"/>
  <c r="I132" i="1"/>
  <c r="K3620" i="1"/>
  <c r="H2028" i="1"/>
  <c r="H1459" i="1"/>
  <c r="K1097" i="1"/>
  <c r="M831" i="1"/>
  <c r="E574" i="1"/>
  <c r="C361" i="1"/>
  <c r="E203" i="1"/>
  <c r="K53" i="1"/>
  <c r="H3326" i="1"/>
  <c r="N2610" i="1"/>
  <c r="H2280" i="1"/>
  <c r="N1996" i="1"/>
  <c r="N1756" i="1"/>
  <c r="M1586" i="1"/>
  <c r="G1432" i="1"/>
  <c r="I1290" i="1"/>
  <c r="K1171" i="1"/>
  <c r="N1073" i="1"/>
  <c r="F985" i="1"/>
  <c r="K896" i="1"/>
  <c r="C808" i="1"/>
  <c r="H719" i="1"/>
  <c r="M630" i="1"/>
  <c r="E542" i="1"/>
  <c r="J463" i="1"/>
  <c r="D397" i="1"/>
  <c r="O338" i="1"/>
  <c r="D289" i="1"/>
  <c r="F239" i="1"/>
  <c r="H189" i="1"/>
  <c r="J139" i="1"/>
  <c r="L89" i="1"/>
  <c r="N39" i="1"/>
  <c r="K3227" i="1"/>
  <c r="K1970" i="1"/>
  <c r="E1419" i="1"/>
  <c r="J1079" i="1"/>
  <c r="O821" i="1"/>
  <c r="L525" i="1"/>
  <c r="F322" i="1"/>
  <c r="H168" i="1"/>
  <c r="E23" i="1"/>
  <c r="G2250" i="1"/>
  <c r="G1584" i="1"/>
  <c r="F1159" i="1"/>
  <c r="F887" i="1"/>
  <c r="K629" i="1"/>
  <c r="I402" i="1"/>
  <c r="H247" i="1"/>
  <c r="N97" i="1"/>
  <c r="I2856" i="1"/>
  <c r="E1832" i="1"/>
  <c r="H1359" i="1"/>
  <c r="G1028" i="1"/>
  <c r="O724" i="1"/>
  <c r="F300" i="1"/>
  <c r="L146" i="1"/>
  <c r="C4269" i="1"/>
  <c r="K2103" i="1"/>
  <c r="K1488" i="1"/>
  <c r="G1078" i="1"/>
  <c r="F819" i="1"/>
  <c r="M568" i="1"/>
  <c r="C354" i="1"/>
  <c r="M212" i="1"/>
  <c r="O54" i="1"/>
  <c r="O2492" i="1"/>
  <c r="L1722" i="1"/>
  <c r="F1255" i="1"/>
  <c r="K989" i="1"/>
  <c r="J715" i="1"/>
  <c r="M450" i="1"/>
  <c r="N270" i="1"/>
  <c r="K125" i="1"/>
  <c r="F3278" i="1"/>
  <c r="F1913" i="1"/>
  <c r="L1403" i="1"/>
  <c r="M1047" i="1"/>
  <c r="K737" i="1"/>
  <c r="G466" i="1"/>
  <c r="L291" i="1"/>
  <c r="I150" i="1"/>
  <c r="E3878" i="1"/>
  <c r="L2099" i="1"/>
  <c r="I1486" i="1"/>
  <c r="C1106" i="1"/>
  <c r="E855" i="1"/>
  <c r="G574" i="1"/>
  <c r="E357" i="1"/>
  <c r="K211" i="1"/>
  <c r="L74" i="1"/>
  <c r="F2548" i="1"/>
  <c r="G1733" i="1"/>
  <c r="O1252" i="1"/>
  <c r="M964" i="1"/>
  <c r="D721" i="1"/>
  <c r="E466" i="1"/>
  <c r="C282" i="1"/>
  <c r="I128" i="1"/>
  <c r="H3191" i="1"/>
  <c r="I1957" i="1"/>
  <c r="K1412" i="1"/>
  <c r="J1061" i="1"/>
  <c r="L795" i="1"/>
  <c r="I514" i="1"/>
  <c r="D336" i="1"/>
  <c r="N194" i="1"/>
  <c r="L32" i="1"/>
  <c r="M2028" i="1"/>
  <c r="E552" i="1"/>
  <c r="H1223" i="1"/>
  <c r="O698" i="1"/>
  <c r="J449" i="1"/>
  <c r="O3007" i="1"/>
  <c r="D1377" i="1"/>
  <c r="G765" i="1"/>
  <c r="F182" i="1"/>
  <c r="H20" i="1"/>
  <c r="N2968" i="1"/>
  <c r="M3106" i="1"/>
  <c r="N3066" i="1"/>
  <c r="H1720" i="1"/>
  <c r="E2783" i="1"/>
  <c r="E2275" i="1"/>
  <c r="K2055" i="1"/>
  <c r="L1572" i="1"/>
  <c r="H3523" i="1"/>
  <c r="M2715" i="1"/>
  <c r="F2175" i="1"/>
  <c r="H4135" i="1"/>
  <c r="J4309" i="1"/>
  <c r="D4567" i="1"/>
  <c r="I3782" i="1"/>
  <c r="G2452" i="1"/>
  <c r="I1906" i="1"/>
  <c r="D849" i="1"/>
  <c r="O250" i="1"/>
  <c r="H2" i="1"/>
  <c r="C2934" i="1"/>
  <c r="F2311" i="1"/>
  <c r="G2054" i="1"/>
  <c r="E1820" i="1"/>
  <c r="C1630" i="1"/>
  <c r="O1407" i="1"/>
  <c r="G1025" i="1"/>
  <c r="L852" i="1"/>
  <c r="K649" i="1"/>
  <c r="K553" i="1"/>
  <c r="L384" i="1"/>
  <c r="J350" i="1"/>
  <c r="K301" i="1"/>
  <c r="F174" i="1"/>
  <c r="K2328" i="1"/>
  <c r="E1553" i="1"/>
  <c r="O1076" i="1"/>
  <c r="M478" i="1"/>
  <c r="N213" i="1"/>
  <c r="O56" i="1"/>
  <c r="O2937" i="1"/>
  <c r="G2976" i="1"/>
  <c r="L2384" i="1"/>
  <c r="O2032" i="1"/>
  <c r="N1852" i="1"/>
  <c r="F1466" i="1"/>
  <c r="M1364" i="1"/>
  <c r="O1327" i="1"/>
  <c r="E1279" i="1"/>
  <c r="J1169" i="1"/>
  <c r="D1098" i="1"/>
  <c r="C1075" i="1"/>
  <c r="D930" i="1"/>
  <c r="K875" i="1"/>
  <c r="N644" i="1"/>
  <c r="L562" i="1"/>
  <c r="N476" i="1"/>
  <c r="O331" i="1"/>
  <c r="I277" i="1"/>
  <c r="D246" i="1"/>
  <c r="H218" i="1"/>
  <c r="E41" i="1"/>
  <c r="O4267" i="1"/>
  <c r="N2936" i="1"/>
  <c r="L2734" i="1"/>
  <c r="O2944" i="1"/>
  <c r="K2845" i="1"/>
  <c r="L2125" i="1"/>
  <c r="F1368" i="1"/>
  <c r="K1182" i="1"/>
  <c r="K1047" i="1"/>
  <c r="I953" i="1"/>
  <c r="D830" i="1"/>
  <c r="I701" i="1"/>
  <c r="K619" i="1"/>
  <c r="I449" i="1"/>
  <c r="J320" i="1"/>
  <c r="J2084" i="1"/>
  <c r="C960" i="1"/>
  <c r="I598" i="1"/>
  <c r="N217" i="1"/>
  <c r="N2586" i="1"/>
  <c r="J1433" i="1"/>
  <c r="M869" i="1"/>
  <c r="E457" i="1"/>
  <c r="M2478" i="1"/>
  <c r="K718" i="1"/>
  <c r="N315" i="1"/>
  <c r="F2340" i="1"/>
  <c r="H1088" i="1"/>
  <c r="O2224" i="1"/>
  <c r="O1600" i="1"/>
  <c r="K1060" i="1"/>
  <c r="H779" i="1"/>
  <c r="E530" i="1"/>
  <c r="N301" i="1"/>
  <c r="H163" i="1"/>
  <c r="H2771" i="1"/>
  <c r="C1606" i="1"/>
  <c r="L1050" i="1"/>
  <c r="N672" i="1"/>
  <c r="L438" i="1"/>
  <c r="O2573" i="1"/>
  <c r="G2257" i="1"/>
  <c r="G1514" i="1"/>
  <c r="L1303" i="1"/>
  <c r="K1191" i="1"/>
  <c r="G1054" i="1"/>
  <c r="F1007" i="1"/>
  <c r="D913" i="1"/>
  <c r="E532" i="1"/>
  <c r="D409" i="1"/>
  <c r="D233" i="1"/>
  <c r="N15" i="1"/>
  <c r="K1499" i="1"/>
  <c r="H623" i="1"/>
  <c r="L1130" i="1"/>
  <c r="D2679" i="1"/>
  <c r="D893" i="1"/>
  <c r="D605" i="1"/>
  <c r="L221" i="1"/>
  <c r="J4366" i="1"/>
  <c r="O1736" i="1"/>
  <c r="D760" i="1"/>
  <c r="H152" i="1"/>
  <c r="G2136" i="1"/>
  <c r="D1823" i="1"/>
  <c r="J1549" i="1"/>
  <c r="I1038" i="1"/>
  <c r="I750" i="1"/>
  <c r="L391" i="1"/>
  <c r="G4190" i="1"/>
  <c r="C2215" i="1"/>
  <c r="C875" i="1"/>
  <c r="L402" i="1"/>
  <c r="M2217" i="1"/>
  <c r="H1817" i="1"/>
  <c r="E1565" i="1"/>
  <c r="L1358" i="1"/>
  <c r="M1063" i="1"/>
  <c r="M991" i="1"/>
  <c r="I875" i="1"/>
  <c r="F842" i="1"/>
  <c r="O797" i="1"/>
  <c r="O725" i="1"/>
  <c r="L692" i="1"/>
  <c r="E615" i="1"/>
  <c r="H576" i="1"/>
  <c r="N498" i="1"/>
  <c r="K465" i="1"/>
  <c r="G349" i="1"/>
  <c r="D244" i="1"/>
  <c r="M199" i="1"/>
  <c r="M127" i="1"/>
  <c r="F50" i="1"/>
  <c r="J1037" i="1"/>
  <c r="I814" i="1"/>
  <c r="J461" i="1"/>
  <c r="N5" i="1"/>
  <c r="J1681" i="1"/>
  <c r="N1285" i="1"/>
  <c r="I785" i="1"/>
  <c r="J332" i="1"/>
  <c r="O27" i="1"/>
  <c r="H1320" i="1"/>
  <c r="L3264" i="1"/>
  <c r="F1224" i="1"/>
  <c r="G753" i="1"/>
  <c r="H404" i="1"/>
  <c r="M171" i="1"/>
  <c r="J2628" i="1"/>
  <c r="K1819" i="1"/>
  <c r="E1272" i="1"/>
  <c r="D947" i="1"/>
  <c r="H635" i="1"/>
  <c r="E350" i="1"/>
  <c r="G44" i="1"/>
  <c r="M1883" i="1"/>
  <c r="H1489" i="1"/>
  <c r="L1086" i="1"/>
  <c r="F764" i="1"/>
  <c r="L474" i="1"/>
  <c r="M2869" i="1"/>
  <c r="J1835" i="1"/>
  <c r="G1348" i="1"/>
  <c r="J611" i="1"/>
  <c r="D2625" i="1"/>
  <c r="N1531" i="1"/>
  <c r="E1153" i="1"/>
  <c r="L799" i="1"/>
  <c r="I550" i="1"/>
  <c r="D2108" i="1"/>
  <c r="O1354" i="1"/>
  <c r="N925" i="1"/>
  <c r="N709" i="1"/>
  <c r="G2378" i="1"/>
  <c r="H1271" i="1"/>
  <c r="K453" i="1"/>
  <c r="I82" i="1"/>
  <c r="I1597" i="1"/>
  <c r="O3155" i="1"/>
  <c r="J413" i="1"/>
  <c r="G1277" i="1"/>
  <c r="E300" i="1"/>
  <c r="H996" i="1"/>
  <c r="E275" i="1"/>
  <c r="M3464" i="1"/>
  <c r="G996" i="1"/>
  <c r="E250" i="1"/>
  <c r="O1204" i="1"/>
  <c r="J438" i="1"/>
  <c r="J20" i="1"/>
  <c r="J1203" i="1"/>
  <c r="F405" i="1"/>
  <c r="K1112" i="1"/>
  <c r="C149" i="1"/>
  <c r="N2481" i="1"/>
  <c r="C1469" i="1"/>
  <c r="C1281" i="1"/>
  <c r="J978" i="1"/>
  <c r="N734" i="1"/>
  <c r="L475" i="1"/>
  <c r="I81" i="1"/>
  <c r="G902" i="1"/>
  <c r="G301" i="1"/>
  <c r="G168" i="1"/>
  <c r="J629" i="1"/>
  <c r="L2439" i="1"/>
  <c r="C473" i="1"/>
  <c r="D649" i="1"/>
  <c r="E2465" i="1"/>
  <c r="K856" i="1"/>
  <c r="L183" i="1"/>
  <c r="I1136" i="1"/>
  <c r="E361" i="1"/>
  <c r="O2404" i="1"/>
  <c r="L640" i="1"/>
  <c r="F3121" i="1"/>
  <c r="M331" i="1"/>
  <c r="F970" i="1"/>
  <c r="D181" i="1"/>
  <c r="I1835" i="1"/>
  <c r="G297" i="1"/>
  <c r="K2108" i="1"/>
  <c r="M1108" i="1"/>
  <c r="F369" i="1"/>
  <c r="N2528" i="1"/>
  <c r="C984" i="1"/>
  <c r="G3202" i="1"/>
  <c r="N187" i="1"/>
  <c r="E1196" i="1"/>
  <c r="O245" i="1"/>
  <c r="O2898" i="1"/>
  <c r="M1332" i="1"/>
  <c r="J125" i="1"/>
  <c r="C1413" i="1"/>
  <c r="C530" i="1"/>
  <c r="N1193" i="1"/>
  <c r="O432" i="1"/>
  <c r="F1017" i="1"/>
  <c r="D12" i="1"/>
  <c r="G2749" i="1"/>
  <c r="I1659" i="1"/>
  <c r="D1785" i="1"/>
  <c r="K380" i="1"/>
  <c r="N2708" i="1"/>
  <c r="D1559" i="1"/>
  <c r="O1199" i="1"/>
  <c r="M521" i="1"/>
  <c r="F3713" i="1"/>
  <c r="L2779" i="1"/>
  <c r="G2381" i="1"/>
  <c r="M2097" i="1"/>
  <c r="I1740" i="1"/>
  <c r="L1429" i="1"/>
  <c r="I1374" i="1"/>
  <c r="F1234" i="1"/>
  <c r="L1127" i="1"/>
  <c r="O1038" i="1"/>
  <c r="H957" i="1"/>
  <c r="G910" i="1"/>
  <c r="I828" i="1"/>
  <c r="H781" i="1"/>
  <c r="N739" i="1"/>
  <c r="H705" i="1"/>
  <c r="G658" i="1"/>
  <c r="F611" i="1"/>
  <c r="E564" i="1"/>
  <c r="H529" i="1"/>
  <c r="G482" i="1"/>
  <c r="M440" i="1"/>
  <c r="G406" i="1"/>
  <c r="F359" i="1"/>
  <c r="E312" i="1"/>
  <c r="D265" i="1"/>
  <c r="G230" i="1"/>
  <c r="F183" i="1"/>
  <c r="L141" i="1"/>
  <c r="F107" i="1"/>
  <c r="E60" i="1"/>
  <c r="D13" i="1"/>
  <c r="H3004" i="1"/>
  <c r="L2394" i="1"/>
  <c r="K1951" i="1"/>
  <c r="O1662" i="1"/>
  <c r="D1485" i="1"/>
  <c r="G1267" i="1"/>
  <c r="H1087" i="1"/>
  <c r="E946" i="1"/>
  <c r="O844" i="1"/>
  <c r="F705" i="1"/>
  <c r="K580" i="1"/>
  <c r="K476" i="1"/>
  <c r="N329" i="1"/>
  <c r="E190" i="1"/>
  <c r="O48" i="1"/>
  <c r="K3265" i="1"/>
  <c r="C2385" i="1"/>
  <c r="I1977" i="1"/>
  <c r="M1718" i="1"/>
  <c r="M1477" i="1"/>
  <c r="E1256" i="1"/>
  <c r="G1091" i="1"/>
  <c r="J980" i="1"/>
  <c r="H850" i="1"/>
  <c r="J728" i="1"/>
  <c r="J476" i="1"/>
  <c r="D334" i="1"/>
  <c r="E201" i="1"/>
  <c r="E93" i="1"/>
  <c r="F3332" i="1"/>
  <c r="I2114" i="1"/>
  <c r="E1721" i="1"/>
  <c r="O1457" i="1"/>
  <c r="E1248" i="1"/>
  <c r="E1116" i="1"/>
  <c r="H969" i="1"/>
  <c r="J847" i="1"/>
  <c r="J743" i="1"/>
  <c r="M596" i="1"/>
  <c r="D457" i="1"/>
  <c r="K318" i="1"/>
  <c r="N211" i="1"/>
  <c r="L77" i="1"/>
  <c r="D3435" i="1"/>
  <c r="C2579" i="1"/>
  <c r="M2087" i="1"/>
  <c r="D1721" i="1"/>
  <c r="N1457" i="1"/>
  <c r="N1118" i="1"/>
  <c r="F994" i="1"/>
  <c r="C889" i="1"/>
  <c r="M751" i="1"/>
  <c r="K617" i="1"/>
  <c r="K473" i="1"/>
  <c r="K369" i="1"/>
  <c r="E231" i="1"/>
  <c r="J106" i="1"/>
  <c r="I4695" i="1"/>
  <c r="G2600" i="1"/>
  <c r="G2114" i="1"/>
  <c r="N1733" i="1"/>
  <c r="K1537" i="1"/>
  <c r="H1300" i="1"/>
  <c r="H1031" i="1"/>
  <c r="E890" i="1"/>
  <c r="E742" i="1"/>
  <c r="M506" i="1"/>
  <c r="H235" i="1"/>
  <c r="N125" i="1"/>
  <c r="C3913" i="1"/>
  <c r="O2069" i="1"/>
  <c r="O1500" i="1"/>
  <c r="O1151" i="1"/>
  <c r="I725" i="1"/>
  <c r="M625" i="1"/>
  <c r="N4581" i="1"/>
  <c r="H1946" i="1"/>
  <c r="D1811" i="1"/>
  <c r="I1716" i="1"/>
  <c r="H1478" i="1"/>
  <c r="H1354" i="1"/>
  <c r="D1221" i="1"/>
  <c r="M1176" i="1"/>
  <c r="F1094" i="1"/>
  <c r="L1016" i="1"/>
  <c r="H900" i="1"/>
  <c r="E795" i="1"/>
  <c r="K717" i="1"/>
  <c r="G601" i="1"/>
  <c r="G529" i="1"/>
  <c r="J418" i="1"/>
  <c r="J346" i="1"/>
  <c r="C269" i="1"/>
  <c r="F230" i="1"/>
  <c r="L152" i="1"/>
  <c r="L80" i="1"/>
  <c r="I47" i="1"/>
  <c r="L2703" i="1"/>
  <c r="D1916" i="1"/>
  <c r="M1440" i="1"/>
  <c r="F993" i="1"/>
  <c r="I774" i="1"/>
  <c r="C672" i="1"/>
  <c r="J533" i="1"/>
  <c r="J317" i="1"/>
  <c r="D215" i="1"/>
  <c r="C3755" i="1"/>
  <c r="H2256" i="1"/>
  <c r="D1636" i="1"/>
  <c r="K1274" i="1"/>
  <c r="E777" i="1"/>
  <c r="I537" i="1"/>
  <c r="F324" i="1"/>
  <c r="O99" i="1"/>
  <c r="E2216" i="1"/>
  <c r="M1646" i="1"/>
  <c r="N1251" i="1"/>
  <c r="M776" i="1"/>
  <c r="I707" i="1"/>
  <c r="G1574" i="1"/>
  <c r="G512" i="1"/>
  <c r="G3021" i="1"/>
  <c r="I1611" i="1"/>
  <c r="G959" i="1"/>
  <c r="D638" i="1"/>
  <c r="C443" i="1"/>
  <c r="M2165" i="1"/>
  <c r="K1126" i="1"/>
  <c r="L705" i="1"/>
  <c r="L2540" i="1"/>
  <c r="L1139" i="1"/>
  <c r="C3214" i="1"/>
  <c r="K1173" i="1"/>
  <c r="O3053" i="1"/>
  <c r="D1045" i="1"/>
  <c r="N1405" i="1"/>
  <c r="N1992" i="1"/>
  <c r="K67" i="1"/>
  <c r="O270" i="1"/>
  <c r="L496" i="1"/>
  <c r="M460" i="1"/>
  <c r="H1146" i="1"/>
  <c r="N2890" i="1"/>
  <c r="J2714" i="1"/>
  <c r="G1068" i="1"/>
  <c r="D120" i="1"/>
  <c r="C2020" i="1"/>
  <c r="D1444" i="1"/>
  <c r="J571" i="1"/>
  <c r="K485" i="1"/>
  <c r="I1417" i="1"/>
  <c r="H143" i="1"/>
  <c r="I1682" i="1"/>
  <c r="C577" i="1"/>
  <c r="L38" i="1"/>
  <c r="M439" i="1"/>
  <c r="G2633" i="1"/>
  <c r="M892" i="1"/>
  <c r="H200" i="1"/>
  <c r="O2076" i="1"/>
  <c r="J16" i="1"/>
  <c r="E232" i="1"/>
  <c r="L1789" i="1"/>
  <c r="M3" i="1"/>
  <c r="F1904" i="1"/>
  <c r="C1386" i="1"/>
  <c r="O1044" i="1"/>
  <c r="L867" i="1"/>
  <c r="D779" i="1"/>
  <c r="N601" i="1"/>
  <c r="G322" i="1"/>
  <c r="O122" i="1"/>
  <c r="O1740" i="1"/>
  <c r="H272" i="1"/>
  <c r="K1430" i="1"/>
  <c r="N806" i="1"/>
  <c r="M342" i="1"/>
  <c r="C2369" i="1"/>
  <c r="J917" i="1"/>
  <c r="I2848" i="1"/>
  <c r="D484" i="1"/>
  <c r="F2197" i="1"/>
  <c r="C901" i="1"/>
  <c r="C221" i="1"/>
  <c r="L1706" i="1"/>
  <c r="D635" i="1"/>
  <c r="G96" i="1"/>
  <c r="J1330" i="1"/>
  <c r="H174" i="1"/>
  <c r="K1563" i="1"/>
  <c r="I632" i="1"/>
  <c r="N223" i="1"/>
  <c r="E2548" i="1"/>
  <c r="O972" i="1"/>
  <c r="F290" i="1"/>
  <c r="M2969" i="1"/>
  <c r="L3719" i="1"/>
  <c r="E2602" i="1"/>
  <c r="J2554" i="1"/>
  <c r="J3816" i="1"/>
  <c r="E3070" i="1"/>
  <c r="M3712" i="1"/>
  <c r="G3845" i="1"/>
  <c r="I3913" i="1"/>
  <c r="N2456" i="1"/>
  <c r="G1675" i="1"/>
  <c r="L3721" i="1"/>
  <c r="E2322" i="1"/>
  <c r="H1707" i="1"/>
  <c r="L4163" i="1"/>
  <c r="M2808" i="1"/>
  <c r="K2327" i="1"/>
  <c r="D1870" i="1"/>
  <c r="D1510" i="1"/>
  <c r="N1195" i="1"/>
  <c r="C3748" i="1"/>
  <c r="K2963" i="1"/>
  <c r="K2410" i="1"/>
  <c r="K2168" i="1"/>
  <c r="K1840" i="1"/>
  <c r="C3619" i="1"/>
  <c r="E2968" i="1"/>
  <c r="K2518" i="1"/>
  <c r="G2177" i="1"/>
  <c r="O1872" i="1"/>
  <c r="D3920" i="1"/>
  <c r="E3281" i="1"/>
  <c r="N2882" i="1"/>
  <c r="J2502" i="1"/>
  <c r="C2344" i="1"/>
  <c r="K2147" i="1"/>
  <c r="L1955" i="1"/>
  <c r="M1822" i="1"/>
  <c r="N4047" i="1"/>
  <c r="G3529" i="1"/>
  <c r="N3114" i="1"/>
  <c r="C2925" i="1"/>
  <c r="E2672" i="1"/>
  <c r="F2431" i="1"/>
  <c r="O2300" i="1"/>
  <c r="N2129" i="1"/>
  <c r="G1970" i="1"/>
  <c r="H4363" i="1"/>
  <c r="H3635" i="1"/>
  <c r="L3073" i="1"/>
  <c r="D2709" i="1"/>
  <c r="I2448" i="1"/>
  <c r="I2206" i="1"/>
  <c r="I1938" i="1"/>
  <c r="D1722" i="1"/>
  <c r="K1609" i="1"/>
  <c r="N3894" i="1"/>
  <c r="M3250" i="1"/>
  <c r="E2886" i="1"/>
  <c r="N2552" i="1"/>
  <c r="D2408" i="1"/>
  <c r="E2277" i="1"/>
  <c r="J2188" i="1"/>
  <c r="D2058" i="1"/>
  <c r="E1927" i="1"/>
  <c r="F1832" i="1"/>
  <c r="I1742" i="1"/>
  <c r="G1661" i="1"/>
  <c r="L1575" i="1"/>
  <c r="E1515" i="1"/>
  <c r="L4457" i="1"/>
  <c r="D3911" i="1"/>
  <c r="E3635" i="1"/>
  <c r="O3305" i="1"/>
  <c r="J3073" i="1"/>
  <c r="O2878" i="1"/>
  <c r="C2719" i="1"/>
  <c r="F2517" i="1"/>
  <c r="E2370" i="1"/>
  <c r="G2288" i="1"/>
  <c r="J2177" i="1"/>
  <c r="L2075" i="1"/>
  <c r="O1964" i="1"/>
  <c r="M1882" i="1"/>
  <c r="L4168" i="1"/>
  <c r="J4349" i="1"/>
  <c r="K4018" i="1"/>
  <c r="O4320" i="1"/>
  <c r="E3916" i="1"/>
  <c r="D4150" i="1"/>
  <c r="N3840" i="1"/>
  <c r="O4650" i="1"/>
  <c r="K4678" i="1"/>
  <c r="I4181" i="1"/>
  <c r="L3791" i="1"/>
  <c r="O3409" i="1"/>
  <c r="C3098" i="1"/>
  <c r="F2920" i="1"/>
  <c r="D2685" i="1"/>
  <c r="O2456" i="1"/>
  <c r="K2340" i="1"/>
  <c r="N2193" i="1"/>
  <c r="D2057" i="1"/>
  <c r="G1910" i="1"/>
  <c r="G1814" i="1"/>
  <c r="I1720" i="1"/>
  <c r="O1624" i="1"/>
  <c r="N1559" i="1"/>
  <c r="I1479" i="1"/>
  <c r="J1409" i="1"/>
  <c r="K1335" i="1"/>
  <c r="O1281" i="1"/>
  <c r="G1220" i="1"/>
  <c r="N1153" i="1"/>
  <c r="O1114" i="1"/>
  <c r="M1068" i="1"/>
  <c r="G1026" i="1"/>
  <c r="E980" i="1"/>
  <c r="C946" i="1"/>
  <c r="N899" i="1"/>
  <c r="C850" i="1"/>
  <c r="N815" i="1"/>
  <c r="L769" i="1"/>
  <c r="F727" i="1"/>
  <c r="D681" i="1"/>
  <c r="O646" i="1"/>
  <c r="M600" i="1"/>
  <c r="O550" i="1"/>
  <c r="M516" i="1"/>
  <c r="K470" i="1"/>
  <c r="E428" i="1"/>
  <c r="C382" i="1"/>
  <c r="N347" i="1"/>
  <c r="L301" i="1"/>
  <c r="N251" i="1"/>
  <c r="L217" i="1"/>
  <c r="J171" i="1"/>
  <c r="D129" i="1"/>
  <c r="O82" i="1"/>
  <c r="M48" i="1"/>
  <c r="K2" i="1"/>
  <c r="D6" i="1"/>
  <c r="M3027" i="1"/>
  <c r="J3834" i="1"/>
  <c r="J3439" i="1"/>
  <c r="J3117" i="1"/>
  <c r="M2938" i="1"/>
  <c r="L2702" i="1"/>
  <c r="E2470" i="1"/>
  <c r="H2352" i="1"/>
  <c r="O2204" i="1"/>
  <c r="N2068" i="1"/>
  <c r="H1921" i="1"/>
  <c r="E1822" i="1"/>
  <c r="J1727" i="1"/>
  <c r="K1631" i="1"/>
  <c r="F1566" i="1"/>
  <c r="L1485" i="1"/>
  <c r="H1415" i="1"/>
  <c r="I1341" i="1"/>
  <c r="C1287" i="1"/>
  <c r="D1225" i="1"/>
  <c r="K1158" i="1"/>
  <c r="J1118" i="1"/>
  <c r="H1072" i="1"/>
  <c r="O1029" i="1"/>
  <c r="M983" i="1"/>
  <c r="K949" i="1"/>
  <c r="I903" i="1"/>
  <c r="K853" i="1"/>
  <c r="I819" i="1"/>
  <c r="G773" i="1"/>
  <c r="N730" i="1"/>
  <c r="L684" i="1"/>
  <c r="J650" i="1"/>
  <c r="H604" i="1"/>
  <c r="J554" i="1"/>
  <c r="H520" i="1"/>
  <c r="F474" i="1"/>
  <c r="M431" i="1"/>
  <c r="K385" i="1"/>
  <c r="I351" i="1"/>
  <c r="G305" i="1"/>
  <c r="I255" i="1"/>
  <c r="G221" i="1"/>
  <c r="E175" i="1"/>
  <c r="L132" i="1"/>
  <c r="J86" i="1"/>
  <c r="H52" i="1"/>
  <c r="F6" i="1"/>
  <c r="J24" i="1"/>
  <c r="K3141" i="1"/>
  <c r="I3918" i="1"/>
  <c r="J3483" i="1"/>
  <c r="J3147" i="1"/>
  <c r="D2967" i="1"/>
  <c r="I2730" i="1"/>
  <c r="D2491" i="1"/>
  <c r="C2370" i="1"/>
  <c r="G2222" i="1"/>
  <c r="I2086" i="1"/>
  <c r="M1938" i="1"/>
  <c r="L1835" i="1"/>
  <c r="N1737" i="1"/>
  <c r="I1642" i="1"/>
  <c r="I1576" i="1"/>
  <c r="F1495" i="1"/>
  <c r="D1424" i="1"/>
  <c r="E1350" i="1"/>
  <c r="K1295" i="1"/>
  <c r="H1232" i="1"/>
  <c r="O1165" i="1"/>
  <c r="C1124" i="1"/>
  <c r="N1077" i="1"/>
  <c r="H1035" i="1"/>
  <c r="F989" i="1"/>
  <c r="D955" i="1"/>
  <c r="O908" i="1"/>
  <c r="D859" i="1"/>
  <c r="O824" i="1"/>
  <c r="M778" i="1"/>
  <c r="G736" i="1"/>
  <c r="E690" i="1"/>
  <c r="C656" i="1"/>
  <c r="N609" i="1"/>
  <c r="C560" i="1"/>
  <c r="N525" i="1"/>
  <c r="L479" i="1"/>
  <c r="F437" i="1"/>
  <c r="D391" i="1"/>
  <c r="O356" i="1"/>
  <c r="M310" i="1"/>
  <c r="O260" i="1"/>
  <c r="M226" i="1"/>
  <c r="K180" i="1"/>
  <c r="E138" i="1"/>
  <c r="C92" i="1"/>
  <c r="N57" i="1"/>
  <c r="L11" i="1"/>
  <c r="O43" i="1"/>
  <c r="I3203" i="1"/>
  <c r="I3972" i="1"/>
  <c r="L3504" i="1"/>
  <c r="N3162" i="1"/>
  <c r="I2980" i="1"/>
  <c r="J2763" i="1"/>
  <c r="F2546" i="1"/>
  <c r="H2423" i="1"/>
  <c r="D2296" i="1"/>
  <c r="O2171" i="1"/>
  <c r="C2045" i="1"/>
  <c r="D1953" i="1"/>
  <c r="C1855" i="1"/>
  <c r="F1780" i="1"/>
  <c r="O1735" i="1"/>
  <c r="M1675" i="1"/>
  <c r="J1622" i="1"/>
  <c r="M1562" i="1"/>
  <c r="L1522" i="1"/>
  <c r="K1467" i="1"/>
  <c r="J1416" i="1"/>
  <c r="L1379" i="1"/>
  <c r="F1329" i="1"/>
  <c r="G1285" i="1"/>
  <c r="H1243" i="1"/>
  <c r="L1212" i="1"/>
  <c r="L1170" i="1"/>
  <c r="C1131" i="1"/>
  <c r="G1107" i="1"/>
  <c r="O1075" i="1"/>
  <c r="F1048" i="1"/>
  <c r="N1016" i="1"/>
  <c r="M993" i="1"/>
  <c r="H962" i="1"/>
  <c r="C931" i="1"/>
  <c r="O907" i="1"/>
  <c r="J876" i="1"/>
  <c r="N848" i="1"/>
  <c r="I817" i="1"/>
  <c r="H794" i="1"/>
  <c r="C763" i="1"/>
  <c r="K731" i="1"/>
  <c r="J708" i="1"/>
  <c r="E677" i="1"/>
  <c r="I649" i="1"/>
  <c r="D618" i="1"/>
  <c r="C595" i="1"/>
  <c r="K563" i="1"/>
  <c r="F532" i="1"/>
  <c r="E509" i="1"/>
  <c r="M477" i="1"/>
  <c r="D450" i="1"/>
  <c r="L418" i="1"/>
  <c r="K395" i="1"/>
  <c r="F364" i="1"/>
  <c r="N332" i="1"/>
  <c r="M309" i="1"/>
  <c r="H278" i="1"/>
  <c r="L250" i="1"/>
  <c r="G219" i="1"/>
  <c r="L178" i="1"/>
  <c r="N44" i="1"/>
  <c r="D3342" i="1"/>
  <c r="F2749" i="1"/>
  <c r="K3624" i="1"/>
  <c r="K3236" i="1"/>
  <c r="C2945" i="1"/>
  <c r="H2742" i="1"/>
  <c r="K3692" i="1"/>
  <c r="N3248" i="1"/>
  <c r="M3025" i="1"/>
  <c r="E2750" i="1"/>
  <c r="C3776" i="1"/>
  <c r="G3309" i="1"/>
  <c r="M3063" i="1"/>
  <c r="C2789" i="1"/>
  <c r="K3675" i="1"/>
  <c r="L3241" i="1"/>
  <c r="O2855" i="1"/>
  <c r="E2576" i="1"/>
  <c r="J2391" i="1"/>
  <c r="G2280" i="1"/>
  <c r="J2129" i="1"/>
  <c r="O1978" i="1"/>
  <c r="F1869" i="1"/>
  <c r="M1759" i="1"/>
  <c r="O1679" i="1"/>
  <c r="I1589" i="1"/>
  <c r="K1526" i="1"/>
  <c r="I1445" i="1"/>
  <c r="F1370" i="1"/>
  <c r="C1315" i="1"/>
  <c r="H1247" i="1"/>
  <c r="C1192" i="1"/>
  <c r="I1131" i="1"/>
  <c r="O1095" i="1"/>
  <c r="N1048" i="1"/>
  <c r="M1001" i="1"/>
  <c r="G967" i="1"/>
  <c r="F920" i="1"/>
  <c r="L878" i="1"/>
  <c r="K831" i="1"/>
  <c r="N796" i="1"/>
  <c r="M749" i="1"/>
  <c r="L702" i="1"/>
  <c r="F668" i="1"/>
  <c r="E621" i="1"/>
  <c r="K579" i="1"/>
  <c r="J532" i="1"/>
  <c r="M497" i="1"/>
  <c r="L450" i="1"/>
  <c r="K403" i="1"/>
  <c r="E369" i="1"/>
  <c r="D322" i="1"/>
  <c r="J280" i="1"/>
  <c r="I233" i="1"/>
  <c r="L198" i="1"/>
  <c r="K151" i="1"/>
  <c r="J104" i="1"/>
  <c r="D70" i="1"/>
  <c r="C23" i="1"/>
  <c r="M3457" i="1"/>
  <c r="L2425" i="1"/>
  <c r="G2093" i="1"/>
  <c r="F1708" i="1"/>
  <c r="F1445" i="1"/>
  <c r="H1276" i="1"/>
  <c r="F1101" i="1"/>
  <c r="H983" i="1"/>
  <c r="H839" i="1"/>
  <c r="I738" i="1"/>
  <c r="M602" i="1"/>
  <c r="M458" i="1"/>
  <c r="G360" i="1"/>
  <c r="N221" i="1"/>
  <c r="C100" i="1"/>
  <c r="H3456" i="1"/>
  <c r="F2608" i="1"/>
  <c r="H2110" i="1"/>
  <c r="M1715" i="1"/>
  <c r="D1507" i="1"/>
  <c r="D1276" i="1"/>
  <c r="L1110" i="1"/>
  <c r="F972" i="1"/>
  <c r="D874" i="1"/>
  <c r="G731" i="1"/>
  <c r="K595" i="1"/>
  <c r="I497" i="1"/>
  <c r="I357" i="1"/>
  <c r="J220" i="1"/>
  <c r="C75" i="1"/>
  <c r="E3610" i="1"/>
  <c r="I2494" i="1"/>
  <c r="E2030" i="1"/>
  <c r="H1755" i="1"/>
  <c r="O1491" i="1"/>
  <c r="G1289" i="1"/>
  <c r="K1110" i="1"/>
  <c r="H1009" i="1"/>
  <c r="H865" i="1"/>
  <c r="O722" i="1"/>
  <c r="I620" i="1"/>
  <c r="E468" i="1"/>
  <c r="I336" i="1"/>
  <c r="C198" i="1"/>
  <c r="I84" i="1"/>
  <c r="O3206" i="1"/>
  <c r="K2353" i="1"/>
  <c r="D2030" i="1"/>
  <c r="K1675" i="1"/>
  <c r="M1448" i="1"/>
  <c r="O1227" i="1"/>
  <c r="H1092" i="1"/>
  <c r="F958" i="1"/>
  <c r="L812" i="1"/>
  <c r="F706" i="1"/>
  <c r="I563" i="1"/>
  <c r="N438" i="1"/>
  <c r="N294" i="1"/>
  <c r="N186" i="1"/>
  <c r="D40" i="1"/>
  <c r="O2912" i="1"/>
  <c r="N2357" i="1"/>
  <c r="H1919" i="1"/>
  <c r="E1638" i="1"/>
  <c r="I1395" i="1"/>
  <c r="F1233" i="1"/>
  <c r="K1064" i="1"/>
  <c r="H923" i="1"/>
  <c r="O820" i="1"/>
  <c r="I682" i="1"/>
  <c r="D551" i="1"/>
  <c r="N409" i="1"/>
  <c r="K304" i="1"/>
  <c r="O168" i="1"/>
  <c r="I30" i="1"/>
  <c r="K3098" i="1"/>
  <c r="N2326" i="1"/>
  <c r="D1928" i="1"/>
  <c r="I1614" i="1"/>
  <c r="M1428" i="1"/>
  <c r="L1214" i="1"/>
  <c r="C1055" i="1"/>
  <c r="J952" i="1"/>
  <c r="J812" i="1"/>
  <c r="M697" i="1"/>
  <c r="C551" i="1"/>
  <c r="C447" i="1"/>
  <c r="K3786" i="1"/>
  <c r="D3187" i="1"/>
  <c r="I2908" i="1"/>
  <c r="L2581" i="1"/>
  <c r="M2412" i="1"/>
  <c r="E2262" i="1"/>
  <c r="C2151" i="1"/>
  <c r="F2000" i="1"/>
  <c r="K1852" i="1"/>
  <c r="J1772" i="1"/>
  <c r="G1682" i="1"/>
  <c r="I1602" i="1"/>
  <c r="E1517" i="1"/>
  <c r="H1456" i="1"/>
  <c r="O1380" i="1"/>
  <c r="L1305" i="1"/>
  <c r="H1256" i="1"/>
  <c r="K1193" i="1"/>
  <c r="H1139" i="1"/>
  <c r="G1090" i="1"/>
  <c r="J1055" i="1"/>
  <c r="I1008" i="1"/>
  <c r="H961" i="1"/>
  <c r="O926" i="1"/>
  <c r="N879" i="1"/>
  <c r="G838" i="1"/>
  <c r="F791" i="1"/>
  <c r="I756" i="1"/>
  <c r="H709" i="1"/>
  <c r="G662" i="1"/>
  <c r="N627" i="1"/>
  <c r="M580" i="1"/>
  <c r="F539" i="1"/>
  <c r="E492" i="1"/>
  <c r="H457" i="1"/>
  <c r="G410" i="1"/>
  <c r="F363" i="1"/>
  <c r="M328" i="1"/>
  <c r="L281" i="1"/>
  <c r="E240" i="1"/>
  <c r="D193" i="1"/>
  <c r="G158" i="1"/>
  <c r="F111" i="1"/>
  <c r="E64" i="1"/>
  <c r="L29" i="1"/>
  <c r="L3493" i="1"/>
  <c r="J2506" i="1"/>
  <c r="F2040" i="1"/>
  <c r="L1758" i="1"/>
  <c r="E1507" i="1"/>
  <c r="M1283" i="1"/>
  <c r="H1137" i="1"/>
  <c r="C996" i="1"/>
  <c r="K872" i="1"/>
  <c r="H731" i="1"/>
  <c r="O628" i="1"/>
  <c r="F489" i="1"/>
  <c r="I342" i="1"/>
  <c r="M242" i="1"/>
  <c r="M98" i="1"/>
  <c r="F3650" i="1"/>
  <c r="I2489" i="1"/>
  <c r="E2141" i="1"/>
  <c r="F1740" i="1"/>
  <c r="F1497" i="1"/>
  <c r="O1329" i="1"/>
  <c r="G1137" i="1"/>
  <c r="M1009" i="1"/>
  <c r="J872" i="1"/>
  <c r="K775" i="1"/>
  <c r="O635" i="1"/>
  <c r="H490" i="1"/>
  <c r="O383" i="1"/>
  <c r="L246" i="1"/>
  <c r="D122" i="1"/>
  <c r="G3668" i="1"/>
  <c r="N2710" i="1"/>
  <c r="E2154" i="1"/>
  <c r="M1747" i="1"/>
  <c r="K1547" i="1"/>
  <c r="I1309" i="1"/>
  <c r="K1148" i="1"/>
  <c r="G998" i="1"/>
  <c r="H897" i="1"/>
  <c r="K754" i="1"/>
  <c r="H609" i="1"/>
  <c r="O506" i="1"/>
  <c r="L365" i="1"/>
  <c r="G242" i="1"/>
  <c r="H105" i="1"/>
  <c r="O2" i="1"/>
  <c r="D2643" i="1"/>
  <c r="D2132" i="1"/>
  <c r="L1819" i="1"/>
  <c r="I1547" i="1"/>
  <c r="C1338" i="1"/>
  <c r="E1147" i="1"/>
  <c r="G1045" i="1"/>
  <c r="J898" i="1"/>
  <c r="H764" i="1"/>
  <c r="O665" i="1"/>
  <c r="L524" i="1"/>
  <c r="G397" i="1"/>
  <c r="N258" i="1"/>
  <c r="H156" i="1"/>
  <c r="O13" i="1"/>
  <c r="L2666" i="1"/>
  <c r="N2273" i="1"/>
  <c r="O1832" i="1"/>
  <c r="D1588" i="1"/>
  <c r="L1344" i="1"/>
  <c r="G1196" i="1"/>
  <c r="I1042" i="1"/>
  <c r="F901" i="1"/>
  <c r="M794" i="1"/>
  <c r="J653" i="1"/>
  <c r="F537" i="1"/>
  <c r="C396" i="1"/>
  <c r="F289" i="1"/>
  <c r="I142" i="1"/>
  <c r="F4466" i="1"/>
  <c r="L2891" i="1"/>
  <c r="O2223" i="1"/>
  <c r="N1832" i="1"/>
  <c r="E1554" i="1"/>
  <c r="L1375" i="1"/>
  <c r="L1168" i="1"/>
  <c r="M1021" i="1"/>
  <c r="J916" i="1"/>
  <c r="N780" i="1"/>
  <c r="O651" i="1"/>
  <c r="I513" i="1"/>
  <c r="C407" i="1"/>
  <c r="G3595" i="1"/>
  <c r="N3082" i="1"/>
  <c r="E2810" i="1"/>
  <c r="K2521" i="1"/>
  <c r="M2371" i="1"/>
  <c r="E2221" i="1"/>
  <c r="I2111" i="1"/>
  <c r="N1960" i="1"/>
  <c r="N1820" i="1"/>
  <c r="C1748" i="1"/>
  <c r="M1657" i="1"/>
  <c r="D1578" i="1"/>
  <c r="C1495" i="1"/>
  <c r="J1436" i="1"/>
  <c r="E1361" i="1"/>
  <c r="D1286" i="1"/>
  <c r="J1241" i="1"/>
  <c r="N1189" i="1"/>
  <c r="O1145" i="1"/>
  <c r="J1098" i="1"/>
  <c r="G1065" i="1"/>
  <c r="J1026" i="1"/>
  <c r="G993" i="1"/>
  <c r="C949" i="1"/>
  <c r="M915" i="1"/>
  <c r="C877" i="1"/>
  <c r="M843" i="1"/>
  <c r="I799" i="1"/>
  <c r="F766" i="1"/>
  <c r="I727" i="1"/>
  <c r="F694" i="1"/>
  <c r="O649" i="1"/>
  <c r="L616" i="1"/>
  <c r="O577" i="1"/>
  <c r="L544" i="1"/>
  <c r="H500" i="1"/>
  <c r="E467" i="1"/>
  <c r="H428" i="1"/>
  <c r="E395" i="1"/>
  <c r="N350" i="1"/>
  <c r="K317" i="1"/>
  <c r="N278" i="1"/>
  <c r="K245" i="1"/>
  <c r="G201" i="1"/>
  <c r="D168" i="1"/>
  <c r="G129" i="1"/>
  <c r="D96" i="1"/>
  <c r="M51" i="1"/>
  <c r="M15" i="1"/>
  <c r="I2917" i="1"/>
  <c r="H2389" i="1"/>
  <c r="H1960" i="1"/>
  <c r="L1713" i="1"/>
  <c r="M1489" i="1"/>
  <c r="J1325" i="1"/>
  <c r="C1144" i="1"/>
  <c r="J1041" i="1"/>
  <c r="C924" i="1"/>
  <c r="M818" i="1"/>
  <c r="G684" i="1"/>
  <c r="N581" i="1"/>
  <c r="J465" i="1"/>
  <c r="K368" i="1"/>
  <c r="H227" i="1"/>
  <c r="L127" i="1"/>
  <c r="E10" i="1"/>
  <c r="D2960" i="1"/>
  <c r="H2296" i="1"/>
  <c r="K1981" i="1"/>
  <c r="E1689" i="1"/>
  <c r="M1511" i="1"/>
  <c r="N1291" i="1"/>
  <c r="N1163" i="1"/>
  <c r="I1037" i="1"/>
  <c r="C935" i="1"/>
  <c r="I789" i="1"/>
  <c r="F684" i="1"/>
  <c r="L566" i="1"/>
  <c r="F468" i="1"/>
  <c r="N336" i="1"/>
  <c r="E241" i="1"/>
  <c r="K127" i="1"/>
  <c r="F32" i="1"/>
  <c r="J2916" i="1"/>
  <c r="H2371" i="1"/>
  <c r="F1999" i="1"/>
  <c r="F1734" i="1"/>
  <c r="M1486" i="1"/>
  <c r="E1327" i="1"/>
  <c r="N1155" i="1"/>
  <c r="O1050" i="1"/>
  <c r="G922" i="1"/>
  <c r="N819" i="1"/>
  <c r="J707" i="1"/>
  <c r="K610" i="1"/>
  <c r="J487" i="1"/>
  <c r="N391" i="1"/>
  <c r="J275" i="1"/>
  <c r="D173" i="1"/>
  <c r="I48" i="1"/>
  <c r="L3316" i="1"/>
  <c r="M2483" i="1"/>
  <c r="D2154" i="1"/>
  <c r="D1758" i="1"/>
  <c r="E1564" i="1"/>
  <c r="H1371" i="1"/>
  <c r="K1229" i="1"/>
  <c r="J1074" i="1"/>
  <c r="D972" i="1"/>
  <c r="I851" i="1"/>
  <c r="N758" i="1"/>
  <c r="N618" i="1"/>
  <c r="E519" i="1"/>
  <c r="E407" i="1"/>
  <c r="L304" i="1"/>
  <c r="M175" i="1"/>
  <c r="E83" i="1"/>
  <c r="L3553" i="1"/>
  <c r="L2649" i="1"/>
  <c r="C2154" i="1"/>
  <c r="M1829" i="1"/>
  <c r="D1606" i="1"/>
  <c r="F1442" i="1"/>
  <c r="J1277" i="1"/>
  <c r="L1155" i="1"/>
  <c r="C1044" i="1"/>
  <c r="K952" i="1"/>
  <c r="K844" i="1"/>
  <c r="F757" i="1"/>
  <c r="O640" i="1"/>
  <c r="J549" i="1"/>
  <c r="G444" i="1"/>
  <c r="I354" i="1"/>
  <c r="L247" i="1"/>
  <c r="G156" i="1"/>
  <c r="G48" i="1"/>
  <c r="G3449" i="1"/>
  <c r="K2548" i="1"/>
  <c r="K2241" i="1"/>
  <c r="O1895" i="1"/>
  <c r="G1691" i="1"/>
  <c r="F1496" i="1"/>
  <c r="J1355" i="1"/>
  <c r="F1198" i="1"/>
  <c r="C1091" i="1"/>
  <c r="O975" i="1"/>
  <c r="N888" i="1"/>
  <c r="F768" i="1"/>
  <c r="N676" i="1"/>
  <c r="H570" i="1"/>
  <c r="C479" i="1"/>
  <c r="J376" i="1"/>
  <c r="M2912" i="1"/>
  <c r="J2236" i="1"/>
  <c r="M1849" i="1"/>
  <c r="O1560" i="1"/>
  <c r="F1357" i="1"/>
  <c r="G1153" i="1"/>
  <c r="O1026" i="1"/>
  <c r="O882" i="1"/>
  <c r="D761" i="1"/>
  <c r="D617" i="1"/>
  <c r="F495" i="1"/>
  <c r="D2657" i="1"/>
  <c r="J2200" i="1"/>
  <c r="O1772" i="1"/>
  <c r="I1541" i="1"/>
  <c r="J1321" i="1"/>
  <c r="J1160" i="1"/>
  <c r="I1054" i="1"/>
  <c r="J921" i="1"/>
  <c r="F805" i="1"/>
  <c r="O688" i="1"/>
  <c r="C556" i="1"/>
  <c r="I3620" i="1"/>
  <c r="K2590" i="1"/>
  <c r="M2125" i="1"/>
  <c r="E1781" i="1"/>
  <c r="J1589" i="1"/>
  <c r="N1363" i="1"/>
  <c r="M1195" i="1"/>
  <c r="G1064" i="1"/>
  <c r="H931" i="1"/>
  <c r="L831" i="1"/>
  <c r="H715" i="1"/>
  <c r="I582" i="1"/>
  <c r="N3242" i="1"/>
  <c r="O2400" i="1"/>
  <c r="K1839" i="1"/>
  <c r="N1534" i="1"/>
  <c r="D1281" i="1"/>
  <c r="F1067" i="1"/>
  <c r="G934" i="1"/>
  <c r="F779" i="1"/>
  <c r="C602" i="1"/>
  <c r="E459" i="1"/>
  <c r="O360" i="1"/>
  <c r="F261" i="1"/>
  <c r="N173" i="1"/>
  <c r="M86" i="1"/>
  <c r="C3156" i="1"/>
  <c r="E1640" i="1"/>
  <c r="E984" i="1"/>
  <c r="J474" i="1"/>
  <c r="L172" i="1"/>
  <c r="M3397" i="1"/>
  <c r="G1441" i="1"/>
  <c r="F902" i="1"/>
  <c r="E430" i="1"/>
  <c r="I114" i="1"/>
  <c r="F2418" i="1"/>
  <c r="D1311" i="1"/>
  <c r="G740" i="1"/>
  <c r="D401" i="1"/>
  <c r="O179" i="1"/>
  <c r="C2272" i="1"/>
  <c r="H1286" i="1"/>
  <c r="N738" i="1"/>
  <c r="I312" i="1"/>
  <c r="N79" i="1"/>
  <c r="O1890" i="1"/>
  <c r="J1018" i="1"/>
  <c r="I560" i="1"/>
  <c r="I287" i="1"/>
  <c r="D3907" i="1"/>
  <c r="C1664" i="1"/>
  <c r="I1018" i="1"/>
  <c r="D516" i="1"/>
  <c r="I262" i="1"/>
  <c r="I42" i="1"/>
  <c r="L1908" i="1"/>
  <c r="C1264" i="1"/>
  <c r="E840" i="1"/>
  <c r="M471" i="1"/>
  <c r="O219" i="1"/>
  <c r="E33" i="1"/>
  <c r="F1806" i="1"/>
  <c r="D1233" i="1"/>
  <c r="N831" i="1"/>
  <c r="N421" i="1"/>
  <c r="F203" i="1"/>
  <c r="N3" i="1"/>
  <c r="F1717" i="1"/>
  <c r="G1136" i="1"/>
  <c r="G780" i="1"/>
  <c r="K370" i="1"/>
  <c r="K161" i="1"/>
  <c r="L3699" i="1"/>
  <c r="G2508" i="1"/>
  <c r="M2090" i="1"/>
  <c r="O1756" i="1"/>
  <c r="M1481" i="1"/>
  <c r="L1290" i="1"/>
  <c r="N1134" i="1"/>
  <c r="G985" i="1"/>
  <c r="M867" i="1"/>
  <c r="K741" i="1"/>
  <c r="O601" i="1"/>
  <c r="F481" i="1"/>
  <c r="K392" i="1"/>
  <c r="M301" i="1"/>
  <c r="G235" i="1"/>
  <c r="N168" i="1"/>
  <c r="M85" i="1"/>
  <c r="G19" i="1"/>
  <c r="C2206" i="1"/>
  <c r="H1324" i="1"/>
  <c r="L932" i="1"/>
  <c r="J607" i="1"/>
  <c r="O313" i="1"/>
  <c r="I139" i="1"/>
  <c r="C2749" i="1"/>
  <c r="O1529" i="1"/>
  <c r="L1072" i="1"/>
  <c r="E732" i="1"/>
  <c r="M374" i="1"/>
  <c r="O180" i="1"/>
  <c r="J3982" i="1"/>
  <c r="E1815" i="1"/>
  <c r="K1267" i="1"/>
  <c r="I931" i="1"/>
  <c r="L651" i="1"/>
  <c r="H445" i="1"/>
  <c r="H250" i="1"/>
  <c r="O75" i="1"/>
  <c r="O2524" i="1"/>
  <c r="C1638" i="1"/>
  <c r="C1157" i="1"/>
  <c r="D797" i="1"/>
  <c r="D491" i="1"/>
  <c r="F279" i="1"/>
  <c r="D109" i="1"/>
  <c r="J3144" i="1"/>
  <c r="J1869" i="1"/>
  <c r="L1297" i="1"/>
  <c r="H981" i="1"/>
  <c r="F671" i="1"/>
  <c r="D423" i="1"/>
  <c r="O241" i="1"/>
  <c r="I67" i="1"/>
  <c r="C2554" i="1"/>
  <c r="H1650" i="1"/>
  <c r="H1186" i="1"/>
  <c r="M878" i="1"/>
  <c r="L619" i="1"/>
  <c r="E372" i="1"/>
  <c r="K208" i="1"/>
  <c r="E38" i="1"/>
  <c r="L2289" i="1"/>
  <c r="G1592" i="1"/>
  <c r="H1164" i="1"/>
  <c r="F891" i="1"/>
  <c r="I611" i="1"/>
  <c r="K377" i="1"/>
  <c r="F228" i="1"/>
  <c r="M53" i="1"/>
  <c r="M2486" i="1"/>
  <c r="L1703" i="1"/>
  <c r="D1244" i="1"/>
  <c r="K942" i="1"/>
  <c r="N662" i="1"/>
  <c r="H427" i="1"/>
  <c r="H265" i="1"/>
  <c r="E120" i="1"/>
  <c r="E3345" i="1"/>
  <c r="C1979" i="1"/>
  <c r="H1423" i="1"/>
  <c r="I1075" i="1"/>
  <c r="K809" i="1"/>
  <c r="C552" i="1"/>
  <c r="H344" i="1"/>
  <c r="J190" i="1"/>
  <c r="C41" i="1"/>
  <c r="H3242" i="1"/>
  <c r="F2576" i="1"/>
  <c r="L2258" i="1"/>
  <c r="E1975" i="1"/>
  <c r="K1743" i="1"/>
  <c r="L1573" i="1"/>
  <c r="H1421" i="1"/>
  <c r="L1280" i="1"/>
  <c r="J1162" i="1"/>
  <c r="D1067" i="1"/>
  <c r="I978" i="1"/>
  <c r="N889" i="1"/>
  <c r="F801" i="1"/>
  <c r="K712" i="1"/>
  <c r="C624" i="1"/>
  <c r="H535" i="1"/>
  <c r="C458" i="1"/>
  <c r="J391" i="1"/>
  <c r="K334" i="1"/>
  <c r="M284" i="1"/>
  <c r="O234" i="1"/>
  <c r="D185" i="1"/>
  <c r="F135" i="1"/>
  <c r="H85" i="1"/>
  <c r="J35" i="1"/>
  <c r="G3040" i="1"/>
  <c r="L1899" i="1"/>
  <c r="K1383" i="1"/>
  <c r="H1057" i="1"/>
  <c r="M799" i="1"/>
  <c r="C505" i="1"/>
  <c r="K309" i="1"/>
  <c r="D156" i="1"/>
  <c r="J10" i="1"/>
  <c r="H2179" i="1"/>
  <c r="E1544" i="1"/>
  <c r="L1131" i="1"/>
  <c r="G873" i="1"/>
  <c r="I607" i="1"/>
  <c r="N385" i="1"/>
  <c r="M234" i="1"/>
  <c r="F85" i="1"/>
  <c r="J2685" i="1"/>
  <c r="F1781" i="1"/>
  <c r="C1324" i="1"/>
  <c r="E1006" i="1"/>
  <c r="M702" i="1"/>
  <c r="O287" i="1"/>
  <c r="D134" i="1"/>
  <c r="D3465" i="1"/>
  <c r="N2032" i="1"/>
  <c r="O1427" i="1"/>
  <c r="E1056" i="1"/>
  <c r="G805" i="1"/>
  <c r="K546" i="1"/>
  <c r="L341" i="1"/>
  <c r="I200" i="1"/>
  <c r="K42" i="1"/>
  <c r="N2409" i="1"/>
  <c r="F1680" i="1"/>
  <c r="L1225" i="1"/>
  <c r="I967" i="1"/>
  <c r="F686" i="1"/>
  <c r="E434" i="1"/>
  <c r="J258" i="1"/>
  <c r="C113" i="1"/>
  <c r="H3073" i="1"/>
  <c r="L1846" i="1"/>
  <c r="G1368" i="1"/>
  <c r="K1025" i="1"/>
  <c r="I715" i="1"/>
  <c r="L449" i="1"/>
  <c r="D279" i="1"/>
  <c r="N137" i="1"/>
  <c r="J3361" i="1"/>
  <c r="J1448" i="1"/>
  <c r="N1083" i="1"/>
  <c r="C833" i="1"/>
  <c r="J344" i="1"/>
  <c r="G203" i="1"/>
  <c r="D62" i="1"/>
  <c r="K2460" i="1"/>
  <c r="K1690" i="1"/>
  <c r="N950" i="1"/>
  <c r="L269" i="1"/>
  <c r="J1886" i="1"/>
  <c r="O493" i="1"/>
  <c r="G1774" i="1"/>
  <c r="J4036" i="1"/>
  <c r="K1968" i="1"/>
  <c r="D2691" i="1"/>
  <c r="C1914" i="1"/>
  <c r="H1599" i="1"/>
  <c r="O2387" i="1"/>
  <c r="E1925" i="1"/>
  <c r="N1653" i="1"/>
  <c r="I4445" i="1"/>
  <c r="G3052" i="1"/>
  <c r="H2257" i="1"/>
  <c r="M1880" i="1"/>
  <c r="G3901" i="1"/>
  <c r="H3832" i="1"/>
  <c r="G3375" i="1"/>
  <c r="N2664" i="1"/>
  <c r="C2190" i="1"/>
  <c r="J1713" i="1"/>
  <c r="D1402" i="1"/>
  <c r="J1280" i="1"/>
  <c r="F979" i="1"/>
  <c r="O802" i="1"/>
  <c r="K722" i="1"/>
  <c r="D597" i="1"/>
  <c r="N503" i="1"/>
  <c r="O346" i="1"/>
  <c r="M204" i="1"/>
  <c r="I124" i="1"/>
  <c r="D174" i="1"/>
  <c r="C2782" i="1"/>
  <c r="G3823" i="1"/>
  <c r="G3403" i="1"/>
  <c r="L2683" i="1"/>
  <c r="M2201" i="1"/>
  <c r="F1720" i="1"/>
  <c r="E1484" i="1"/>
  <c r="I1071" i="1"/>
  <c r="F726" i="1"/>
  <c r="I507" i="1"/>
  <c r="H208" i="1"/>
  <c r="I51" i="1"/>
  <c r="C2891" i="1"/>
  <c r="K3446" i="1"/>
  <c r="L2711" i="1"/>
  <c r="L2071" i="1"/>
  <c r="D1731" i="1"/>
  <c r="N1493" i="1"/>
  <c r="N1348" i="1"/>
  <c r="M1164" i="1"/>
  <c r="C812" i="1"/>
  <c r="F689" i="1"/>
  <c r="D559" i="1"/>
  <c r="K432" i="1"/>
  <c r="C356" i="1"/>
  <c r="C260" i="1"/>
  <c r="J133" i="1"/>
  <c r="F40" i="1"/>
  <c r="H3157" i="1"/>
  <c r="L2541" i="1"/>
  <c r="O2156" i="1"/>
  <c r="H1950" i="1"/>
  <c r="K1778" i="1"/>
  <c r="M1613" i="1"/>
  <c r="N1520" i="1"/>
  <c r="I961" i="1"/>
  <c r="F844" i="1"/>
  <c r="L730" i="1"/>
  <c r="E617" i="1"/>
  <c r="D594" i="1"/>
  <c r="G531" i="1"/>
  <c r="I445" i="1"/>
  <c r="L394" i="1"/>
  <c r="C175" i="1"/>
  <c r="F3304" i="1"/>
  <c r="F3235" i="1"/>
  <c r="H3691" i="1"/>
  <c r="K2386" i="1"/>
  <c r="C1832" i="1"/>
  <c r="E1666" i="1"/>
  <c r="I1586" i="1"/>
  <c r="I1443" i="1"/>
  <c r="N1292" i="1"/>
  <c r="K1129" i="1"/>
  <c r="L918" i="1"/>
  <c r="J748" i="1"/>
  <c r="J572" i="1"/>
  <c r="H402" i="1"/>
  <c r="H150" i="1"/>
  <c r="F56" i="1"/>
  <c r="I1438" i="1"/>
  <c r="K836" i="1"/>
  <c r="C456" i="1"/>
  <c r="H79" i="1"/>
  <c r="N2096" i="1"/>
  <c r="M1085" i="1"/>
  <c r="G727" i="1"/>
  <c r="G1106" i="1"/>
  <c r="I80" i="1"/>
  <c r="L1415" i="1"/>
  <c r="E659" i="1"/>
  <c r="N290" i="1"/>
  <c r="L2883" i="1"/>
  <c r="N1905" i="1"/>
  <c r="N1227" i="1"/>
  <c r="H919" i="1"/>
  <c r="I678" i="1"/>
  <c r="O24" i="1"/>
  <c r="D1862" i="1"/>
  <c r="C1211" i="1"/>
  <c r="I909" i="1"/>
  <c r="G3763" i="1"/>
  <c r="F2390" i="1"/>
  <c r="O2146" i="1"/>
  <c r="N1848" i="1"/>
  <c r="G1679" i="1"/>
  <c r="G1454" i="1"/>
  <c r="O1237" i="1"/>
  <c r="M1088" i="1"/>
  <c r="G878" i="1"/>
  <c r="L789" i="1"/>
  <c r="E708" i="1"/>
  <c r="K490" i="1"/>
  <c r="C362" i="1"/>
  <c r="J191" i="1"/>
  <c r="O62" i="1"/>
  <c r="H2421" i="1"/>
  <c r="O1750" i="1"/>
  <c r="H1278" i="1"/>
  <c r="H727" i="1"/>
  <c r="E338" i="1"/>
  <c r="M2473" i="1"/>
  <c r="C1732" i="1"/>
  <c r="N988" i="1"/>
  <c r="K631" i="1"/>
  <c r="I101" i="1"/>
  <c r="D2141" i="1"/>
  <c r="C1307" i="1"/>
  <c r="N751" i="1"/>
  <c r="H361" i="1"/>
  <c r="I2621" i="1"/>
  <c r="I1302" i="1"/>
  <c r="J1042" i="1"/>
  <c r="L520" i="1"/>
  <c r="K9" i="1"/>
  <c r="O1190" i="1"/>
  <c r="M650" i="1"/>
  <c r="N1781" i="1"/>
  <c r="C1019" i="1"/>
  <c r="J632" i="1"/>
  <c r="C3069" i="1"/>
  <c r="L2350" i="1"/>
  <c r="H1721" i="1"/>
  <c r="D1434" i="1"/>
  <c r="J1239" i="1"/>
  <c r="C1097" i="1"/>
  <c r="I947" i="1"/>
  <c r="L764" i="1"/>
  <c r="H648" i="1"/>
  <c r="E543" i="1"/>
  <c r="N426" i="1"/>
  <c r="G277" i="1"/>
  <c r="J94" i="1"/>
  <c r="C13" i="1"/>
  <c r="N2376" i="1"/>
  <c r="C1483" i="1"/>
  <c r="F1139" i="1"/>
  <c r="D363" i="1"/>
  <c r="K2916" i="1"/>
  <c r="E1033" i="1"/>
  <c r="F680" i="1"/>
  <c r="H238" i="1"/>
  <c r="C2358" i="1"/>
  <c r="C1480" i="1"/>
  <c r="O1046" i="1"/>
  <c r="J703" i="1"/>
  <c r="F483" i="1"/>
  <c r="D169" i="1"/>
  <c r="C2141" i="1"/>
  <c r="M967" i="1"/>
  <c r="N614" i="1"/>
  <c r="H300" i="1"/>
  <c r="G3502" i="1"/>
  <c r="G1435" i="1"/>
  <c r="L1039" i="1"/>
  <c r="L751" i="1"/>
  <c r="G440" i="1"/>
  <c r="G152" i="1"/>
  <c r="H3398" i="1"/>
  <c r="I2229" i="1"/>
  <c r="H1683" i="1"/>
  <c r="D1349" i="1"/>
  <c r="D886" i="1"/>
  <c r="D566" i="1"/>
  <c r="I1551" i="1"/>
  <c r="J755" i="1"/>
  <c r="N2182" i="1"/>
  <c r="C2562" i="1"/>
  <c r="H1188" i="1"/>
  <c r="E826" i="1"/>
  <c r="N1821" i="1"/>
  <c r="N594" i="1"/>
  <c r="K356" i="1"/>
  <c r="N169" i="1"/>
  <c r="D160" i="1"/>
  <c r="D880" i="1"/>
  <c r="N101" i="1"/>
  <c r="G167" i="1"/>
  <c r="K1256" i="1"/>
  <c r="F63" i="1"/>
  <c r="K496" i="1"/>
  <c r="C1760" i="1"/>
  <c r="L809" i="1"/>
  <c r="M3741" i="1"/>
  <c r="J859" i="1"/>
  <c r="L593" i="1"/>
  <c r="C231" i="1"/>
  <c r="D2135" i="1"/>
  <c r="J114" i="1"/>
  <c r="L2604" i="1"/>
  <c r="F718" i="1"/>
  <c r="I1767" i="1"/>
  <c r="K63" i="1"/>
  <c r="O774" i="1"/>
  <c r="G2965" i="1"/>
  <c r="N54" i="1"/>
  <c r="N1156" i="1"/>
  <c r="E358" i="1"/>
  <c r="D869" i="1"/>
  <c r="I41" i="1"/>
  <c r="J906" i="1"/>
  <c r="D253" i="1"/>
  <c r="C1388" i="1"/>
  <c r="I787" i="1"/>
  <c r="J3167" i="1"/>
  <c r="K1948" i="1"/>
  <c r="L1558" i="1"/>
  <c r="M1151" i="1"/>
  <c r="K881" i="1"/>
  <c r="H704" i="1"/>
  <c r="E527" i="1"/>
  <c r="C386" i="1"/>
  <c r="O230" i="1"/>
  <c r="L2869" i="1"/>
  <c r="F1348" i="1"/>
  <c r="I1505" i="1"/>
  <c r="I222" i="1"/>
  <c r="J1754" i="1"/>
  <c r="G271" i="1"/>
  <c r="H1379" i="1"/>
  <c r="E783" i="1"/>
  <c r="D329" i="1"/>
  <c r="H1637" i="1"/>
  <c r="J417" i="1"/>
  <c r="L100" i="1"/>
  <c r="H679" i="1"/>
  <c r="M266" i="1"/>
  <c r="N1957" i="1"/>
  <c r="K802" i="1"/>
  <c r="C195" i="1"/>
  <c r="G1648" i="1"/>
  <c r="M676" i="1"/>
  <c r="J103" i="1"/>
  <c r="E743" i="1"/>
  <c r="O169" i="1"/>
  <c r="E3106" i="1"/>
  <c r="L1870" i="1"/>
  <c r="O1043" i="1"/>
  <c r="L2230" i="1"/>
  <c r="N1841" i="1"/>
  <c r="F1650" i="1"/>
  <c r="F1299" i="1"/>
  <c r="I1080" i="1"/>
  <c r="G623" i="1"/>
  <c r="F1289" i="1"/>
  <c r="N1131" i="1"/>
  <c r="J365" i="1"/>
  <c r="K2557" i="1"/>
  <c r="J1765" i="1"/>
  <c r="J1293" i="1"/>
  <c r="L1010" i="1"/>
  <c r="C483" i="1"/>
  <c r="C3049" i="1"/>
  <c r="I1560" i="1"/>
  <c r="K645" i="1"/>
  <c r="F1129" i="1"/>
  <c r="C1011" i="1"/>
  <c r="D194" i="1"/>
  <c r="E1008" i="1"/>
  <c r="D133" i="1"/>
  <c r="E1999" i="1"/>
  <c r="D1327" i="1"/>
  <c r="M823" i="1"/>
  <c r="H260" i="1"/>
  <c r="K2446" i="1"/>
  <c r="M1377" i="1"/>
  <c r="I1110" i="1"/>
  <c r="D911" i="1"/>
  <c r="N233" i="1"/>
  <c r="G2105" i="1"/>
  <c r="C1472" i="1"/>
  <c r="L1046" i="1"/>
  <c r="H754" i="1"/>
  <c r="K2541" i="1"/>
  <c r="H1730" i="1"/>
  <c r="J971" i="1"/>
  <c r="O594" i="1"/>
  <c r="I1454" i="1"/>
  <c r="K1004" i="1"/>
  <c r="K788" i="1"/>
  <c r="H539" i="1"/>
  <c r="L2072" i="1"/>
  <c r="K1310" i="1"/>
  <c r="N565" i="1"/>
  <c r="G1744" i="1"/>
  <c r="C890" i="1"/>
  <c r="J161" i="1"/>
  <c r="E131" i="1"/>
  <c r="M338" i="1"/>
  <c r="N619" i="1"/>
  <c r="J885" i="1"/>
  <c r="K3167" i="1"/>
  <c r="H837" i="1"/>
  <c r="L2" i="1"/>
  <c r="K89" i="1"/>
  <c r="F1006" i="1"/>
  <c r="D2639" i="1"/>
  <c r="F873" i="1"/>
  <c r="E213" i="1"/>
  <c r="G1464" i="1"/>
  <c r="C746" i="1"/>
  <c r="I1186" i="1"/>
  <c r="C613" i="1"/>
  <c r="O29" i="1"/>
  <c r="E1527" i="1"/>
  <c r="D819" i="1"/>
  <c r="K320" i="1"/>
  <c r="L1459" i="1"/>
  <c r="M536" i="1"/>
  <c r="F1576" i="1"/>
  <c r="D383" i="1"/>
  <c r="O486" i="1"/>
  <c r="O2187" i="1"/>
  <c r="M1134" i="1"/>
  <c r="O374" i="1"/>
  <c r="D73" i="1"/>
  <c r="G733" i="1"/>
  <c r="J197" i="1"/>
  <c r="G636" i="1"/>
  <c r="L989" i="1"/>
  <c r="E304" i="1"/>
  <c r="D5" i="1"/>
  <c r="G1138" i="1"/>
  <c r="F373" i="1"/>
  <c r="L2590" i="1"/>
  <c r="E1255" i="1"/>
  <c r="N399" i="1"/>
  <c r="L2836" i="1"/>
  <c r="E1024" i="1"/>
  <c r="N482" i="1"/>
  <c r="N24" i="1"/>
  <c r="H1136" i="1"/>
  <c r="E394" i="1"/>
  <c r="G1273" i="1"/>
  <c r="K442" i="1"/>
  <c r="D2510" i="1"/>
  <c r="D5159" i="1"/>
  <c r="H1773" i="1"/>
  <c r="D2076" i="1"/>
  <c r="E5116" i="1"/>
  <c r="G3026" i="1"/>
  <c r="H3143" i="1"/>
  <c r="E3419" i="1"/>
  <c r="I3402" i="1"/>
  <c r="L2182" i="1"/>
  <c r="F1664" i="1"/>
  <c r="K3480" i="1"/>
  <c r="M2174" i="1"/>
  <c r="F1459" i="1"/>
  <c r="G3988" i="1"/>
  <c r="J2764" i="1"/>
  <c r="N2206" i="1"/>
  <c r="M1835" i="1"/>
  <c r="M1495" i="1"/>
  <c r="I1164" i="1"/>
  <c r="G3385" i="1"/>
  <c r="O2861" i="1"/>
  <c r="G2366" i="1"/>
  <c r="E2056" i="1"/>
  <c r="L1825" i="1"/>
  <c r="K3481" i="1"/>
  <c r="N2861" i="1"/>
  <c r="J2416" i="1"/>
  <c r="G2174" i="1"/>
  <c r="M1850" i="1"/>
  <c r="M3723" i="1"/>
  <c r="G3259" i="1"/>
  <c r="C2845" i="1"/>
  <c r="M2498" i="1"/>
  <c r="M2293" i="1"/>
  <c r="C2124" i="1"/>
  <c r="L1952" i="1"/>
  <c r="I4840" i="1"/>
  <c r="E3941" i="1"/>
  <c r="N3447" i="1"/>
  <c r="K3083" i="1"/>
  <c r="O2827" i="1"/>
  <c r="M2643" i="1"/>
  <c r="F2407" i="1"/>
  <c r="H2246" i="1"/>
  <c r="H2125" i="1"/>
  <c r="G1967" i="1"/>
  <c r="O4334" i="1"/>
  <c r="D3451" i="1"/>
  <c r="K3063" i="1"/>
  <c r="J2669" i="1"/>
  <c r="J2361" i="1"/>
  <c r="L2157" i="1"/>
  <c r="J1909" i="1"/>
  <c r="D1719" i="1"/>
  <c r="H4807" i="1"/>
  <c r="F3737" i="1"/>
  <c r="J3158" i="1"/>
  <c r="M2775" i="1"/>
  <c r="L2542" i="1"/>
  <c r="K2383" i="1"/>
  <c r="N2272" i="1"/>
  <c r="F2142" i="1"/>
  <c r="K2053" i="1"/>
  <c r="L1922" i="1"/>
  <c r="H1801" i="1"/>
  <c r="F1732" i="1"/>
  <c r="K1646" i="1"/>
  <c r="H1571" i="1"/>
  <c r="D1484" i="1"/>
  <c r="N4429" i="1"/>
  <c r="M3894" i="1"/>
  <c r="G3517" i="1"/>
  <c r="L3272" i="1"/>
  <c r="F3049" i="1"/>
  <c r="O2853" i="1"/>
  <c r="E2648" i="1"/>
  <c r="C2512" i="1"/>
  <c r="L2365" i="1"/>
  <c r="O2254" i="1"/>
  <c r="F2173" i="1"/>
  <c r="J2055" i="1"/>
  <c r="I1960" i="1"/>
  <c r="J4531" i="1"/>
  <c r="N4118" i="1"/>
  <c r="H4329" i="1"/>
  <c r="H3891" i="1"/>
  <c r="E4300" i="1"/>
  <c r="E4679" i="1"/>
  <c r="G4133" i="1"/>
  <c r="E3713" i="1"/>
  <c r="K4526" i="1"/>
  <c r="G4623" i="1"/>
  <c r="D4057" i="1"/>
  <c r="D3772" i="1"/>
  <c r="E3343" i="1"/>
  <c r="H3086" i="1"/>
  <c r="E2835" i="1"/>
  <c r="C2657" i="1"/>
  <c r="C2449" i="1"/>
  <c r="G2296" i="1"/>
  <c r="G2187" i="1"/>
  <c r="I2030" i="1"/>
  <c r="M1903" i="1"/>
  <c r="H1777" i="1"/>
  <c r="O1709" i="1"/>
  <c r="G1621" i="1"/>
  <c r="O1535" i="1"/>
  <c r="G1476" i="1"/>
  <c r="G1396" i="1"/>
  <c r="K1332" i="1"/>
  <c r="M1259" i="1"/>
  <c r="O1212" i="1"/>
  <c r="G1151" i="1"/>
  <c r="D1101" i="1"/>
  <c r="O1066" i="1"/>
  <c r="C1018" i="1"/>
  <c r="G978" i="1"/>
  <c r="H929" i="1"/>
  <c r="G894" i="1"/>
  <c r="E848" i="1"/>
  <c r="C802" i="1"/>
  <c r="N767" i="1"/>
  <c r="O718" i="1"/>
  <c r="F679" i="1"/>
  <c r="G630" i="1"/>
  <c r="F595" i="1"/>
  <c r="D549" i="1"/>
  <c r="O502" i="1"/>
  <c r="M468" i="1"/>
  <c r="N419" i="1"/>
  <c r="E380" i="1"/>
  <c r="F331" i="1"/>
  <c r="E296" i="1"/>
  <c r="C250" i="1"/>
  <c r="N203" i="1"/>
  <c r="L169" i="1"/>
  <c r="M120" i="1"/>
  <c r="D81" i="1"/>
  <c r="E32" i="1"/>
  <c r="L166" i="1"/>
  <c r="L4541" i="1"/>
  <c r="I2763" i="1"/>
  <c r="M3810" i="1"/>
  <c r="I3372" i="1"/>
  <c r="J3106" i="1"/>
  <c r="N2853" i="1"/>
  <c r="K2674" i="1"/>
  <c r="N2462" i="1"/>
  <c r="D2308" i="1"/>
  <c r="L2198" i="1"/>
  <c r="F2042" i="1"/>
  <c r="E1915" i="1"/>
  <c r="K1784" i="1"/>
  <c r="M1716" i="1"/>
  <c r="E1628" i="1"/>
  <c r="D1542" i="1"/>
  <c r="G1482" i="1"/>
  <c r="C1402" i="1"/>
  <c r="G1338" i="1"/>
  <c r="J1264" i="1"/>
  <c r="L1217" i="1"/>
  <c r="D1156" i="1"/>
  <c r="L1104" i="1"/>
  <c r="J1070" i="1"/>
  <c r="K1021" i="1"/>
  <c r="O981" i="1"/>
  <c r="C933" i="1"/>
  <c r="O897" i="1"/>
  <c r="M851" i="1"/>
  <c r="K805" i="1"/>
  <c r="I771" i="1"/>
  <c r="J722" i="1"/>
  <c r="N682" i="1"/>
  <c r="O633" i="1"/>
  <c r="N598" i="1"/>
  <c r="L552" i="1"/>
  <c r="J506" i="1"/>
  <c r="H472" i="1"/>
  <c r="I423" i="1"/>
  <c r="M383" i="1"/>
  <c r="N334" i="1"/>
  <c r="M299" i="1"/>
  <c r="K253" i="1"/>
  <c r="I207" i="1"/>
  <c r="G173" i="1"/>
  <c r="H124" i="1"/>
  <c r="L84" i="1"/>
  <c r="M35" i="1"/>
  <c r="I217" i="1"/>
  <c r="D18" i="1"/>
  <c r="M2876" i="1"/>
  <c r="M3888" i="1"/>
  <c r="O3416" i="1"/>
  <c r="F3137" i="1"/>
  <c r="N2881" i="1"/>
  <c r="H2702" i="1"/>
  <c r="C2484" i="1"/>
  <c r="L2325" i="1"/>
  <c r="G2216" i="1"/>
  <c r="N2059" i="1"/>
  <c r="M1932" i="1"/>
  <c r="M1796" i="1"/>
  <c r="D1727" i="1"/>
  <c r="I1638" i="1"/>
  <c r="K1551" i="1"/>
  <c r="D1492" i="1"/>
  <c r="N1410" i="1"/>
  <c r="E1347" i="1"/>
  <c r="N1271" i="1"/>
  <c r="C1225" i="1"/>
  <c r="H1163" i="1"/>
  <c r="E1110" i="1"/>
  <c r="C1076" i="1"/>
  <c r="D1027" i="1"/>
  <c r="H987" i="1"/>
  <c r="I938" i="1"/>
  <c r="H903" i="1"/>
  <c r="F857" i="1"/>
  <c r="D811" i="1"/>
  <c r="O776" i="1"/>
  <c r="C728" i="1"/>
  <c r="G688" i="1"/>
  <c r="H639" i="1"/>
  <c r="G604" i="1"/>
  <c r="E558" i="1"/>
  <c r="C512" i="1"/>
  <c r="N477" i="1"/>
  <c r="O428" i="1"/>
  <c r="F389" i="1"/>
  <c r="G340" i="1"/>
  <c r="F305" i="1"/>
  <c r="D259" i="1"/>
  <c r="O212" i="1"/>
  <c r="M178" i="1"/>
  <c r="N129" i="1"/>
  <c r="E90" i="1"/>
  <c r="F41" i="1"/>
  <c r="E6" i="1"/>
  <c r="J36" i="1"/>
  <c r="H2919" i="1"/>
  <c r="I3932" i="1"/>
  <c r="D3438" i="1"/>
  <c r="L3152" i="1"/>
  <c r="O2914" i="1"/>
  <c r="I2753" i="1"/>
  <c r="K2537" i="1"/>
  <c r="M2381" i="1"/>
  <c r="O2280" i="1"/>
  <c r="F2154" i="1"/>
  <c r="F2030" i="1"/>
  <c r="N1920" i="1"/>
  <c r="N1849" i="1"/>
  <c r="M1776" i="1"/>
  <c r="K1716" i="1"/>
  <c r="G1672" i="1"/>
  <c r="O1611" i="1"/>
  <c r="K1559" i="1"/>
  <c r="C1505" i="1"/>
  <c r="I1464" i="1"/>
  <c r="J1413" i="1"/>
  <c r="G1363" i="1"/>
  <c r="I1326" i="1"/>
  <c r="M1277" i="1"/>
  <c r="N1240" i="1"/>
  <c r="D1199" i="1"/>
  <c r="H1168" i="1"/>
  <c r="N1128" i="1"/>
  <c r="E1097" i="1"/>
  <c r="D1074" i="1"/>
  <c r="L1042" i="1"/>
  <c r="C1015" i="1"/>
  <c r="K983" i="1"/>
  <c r="J960" i="1"/>
  <c r="E929" i="1"/>
  <c r="M897" i="1"/>
  <c r="L874" i="1"/>
  <c r="G843" i="1"/>
  <c r="K815" i="1"/>
  <c r="F784" i="1"/>
  <c r="E761" i="1"/>
  <c r="M729" i="1"/>
  <c r="H698" i="1"/>
  <c r="G675" i="1"/>
  <c r="O643" i="1"/>
  <c r="F616" i="1"/>
  <c r="N584" i="1"/>
  <c r="M561" i="1"/>
  <c r="H530" i="1"/>
  <c r="C499" i="1"/>
  <c r="O475" i="1"/>
  <c r="J444" i="1"/>
  <c r="N416" i="1"/>
  <c r="I385" i="1"/>
  <c r="H362" i="1"/>
  <c r="C331" i="1"/>
  <c r="K299" i="1"/>
  <c r="J276" i="1"/>
  <c r="E245" i="1"/>
  <c r="K215" i="1"/>
  <c r="O139" i="1"/>
  <c r="H38" i="1"/>
  <c r="D3275" i="1"/>
  <c r="E4197" i="1"/>
  <c r="L3593" i="1"/>
  <c r="J3180" i="1"/>
  <c r="E2927" i="1"/>
  <c r="O4620" i="1"/>
  <c r="H3665" i="1"/>
  <c r="O3222" i="1"/>
  <c r="F2936" i="1"/>
  <c r="E2733" i="1"/>
  <c r="H3676" i="1"/>
  <c r="E3282" i="1"/>
  <c r="C2974" i="1"/>
  <c r="E2771" i="1"/>
  <c r="D3637" i="1"/>
  <c r="C3106" i="1"/>
  <c r="F2834" i="1"/>
  <c r="E2535" i="1"/>
  <c r="M2382" i="1"/>
  <c r="C2232" i="1"/>
  <c r="M2120" i="1"/>
  <c r="E1970" i="1"/>
  <c r="O1827" i="1"/>
  <c r="G1754" i="1"/>
  <c r="N1663" i="1"/>
  <c r="C1584" i="1"/>
  <c r="K1500" i="1"/>
  <c r="E1441" i="1"/>
  <c r="M1365" i="1"/>
  <c r="H1290" i="1"/>
  <c r="L1243" i="1"/>
  <c r="O1180" i="1"/>
  <c r="D1128" i="1"/>
  <c r="N1080" i="1"/>
  <c r="D1046" i="1"/>
  <c r="C999" i="1"/>
  <c r="O951" i="1"/>
  <c r="I917" i="1"/>
  <c r="H870" i="1"/>
  <c r="N828" i="1"/>
  <c r="M781" i="1"/>
  <c r="C747" i="1"/>
  <c r="O699" i="1"/>
  <c r="N652" i="1"/>
  <c r="H618" i="1"/>
  <c r="G571" i="1"/>
  <c r="M529" i="1"/>
  <c r="L482" i="1"/>
  <c r="O447" i="1"/>
  <c r="N400" i="1"/>
  <c r="M353" i="1"/>
  <c r="G319" i="1"/>
  <c r="F272" i="1"/>
  <c r="L230" i="1"/>
  <c r="K183" i="1"/>
  <c r="N148" i="1"/>
  <c r="M101" i="1"/>
  <c r="L54" i="1"/>
  <c r="F20" i="1"/>
  <c r="M3175" i="1"/>
  <c r="E2398" i="1"/>
  <c r="G1946" i="1"/>
  <c r="J1692" i="1"/>
  <c r="C1432" i="1"/>
  <c r="C1221" i="1"/>
  <c r="O1092" i="1"/>
  <c r="L955" i="1"/>
  <c r="K832" i="1"/>
  <c r="K692" i="1"/>
  <c r="O592" i="1"/>
  <c r="F453" i="1"/>
  <c r="C316" i="1"/>
  <c r="J213" i="1"/>
  <c r="D75" i="1"/>
  <c r="K3353" i="1"/>
  <c r="O2415" i="1"/>
  <c r="E2079" i="1"/>
  <c r="D1700" i="1"/>
  <c r="I1427" i="1"/>
  <c r="J1263" i="1"/>
  <c r="M1081" i="1"/>
  <c r="I965" i="1"/>
  <c r="C827" i="1"/>
  <c r="J724" i="1"/>
  <c r="G587" i="1"/>
  <c r="E453" i="1"/>
  <c r="E349" i="1"/>
  <c r="K195" i="1"/>
  <c r="L66" i="1"/>
  <c r="E3103" i="1"/>
  <c r="I2462" i="1"/>
  <c r="J2003" i="1"/>
  <c r="O1667" i="1"/>
  <c r="H1477" i="1"/>
  <c r="J1255" i="1"/>
  <c r="G1102" i="1"/>
  <c r="G962" i="1"/>
  <c r="K858" i="1"/>
  <c r="K714" i="1"/>
  <c r="D565" i="1"/>
  <c r="G458" i="1"/>
  <c r="J311" i="1"/>
  <c r="F191" i="1"/>
  <c r="E36" i="1"/>
  <c r="M3136" i="1"/>
  <c r="C2327" i="1"/>
  <c r="O1883" i="1"/>
  <c r="H1659" i="1"/>
  <c r="O1408" i="1"/>
  <c r="N1216" i="1"/>
  <c r="D1048" i="1"/>
  <c r="O949" i="1"/>
  <c r="K797" i="1"/>
  <c r="N654" i="1"/>
  <c r="E555" i="1"/>
  <c r="O413" i="1"/>
  <c r="J286" i="1"/>
  <c r="C137" i="1"/>
  <c r="M31" i="1"/>
  <c r="H2850" i="1"/>
  <c r="L2211" i="1"/>
  <c r="M1892" i="1"/>
  <c r="C1593" i="1"/>
  <c r="F1382" i="1"/>
  <c r="E1176" i="1"/>
  <c r="G1056" i="1"/>
  <c r="K916" i="1"/>
  <c r="K776" i="1"/>
  <c r="E674" i="1"/>
  <c r="H527" i="1"/>
  <c r="C400" i="1"/>
  <c r="J261" i="1"/>
  <c r="D159" i="1"/>
  <c r="K20" i="1"/>
  <c r="E2742" i="1"/>
  <c r="F2300" i="1"/>
  <c r="D1851" i="1"/>
  <c r="H1598" i="1"/>
  <c r="K1346" i="1"/>
  <c r="K1205" i="1"/>
  <c r="O1047" i="1"/>
  <c r="L906" i="1"/>
  <c r="M805" i="1"/>
  <c r="J668" i="1"/>
  <c r="L542" i="1"/>
  <c r="L398" i="1"/>
  <c r="E3736" i="1"/>
  <c r="N3164" i="1"/>
  <c r="O2789" i="1"/>
  <c r="I2567" i="1"/>
  <c r="E2386" i="1"/>
  <c r="F2253" i="1"/>
  <c r="K2102" i="1"/>
  <c r="I1991" i="1"/>
  <c r="F1845" i="1"/>
  <c r="E1743" i="1"/>
  <c r="N1676" i="1"/>
  <c r="H1586" i="1"/>
  <c r="F1512" i="1"/>
  <c r="E1432" i="1"/>
  <c r="K1376" i="1"/>
  <c r="F1301" i="1"/>
  <c r="O1235" i="1"/>
  <c r="O1189" i="1"/>
  <c r="J1129" i="1"/>
  <c r="J1087" i="1"/>
  <c r="I1040" i="1"/>
  <c r="L1005" i="1"/>
  <c r="K958" i="1"/>
  <c r="J911" i="1"/>
  <c r="D877" i="1"/>
  <c r="C830" i="1"/>
  <c r="I788" i="1"/>
  <c r="H741" i="1"/>
  <c r="K706" i="1"/>
  <c r="J659" i="1"/>
  <c r="I612" i="1"/>
  <c r="C578" i="1"/>
  <c r="O530" i="1"/>
  <c r="H489" i="1"/>
  <c r="G442" i="1"/>
  <c r="J407" i="1"/>
  <c r="I360" i="1"/>
  <c r="H313" i="1"/>
  <c r="O278" i="1"/>
  <c r="N231" i="1"/>
  <c r="G190" i="1"/>
  <c r="F143" i="1"/>
  <c r="I108" i="1"/>
  <c r="H61" i="1"/>
  <c r="G14" i="1"/>
  <c r="C3391" i="1"/>
  <c r="D2407" i="1"/>
  <c r="K2013" i="1"/>
  <c r="F1671" i="1"/>
  <c r="K1492" i="1"/>
  <c r="L1272" i="1"/>
  <c r="H1091" i="1"/>
  <c r="L987" i="1"/>
  <c r="F849" i="1"/>
  <c r="K724" i="1"/>
  <c r="K584" i="1"/>
  <c r="O480" i="1"/>
  <c r="E334" i="1"/>
  <c r="L195" i="1"/>
  <c r="I90" i="1"/>
  <c r="O3319" i="1"/>
  <c r="K2457" i="1"/>
  <c r="E1995" i="1"/>
  <c r="F1724" i="1"/>
  <c r="C1485" i="1"/>
  <c r="G1261" i="1"/>
  <c r="D1126" i="1"/>
  <c r="N984" i="1"/>
  <c r="F864" i="1"/>
  <c r="N732" i="1"/>
  <c r="K627" i="1"/>
  <c r="N480" i="1"/>
  <c r="D338" i="1"/>
  <c r="O239" i="1"/>
  <c r="E97" i="1"/>
  <c r="E3571" i="1"/>
  <c r="C2468" i="1"/>
  <c r="J2127" i="1"/>
  <c r="J1731" i="1"/>
  <c r="I1465" i="1"/>
  <c r="C1305" i="1"/>
  <c r="E1120" i="1"/>
  <c r="J991" i="1"/>
  <c r="J851" i="1"/>
  <c r="N747" i="1"/>
  <c r="D601" i="1"/>
  <c r="D461" i="1"/>
  <c r="H357" i="1"/>
  <c r="H217" i="1"/>
  <c r="G98" i="1"/>
  <c r="D3487" i="1"/>
  <c r="H2600" i="1"/>
  <c r="I2105" i="1"/>
  <c r="L1728" i="1"/>
  <c r="C1533" i="1"/>
  <c r="C1296" i="1"/>
  <c r="E1137" i="1"/>
  <c r="F998" i="1"/>
  <c r="M891" i="1"/>
  <c r="D756" i="1"/>
  <c r="K621" i="1"/>
  <c r="H516" i="1"/>
  <c r="O373" i="1"/>
  <c r="J250" i="1"/>
  <c r="G109" i="1"/>
  <c r="K5" i="1"/>
  <c r="H2621" i="1"/>
  <c r="H2127" i="1"/>
  <c r="E1813" i="1"/>
  <c r="L1542" i="1"/>
  <c r="I1333" i="1"/>
  <c r="D1137" i="1"/>
  <c r="L1035" i="1"/>
  <c r="I894" i="1"/>
  <c r="E746" i="1"/>
  <c r="C648" i="1"/>
  <c r="M510" i="1"/>
  <c r="E386" i="1"/>
  <c r="H239" i="1"/>
  <c r="E130" i="1"/>
  <c r="K3997" i="1"/>
  <c r="F2577" i="1"/>
  <c r="N2202" i="1"/>
  <c r="C1774" i="1"/>
  <c r="K1539" i="1"/>
  <c r="G1300" i="1"/>
  <c r="K1157" i="1"/>
  <c r="L1014" i="1"/>
  <c r="L870" i="1"/>
  <c r="M773" i="1"/>
  <c r="J628" i="1"/>
  <c r="O503" i="1"/>
  <c r="J4829" i="1"/>
  <c r="K3560" i="1"/>
  <c r="D3059" i="1"/>
  <c r="F2692" i="1"/>
  <c r="N2510" i="1"/>
  <c r="E2345" i="1"/>
  <c r="F2212" i="1"/>
  <c r="K2061" i="1"/>
  <c r="O1951" i="1"/>
  <c r="J1814" i="1"/>
  <c r="F1719" i="1"/>
  <c r="G1652" i="1"/>
  <c r="K1562" i="1"/>
  <c r="D1490" i="1"/>
  <c r="O1411" i="1"/>
  <c r="L1356" i="1"/>
  <c r="E1282" i="1"/>
  <c r="D1223" i="1"/>
  <c r="M1178" i="1"/>
  <c r="G1129" i="1"/>
  <c r="M1095" i="1"/>
  <c r="I1051" i="1"/>
  <c r="F1018" i="1"/>
  <c r="I979" i="1"/>
  <c r="F946" i="1"/>
  <c r="O901" i="1"/>
  <c r="L868" i="1"/>
  <c r="O829" i="1"/>
  <c r="L796" i="1"/>
  <c r="H752" i="1"/>
  <c r="E719" i="1"/>
  <c r="H680" i="1"/>
  <c r="E647" i="1"/>
  <c r="N602" i="1"/>
  <c r="K569" i="1"/>
  <c r="N530" i="1"/>
  <c r="K497" i="1"/>
  <c r="G453" i="1"/>
  <c r="D420" i="1"/>
  <c r="G381" i="1"/>
  <c r="D348" i="1"/>
  <c r="M303" i="1"/>
  <c r="J270" i="1"/>
  <c r="M231" i="1"/>
  <c r="J198" i="1"/>
  <c r="F154" i="1"/>
  <c r="C121" i="1"/>
  <c r="F82" i="1"/>
  <c r="C49" i="1"/>
  <c r="I3687" i="1"/>
  <c r="M2734" i="1"/>
  <c r="N2252" i="1"/>
  <c r="K1928" i="1"/>
  <c r="N1633" i="1"/>
  <c r="F1447" i="1"/>
  <c r="O1259" i="1"/>
  <c r="E1134" i="1"/>
  <c r="F997" i="1"/>
  <c r="G896" i="1"/>
  <c r="I778" i="1"/>
  <c r="C676" i="1"/>
  <c r="D539" i="1"/>
  <c r="N437" i="1"/>
  <c r="J321" i="1"/>
  <c r="D219" i="1"/>
  <c r="O84" i="1"/>
  <c r="K3805" i="1"/>
  <c r="G2636" i="1"/>
  <c r="M2269" i="1"/>
  <c r="K1851" i="1"/>
  <c r="J1644" i="1"/>
  <c r="C1438" i="1"/>
  <c r="M1279" i="1"/>
  <c r="F1116" i="1"/>
  <c r="G1015" i="1"/>
  <c r="L890" i="1"/>
  <c r="E781" i="1"/>
  <c r="I641" i="1"/>
  <c r="F540" i="1"/>
  <c r="L426" i="1"/>
  <c r="J328" i="1"/>
  <c r="H198" i="1"/>
  <c r="L102" i="1"/>
  <c r="F4007" i="1"/>
  <c r="E2851" i="1"/>
  <c r="L2229" i="1"/>
  <c r="O1914" i="1"/>
  <c r="J1654" i="1"/>
  <c r="G1472" i="1"/>
  <c r="J1257" i="1"/>
  <c r="L1125" i="1"/>
  <c r="E1012" i="1"/>
  <c r="C914" i="1"/>
  <c r="J779" i="1"/>
  <c r="E684" i="1"/>
  <c r="H573" i="1"/>
  <c r="F479" i="1"/>
  <c r="G350" i="1"/>
  <c r="H249" i="1"/>
  <c r="D137" i="1"/>
  <c r="L41" i="1"/>
  <c r="H2947" i="1"/>
  <c r="O2397" i="1"/>
  <c r="F2012" i="1"/>
  <c r="F1742" i="1"/>
  <c r="J1496" i="1"/>
  <c r="J1333" i="1"/>
  <c r="J1172" i="1"/>
  <c r="F1066" i="1"/>
  <c r="C929" i="1"/>
  <c r="D828" i="1"/>
  <c r="C713" i="1"/>
  <c r="J610" i="1"/>
  <c r="H480" i="1"/>
  <c r="I383" i="1"/>
  <c r="E263" i="1"/>
  <c r="I167" i="1"/>
  <c r="N42" i="1"/>
  <c r="F3231" i="1"/>
  <c r="G2462" i="1"/>
  <c r="D2123" i="1"/>
  <c r="C1739" i="1"/>
  <c r="F1590" i="1"/>
  <c r="J1384" i="1"/>
  <c r="I1266" i="1"/>
  <c r="I1114" i="1"/>
  <c r="O1036" i="1"/>
  <c r="N913" i="1"/>
  <c r="G836" i="1"/>
  <c r="F721" i="1"/>
  <c r="H631" i="1"/>
  <c r="G516" i="1"/>
  <c r="C436" i="1"/>
  <c r="I318" i="1"/>
  <c r="O240" i="1"/>
  <c r="G120" i="1"/>
  <c r="C40" i="1"/>
  <c r="H3054" i="1"/>
  <c r="F2514" i="1"/>
  <c r="I2117" i="1"/>
  <c r="J1870" i="1"/>
  <c r="J1619" i="1"/>
  <c r="J1486" i="1"/>
  <c r="N1297" i="1"/>
  <c r="E1187" i="1"/>
  <c r="F1052" i="1"/>
  <c r="K967" i="1"/>
  <c r="G851" i="1"/>
  <c r="I761" i="1"/>
  <c r="H642" i="1"/>
  <c r="D562" i="1"/>
  <c r="M445" i="1"/>
  <c r="F368" i="1"/>
  <c r="H2569" i="1"/>
  <c r="E2201" i="1"/>
  <c r="G1741" i="1"/>
  <c r="N1541" i="1"/>
  <c r="N1278" i="1"/>
  <c r="N1139" i="1"/>
  <c r="D977" i="1"/>
  <c r="N871" i="1"/>
  <c r="F711" i="1"/>
  <c r="C606" i="1"/>
  <c r="H3495" i="1"/>
  <c r="I2596" i="1"/>
  <c r="E2041" i="1"/>
  <c r="J1751" i="1"/>
  <c r="G1483" i="1"/>
  <c r="N1303" i="1"/>
  <c r="G1146" i="1"/>
  <c r="E1010" i="1"/>
  <c r="O904" i="1"/>
  <c r="E794" i="1"/>
  <c r="F661" i="1"/>
  <c r="O544" i="1"/>
  <c r="C3412" i="1"/>
  <c r="M2449" i="1"/>
  <c r="H2090" i="1"/>
  <c r="N1759" i="1"/>
  <c r="I1510" i="1"/>
  <c r="F1337" i="1"/>
  <c r="C1181" i="1"/>
  <c r="K1036" i="1"/>
  <c r="G920" i="1"/>
  <c r="D815" i="1"/>
  <c r="E682" i="1"/>
  <c r="H571" i="1"/>
  <c r="J3109" i="1"/>
  <c r="D2210" i="1"/>
  <c r="O1786" i="1"/>
  <c r="N1507" i="1"/>
  <c r="N1230" i="1"/>
  <c r="N1051" i="1"/>
  <c r="E912" i="1"/>
  <c r="O734" i="1"/>
  <c r="K586" i="1"/>
  <c r="D448" i="1"/>
  <c r="L327" i="1"/>
  <c r="K248" i="1"/>
  <c r="J165" i="1"/>
  <c r="N65" i="1"/>
  <c r="O2803" i="1"/>
  <c r="I1517" i="1"/>
  <c r="F851" i="1"/>
  <c r="N446" i="1"/>
  <c r="M147" i="1"/>
  <c r="I2298" i="1"/>
  <c r="C1335" i="1"/>
  <c r="O857" i="1"/>
  <c r="D351" i="1"/>
  <c r="J89" i="1"/>
  <c r="E2227" i="1"/>
  <c r="K1131" i="1"/>
  <c r="C696" i="1"/>
  <c r="O378" i="1"/>
  <c r="F80" i="1"/>
  <c r="F2059" i="1"/>
  <c r="D1227" i="1"/>
  <c r="F635" i="1"/>
  <c r="J283" i="1"/>
  <c r="G38" i="1"/>
  <c r="M1621" i="1"/>
  <c r="F974" i="1"/>
  <c r="E516" i="1"/>
  <c r="D192" i="1"/>
  <c r="K2964" i="1"/>
  <c r="F1579" i="1"/>
  <c r="L907" i="1"/>
  <c r="H477" i="1"/>
  <c r="J237" i="1"/>
  <c r="E3449" i="1"/>
  <c r="N1789" i="1"/>
  <c r="H1175" i="1"/>
  <c r="H744" i="1"/>
  <c r="O421" i="1"/>
  <c r="G199" i="1"/>
  <c r="E3063" i="1"/>
  <c r="L1717" i="1"/>
  <c r="C1174" i="1"/>
  <c r="O713" i="1"/>
  <c r="K388" i="1"/>
  <c r="G178" i="1"/>
  <c r="O2888" i="1"/>
  <c r="I1632" i="1"/>
  <c r="I1090" i="1"/>
  <c r="J654" i="1"/>
  <c r="D340" i="1"/>
  <c r="L136" i="1"/>
  <c r="I3242" i="1"/>
  <c r="G2450" i="1"/>
  <c r="E2046" i="1"/>
  <c r="M1685" i="1"/>
  <c r="G1457" i="1"/>
  <c r="C1270" i="1"/>
  <c r="G1089" i="1"/>
  <c r="G970" i="1"/>
  <c r="K845" i="1"/>
  <c r="I704" i="1"/>
  <c r="M579" i="1"/>
  <c r="E470" i="1"/>
  <c r="O359" i="1"/>
  <c r="I293" i="1"/>
  <c r="C227" i="1"/>
  <c r="O143" i="1"/>
  <c r="I77" i="1"/>
  <c r="L6" i="1"/>
  <c r="D1854" i="1"/>
  <c r="M1267" i="1"/>
  <c r="E880" i="1"/>
  <c r="C498" i="1"/>
  <c r="C293" i="1"/>
  <c r="O101" i="1"/>
  <c r="K2276" i="1"/>
  <c r="N1452" i="1"/>
  <c r="H1028" i="1"/>
  <c r="F614" i="1"/>
  <c r="D347" i="1"/>
  <c r="C156" i="1"/>
  <c r="F2803" i="1"/>
  <c r="O1724" i="1"/>
  <c r="J1208" i="1"/>
  <c r="H895" i="1"/>
  <c r="H607" i="1"/>
  <c r="J395" i="1"/>
  <c r="I225" i="1"/>
  <c r="C51" i="1"/>
  <c r="J2365" i="1"/>
  <c r="D1554" i="1"/>
  <c r="O1062" i="1"/>
  <c r="C761" i="1"/>
  <c r="H456" i="1"/>
  <c r="G254" i="1"/>
  <c r="E84" i="1"/>
  <c r="O2793" i="1"/>
  <c r="F1749" i="1"/>
  <c r="E1207" i="1"/>
  <c r="O914" i="1"/>
  <c r="E635" i="1"/>
  <c r="G384" i="1"/>
  <c r="L212" i="1"/>
  <c r="J42" i="1"/>
  <c r="L2386" i="1"/>
  <c r="N1565" i="1"/>
  <c r="L1129" i="1"/>
  <c r="F841" i="1"/>
  <c r="H575" i="1"/>
  <c r="F333" i="1"/>
  <c r="D171" i="1"/>
  <c r="F13" i="1"/>
  <c r="N2147" i="1"/>
  <c r="L1512" i="1"/>
  <c r="M1112" i="1"/>
  <c r="O846" i="1"/>
  <c r="O558" i="1"/>
  <c r="N348" i="1"/>
  <c r="L186" i="1"/>
  <c r="N28" i="1"/>
  <c r="C2334" i="1"/>
  <c r="O1618" i="1"/>
  <c r="C1185" i="1"/>
  <c r="H884" i="1"/>
  <c r="J618" i="1"/>
  <c r="L399" i="1"/>
  <c r="M244" i="1"/>
  <c r="F95" i="1"/>
  <c r="L2944" i="1"/>
  <c r="M1842" i="1"/>
  <c r="K1352" i="1"/>
  <c r="E1031" i="1"/>
  <c r="J773" i="1"/>
  <c r="M507" i="1"/>
  <c r="I319" i="1"/>
  <c r="K165" i="1"/>
  <c r="D16" i="1"/>
  <c r="D3108" i="1"/>
  <c r="K2507" i="1"/>
  <c r="I2209" i="1"/>
  <c r="O1925" i="1"/>
  <c r="H1714" i="1"/>
  <c r="H1546" i="1"/>
  <c r="O1396" i="1"/>
  <c r="F1260" i="1"/>
  <c r="O1142" i="1"/>
  <c r="L1051" i="1"/>
  <c r="D963" i="1"/>
  <c r="I874" i="1"/>
  <c r="N785" i="1"/>
  <c r="F697" i="1"/>
  <c r="K608" i="1"/>
  <c r="C520" i="1"/>
  <c r="O446" i="1"/>
  <c r="I380" i="1"/>
  <c r="G326" i="1"/>
  <c r="I276" i="1"/>
  <c r="K226" i="1"/>
  <c r="M176" i="1"/>
  <c r="O126" i="1"/>
  <c r="D77" i="1"/>
  <c r="F27" i="1"/>
  <c r="N2695" i="1"/>
  <c r="L1783" i="1"/>
  <c r="N1312" i="1"/>
  <c r="D1013" i="1"/>
  <c r="I755" i="1"/>
  <c r="H452" i="1"/>
  <c r="L284" i="1"/>
  <c r="E135" i="1"/>
  <c r="O3583" i="1"/>
  <c r="L2037" i="1"/>
  <c r="M1466" i="1"/>
  <c r="K1086" i="1"/>
  <c r="C829" i="1"/>
  <c r="E563" i="1"/>
  <c r="H355" i="1"/>
  <c r="N209" i="1"/>
  <c r="G60" i="1"/>
  <c r="O2443" i="1"/>
  <c r="D1712" i="1"/>
  <c r="J1258" i="1"/>
  <c r="L939" i="1"/>
  <c r="I658" i="1"/>
  <c r="L258" i="1"/>
  <c r="E109" i="1"/>
  <c r="F3021" i="1"/>
  <c r="C1891" i="1"/>
  <c r="N1343" i="1"/>
  <c r="N1011" i="1"/>
  <c r="E768" i="1"/>
  <c r="I503" i="1"/>
  <c r="M316" i="1"/>
  <c r="J175" i="1"/>
  <c r="L17" i="1"/>
  <c r="C2268" i="1"/>
  <c r="D1595" i="1"/>
  <c r="K1166" i="1"/>
  <c r="E923" i="1"/>
  <c r="O641" i="1"/>
  <c r="H395" i="1"/>
  <c r="K233" i="1"/>
  <c r="D88" i="1"/>
  <c r="E2728" i="1"/>
  <c r="E1749" i="1"/>
  <c r="H1297" i="1"/>
  <c r="G981" i="1"/>
  <c r="F657" i="1"/>
  <c r="I416" i="1"/>
  <c r="I258" i="1"/>
  <c r="O112" i="1"/>
  <c r="I3011" i="1"/>
  <c r="D1887" i="1"/>
  <c r="O1365" i="1"/>
  <c r="J1039" i="1"/>
  <c r="I780" i="1"/>
  <c r="F502" i="1"/>
  <c r="K319" i="1"/>
  <c r="L182" i="1"/>
  <c r="E37" i="1"/>
  <c r="C2312" i="1"/>
  <c r="N1605" i="1"/>
  <c r="G1164" i="1"/>
  <c r="G913" i="1"/>
  <c r="K654" i="1"/>
  <c r="M410" i="1"/>
  <c r="I236" i="1"/>
  <c r="O90" i="1"/>
  <c r="N2663" i="1"/>
  <c r="L1775" i="1"/>
  <c r="E1306" i="1"/>
  <c r="D995" i="1"/>
  <c r="C721" i="1"/>
  <c r="F459" i="1"/>
  <c r="N302" i="1"/>
  <c r="G157" i="1"/>
  <c r="H4650" i="1"/>
  <c r="L4869" i="1"/>
  <c r="M1708" i="1"/>
  <c r="F1546" i="1"/>
  <c r="K5095" i="1"/>
  <c r="I2998" i="1"/>
  <c r="I3055" i="1"/>
  <c r="C3413" i="1"/>
  <c r="N3399" i="1"/>
  <c r="J2180" i="1"/>
  <c r="L1400" i="1"/>
  <c r="M3324" i="1"/>
  <c r="I2150" i="1"/>
  <c r="E1458" i="1"/>
  <c r="M3921" i="1"/>
  <c r="O2760" i="1"/>
  <c r="O2135" i="1"/>
  <c r="C1735" i="1"/>
  <c r="N1476" i="1"/>
  <c r="E1156" i="1"/>
  <c r="J3381" i="1"/>
  <c r="I2819" i="1"/>
  <c r="N2364" i="1"/>
  <c r="L2054" i="1"/>
  <c r="D4425" i="1"/>
  <c r="C3445" i="1"/>
  <c r="F2857" i="1"/>
  <c r="O2386" i="1"/>
  <c r="N2172" i="1"/>
  <c r="D1833" i="1"/>
  <c r="G3645" i="1"/>
  <c r="G3115" i="1"/>
  <c r="C2831" i="1"/>
  <c r="E2490" i="1"/>
  <c r="H2258" i="1"/>
  <c r="J2116" i="1"/>
  <c r="F1951" i="1"/>
  <c r="L4601" i="1"/>
  <c r="E3811" i="1"/>
  <c r="L3443" i="1"/>
  <c r="E3076" i="1"/>
  <c r="J2823" i="1"/>
  <c r="G2620" i="1"/>
  <c r="L2395" i="1"/>
  <c r="O2238" i="1"/>
  <c r="N2086" i="1"/>
  <c r="N1965" i="1"/>
  <c r="D4187" i="1"/>
  <c r="O3390" i="1"/>
  <c r="N3059" i="1"/>
  <c r="G2648" i="1"/>
  <c r="H2359" i="1"/>
  <c r="G2082" i="1"/>
  <c r="J1907" i="1"/>
  <c r="K1717" i="1"/>
  <c r="I4765" i="1"/>
  <c r="J3723" i="1"/>
  <c r="M3154" i="1"/>
  <c r="N2772" i="1"/>
  <c r="E2493" i="1"/>
  <c r="I2381" i="1"/>
  <c r="L2250" i="1"/>
  <c r="O2139" i="1"/>
  <c r="H2042" i="1"/>
  <c r="L1920" i="1"/>
  <c r="M1799" i="1"/>
  <c r="D1710" i="1"/>
  <c r="K1643" i="1"/>
  <c r="C1558" i="1"/>
  <c r="M1482" i="1"/>
  <c r="J4419" i="1"/>
  <c r="F3885" i="1"/>
  <c r="K3512" i="1"/>
  <c r="L3196" i="1"/>
  <c r="D3031" i="1"/>
  <c r="I2836" i="1"/>
  <c r="G2641" i="1"/>
  <c r="O2508" i="1"/>
  <c r="L2363" i="1"/>
  <c r="O2252" i="1"/>
  <c r="H2135" i="1"/>
  <c r="D2051" i="1"/>
  <c r="G1940" i="1"/>
  <c r="N4492" i="1"/>
  <c r="H4111" i="1"/>
  <c r="O4321" i="1"/>
  <c r="K3884" i="1"/>
  <c r="H4141" i="1"/>
  <c r="H4624" i="1"/>
  <c r="K4057" i="1"/>
  <c r="D3699" i="1"/>
  <c r="F4504" i="1"/>
  <c r="C4601" i="1"/>
  <c r="M4047" i="1"/>
  <c r="M3614" i="1"/>
  <c r="J3330" i="1"/>
  <c r="F3043" i="1"/>
  <c r="E2827" i="1"/>
  <c r="K2650" i="1"/>
  <c r="I2446" i="1"/>
  <c r="K2293" i="1"/>
  <c r="M2136" i="1"/>
  <c r="J2025" i="1"/>
  <c r="E1877" i="1"/>
  <c r="L1773" i="1"/>
  <c r="D1708" i="1"/>
  <c r="I1619" i="1"/>
  <c r="D1534" i="1"/>
  <c r="J1449" i="1"/>
  <c r="G1393" i="1"/>
  <c r="H1319" i="1"/>
  <c r="F1257" i="1"/>
  <c r="M1211" i="1"/>
  <c r="E1150" i="1"/>
  <c r="E1100" i="1"/>
  <c r="F1051" i="1"/>
  <c r="E1016" i="1"/>
  <c r="C970" i="1"/>
  <c r="J927" i="1"/>
  <c r="H893" i="1"/>
  <c r="F847" i="1"/>
  <c r="D801" i="1"/>
  <c r="E752" i="1"/>
  <c r="D717" i="1"/>
  <c r="O670" i="1"/>
  <c r="I628" i="1"/>
  <c r="G594" i="1"/>
  <c r="E548" i="1"/>
  <c r="C502" i="1"/>
  <c r="D453" i="1"/>
  <c r="C418" i="1"/>
  <c r="N371" i="1"/>
  <c r="H329" i="1"/>
  <c r="F295" i="1"/>
  <c r="D249" i="1"/>
  <c r="O202" i="1"/>
  <c r="C154" i="1"/>
  <c r="O118" i="1"/>
  <c r="M72" i="1"/>
  <c r="G30" i="1"/>
  <c r="O163" i="1"/>
  <c r="M4411" i="1"/>
  <c r="H2739" i="1"/>
  <c r="M3647" i="1"/>
  <c r="G3358" i="1"/>
  <c r="J3061" i="1"/>
  <c r="K2844" i="1"/>
  <c r="G2669" i="1"/>
  <c r="L2459" i="1"/>
  <c r="E2305" i="1"/>
  <c r="J2148" i="1"/>
  <c r="K2036" i="1"/>
  <c r="J1888" i="1"/>
  <c r="K1780" i="1"/>
  <c r="O1714" i="1"/>
  <c r="G1626" i="1"/>
  <c r="J1540" i="1"/>
  <c r="F1455" i="1"/>
  <c r="C1399" i="1"/>
  <c r="D1325" i="1"/>
  <c r="C1262" i="1"/>
  <c r="J1216" i="1"/>
  <c r="O1154" i="1"/>
  <c r="M1103" i="1"/>
  <c r="N1054" i="1"/>
  <c r="M1019" i="1"/>
  <c r="K973" i="1"/>
  <c r="E931" i="1"/>
  <c r="C897" i="1"/>
  <c r="N850" i="1"/>
  <c r="L804" i="1"/>
  <c r="M755" i="1"/>
  <c r="L720" i="1"/>
  <c r="J674" i="1"/>
  <c r="D632" i="1"/>
  <c r="O597" i="1"/>
  <c r="M551" i="1"/>
  <c r="K505" i="1"/>
  <c r="L456" i="1"/>
  <c r="K421" i="1"/>
  <c r="I375" i="1"/>
  <c r="C333" i="1"/>
  <c r="N298" i="1"/>
  <c r="L252" i="1"/>
  <c r="J206" i="1"/>
  <c r="K157" i="1"/>
  <c r="J122" i="1"/>
  <c r="H76" i="1"/>
  <c r="O33" i="1"/>
  <c r="C199" i="1"/>
  <c r="H14" i="1"/>
  <c r="J2862" i="1"/>
  <c r="H3698" i="1"/>
  <c r="O3401" i="1"/>
  <c r="O3090" i="1"/>
  <c r="J2872" i="1"/>
  <c r="K2697" i="1"/>
  <c r="K2480" i="1"/>
  <c r="M2322" i="1"/>
  <c r="E2166" i="1"/>
  <c r="N2053" i="1"/>
  <c r="E1906" i="1"/>
  <c r="G1792" i="1"/>
  <c r="K1725" i="1"/>
  <c r="C1637" i="1"/>
  <c r="N1549" i="1"/>
  <c r="J1464" i="1"/>
  <c r="L1407" i="1"/>
  <c r="M1333" i="1"/>
  <c r="G1269" i="1"/>
  <c r="N1223" i="1"/>
  <c r="F1162" i="1"/>
  <c r="F1109" i="1"/>
  <c r="G1060" i="1"/>
  <c r="F1025" i="1"/>
  <c r="D979" i="1"/>
  <c r="K936" i="1"/>
  <c r="I902" i="1"/>
  <c r="G856" i="1"/>
  <c r="E810" i="1"/>
  <c r="F761" i="1"/>
  <c r="E726" i="1"/>
  <c r="C680" i="1"/>
  <c r="J637" i="1"/>
  <c r="H603" i="1"/>
  <c r="F557" i="1"/>
  <c r="D511" i="1"/>
  <c r="E462" i="1"/>
  <c r="D427" i="1"/>
  <c r="O380" i="1"/>
  <c r="I338" i="1"/>
  <c r="G304" i="1"/>
  <c r="E258" i="1"/>
  <c r="C212" i="1"/>
  <c r="D163" i="1"/>
  <c r="C128" i="1"/>
  <c r="N81" i="1"/>
  <c r="H39" i="1"/>
  <c r="F5" i="1"/>
  <c r="N32" i="1"/>
  <c r="F2900" i="1"/>
  <c r="F3424" i="1"/>
  <c r="M2533" i="1"/>
  <c r="I2378" i="1"/>
  <c r="N2242" i="1"/>
  <c r="G2151" i="1"/>
  <c r="D2015" i="1"/>
  <c r="L1917" i="1"/>
  <c r="J1847" i="1"/>
  <c r="M1774" i="1"/>
  <c r="M1714" i="1"/>
  <c r="K1654" i="1"/>
  <c r="G1610" i="1"/>
  <c r="J1551" i="1"/>
  <c r="E1503" i="1"/>
  <c r="O1462" i="1"/>
  <c r="D1412" i="1"/>
  <c r="C1362" i="1"/>
  <c r="J1311" i="1"/>
  <c r="K1276" i="1"/>
  <c r="N1234" i="1"/>
  <c r="O1197" i="1"/>
  <c r="C1167" i="1"/>
  <c r="M1127" i="1"/>
  <c r="F1096" i="1"/>
  <c r="N1064" i="1"/>
  <c r="M1041" i="1"/>
  <c r="H1010" i="1"/>
  <c r="L982" i="1"/>
  <c r="K959" i="1"/>
  <c r="F928" i="1"/>
  <c r="N896" i="1"/>
  <c r="I865" i="1"/>
  <c r="H842" i="1"/>
  <c r="C811" i="1"/>
  <c r="G783" i="1"/>
  <c r="F760" i="1"/>
  <c r="N728" i="1"/>
  <c r="I697" i="1"/>
  <c r="D666" i="1"/>
  <c r="C643" i="1"/>
  <c r="K611" i="1"/>
  <c r="O583" i="1"/>
  <c r="N560" i="1"/>
  <c r="I529" i="1"/>
  <c r="D498" i="1"/>
  <c r="L466" i="1"/>
  <c r="K443" i="1"/>
  <c r="F412" i="1"/>
  <c r="J384" i="1"/>
  <c r="I361" i="1"/>
  <c r="D330" i="1"/>
  <c r="L298" i="1"/>
  <c r="G267" i="1"/>
  <c r="F244" i="1"/>
  <c r="C211" i="1"/>
  <c r="F136" i="1"/>
  <c r="L34" i="1"/>
  <c r="E3214" i="1"/>
  <c r="J4131" i="1"/>
  <c r="C3465" i="1"/>
  <c r="I3171" i="1"/>
  <c r="H2888" i="1"/>
  <c r="F4502" i="1"/>
  <c r="L3650" i="1"/>
  <c r="E3215" i="1"/>
  <c r="D2927" i="1"/>
  <c r="G4597" i="1"/>
  <c r="L3660" i="1"/>
  <c r="G3222" i="1"/>
  <c r="O2965" i="1"/>
  <c r="E2764" i="1"/>
  <c r="G3617" i="1"/>
  <c r="I3094" i="1"/>
  <c r="C2728" i="1"/>
  <c r="M2528" i="1"/>
  <c r="C2360" i="1"/>
  <c r="D2227" i="1"/>
  <c r="O2116" i="1"/>
  <c r="E1966" i="1"/>
  <c r="E1825" i="1"/>
  <c r="L1727" i="1"/>
  <c r="D1661" i="1"/>
  <c r="K1570" i="1"/>
  <c r="M1497" i="1"/>
  <c r="C1439" i="1"/>
  <c r="M1363" i="1"/>
  <c r="H1288" i="1"/>
  <c r="F1225" i="1"/>
  <c r="O1178" i="1"/>
  <c r="N1120" i="1"/>
  <c r="G1079" i="1"/>
  <c r="N1044" i="1"/>
  <c r="M997" i="1"/>
  <c r="L950" i="1"/>
  <c r="K903" i="1"/>
  <c r="N868" i="1"/>
  <c r="M821" i="1"/>
  <c r="F780" i="1"/>
  <c r="M745" i="1"/>
  <c r="L698" i="1"/>
  <c r="K651" i="1"/>
  <c r="J604" i="1"/>
  <c r="M569" i="1"/>
  <c r="L522" i="1"/>
  <c r="E481" i="1"/>
  <c r="L446" i="1"/>
  <c r="K399" i="1"/>
  <c r="J352" i="1"/>
  <c r="I305" i="1"/>
  <c r="L270" i="1"/>
  <c r="K223" i="1"/>
  <c r="D182" i="1"/>
  <c r="K147" i="1"/>
  <c r="J100" i="1"/>
  <c r="I53" i="1"/>
  <c r="H6" i="1"/>
  <c r="L3139" i="1"/>
  <c r="E2336" i="1"/>
  <c r="M1933" i="1"/>
  <c r="G1684" i="1"/>
  <c r="D1425" i="1"/>
  <c r="G1217" i="1"/>
  <c r="H1055" i="1"/>
  <c r="L951" i="1"/>
  <c r="F813" i="1"/>
  <c r="K688" i="1"/>
  <c r="O588" i="1"/>
  <c r="I450" i="1"/>
  <c r="I310" i="1"/>
  <c r="J173" i="1"/>
  <c r="D71" i="1"/>
  <c r="L2402" i="1"/>
  <c r="D2066" i="1"/>
  <c r="K1694" i="1"/>
  <c r="G1420" i="1"/>
  <c r="M1200" i="1"/>
  <c r="F1080" i="1"/>
  <c r="D946" i="1"/>
  <c r="L822" i="1"/>
  <c r="F720" i="1"/>
  <c r="G583" i="1"/>
  <c r="N448" i="1"/>
  <c r="G295" i="1"/>
  <c r="N192" i="1"/>
  <c r="D46" i="1"/>
  <c r="F3068" i="1"/>
  <c r="M2446" i="1"/>
  <c r="I1990" i="1"/>
  <c r="I1413" i="1"/>
  <c r="E1250" i="1"/>
  <c r="G958" i="1"/>
  <c r="G854" i="1"/>
  <c r="G710" i="1"/>
  <c r="M560" i="1"/>
  <c r="J415" i="1"/>
  <c r="J307" i="1"/>
  <c r="N31" i="1"/>
  <c r="D3103" i="1"/>
  <c r="L1579" i="1"/>
  <c r="D1044" i="1"/>
  <c r="G793" i="1"/>
  <c r="K513" i="1"/>
  <c r="O265" i="1"/>
  <c r="M27" i="1"/>
  <c r="G2817" i="1"/>
  <c r="G2198" i="1"/>
  <c r="O1584" i="1"/>
  <c r="E1349" i="1"/>
  <c r="I1170" i="1"/>
  <c r="J1053" i="1"/>
  <c r="G912" i="1"/>
  <c r="K772" i="1"/>
  <c r="E634" i="1"/>
  <c r="H523" i="1"/>
  <c r="M258" i="1"/>
  <c r="D155" i="1"/>
  <c r="K16" i="1"/>
  <c r="G2167" i="1"/>
  <c r="L1839" i="1"/>
  <c r="E1340" i="1"/>
  <c r="L902" i="1"/>
  <c r="C663" i="1"/>
  <c r="H394" i="1"/>
  <c r="I3152" i="1"/>
  <c r="D2507" i="1"/>
  <c r="M1499" i="1"/>
  <c r="I1171" i="1"/>
  <c r="F863" i="1"/>
  <c r="F2058" i="1"/>
  <c r="C892" i="1"/>
  <c r="F1112" i="1"/>
  <c r="F2818" i="1"/>
  <c r="L909" i="1"/>
  <c r="K570" i="1"/>
  <c r="O474" i="1"/>
  <c r="I2916" i="1"/>
  <c r="N1166" i="1"/>
  <c r="H476" i="1"/>
  <c r="N38" i="1"/>
  <c r="L2109" i="1"/>
  <c r="H1255" i="1"/>
  <c r="F717" i="1"/>
  <c r="H1291" i="1"/>
  <c r="M553" i="1"/>
  <c r="E1522" i="1"/>
  <c r="G2023" i="1"/>
  <c r="O1294" i="1"/>
  <c r="G888" i="1"/>
  <c r="D1749" i="1"/>
  <c r="I798" i="1"/>
  <c r="G2188" i="1"/>
  <c r="C1222" i="1"/>
  <c r="N579" i="1"/>
  <c r="N61" i="1"/>
  <c r="L424" i="1"/>
  <c r="L2227" i="1"/>
  <c r="O76" i="1"/>
  <c r="N673" i="1"/>
  <c r="L1849" i="1"/>
  <c r="G1515" i="1"/>
  <c r="I179" i="1"/>
  <c r="L3191" i="1"/>
  <c r="O1144" i="1"/>
  <c r="H632" i="1"/>
  <c r="D1659" i="1"/>
  <c r="O4073" i="1"/>
  <c r="F2869" i="1"/>
  <c r="I2873" i="1"/>
  <c r="N4703" i="1"/>
  <c r="G4267" i="1"/>
  <c r="H4059" i="1"/>
  <c r="G2703" i="1"/>
  <c r="M2806" i="1"/>
  <c r="N2748" i="1"/>
  <c r="I1841" i="1"/>
  <c r="H1227" i="1"/>
  <c r="D2651" i="1"/>
  <c r="O1856" i="1"/>
  <c r="C1302" i="1"/>
  <c r="L3116" i="1"/>
  <c r="I2387" i="1"/>
  <c r="J1966" i="1"/>
  <c r="G1697" i="1"/>
  <c r="E1305" i="1"/>
  <c r="M3898" i="1"/>
  <c r="N3197" i="1"/>
  <c r="I2592" i="1"/>
  <c r="H2239" i="1"/>
  <c r="E1876" i="1"/>
  <c r="C4004" i="1"/>
  <c r="F3177" i="1"/>
  <c r="L2665" i="1"/>
  <c r="C2313" i="1"/>
  <c r="K1992" i="1"/>
  <c r="D4104" i="1"/>
  <c r="M3403" i="1"/>
  <c r="J3034" i="1"/>
  <c r="H2630" i="1"/>
  <c r="L2367" i="1"/>
  <c r="M2231" i="1"/>
  <c r="D2050" i="1"/>
  <c r="E1855" i="1"/>
  <c r="C4154" i="1"/>
  <c r="K3688" i="1"/>
  <c r="D3262" i="1"/>
  <c r="N2981" i="1"/>
  <c r="F2764" i="1"/>
  <c r="I2509" i="1"/>
  <c r="G2336" i="1"/>
  <c r="I2178" i="1"/>
  <c r="D2035" i="1"/>
  <c r="F1877" i="1"/>
  <c r="F3807" i="1"/>
  <c r="M3328" i="1"/>
  <c r="C2851" i="1"/>
  <c r="D2475" i="1"/>
  <c r="I2226" i="1"/>
  <c r="O2044" i="1"/>
  <c r="F1814" i="1"/>
  <c r="I1630" i="1"/>
  <c r="H4224" i="1"/>
  <c r="G3468" i="1"/>
  <c r="J2988" i="1"/>
  <c r="H2634" i="1"/>
  <c r="J2466" i="1"/>
  <c r="H2328" i="1"/>
  <c r="I2197" i="1"/>
  <c r="N2108" i="1"/>
  <c r="H1978" i="1"/>
  <c r="K1867" i="1"/>
  <c r="N1761" i="1"/>
  <c r="H1695" i="1"/>
  <c r="F1608" i="1"/>
  <c r="K1522" i="1"/>
  <c r="O1461" i="1"/>
  <c r="C4102" i="1"/>
  <c r="J3708" i="1"/>
  <c r="E3379" i="1"/>
  <c r="I3158" i="1"/>
  <c r="C2946" i="1"/>
  <c r="H2751" i="1"/>
  <c r="I2591" i="1"/>
  <c r="J2421" i="1"/>
  <c r="O2314" i="1"/>
  <c r="E2204" i="1"/>
  <c r="C2122" i="1"/>
  <c r="F2011" i="1"/>
  <c r="L1891" i="1"/>
  <c r="G4333" i="1"/>
  <c r="N4719" i="1"/>
  <c r="M4118" i="1"/>
  <c r="C4455" i="1"/>
  <c r="H4091" i="1"/>
  <c r="C4349" i="1"/>
  <c r="M3873" i="1"/>
  <c r="H3627" i="1"/>
  <c r="G4210" i="1"/>
  <c r="J4297" i="1"/>
  <c r="N3956" i="1"/>
  <c r="E3566" i="1"/>
  <c r="F3206" i="1"/>
  <c r="I2940" i="1"/>
  <c r="D2764" i="1"/>
  <c r="J2531" i="1"/>
  <c r="C2376" i="1"/>
  <c r="F2229" i="1"/>
  <c r="D2119" i="1"/>
  <c r="G1972" i="1"/>
  <c r="H1822" i="1"/>
  <c r="M1750" i="1"/>
  <c r="E1662" i="1"/>
  <c r="K1580" i="1"/>
  <c r="L1498" i="1"/>
  <c r="K1440" i="1"/>
  <c r="L1366" i="1"/>
  <c r="D1287" i="1"/>
  <c r="G1241" i="1"/>
  <c r="L1179" i="1"/>
  <c r="C1126" i="1"/>
  <c r="N1079" i="1"/>
  <c r="L1045" i="1"/>
  <c r="J999" i="1"/>
  <c r="L949" i="1"/>
  <c r="J915" i="1"/>
  <c r="H869" i="1"/>
  <c r="O826" i="1"/>
  <c r="M780" i="1"/>
  <c r="K746" i="1"/>
  <c r="I700" i="1"/>
  <c r="K650" i="1"/>
  <c r="I616" i="1"/>
  <c r="G570" i="1"/>
  <c r="I2636" i="1"/>
  <c r="C1489" i="1"/>
  <c r="H2990" i="1"/>
  <c r="M2141" i="1"/>
  <c r="O2134" i="1"/>
  <c r="K2638" i="1"/>
  <c r="D1458" i="1"/>
  <c r="H2677" i="1"/>
  <c r="H4364" i="1"/>
  <c r="O2383" i="1"/>
  <c r="I3641" i="1"/>
  <c r="D2451" i="1"/>
  <c r="I1942" i="1"/>
  <c r="N3406" i="1"/>
  <c r="I2568" i="1"/>
  <c r="E2072" i="1"/>
  <c r="G3379" i="1"/>
  <c r="D2315" i="1"/>
  <c r="O1715" i="1"/>
  <c r="M3150" i="1"/>
  <c r="E2379" i="1"/>
  <c r="C2007" i="1"/>
  <c r="K1708" i="1"/>
  <c r="D1481" i="1"/>
  <c r="G3506" i="1"/>
  <c r="I2818" i="1"/>
  <c r="F2361" i="1"/>
  <c r="D2049" i="1"/>
  <c r="J3994" i="1"/>
  <c r="C4125" i="1"/>
  <c r="G3694" i="1"/>
  <c r="O4040" i="1"/>
  <c r="M3039" i="1"/>
  <c r="N2441" i="1"/>
  <c r="J2021" i="1"/>
  <c r="G1683" i="1"/>
  <c r="H1446" i="1"/>
  <c r="D1256" i="1"/>
  <c r="F1099" i="1"/>
  <c r="D969" i="1"/>
  <c r="G846" i="1"/>
  <c r="E716" i="1"/>
  <c r="H581" i="1"/>
  <c r="K494" i="1"/>
  <c r="O370" i="1"/>
  <c r="I280" i="1"/>
  <c r="K182" i="1"/>
  <c r="O70" i="1"/>
  <c r="G87" i="1"/>
  <c r="L3631" i="1"/>
  <c r="E3047" i="1"/>
  <c r="D2547" i="1"/>
  <c r="K2139" i="1"/>
  <c r="H1836" i="1"/>
  <c r="N1624" i="1"/>
  <c r="D1449" i="1"/>
  <c r="L1292" i="1"/>
  <c r="H1152" i="1"/>
  <c r="F1050" i="1"/>
  <c r="F930" i="1"/>
  <c r="G833" i="1"/>
  <c r="F750" i="1"/>
  <c r="J626" i="1"/>
  <c r="H532" i="1"/>
  <c r="L420" i="1"/>
  <c r="M323" i="1"/>
  <c r="H232" i="1"/>
  <c r="L108" i="1"/>
  <c r="N22" i="1"/>
  <c r="H2843" i="1"/>
  <c r="I3283" i="1"/>
  <c r="E2811" i="1"/>
  <c r="C2308" i="1"/>
  <c r="L2003" i="1"/>
  <c r="K1700" i="1"/>
  <c r="L1538" i="1"/>
  <c r="F1381" i="1"/>
  <c r="H1205" i="1"/>
  <c r="N1101" i="1"/>
  <c r="E978" i="1"/>
  <c r="L887" i="1"/>
  <c r="N789" i="1"/>
  <c r="E678" i="1"/>
  <c r="G580" i="1"/>
  <c r="G460" i="1"/>
  <c r="E378" i="1"/>
  <c r="G280" i="1"/>
  <c r="G160" i="1"/>
  <c r="H63" i="1"/>
  <c r="G27" i="1"/>
  <c r="M3687" i="1"/>
  <c r="C3000" i="1"/>
  <c r="H2526" i="1"/>
  <c r="C2231" i="1"/>
  <c r="C1915" i="1"/>
  <c r="K1753" i="1"/>
  <c r="L1645" i="1"/>
  <c r="H1493" i="1"/>
  <c r="O1392" i="1"/>
  <c r="I1275" i="1"/>
  <c r="E1189" i="1"/>
  <c r="L1114" i="1"/>
  <c r="K1031" i="1"/>
  <c r="G975" i="1"/>
  <c r="O895" i="1"/>
  <c r="G831" i="1"/>
  <c r="C775" i="1"/>
  <c r="K695" i="1"/>
  <c r="C631" i="1"/>
  <c r="K551" i="1"/>
  <c r="G495" i="1"/>
  <c r="L430" i="1"/>
  <c r="G351" i="1"/>
  <c r="C295" i="1"/>
  <c r="D210" i="1"/>
  <c r="E4173" i="1"/>
  <c r="D3745" i="1"/>
  <c r="I2870" i="1"/>
  <c r="N3426" i="1"/>
  <c r="O4450" i="1"/>
  <c r="C3196" i="1"/>
  <c r="M4089" i="1"/>
  <c r="L2704" i="1"/>
  <c r="O2302" i="1"/>
  <c r="F1961" i="1"/>
  <c r="H1719" i="1"/>
  <c r="I1536" i="1"/>
  <c r="G1359" i="1"/>
  <c r="N1217" i="1"/>
  <c r="D1078" i="1"/>
  <c r="E981" i="1"/>
  <c r="J896" i="1"/>
  <c r="O771" i="1"/>
  <c r="J680" i="1"/>
  <c r="J568" i="1"/>
  <c r="K471" i="1"/>
  <c r="F380" i="1"/>
  <c r="K255" i="1"/>
  <c r="C171" i="1"/>
  <c r="O51" i="1"/>
  <c r="J2723" i="1"/>
  <c r="M1820" i="1"/>
  <c r="F1206" i="1"/>
  <c r="D899" i="1"/>
  <c r="N545" i="1"/>
  <c r="E298" i="1"/>
  <c r="H11" i="1"/>
  <c r="K1919" i="1"/>
  <c r="O1391" i="1"/>
  <c r="M941" i="1"/>
  <c r="E673" i="1"/>
  <c r="L390" i="1"/>
  <c r="M37" i="1"/>
  <c r="M2220" i="1"/>
  <c r="C1407" i="1"/>
  <c r="G1070" i="1"/>
  <c r="D781" i="1"/>
  <c r="F407" i="1"/>
  <c r="H109" i="1"/>
  <c r="L2304" i="1"/>
  <c r="H1559" i="1"/>
  <c r="J1110" i="1"/>
  <c r="C785" i="1"/>
  <c r="C497" i="1"/>
  <c r="L128" i="1"/>
  <c r="H2515" i="1"/>
  <c r="I1744" i="1"/>
  <c r="I1138" i="1"/>
  <c r="O856" i="1"/>
  <c r="D519" i="1"/>
  <c r="G228" i="1"/>
  <c r="M3432" i="1"/>
  <c r="H1744" i="1"/>
  <c r="D1289" i="1"/>
  <c r="H898" i="1"/>
  <c r="L614" i="1"/>
  <c r="L4582" i="1"/>
  <c r="N2756" i="1"/>
  <c r="E2324" i="1"/>
  <c r="D1943" i="1"/>
  <c r="H1732" i="1"/>
  <c r="G1548" i="1"/>
  <c r="C1350" i="1"/>
  <c r="N1226" i="1"/>
  <c r="F1079" i="1"/>
  <c r="N987" i="1"/>
  <c r="O890" i="1"/>
  <c r="K778" i="1"/>
  <c r="L681" i="1"/>
  <c r="K562" i="1"/>
  <c r="G478" i="1"/>
  <c r="H381" i="1"/>
  <c r="G262" i="1"/>
  <c r="H165" i="1"/>
  <c r="K58" i="1"/>
  <c r="J2907" i="1"/>
  <c r="M1788" i="1"/>
  <c r="O1257" i="1"/>
  <c r="J929" i="1"/>
  <c r="G576" i="1"/>
  <c r="G284" i="1"/>
  <c r="J29" i="1"/>
  <c r="K1897" i="1"/>
  <c r="F1389" i="1"/>
  <c r="C975" i="1"/>
  <c r="D698" i="1"/>
  <c r="K415" i="1"/>
  <c r="G47" i="1"/>
  <c r="G2340" i="1"/>
  <c r="N1448" i="1"/>
  <c r="M1064" i="1"/>
  <c r="C810" i="1"/>
  <c r="C450" i="1"/>
  <c r="M160" i="1"/>
  <c r="C2411" i="1"/>
  <c r="K1696" i="1"/>
  <c r="N1214" i="1"/>
  <c r="O845" i="1"/>
  <c r="C601" i="1"/>
  <c r="E227" i="1"/>
  <c r="F3331" i="1"/>
  <c r="D1937" i="1"/>
  <c r="E1289" i="1"/>
  <c r="H959" i="1"/>
  <c r="I606" i="1"/>
  <c r="O352" i="1"/>
  <c r="D51" i="1"/>
  <c r="M2037" i="1"/>
  <c r="D1411" i="1"/>
  <c r="O1007" i="1"/>
  <c r="K711" i="1"/>
  <c r="N424" i="1"/>
  <c r="J3026" i="1"/>
  <c r="J2436" i="1"/>
  <c r="L2052" i="1"/>
  <c r="K1774" i="1"/>
  <c r="O1612" i="1"/>
  <c r="J1396" i="1"/>
  <c r="C1258" i="1"/>
  <c r="F1126" i="1"/>
  <c r="O1045" i="1"/>
  <c r="K965" i="1"/>
  <c r="H864" i="1"/>
  <c r="J778" i="1"/>
  <c r="K677" i="1"/>
  <c r="G597" i="1"/>
  <c r="C517" i="1"/>
  <c r="M415" i="1"/>
  <c r="O329" i="1"/>
  <c r="C229" i="1"/>
  <c r="L148" i="1"/>
  <c r="H68" i="1"/>
  <c r="J2652" i="1"/>
  <c r="J1785" i="1"/>
  <c r="N1248" i="1"/>
  <c r="K980" i="1"/>
  <c r="O736" i="1"/>
  <c r="M426" i="1"/>
  <c r="I166" i="1"/>
  <c r="N2593" i="1"/>
  <c r="M1810" i="1"/>
  <c r="F1374" i="1"/>
  <c r="L1002" i="1"/>
  <c r="M725" i="1"/>
  <c r="E417" i="1"/>
  <c r="C183" i="1"/>
  <c r="I3368" i="1"/>
  <c r="F1875" i="1"/>
  <c r="N1384" i="1"/>
  <c r="N1003" i="1"/>
  <c r="L765" i="1"/>
  <c r="N535" i="1"/>
  <c r="M236" i="1"/>
  <c r="F3851" i="1"/>
  <c r="M1985" i="1"/>
  <c r="I1467" i="1"/>
  <c r="K1121" i="1"/>
  <c r="I815" i="1"/>
  <c r="L556" i="1"/>
  <c r="D256" i="1"/>
  <c r="C25" i="1"/>
  <c r="G2322" i="1"/>
  <c r="N1544" i="1"/>
  <c r="C1200" i="1"/>
  <c r="M906" i="1"/>
  <c r="K704" i="1"/>
  <c r="O492" i="1"/>
  <c r="C220" i="1"/>
  <c r="I4045" i="1"/>
  <c r="C2091" i="1"/>
  <c r="C1588" i="1"/>
  <c r="L1264" i="1"/>
  <c r="F948" i="1"/>
  <c r="H718" i="1"/>
  <c r="F440" i="1"/>
  <c r="H2476" i="1"/>
  <c r="E1677" i="1"/>
  <c r="I1104" i="1"/>
  <c r="H805" i="1"/>
  <c r="G3360" i="1"/>
  <c r="F1970" i="1"/>
  <c r="E1410" i="1"/>
  <c r="J993" i="1"/>
  <c r="F733" i="1"/>
  <c r="N3165" i="1"/>
  <c r="H1966" i="1"/>
  <c r="J1443" i="1"/>
  <c r="I1014" i="1"/>
  <c r="L759" i="1"/>
  <c r="M2997" i="1"/>
  <c r="K1701" i="1"/>
  <c r="D1143" i="1"/>
  <c r="H697" i="1"/>
  <c r="E387" i="1"/>
  <c r="F157" i="1"/>
  <c r="I2369" i="1"/>
  <c r="M680" i="1"/>
  <c r="N2085" i="1"/>
  <c r="F599" i="1"/>
  <c r="D1922" i="1"/>
  <c r="N554" i="1"/>
  <c r="O3564" i="1"/>
  <c r="K561" i="1"/>
  <c r="J2465" i="1"/>
  <c r="I478" i="1"/>
  <c r="F2294" i="1"/>
  <c r="I730" i="1"/>
  <c r="O2890" i="1"/>
  <c r="D973" i="1"/>
  <c r="H178" i="1"/>
  <c r="H1549" i="1"/>
  <c r="N558" i="1"/>
  <c r="K2428" i="1"/>
  <c r="F898" i="1"/>
  <c r="I107" i="1"/>
  <c r="L2329" i="1"/>
  <c r="C1587" i="1"/>
  <c r="E1067" i="1"/>
  <c r="O785" i="1"/>
  <c r="D459" i="1"/>
  <c r="N276" i="1"/>
  <c r="C119" i="1"/>
  <c r="F1712" i="1"/>
  <c r="O702" i="1"/>
  <c r="C77" i="1"/>
  <c r="G1324" i="1"/>
  <c r="F491" i="1"/>
  <c r="D2471" i="1"/>
  <c r="F1057" i="1"/>
  <c r="N367" i="1"/>
  <c r="I5" i="1"/>
  <c r="G1266" i="1"/>
  <c r="J406" i="1"/>
  <c r="L21" i="1"/>
  <c r="O1156" i="1"/>
  <c r="J546" i="1"/>
  <c r="O133" i="1"/>
  <c r="C1450" i="1"/>
  <c r="L723" i="1"/>
  <c r="E146" i="1"/>
  <c r="D1865" i="1"/>
  <c r="D988" i="1"/>
  <c r="K315" i="1"/>
  <c r="C3346" i="1"/>
  <c r="F1128" i="1"/>
  <c r="O529" i="1"/>
  <c r="C170" i="1"/>
  <c r="K1703" i="1"/>
  <c r="H920" i="1"/>
  <c r="J294" i="1"/>
  <c r="I3840" i="1"/>
  <c r="G2351" i="1"/>
  <c r="L1671" i="1"/>
  <c r="J1337" i="1"/>
  <c r="L1036" i="1"/>
  <c r="J845" i="1"/>
  <c r="O652" i="1"/>
  <c r="G430" i="1"/>
  <c r="L305" i="1"/>
  <c r="I168" i="1"/>
  <c r="I60" i="1"/>
  <c r="H2183" i="1"/>
  <c r="K946" i="1"/>
  <c r="G369" i="1"/>
  <c r="M3030" i="1"/>
  <c r="E1311" i="1"/>
  <c r="N687" i="1"/>
  <c r="K172" i="1"/>
  <c r="M2063" i="1"/>
  <c r="E887" i="1"/>
  <c r="N208" i="1"/>
  <c r="H2316" i="1"/>
  <c r="J967" i="1"/>
  <c r="F434" i="1"/>
  <c r="M100" i="1"/>
  <c r="E1462" i="1"/>
  <c r="E804" i="1"/>
  <c r="L208" i="1"/>
  <c r="K2338" i="1"/>
  <c r="F1114" i="1"/>
  <c r="K366" i="1"/>
  <c r="I46" i="1"/>
  <c r="C1295" i="1"/>
  <c r="N691" i="1"/>
  <c r="N244" i="1"/>
  <c r="H2099" i="1"/>
  <c r="H1053" i="1"/>
  <c r="J377" i="1"/>
  <c r="D37" i="1"/>
  <c r="N1524" i="1"/>
  <c r="H647" i="1"/>
  <c r="H240" i="1"/>
  <c r="H945" i="1"/>
  <c r="H1426" i="1"/>
  <c r="D196" i="1"/>
  <c r="G2223" i="1"/>
  <c r="C937" i="1"/>
  <c r="E34" i="1"/>
  <c r="O662" i="1"/>
  <c r="I2028" i="1"/>
  <c r="M356" i="1"/>
  <c r="M1243" i="1"/>
  <c r="D232" i="1"/>
  <c r="I344" i="1"/>
  <c r="K1214" i="1"/>
  <c r="N136" i="1"/>
  <c r="M1193" i="1"/>
  <c r="F2897" i="1"/>
  <c r="N2796" i="1"/>
  <c r="H1375" i="1"/>
  <c r="D1004" i="1"/>
  <c r="F798" i="1"/>
  <c r="D584" i="1"/>
  <c r="J374" i="1"/>
  <c r="F186" i="1"/>
  <c r="F100" i="1"/>
  <c r="L3075" i="1"/>
  <c r="F2157" i="1"/>
  <c r="E1635" i="1"/>
  <c r="H1301" i="1"/>
  <c r="L1055" i="1"/>
  <c r="M838" i="1"/>
  <c r="C632" i="1"/>
  <c r="E426" i="1"/>
  <c r="E114" i="1"/>
  <c r="K2871" i="1"/>
  <c r="J2838" i="1"/>
  <c r="C1824" i="1"/>
  <c r="I1233" i="1"/>
  <c r="F1152" i="1"/>
  <c r="O943" i="1"/>
  <c r="F808" i="1"/>
  <c r="J528" i="1"/>
  <c r="K263" i="1"/>
  <c r="I3376" i="1"/>
  <c r="L1821" i="1"/>
  <c r="H1284" i="1"/>
  <c r="H946" i="1"/>
  <c r="D646" i="1"/>
  <c r="N4" i="1"/>
  <c r="D1047" i="1"/>
  <c r="L447" i="1"/>
  <c r="J2713" i="1"/>
  <c r="C539" i="1"/>
  <c r="O1829" i="1"/>
  <c r="I264" i="1"/>
  <c r="K1322" i="1"/>
  <c r="J642" i="1"/>
  <c r="C756" i="1"/>
  <c r="G1544" i="1"/>
  <c r="J3391" i="1"/>
  <c r="N1837" i="1"/>
  <c r="E1466" i="1"/>
  <c r="L1037" i="1"/>
  <c r="F431" i="1"/>
  <c r="N1593" i="1"/>
  <c r="G432" i="1"/>
  <c r="C2809" i="1"/>
  <c r="C1234" i="1"/>
  <c r="M3234" i="1"/>
  <c r="C666" i="1"/>
  <c r="E2402" i="1"/>
  <c r="E206" i="1"/>
  <c r="O575" i="1"/>
  <c r="L296" i="1"/>
  <c r="K1124" i="1"/>
  <c r="L1229" i="1"/>
  <c r="F2785" i="1"/>
  <c r="G1005" i="1"/>
  <c r="O161" i="1"/>
  <c r="N1093" i="1"/>
  <c r="H1816" i="1"/>
  <c r="F2006" i="1"/>
  <c r="I960" i="1"/>
  <c r="F1212" i="1"/>
  <c r="O616" i="1"/>
  <c r="D1240" i="1"/>
  <c r="J2165" i="1"/>
  <c r="L557" i="1"/>
  <c r="D1179" i="1"/>
  <c r="H1236" i="1"/>
  <c r="D2718" i="1"/>
  <c r="M543" i="1"/>
  <c r="E660" i="1"/>
  <c r="G1170" i="1"/>
  <c r="F754" i="1"/>
  <c r="H2223" i="1"/>
  <c r="F455" i="1"/>
  <c r="D700" i="1"/>
  <c r="M662" i="1"/>
  <c r="N1210" i="1"/>
  <c r="G564" i="1"/>
  <c r="K10" i="1"/>
  <c r="J222" i="1"/>
  <c r="D23" i="1"/>
  <c r="F275" i="1"/>
  <c r="H1100" i="1"/>
  <c r="C1595" i="1"/>
  <c r="F225" i="1"/>
  <c r="C433" i="1"/>
  <c r="H1486" i="1"/>
  <c r="I2333" i="1"/>
  <c r="J3498" i="1"/>
  <c r="E3069" i="1"/>
  <c r="J4196" i="1"/>
  <c r="F2237" i="1"/>
  <c r="E2778" i="1"/>
  <c r="L1369" i="1"/>
  <c r="L229" i="1"/>
  <c r="J3289" i="1"/>
  <c r="N1373" i="1"/>
  <c r="E1003" i="1"/>
  <c r="G797" i="1"/>
  <c r="K373" i="1"/>
  <c r="K73" i="1"/>
  <c r="O2476" i="1"/>
  <c r="J1633" i="1"/>
  <c r="C1140" i="1"/>
  <c r="D931" i="1"/>
  <c r="G628" i="1"/>
  <c r="H327" i="1"/>
  <c r="D211" i="1"/>
  <c r="H27" i="1"/>
  <c r="O3297" i="1"/>
  <c r="L1707" i="1"/>
  <c r="E1341" i="1"/>
  <c r="C943" i="1"/>
  <c r="O727" i="1"/>
  <c r="C463" i="1"/>
  <c r="C115" i="1"/>
  <c r="O519" i="1"/>
  <c r="D1043" i="1"/>
  <c r="H443" i="1"/>
  <c r="G1591" i="1"/>
  <c r="G799" i="1"/>
  <c r="M2841" i="1"/>
  <c r="J923" i="1"/>
  <c r="E4007" i="1"/>
  <c r="K905" i="1"/>
  <c r="K2158" i="1"/>
  <c r="G372" i="1"/>
  <c r="N1108" i="1"/>
  <c r="J2490" i="1"/>
  <c r="F827" i="1"/>
  <c r="H129" i="1"/>
  <c r="J1073" i="1"/>
  <c r="C172" i="1"/>
  <c r="N196" i="1"/>
  <c r="D1237" i="1"/>
  <c r="E987" i="1"/>
  <c r="L452" i="1"/>
  <c r="H3375" i="1"/>
  <c r="J1475" i="1"/>
  <c r="D1000" i="1"/>
  <c r="I551" i="1"/>
  <c r="E2150" i="1"/>
  <c r="O1107" i="1"/>
  <c r="L1590" i="1"/>
  <c r="K2752" i="1"/>
  <c r="F454" i="1"/>
  <c r="M1086" i="1"/>
  <c r="O100" i="1"/>
  <c r="H1042" i="1"/>
  <c r="O615" i="1"/>
  <c r="D1264" i="1"/>
  <c r="O1623" i="1"/>
  <c r="H611" i="1"/>
  <c r="N637" i="1"/>
  <c r="F49" i="1"/>
  <c r="K1149" i="1"/>
  <c r="C1168" i="1"/>
  <c r="J154" i="1"/>
  <c r="G204" i="1"/>
  <c r="D149" i="1"/>
  <c r="F934" i="1"/>
  <c r="I189" i="1"/>
  <c r="M820" i="1"/>
  <c r="F188" i="1"/>
  <c r="G841" i="1"/>
  <c r="L1011" i="1"/>
  <c r="K514" i="1"/>
  <c r="D2619" i="1"/>
  <c r="K114" i="1"/>
  <c r="M1832" i="1"/>
  <c r="L1466" i="1"/>
  <c r="I708" i="1"/>
  <c r="D509" i="1"/>
  <c r="O1553" i="1"/>
  <c r="G2312" i="1"/>
  <c r="G1448" i="1"/>
  <c r="M950" i="1"/>
  <c r="F74" i="1"/>
  <c r="E3293" i="1"/>
  <c r="D2000" i="1"/>
  <c r="D2984" i="1"/>
  <c r="F2049" i="1"/>
  <c r="K1869" i="1"/>
  <c r="F2235" i="1"/>
  <c r="H4359" i="1"/>
  <c r="I1582" i="1"/>
  <c r="I916" i="1"/>
  <c r="M528" i="1"/>
  <c r="M228" i="1"/>
  <c r="F19" i="1"/>
  <c r="O3238" i="1"/>
  <c r="D1986" i="1"/>
  <c r="D1198" i="1"/>
  <c r="N454" i="1"/>
  <c r="O57" i="1"/>
  <c r="H2473" i="1"/>
  <c r="D1603" i="1"/>
  <c r="G1024" i="1"/>
  <c r="G712" i="1"/>
  <c r="G412" i="1"/>
  <c r="H2668" i="1"/>
  <c r="C1690" i="1"/>
  <c r="I1145" i="1"/>
  <c r="L862" i="1"/>
  <c r="C583" i="1"/>
  <c r="D318" i="1"/>
  <c r="H3499" i="1"/>
  <c r="D1815" i="1"/>
  <c r="F1028" i="1"/>
  <c r="D722" i="1"/>
  <c r="M421" i="1"/>
  <c r="L302" i="1"/>
  <c r="C99" i="1"/>
  <c r="M1038" i="1"/>
  <c r="I2309" i="1"/>
  <c r="M145" i="1"/>
  <c r="I552" i="1"/>
  <c r="D87" i="1"/>
  <c r="K3129" i="1"/>
  <c r="I1416" i="1"/>
  <c r="H813" i="1"/>
  <c r="L609" i="1"/>
  <c r="H309" i="1"/>
  <c r="M8" i="1"/>
  <c r="L699" i="1"/>
  <c r="M1593" i="1"/>
  <c r="G191" i="1"/>
  <c r="I912" i="1"/>
  <c r="I1941" i="1"/>
  <c r="K365" i="1"/>
  <c r="K1100" i="1"/>
  <c r="N197" i="1"/>
  <c r="N856" i="1"/>
  <c r="K567" i="1"/>
  <c r="E1893" i="1"/>
  <c r="N1316" i="1"/>
  <c r="G817" i="1"/>
  <c r="J630" i="1"/>
  <c r="H3524" i="1"/>
  <c r="C1434" i="1"/>
  <c r="M2105" i="1"/>
  <c r="L534" i="1"/>
  <c r="E2194" i="1"/>
  <c r="F627" i="1"/>
  <c r="C1649" i="1"/>
  <c r="F573" i="1"/>
  <c r="O539" i="1"/>
  <c r="G578" i="1"/>
  <c r="N533" i="1"/>
  <c r="K892" i="1"/>
  <c r="H528" i="1"/>
  <c r="M1123" i="1"/>
  <c r="M229" i="1"/>
  <c r="D217" i="1"/>
  <c r="F142" i="1"/>
  <c r="O1536" i="1"/>
  <c r="I935" i="1"/>
  <c r="E315" i="1"/>
  <c r="F1201" i="1"/>
  <c r="O2922" i="1"/>
  <c r="F81" i="1"/>
  <c r="N1812" i="1"/>
  <c r="K1536" i="1"/>
  <c r="M115" i="1"/>
  <c r="E934" i="1"/>
  <c r="G686" i="1"/>
  <c r="G3252" i="1"/>
  <c r="K4690" i="1"/>
  <c r="I2066" i="1"/>
  <c r="E2236" i="1"/>
  <c r="O1797" i="1"/>
  <c r="N2455" i="1"/>
  <c r="O4049" i="1"/>
  <c r="O1771" i="1"/>
  <c r="I880" i="1"/>
  <c r="N527" i="1"/>
  <c r="C202" i="1"/>
  <c r="F3232" i="1"/>
  <c r="K1323" i="1"/>
  <c r="O753" i="1"/>
  <c r="M671" i="1"/>
  <c r="O453" i="1"/>
  <c r="E5" i="1"/>
  <c r="G2414" i="1"/>
  <c r="H1406" i="1"/>
  <c r="J925" i="1"/>
  <c r="J625" i="1"/>
  <c r="H111" i="1"/>
  <c r="J2328" i="1"/>
  <c r="M1652" i="1"/>
  <c r="L1218" i="1"/>
  <c r="H782" i="1"/>
  <c r="D378" i="1"/>
  <c r="J108" i="1"/>
  <c r="G2454" i="1"/>
  <c r="E1262" i="1"/>
  <c r="D902" i="1"/>
  <c r="M601" i="1"/>
  <c r="M1034" i="1"/>
  <c r="L1038" i="1"/>
  <c r="M1643" i="1"/>
  <c r="F1826" i="1"/>
  <c r="I595" i="1"/>
  <c r="J1324" i="1"/>
  <c r="O1452" i="1"/>
  <c r="H390" i="1"/>
  <c r="O1580" i="1"/>
  <c r="I1112" i="1"/>
  <c r="J511" i="1"/>
  <c r="O210" i="1"/>
  <c r="H1937" i="1"/>
  <c r="H695" i="1"/>
  <c r="N1585" i="1"/>
  <c r="N2827" i="1"/>
  <c r="G1283" i="1"/>
  <c r="J70" i="1"/>
  <c r="E1453" i="1"/>
  <c r="K1096" i="1"/>
  <c r="N733" i="1"/>
  <c r="N85" i="1"/>
  <c r="N852" i="1"/>
  <c r="K2572" i="1"/>
  <c r="M1470" i="1"/>
  <c r="K1077" i="1"/>
  <c r="D816" i="1"/>
  <c r="D528" i="1"/>
  <c r="I367" i="1"/>
  <c r="J3472" i="1"/>
  <c r="I522" i="1"/>
  <c r="J2092" i="1"/>
  <c r="G839" i="1"/>
  <c r="L278" i="1"/>
  <c r="M3804" i="1"/>
  <c r="H1113" i="1"/>
  <c r="F335" i="1"/>
  <c r="I1159" i="1"/>
  <c r="F1707" i="1"/>
  <c r="L787" i="1"/>
  <c r="G300" i="1"/>
  <c r="H826" i="1"/>
  <c r="C1720" i="1"/>
  <c r="M572" i="1"/>
  <c r="L1087" i="1"/>
  <c r="G528" i="1"/>
  <c r="N853" i="1"/>
  <c r="G1212" i="1"/>
  <c r="C228" i="1"/>
  <c r="K762" i="1"/>
  <c r="G55" i="1"/>
  <c r="J366" i="1"/>
  <c r="J1262" i="1"/>
  <c r="H1192" i="1"/>
  <c r="K557" i="1"/>
  <c r="M2751" i="1"/>
  <c r="E1922" i="1"/>
  <c r="K1478" i="1"/>
  <c r="O1565" i="1"/>
  <c r="N219" i="1"/>
  <c r="N2449" i="1"/>
  <c r="E592" i="1"/>
  <c r="C3393" i="1"/>
  <c r="K2675" i="1"/>
  <c r="O25" i="1"/>
  <c r="J935" i="1"/>
  <c r="E588" i="1"/>
  <c r="I906" i="1"/>
  <c r="L3155" i="1"/>
  <c r="E4576" i="1"/>
  <c r="M3705" i="1"/>
  <c r="N2591" i="1"/>
  <c r="J1553" i="1"/>
  <c r="G4561" i="1"/>
  <c r="K1316" i="1"/>
  <c r="D501" i="1"/>
  <c r="H317" i="1"/>
  <c r="F103" i="1"/>
  <c r="G4773" i="1"/>
  <c r="I2598" i="1"/>
  <c r="E1505" i="1"/>
  <c r="N970" i="1"/>
  <c r="C453" i="1"/>
  <c r="E1598" i="1"/>
  <c r="K924" i="1"/>
  <c r="N164" i="1"/>
  <c r="D1307" i="1"/>
  <c r="E917" i="1"/>
  <c r="N716" i="1"/>
  <c r="L3058" i="1"/>
  <c r="I3050" i="1"/>
  <c r="O1780" i="1"/>
  <c r="G503" i="1"/>
  <c r="I11" i="1"/>
  <c r="H947" i="1"/>
  <c r="C24" i="1"/>
  <c r="L786" i="1"/>
  <c r="C1636" i="1"/>
  <c r="M808" i="1"/>
  <c r="F1176" i="1"/>
  <c r="N870" i="1"/>
  <c r="C3420" i="1"/>
  <c r="D1259" i="1"/>
  <c r="J909" i="1"/>
  <c r="F2114" i="1"/>
  <c r="N744" i="1"/>
  <c r="J3006" i="1"/>
  <c r="N1555" i="1"/>
  <c r="F1232" i="1"/>
  <c r="K1026" i="1"/>
  <c r="O606" i="1"/>
  <c r="C1925" i="1"/>
  <c r="C1079" i="1"/>
  <c r="M181" i="1"/>
  <c r="I1622" i="1"/>
  <c r="K822" i="1"/>
  <c r="N1914" i="1"/>
  <c r="J66" i="1"/>
  <c r="N989" i="1"/>
  <c r="F1491" i="1"/>
  <c r="O2453" i="1"/>
  <c r="G1447" i="1"/>
  <c r="E975" i="1"/>
  <c r="O793" i="1"/>
  <c r="F446" i="1"/>
  <c r="O77" i="1"/>
  <c r="J1365" i="1"/>
  <c r="M210" i="1"/>
  <c r="N772" i="1"/>
  <c r="G3732" i="1"/>
  <c r="J563" i="1"/>
  <c r="D1152" i="1"/>
  <c r="N114" i="1"/>
  <c r="H2362" i="1"/>
  <c r="E1281" i="1"/>
  <c r="F516" i="1"/>
  <c r="O1241" i="1"/>
  <c r="E1082" i="1"/>
  <c r="F1481" i="1"/>
  <c r="K532" i="1"/>
  <c r="C437" i="1"/>
  <c r="N961" i="1"/>
  <c r="K104" i="1"/>
  <c r="I647" i="1"/>
  <c r="H1181" i="1"/>
  <c r="G131" i="1"/>
  <c r="M547" i="1"/>
  <c r="L150" i="1"/>
  <c r="F1527" i="1"/>
  <c r="M2625" i="1"/>
  <c r="F207" i="1"/>
  <c r="J2422" i="1"/>
  <c r="C2396" i="1"/>
  <c r="E1696" i="1"/>
  <c r="J1141" i="1"/>
  <c r="C138" i="1"/>
  <c r="G13" i="1"/>
  <c r="K921" i="1"/>
  <c r="N1119" i="1"/>
  <c r="O277" i="1"/>
  <c r="K4473" i="1"/>
  <c r="I4036" i="1"/>
  <c r="L1785" i="1"/>
  <c r="F2967" i="1"/>
  <c r="I2126" i="1"/>
  <c r="H4837" i="1"/>
  <c r="G2125" i="1"/>
  <c r="I748" i="1"/>
  <c r="H4639" i="1"/>
  <c r="F1452" i="1"/>
  <c r="D752" i="1"/>
  <c r="D332" i="1"/>
  <c r="D152" i="1"/>
  <c r="O3394" i="1"/>
  <c r="J2009" i="1"/>
  <c r="F1384" i="1"/>
  <c r="J589" i="1"/>
  <c r="L191" i="1"/>
  <c r="K3090" i="1"/>
  <c r="F1968" i="1"/>
  <c r="O1528" i="1"/>
  <c r="F1060" i="1"/>
  <c r="O715" i="1"/>
  <c r="J432" i="1"/>
  <c r="F4006" i="1"/>
  <c r="F2895" i="1"/>
  <c r="D2351" i="1"/>
  <c r="H907" i="1"/>
  <c r="L134" i="1"/>
  <c r="H501" i="1"/>
  <c r="D868" i="1"/>
  <c r="J905" i="1"/>
  <c r="G1302" i="1"/>
  <c r="F660" i="1"/>
  <c r="F2997" i="1"/>
  <c r="H2062" i="1"/>
  <c r="C1410" i="1"/>
  <c r="C906" i="1"/>
  <c r="L605" i="1"/>
  <c r="L389" i="1"/>
  <c r="J83" i="1"/>
  <c r="N937" i="1"/>
  <c r="G36" i="1"/>
  <c r="C723" i="1"/>
  <c r="N1111" i="1"/>
  <c r="K1712" i="1"/>
  <c r="G609" i="1"/>
  <c r="E2074" i="1"/>
  <c r="M722" i="1"/>
  <c r="F2330" i="1"/>
  <c r="E721" i="1"/>
  <c r="E2447" i="1"/>
  <c r="G1445" i="1"/>
  <c r="H792" i="1"/>
  <c r="C445" i="1"/>
  <c r="N3369" i="1"/>
  <c r="F745" i="1"/>
  <c r="G1453" i="1"/>
  <c r="E544" i="1"/>
  <c r="C1482" i="1"/>
  <c r="F598" i="1"/>
  <c r="G33" i="1"/>
  <c r="H1694" i="1"/>
  <c r="O712" i="1"/>
  <c r="O2347" i="1"/>
  <c r="J1024" i="1"/>
  <c r="N2518" i="1"/>
  <c r="K838" i="1"/>
  <c r="K2005" i="1"/>
  <c r="G744" i="1"/>
  <c r="C2055" i="1"/>
  <c r="M770" i="1"/>
  <c r="J823" i="1"/>
  <c r="N14" i="1"/>
  <c r="I643" i="1"/>
  <c r="E2439" i="1"/>
  <c r="J1632" i="1"/>
  <c r="G261" i="1"/>
  <c r="L1171" i="1"/>
  <c r="N230" i="1"/>
  <c r="L43" i="1"/>
  <c r="D613" i="1"/>
  <c r="H1890" i="1"/>
  <c r="K1423" i="1"/>
  <c r="O194" i="1"/>
  <c r="N4447" i="1"/>
  <c r="H1361" i="1"/>
  <c r="C314" i="1"/>
  <c r="N1149" i="1"/>
  <c r="L68" i="1"/>
  <c r="K2205" i="1"/>
  <c r="I848" i="1"/>
  <c r="H1648" i="1"/>
  <c r="C66" i="1"/>
  <c r="F3190" i="1"/>
  <c r="E4188" i="1"/>
  <c r="L3692" i="1"/>
  <c r="F2493" i="1"/>
  <c r="E1784" i="1"/>
  <c r="C2964" i="1"/>
  <c r="D4309" i="1"/>
  <c r="O2122" i="1"/>
  <c r="H401" i="1"/>
  <c r="N71" i="1"/>
  <c r="F3052" i="1"/>
  <c r="E1669" i="1"/>
  <c r="G953" i="1"/>
  <c r="F534" i="1"/>
  <c r="H3445" i="1"/>
  <c r="D1768" i="1"/>
  <c r="H1394" i="1"/>
  <c r="O631" i="1"/>
  <c r="H3203" i="1"/>
  <c r="D682" i="1"/>
  <c r="F2756" i="1"/>
  <c r="E1398" i="1"/>
  <c r="M41" i="1"/>
  <c r="L1549" i="1"/>
  <c r="D785" i="1"/>
  <c r="C1567" i="1"/>
  <c r="G501" i="1"/>
  <c r="I203" i="1"/>
  <c r="H3482" i="1"/>
  <c r="M1550" i="1"/>
  <c r="E780" i="1"/>
  <c r="F179" i="1"/>
  <c r="O419" i="1"/>
  <c r="G454" i="1"/>
  <c r="N1704" i="1"/>
  <c r="D2061" i="1"/>
  <c r="I358" i="1"/>
  <c r="N1072" i="1"/>
  <c r="I1804" i="1"/>
  <c r="O1152" i="1"/>
  <c r="N966" i="1"/>
  <c r="D780" i="1"/>
  <c r="F518" i="1"/>
  <c r="I331" i="1"/>
  <c r="E2671" i="1"/>
  <c r="O984" i="1"/>
  <c r="F3103" i="1"/>
  <c r="C1007" i="1"/>
  <c r="C770" i="1"/>
  <c r="H1124" i="1"/>
  <c r="O496" i="1"/>
  <c r="L722" i="1"/>
  <c r="D1688" i="1"/>
  <c r="C4091" i="1"/>
  <c r="L1714" i="1"/>
  <c r="H2444" i="1"/>
  <c r="E599" i="1"/>
  <c r="E2365" i="1"/>
  <c r="N1589" i="1"/>
  <c r="H2486" i="1"/>
  <c r="D793" i="1"/>
  <c r="N280" i="1"/>
  <c r="D725" i="1"/>
  <c r="D2562" i="1"/>
  <c r="E423" i="1"/>
  <c r="J150" i="1"/>
  <c r="G1746" i="1"/>
  <c r="L309" i="1"/>
  <c r="E2254" i="1"/>
  <c r="O385" i="1"/>
  <c r="C710" i="1"/>
  <c r="M1094" i="1"/>
  <c r="G1148" i="1"/>
  <c r="N1500" i="1"/>
  <c r="G826" i="1"/>
  <c r="H308" i="1"/>
  <c r="D59" i="1"/>
  <c r="E2170" i="1"/>
  <c r="J1563" i="1"/>
  <c r="M2584" i="1"/>
  <c r="F1414" i="1"/>
  <c r="O2947" i="1"/>
  <c r="L2120" i="1"/>
  <c r="L2121" i="1"/>
  <c r="C2635" i="1"/>
  <c r="G1357" i="1"/>
  <c r="O2658" i="1"/>
  <c r="D4201" i="1"/>
  <c r="F2366" i="1"/>
  <c r="J3637" i="1"/>
  <c r="L2447" i="1"/>
  <c r="J1933" i="1"/>
  <c r="K3306" i="1"/>
  <c r="L2534" i="1"/>
  <c r="E2069" i="1"/>
  <c r="N3372" i="1"/>
  <c r="M2310" i="1"/>
  <c r="N1708" i="1"/>
  <c r="D3112" i="1"/>
  <c r="D2346" i="1"/>
  <c r="N2004" i="1"/>
  <c r="D1707" i="1"/>
  <c r="H1466" i="1"/>
  <c r="H3501" i="1"/>
  <c r="G2811" i="1"/>
  <c r="F2359" i="1"/>
  <c r="E2018" i="1"/>
  <c r="H3985" i="1"/>
  <c r="J4116" i="1"/>
  <c r="K3665" i="1"/>
  <c r="E4561" i="1"/>
  <c r="J3033" i="1"/>
  <c r="J2438" i="1"/>
  <c r="F1981" i="1"/>
  <c r="I1681" i="1"/>
  <c r="D1445" i="1"/>
  <c r="N1249" i="1"/>
  <c r="J1095" i="1"/>
  <c r="E968" i="1"/>
  <c r="H845" i="1"/>
  <c r="F703" i="1"/>
  <c r="I580" i="1"/>
  <c r="L481" i="1"/>
  <c r="C370" i="1"/>
  <c r="E272" i="1"/>
  <c r="E152" i="1"/>
  <c r="C70" i="1"/>
  <c r="I85" i="1"/>
  <c r="H3621" i="1"/>
  <c r="E2967" i="1"/>
  <c r="M2455" i="1"/>
  <c r="L2136" i="1"/>
  <c r="F1831" i="1"/>
  <c r="L1622" i="1"/>
  <c r="M1447" i="1"/>
  <c r="N1260" i="1"/>
  <c r="I1133" i="1"/>
  <c r="G1049" i="1"/>
  <c r="K925" i="1"/>
  <c r="I831" i="1"/>
  <c r="M719" i="1"/>
  <c r="N622" i="1"/>
  <c r="I531" i="1"/>
  <c r="M407" i="1"/>
  <c r="O321" i="1"/>
  <c r="K205" i="1"/>
  <c r="M107" i="1"/>
  <c r="O21" i="1"/>
  <c r="E2758" i="1"/>
  <c r="E3276" i="1"/>
  <c r="G2631" i="1"/>
  <c r="C2302" i="1"/>
  <c r="M2000" i="1"/>
  <c r="C1699" i="1"/>
  <c r="F1537" i="1"/>
  <c r="I1332" i="1"/>
  <c r="C1204" i="1"/>
  <c r="O1088" i="1"/>
  <c r="F977" i="1"/>
  <c r="H879" i="1"/>
  <c r="H759" i="1"/>
  <c r="F677" i="1"/>
  <c r="H579" i="1"/>
  <c r="H459" i="1"/>
  <c r="I362" i="1"/>
  <c r="F257" i="1"/>
  <c r="H159" i="1"/>
  <c r="J61" i="1"/>
  <c r="L22" i="1"/>
  <c r="C3680" i="1"/>
  <c r="D2891" i="1"/>
  <c r="H2480" i="1"/>
  <c r="N2227" i="1"/>
  <c r="C1900" i="1"/>
  <c r="C1752" i="1"/>
  <c r="I1608" i="1"/>
  <c r="C1492" i="1"/>
  <c r="H1391" i="1"/>
  <c r="C1263" i="1"/>
  <c r="C1188" i="1"/>
  <c r="G1095" i="1"/>
  <c r="L1030" i="1"/>
  <c r="H974" i="1"/>
  <c r="C895" i="1"/>
  <c r="H830" i="1"/>
  <c r="C751" i="1"/>
  <c r="L694" i="1"/>
  <c r="D630" i="1"/>
  <c r="L550" i="1"/>
  <c r="H494" i="1"/>
  <c r="G411" i="1"/>
  <c r="H350" i="1"/>
  <c r="M285" i="1"/>
  <c r="E209" i="1"/>
  <c r="N3799" i="1"/>
  <c r="G3453" i="1"/>
  <c r="K2864" i="1"/>
  <c r="O3412" i="1"/>
  <c r="J4388" i="1"/>
  <c r="L3106" i="1"/>
  <c r="L3599" i="1"/>
  <c r="O2694" i="1"/>
  <c r="C2298" i="1"/>
  <c r="H1957" i="1"/>
  <c r="O1716" i="1"/>
  <c r="K1495" i="1"/>
  <c r="E1337" i="1"/>
  <c r="N1215" i="1"/>
  <c r="C1071" i="1"/>
  <c r="K979" i="1"/>
  <c r="K867" i="1"/>
  <c r="L770" i="1"/>
  <c r="G679" i="1"/>
  <c r="L554" i="1"/>
  <c r="D470" i="1"/>
  <c r="C351" i="1"/>
  <c r="D254" i="1"/>
  <c r="M169" i="1"/>
  <c r="L50" i="1"/>
  <c r="I2690" i="1"/>
  <c r="K1604" i="1"/>
  <c r="N1200" i="1"/>
  <c r="M894" i="1"/>
  <c r="N541" i="1"/>
  <c r="N293" i="1"/>
  <c r="D3114" i="1"/>
  <c r="J1906" i="1"/>
  <c r="I1325" i="1"/>
  <c r="M937" i="1"/>
  <c r="M653" i="1"/>
  <c r="C291" i="1"/>
  <c r="I33" i="1"/>
  <c r="H2207" i="1"/>
  <c r="D1400" i="1"/>
  <c r="M1028" i="1"/>
  <c r="G706" i="1"/>
  <c r="O402" i="1"/>
  <c r="K102" i="1"/>
  <c r="K2291" i="1"/>
  <c r="I1552" i="1"/>
  <c r="M1039" i="1"/>
  <c r="F746" i="1"/>
  <c r="C493" i="1"/>
  <c r="G105" i="1"/>
  <c r="L2499" i="1"/>
  <c r="G1577" i="1"/>
  <c r="F1135" i="1"/>
  <c r="O852" i="1"/>
  <c r="M474" i="1"/>
  <c r="G224" i="1"/>
  <c r="M2675" i="1"/>
  <c r="K1736" i="1"/>
  <c r="E1283" i="1"/>
  <c r="H894" i="1"/>
  <c r="H610" i="1"/>
  <c r="K3525" i="1"/>
  <c r="K2746" i="1"/>
  <c r="G2319" i="1"/>
  <c r="F1938" i="1"/>
  <c r="D1730" i="1"/>
  <c r="L1497" i="1"/>
  <c r="C1348" i="1"/>
  <c r="H1208" i="1"/>
  <c r="L1077" i="1"/>
  <c r="M980" i="1"/>
  <c r="L861" i="1"/>
  <c r="H777" i="1"/>
  <c r="I680" i="1"/>
  <c r="H561" i="1"/>
  <c r="I464" i="1"/>
  <c r="L357" i="1"/>
  <c r="M260" i="1"/>
  <c r="N163" i="1"/>
  <c r="H57" i="1"/>
  <c r="C2875" i="1"/>
  <c r="C1655" i="1"/>
  <c r="N1198" i="1"/>
  <c r="F925" i="1"/>
  <c r="L555" i="1"/>
  <c r="J281" i="1"/>
  <c r="E3222" i="1"/>
  <c r="F1884" i="1"/>
  <c r="E1383" i="1"/>
  <c r="F936" i="1"/>
  <c r="D694" i="1"/>
  <c r="G331" i="1"/>
  <c r="G43" i="1"/>
  <c r="D2327" i="1"/>
  <c r="H1442" i="1"/>
  <c r="M1060" i="1"/>
  <c r="M700" i="1"/>
  <c r="F447" i="1"/>
  <c r="I156" i="1"/>
  <c r="F2402" i="1"/>
  <c r="C1689" i="1"/>
  <c r="J1114" i="1"/>
  <c r="O841" i="1"/>
  <c r="O557" i="1"/>
  <c r="N222" i="1"/>
  <c r="K3123" i="1"/>
  <c r="O1725" i="1"/>
  <c r="D1285" i="1"/>
  <c r="K956" i="1"/>
  <c r="L603" i="1"/>
  <c r="H311" i="1"/>
  <c r="N3819" i="1"/>
  <c r="K2025" i="1"/>
  <c r="E1402" i="1"/>
  <c r="K1003" i="1"/>
  <c r="N708" i="1"/>
  <c r="K4411" i="1"/>
  <c r="F2919" i="1"/>
  <c r="H2432" i="1"/>
  <c r="K2031" i="1"/>
  <c r="G1772" i="1"/>
  <c r="K1557" i="1"/>
  <c r="F1394" i="1"/>
  <c r="G1256" i="1"/>
  <c r="L1124" i="1"/>
  <c r="H1044" i="1"/>
  <c r="I943" i="1"/>
  <c r="D852" i="1"/>
  <c r="G777" i="1"/>
  <c r="D676" i="1"/>
  <c r="M595" i="1"/>
  <c r="N494" i="1"/>
  <c r="I403" i="1"/>
  <c r="L328" i="1"/>
  <c r="I227" i="1"/>
  <c r="E147" i="1"/>
  <c r="F46" i="1"/>
  <c r="O2478" i="1"/>
  <c r="J1777" i="1"/>
  <c r="E1243" i="1"/>
  <c r="K976" i="1"/>
  <c r="L667" i="1"/>
  <c r="G392" i="1"/>
  <c r="I162" i="1"/>
  <c r="I2572" i="1"/>
  <c r="G1801" i="1"/>
  <c r="O1270" i="1"/>
  <c r="L962" i="1"/>
  <c r="M721" i="1"/>
  <c r="N412" i="1"/>
  <c r="C179" i="1"/>
  <c r="G2785" i="1"/>
  <c r="D1782" i="1"/>
  <c r="O1377" i="1"/>
  <c r="N999" i="1"/>
  <c r="L761" i="1"/>
  <c r="O470" i="1"/>
  <c r="M200" i="1"/>
  <c r="G3774" i="1"/>
  <c r="N1976" i="1"/>
  <c r="L1460" i="1"/>
  <c r="O1057" i="1"/>
  <c r="M783" i="1"/>
  <c r="E551" i="1"/>
  <c r="D252" i="1"/>
  <c r="I19" i="1"/>
  <c r="K2096" i="1"/>
  <c r="D1506" i="1"/>
  <c r="F1187" i="1"/>
  <c r="M902" i="1"/>
  <c r="D699" i="1"/>
  <c r="H415" i="1"/>
  <c r="N193" i="1"/>
  <c r="J3773" i="1"/>
  <c r="L2078" i="1"/>
  <c r="H1579" i="1"/>
  <c r="G1159" i="1"/>
  <c r="K927" i="1"/>
  <c r="G703" i="1"/>
  <c r="I437" i="1"/>
  <c r="E2455" i="1"/>
  <c r="G1493" i="1"/>
  <c r="M1076" i="1"/>
  <c r="G794" i="1"/>
  <c r="J3293" i="1"/>
  <c r="J1952" i="1"/>
  <c r="G1286" i="1"/>
  <c r="C988" i="1"/>
  <c r="L727" i="1"/>
  <c r="H2987" i="1"/>
  <c r="J1948" i="1"/>
  <c r="N1301" i="1"/>
  <c r="N997" i="1"/>
  <c r="K748" i="1"/>
  <c r="J2706" i="1"/>
  <c r="N1687" i="1"/>
  <c r="O1037" i="1"/>
  <c r="K690" i="1"/>
  <c r="K381" i="1"/>
  <c r="G128" i="1"/>
  <c r="L2298" i="1"/>
  <c r="D408" i="1"/>
  <c r="O2014" i="1"/>
  <c r="D577" i="1"/>
  <c r="D1696" i="1"/>
  <c r="O540" i="1"/>
  <c r="N1795" i="1"/>
  <c r="M496" i="1"/>
  <c r="G2316" i="1"/>
  <c r="O400" i="1"/>
  <c r="N2244" i="1"/>
  <c r="E444" i="1"/>
  <c r="N2718" i="1"/>
  <c r="O950" i="1"/>
  <c r="F120" i="1"/>
  <c r="K1510" i="1"/>
  <c r="I348" i="1"/>
  <c r="G2356" i="1"/>
  <c r="D876" i="1"/>
  <c r="K57" i="1"/>
  <c r="J2303" i="1"/>
  <c r="H1432" i="1"/>
  <c r="O1058" i="1"/>
  <c r="E779" i="1"/>
  <c r="O436" i="1"/>
  <c r="J272" i="1"/>
  <c r="E69" i="1"/>
  <c r="J1669" i="1"/>
  <c r="C689" i="1"/>
  <c r="N18" i="1"/>
  <c r="O1288" i="1"/>
  <c r="E322" i="1"/>
  <c r="L2391" i="1"/>
  <c r="O1012" i="1"/>
  <c r="H358" i="1"/>
  <c r="H3659" i="1"/>
  <c r="K1018" i="1"/>
  <c r="O389" i="1"/>
  <c r="H9" i="1"/>
  <c r="M1129" i="1"/>
  <c r="H524" i="1"/>
  <c r="K17" i="1"/>
  <c r="D1379" i="1"/>
  <c r="J701" i="1"/>
  <c r="N133" i="1"/>
  <c r="O1808" i="1"/>
  <c r="N795" i="1"/>
  <c r="C303" i="1"/>
  <c r="G3121" i="1"/>
  <c r="L1112" i="1"/>
  <c r="N507" i="1"/>
  <c r="G70" i="1"/>
  <c r="E1661" i="1"/>
  <c r="D891" i="1"/>
  <c r="O281" i="1"/>
  <c r="M3698" i="1"/>
  <c r="H2161" i="1"/>
  <c r="C1659" i="1"/>
  <c r="C1326" i="1"/>
  <c r="J1029" i="1"/>
  <c r="G837" i="1"/>
  <c r="K593" i="1"/>
  <c r="M424" i="1"/>
  <c r="H301" i="1"/>
  <c r="I164" i="1"/>
  <c r="I56" i="1"/>
  <c r="M1698" i="1"/>
  <c r="I924" i="1"/>
  <c r="I355" i="1"/>
  <c r="K2859" i="1"/>
  <c r="H1277" i="1"/>
  <c r="N518" i="1"/>
  <c r="C160" i="1"/>
  <c r="J2014" i="1"/>
  <c r="C865" i="1"/>
  <c r="J196" i="1"/>
  <c r="O1828" i="1"/>
  <c r="K417" i="1"/>
  <c r="H3768" i="1"/>
  <c r="C782" i="1"/>
  <c r="N353" i="1"/>
  <c r="L1273" i="1"/>
  <c r="M161" i="1"/>
  <c r="F1031" i="1"/>
  <c r="I24" i="1"/>
  <c r="F625" i="1"/>
  <c r="J1957" i="1"/>
  <c r="E12" i="1"/>
  <c r="F1214" i="1"/>
  <c r="D603" i="1"/>
  <c r="O328" i="1"/>
  <c r="K1886" i="1"/>
  <c r="J2460" i="1"/>
  <c r="O580" i="1"/>
  <c r="J1441" i="1"/>
  <c r="F329" i="1"/>
  <c r="N1355" i="1"/>
  <c r="J1008" i="1"/>
  <c r="F664" i="1"/>
  <c r="O463" i="1"/>
  <c r="F328" i="1"/>
  <c r="C2952" i="1"/>
  <c r="I2909" i="1"/>
  <c r="L2191" i="1"/>
  <c r="C1031" i="1"/>
  <c r="E2297" i="1"/>
  <c r="O819" i="1"/>
  <c r="N927" i="1"/>
  <c r="O1481" i="1"/>
  <c r="I2496" i="1"/>
  <c r="D1164" i="1"/>
  <c r="E856" i="1"/>
  <c r="E640" i="1"/>
  <c r="F215" i="1"/>
  <c r="D1079" i="1"/>
  <c r="G176" i="1"/>
  <c r="I573" i="1"/>
  <c r="G310" i="1"/>
  <c r="H2074" i="1"/>
  <c r="O1108" i="1"/>
  <c r="I3145" i="1"/>
  <c r="G3895" i="1"/>
  <c r="D1902" i="1"/>
  <c r="D1330" i="1"/>
  <c r="K1001" i="1"/>
  <c r="K825" i="1"/>
  <c r="F478" i="1"/>
  <c r="M195" i="1"/>
  <c r="E2212" i="1"/>
  <c r="L307" i="1"/>
  <c r="O1205" i="1"/>
  <c r="I321" i="1"/>
  <c r="N1632" i="1"/>
  <c r="M124" i="1"/>
  <c r="N1264" i="1"/>
  <c r="J1364" i="1"/>
  <c r="N2880" i="1"/>
  <c r="F840" i="1"/>
  <c r="F620" i="1"/>
  <c r="G1410" i="1"/>
  <c r="K2475" i="1"/>
  <c r="J1653" i="1"/>
  <c r="M306" i="1"/>
  <c r="D264" i="1"/>
  <c r="L254" i="1"/>
  <c r="E948" i="1"/>
  <c r="M2134" i="1"/>
  <c r="J200" i="1"/>
  <c r="E1940" i="1"/>
  <c r="M208" i="1"/>
  <c r="I863" i="1"/>
  <c r="N1033" i="1"/>
  <c r="E141" i="1"/>
  <c r="I20" i="1"/>
  <c r="N2878" i="1"/>
  <c r="O756" i="1"/>
  <c r="K118" i="1"/>
  <c r="H1505" i="1"/>
  <c r="G59" i="1"/>
  <c r="E531" i="1"/>
  <c r="E1128" i="1"/>
  <c r="D1375" i="1"/>
  <c r="C2085" i="1"/>
  <c r="J4526" i="1"/>
  <c r="M2252" i="1"/>
  <c r="O3192" i="1"/>
  <c r="G2007" i="1"/>
  <c r="L3107" i="1"/>
  <c r="F2236" i="1"/>
  <c r="L1881" i="1"/>
  <c r="H2071" i="1"/>
  <c r="I2726" i="1"/>
  <c r="J2598" i="1"/>
  <c r="N1933" i="1"/>
  <c r="G4369" i="1"/>
  <c r="F3581" i="1"/>
  <c r="O1868" i="1"/>
  <c r="J1047" i="1"/>
  <c r="E668" i="1"/>
  <c r="N323" i="1"/>
  <c r="M2787" i="1"/>
  <c r="K1532" i="1"/>
  <c r="G1097" i="1"/>
  <c r="G485" i="1"/>
  <c r="M155" i="1"/>
  <c r="J1845" i="1"/>
  <c r="O836" i="1"/>
  <c r="O536" i="1"/>
  <c r="F2092" i="1"/>
  <c r="O1063" i="1"/>
  <c r="K383" i="1"/>
  <c r="E3083" i="1"/>
  <c r="L1818" i="1"/>
  <c r="G1282" i="1"/>
  <c r="E945" i="1"/>
  <c r="C423" i="1"/>
  <c r="K219" i="1"/>
  <c r="K1418" i="1"/>
  <c r="G2389" i="1"/>
  <c r="H1342" i="1"/>
  <c r="E469" i="1"/>
  <c r="K1639" i="1"/>
  <c r="D1162" i="1"/>
  <c r="F939" i="1"/>
  <c r="G514" i="1"/>
  <c r="K310" i="1"/>
  <c r="G10" i="1"/>
  <c r="E1414" i="1"/>
  <c r="G428" i="1"/>
  <c r="M1630" i="1"/>
  <c r="G551" i="1"/>
  <c r="H1879" i="1"/>
  <c r="C594" i="1"/>
  <c r="E2061" i="1"/>
  <c r="L704" i="1"/>
  <c r="N78" i="1"/>
  <c r="C828" i="1"/>
  <c r="D2536" i="1"/>
  <c r="K1672" i="1"/>
  <c r="K571" i="1"/>
  <c r="N818" i="1"/>
  <c r="F194" i="1"/>
  <c r="F529" i="1"/>
  <c r="K847" i="1"/>
  <c r="D2203" i="1"/>
  <c r="D1718" i="1"/>
  <c r="O157" i="1"/>
  <c r="E310" i="1"/>
  <c r="C678" i="1"/>
  <c r="M1642" i="1"/>
  <c r="N1374" i="1"/>
  <c r="G1576" i="1"/>
  <c r="L1141" i="1"/>
  <c r="N183" i="1"/>
  <c r="J128" i="1"/>
  <c r="K640" i="1"/>
  <c r="L1495" i="1"/>
  <c r="L748" i="1"/>
  <c r="J251" i="1"/>
  <c r="K262" i="1"/>
  <c r="K212" i="1"/>
  <c r="H416" i="1"/>
  <c r="O198" i="1"/>
  <c r="H2869" i="1"/>
  <c r="C2075" i="1"/>
  <c r="O4053" i="1"/>
  <c r="D2251" i="1"/>
  <c r="N3179" i="1"/>
  <c r="C3072" i="1"/>
  <c r="F2233" i="1"/>
  <c r="C2338" i="1"/>
  <c r="C2723" i="1"/>
  <c r="I4111" i="1"/>
  <c r="J3575" i="1"/>
  <c r="C1368" i="1"/>
  <c r="E320" i="1"/>
  <c r="G1529" i="1"/>
  <c r="F882" i="1"/>
  <c r="N574" i="1"/>
  <c r="N2985" i="1"/>
  <c r="H207" i="1"/>
  <c r="E1231" i="1"/>
  <c r="H518" i="1"/>
  <c r="E4006" i="1"/>
  <c r="K2072" i="1"/>
  <c r="K1280" i="1"/>
  <c r="G931" i="1"/>
  <c r="N685" i="1"/>
  <c r="I1077" i="1"/>
  <c r="N1651" i="1"/>
  <c r="J2775" i="1"/>
  <c r="J3753" i="1"/>
  <c r="J981" i="1"/>
  <c r="E753" i="1"/>
  <c r="N1636" i="1"/>
  <c r="C938" i="1"/>
  <c r="I428" i="1"/>
  <c r="H93" i="1"/>
  <c r="F1069" i="1"/>
  <c r="C424" i="1"/>
  <c r="F2862" i="1"/>
  <c r="I300" i="1"/>
  <c r="J966" i="1"/>
  <c r="J2375" i="1"/>
  <c r="N2520" i="1"/>
  <c r="K2185" i="1"/>
  <c r="D1175" i="1"/>
  <c r="H3687" i="1"/>
  <c r="M1582" i="1"/>
  <c r="F339" i="1"/>
  <c r="M1253" i="1"/>
  <c r="E375" i="1"/>
  <c r="G1016" i="1"/>
  <c r="N305" i="1"/>
  <c r="L1256" i="1"/>
  <c r="G1104" i="1"/>
  <c r="L1119" i="1"/>
  <c r="I852" i="1"/>
  <c r="C73" i="1"/>
  <c r="O997" i="1"/>
  <c r="L1004" i="1"/>
  <c r="G1177" i="1"/>
  <c r="L388" i="1"/>
  <c r="F99" i="1"/>
  <c r="G2988" i="1"/>
  <c r="O1818" i="1"/>
  <c r="G343" i="1"/>
  <c r="O1109" i="1"/>
  <c r="K798" i="1"/>
  <c r="F171" i="1"/>
  <c r="D2174" i="1"/>
  <c r="E2955" i="1"/>
  <c r="F116" i="1"/>
  <c r="N2513" i="1"/>
  <c r="G470" i="1"/>
  <c r="M2760" i="1"/>
  <c r="G1125" i="1"/>
  <c r="O961" i="1"/>
  <c r="E1275" i="1"/>
  <c r="F362" i="1"/>
  <c r="N1775" i="1"/>
  <c r="O1412" i="1"/>
  <c r="K928" i="1"/>
  <c r="L3130" i="1"/>
  <c r="O1713" i="1"/>
  <c r="L3251" i="1"/>
  <c r="H2053" i="1"/>
  <c r="M2828" i="1"/>
  <c r="G1896" i="1"/>
  <c r="K4475" i="1"/>
  <c r="O2585" i="1"/>
  <c r="L1532" i="1"/>
  <c r="E404" i="1"/>
  <c r="E104" i="1"/>
  <c r="M2603" i="1"/>
  <c r="H1983" i="1"/>
  <c r="J1527" i="1"/>
  <c r="L1196" i="1"/>
  <c r="K167" i="1"/>
  <c r="D1062" i="1"/>
  <c r="E317" i="1"/>
  <c r="D3068" i="1"/>
  <c r="E3487" i="1"/>
  <c r="J2067" i="1"/>
  <c r="J1412" i="1"/>
  <c r="N720" i="1"/>
  <c r="D398" i="1"/>
  <c r="O1340" i="1"/>
  <c r="L2300" i="1"/>
  <c r="I141" i="1"/>
  <c r="E252" i="1"/>
  <c r="E3466" i="1"/>
  <c r="G12" i="1"/>
  <c r="K1035" i="1"/>
  <c r="O2479" i="1"/>
  <c r="I1414" i="1"/>
  <c r="N1027" i="1"/>
  <c r="I608" i="1"/>
  <c r="N307" i="1"/>
  <c r="J7" i="1"/>
  <c r="N401" i="1"/>
  <c r="J1084" i="1"/>
  <c r="I548" i="1"/>
  <c r="G1872" i="1"/>
  <c r="C629" i="1"/>
  <c r="H180" i="1"/>
  <c r="G1080" i="1"/>
  <c r="O913" i="1"/>
  <c r="L1346" i="1"/>
  <c r="K92" i="1"/>
  <c r="M1754" i="1"/>
  <c r="D1034" i="1"/>
  <c r="J3294" i="1"/>
  <c r="N943" i="1"/>
  <c r="J1445" i="1"/>
  <c r="N2320" i="1"/>
  <c r="J499" i="1"/>
  <c r="M975" i="1"/>
  <c r="D2429" i="1"/>
  <c r="O1642" i="1"/>
  <c r="O569" i="1"/>
  <c r="O162" i="1"/>
  <c r="E2103" i="1"/>
  <c r="C2781" i="1"/>
  <c r="O1173" i="1"/>
  <c r="K1225" i="1"/>
  <c r="E3355" i="1"/>
  <c r="I1709" i="1"/>
  <c r="I3205" i="1"/>
  <c r="F2047" i="1"/>
  <c r="C2056" i="1"/>
  <c r="K4086" i="1"/>
  <c r="K2115" i="1"/>
  <c r="O3834" i="1"/>
  <c r="H2453" i="1"/>
  <c r="D4406" i="1"/>
  <c r="D3222" i="1"/>
  <c r="C2128" i="1"/>
  <c r="C1148" i="1"/>
  <c r="J879" i="1"/>
  <c r="I2281" i="1"/>
  <c r="K1185" i="1"/>
  <c r="C753" i="1"/>
  <c r="N250" i="1"/>
  <c r="M3534" i="1"/>
  <c r="L3646" i="1"/>
  <c r="O2050" i="1"/>
  <c r="J1254" i="1"/>
  <c r="J805" i="1"/>
  <c r="G2640" i="1"/>
  <c r="J1217" i="1"/>
  <c r="M777" i="1"/>
  <c r="E377" i="1"/>
  <c r="M105" i="1"/>
  <c r="E2356" i="1"/>
  <c r="H1565" i="1"/>
  <c r="O1019" i="1"/>
  <c r="F600" i="1"/>
  <c r="N180" i="1"/>
  <c r="K2287" i="1"/>
  <c r="L138" i="1"/>
  <c r="E2710" i="1"/>
  <c r="G620" i="1"/>
  <c r="F2067" i="1"/>
  <c r="O1110" i="1"/>
  <c r="J691" i="1"/>
  <c r="J4066" i="1"/>
  <c r="M2207" i="1"/>
  <c r="K1220" i="1"/>
  <c r="K1231" i="1"/>
  <c r="L2087" i="1"/>
  <c r="N449" i="1"/>
  <c r="M1097" i="1"/>
  <c r="F476" i="1"/>
  <c r="J1620" i="1"/>
  <c r="M627" i="1"/>
  <c r="O253" i="1"/>
  <c r="G1076" i="1"/>
  <c r="M2083" i="1"/>
  <c r="O491" i="1"/>
  <c r="N1075" i="1"/>
  <c r="M2233" i="1"/>
  <c r="G1699" i="1"/>
  <c r="E782" i="1"/>
  <c r="G743" i="1"/>
  <c r="C2307" i="1"/>
  <c r="K1108" i="1"/>
  <c r="I2046" i="1"/>
  <c r="K28" i="1"/>
  <c r="E27" i="1"/>
  <c r="K813" i="1"/>
  <c r="H960" i="1"/>
  <c r="N352" i="1"/>
  <c r="E1046" i="1"/>
  <c r="I1629" i="1"/>
  <c r="C335" i="1"/>
  <c r="G1853" i="1"/>
  <c r="J67" i="1"/>
  <c r="G1961" i="1"/>
  <c r="J1054" i="1"/>
  <c r="I751" i="1"/>
  <c r="D437" i="1"/>
  <c r="C642" i="1"/>
  <c r="L165" i="1"/>
  <c r="C3352" i="1"/>
  <c r="H1708" i="1"/>
  <c r="F3203" i="1"/>
  <c r="F1988" i="1"/>
  <c r="H2786" i="1"/>
  <c r="E4213" i="1"/>
  <c r="O2471" i="1"/>
  <c r="O4032" i="1"/>
  <c r="C1756" i="1"/>
  <c r="H497" i="1"/>
  <c r="G282" i="1"/>
  <c r="F3057" i="1"/>
  <c r="G2240" i="1"/>
  <c r="K1320" i="1"/>
  <c r="D1052" i="1"/>
  <c r="O549" i="1"/>
  <c r="H28" i="1"/>
  <c r="H2405" i="1"/>
  <c r="J1009" i="1"/>
  <c r="J289" i="1"/>
  <c r="K2236" i="1"/>
  <c r="N776" i="1"/>
  <c r="N296" i="1"/>
  <c r="H4953" i="1"/>
  <c r="E1399" i="1"/>
  <c r="C599" i="1"/>
  <c r="M173" i="1"/>
  <c r="L19" i="1"/>
  <c r="C806" i="1"/>
  <c r="J1170" i="1"/>
  <c r="G1760" i="1"/>
  <c r="I180" i="1"/>
  <c r="O423" i="1"/>
  <c r="J167" i="1"/>
  <c r="L952" i="1"/>
  <c r="L3434" i="1"/>
  <c r="G984" i="1"/>
  <c r="N1481" i="1"/>
  <c r="J2132" i="1"/>
  <c r="K1154" i="1"/>
  <c r="L1048" i="1"/>
  <c r="K893" i="1"/>
  <c r="H252" i="1"/>
  <c r="K1358" i="1"/>
  <c r="M206" i="1"/>
  <c r="D1090" i="1"/>
  <c r="M772" i="1"/>
  <c r="N17" i="1"/>
  <c r="K1076" i="1"/>
  <c r="D1103" i="1"/>
  <c r="O1162" i="1"/>
  <c r="G718" i="1"/>
  <c r="J340" i="1"/>
  <c r="G127" i="1"/>
  <c r="K525" i="1"/>
  <c r="J503" i="1"/>
  <c r="G1333" i="1"/>
  <c r="N590" i="1"/>
  <c r="M759" i="1"/>
  <c r="M270" i="1"/>
  <c r="H3744" i="1"/>
  <c r="I420" i="1"/>
  <c r="E480" i="1"/>
  <c r="K280" i="1"/>
  <c r="J1186" i="1"/>
  <c r="L320" i="1"/>
  <c r="H71" i="1"/>
  <c r="E736" i="1"/>
  <c r="C3008" i="1"/>
  <c r="M1605" i="1"/>
  <c r="O2700" i="1"/>
  <c r="H1698" i="1"/>
  <c r="N3200" i="1"/>
  <c r="O1983" i="1"/>
  <c r="D2668" i="1"/>
  <c r="M2216" i="1"/>
  <c r="L1815" i="1"/>
  <c r="I2124" i="1"/>
  <c r="H3210" i="1"/>
  <c r="H1752" i="1"/>
  <c r="I1000" i="1"/>
  <c r="J747" i="1"/>
  <c r="O2142" i="1"/>
  <c r="M1153" i="1"/>
  <c r="E751" i="1"/>
  <c r="I327" i="1"/>
  <c r="N3290" i="1"/>
  <c r="C1542" i="1"/>
  <c r="J1206" i="1"/>
  <c r="K1008" i="1"/>
  <c r="M490" i="1"/>
  <c r="K119" i="1"/>
  <c r="L2529" i="1"/>
  <c r="K1501" i="1"/>
  <c r="J1190" i="1"/>
  <c r="N1040" i="1"/>
  <c r="G915" i="1"/>
  <c r="F832" i="1"/>
  <c r="J696" i="1"/>
  <c r="F352" i="1"/>
  <c r="O3487" i="1"/>
  <c r="H2714" i="1"/>
  <c r="G1539" i="1"/>
  <c r="C995" i="1"/>
  <c r="I381" i="1"/>
  <c r="J172" i="1"/>
  <c r="O1834" i="1"/>
  <c r="I677" i="1"/>
  <c r="M412" i="1"/>
  <c r="D1116" i="1"/>
  <c r="J2752" i="1"/>
  <c r="F861" i="1"/>
  <c r="C612" i="1"/>
  <c r="J1829" i="1"/>
  <c r="M985" i="1"/>
  <c r="H1735" i="1"/>
  <c r="D989" i="1"/>
  <c r="J479" i="1"/>
  <c r="G82" i="1"/>
  <c r="K1263" i="1"/>
  <c r="D323" i="1"/>
  <c r="H1606" i="1"/>
  <c r="J3054" i="1"/>
  <c r="L3382" i="1"/>
  <c r="M1476" i="1"/>
  <c r="E1047" i="1"/>
  <c r="G417" i="1"/>
  <c r="O149" i="1"/>
  <c r="F741" i="1"/>
  <c r="K483" i="1"/>
  <c r="J3436" i="1"/>
  <c r="G1391" i="1"/>
  <c r="D241" i="1"/>
  <c r="C1475" i="1"/>
  <c r="L560" i="1"/>
  <c r="N2335" i="1"/>
  <c r="O708" i="1"/>
  <c r="C4275" i="1"/>
  <c r="C951" i="1"/>
  <c r="D999" i="1"/>
  <c r="F765" i="1"/>
  <c r="M198" i="1"/>
  <c r="H621" i="1"/>
  <c r="K752" i="1"/>
  <c r="L2351" i="1"/>
  <c r="J1101" i="1"/>
  <c r="N745" i="1"/>
  <c r="O327" i="1"/>
  <c r="D1388" i="1"/>
  <c r="C2374" i="1"/>
  <c r="L201" i="1"/>
  <c r="J1346" i="1"/>
  <c r="I221" i="1"/>
  <c r="J2409" i="1"/>
  <c r="C253" i="1"/>
  <c r="N2583" i="1"/>
  <c r="E1379" i="1"/>
  <c r="N2798" i="1"/>
  <c r="K2119" i="1"/>
  <c r="F2097" i="1"/>
  <c r="E2415" i="1"/>
  <c r="N1352" i="1"/>
  <c r="J2644" i="1"/>
  <c r="L4082" i="1"/>
  <c r="I2363" i="1"/>
  <c r="G3615" i="1"/>
  <c r="D2444" i="1"/>
  <c r="M1881" i="1"/>
  <c r="L3287" i="1"/>
  <c r="L2530" i="1"/>
  <c r="L2061" i="1"/>
  <c r="G3368" i="1"/>
  <c r="G2308" i="1"/>
  <c r="C1685" i="1"/>
  <c r="L3013" i="1"/>
  <c r="N2334" i="1"/>
  <c r="J2002" i="1"/>
  <c r="N1699" i="1"/>
  <c r="O1464" i="1"/>
  <c r="O3472" i="1"/>
  <c r="N2807" i="1"/>
  <c r="H2321" i="1"/>
  <c r="L2015" i="1"/>
  <c r="G3978" i="1"/>
  <c r="N4107" i="1"/>
  <c r="L3643" i="1"/>
  <c r="G4423" i="1"/>
  <c r="F3029" i="1"/>
  <c r="O2384" i="1"/>
  <c r="F1977" i="1"/>
  <c r="N1679" i="1"/>
  <c r="H1443" i="1"/>
  <c r="C1245" i="1"/>
  <c r="L1093" i="1"/>
  <c r="F967" i="1"/>
  <c r="L829" i="1"/>
  <c r="G702" i="1"/>
  <c r="J579" i="1"/>
  <c r="F451" i="1"/>
  <c r="D369" i="1"/>
  <c r="F271" i="1"/>
  <c r="F151" i="1"/>
  <c r="G54" i="1"/>
  <c r="J4247" i="1"/>
  <c r="J3614" i="1"/>
  <c r="D2958" i="1"/>
  <c r="F2452" i="1"/>
  <c r="C2134" i="1"/>
  <c r="M1778" i="1"/>
  <c r="M1592" i="1"/>
  <c r="G1446" i="1"/>
  <c r="K1254" i="1"/>
  <c r="E1131" i="1"/>
  <c r="N1018" i="1"/>
  <c r="O921" i="1"/>
  <c r="J830" i="1"/>
  <c r="N706" i="1"/>
  <c r="C621" i="1"/>
  <c r="L504" i="1"/>
  <c r="N406" i="1"/>
  <c r="C321" i="1"/>
  <c r="O201" i="1"/>
  <c r="N106" i="1"/>
  <c r="D138" i="1"/>
  <c r="L2715" i="1"/>
  <c r="E3268" i="1"/>
  <c r="M2626" i="1"/>
  <c r="D2299" i="1"/>
  <c r="F1903" i="1"/>
  <c r="E1697" i="1"/>
  <c r="I1514" i="1"/>
  <c r="C1331" i="1"/>
  <c r="O1192" i="1"/>
  <c r="I1058" i="1"/>
  <c r="G976" i="1"/>
  <c r="I878" i="1"/>
  <c r="I758" i="1"/>
  <c r="J661" i="1"/>
  <c r="G556" i="1"/>
  <c r="I458" i="1"/>
  <c r="K360" i="1"/>
  <c r="G256" i="1"/>
  <c r="I158" i="1"/>
  <c r="I38" i="1"/>
  <c r="D3646" i="1"/>
  <c r="J3671" i="1"/>
  <c r="E2867" i="1"/>
  <c r="N2465" i="1"/>
  <c r="F2139" i="1"/>
  <c r="G1897" i="1"/>
  <c r="E1750" i="1"/>
  <c r="M1590" i="1"/>
  <c r="I1490" i="1"/>
  <c r="G1360" i="1"/>
  <c r="N1261" i="1"/>
  <c r="N1186" i="1"/>
  <c r="H1094" i="1"/>
  <c r="M1029" i="1"/>
  <c r="H950" i="1"/>
  <c r="D894" i="1"/>
  <c r="I829" i="1"/>
  <c r="D750" i="1"/>
  <c r="M693" i="1"/>
  <c r="L610" i="1"/>
  <c r="M549" i="1"/>
  <c r="E485" i="1"/>
  <c r="H410" i="1"/>
  <c r="M345" i="1"/>
  <c r="H266" i="1"/>
  <c r="F208" i="1"/>
  <c r="C3758" i="1"/>
  <c r="C3442" i="1"/>
  <c r="K2784" i="1"/>
  <c r="M3206" i="1"/>
  <c r="K4307" i="1"/>
  <c r="J3098" i="1"/>
  <c r="M3582" i="1"/>
  <c r="J2681" i="1"/>
  <c r="F2223" i="1"/>
  <c r="D1913" i="1"/>
  <c r="E1714" i="1"/>
  <c r="F1483" i="1"/>
  <c r="L1334" i="1"/>
  <c r="F1177" i="1"/>
  <c r="M1069" i="1"/>
  <c r="H978" i="1"/>
  <c r="M853" i="1"/>
  <c r="E769" i="1"/>
  <c r="D650" i="1"/>
  <c r="E553" i="1"/>
  <c r="N468" i="1"/>
  <c r="M349" i="1"/>
  <c r="N252" i="1"/>
  <c r="M133" i="1"/>
  <c r="E49" i="1"/>
  <c r="G2661" i="1"/>
  <c r="N1596" i="1"/>
  <c r="E1195" i="1"/>
  <c r="O808" i="1"/>
  <c r="J537" i="1"/>
  <c r="G252" i="1"/>
  <c r="N3078" i="1"/>
  <c r="J1844" i="1"/>
  <c r="H1193" i="1"/>
  <c r="I933" i="1"/>
  <c r="C651" i="1"/>
  <c r="C287" i="1"/>
  <c r="F4199" i="1"/>
  <c r="O1976" i="1"/>
  <c r="K1393" i="1"/>
  <c r="C1026" i="1"/>
  <c r="C702" i="1"/>
  <c r="O398" i="1"/>
  <c r="N27" i="1"/>
  <c r="C2163" i="1"/>
  <c r="O1544" i="1"/>
  <c r="E1019" i="1"/>
  <c r="F742" i="1"/>
  <c r="N402" i="1"/>
  <c r="C101" i="1"/>
  <c r="J2483" i="1"/>
  <c r="C1504" i="1"/>
  <c r="I1130" i="1"/>
  <c r="G768" i="1"/>
  <c r="M470" i="1"/>
  <c r="M218" i="1"/>
  <c r="K2649" i="1"/>
  <c r="G1728" i="1"/>
  <c r="C1145" i="1"/>
  <c r="D890" i="1"/>
  <c r="H606" i="1"/>
  <c r="N3509" i="1"/>
  <c r="O2736" i="1"/>
  <c r="M2226" i="1"/>
  <c r="G1934" i="1"/>
  <c r="I1703" i="1"/>
  <c r="D1495" i="1"/>
  <c r="K1336" i="1"/>
  <c r="I1169" i="1"/>
  <c r="I1076" i="1"/>
  <c r="J979" i="1"/>
  <c r="I860" i="1"/>
  <c r="J763" i="1"/>
  <c r="M656" i="1"/>
  <c r="N559" i="1"/>
  <c r="O462" i="1"/>
  <c r="I356" i="1"/>
  <c r="J259" i="1"/>
  <c r="I140" i="1"/>
  <c r="J43" i="1"/>
  <c r="O2841" i="1"/>
  <c r="C1615" i="1"/>
  <c r="I1191" i="1"/>
  <c r="O840" i="1"/>
  <c r="H551" i="1"/>
  <c r="C276" i="1"/>
  <c r="F2907" i="1"/>
  <c r="N1871" i="1"/>
  <c r="F1250" i="1"/>
  <c r="F932" i="1"/>
  <c r="M689" i="1"/>
  <c r="C327" i="1"/>
  <c r="C39" i="1"/>
  <c r="N1985" i="1"/>
  <c r="K1435" i="1"/>
  <c r="I1056" i="1"/>
  <c r="I696" i="1"/>
  <c r="F443" i="1"/>
  <c r="H73" i="1"/>
  <c r="E2389" i="1"/>
  <c r="G1609" i="1"/>
  <c r="M1111" i="1"/>
  <c r="J822" i="1"/>
  <c r="G469" i="1"/>
  <c r="N218" i="1"/>
  <c r="J3087" i="1"/>
  <c r="N1717" i="1"/>
  <c r="N1225" i="1"/>
  <c r="E886" i="1"/>
  <c r="O600" i="1"/>
  <c r="H307" i="1"/>
  <c r="H3753" i="1"/>
  <c r="E2011" i="1"/>
  <c r="O1284" i="1"/>
  <c r="D962" i="1"/>
  <c r="D706" i="1"/>
  <c r="M4022" i="1"/>
  <c r="K2907" i="1"/>
  <c r="F2336" i="1"/>
  <c r="D2026" i="1"/>
  <c r="J1769" i="1"/>
  <c r="L1533" i="1"/>
  <c r="F1392" i="1"/>
  <c r="H1219" i="1"/>
  <c r="O1117" i="1"/>
  <c r="E1043" i="1"/>
  <c r="O941" i="1"/>
  <c r="J850" i="1"/>
  <c r="K749" i="1"/>
  <c r="G669" i="1"/>
  <c r="J594" i="1"/>
  <c r="G493" i="1"/>
  <c r="O401" i="1"/>
  <c r="C301" i="1"/>
  <c r="L220" i="1"/>
  <c r="O145" i="1"/>
  <c r="L44" i="1"/>
  <c r="D2464" i="1"/>
  <c r="C1618" i="1"/>
  <c r="K1213" i="1"/>
  <c r="N973" i="1"/>
  <c r="L663" i="1"/>
  <c r="C388" i="1"/>
  <c r="K76" i="1"/>
  <c r="H2484" i="1"/>
  <c r="H1791" i="1"/>
  <c r="C1265" i="1"/>
  <c r="H958" i="1"/>
  <c r="H634" i="1"/>
  <c r="I393" i="1"/>
  <c r="L174" i="1"/>
  <c r="G2753" i="1"/>
  <c r="H1774" i="1"/>
  <c r="I1246" i="1"/>
  <c r="I980" i="1"/>
  <c r="H757" i="1"/>
  <c r="K466" i="1"/>
  <c r="C194" i="1"/>
  <c r="M2883" i="1"/>
  <c r="O1905" i="1"/>
  <c r="F1453" i="1"/>
  <c r="N1050" i="1"/>
  <c r="I779" i="1"/>
  <c r="D472" i="1"/>
  <c r="L232" i="1"/>
  <c r="E15" i="1"/>
  <c r="D2083" i="1"/>
  <c r="O1498" i="1"/>
  <c r="E1106" i="1"/>
  <c r="C900" i="1"/>
  <c r="J693" i="1"/>
  <c r="D411" i="1"/>
  <c r="G188" i="1"/>
  <c r="H2988" i="1"/>
  <c r="H2064" i="1"/>
  <c r="M1571" i="1"/>
  <c r="O1153" i="1"/>
  <c r="G923" i="1"/>
  <c r="D634" i="1"/>
  <c r="E429" i="1"/>
  <c r="O2433" i="1"/>
  <c r="N1483" i="1"/>
  <c r="F1071" i="1"/>
  <c r="E700" i="1"/>
  <c r="J3227" i="1"/>
  <c r="L1934" i="1"/>
  <c r="G1271" i="1"/>
  <c r="I982" i="1"/>
  <c r="E650" i="1"/>
  <c r="J2941" i="1"/>
  <c r="M1877" i="1"/>
  <c r="O1292" i="1"/>
  <c r="G992" i="1"/>
  <c r="C660" i="1"/>
  <c r="E2577" i="1"/>
  <c r="G1616" i="1"/>
  <c r="L1029" i="1"/>
  <c r="I683" i="1"/>
  <c r="H319" i="1"/>
  <c r="C124" i="1"/>
  <c r="H1815" i="1"/>
  <c r="N374" i="1"/>
  <c r="C1944" i="1"/>
  <c r="E326" i="1"/>
  <c r="K1653" i="1"/>
  <c r="E484" i="1"/>
  <c r="N1751" i="1"/>
  <c r="J478" i="1"/>
  <c r="I1488" i="1"/>
  <c r="F358" i="1"/>
  <c r="M1939" i="1"/>
  <c r="J427" i="1"/>
  <c r="F2583" i="1"/>
  <c r="F707" i="1"/>
  <c r="O107" i="1"/>
  <c r="C1342" i="1"/>
  <c r="E336" i="1"/>
  <c r="H2285" i="1"/>
  <c r="F610" i="1"/>
  <c r="G45" i="1"/>
  <c r="N2209" i="1"/>
  <c r="N1421" i="1"/>
  <c r="M1051" i="1"/>
  <c r="J690" i="1"/>
  <c r="N425" i="1"/>
  <c r="O251" i="1"/>
  <c r="N60" i="1"/>
  <c r="D1627" i="1"/>
  <c r="C469" i="1"/>
  <c r="J6" i="1"/>
  <c r="F1170" i="1"/>
  <c r="J309" i="1"/>
  <c r="O2320" i="1"/>
  <c r="D851" i="1"/>
  <c r="D346" i="1"/>
  <c r="H3145" i="1"/>
  <c r="I996" i="1"/>
  <c r="G358" i="1"/>
  <c r="F2439" i="1"/>
  <c r="E1107" i="1"/>
  <c r="H503" i="1"/>
  <c r="C5" i="1"/>
  <c r="L1343" i="1"/>
  <c r="C509" i="1"/>
  <c r="F121" i="1"/>
  <c r="H1762" i="1"/>
  <c r="L773" i="1"/>
  <c r="L290" i="1"/>
  <c r="E2192" i="1"/>
  <c r="J1090" i="1"/>
  <c r="G488" i="1"/>
  <c r="L57" i="1"/>
  <c r="K1618" i="1"/>
  <c r="F729" i="1"/>
  <c r="K269" i="1"/>
  <c r="M3599" i="1"/>
  <c r="J2138" i="1"/>
  <c r="N1642" i="1"/>
  <c r="H1240" i="1"/>
  <c r="M1022" i="1"/>
  <c r="E830" i="1"/>
  <c r="I586" i="1"/>
  <c r="F419" i="1"/>
  <c r="E268" i="1"/>
  <c r="E160" i="1"/>
  <c r="E52" i="1"/>
  <c r="O1655" i="1"/>
  <c r="J910" i="1"/>
  <c r="M259" i="1"/>
  <c r="M2685" i="1"/>
  <c r="N1247" i="1"/>
  <c r="O497" i="1"/>
  <c r="L147" i="1"/>
  <c r="O1626" i="1"/>
  <c r="N842" i="1"/>
  <c r="O183" i="1"/>
  <c r="J1778" i="1"/>
  <c r="F923" i="1"/>
  <c r="C401" i="1"/>
  <c r="C3548" i="1"/>
  <c r="N1390" i="1"/>
  <c r="K597" i="1"/>
  <c r="M183" i="1"/>
  <c r="N2125" i="1"/>
  <c r="N914" i="1"/>
  <c r="J341" i="1"/>
  <c r="O2664" i="1"/>
  <c r="E1244" i="1"/>
  <c r="M640" i="1"/>
  <c r="I149" i="1"/>
  <c r="C869" i="1"/>
  <c r="D124" i="1"/>
  <c r="F466" i="1"/>
  <c r="N331" i="1"/>
  <c r="H4635" i="1"/>
  <c r="G1585" i="1"/>
  <c r="O3098" i="1"/>
  <c r="H1476" i="1"/>
  <c r="H730" i="1"/>
  <c r="D430" i="1"/>
  <c r="I1673" i="1"/>
  <c r="D2874" i="1"/>
  <c r="L653" i="1"/>
  <c r="J1006" i="1"/>
  <c r="C3914" i="1"/>
  <c r="F1005" i="1"/>
  <c r="M110" i="1"/>
  <c r="E1113" i="1"/>
  <c r="L510" i="1"/>
  <c r="J2173" i="1"/>
  <c r="M1641" i="1"/>
  <c r="E528" i="1"/>
  <c r="J11" i="1"/>
  <c r="D791" i="1"/>
  <c r="H846" i="1"/>
  <c r="M1242" i="1"/>
  <c r="C457" i="1"/>
  <c r="J833" i="1"/>
  <c r="F1246" i="1"/>
  <c r="J2661" i="1"/>
  <c r="G1708" i="1"/>
  <c r="C1093" i="1"/>
  <c r="G745" i="1"/>
  <c r="C553" i="1"/>
  <c r="C377" i="1"/>
  <c r="H104" i="1"/>
  <c r="H1591" i="1"/>
  <c r="N617" i="1"/>
  <c r="L2238" i="1"/>
  <c r="N876" i="1"/>
  <c r="E57" i="1"/>
  <c r="L905" i="1"/>
  <c r="D421" i="1"/>
  <c r="C1726" i="1"/>
  <c r="M459" i="1"/>
  <c r="E1928" i="1"/>
  <c r="J585" i="1"/>
  <c r="O1115" i="1"/>
  <c r="J1634" i="1"/>
  <c r="L903" i="1"/>
  <c r="F1042" i="1"/>
  <c r="G1379" i="1"/>
  <c r="C1619" i="1"/>
  <c r="J1510" i="1"/>
  <c r="M1337" i="1"/>
  <c r="O35" i="1"/>
  <c r="M230" i="1"/>
  <c r="O3201" i="1"/>
  <c r="D840" i="1"/>
  <c r="C145" i="1"/>
  <c r="D948" i="1"/>
  <c r="N255" i="1"/>
  <c r="O1531" i="1"/>
  <c r="C998" i="1"/>
  <c r="E614" i="1"/>
  <c r="D2902" i="1"/>
  <c r="E63" i="1"/>
  <c r="C1002" i="1"/>
  <c r="O414" i="1"/>
  <c r="I2894" i="1"/>
  <c r="N4343" i="1"/>
  <c r="I1618" i="1"/>
  <c r="L3185" i="1"/>
  <c r="O4141" i="1"/>
  <c r="J2273" i="1"/>
  <c r="O1191" i="1"/>
  <c r="G918" i="1"/>
  <c r="K530" i="1"/>
  <c r="D21" i="1"/>
  <c r="I2302" i="1"/>
  <c r="E1268" i="1"/>
  <c r="F725" i="1"/>
  <c r="F413" i="1"/>
  <c r="F113" i="1"/>
  <c r="D2806" i="1"/>
  <c r="C1822" i="1"/>
  <c r="I1444" i="1"/>
  <c r="K1007" i="1"/>
  <c r="G663" i="1"/>
  <c r="C319" i="1"/>
  <c r="E3510" i="1"/>
  <c r="L2187" i="1"/>
  <c r="N1416" i="1"/>
  <c r="I1029" i="1"/>
  <c r="F632" i="1"/>
  <c r="O303" i="1"/>
  <c r="O2158" i="1"/>
  <c r="H1823" i="1"/>
  <c r="N1313" i="1"/>
  <c r="G3824" i="1"/>
  <c r="I714" i="1"/>
  <c r="J1537" i="1"/>
  <c r="L2168" i="1"/>
  <c r="N1274" i="1"/>
  <c r="G730" i="1"/>
  <c r="D842" i="1"/>
  <c r="M916" i="1"/>
  <c r="J19" i="1"/>
  <c r="O2388" i="1"/>
  <c r="O460" i="1"/>
  <c r="L1898" i="1"/>
  <c r="C1212" i="1"/>
  <c r="D744" i="1"/>
  <c r="F370" i="1"/>
  <c r="N3575" i="1"/>
  <c r="N1121" i="1"/>
  <c r="I58" i="1"/>
  <c r="M617" i="1"/>
  <c r="E900" i="1"/>
  <c r="N103" i="1"/>
  <c r="C677" i="1"/>
  <c r="D1358" i="1"/>
  <c r="J581" i="1"/>
  <c r="G1806" i="1"/>
  <c r="C3722" i="1"/>
  <c r="O954" i="1"/>
  <c r="L871" i="1"/>
  <c r="F1166" i="1"/>
  <c r="N882" i="1"/>
  <c r="D1020" i="1"/>
  <c r="N1206" i="1"/>
  <c r="F603" i="1"/>
  <c r="N1471" i="1"/>
  <c r="N3053" i="1"/>
  <c r="J1839" i="1"/>
  <c r="C653" i="1"/>
  <c r="K413" i="1"/>
  <c r="D131" i="1"/>
  <c r="I1870" i="1"/>
  <c r="L2267" i="1"/>
  <c r="D3264" i="1"/>
  <c r="K1908" i="1"/>
  <c r="H128" i="1"/>
  <c r="N1877" i="1"/>
  <c r="O940" i="1"/>
  <c r="J359" i="1"/>
  <c r="K6" i="1"/>
  <c r="I10" i="1"/>
  <c r="H1608" i="1"/>
  <c r="C1085" i="1"/>
  <c r="H780" i="1"/>
  <c r="G1228" i="1"/>
  <c r="L1878" i="1"/>
  <c r="O4234" i="1"/>
  <c r="O3165" i="1"/>
  <c r="D4125" i="1"/>
  <c r="L2269" i="1"/>
  <c r="K1046" i="1"/>
  <c r="H2290" i="1"/>
  <c r="L972" i="1"/>
  <c r="L672" i="1"/>
  <c r="N274" i="1"/>
  <c r="M3664" i="1"/>
  <c r="F1790" i="1"/>
  <c r="O1261" i="1"/>
  <c r="I626" i="1"/>
  <c r="G112" i="1"/>
  <c r="M3290" i="1"/>
  <c r="C1820" i="1"/>
  <c r="F1310" i="1"/>
  <c r="G927" i="1"/>
  <c r="D798" i="1"/>
  <c r="C379" i="1"/>
  <c r="N3074" i="1"/>
  <c r="H3072" i="1"/>
  <c r="K1119" i="1"/>
  <c r="C819" i="1"/>
  <c r="L518" i="1"/>
  <c r="J2146" i="1"/>
  <c r="K152" i="1"/>
  <c r="C795" i="1"/>
  <c r="L1183" i="1"/>
  <c r="O1306" i="1"/>
  <c r="F634" i="1"/>
  <c r="N629" i="1"/>
  <c r="K1039" i="1"/>
  <c r="N2093" i="1"/>
  <c r="G1126" i="1"/>
  <c r="M728" i="1"/>
  <c r="H1407" i="1"/>
  <c r="L2362" i="1"/>
  <c r="J836" i="1"/>
  <c r="L1712" i="1"/>
  <c r="C590" i="1"/>
  <c r="K1424" i="1"/>
  <c r="N74" i="1"/>
  <c r="N737" i="1"/>
  <c r="L1664" i="1"/>
  <c r="G3354" i="1"/>
  <c r="F1473" i="1"/>
  <c r="N998" i="1"/>
  <c r="F550" i="1"/>
  <c r="C449" i="1"/>
  <c r="O181" i="1"/>
  <c r="N1085" i="1"/>
  <c r="H835" i="1"/>
  <c r="M282" i="1"/>
  <c r="F1538" i="1"/>
  <c r="F284" i="1"/>
  <c r="H861" i="1"/>
  <c r="O917" i="1"/>
  <c r="E123" i="1"/>
  <c r="E1351" i="1"/>
  <c r="O1390" i="1"/>
  <c r="C1953" i="1"/>
  <c r="D2360" i="1"/>
  <c r="J2338" i="1"/>
  <c r="H2117" i="1"/>
  <c r="O36" i="1"/>
  <c r="E2514" i="1"/>
  <c r="C926" i="1"/>
  <c r="D268" i="1"/>
  <c r="K175" i="1"/>
  <c r="D304" i="1"/>
  <c r="J989" i="1"/>
  <c r="J1282" i="1"/>
  <c r="J741" i="1"/>
  <c r="G218" i="1"/>
  <c r="G2" i="1"/>
  <c r="G614" i="1"/>
  <c r="H373" i="1"/>
  <c r="N1062" i="1"/>
  <c r="G200" i="1"/>
  <c r="M4095" i="1"/>
  <c r="M2191" i="1"/>
  <c r="D2997" i="1"/>
  <c r="E3742" i="1"/>
  <c r="I2641" i="1"/>
  <c r="K3579" i="1"/>
  <c r="C1555" i="1"/>
  <c r="O2130" i="1"/>
  <c r="H3320" i="1"/>
  <c r="D1149" i="1"/>
  <c r="J627" i="1"/>
  <c r="O2649" i="1"/>
  <c r="K2284" i="1"/>
  <c r="M971" i="1"/>
  <c r="D56" i="1"/>
  <c r="K2867" i="1"/>
  <c r="K1599" i="1"/>
  <c r="H1011" i="1"/>
  <c r="H291" i="1"/>
  <c r="C3101" i="1"/>
  <c r="I2009" i="1"/>
  <c r="M1308" i="1"/>
  <c r="I997" i="1"/>
  <c r="M717" i="1"/>
  <c r="I517" i="1"/>
  <c r="F3061" i="1"/>
  <c r="D1118" i="1"/>
  <c r="M817" i="1"/>
  <c r="N504" i="1"/>
  <c r="F204" i="1"/>
  <c r="L1919" i="1"/>
  <c r="M66" i="1"/>
  <c r="C791" i="1"/>
  <c r="M812" i="1"/>
  <c r="I2742" i="1"/>
  <c r="G897" i="1"/>
  <c r="H1776" i="1"/>
  <c r="G624" i="1"/>
  <c r="H2126" i="1"/>
  <c r="N748" i="1"/>
  <c r="J3016" i="1"/>
  <c r="E2071" i="1"/>
  <c r="E1271" i="1"/>
  <c r="M908" i="1"/>
  <c r="N91" i="1"/>
  <c r="O1402" i="1"/>
  <c r="M2353" i="1"/>
  <c r="M185" i="1"/>
  <c r="C1226" i="1"/>
  <c r="D3160" i="1"/>
  <c r="H696" i="1"/>
  <c r="M2100" i="1"/>
  <c r="E454" i="1"/>
  <c r="M2503" i="1"/>
  <c r="D1102" i="1"/>
  <c r="F480" i="1"/>
  <c r="H2182" i="1"/>
  <c r="H1314" i="1"/>
  <c r="L976" i="1"/>
  <c r="H896" i="1"/>
  <c r="N714" i="1"/>
  <c r="F266" i="1"/>
  <c r="J1427" i="1"/>
  <c r="M278" i="1"/>
  <c r="M1424" i="1"/>
  <c r="L530" i="1"/>
  <c r="L1574" i="1"/>
  <c r="F1641" i="1"/>
  <c r="E371" i="1"/>
  <c r="C1491" i="1"/>
  <c r="C52" i="1"/>
  <c r="J982" i="1"/>
  <c r="L129" i="1"/>
  <c r="K129" i="1"/>
  <c r="F117" i="1"/>
  <c r="J298" i="1"/>
  <c r="G1021" i="1"/>
  <c r="F1404" i="1"/>
  <c r="M187" i="1"/>
  <c r="L295" i="1"/>
  <c r="I1068" i="1"/>
  <c r="K773" i="1"/>
  <c r="L453" i="1"/>
  <c r="I1839" i="1"/>
  <c r="O925" i="1"/>
  <c r="H492" i="1"/>
  <c r="G106" i="1"/>
  <c r="O97" i="1"/>
  <c r="J305" i="1"/>
  <c r="H354" i="1"/>
  <c r="E664" i="1"/>
  <c r="L1040" i="1"/>
  <c r="K568" i="1"/>
  <c r="L294" i="1"/>
  <c r="C174" i="1"/>
  <c r="H2897" i="1"/>
  <c r="L3512" i="1"/>
  <c r="E2971" i="1"/>
  <c r="F4041" i="1"/>
  <c r="F1526" i="1"/>
  <c r="O622" i="1"/>
  <c r="G1322" i="1"/>
  <c r="D656" i="1"/>
  <c r="C153" i="1"/>
  <c r="F1773" i="1"/>
  <c r="G1108" i="1"/>
  <c r="I710" i="1"/>
  <c r="K504" i="1"/>
  <c r="I410" i="1"/>
  <c r="K204" i="1"/>
  <c r="G4328" i="1"/>
  <c r="G1807" i="1"/>
  <c r="L1530" i="1"/>
  <c r="E1061" i="1"/>
  <c r="N860" i="1"/>
  <c r="D642" i="1"/>
  <c r="J516" i="1"/>
  <c r="I433" i="1"/>
  <c r="M297" i="1"/>
  <c r="C4041" i="1"/>
  <c r="E3516" i="1"/>
  <c r="E2903" i="1"/>
  <c r="M3472" i="1"/>
  <c r="L2063" i="1"/>
  <c r="F1223" i="1"/>
  <c r="O803" i="1"/>
  <c r="O660" i="1"/>
  <c r="D442" i="1"/>
  <c r="K1172" i="1"/>
  <c r="D1739" i="1"/>
  <c r="G253" i="1"/>
  <c r="G8" i="1"/>
  <c r="H2377" i="1"/>
  <c r="C1412" i="1"/>
  <c r="J907" i="1"/>
  <c r="C182" i="1"/>
  <c r="N941" i="1"/>
  <c r="L545" i="1"/>
  <c r="J322" i="1"/>
  <c r="G728" i="1"/>
  <c r="M809" i="1"/>
  <c r="N1867" i="1"/>
  <c r="K1156" i="1"/>
  <c r="J702" i="1"/>
  <c r="G345" i="1"/>
  <c r="L3420" i="1"/>
  <c r="H767" i="1"/>
  <c r="J1418" i="1"/>
  <c r="H274" i="1"/>
  <c r="D853" i="1"/>
  <c r="O1635" i="1"/>
  <c r="N330" i="1"/>
  <c r="G296" i="1"/>
  <c r="O1738" i="1"/>
  <c r="J1028" i="1"/>
  <c r="F1709" i="1"/>
  <c r="E844" i="1"/>
  <c r="D783" i="1"/>
  <c r="L223" i="1"/>
  <c r="N3464" i="1"/>
  <c r="C109" i="1"/>
  <c r="I834" i="1"/>
  <c r="K2356" i="1"/>
  <c r="F830" i="1"/>
  <c r="H2605" i="1"/>
  <c r="J1149" i="1"/>
  <c r="F650" i="1"/>
  <c r="N774" i="1"/>
  <c r="M774" i="1"/>
  <c r="L460" i="1"/>
  <c r="O2311" i="1"/>
  <c r="M918" i="1"/>
  <c r="C210" i="1"/>
  <c r="E419" i="1"/>
  <c r="O292" i="1"/>
  <c r="C2555" i="1"/>
  <c r="G333" i="1"/>
  <c r="C84" i="1"/>
  <c r="H282" i="1"/>
  <c r="E2853" i="1"/>
  <c r="F2053" i="1"/>
  <c r="F2221" i="1"/>
  <c r="G2113" i="1"/>
  <c r="H4328" i="1"/>
  <c r="O1314" i="1"/>
  <c r="I121" i="1"/>
  <c r="K1670" i="1"/>
  <c r="E955" i="1"/>
  <c r="F654" i="1"/>
  <c r="I3706" i="1"/>
  <c r="J1196" i="1"/>
  <c r="I841" i="1"/>
  <c r="J576" i="1"/>
  <c r="F4740" i="1"/>
  <c r="I3502" i="1"/>
  <c r="L1724" i="1"/>
  <c r="J1221" i="1"/>
  <c r="G899" i="1"/>
  <c r="C383" i="1"/>
  <c r="H82" i="1"/>
  <c r="K1844" i="1"/>
  <c r="K656" i="1"/>
  <c r="L2278" i="1"/>
  <c r="I681" i="1"/>
  <c r="O1627" i="1"/>
  <c r="H2586" i="1"/>
  <c r="M207" i="1"/>
  <c r="C616" i="1"/>
  <c r="L3532" i="1"/>
  <c r="M2099" i="1"/>
  <c r="D2333" i="1"/>
  <c r="C1553" i="1"/>
  <c r="L1109" i="1"/>
  <c r="C690" i="1"/>
  <c r="M292" i="1"/>
  <c r="G2973" i="1"/>
  <c r="N649" i="1"/>
  <c r="I1463" i="1"/>
  <c r="I177" i="1"/>
  <c r="G818" i="1"/>
  <c r="I3088" i="1"/>
  <c r="I1276" i="1"/>
  <c r="M519" i="1"/>
  <c r="I151" i="1"/>
  <c r="O988" i="1"/>
  <c r="K1387" i="1"/>
  <c r="K487" i="1"/>
  <c r="M2158" i="1"/>
  <c r="O326" i="1"/>
  <c r="D904" i="1"/>
  <c r="J2353" i="1"/>
  <c r="D987" i="1"/>
  <c r="C292" i="1"/>
  <c r="L1603" i="1"/>
  <c r="J740" i="1"/>
  <c r="J1234" i="1"/>
  <c r="D527" i="1"/>
  <c r="L219" i="1"/>
  <c r="D27" i="1"/>
  <c r="H812" i="1"/>
  <c r="G92" i="1"/>
  <c r="G625" i="1"/>
  <c r="I2374" i="1"/>
  <c r="F542" i="1"/>
  <c r="F747" i="1"/>
  <c r="F1395" i="1"/>
  <c r="L1123" i="1"/>
  <c r="K46" i="1"/>
  <c r="N162" i="1"/>
  <c r="H1032" i="1"/>
  <c r="F574" i="1"/>
  <c r="L964" i="1"/>
  <c r="H1802" i="1"/>
  <c r="I859" i="1"/>
  <c r="C206" i="1"/>
  <c r="H740" i="1"/>
  <c r="K2465" i="1"/>
  <c r="M1846" i="1"/>
  <c r="G524" i="1"/>
  <c r="L536" i="1"/>
  <c r="L2559" i="1"/>
  <c r="J2051" i="1"/>
  <c r="G3473" i="1"/>
  <c r="N1529" i="1"/>
  <c r="H4342" i="1"/>
  <c r="I2534" i="1"/>
  <c r="J1521" i="1"/>
  <c r="N4032" i="1"/>
  <c r="M1450" i="1"/>
  <c r="C849" i="1"/>
  <c r="G233" i="1"/>
  <c r="L2319" i="1"/>
  <c r="J1382" i="1"/>
  <c r="F161" i="1"/>
  <c r="N3008" i="1"/>
  <c r="E1965" i="1"/>
  <c r="G1647" i="1"/>
  <c r="F976" i="1"/>
  <c r="O775" i="1"/>
  <c r="K431" i="1"/>
  <c r="G231" i="1"/>
  <c r="G3966" i="1"/>
  <c r="J4157" i="1"/>
  <c r="H1722" i="1"/>
  <c r="I1101" i="1"/>
  <c r="D898" i="1"/>
  <c r="C779" i="1"/>
  <c r="N472" i="1"/>
  <c r="E81" i="1"/>
  <c r="D903" i="1"/>
  <c r="E1933" i="1"/>
  <c r="M433" i="1"/>
  <c r="D1165" i="1"/>
  <c r="N1295" i="1"/>
  <c r="F2770" i="1"/>
  <c r="G1352" i="1"/>
  <c r="M904" i="1"/>
  <c r="K382" i="1"/>
  <c r="I1798" i="1"/>
  <c r="J645" i="1"/>
  <c r="H1396" i="1"/>
  <c r="H702" i="1"/>
  <c r="L2353" i="1"/>
  <c r="D1069" i="1"/>
  <c r="C605" i="1"/>
  <c r="O1295" i="1"/>
  <c r="F685" i="1"/>
  <c r="I2055" i="1"/>
  <c r="K427" i="1"/>
  <c r="E2129" i="1"/>
  <c r="I1407" i="1"/>
  <c r="M699" i="1"/>
  <c r="E1352" i="1"/>
  <c r="L1820" i="1"/>
  <c r="D730" i="1"/>
  <c r="G1888" i="1"/>
  <c r="L3957" i="1"/>
  <c r="G321" i="1"/>
  <c r="L1205" i="1"/>
  <c r="G2321" i="1"/>
  <c r="E505" i="1"/>
  <c r="C1110" i="1"/>
  <c r="D1419" i="1"/>
  <c r="I2019" i="1"/>
  <c r="H4045" i="1"/>
  <c r="L392" i="1"/>
  <c r="I9" i="1"/>
  <c r="M723" i="1"/>
  <c r="L3063" i="1"/>
  <c r="E603" i="1"/>
  <c r="I211" i="1"/>
  <c r="O1073" i="1"/>
  <c r="G513" i="1"/>
  <c r="L1754" i="1"/>
  <c r="O504" i="1"/>
  <c r="M17" i="1"/>
  <c r="L568" i="1"/>
  <c r="E254" i="1"/>
  <c r="F1010" i="1"/>
  <c r="D552" i="1"/>
  <c r="H409" i="1"/>
  <c r="J1685" i="1"/>
  <c r="G852" i="1"/>
  <c r="D660" i="1"/>
  <c r="N435" i="1"/>
  <c r="M968" i="1"/>
  <c r="H56" i="1"/>
  <c r="O184" i="1"/>
  <c r="G2387" i="1"/>
  <c r="F383" i="1"/>
  <c r="C714" i="1"/>
  <c r="H49" i="1"/>
  <c r="H4568" i="1"/>
  <c r="I4926" i="1"/>
  <c r="H2720" i="1"/>
  <c r="D2022" i="1"/>
  <c r="C1858" i="1"/>
  <c r="C2393" i="1"/>
  <c r="M1351" i="1"/>
  <c r="L2625" i="1"/>
  <c r="L4070" i="1"/>
  <c r="C2316" i="1"/>
  <c r="L3596" i="1"/>
  <c r="D2378" i="1"/>
  <c r="G1880" i="1"/>
  <c r="L3280" i="1"/>
  <c r="D2513" i="1"/>
  <c r="J2039" i="1"/>
  <c r="I3339" i="1"/>
  <c r="G2306" i="1"/>
  <c r="K1652" i="1"/>
  <c r="O2995" i="1"/>
  <c r="H2330" i="1"/>
  <c r="H1980" i="1"/>
  <c r="N1696" i="1"/>
  <c r="H1463" i="1"/>
  <c r="F3462" i="1"/>
  <c r="I2754" i="1"/>
  <c r="O2316" i="1"/>
  <c r="L2013" i="1"/>
  <c r="F4747" i="1"/>
  <c r="C4101" i="1"/>
  <c r="D3632" i="1"/>
  <c r="C4377" i="1"/>
  <c r="G2948" i="1"/>
  <c r="C2380" i="1"/>
  <c r="L1974" i="1"/>
  <c r="M1663" i="1"/>
  <c r="D1442" i="1"/>
  <c r="I1242" i="1"/>
  <c r="M1092" i="1"/>
  <c r="J951" i="1"/>
  <c r="N827" i="1"/>
  <c r="H701" i="1"/>
  <c r="F571" i="1"/>
  <c r="G450" i="1"/>
  <c r="H353" i="1"/>
  <c r="E248" i="1"/>
  <c r="G150" i="1"/>
  <c r="I52" i="1"/>
  <c r="E4079" i="1"/>
  <c r="E3606" i="1"/>
  <c r="I2839" i="1"/>
  <c r="L2396" i="1"/>
  <c r="N2130" i="1"/>
  <c r="C1770" i="1"/>
  <c r="G1589" i="1"/>
  <c r="J1397" i="1"/>
  <c r="M1249" i="1"/>
  <c r="D1130" i="1"/>
  <c r="O1005" i="1"/>
  <c r="D920" i="1"/>
  <c r="M803" i="1"/>
  <c r="O705" i="1"/>
  <c r="D620" i="1"/>
  <c r="C501" i="1"/>
  <c r="O405" i="1"/>
  <c r="O285" i="1"/>
  <c r="D200" i="1"/>
  <c r="O105" i="1"/>
  <c r="H134" i="1"/>
  <c r="O2696" i="1"/>
  <c r="O3085" i="1"/>
  <c r="N2621" i="1"/>
  <c r="L2257" i="1"/>
  <c r="G1900" i="1"/>
  <c r="G1681" i="1"/>
  <c r="F1461" i="1"/>
  <c r="I1329" i="1"/>
  <c r="M1191" i="1"/>
  <c r="J1057" i="1"/>
  <c r="K960" i="1"/>
  <c r="H855" i="1"/>
  <c r="J757" i="1"/>
  <c r="L659" i="1"/>
  <c r="H555" i="1"/>
  <c r="J457" i="1"/>
  <c r="J337" i="1"/>
  <c r="K240" i="1"/>
  <c r="J157" i="1"/>
  <c r="N33" i="1"/>
  <c r="E3579" i="1"/>
  <c r="O3415" i="1"/>
  <c r="C2863" i="1"/>
  <c r="L2462" i="1"/>
  <c r="E2101" i="1"/>
  <c r="H1894" i="1"/>
  <c r="M1712" i="1"/>
  <c r="K1588" i="1"/>
  <c r="L1488" i="1"/>
  <c r="C1359" i="1"/>
  <c r="L1260" i="1"/>
  <c r="M1154" i="1"/>
  <c r="I1093" i="1"/>
  <c r="N1028" i="1"/>
  <c r="I949" i="1"/>
  <c r="E893" i="1"/>
  <c r="D810" i="1"/>
  <c r="E749" i="1"/>
  <c r="J684" i="1"/>
  <c r="M609" i="1"/>
  <c r="E545" i="1"/>
  <c r="M465" i="1"/>
  <c r="I409" i="1"/>
  <c r="N344" i="1"/>
  <c r="I265" i="1"/>
  <c r="J192" i="1"/>
  <c r="D3193" i="1"/>
  <c r="O3426" i="1"/>
  <c r="L2774" i="1"/>
  <c r="K3196" i="1"/>
  <c r="J4235" i="1"/>
  <c r="E2959" i="1"/>
  <c r="K3408" i="1"/>
  <c r="M2671" i="1"/>
  <c r="I2200" i="1"/>
  <c r="C1908" i="1"/>
  <c r="M1658" i="1"/>
  <c r="E1481" i="1"/>
  <c r="L1332" i="1"/>
  <c r="M1158" i="1"/>
  <c r="F1068" i="1"/>
  <c r="E949" i="1"/>
  <c r="F852" i="1"/>
  <c r="O767" i="1"/>
  <c r="N648" i="1"/>
  <c r="O551" i="1"/>
  <c r="N432" i="1"/>
  <c r="F348" i="1"/>
  <c r="G251" i="1"/>
  <c r="F132" i="1"/>
  <c r="O47" i="1"/>
  <c r="M2323" i="1"/>
  <c r="H1588" i="1"/>
  <c r="M1140" i="1"/>
  <c r="O804" i="1"/>
  <c r="L519" i="1"/>
  <c r="F169" i="1"/>
  <c r="M3046" i="1"/>
  <c r="D1834" i="1"/>
  <c r="L1189" i="1"/>
  <c r="O891" i="1"/>
  <c r="C579" i="1"/>
  <c r="L282" i="1"/>
  <c r="J4063" i="1"/>
  <c r="N1963" i="1"/>
  <c r="N1386" i="1"/>
  <c r="C954" i="1"/>
  <c r="I660" i="1"/>
  <c r="K394" i="1"/>
  <c r="L5" i="1"/>
  <c r="M2149" i="1"/>
  <c r="C1398" i="1"/>
  <c r="N1014" i="1"/>
  <c r="O737" i="1"/>
  <c r="D360" i="1"/>
  <c r="C97" i="1"/>
  <c r="C2194" i="1"/>
  <c r="G1496" i="1"/>
  <c r="C1120" i="1"/>
  <c r="G764" i="1"/>
  <c r="I466" i="1"/>
  <c r="D119" i="1"/>
  <c r="I2628" i="1"/>
  <c r="M1717" i="1"/>
  <c r="F1140" i="1"/>
  <c r="J884" i="1"/>
  <c r="C519" i="1"/>
  <c r="C3494" i="1"/>
  <c r="J2638" i="1"/>
  <c r="M2221" i="1"/>
  <c r="K1911" i="1"/>
  <c r="F1647" i="1"/>
  <c r="O1492" i="1"/>
  <c r="K1334" i="1"/>
  <c r="M1167" i="1"/>
  <c r="K1062" i="1"/>
  <c r="N955" i="1"/>
  <c r="O858" i="1"/>
  <c r="C762" i="1"/>
  <c r="J655" i="1"/>
  <c r="K558" i="1"/>
  <c r="J439" i="1"/>
  <c r="K342" i="1"/>
  <c r="C258" i="1"/>
  <c r="H133" i="1"/>
  <c r="C42" i="1"/>
  <c r="I2380" i="1"/>
  <c r="L1609" i="1"/>
  <c r="D1186" i="1"/>
  <c r="N797" i="1"/>
  <c r="H547" i="1"/>
  <c r="N185" i="1"/>
  <c r="E2874" i="1"/>
  <c r="I1859" i="1"/>
  <c r="D1245" i="1"/>
  <c r="I929" i="1"/>
  <c r="M581" i="1"/>
  <c r="C323" i="1"/>
  <c r="C35" i="1"/>
  <c r="K1972" i="1"/>
  <c r="E1429" i="1"/>
  <c r="D965" i="1"/>
  <c r="I692" i="1"/>
  <c r="H397" i="1"/>
  <c r="H69" i="1"/>
  <c r="H2322" i="1"/>
  <c r="D1451" i="1"/>
  <c r="M1107" i="1"/>
  <c r="F818" i="1"/>
  <c r="G465" i="1"/>
  <c r="G177" i="1"/>
  <c r="M2578" i="1"/>
  <c r="F1710" i="1"/>
  <c r="I1218" i="1"/>
  <c r="N881" i="1"/>
  <c r="K596" i="1"/>
  <c r="N229" i="1"/>
  <c r="C3217" i="1"/>
  <c r="C1999" i="1"/>
  <c r="G1257" i="1"/>
  <c r="G955" i="1"/>
  <c r="I621" i="1"/>
  <c r="O3978" i="1"/>
  <c r="F2898" i="1"/>
  <c r="O2291" i="1"/>
  <c r="N2022" i="1"/>
  <c r="M1713" i="1"/>
  <c r="K1531" i="1"/>
  <c r="M1389" i="1"/>
  <c r="H1217" i="1"/>
  <c r="H1116" i="1"/>
  <c r="I1015" i="1"/>
  <c r="K929" i="1"/>
  <c r="G849" i="1"/>
  <c r="D748" i="1"/>
  <c r="M667" i="1"/>
  <c r="N566" i="1"/>
  <c r="C481" i="1"/>
  <c r="L400" i="1"/>
  <c r="I299" i="1"/>
  <c r="E219" i="1"/>
  <c r="F118" i="1"/>
  <c r="H32" i="1"/>
  <c r="O2446" i="1"/>
  <c r="H1607" i="1"/>
  <c r="F1208" i="1"/>
  <c r="C888" i="1"/>
  <c r="E626" i="1"/>
  <c r="C384" i="1"/>
  <c r="G72" i="1"/>
  <c r="F2468" i="1"/>
  <c r="G1628" i="1"/>
  <c r="C1217" i="1"/>
  <c r="H954" i="1"/>
  <c r="H630" i="1"/>
  <c r="I389" i="1"/>
  <c r="O95" i="1"/>
  <c r="L2515" i="1"/>
  <c r="M1765" i="1"/>
  <c r="M1240" i="1"/>
  <c r="E976" i="1"/>
  <c r="D677" i="1"/>
  <c r="H429" i="1"/>
  <c r="I188" i="1"/>
  <c r="D2851" i="1"/>
  <c r="N1892" i="1"/>
  <c r="G1320" i="1"/>
  <c r="K1013" i="1"/>
  <c r="I775" i="1"/>
  <c r="D468" i="1"/>
  <c r="O229" i="1"/>
  <c r="K3170" i="1"/>
  <c r="M1954" i="1"/>
  <c r="J1484" i="1"/>
  <c r="E1102" i="1"/>
  <c r="L895" i="1"/>
  <c r="F609" i="1"/>
  <c r="I390" i="1"/>
  <c r="C180" i="1"/>
  <c r="G2955" i="1"/>
  <c r="F2052" i="1"/>
  <c r="K1448" i="1"/>
  <c r="H1128" i="1"/>
  <c r="C915" i="1"/>
  <c r="M629" i="1"/>
  <c r="H426" i="1"/>
  <c r="J2112" i="1"/>
  <c r="O1436" i="1"/>
  <c r="E1060" i="1"/>
  <c r="K694" i="1"/>
  <c r="E3176" i="1"/>
  <c r="G1698" i="1"/>
  <c r="E1249" i="1"/>
  <c r="H971" i="1"/>
  <c r="D639" i="1"/>
  <c r="N2898" i="1"/>
  <c r="L1738" i="1"/>
  <c r="I1284" i="1"/>
  <c r="M986" i="1"/>
  <c r="I654" i="1"/>
  <c r="J2541" i="1"/>
  <c r="H1483" i="1"/>
  <c r="O1022" i="1"/>
  <c r="F675" i="1"/>
  <c r="D315" i="1"/>
  <c r="C120" i="1"/>
  <c r="I1370" i="1"/>
  <c r="J330" i="1"/>
  <c r="F1815" i="1"/>
  <c r="F301" i="1"/>
  <c r="M1610" i="1"/>
  <c r="D350" i="1"/>
  <c r="E1709" i="1"/>
  <c r="O461" i="1"/>
  <c r="D1450" i="1"/>
  <c r="K345" i="1"/>
  <c r="M1500" i="1"/>
  <c r="O410" i="1"/>
  <c r="E2487" i="1"/>
  <c r="L669" i="1"/>
  <c r="G95" i="1"/>
  <c r="M1083" i="1"/>
  <c r="J323" i="1"/>
  <c r="I2214" i="1"/>
  <c r="D588" i="1"/>
  <c r="C37" i="1"/>
  <c r="F1997" i="1"/>
  <c r="J1408" i="1"/>
  <c r="C1045" i="1"/>
  <c r="G682" i="1"/>
  <c r="G420" i="1"/>
  <c r="L218" i="1"/>
  <c r="J56" i="1"/>
  <c r="M1584" i="1"/>
  <c r="O457" i="1"/>
  <c r="D3989" i="1"/>
  <c r="D984" i="1"/>
  <c r="F297" i="1"/>
  <c r="C2250" i="1"/>
  <c r="J813" i="1"/>
  <c r="I333" i="1"/>
  <c r="L2223" i="1"/>
  <c r="G974" i="1"/>
  <c r="H333" i="1"/>
  <c r="F2365" i="1"/>
  <c r="E1092" i="1"/>
  <c r="O353" i="1"/>
  <c r="K3767" i="1"/>
  <c r="G1308" i="1"/>
  <c r="I488" i="1"/>
  <c r="O108" i="1"/>
  <c r="L1423" i="1"/>
  <c r="J751" i="1"/>
  <c r="D278" i="1"/>
  <c r="F2121" i="1"/>
  <c r="H1068" i="1"/>
  <c r="I366" i="1"/>
  <c r="H45" i="1"/>
  <c r="E1576" i="1"/>
  <c r="D707" i="1"/>
  <c r="C257" i="1"/>
  <c r="I2987" i="1"/>
  <c r="C2117" i="1"/>
  <c r="F1629" i="1"/>
  <c r="L1230" i="1"/>
  <c r="J1014" i="1"/>
  <c r="N770" i="1"/>
  <c r="L579" i="1"/>
  <c r="L413" i="1"/>
  <c r="E264" i="1"/>
  <c r="E156" i="1"/>
  <c r="O18" i="1"/>
  <c r="I1613" i="1"/>
  <c r="H888" i="1"/>
  <c r="I247" i="1"/>
  <c r="O2562" i="1"/>
  <c r="G1042" i="1"/>
  <c r="J485" i="1"/>
  <c r="D135" i="1"/>
  <c r="F1584" i="1"/>
  <c r="M806" i="1"/>
  <c r="F84" i="1"/>
  <c r="N1735" i="1"/>
  <c r="D901" i="1"/>
  <c r="N295" i="1"/>
  <c r="D3279" i="1"/>
  <c r="I1355" i="1"/>
  <c r="I575" i="1"/>
  <c r="E171" i="1"/>
  <c r="C1680" i="1"/>
  <c r="L892" i="1"/>
  <c r="J2548" i="1"/>
  <c r="N846" i="1"/>
  <c r="M111" i="1"/>
  <c r="N1360" i="1"/>
  <c r="G1709" i="1"/>
  <c r="D4074" i="1"/>
  <c r="N220" i="1"/>
  <c r="O160" i="1"/>
  <c r="H1176" i="1"/>
  <c r="O275" i="1"/>
  <c r="C4277" i="1"/>
  <c r="M351" i="1"/>
  <c r="L2171" i="1"/>
  <c r="K376" i="1"/>
  <c r="M2435" i="1"/>
  <c r="M1294" i="1"/>
  <c r="J731" i="1"/>
  <c r="K130" i="1"/>
  <c r="O2243" i="1"/>
  <c r="D1639" i="1"/>
  <c r="I281" i="1"/>
  <c r="M956" i="1"/>
  <c r="J23" i="1"/>
  <c r="N1437" i="1"/>
  <c r="I743" i="1"/>
  <c r="J102" i="1"/>
  <c r="J1696" i="1"/>
  <c r="H1680" i="1"/>
  <c r="E2283" i="1"/>
  <c r="L1213" i="1"/>
  <c r="C108" i="1"/>
  <c r="O2373" i="1"/>
  <c r="H1386" i="1"/>
  <c r="E1190" i="1"/>
  <c r="L1476" i="1"/>
  <c r="E167" i="1"/>
  <c r="H625" i="1"/>
  <c r="H261" i="1"/>
  <c r="E1878" i="1"/>
  <c r="M193" i="1"/>
  <c r="O842" i="1"/>
  <c r="C930" i="1"/>
  <c r="C329" i="1"/>
  <c r="M1352" i="1"/>
  <c r="J1979" i="1"/>
  <c r="N1252" i="1"/>
  <c r="K1507" i="1"/>
  <c r="N1895" i="1"/>
  <c r="K730" i="1"/>
  <c r="F826" i="1"/>
  <c r="O111" i="1"/>
  <c r="J211" i="1"/>
  <c r="N86" i="1"/>
  <c r="M1234" i="1"/>
  <c r="O2924" i="1"/>
  <c r="F2244" i="1"/>
  <c r="J447" i="1"/>
  <c r="C1989" i="1"/>
  <c r="F1199" i="1"/>
  <c r="E883" i="1"/>
  <c r="K673" i="1"/>
  <c r="K95" i="1"/>
  <c r="E2995" i="1"/>
  <c r="J2369" i="1"/>
  <c r="G1232" i="1"/>
  <c r="C799" i="1"/>
  <c r="L598" i="1"/>
  <c r="L262" i="1"/>
  <c r="D3161" i="1"/>
  <c r="H3091" i="1"/>
  <c r="N1626" i="1"/>
  <c r="D1153" i="1"/>
  <c r="E729" i="1"/>
  <c r="K3" i="1"/>
  <c r="J753" i="1"/>
  <c r="F1171" i="1"/>
  <c r="J188" i="1"/>
  <c r="D1189" i="1"/>
  <c r="I260" i="1"/>
  <c r="F638" i="1"/>
  <c r="H91" i="1"/>
  <c r="L3140" i="1"/>
  <c r="L1427" i="1"/>
  <c r="O638" i="1"/>
  <c r="L213" i="1"/>
  <c r="N2229" i="1"/>
  <c r="F2376" i="1"/>
  <c r="D1431" i="1"/>
  <c r="O1104" i="1"/>
  <c r="E202" i="1"/>
  <c r="E861" i="1"/>
  <c r="H2653" i="1"/>
  <c r="J1705" i="1"/>
  <c r="I1091" i="1"/>
  <c r="N642" i="1"/>
  <c r="I295" i="1"/>
  <c r="N102" i="1"/>
  <c r="E842" i="1"/>
  <c r="I2225" i="1"/>
  <c r="L318" i="1"/>
  <c r="G1224" i="1"/>
  <c r="J343" i="1"/>
  <c r="L920" i="1"/>
  <c r="E1723" i="1"/>
  <c r="G1404" i="1"/>
  <c r="O1132" i="1"/>
  <c r="E2139" i="1"/>
  <c r="I298" i="1"/>
  <c r="N126" i="1"/>
  <c r="D242" i="1"/>
  <c r="M1343" i="1"/>
  <c r="K957" i="1"/>
  <c r="K521" i="1"/>
  <c r="G347" i="1"/>
  <c r="N2063" i="1"/>
  <c r="C1556" i="1"/>
  <c r="N723" i="1"/>
  <c r="L316" i="1"/>
  <c r="O817" i="1"/>
  <c r="G1223" i="1"/>
  <c r="G2813" i="1"/>
  <c r="E1201" i="1"/>
  <c r="O1258" i="1"/>
  <c r="O209" i="1"/>
  <c r="I330" i="1"/>
  <c r="C47" i="1"/>
  <c r="G2126" i="1"/>
  <c r="N50" i="1"/>
  <c r="N979" i="1"/>
  <c r="G398" i="1"/>
  <c r="H4349" i="1"/>
  <c r="N2921" i="1"/>
  <c r="F1611" i="1"/>
  <c r="C1896" i="1"/>
  <c r="E2770" i="1"/>
  <c r="N1180" i="1"/>
  <c r="I652" i="1"/>
  <c r="C2721" i="1"/>
  <c r="H1372" i="1"/>
  <c r="N154" i="1"/>
  <c r="H2151" i="1"/>
  <c r="E1455" i="1"/>
  <c r="H927" i="1"/>
  <c r="I326" i="1"/>
  <c r="I169" i="1"/>
  <c r="C2367" i="1"/>
  <c r="H1548" i="1"/>
  <c r="C1063" i="1"/>
  <c r="C727" i="1"/>
  <c r="H662" i="1"/>
  <c r="D462" i="1"/>
  <c r="G243" i="1"/>
  <c r="D2914" i="1"/>
  <c r="G2920" i="1"/>
  <c r="G2460" i="1"/>
  <c r="J1414" i="1"/>
  <c r="C603" i="1"/>
  <c r="M205" i="1"/>
  <c r="N1411" i="1"/>
  <c r="K400" i="1"/>
  <c r="E529" i="1"/>
  <c r="J919" i="1"/>
  <c r="F1837" i="1"/>
  <c r="I1331" i="1"/>
  <c r="N2140" i="1"/>
  <c r="E465" i="1"/>
  <c r="E1802" i="1"/>
  <c r="H1029" i="1"/>
  <c r="C2645" i="1"/>
  <c r="M267" i="1"/>
  <c r="K2137" i="1"/>
  <c r="F525" i="1"/>
  <c r="H1102" i="1"/>
  <c r="N48" i="1"/>
  <c r="H1117" i="1"/>
  <c r="G2371" i="1"/>
  <c r="J1715" i="1"/>
  <c r="O96" i="1"/>
  <c r="L830" i="1"/>
  <c r="E866" i="1"/>
  <c r="G560" i="1"/>
  <c r="C232" i="1"/>
  <c r="K64" i="1"/>
  <c r="D1435" i="1"/>
  <c r="H564" i="1"/>
  <c r="O1992" i="1"/>
  <c r="L547" i="1"/>
  <c r="C1608" i="1"/>
  <c r="F315" i="1"/>
  <c r="F1857" i="1"/>
  <c r="H499" i="1"/>
  <c r="H1229" i="1"/>
  <c r="F110" i="1"/>
  <c r="N317" i="1"/>
  <c r="E4347" i="1"/>
  <c r="H34" i="1"/>
  <c r="H2055" i="1"/>
  <c r="F1515" i="1"/>
  <c r="M399" i="1"/>
  <c r="K186" i="1"/>
  <c r="C4996" i="1"/>
  <c r="L4136" i="1"/>
  <c r="N2490" i="1"/>
  <c r="F3878" i="1"/>
  <c r="G4583" i="1"/>
  <c r="O1317" i="1"/>
  <c r="G750" i="1"/>
  <c r="G318" i="1"/>
  <c r="G18" i="1"/>
  <c r="I1083" i="1"/>
  <c r="O573" i="1"/>
  <c r="O153" i="1"/>
  <c r="M3654" i="1"/>
  <c r="G1780" i="1"/>
  <c r="K1136" i="1"/>
  <c r="H711" i="1"/>
  <c r="H411" i="1"/>
  <c r="H2753" i="1"/>
  <c r="D1809" i="1"/>
  <c r="L1435" i="1"/>
  <c r="H926" i="1"/>
  <c r="I661" i="1"/>
  <c r="L442" i="1"/>
  <c r="D234" i="1"/>
  <c r="C4089" i="1"/>
  <c r="K2912" i="1"/>
  <c r="O1811" i="1"/>
  <c r="M97" i="1"/>
  <c r="N397" i="1"/>
  <c r="D446" i="1"/>
  <c r="C1178" i="1"/>
  <c r="K1798" i="1"/>
  <c r="N811" i="1"/>
  <c r="I392" i="1"/>
  <c r="F1029" i="1"/>
  <c r="K44" i="1"/>
  <c r="C471" i="1"/>
  <c r="E1702" i="1"/>
  <c r="I296" i="1"/>
  <c r="C961" i="1"/>
  <c r="M1656" i="1"/>
  <c r="F3339" i="1"/>
  <c r="J1623" i="1"/>
  <c r="D1173" i="1"/>
  <c r="M447" i="1"/>
  <c r="I79" i="1"/>
  <c r="E770" i="1"/>
  <c r="J3628" i="1"/>
  <c r="H1098" i="1"/>
  <c r="M2180" i="1"/>
  <c r="D857" i="1"/>
  <c r="G566" i="1"/>
  <c r="J95" i="1"/>
  <c r="F670" i="1"/>
  <c r="E119" i="1"/>
  <c r="F549" i="1"/>
  <c r="C1013" i="1"/>
  <c r="J870" i="1"/>
  <c r="K669" i="1"/>
  <c r="I2879" i="1"/>
  <c r="K135" i="1"/>
  <c r="L532" i="1"/>
  <c r="H967" i="1"/>
  <c r="G477" i="1"/>
  <c r="E1498" i="1"/>
  <c r="N2382" i="1"/>
  <c r="O1468" i="1"/>
  <c r="F682" i="1"/>
  <c r="G214" i="1"/>
  <c r="N1199" i="1"/>
  <c r="L784" i="1"/>
  <c r="O1169" i="1"/>
  <c r="K1245" i="1"/>
  <c r="I1984" i="1"/>
  <c r="L187" i="1"/>
  <c r="K3443" i="1"/>
  <c r="J1690" i="1"/>
  <c r="O4733" i="1"/>
  <c r="I2234" i="1"/>
  <c r="M1830" i="1"/>
  <c r="E1789" i="1"/>
  <c r="C4985" i="1"/>
  <c r="C1763" i="1"/>
  <c r="H749" i="1"/>
  <c r="F124" i="1"/>
  <c r="N1885" i="1"/>
  <c r="C1053" i="1"/>
  <c r="N550" i="1"/>
  <c r="C33" i="1"/>
  <c r="G2408" i="1"/>
  <c r="J1385" i="1"/>
  <c r="I590" i="1"/>
  <c r="I290" i="1"/>
  <c r="E3095" i="1"/>
  <c r="L2000" i="1"/>
  <c r="M1650" i="1"/>
  <c r="M1125" i="1"/>
  <c r="L2675" i="1"/>
  <c r="N1116" i="1"/>
  <c r="E697" i="1"/>
  <c r="O299" i="1"/>
  <c r="O83" i="1"/>
  <c r="D1856" i="1"/>
  <c r="H1411" i="1"/>
  <c r="F159" i="1"/>
  <c r="K1768" i="1"/>
  <c r="H1333" i="1"/>
  <c r="O390" i="1"/>
  <c r="H691" i="1"/>
  <c r="K40" i="1"/>
  <c r="F792" i="1"/>
  <c r="G2436" i="1"/>
  <c r="E3124" i="1"/>
  <c r="G613" i="1"/>
  <c r="G80" i="1"/>
  <c r="N3253" i="1"/>
  <c r="I1278" i="1"/>
  <c r="H1076" i="1"/>
  <c r="N894" i="1"/>
  <c r="J526" i="1"/>
  <c r="E179" i="1"/>
  <c r="C1902" i="1"/>
  <c r="E518" i="1"/>
  <c r="K1095" i="1"/>
  <c r="M1460" i="1"/>
  <c r="H33" i="1"/>
  <c r="F602" i="1"/>
  <c r="C2420" i="1"/>
  <c r="H991" i="1"/>
  <c r="E22" i="1"/>
  <c r="M1436" i="1"/>
  <c r="I740" i="1"/>
  <c r="L42" i="1"/>
  <c r="F286" i="1"/>
  <c r="H549" i="1"/>
  <c r="N835" i="1"/>
  <c r="G56" i="1"/>
  <c r="L1368" i="1"/>
  <c r="I175" i="1"/>
  <c r="H283" i="1"/>
  <c r="O3" i="1"/>
  <c r="N986" i="1"/>
  <c r="N1818" i="1"/>
  <c r="H1111" i="1"/>
  <c r="L485" i="1"/>
  <c r="C102" i="1"/>
  <c r="G81" i="1"/>
  <c r="D2298" i="1"/>
  <c r="D1216" i="1"/>
  <c r="N878" i="1"/>
  <c r="I546" i="1"/>
  <c r="K3191" i="1"/>
  <c r="F1648" i="1"/>
  <c r="C2802" i="1"/>
  <c r="I2703" i="1"/>
  <c r="I2783" i="1"/>
  <c r="J1817" i="1"/>
  <c r="O3484" i="1"/>
  <c r="K2450" i="1"/>
  <c r="O3214" i="1"/>
  <c r="K878" i="1"/>
  <c r="G102" i="1"/>
  <c r="L1882" i="1"/>
  <c r="E235" i="1"/>
  <c r="E2825" i="1"/>
  <c r="I1548" i="1"/>
  <c r="K1104" i="1"/>
  <c r="J889" i="1"/>
  <c r="J709" i="1"/>
  <c r="C380" i="1"/>
  <c r="D126" i="1"/>
  <c r="C2636" i="1"/>
  <c r="E1649" i="1"/>
  <c r="M1305" i="1"/>
  <c r="J1116" i="1"/>
  <c r="F916" i="1"/>
  <c r="E497" i="1"/>
  <c r="F232" i="1"/>
  <c r="N2940" i="1"/>
  <c r="F1563" i="1"/>
  <c r="C1103" i="1"/>
  <c r="H802" i="1"/>
  <c r="O479" i="1"/>
  <c r="E1029" i="1"/>
  <c r="C2296" i="1"/>
  <c r="F155" i="1"/>
  <c r="G505" i="1"/>
  <c r="L1253" i="1"/>
  <c r="K990" i="1"/>
  <c r="J1367" i="1"/>
  <c r="H2194" i="1"/>
  <c r="M2366" i="1"/>
  <c r="H541" i="1"/>
  <c r="M362" i="1"/>
  <c r="O471" i="1"/>
  <c r="G1808" i="1"/>
  <c r="H968" i="1"/>
  <c r="D600" i="1"/>
  <c r="E71" i="1"/>
  <c r="G3139" i="1"/>
  <c r="N768" i="1"/>
  <c r="F3487" i="1"/>
  <c r="L2220" i="1"/>
  <c r="M1275" i="1"/>
  <c r="N1698" i="1"/>
  <c r="F517" i="1"/>
  <c r="G1730" i="1"/>
  <c r="K2529" i="1"/>
  <c r="F938" i="1"/>
  <c r="D2672" i="1"/>
  <c r="C768" i="1"/>
  <c r="H1017" i="1"/>
  <c r="L53" i="1"/>
  <c r="F1616" i="1"/>
  <c r="E285" i="1"/>
  <c r="H2503" i="1"/>
  <c r="H30" i="1"/>
  <c r="E2006" i="1"/>
  <c r="E1103" i="1"/>
  <c r="M68" i="1"/>
  <c r="J402" i="1"/>
  <c r="M233" i="1"/>
  <c r="L125" i="1"/>
  <c r="J1166" i="1"/>
  <c r="L1097" i="1"/>
  <c r="I4360" i="1"/>
  <c r="N2766" i="1"/>
  <c r="K2469" i="1"/>
  <c r="I3716" i="1"/>
  <c r="N4795" i="1"/>
  <c r="C1290" i="1"/>
  <c r="G870" i="1"/>
  <c r="J495" i="1"/>
  <c r="J195" i="1"/>
  <c r="N116" i="1"/>
  <c r="D2551" i="1"/>
  <c r="L1295" i="1"/>
  <c r="E631" i="1"/>
  <c r="K121" i="1"/>
  <c r="L2815" i="1"/>
  <c r="M1102" i="1"/>
  <c r="D679" i="1"/>
  <c r="D379" i="1"/>
  <c r="E3698" i="1"/>
  <c r="D2234" i="1"/>
  <c r="G1771" i="1"/>
  <c r="K1115" i="1"/>
  <c r="K575" i="1"/>
  <c r="O295" i="1"/>
  <c r="D4327" i="1"/>
  <c r="O2813" i="1"/>
  <c r="D2037" i="1"/>
  <c r="J1219" i="1"/>
  <c r="E302" i="1"/>
  <c r="K1074" i="1"/>
  <c r="M2564" i="1"/>
  <c r="K232" i="1"/>
  <c r="G4860" i="1"/>
  <c r="G2058" i="1"/>
  <c r="E1108" i="1"/>
  <c r="N591" i="1"/>
  <c r="K2940" i="1"/>
  <c r="J933" i="1"/>
  <c r="G32" i="1"/>
  <c r="O1067" i="1"/>
  <c r="N88" i="1"/>
  <c r="G814" i="1"/>
  <c r="J163" i="1"/>
  <c r="J1220" i="1"/>
  <c r="F314" i="1"/>
  <c r="C3037" i="1"/>
  <c r="C1260" i="1"/>
  <c r="K69" i="1"/>
  <c r="D431" i="1"/>
  <c r="I1380" i="1"/>
  <c r="J1067" i="1"/>
  <c r="G2207" i="1"/>
  <c r="C29" i="1"/>
  <c r="M978" i="1"/>
  <c r="H1595" i="1"/>
  <c r="K2497" i="1"/>
  <c r="O810" i="1"/>
  <c r="O1987" i="1"/>
  <c r="M738" i="1"/>
  <c r="J1025" i="1"/>
  <c r="K705" i="1"/>
  <c r="M2156" i="1"/>
  <c r="O2554" i="1"/>
  <c r="F995" i="1"/>
  <c r="C185" i="1"/>
  <c r="G34" i="1"/>
  <c r="H1488" i="1"/>
  <c r="F1935" i="1"/>
  <c r="N3624" i="1"/>
  <c r="G182" i="1"/>
  <c r="E4029" i="1"/>
  <c r="C1096" i="1"/>
  <c r="N450" i="1"/>
  <c r="F1138" i="1"/>
  <c r="O1605" i="1"/>
  <c r="J1075" i="1"/>
  <c r="L676" i="1"/>
  <c r="H4864" i="1"/>
  <c r="G5156" i="1"/>
  <c r="N2915" i="1"/>
  <c r="F1376" i="1"/>
  <c r="L1443" i="1"/>
  <c r="D2126" i="1"/>
  <c r="F1155" i="1"/>
  <c r="J2363" i="1"/>
  <c r="N3440" i="1"/>
  <c r="J2063" i="1"/>
  <c r="I3112" i="1"/>
  <c r="H2255" i="1"/>
  <c r="D4576" i="1"/>
  <c r="M3073" i="1"/>
  <c r="C2394" i="1"/>
  <c r="J1937" i="1"/>
  <c r="E2932" i="1"/>
  <c r="N2075" i="1"/>
  <c r="I4515" i="1"/>
  <c r="L2740" i="1"/>
  <c r="J2248" i="1"/>
  <c r="I1909" i="1"/>
  <c r="E1642" i="1"/>
  <c r="J4214" i="1"/>
  <c r="H3193" i="1"/>
  <c r="N2637" i="1"/>
  <c r="I2250" i="1"/>
  <c r="G1938" i="1"/>
  <c r="M4309" i="1"/>
  <c r="C4606" i="1"/>
  <c r="O4328" i="1"/>
  <c r="G3598" i="1"/>
  <c r="M2820" i="1"/>
  <c r="H2291" i="1"/>
  <c r="M1874" i="1"/>
  <c r="N1617" i="1"/>
  <c r="N1391" i="1"/>
  <c r="I1194" i="1"/>
  <c r="H1049" i="1"/>
  <c r="K926" i="1"/>
  <c r="E800" i="1"/>
  <c r="C670" i="1"/>
  <c r="F547" i="1"/>
  <c r="H449" i="1"/>
  <c r="J351" i="1"/>
  <c r="F247" i="1"/>
  <c r="H149" i="1"/>
  <c r="H29" i="1"/>
  <c r="L3386" i="1"/>
  <c r="F3598" i="1"/>
  <c r="H2816" i="1"/>
  <c r="D2391" i="1"/>
  <c r="G2033" i="1"/>
  <c r="O1762" i="1"/>
  <c r="G1587" i="1"/>
  <c r="N1376" i="1"/>
  <c r="F1247" i="1"/>
  <c r="N1102" i="1"/>
  <c r="C1005" i="1"/>
  <c r="E919" i="1"/>
  <c r="D800" i="1"/>
  <c r="C705" i="1"/>
  <c r="C585" i="1"/>
  <c r="E499" i="1"/>
  <c r="C405" i="1"/>
  <c r="C285" i="1"/>
  <c r="E199" i="1"/>
  <c r="I75" i="1"/>
  <c r="J132" i="1"/>
  <c r="K4215" i="1"/>
  <c r="H3080" i="1"/>
  <c r="H2579" i="1"/>
  <c r="G2160" i="1"/>
  <c r="H1897" i="1"/>
  <c r="I1679" i="1"/>
  <c r="N1459" i="1"/>
  <c r="J1304" i="1"/>
  <c r="D1161" i="1"/>
  <c r="K1056" i="1"/>
  <c r="M958" i="1"/>
  <c r="I854" i="1"/>
  <c r="K756" i="1"/>
  <c r="K636" i="1"/>
  <c r="L539" i="1"/>
  <c r="K456" i="1"/>
  <c r="O332" i="1"/>
  <c r="M238" i="1"/>
  <c r="D127" i="1"/>
  <c r="E30" i="1"/>
  <c r="I3542" i="1"/>
  <c r="M3312" i="1"/>
  <c r="F2858" i="1"/>
  <c r="M2375" i="1"/>
  <c r="D2098" i="1"/>
  <c r="D1891" i="1"/>
  <c r="E1711" i="1"/>
  <c r="E1587" i="1"/>
  <c r="K1447" i="1"/>
  <c r="J1357" i="1"/>
  <c r="G1259" i="1"/>
  <c r="K1153" i="1"/>
  <c r="J1092" i="1"/>
  <c r="I1009" i="1"/>
  <c r="J948" i="1"/>
  <c r="O883" i="1"/>
  <c r="E809" i="1"/>
  <c r="J744" i="1"/>
  <c r="E665" i="1"/>
  <c r="N608" i="1"/>
  <c r="F544" i="1"/>
  <c r="N464" i="1"/>
  <c r="F400" i="1"/>
  <c r="E329" i="1"/>
  <c r="J264" i="1"/>
  <c r="M189" i="1"/>
  <c r="K3172" i="1"/>
  <c r="E3414" i="1"/>
  <c r="M4396" i="1"/>
  <c r="D3109" i="1"/>
  <c r="M4172" i="1"/>
  <c r="J2917" i="1"/>
  <c r="L3391" i="1"/>
  <c r="E2524" i="1"/>
  <c r="K2196" i="1"/>
  <c r="E1904" i="1"/>
  <c r="G1632" i="1"/>
  <c r="J1478" i="1"/>
  <c r="F1286" i="1"/>
  <c r="M1156" i="1"/>
  <c r="C1067" i="1"/>
  <c r="O947" i="1"/>
  <c r="C851" i="1"/>
  <c r="O731" i="1"/>
  <c r="G647" i="1"/>
  <c r="H550" i="1"/>
  <c r="G431" i="1"/>
  <c r="C347" i="1"/>
  <c r="H222" i="1"/>
  <c r="C131" i="1"/>
  <c r="D34" i="1"/>
  <c r="J2309" i="1"/>
  <c r="C1548" i="1"/>
  <c r="H1051" i="1"/>
  <c r="K800" i="1"/>
  <c r="H515" i="1"/>
  <c r="F165" i="1"/>
  <c r="M2742" i="1"/>
  <c r="C1684" i="1"/>
  <c r="G1182" i="1"/>
  <c r="O887" i="1"/>
  <c r="C575" i="1"/>
  <c r="O279" i="1"/>
  <c r="I3035" i="1"/>
  <c r="G1837" i="1"/>
  <c r="H1380" i="1"/>
  <c r="H933" i="1"/>
  <c r="L657" i="1"/>
  <c r="C302" i="1"/>
  <c r="J4695" i="1"/>
  <c r="H2136" i="1"/>
  <c r="D1329" i="1"/>
  <c r="N1010" i="1"/>
  <c r="J646" i="1"/>
  <c r="M355" i="1"/>
  <c r="F94" i="1"/>
  <c r="F2185" i="1"/>
  <c r="I1489" i="1"/>
  <c r="F1009" i="1"/>
  <c r="C760" i="1"/>
  <c r="I462" i="1"/>
  <c r="M114" i="1"/>
  <c r="K2605" i="1"/>
  <c r="D1552" i="1"/>
  <c r="E1135" i="1"/>
  <c r="M841" i="1"/>
  <c r="C515" i="1"/>
  <c r="J3408" i="1"/>
  <c r="E2501" i="1"/>
  <c r="N2217" i="1"/>
  <c r="L1907" i="1"/>
  <c r="M1644" i="1"/>
  <c r="K1468" i="1"/>
  <c r="M1296" i="1"/>
  <c r="M1165" i="1"/>
  <c r="D1061" i="1"/>
  <c r="K954" i="1"/>
  <c r="L857" i="1"/>
  <c r="K738" i="1"/>
  <c r="L641" i="1"/>
  <c r="D557" i="1"/>
  <c r="I432" i="1"/>
  <c r="D341" i="1"/>
  <c r="D229" i="1"/>
  <c r="E132" i="1"/>
  <c r="M40" i="1"/>
  <c r="I2256" i="1"/>
  <c r="O1601" i="1"/>
  <c r="D1083" i="1"/>
  <c r="N793" i="1"/>
  <c r="K544" i="1"/>
  <c r="N181" i="1"/>
  <c r="N2841" i="1"/>
  <c r="C1647" i="1"/>
  <c r="E1239" i="1"/>
  <c r="E925" i="1"/>
  <c r="M577" i="1"/>
  <c r="F320" i="1"/>
  <c r="K3286" i="1"/>
  <c r="F1959" i="1"/>
  <c r="L1362" i="1"/>
  <c r="D961" i="1"/>
  <c r="G670" i="1"/>
  <c r="G314" i="1"/>
  <c r="D65" i="1"/>
  <c r="G2309" i="1"/>
  <c r="G1444" i="1"/>
  <c r="L1064" i="1"/>
  <c r="M747" i="1"/>
  <c r="C461" i="1"/>
  <c r="C173" i="1"/>
  <c r="L2557" i="1"/>
  <c r="C1702" i="1"/>
  <c r="E1127" i="1"/>
  <c r="J837" i="1"/>
  <c r="K592" i="1"/>
  <c r="I210" i="1"/>
  <c r="J3181" i="1"/>
  <c r="O1757" i="1"/>
  <c r="K1251" i="1"/>
  <c r="M949" i="1"/>
  <c r="O579" i="1"/>
  <c r="O3928" i="1"/>
  <c r="I2671" i="1"/>
  <c r="L2288" i="1"/>
  <c r="G2017" i="1"/>
  <c r="C1711" i="1"/>
  <c r="K1528" i="1"/>
  <c r="F1332" i="1"/>
  <c r="L1215" i="1"/>
  <c r="E1115" i="1"/>
  <c r="O1013" i="1"/>
  <c r="D928" i="1"/>
  <c r="E827" i="1"/>
  <c r="N746" i="1"/>
  <c r="J666" i="1"/>
  <c r="G565" i="1"/>
  <c r="I479" i="1"/>
  <c r="J378" i="1"/>
  <c r="F298" i="1"/>
  <c r="O217" i="1"/>
  <c r="L116" i="1"/>
  <c r="N30" i="1"/>
  <c r="F2226" i="1"/>
  <c r="E1599" i="1"/>
  <c r="J1202" i="1"/>
  <c r="L883" i="1"/>
  <c r="E622" i="1"/>
  <c r="F313" i="1"/>
  <c r="G68" i="1"/>
  <c r="H2452" i="1"/>
  <c r="H1620" i="1"/>
  <c r="N1211" i="1"/>
  <c r="H882" i="1"/>
  <c r="D626" i="1"/>
  <c r="E385" i="1"/>
  <c r="K91" i="1"/>
  <c r="C2500" i="1"/>
  <c r="G1638" i="1"/>
  <c r="H1235" i="1"/>
  <c r="E972" i="1"/>
  <c r="J671" i="1"/>
  <c r="D425" i="1"/>
  <c r="M128" i="1"/>
  <c r="C2818" i="1"/>
  <c r="G1879" i="1"/>
  <c r="N1315" i="1"/>
  <c r="G1009" i="1"/>
  <c r="I703" i="1"/>
  <c r="M463" i="1"/>
  <c r="K225" i="1"/>
  <c r="M3134" i="1"/>
  <c r="F1941" i="1"/>
  <c r="G1371" i="1"/>
  <c r="N1097" i="1"/>
  <c r="L891" i="1"/>
  <c r="O604" i="1"/>
  <c r="L387" i="1"/>
  <c r="C112" i="1"/>
  <c r="I2923" i="1"/>
  <c r="G2043" i="1"/>
  <c r="E1444" i="1"/>
  <c r="F1124" i="1"/>
  <c r="C843" i="1"/>
  <c r="F624" i="1"/>
  <c r="N420" i="1"/>
  <c r="N2094" i="1"/>
  <c r="C1428" i="1"/>
  <c r="C966" i="1"/>
  <c r="D689" i="1"/>
  <c r="M3129" i="1"/>
  <c r="M1687" i="1"/>
  <c r="M1241" i="1"/>
  <c r="M882" i="1"/>
  <c r="I622" i="1"/>
  <c r="F2813" i="1"/>
  <c r="I1685" i="1"/>
  <c r="C1277" i="1"/>
  <c r="F909" i="1"/>
  <c r="O648" i="1"/>
  <c r="H2508" i="1"/>
  <c r="D1397" i="1"/>
  <c r="M1015" i="1"/>
  <c r="L572" i="1"/>
  <c r="D311" i="1"/>
  <c r="L115" i="1"/>
  <c r="L1219" i="1"/>
  <c r="O317" i="1"/>
  <c r="K1208" i="1"/>
  <c r="C264" i="1"/>
  <c r="M1529" i="1"/>
  <c r="O291" i="1"/>
  <c r="L1666" i="1"/>
  <c r="K258" i="1"/>
  <c r="L1414" i="1"/>
  <c r="G337" i="1"/>
  <c r="O1265" i="1"/>
  <c r="G394" i="1"/>
  <c r="M1703" i="1"/>
  <c r="J647" i="1"/>
  <c r="C83" i="1"/>
  <c r="E995" i="1"/>
  <c r="F311" i="1"/>
  <c r="G1549" i="1"/>
  <c r="O565" i="1"/>
  <c r="H24" i="1"/>
  <c r="G1904" i="1"/>
  <c r="C1397" i="1"/>
  <c r="H956" i="1"/>
  <c r="H668" i="1"/>
  <c r="M414" i="1"/>
  <c r="M197" i="1"/>
  <c r="J52" i="1"/>
  <c r="L1208" i="1"/>
  <c r="G441" i="1"/>
  <c r="F3481" i="1"/>
  <c r="D865" i="1"/>
  <c r="K284" i="1"/>
  <c r="C1640" i="1"/>
  <c r="H776" i="1"/>
  <c r="E321" i="1"/>
  <c r="C2082" i="1"/>
  <c r="E952" i="1"/>
  <c r="L233" i="1"/>
  <c r="G2294" i="1"/>
  <c r="C1070" i="1"/>
  <c r="K341" i="1"/>
  <c r="F3658" i="1"/>
  <c r="O1084" i="1"/>
  <c r="N471" i="1"/>
  <c r="K100" i="1"/>
  <c r="E1388" i="1"/>
  <c r="F722" i="1"/>
  <c r="I153" i="1"/>
  <c r="I2050" i="1"/>
  <c r="F1046" i="1"/>
  <c r="M352" i="1"/>
  <c r="M32" i="1"/>
  <c r="H1282" i="1"/>
  <c r="O684" i="1"/>
  <c r="L244" i="1"/>
  <c r="J2931" i="1"/>
  <c r="I2090" i="1"/>
  <c r="C1520" i="1"/>
  <c r="K1221" i="1"/>
  <c r="H1007" i="1"/>
  <c r="L763" i="1"/>
  <c r="I571" i="1"/>
  <c r="H369" i="1"/>
  <c r="N259" i="1"/>
  <c r="N151" i="1"/>
  <c r="O14" i="1"/>
  <c r="M1570" i="1"/>
  <c r="E711" i="1"/>
  <c r="N234" i="1"/>
  <c r="L2471" i="1"/>
  <c r="E1020" i="1"/>
  <c r="O468" i="1"/>
  <c r="H35" i="1"/>
  <c r="D1544" i="1"/>
  <c r="K784" i="1"/>
  <c r="O71" i="1"/>
  <c r="H1693" i="1"/>
  <c r="O878" i="1"/>
  <c r="J287" i="1"/>
  <c r="D3075" i="1"/>
  <c r="G1114" i="1"/>
  <c r="G553" i="1"/>
  <c r="N158" i="1"/>
  <c r="G1637" i="1"/>
  <c r="H863" i="1"/>
  <c r="J233" i="1"/>
  <c r="O2460" i="1"/>
  <c r="D1185" i="1"/>
  <c r="K449" i="1"/>
  <c r="J124" i="1"/>
  <c r="O1524" i="1"/>
  <c r="L824" i="1"/>
  <c r="J319" i="1"/>
  <c r="H2404" i="1"/>
  <c r="E1155" i="1"/>
  <c r="C426" i="1"/>
  <c r="E99" i="1"/>
  <c r="I4719" i="1"/>
  <c r="G2087" i="1"/>
  <c r="K4576" i="1"/>
  <c r="N2361" i="1"/>
  <c r="E3203" i="1"/>
  <c r="D2062" i="1"/>
  <c r="G3110" i="1"/>
  <c r="O2253" i="1"/>
  <c r="L4440" i="1"/>
  <c r="O3071" i="1"/>
  <c r="J2392" i="1"/>
  <c r="D1911" i="1"/>
  <c r="L2928" i="1"/>
  <c r="J2073" i="1"/>
  <c r="G4363" i="1"/>
  <c r="F2730" i="1"/>
  <c r="F2246" i="1"/>
  <c r="C1905" i="1"/>
  <c r="C1620" i="1"/>
  <c r="N4203" i="1"/>
  <c r="D3189" i="1"/>
  <c r="L2605" i="1"/>
  <c r="L2241" i="1"/>
  <c r="C1936" i="1"/>
  <c r="D4302" i="1"/>
  <c r="D4381" i="1"/>
  <c r="M4319" i="1"/>
  <c r="O3589" i="1"/>
  <c r="J2798" i="1"/>
  <c r="K2278" i="1"/>
  <c r="M1871" i="1"/>
  <c r="C1616" i="1"/>
  <c r="E1371" i="1"/>
  <c r="G1193" i="1"/>
  <c r="I1048" i="1"/>
  <c r="C922" i="1"/>
  <c r="I796" i="1"/>
  <c r="D669" i="1"/>
  <c r="G546" i="1"/>
  <c r="I448" i="1"/>
  <c r="I328" i="1"/>
  <c r="J231" i="1"/>
  <c r="I148" i="1"/>
  <c r="M24" i="1"/>
  <c r="D3320" i="1"/>
  <c r="F3350" i="1"/>
  <c r="M2387" i="1"/>
  <c r="G1992" i="1"/>
  <c r="F1759" i="1"/>
  <c r="M1538" i="1"/>
  <c r="D1246" i="1"/>
  <c r="E1099" i="1"/>
  <c r="D884" i="1"/>
  <c r="D704" i="1"/>
  <c r="F498" i="1"/>
  <c r="D284" i="1"/>
  <c r="J74" i="1"/>
  <c r="F3680" i="1"/>
  <c r="N2574" i="1"/>
  <c r="I1850" i="1"/>
  <c r="G1458" i="1"/>
  <c r="L1159" i="1"/>
  <c r="L935" i="1"/>
  <c r="L755" i="1"/>
  <c r="N537" i="1"/>
  <c r="N237" i="1"/>
  <c r="G28" i="1"/>
  <c r="G3304" i="1"/>
  <c r="N2372" i="1"/>
  <c r="O2094" i="1"/>
  <c r="E1446" i="1"/>
  <c r="G1083" i="1"/>
  <c r="J864" i="1"/>
  <c r="K743" i="1"/>
  <c r="K599" i="1"/>
  <c r="G399" i="1"/>
  <c r="K131" i="1"/>
  <c r="N3398" i="1"/>
  <c r="C3644" i="1"/>
  <c r="O2470" i="1"/>
  <c r="E1629" i="1"/>
  <c r="D1155" i="1"/>
  <c r="I849" i="1"/>
  <c r="I521" i="1"/>
  <c r="E333" i="1"/>
  <c r="O123" i="1"/>
  <c r="O1540" i="1"/>
  <c r="N757" i="1"/>
  <c r="I1244" i="1"/>
  <c r="O1858" i="1"/>
  <c r="L762" i="1"/>
  <c r="M940" i="1"/>
  <c r="N339" i="1"/>
  <c r="O1892" i="1"/>
  <c r="L1060" i="1"/>
  <c r="I502" i="1"/>
  <c r="O863" i="1"/>
  <c r="I1526" i="1"/>
  <c r="N926" i="1"/>
  <c r="H644" i="1"/>
  <c r="K29" i="1"/>
  <c r="I846" i="1"/>
  <c r="C64" i="1"/>
  <c r="K1552" i="1"/>
  <c r="D622" i="1"/>
  <c r="H2489" i="1"/>
  <c r="J635" i="1"/>
  <c r="E699" i="1"/>
  <c r="N2837" i="1"/>
  <c r="E818" i="1"/>
  <c r="H379" i="1"/>
  <c r="K1408" i="1"/>
  <c r="O3817" i="1"/>
  <c r="J683" i="1"/>
  <c r="F877" i="1"/>
  <c r="H643" i="1"/>
  <c r="F963" i="1"/>
  <c r="J57" i="1"/>
  <c r="H251" i="1"/>
  <c r="C246" i="1"/>
  <c r="G312" i="1"/>
  <c r="C973" i="1"/>
  <c r="C3109" i="1"/>
  <c r="K351" i="1"/>
  <c r="F430" i="1"/>
  <c r="G1597" i="1"/>
  <c r="N3531" i="1"/>
  <c r="E340" i="1"/>
  <c r="K2067" i="1"/>
  <c r="N363" i="1"/>
  <c r="N666" i="1"/>
  <c r="G452" i="1"/>
  <c r="L1650" i="1"/>
  <c r="F2383" i="1"/>
  <c r="J802" i="1"/>
  <c r="I4626" i="1"/>
  <c r="I2339" i="1"/>
  <c r="I4264" i="1"/>
  <c r="O1871" i="1"/>
  <c r="E4309" i="1"/>
  <c r="M1585" i="1"/>
  <c r="K794" i="1"/>
  <c r="C118" i="1"/>
  <c r="G3247" i="1"/>
  <c r="M1757" i="1"/>
  <c r="E583" i="1"/>
  <c r="M275" i="1"/>
  <c r="N3671" i="1"/>
  <c r="G2154" i="1"/>
  <c r="J1456" i="1"/>
  <c r="M1054" i="1"/>
  <c r="O2687" i="1"/>
  <c r="M1549" i="1"/>
  <c r="J1146" i="1"/>
  <c r="K863" i="1"/>
  <c r="K527" i="1"/>
  <c r="K2933" i="1"/>
  <c r="H4039" i="1"/>
  <c r="E2902" i="1"/>
  <c r="D2465" i="1"/>
  <c r="J820" i="1"/>
  <c r="L122" i="1"/>
  <c r="O156" i="1"/>
  <c r="I533" i="1"/>
  <c r="M556" i="1"/>
  <c r="H1847" i="1"/>
  <c r="I347" i="1"/>
  <c r="O1000" i="1"/>
  <c r="C2153" i="1"/>
  <c r="L758" i="1"/>
  <c r="D1835" i="1"/>
  <c r="K1030" i="1"/>
  <c r="L429" i="1"/>
  <c r="M786" i="1"/>
  <c r="M1183" i="1"/>
  <c r="D3196" i="1"/>
  <c r="M304" i="1"/>
  <c r="G1530" i="1"/>
  <c r="J1240" i="1"/>
  <c r="M2279" i="1"/>
  <c r="M1327" i="1"/>
  <c r="E899" i="1"/>
  <c r="J450" i="1"/>
  <c r="M1580" i="1"/>
  <c r="D287" i="1"/>
  <c r="J1545" i="1"/>
  <c r="N52" i="1"/>
  <c r="J631" i="1"/>
  <c r="E1259" i="1"/>
  <c r="N2805" i="1"/>
  <c r="E814" i="1"/>
  <c r="D2849" i="1"/>
  <c r="L834" i="1"/>
  <c r="J1988" i="1"/>
  <c r="H2454" i="1"/>
  <c r="F2356" i="1"/>
  <c r="E898" i="1"/>
  <c r="J535" i="1"/>
  <c r="K1160" i="1"/>
  <c r="D239" i="1"/>
  <c r="H229" i="1"/>
  <c r="K2619" i="1"/>
  <c r="I1251" i="1"/>
  <c r="E3989" i="1"/>
  <c r="D732" i="1"/>
  <c r="I2152" i="1"/>
  <c r="K438" i="1"/>
  <c r="F1317" i="1"/>
  <c r="N327" i="1"/>
  <c r="D505" i="1"/>
  <c r="L644" i="1"/>
  <c r="N975" i="1"/>
  <c r="L417" i="1"/>
  <c r="O612" i="1"/>
  <c r="F12" i="1"/>
  <c r="L2262" i="1"/>
  <c r="G1356" i="1"/>
  <c r="C4337" i="1"/>
  <c r="O2201" i="1"/>
  <c r="F2595" i="1"/>
  <c r="E4220" i="1"/>
  <c r="M1826" i="1"/>
  <c r="L793" i="1"/>
  <c r="D417" i="1"/>
  <c r="D105" i="1"/>
  <c r="K2782" i="1"/>
  <c r="E1690" i="1"/>
  <c r="H1096" i="1"/>
  <c r="H784" i="1"/>
  <c r="L372" i="1"/>
  <c r="L10" i="1"/>
  <c r="N1137" i="1"/>
  <c r="C836" i="1"/>
  <c r="E510" i="1"/>
  <c r="J2772" i="1"/>
  <c r="J2012" i="1"/>
  <c r="F1437" i="1"/>
  <c r="H998" i="1"/>
  <c r="G111" i="1"/>
  <c r="M2893" i="1"/>
  <c r="L1623" i="1"/>
  <c r="D2" i="1"/>
  <c r="J1577" i="1"/>
  <c r="L2808" i="1"/>
  <c r="E256" i="1"/>
  <c r="G901" i="1"/>
  <c r="K261" i="1"/>
  <c r="N2029" i="1"/>
  <c r="J369" i="1"/>
  <c r="D1460" i="1"/>
  <c r="L2485" i="1"/>
  <c r="N1272" i="1"/>
  <c r="M512" i="1"/>
  <c r="I212" i="1"/>
  <c r="I2217" i="1"/>
  <c r="F129" i="1"/>
  <c r="G1087" i="1"/>
  <c r="G547" i="1"/>
  <c r="L1231" i="1"/>
  <c r="H3383" i="1"/>
  <c r="L700" i="1"/>
  <c r="E1460" i="1"/>
  <c r="E458" i="1"/>
  <c r="D1106" i="1"/>
  <c r="O1678" i="1"/>
  <c r="E1079" i="1"/>
  <c r="K897" i="1"/>
  <c r="H716" i="1"/>
  <c r="L368" i="1"/>
  <c r="K101" i="1"/>
  <c r="K843" i="1"/>
  <c r="N99" i="1"/>
  <c r="C673" i="1"/>
  <c r="J2774" i="1"/>
  <c r="C792" i="1"/>
  <c r="M2439" i="1"/>
  <c r="D1763" i="1"/>
  <c r="H1038" i="1"/>
  <c r="D3364" i="1"/>
  <c r="H949" i="1"/>
  <c r="M1602" i="1"/>
  <c r="H1632" i="1"/>
  <c r="J1361" i="1"/>
  <c r="D1117" i="1"/>
  <c r="O929" i="1"/>
  <c r="J129" i="1"/>
  <c r="I185" i="1"/>
  <c r="G1517" i="1"/>
  <c r="L701" i="1"/>
  <c r="E819" i="1"/>
  <c r="G308" i="1"/>
  <c r="E495" i="1"/>
  <c r="M795" i="1"/>
  <c r="I1203" i="1"/>
  <c r="J1481" i="1"/>
  <c r="J355" i="1"/>
  <c r="G110" i="1"/>
  <c r="G1781" i="1"/>
  <c r="I1199" i="1"/>
  <c r="G250" i="1"/>
  <c r="F38" i="1"/>
  <c r="M590" i="1"/>
  <c r="L957" i="1"/>
  <c r="G610" i="1"/>
  <c r="L381" i="1"/>
  <c r="G3391" i="1"/>
  <c r="I2854" i="1"/>
  <c r="O2820" i="1"/>
  <c r="M2137" i="1"/>
  <c r="O3023" i="1"/>
  <c r="J3874" i="1"/>
  <c r="N2131" i="1"/>
  <c r="F1015" i="1"/>
  <c r="G1688" i="1"/>
  <c r="O873" i="1"/>
  <c r="C357" i="1"/>
  <c r="M251" i="1"/>
  <c r="I2148" i="1"/>
  <c r="D1257" i="1"/>
  <c r="F809" i="1"/>
  <c r="I506" i="1"/>
  <c r="J205" i="1"/>
  <c r="H2664" i="1"/>
  <c r="K1546" i="1"/>
  <c r="M1126" i="1"/>
  <c r="M861" i="1"/>
  <c r="H578" i="1"/>
  <c r="C3964" i="1"/>
  <c r="I2682" i="1"/>
  <c r="E1568" i="1"/>
  <c r="E1021" i="1"/>
  <c r="E301" i="1"/>
  <c r="C17" i="1"/>
  <c r="O664" i="1"/>
  <c r="E1570" i="1"/>
  <c r="K2775" i="1"/>
  <c r="L549" i="1"/>
  <c r="K1181" i="1"/>
  <c r="K257" i="1"/>
  <c r="J977" i="1"/>
  <c r="F325" i="1"/>
  <c r="J727" i="1"/>
  <c r="J796" i="1"/>
  <c r="F843" i="1"/>
  <c r="F1928" i="1"/>
  <c r="N326" i="1"/>
  <c r="J2123" i="1"/>
  <c r="O2357" i="1"/>
  <c r="N2435" i="1"/>
  <c r="C1012" i="1"/>
  <c r="C508" i="1"/>
  <c r="G2425" i="1"/>
  <c r="E1287" i="1"/>
  <c r="K535" i="1"/>
  <c r="G1249" i="1"/>
  <c r="H2342" i="1"/>
  <c r="I838" i="1"/>
  <c r="E1114" i="1"/>
  <c r="M2094" i="1"/>
  <c r="L845" i="1"/>
  <c r="K32" i="1"/>
  <c r="M39" i="1"/>
  <c r="K885" i="1"/>
  <c r="I1401" i="1"/>
  <c r="O86" i="1"/>
  <c r="L896" i="1"/>
  <c r="C339" i="1"/>
  <c r="M255" i="1"/>
  <c r="K68" i="1"/>
  <c r="G163" i="1"/>
  <c r="J679" i="1"/>
  <c r="C797" i="1"/>
  <c r="K103" i="1"/>
  <c r="I103" i="1"/>
  <c r="E1118" i="1"/>
  <c r="F351" i="1"/>
  <c r="G2476" i="1"/>
  <c r="N1738" i="1"/>
  <c r="G146" i="1"/>
  <c r="O349" i="1"/>
  <c r="H1733" i="1"/>
  <c r="J1377" i="1"/>
  <c r="D365" i="1"/>
  <c r="F2805" i="1"/>
  <c r="N2809" i="1"/>
  <c r="D2708" i="1"/>
  <c r="L2818" i="1"/>
  <c r="G2477" i="1"/>
  <c r="O2128" i="1"/>
  <c r="M2579" i="1"/>
  <c r="G1002" i="1"/>
  <c r="F403" i="1"/>
  <c r="G198" i="1"/>
  <c r="E3226" i="1"/>
  <c r="N1686" i="1"/>
  <c r="C873" i="1"/>
  <c r="E355" i="1"/>
  <c r="O2843" i="1"/>
  <c r="I1010" i="1"/>
  <c r="O80" i="1"/>
  <c r="O2239" i="1"/>
  <c r="M1410" i="1"/>
  <c r="M981" i="1"/>
  <c r="I577" i="1"/>
  <c r="E233" i="1"/>
  <c r="E1401" i="1"/>
  <c r="N900" i="1"/>
  <c r="N396" i="1"/>
  <c r="I1334" i="1"/>
  <c r="J393" i="1"/>
  <c r="L1034" i="1"/>
  <c r="H2309" i="1"/>
  <c r="O542" i="1"/>
  <c r="K509" i="1"/>
  <c r="F321" i="1"/>
  <c r="D994" i="1"/>
  <c r="I369" i="1"/>
  <c r="K1795" i="1"/>
  <c r="K810" i="1"/>
  <c r="C510" i="1"/>
  <c r="K306" i="1"/>
  <c r="K90" i="1"/>
  <c r="G1374" i="1"/>
  <c r="D395" i="1"/>
  <c r="I1470" i="1"/>
  <c r="C467" i="1"/>
  <c r="N207" i="1"/>
  <c r="L956" i="1"/>
  <c r="L1446" i="1"/>
  <c r="C2489" i="1"/>
  <c r="N2176" i="1"/>
  <c r="L3175" i="1"/>
  <c r="N2171" i="1"/>
  <c r="O330" i="1"/>
  <c r="K909" i="1"/>
  <c r="K1240" i="1"/>
  <c r="F505" i="1"/>
  <c r="G3181" i="1"/>
  <c r="D545" i="1"/>
  <c r="M522" i="1"/>
  <c r="C2303" i="1"/>
  <c r="O792" i="1"/>
  <c r="I1192" i="1"/>
  <c r="J838" i="1"/>
  <c r="L39" i="1"/>
  <c r="J834" i="1"/>
  <c r="C1121" i="1"/>
  <c r="G74" i="1"/>
  <c r="E2817" i="1"/>
  <c r="E243" i="1"/>
  <c r="M518" i="1"/>
  <c r="K1459" i="1"/>
  <c r="N90" i="1"/>
  <c r="D1373" i="1"/>
  <c r="D675" i="1"/>
  <c r="C318" i="1"/>
  <c r="E1179" i="1"/>
  <c r="G769" i="1"/>
  <c r="M341" i="1"/>
  <c r="J1913" i="1"/>
  <c r="D1196" i="1"/>
  <c r="D1691" i="1"/>
  <c r="C566" i="1"/>
  <c r="G884" i="1"/>
  <c r="K2748" i="1"/>
  <c r="D3696" i="1"/>
  <c r="N2519" i="1"/>
  <c r="C1552" i="1"/>
  <c r="F3722" i="1"/>
  <c r="E4362" i="1"/>
  <c r="F2575" i="1"/>
  <c r="O1522" i="1"/>
  <c r="D1129" i="1"/>
  <c r="H1001" i="1"/>
  <c r="F619" i="1"/>
  <c r="G402" i="1"/>
  <c r="I196" i="1"/>
  <c r="L2593" i="1"/>
  <c r="I1184" i="1"/>
  <c r="O849" i="1"/>
  <c r="D452" i="1"/>
  <c r="I3475" i="1"/>
  <c r="O1769" i="1"/>
  <c r="H1253" i="1"/>
  <c r="L803" i="1"/>
  <c r="L503" i="1"/>
  <c r="C80" i="1"/>
  <c r="E1773" i="1"/>
  <c r="D1409" i="1"/>
  <c r="E977" i="1"/>
  <c r="N632" i="1"/>
  <c r="F376" i="1"/>
  <c r="H3050" i="1"/>
  <c r="E3212" i="1"/>
  <c r="O2040" i="1"/>
  <c r="F996" i="1"/>
  <c r="O695" i="1"/>
  <c r="H298" i="1"/>
  <c r="G3093" i="1"/>
  <c r="L1327" i="1"/>
  <c r="I306" i="1"/>
  <c r="G1405" i="1"/>
  <c r="M437" i="1"/>
  <c r="K1078" i="1"/>
  <c r="K1574" i="1"/>
  <c r="C2785" i="1"/>
  <c r="M254" i="1"/>
  <c r="M989" i="1"/>
  <c r="I365" i="1"/>
  <c r="L1737" i="1"/>
  <c r="J1230" i="1"/>
  <c r="D809" i="1"/>
  <c r="D481" i="1"/>
  <c r="M1910" i="1"/>
  <c r="N325" i="1"/>
  <c r="O1071" i="1"/>
  <c r="N1614" i="1"/>
  <c r="O1225" i="1"/>
  <c r="J318" i="1"/>
  <c r="M1439" i="1"/>
  <c r="C76" i="1"/>
  <c r="E1077" i="1"/>
  <c r="G3237" i="1"/>
  <c r="D1618" i="1"/>
  <c r="C701" i="1"/>
  <c r="M343" i="1"/>
  <c r="I1889" i="1"/>
  <c r="E514" i="1"/>
  <c r="I1830" i="1"/>
  <c r="D190" i="1"/>
  <c r="N1071" i="1"/>
  <c r="D29" i="1"/>
  <c r="J1130" i="1"/>
  <c r="G325" i="1"/>
  <c r="F1235" i="1"/>
  <c r="F501" i="1"/>
  <c r="F512" i="1"/>
  <c r="J539" i="1"/>
  <c r="N1427" i="1"/>
  <c r="M1471" i="1"/>
  <c r="G409" i="1"/>
  <c r="J643" i="1"/>
  <c r="D22" i="1"/>
  <c r="H935" i="1"/>
  <c r="G801" i="1"/>
  <c r="J1476" i="1"/>
  <c r="D444" i="1"/>
  <c r="C2241" i="1"/>
  <c r="J2400" i="1"/>
  <c r="G668" i="1"/>
  <c r="D2325" i="1"/>
  <c r="D1382" i="1"/>
  <c r="O1116" i="1"/>
  <c r="I467" i="1"/>
  <c r="G2492" i="1"/>
  <c r="M269" i="1"/>
  <c r="E862" i="1"/>
  <c r="G265" i="1"/>
  <c r="O2849" i="1"/>
  <c r="C2668" i="1"/>
  <c r="J3814" i="1"/>
  <c r="G2111" i="1"/>
  <c r="C2424" i="1"/>
  <c r="L3890" i="1"/>
  <c r="C1127" i="1"/>
  <c r="H617" i="1"/>
  <c r="H281" i="1"/>
  <c r="M1879" i="1"/>
  <c r="E1051" i="1"/>
  <c r="E451" i="1"/>
  <c r="L24" i="1"/>
  <c r="K2006" i="1"/>
  <c r="K888" i="1"/>
  <c r="M802" i="1"/>
  <c r="K588" i="1"/>
  <c r="F281" i="1"/>
  <c r="D79" i="1"/>
  <c r="G1304" i="1"/>
  <c r="F496" i="1"/>
  <c r="H2880" i="1"/>
  <c r="F2347" i="1"/>
  <c r="G1361" i="1"/>
  <c r="I597" i="1"/>
  <c r="I269" i="1"/>
  <c r="O1211" i="1"/>
  <c r="K652" i="1"/>
  <c r="L15" i="1"/>
  <c r="N1024" i="1"/>
  <c r="M2282" i="1"/>
  <c r="O150" i="1"/>
  <c r="G789" i="1"/>
  <c r="J1752" i="1"/>
  <c r="L618" i="1"/>
  <c r="F2328" i="1"/>
  <c r="J1228" i="1"/>
  <c r="M688" i="1"/>
  <c r="J263" i="1"/>
  <c r="O1963" i="1"/>
  <c r="F850" i="1"/>
  <c r="G980" i="1"/>
  <c r="H55" i="1"/>
  <c r="K715" i="1"/>
  <c r="E2443" i="1"/>
  <c r="D1615" i="1"/>
  <c r="O865" i="1"/>
  <c r="J598" i="1"/>
  <c r="E251" i="1"/>
  <c r="G1795" i="1"/>
  <c r="M170" i="1"/>
  <c r="G187" i="1"/>
  <c r="E540" i="1"/>
  <c r="M819" i="1"/>
  <c r="E1552" i="1"/>
  <c r="M222" i="1"/>
  <c r="D1270" i="1"/>
  <c r="I528" i="1"/>
  <c r="C1462" i="1"/>
  <c r="F1153" i="1"/>
  <c r="E696" i="1"/>
  <c r="C2922" i="1"/>
  <c r="O605" i="1"/>
  <c r="H286" i="1"/>
  <c r="F913" i="1"/>
  <c r="I1600" i="1"/>
  <c r="C123" i="1"/>
  <c r="L1359" i="1"/>
  <c r="E491" i="1"/>
  <c r="M1297" i="1"/>
  <c r="J1439" i="1"/>
  <c r="J942" i="1"/>
  <c r="I1350" i="1"/>
  <c r="M64" i="1"/>
  <c r="L2134" i="1"/>
  <c r="D113" i="1"/>
  <c r="I257" i="1"/>
  <c r="J514" i="1"/>
</calcChain>
</file>

<file path=xl/sharedStrings.xml><?xml version="1.0" encoding="utf-8"?>
<sst xmlns="http://schemas.openxmlformats.org/spreadsheetml/2006/main" count="10740" uniqueCount="10739">
  <si>
    <t>量比</t>
  </si>
  <si>
    <t>CR能量指标</t>
  </si>
  <si>
    <t>MFI资金流向指标</t>
  </si>
  <si>
    <t>EXPMA指数平均数</t>
  </si>
  <si>
    <t>RSI相对强弱指标</t>
    <phoneticPr fontId="1" type="noConversion"/>
  </si>
  <si>
    <t>ADTM动态买卖气指标</t>
    <phoneticPr fontId="1" type="noConversion"/>
  </si>
  <si>
    <t>BBIBOLL多空布林线</t>
  </si>
  <si>
    <t>DPTB大盘同步指标</t>
  </si>
  <si>
    <t>SRMI(MI修正指标)</t>
  </si>
  <si>
    <t>ATR真实波幅</t>
  </si>
  <si>
    <t>周成交量</t>
    <phoneticPr fontId="1" type="noConversion"/>
  </si>
  <si>
    <t>周换手率</t>
  </si>
  <si>
    <t>相对大盘周涨跌幅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</si>
  <si>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</si>
  <si>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</si>
  <si>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</si>
  <si>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</si>
  <si>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</si>
  <si>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</si>
  <si>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</si>
  <si>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</si>
  <si>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</si>
  <si>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</si>
  <si>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</si>
  <si>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</si>
  <si>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</si>
  <si>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</si>
  <si>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</si>
  <si>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</si>
  <si>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</si>
  <si>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</si>
  <si>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</si>
  <si>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</si>
  <si>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</si>
  <si>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</si>
  <si>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</si>
  <si>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</si>
  <si>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</si>
  <si>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</si>
  <si>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</si>
  <si>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</si>
  <si>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</si>
  <si>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</si>
  <si>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</si>
  <si>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</si>
  <si>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</si>
  <si>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</si>
  <si>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</si>
  <si>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</si>
  <si>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</si>
  <si>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</si>
  <si>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</si>
  <si>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</si>
  <si>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</si>
  <si>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</si>
  <si>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</si>
  <si>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</si>
  <si>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</si>
  <si>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</si>
  <si>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</si>
  <si>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</si>
  <si>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</si>
  <si>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</si>
  <si>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</si>
  <si>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</si>
  <si>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</si>
  <si>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</si>
  <si>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</si>
  <si>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</si>
  <si>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</si>
  <si>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</si>
  <si>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</si>
  <si>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</si>
  <si>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</si>
  <si>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</si>
  <si>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</si>
  <si>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</si>
  <si>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</si>
  <si>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</si>
  <si>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</si>
  <si>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</si>
  <si>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</si>
  <si>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</si>
  <si>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</si>
  <si>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</si>
  <si>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</si>
  <si>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</si>
  <si>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</si>
  <si>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</si>
  <si>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</si>
  <si>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</si>
  <si>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</si>
  <si>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</si>
  <si>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</si>
  <si>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</si>
  <si>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</si>
  <si>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</si>
  <si>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</si>
  <si>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</si>
  <si>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</si>
  <si>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</si>
  <si>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</si>
  <si>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</si>
  <si>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</si>
  <si>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</si>
  <si>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</si>
  <si>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</si>
  <si>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</si>
  <si>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</si>
  <si>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</si>
  <si>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ST特信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</si>
  <si>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</si>
  <si>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</si>
  <si>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</si>
  <si>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</si>
  <si>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</si>
  <si>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</si>
  <si>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</si>
  <si>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</si>
  <si>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</si>
  <si>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</si>
  <si>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</si>
  <si>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</si>
  <si>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</si>
  <si>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</si>
  <si>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</si>
  <si>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</si>
  <si>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</si>
  <si>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</si>
  <si>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</si>
  <si>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</si>
  <si>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</si>
  <si>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</si>
  <si>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</si>
  <si>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</si>
  <si>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</si>
  <si>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</si>
  <si>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</si>
  <si>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</si>
  <si>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</si>
  <si>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</si>
  <si>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</si>
  <si>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</si>
  <si>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</si>
  <si>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</si>
  <si>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</si>
  <si>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</si>
  <si>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</si>
  <si>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</si>
  <si>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</si>
  <si>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</si>
  <si>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</si>
  <si>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</si>
  <si>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</si>
  <si>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</si>
  <si>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</si>
  <si>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</si>
  <si>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</si>
  <si>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</si>
  <si>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</si>
  <si>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</si>
  <si>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</si>
  <si>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</si>
  <si>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</si>
  <si>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</si>
  <si>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</si>
  <si>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</si>
  <si>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</si>
  <si>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</si>
  <si>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</si>
  <si>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</si>
  <si>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</si>
  <si>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</si>
  <si>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</si>
  <si>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</si>
  <si>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</si>
  <si>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</si>
  <si>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</si>
  <si>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</si>
  <si>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</si>
  <si>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</si>
  <si>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</si>
  <si>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</si>
  <si>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</si>
  <si>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</si>
  <si>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</si>
  <si>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</si>
  <si>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</si>
  <si>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</si>
  <si>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</si>
  <si>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</si>
  <si>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</si>
  <si>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</si>
  <si>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</si>
  <si>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</si>
  <si>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</si>
  <si>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</si>
  <si>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</si>
  <si>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</si>
  <si>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</si>
  <si>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</si>
  <si>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</si>
  <si>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</si>
  <si>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</si>
  <si>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</si>
  <si>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</si>
  <si>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</si>
  <si>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</si>
  <si>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</si>
  <si>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</si>
  <si>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</si>
  <si>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</si>
  <si>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</si>
  <si>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</si>
  <si>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</si>
  <si>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</si>
  <si>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</si>
  <si>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</si>
  <si>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</si>
  <si>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</si>
  <si>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</si>
  <si>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</si>
  <si>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</si>
  <si>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</si>
  <si>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</si>
  <si>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</si>
  <si>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</si>
  <si>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</si>
  <si>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</si>
  <si>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</si>
  <si>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</si>
  <si>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</si>
  <si>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</si>
  <si>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</si>
  <si>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</si>
  <si>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</si>
  <si>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</si>
  <si>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</si>
  <si>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</si>
  <si>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</si>
  <si>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</si>
  <si>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</si>
  <si>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</si>
  <si>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</si>
  <si>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</si>
  <si>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</si>
  <si>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</si>
  <si>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</si>
  <si>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</si>
  <si>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</si>
  <si>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</si>
  <si>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</si>
  <si>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</si>
  <si>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</si>
  <si>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</si>
  <si>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</si>
  <si>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</si>
  <si>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</si>
  <si>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</si>
  <si>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</si>
  <si>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</si>
  <si>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</si>
  <si>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</si>
  <si>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</si>
  <si>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</si>
  <si>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</si>
  <si>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</si>
  <si>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</si>
  <si>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</si>
  <si>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</si>
  <si>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</si>
  <si>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</si>
  <si>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</si>
  <si>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</si>
  <si>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</si>
  <si>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</si>
  <si>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</si>
  <si>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</si>
  <si>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</si>
  <si>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</si>
  <si>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</si>
  <si>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</si>
  <si>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</si>
  <si>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</si>
  <si>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</si>
  <si>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</si>
  <si>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</si>
  <si>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</si>
  <si>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</si>
  <si>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</si>
  <si>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</si>
  <si>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</si>
  <si>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</si>
  <si>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</si>
  <si>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</si>
  <si>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</si>
  <si>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</si>
  <si>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</si>
  <si>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</si>
  <si>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</si>
  <si>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</si>
  <si>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</si>
  <si>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</si>
  <si>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</si>
  <si>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</si>
  <si>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</si>
  <si>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</si>
  <si>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</si>
  <si>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</si>
  <si>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</si>
  <si>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</si>
  <si>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</si>
  <si>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</si>
  <si>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</si>
  <si>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</si>
  <si>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</si>
  <si>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</si>
  <si>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</si>
  <si>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</si>
  <si>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</si>
  <si>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</si>
  <si>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</si>
  <si>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</si>
  <si>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</si>
  <si>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</si>
  <si>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</si>
  <si>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</si>
  <si>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</si>
  <si>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</si>
  <si>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</si>
  <si>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</si>
  <si>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</si>
  <si>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</si>
  <si>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</si>
  <si>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</si>
  <si>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</si>
  <si>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</si>
  <si>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</si>
  <si>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</si>
  <si>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</si>
  <si>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</si>
  <si>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</si>
  <si>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</si>
  <si>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</si>
  <si>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</si>
  <si>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</si>
  <si>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</si>
  <si>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</si>
  <si>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</si>
  <si>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</si>
  <si>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</si>
  <si>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</si>
  <si>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</si>
  <si>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</si>
  <si>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</si>
  <si>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</si>
  <si>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</si>
  <si>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</si>
  <si>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</si>
  <si>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</si>
  <si>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</si>
  <si>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</si>
  <si>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</si>
  <si>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</si>
  <si>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</si>
  <si>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</si>
  <si>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</si>
  <si>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</si>
  <si>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</si>
  <si>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</si>
  <si>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</si>
  <si>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</si>
  <si>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</si>
  <si>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</si>
  <si>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</si>
  <si>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</si>
  <si>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</si>
  <si>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</si>
  <si>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</si>
  <si>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</si>
  <si>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</si>
  <si>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</si>
  <si>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</si>
  <si>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</si>
  <si>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</si>
  <si>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</si>
  <si>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</si>
  <si>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</si>
  <si>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</si>
  <si>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</si>
  <si>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</si>
  <si>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</si>
  <si>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</si>
  <si>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</si>
  <si>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</si>
  <si>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</si>
  <si>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</si>
  <si>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</si>
  <si>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</si>
  <si>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</si>
  <si>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</si>
  <si>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</si>
  <si>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</si>
  <si>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</si>
  <si>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</si>
  <si>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</si>
  <si>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</si>
  <si>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</si>
  <si>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</si>
  <si>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</si>
  <si>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</si>
  <si>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</si>
  <si>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</si>
  <si>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</si>
  <si>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</si>
  <si>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</si>
  <si>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</si>
  <si>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</si>
  <si>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</si>
  <si>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</si>
  <si>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</si>
  <si>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</si>
  <si>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</si>
  <si>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</si>
  <si>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</si>
  <si>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</si>
  <si>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</si>
  <si>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</si>
  <si>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</si>
  <si>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</si>
  <si>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</si>
  <si>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</si>
  <si>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</si>
  <si>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</si>
  <si>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</si>
  <si>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</si>
  <si>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</si>
  <si>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</si>
  <si>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</si>
  <si>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</si>
  <si>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</si>
  <si>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</si>
  <si>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</si>
  <si>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</si>
  <si>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</si>
  <si>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</si>
  <si>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</si>
  <si>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</si>
  <si>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</si>
  <si>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</si>
  <si>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</si>
  <si>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</si>
  <si>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</si>
  <si>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</si>
  <si>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</si>
  <si>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</si>
  <si>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</si>
  <si>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</si>
  <si>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</si>
  <si>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</si>
  <si>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</si>
  <si>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</si>
  <si>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</si>
  <si>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</si>
  <si>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</si>
  <si>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</si>
  <si>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</si>
  <si>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</si>
  <si>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</si>
  <si>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</si>
  <si>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</si>
  <si>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</si>
  <si>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</si>
  <si>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</si>
  <si>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</si>
  <si>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</si>
  <si>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</si>
  <si>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</si>
  <si>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</si>
  <si>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</si>
  <si>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</si>
  <si>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</si>
  <si>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</si>
  <si>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</si>
  <si>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</si>
  <si>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</si>
  <si>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</si>
  <si>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</si>
  <si>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</si>
  <si>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</si>
  <si>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</si>
  <si>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</si>
  <si>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</si>
  <si>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</si>
  <si>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</si>
  <si>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</si>
  <si>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</si>
  <si>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</si>
  <si>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</si>
  <si>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</si>
  <si>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</si>
  <si>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</si>
  <si>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</si>
  <si>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</si>
  <si>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</si>
  <si>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</si>
  <si>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</si>
  <si>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</si>
  <si>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</si>
  <si>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</si>
  <si>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</si>
  <si>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</si>
  <si>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</si>
  <si>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</si>
  <si>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</si>
  <si>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</si>
  <si>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</si>
  <si>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</si>
  <si>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</si>
  <si>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</si>
  <si>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</si>
  <si>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</si>
  <si>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</si>
  <si>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</si>
  <si>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</si>
  <si>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</si>
  <si>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</si>
  <si>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</si>
  <si>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</si>
  <si>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</si>
  <si>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</si>
  <si>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</si>
  <si>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</si>
  <si>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</si>
  <si>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</si>
  <si>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</si>
  <si>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</si>
  <si>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</si>
  <si>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</si>
  <si>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</si>
  <si>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</si>
  <si>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</si>
  <si>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</si>
  <si>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</si>
  <si>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</si>
  <si>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</si>
  <si>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</si>
  <si>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</si>
  <si>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</si>
  <si>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</si>
  <si>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</si>
  <si>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</si>
  <si>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</si>
  <si>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</si>
  <si>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</si>
  <si>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</si>
  <si>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</si>
  <si>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</si>
  <si>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</si>
  <si>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</si>
  <si>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</si>
  <si>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</si>
  <si>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</si>
  <si>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</si>
  <si>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</si>
  <si>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</si>
  <si>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</si>
  <si>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</si>
  <si>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</si>
  <si>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</si>
  <si>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</si>
  <si>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</si>
  <si>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</si>
  <si>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</si>
  <si>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</si>
  <si>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</si>
  <si>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</si>
  <si>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</si>
  <si>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</si>
  <si>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</si>
  <si>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</si>
  <si>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</si>
  <si>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</si>
  <si>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</si>
  <si>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</si>
  <si>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</si>
  <si>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</si>
  <si>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</si>
  <si>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</si>
  <si>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</si>
  <si>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</si>
  <si>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</si>
  <si>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</si>
  <si>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</si>
  <si>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</si>
  <si>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</si>
  <si>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</si>
  <si>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</si>
  <si>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</si>
  <si>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</si>
  <si>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</si>
  <si>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</si>
  <si>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</si>
  <si>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</si>
  <si>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</si>
  <si>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</si>
  <si>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</si>
  <si>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</si>
  <si>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</si>
  <si>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</si>
  <si>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</si>
  <si>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</si>
  <si>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</si>
  <si>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</si>
  <si>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</si>
  <si>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</si>
  <si>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</si>
  <si>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</si>
  <si>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</si>
  <si>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</si>
  <si>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</si>
  <si>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</si>
  <si>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</si>
  <si>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</si>
  <si>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</si>
  <si>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</si>
  <si>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</si>
  <si>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</si>
  <si>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</si>
  <si>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</si>
  <si>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</si>
  <si>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</si>
  <si>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</si>
  <si>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</si>
  <si>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</si>
  <si>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</si>
  <si>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</si>
  <si>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</si>
  <si>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</si>
  <si>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</si>
  <si>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</si>
  <si>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</si>
  <si>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</si>
  <si>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</si>
  <si>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</si>
  <si>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</si>
  <si>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</si>
  <si>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</si>
  <si>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</si>
  <si>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</si>
  <si>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</si>
  <si>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</si>
  <si>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</si>
  <si>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</si>
  <si>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</si>
  <si>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</si>
  <si>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</si>
  <si>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</si>
  <si>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</si>
  <si>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</si>
  <si>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</si>
  <si>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</si>
  <si>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</si>
  <si>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</si>
  <si>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</si>
  <si>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</si>
  <si>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</si>
  <si>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</si>
  <si>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</si>
  <si>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</si>
  <si>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</si>
  <si>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</si>
  <si>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</si>
  <si>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</si>
  <si>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</si>
  <si>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</si>
  <si>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</si>
  <si>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</si>
  <si>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</si>
  <si>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</si>
  <si>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</si>
  <si>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</si>
  <si>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</si>
  <si>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</si>
  <si>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</si>
  <si>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</si>
  <si>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</si>
  <si>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</si>
  <si>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</si>
  <si>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</si>
  <si>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</si>
  <si>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</si>
  <si>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</si>
  <si>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</si>
  <si>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</si>
  <si>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</si>
  <si>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</si>
  <si>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</si>
  <si>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</si>
  <si>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</si>
  <si>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</si>
  <si>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</si>
  <si>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</si>
  <si>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</si>
  <si>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</si>
  <si>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</si>
  <si>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</si>
  <si>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</si>
  <si>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</si>
  <si>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</si>
  <si>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</si>
  <si>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</si>
  <si>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</si>
  <si>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</si>
  <si>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</si>
  <si>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</si>
  <si>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</si>
  <si>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</si>
  <si>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</si>
  <si>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</si>
  <si>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</si>
  <si>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</si>
  <si>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</si>
  <si>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</si>
  <si>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</si>
  <si>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</si>
  <si>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</si>
  <si>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</si>
  <si>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</si>
  <si>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</si>
  <si>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</si>
  <si>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</si>
  <si>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</si>
  <si>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</si>
  <si>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</si>
  <si>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</si>
  <si>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</si>
  <si>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</si>
  <si>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</si>
  <si>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</si>
  <si>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</si>
  <si>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</si>
  <si>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</si>
  <si>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</si>
  <si>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</si>
  <si>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</si>
  <si>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</si>
  <si>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</si>
  <si>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</si>
  <si>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</si>
  <si>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</si>
  <si>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</si>
  <si>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</si>
  <si>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</si>
  <si>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</si>
  <si>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</si>
  <si>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</si>
  <si>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</si>
  <si>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</si>
  <si>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</si>
  <si>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</si>
  <si>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</si>
  <si>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</si>
  <si>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</si>
  <si>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</si>
  <si>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</si>
  <si>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</si>
  <si>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</si>
  <si>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</si>
  <si>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</si>
  <si>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</si>
  <si>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</si>
  <si>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</si>
  <si>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</si>
  <si>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</si>
  <si>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</si>
  <si>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</si>
  <si>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</si>
  <si>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</si>
  <si>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</si>
  <si>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</si>
  <si>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</si>
  <si>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</si>
  <si>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</si>
  <si>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</si>
  <si>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</si>
  <si>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</si>
  <si>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</si>
  <si>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</si>
  <si>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</si>
  <si>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</si>
  <si>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</si>
  <si>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</si>
  <si>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</si>
  <si>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</si>
  <si>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</si>
  <si>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</si>
  <si>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</si>
  <si>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</si>
  <si>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</si>
  <si>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</si>
  <si>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</si>
  <si>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</si>
  <si>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</si>
  <si>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</si>
  <si>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</si>
  <si>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</si>
  <si>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</si>
  <si>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</si>
  <si>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</si>
  <si>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</si>
  <si>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</si>
  <si>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</si>
  <si>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</si>
  <si>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</si>
  <si>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</si>
  <si>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</si>
  <si>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</si>
  <si>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</si>
  <si>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</si>
  <si>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</si>
  <si>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</si>
  <si>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</si>
  <si>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</si>
  <si>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</si>
  <si>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</si>
  <si>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</si>
  <si>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</si>
  <si>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</si>
  <si>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</si>
  <si>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</si>
  <si>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</si>
  <si>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</si>
  <si>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</si>
  <si>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</si>
  <si>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</si>
  <si>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</si>
  <si>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</si>
  <si>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</si>
  <si>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</si>
  <si>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</si>
  <si>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</si>
  <si>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</si>
  <si>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</si>
  <si>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</si>
  <si>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</si>
  <si>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</si>
  <si>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</si>
  <si>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</si>
  <si>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</si>
  <si>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</si>
  <si>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</si>
  <si>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</si>
  <si>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</si>
  <si>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</si>
  <si>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</si>
  <si>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</si>
  <si>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</si>
  <si>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</si>
  <si>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</si>
  <si>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</si>
  <si>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</si>
  <si>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</si>
  <si>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</si>
  <si>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</si>
  <si>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</si>
  <si>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</si>
  <si>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</si>
  <si>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</si>
  <si>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</si>
  <si>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</si>
  <si>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</si>
  <si>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</si>
  <si>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</si>
  <si>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</si>
  <si>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</si>
  <si>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</si>
  <si>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</si>
  <si>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</si>
  <si>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</si>
  <si>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</si>
  <si>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</si>
  <si>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</si>
  <si>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</si>
  <si>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</si>
  <si>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</si>
  <si>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</si>
  <si>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</si>
  <si>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</si>
  <si>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</si>
  <si>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</si>
  <si>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</si>
  <si>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</si>
  <si>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</si>
  <si>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</si>
  <si>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</si>
  <si>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</si>
  <si>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</si>
  <si>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</si>
  <si>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</si>
  <si>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</si>
  <si>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</si>
  <si>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</si>
  <si>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</si>
  <si>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</si>
  <si>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</si>
  <si>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</si>
  <si>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</si>
  <si>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</si>
  <si>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</si>
  <si>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</si>
  <si>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</si>
  <si>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</si>
  <si>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</si>
  <si>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</si>
  <si>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</si>
  <si>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</si>
  <si>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</si>
  <si>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</si>
  <si>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</si>
  <si>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</si>
  <si>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</si>
  <si>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</si>
  <si>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</si>
  <si>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</si>
  <si>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</si>
  <si>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</si>
  <si>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</si>
  <si>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</si>
  <si>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</si>
  <si>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</si>
  <si>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</si>
  <si>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</si>
  <si>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</si>
  <si>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</si>
  <si>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</si>
  <si>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</si>
  <si>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</si>
  <si>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</si>
  <si>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</si>
  <si>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</si>
  <si>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</si>
  <si>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</si>
  <si>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</si>
  <si>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</si>
  <si>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</si>
  <si>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</si>
  <si>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</si>
  <si>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</si>
  <si>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</si>
  <si>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</si>
  <si>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</si>
  <si>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</si>
  <si>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</si>
  <si>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</si>
  <si>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</si>
  <si>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</si>
  <si>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</si>
  <si>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</si>
  <si>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</si>
  <si>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</si>
  <si>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</si>
  <si>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</si>
  <si>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</si>
  <si>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</si>
  <si>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</si>
  <si>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</si>
  <si>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</si>
  <si>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</si>
  <si>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</si>
  <si>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</si>
  <si>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</si>
  <si>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</si>
  <si>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</si>
  <si>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</si>
  <si>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</si>
  <si>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</si>
  <si>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</si>
  <si>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</si>
  <si>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</si>
  <si>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</si>
  <si>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</si>
  <si>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</si>
  <si>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</si>
  <si>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</si>
  <si>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</si>
  <si>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</si>
  <si>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</si>
  <si>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</si>
  <si>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</si>
  <si>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</si>
  <si>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</si>
  <si>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</si>
  <si>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</si>
  <si>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</si>
  <si>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</si>
  <si>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</si>
  <si>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</si>
  <si>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</si>
  <si>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</si>
  <si>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</si>
  <si>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</si>
  <si>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</si>
  <si>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</si>
  <si>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</si>
  <si>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</si>
  <si>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</si>
  <si>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</si>
  <si>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</si>
  <si>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</si>
  <si>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</si>
  <si>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</si>
  <si>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</si>
  <si>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</si>
  <si>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</si>
  <si>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</si>
  <si>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</si>
  <si>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</si>
  <si>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</si>
  <si>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</si>
  <si>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</si>
  <si>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</si>
  <si>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</si>
  <si>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</si>
  <si>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</si>
  <si>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</si>
  <si>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</si>
  <si>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</si>
  <si>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</si>
  <si>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</si>
  <si>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</si>
  <si>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</si>
  <si>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</si>
  <si>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</si>
  <si>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</si>
  <si>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</si>
  <si>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</si>
  <si>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</si>
  <si>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</si>
  <si>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</si>
  <si>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</si>
  <si>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</si>
  <si>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</si>
  <si>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</si>
  <si>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</si>
  <si>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</si>
  <si>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</si>
  <si>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</si>
  <si>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</si>
  <si>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</si>
  <si>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</si>
  <si>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</si>
  <si>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</si>
  <si>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</si>
  <si>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</si>
  <si>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</si>
  <si>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</si>
  <si>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</si>
  <si>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</si>
  <si>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</si>
  <si>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</si>
  <si>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</si>
  <si>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</si>
  <si>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</si>
  <si>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</si>
  <si>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</si>
  <si>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</si>
  <si>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</si>
  <si>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</si>
  <si>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</si>
  <si>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</si>
  <si>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</si>
  <si>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</si>
  <si>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</si>
  <si>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</si>
  <si>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</si>
  <si>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</si>
  <si>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</si>
  <si>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</si>
  <si>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</si>
  <si>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</si>
  <si>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</si>
  <si>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</si>
  <si>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</si>
  <si>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</si>
  <si>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</si>
  <si>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</si>
  <si>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</si>
  <si>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</si>
  <si>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</si>
  <si>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</si>
  <si>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</si>
  <si>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</si>
  <si>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</si>
  <si>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</si>
  <si>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</si>
  <si>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</si>
  <si>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</si>
  <si>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</si>
  <si>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</si>
  <si>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</si>
  <si>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</si>
  <si>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</si>
  <si>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</si>
  <si>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</si>
  <si>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</si>
  <si>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</si>
  <si>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</si>
  <si>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</si>
  <si>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</si>
  <si>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</si>
  <si>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</si>
  <si>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</si>
  <si>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</si>
  <si>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</si>
  <si>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</si>
  <si>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</si>
  <si>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</si>
  <si>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</si>
  <si>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</si>
  <si>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</si>
  <si>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</si>
  <si>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</si>
  <si>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</si>
  <si>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</si>
  <si>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</si>
  <si>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</si>
  <si>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</si>
  <si>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</si>
  <si>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</si>
  <si>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</si>
  <si>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</si>
  <si>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</si>
  <si>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</si>
  <si>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</si>
  <si>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</si>
  <si>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</si>
  <si>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</si>
  <si>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</si>
  <si>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</si>
  <si>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</si>
  <si>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</si>
  <si>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</si>
  <si>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</si>
  <si>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</si>
  <si>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</si>
  <si>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</si>
  <si>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</si>
  <si>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</si>
  <si>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</si>
  <si>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</si>
  <si>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</si>
  <si>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</si>
  <si>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</si>
  <si>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</si>
  <si>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</si>
  <si>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</si>
  <si>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</si>
  <si>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</si>
  <si>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</si>
  <si>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</si>
  <si>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</si>
  <si>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</si>
  <si>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</si>
  <si>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</si>
  <si>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</si>
  <si>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</si>
  <si>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</si>
  <si>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</si>
  <si>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</si>
  <si>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</si>
  <si>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</si>
  <si>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</si>
  <si>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</si>
  <si>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</si>
  <si>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</si>
  <si>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</si>
  <si>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</si>
  <si>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</si>
  <si>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</si>
  <si>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</si>
  <si>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</si>
  <si>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</si>
  <si>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</si>
  <si>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</si>
  <si>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</si>
  <si>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</si>
  <si>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</si>
  <si>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</si>
  <si>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</si>
  <si>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</si>
  <si>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</si>
  <si>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</si>
  <si>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</si>
  <si>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</si>
  <si>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</si>
  <si>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</si>
  <si>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</si>
  <si>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</si>
  <si>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</si>
  <si>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</si>
  <si>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</si>
  <si>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</si>
  <si>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</si>
  <si>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</si>
  <si>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</si>
  <si>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</si>
  <si>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</si>
  <si>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</si>
  <si>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</si>
  <si>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</si>
  <si>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</si>
  <si>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</si>
  <si>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</si>
  <si>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</si>
  <si>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</si>
  <si>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</si>
  <si>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</si>
  <si>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</si>
  <si>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</si>
  <si>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</si>
  <si>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</si>
  <si>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</si>
  <si>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</si>
  <si>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</si>
  <si>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</si>
  <si>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</si>
  <si>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</si>
  <si>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</si>
  <si>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</si>
  <si>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</si>
  <si>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</si>
  <si>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</si>
  <si>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</si>
  <si>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</si>
  <si>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</si>
  <si>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</si>
  <si>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</si>
  <si>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</si>
  <si>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</si>
  <si>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</si>
  <si>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</si>
  <si>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</si>
  <si>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</si>
  <si>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</si>
  <si>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</si>
  <si>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</si>
  <si>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</si>
  <si>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</si>
  <si>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</si>
  <si>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</si>
  <si>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</si>
  <si>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</si>
  <si>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</si>
  <si>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</si>
  <si>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</si>
  <si>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</si>
  <si>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</si>
  <si>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</si>
  <si>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</si>
  <si>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</si>
  <si>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</si>
  <si>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</si>
  <si>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</si>
  <si>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</si>
  <si>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</si>
  <si>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</si>
  <si>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</si>
  <si>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</si>
  <si>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</si>
  <si>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</si>
  <si>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</si>
  <si>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</si>
  <si>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</si>
  <si>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</si>
  <si>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</si>
  <si>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</si>
  <si>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</si>
  <si>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</si>
  <si>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</si>
  <si>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</si>
  <si>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</si>
  <si>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</si>
  <si>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</si>
  <si>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</si>
  <si>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</si>
  <si>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</si>
  <si>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</si>
  <si>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</si>
  <si>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</si>
  <si>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</si>
  <si>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</si>
  <si>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</si>
  <si>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</si>
  <si>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</si>
  <si>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</si>
  <si>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</si>
  <si>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</si>
  <si>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</si>
  <si>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</si>
  <si>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</si>
  <si>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</si>
  <si>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</si>
  <si>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</si>
  <si>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</si>
  <si>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</si>
  <si>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</si>
  <si>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</si>
  <si>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</si>
  <si>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</si>
  <si>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</si>
  <si>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</si>
  <si>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</si>
  <si>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</si>
  <si>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</si>
  <si>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</si>
  <si>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</si>
  <si>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</si>
  <si>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</si>
  <si>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</si>
  <si>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</si>
  <si>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</si>
  <si>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</si>
  <si>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</si>
  <si>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</si>
  <si>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</si>
  <si>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</si>
  <si>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</si>
  <si>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</si>
  <si>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</si>
  <si>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</si>
  <si>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</si>
  <si>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</si>
  <si>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</si>
  <si>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</si>
  <si>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</si>
  <si>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</si>
  <si>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</si>
  <si>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</si>
  <si>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</si>
  <si>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</si>
  <si>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</si>
  <si>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</si>
  <si>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</si>
  <si>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</si>
  <si>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</si>
  <si>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</si>
  <si>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</si>
  <si>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</si>
  <si>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</si>
  <si>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</si>
  <si>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</si>
  <si>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</si>
  <si>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</si>
  <si>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</si>
  <si>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</si>
  <si>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</si>
  <si>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</si>
  <si>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</si>
  <si>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</si>
  <si>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</si>
  <si>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</si>
  <si>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</si>
  <si>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</si>
  <si>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</si>
  <si>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</si>
  <si>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</si>
  <si>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</si>
  <si>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</si>
  <si>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</si>
  <si>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</si>
  <si>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</si>
  <si>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</si>
  <si>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</si>
  <si>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</si>
  <si>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</si>
  <si>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</si>
  <si>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</si>
  <si>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</si>
  <si>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</si>
  <si>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</si>
  <si>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</si>
  <si>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</si>
  <si>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</si>
  <si>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</si>
  <si>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</si>
  <si>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</si>
  <si>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</si>
  <si>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</si>
  <si>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</si>
  <si>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</si>
  <si>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</si>
  <si>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</si>
  <si>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</si>
  <si>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</si>
  <si>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</si>
  <si>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</si>
  <si>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</si>
  <si>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</si>
  <si>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</si>
  <si>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</si>
  <si>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</si>
  <si>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</si>
  <si>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</si>
  <si>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</si>
  <si>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</si>
  <si>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</si>
  <si>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</si>
  <si>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</si>
  <si>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</si>
  <si>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</si>
  <si>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</si>
  <si>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</si>
  <si>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</si>
  <si>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</si>
  <si>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</si>
  <si>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</si>
  <si>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</si>
  <si>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</si>
  <si>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</si>
  <si>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</si>
  <si>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</si>
  <si>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</si>
  <si>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</si>
  <si>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</si>
  <si>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</si>
  <si>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</si>
  <si>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</si>
  <si>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</si>
  <si>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</si>
  <si>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</si>
  <si>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</si>
  <si>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</si>
  <si>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</si>
  <si>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</si>
  <si>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</si>
  <si>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</si>
  <si>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</si>
  <si>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</si>
  <si>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</si>
  <si>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</si>
  <si>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</si>
  <si>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</si>
  <si>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</si>
  <si>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</si>
  <si>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</si>
  <si>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</si>
  <si>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</si>
  <si>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</si>
  <si>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</si>
  <si>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</si>
  <si>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</si>
  <si>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</si>
  <si>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</si>
  <si>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</si>
  <si>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</si>
  <si>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</si>
  <si>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</si>
  <si>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</si>
  <si>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</si>
  <si>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</si>
  <si>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</si>
  <si>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</si>
  <si>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</si>
  <si>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</si>
  <si>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</si>
  <si>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</si>
  <si>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</si>
  <si>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</si>
  <si>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</si>
  <si>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</si>
  <si>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</si>
  <si>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</si>
  <si>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</si>
  <si>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</si>
  <si>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</si>
  <si>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</si>
  <si>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</si>
  <si>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</si>
  <si>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</si>
  <si>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</si>
  <si>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</si>
  <si>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</si>
  <si>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</si>
  <si>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</si>
  <si>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</si>
  <si>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</si>
  <si>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</si>
  <si>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</si>
  <si>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</si>
  <si>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</si>
  <si>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</si>
  <si>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</si>
  <si>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</si>
  <si>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</si>
  <si>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</si>
  <si>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</si>
  <si>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</si>
  <si>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</si>
  <si>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</si>
  <si>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</si>
  <si>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</si>
  <si>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</si>
  <si>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</si>
  <si>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</si>
  <si>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</si>
  <si>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</si>
  <si>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</si>
  <si>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</si>
  <si>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</si>
  <si>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</si>
  <si>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</si>
  <si>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</si>
  <si>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</si>
  <si>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</si>
  <si>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</si>
  <si>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</si>
  <si>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</si>
  <si>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</si>
  <si>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</si>
  <si>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</si>
  <si>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</si>
  <si>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</si>
  <si>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</si>
  <si>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</si>
  <si>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</si>
  <si>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</si>
  <si>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</si>
  <si>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</si>
  <si>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</si>
  <si>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</si>
  <si>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</si>
  <si>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</si>
  <si>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</si>
  <si>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</si>
  <si>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</si>
  <si>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</si>
  <si>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</si>
  <si>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</si>
  <si>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</si>
  <si>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</si>
  <si>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</si>
  <si>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</si>
  <si>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</si>
  <si>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</si>
  <si>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</si>
  <si>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</si>
  <si>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</si>
  <si>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</si>
  <si>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</si>
  <si>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</si>
  <si>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</si>
  <si>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</si>
  <si>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</si>
  <si>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</si>
  <si>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</si>
  <si>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</si>
  <si>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</si>
  <si>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</si>
  <si>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</si>
  <si>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</si>
  <si>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</si>
  <si>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</si>
  <si>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</si>
  <si>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</si>
  <si>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</si>
  <si>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</si>
  <si>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</si>
  <si>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</si>
  <si>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</si>
  <si>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</si>
  <si>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</si>
  <si>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</si>
  <si>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</si>
  <si>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</si>
  <si>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</si>
  <si>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</si>
  <si>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</si>
  <si>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</si>
  <si>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</si>
  <si>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</si>
  <si>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</si>
  <si>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</si>
  <si>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</si>
  <si>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</si>
  <si>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</si>
  <si>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</si>
  <si>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</si>
  <si>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</si>
  <si>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</si>
  <si>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</si>
  <si>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</si>
  <si>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</si>
  <si>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</si>
  <si>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</si>
  <si>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</si>
  <si>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</si>
  <si>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</si>
  <si>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</si>
  <si>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</si>
  <si>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</si>
  <si>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</si>
  <si>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</si>
  <si>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</si>
  <si>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</si>
  <si>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</si>
  <si>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</si>
  <si>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</si>
  <si>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</si>
  <si>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</si>
  <si>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</si>
  <si>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</si>
  <si>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</si>
  <si>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</si>
  <si>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</si>
  <si>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</si>
  <si>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</si>
  <si>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</si>
  <si>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</si>
  <si>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</si>
  <si>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</si>
  <si>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</si>
  <si>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</si>
  <si>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</si>
  <si>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</si>
  <si>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</si>
  <si>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</si>
  <si>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</si>
  <si>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</si>
  <si>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</si>
  <si>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</si>
  <si>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</si>
  <si>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</si>
  <si>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</si>
  <si>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</si>
  <si>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</si>
  <si>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</si>
  <si>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</si>
  <si>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</si>
  <si>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</si>
  <si>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</si>
  <si>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</si>
  <si>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</si>
  <si>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</si>
  <si>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</si>
  <si>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</si>
  <si>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</si>
  <si>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</si>
  <si>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</si>
  <si>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</si>
  <si>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</si>
  <si>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</si>
  <si>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</si>
  <si>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</si>
  <si>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</si>
  <si>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</si>
  <si>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</si>
  <si>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</si>
  <si>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</si>
  <si>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</si>
  <si>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</si>
  <si>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</si>
  <si>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</si>
  <si>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</si>
  <si>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</si>
  <si>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</si>
  <si>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</si>
  <si>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</si>
  <si>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</si>
  <si>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</si>
  <si>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</si>
  <si>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</si>
  <si>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</si>
  <si>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</si>
  <si>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</si>
  <si>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</si>
  <si>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</si>
  <si>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</si>
  <si>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</si>
  <si>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</si>
  <si>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</si>
  <si>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</si>
  <si>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</si>
  <si>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</si>
  <si>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</si>
  <si>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</si>
  <si>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</si>
  <si>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</si>
  <si>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</si>
  <si>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</si>
  <si>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</si>
  <si>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</si>
  <si>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</si>
  <si>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</si>
  <si>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</si>
  <si>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</si>
  <si>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</si>
  <si>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</si>
  <si>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</si>
  <si>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</si>
  <si>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</si>
  <si>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</si>
  <si>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</si>
  <si>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</si>
  <si>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</si>
  <si>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</si>
  <si>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</si>
  <si>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</si>
  <si>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</si>
  <si>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</si>
  <si>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</si>
  <si>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</si>
  <si>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</si>
  <si>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</si>
  <si>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</si>
  <si>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</si>
  <si>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</si>
  <si>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</si>
  <si>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</si>
  <si>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</si>
  <si>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</si>
  <si>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</si>
  <si>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</si>
  <si>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</si>
  <si>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</si>
  <si>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</si>
  <si>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</si>
  <si>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</si>
  <si>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</si>
  <si>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</si>
  <si>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</si>
  <si>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</si>
  <si>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</si>
  <si>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</si>
  <si>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</si>
  <si>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</si>
  <si>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</si>
  <si>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</si>
  <si>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</si>
  <si>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</si>
  <si>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</si>
  <si>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</si>
  <si>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</si>
  <si>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</si>
  <si>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</si>
  <si>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</si>
  <si>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</si>
  <si>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</si>
  <si>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</si>
  <si>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</si>
  <si>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</si>
  <si>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</si>
  <si>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</si>
  <si>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</si>
  <si>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</si>
  <si>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</si>
  <si>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</si>
  <si>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</si>
  <si>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</si>
  <si>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</si>
  <si>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</si>
  <si>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</si>
  <si>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</si>
  <si>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</si>
  <si>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</si>
  <si>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</si>
  <si>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</si>
  <si>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</si>
  <si>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</si>
  <si>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</si>
  <si>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</si>
  <si>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</si>
  <si>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</si>
  <si>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</si>
  <si>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</si>
  <si>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</si>
  <si>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</si>
  <si>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</si>
  <si>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</si>
  <si>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</si>
  <si>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</si>
  <si>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</si>
  <si>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</si>
  <si>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</si>
  <si>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</si>
  <si>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</si>
  <si>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</si>
  <si>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</si>
  <si>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</si>
  <si>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</si>
  <si>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</si>
  <si>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</si>
  <si>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</si>
  <si>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</si>
  <si>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</si>
  <si>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</si>
  <si>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</si>
  <si>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</si>
  <si>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</si>
  <si>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</si>
  <si>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</si>
  <si>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</si>
  <si>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</si>
  <si>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</si>
  <si>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</si>
  <si>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</si>
  <si>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</si>
  <si>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</si>
  <si>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</si>
  <si>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</si>
  <si>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</si>
  <si>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</si>
  <si>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</si>
  <si>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</si>
  <si>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</si>
  <si>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</si>
  <si>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</si>
  <si>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</si>
  <si>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</si>
  <si>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</si>
  <si>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</si>
  <si>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</si>
  <si>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</si>
  <si>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</si>
  <si>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</si>
  <si>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</si>
  <si>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</si>
  <si>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</si>
  <si>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</si>
  <si>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</si>
  <si>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</si>
  <si>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</si>
  <si>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</si>
  <si>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</si>
  <si>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</si>
  <si>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</si>
  <si>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</si>
  <si>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</si>
  <si>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</si>
  <si>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</si>
  <si>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</si>
  <si>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</si>
  <si>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</si>
  <si>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</si>
  <si>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</si>
  <si>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</si>
  <si>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</si>
  <si>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</si>
  <si>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</si>
  <si>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</si>
  <si>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</si>
  <si>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</si>
  <si>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</si>
  <si>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</si>
  <si>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</si>
  <si>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</si>
  <si>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</si>
  <si>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</si>
  <si>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</si>
  <si>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</si>
  <si>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</si>
  <si>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</si>
  <si>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</si>
  <si>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</si>
  <si>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</si>
  <si>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</si>
  <si>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</si>
  <si>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</si>
  <si>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</si>
  <si>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</si>
  <si>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</si>
  <si>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</si>
  <si>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</si>
  <si>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</si>
  <si>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</si>
  <si>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</si>
  <si>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</si>
  <si>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</si>
  <si>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</si>
  <si>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</si>
  <si>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</si>
  <si>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</si>
  <si>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</si>
  <si>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</si>
  <si>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</si>
  <si>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</si>
  <si>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</si>
  <si>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</si>
  <si>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</si>
  <si>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</si>
  <si>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</si>
  <si>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</si>
  <si>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</si>
  <si>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</si>
  <si>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</si>
  <si>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</si>
  <si>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</si>
  <si>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</si>
  <si>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</si>
  <si>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</si>
  <si>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</si>
  <si>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</si>
  <si>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</si>
  <si>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</si>
  <si>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</si>
  <si>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</si>
  <si>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</si>
  <si>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</si>
  <si>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</si>
  <si>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</si>
  <si>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</si>
  <si>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</si>
  <si>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</si>
  <si>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</si>
  <si>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</si>
  <si>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</si>
  <si>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</si>
  <si>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</si>
  <si>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</si>
  <si>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</si>
  <si>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</si>
  <si>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</si>
  <si>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</si>
  <si>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</si>
  <si>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</si>
  <si>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</si>
  <si>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</si>
  <si>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</si>
  <si>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</si>
  <si>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</si>
  <si>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</si>
  <si>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</si>
  <si>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</si>
  <si>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</si>
  <si>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</si>
  <si>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</si>
  <si>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</si>
  <si>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</si>
  <si>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</si>
  <si>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</si>
  <si>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</si>
  <si>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</si>
  <si>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</si>
  <si>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</si>
  <si>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</si>
  <si>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</si>
  <si>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</si>
  <si>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</si>
  <si>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</si>
  <si>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</si>
  <si>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</si>
  <si>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</si>
  <si>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</si>
  <si>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</si>
  <si>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</si>
  <si>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</si>
  <si>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</si>
  <si>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</si>
  <si>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</si>
  <si>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</si>
  <si>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</si>
  <si>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</si>
  <si>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</si>
  <si>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</si>
  <si>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</si>
  <si>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</si>
  <si>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</si>
  <si>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</si>
  <si>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</si>
  <si>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</si>
  <si>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</si>
  <si>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</si>
  <si>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</si>
  <si>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</si>
  <si>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</si>
  <si>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</si>
  <si>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</si>
  <si>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</si>
  <si>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</si>
  <si>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</si>
  <si>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</si>
  <si>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</si>
  <si>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</si>
  <si>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</si>
  <si>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</si>
  <si>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</si>
  <si>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</si>
  <si>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</si>
  <si>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</si>
  <si>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</si>
  <si>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</si>
  <si>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</si>
  <si>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</si>
  <si>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</si>
  <si>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</si>
  <si>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</si>
  <si>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</si>
  <si>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</si>
  <si>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</si>
  <si>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</si>
  <si>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</si>
  <si>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</si>
  <si>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</si>
  <si>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</si>
  <si>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</si>
  <si>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</si>
  <si>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</si>
  <si>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</si>
  <si>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</si>
  <si>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</si>
  <si>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</si>
  <si>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</si>
  <si>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</si>
  <si>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</si>
  <si>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</si>
  <si>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</si>
  <si>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</si>
  <si>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</si>
  <si>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</si>
  <si>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</si>
  <si>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</si>
  <si>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</si>
  <si>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</si>
  <si>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</si>
  <si>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</si>
  <si>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</si>
  <si>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</si>
  <si>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</si>
  <si>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</si>
  <si>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</si>
  <si>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</si>
  <si>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</si>
  <si>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</si>
  <si>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</si>
  <si>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</si>
  <si>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</si>
  <si>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</si>
  <si>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</si>
  <si>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</si>
  <si>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</si>
  <si>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</si>
  <si>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</si>
  <si>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</si>
  <si>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</si>
  <si>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</si>
  <si>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</si>
  <si>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</si>
  <si>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</si>
  <si>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</si>
  <si>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</si>
  <si>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</si>
  <si>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</si>
  <si>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</si>
  <si>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</si>
  <si>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</si>
  <si>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</si>
  <si>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</si>
  <si>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</si>
  <si>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</si>
  <si>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</si>
  <si>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</si>
  <si>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</si>
  <si>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</si>
  <si>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</si>
  <si>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</si>
  <si>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</si>
  <si>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</si>
  <si>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</si>
  <si>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</si>
  <si>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</si>
  <si>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</si>
  <si>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</si>
  <si>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</si>
  <si>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</si>
  <si>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</si>
  <si>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</si>
  <si>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</si>
  <si>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</si>
  <si>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</si>
  <si>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</si>
  <si>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</si>
  <si>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</si>
  <si>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</si>
  <si>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</si>
  <si>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</si>
  <si>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</si>
  <si>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</si>
  <si>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</si>
  <si>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</si>
  <si>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</si>
  <si>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</si>
  <si>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</si>
  <si>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</si>
  <si>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</si>
  <si>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</si>
  <si>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</si>
  <si>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</si>
  <si>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</si>
  <si>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</si>
  <si>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</si>
  <si>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</si>
  <si>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</si>
  <si>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</si>
  <si>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</si>
  <si>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</si>
  <si>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</si>
  <si>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</si>
  <si>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</si>
  <si>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</si>
  <si>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</si>
  <si>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</si>
  <si>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</si>
  <si>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</si>
  <si>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</si>
  <si>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</si>
  <si>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</si>
  <si>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</si>
  <si>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</si>
  <si>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</si>
  <si>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</si>
  <si>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</si>
  <si>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</si>
  <si>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</si>
  <si>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</si>
  <si>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</si>
  <si>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</si>
  <si>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</si>
  <si>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</si>
  <si>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</si>
  <si>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</si>
  <si>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</si>
  <si>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</si>
  <si>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</si>
  <si>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</si>
  <si>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</si>
  <si>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</si>
  <si>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</si>
  <si>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</si>
  <si>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</si>
  <si>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</si>
  <si>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</si>
  <si>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</si>
  <si>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</si>
  <si>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</si>
  <si>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</si>
  <si>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</si>
  <si>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</si>
  <si>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</si>
  <si>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</si>
  <si>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</si>
  <si>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</si>
  <si>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</si>
  <si>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</si>
  <si>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</si>
  <si>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</si>
  <si>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</si>
  <si>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</si>
  <si>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</si>
  <si>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</si>
  <si>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</si>
  <si>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</si>
  <si>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</si>
  <si>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</si>
  <si>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</si>
  <si>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</si>
  <si>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</si>
  <si>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</si>
  <si>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</si>
  <si>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</si>
  <si>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</si>
  <si>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</si>
  <si>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</si>
  <si>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</si>
  <si>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</si>
  <si>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</si>
  <si>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</si>
  <si>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</si>
  <si>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</si>
  <si>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</si>
  <si>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</si>
  <si>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</si>
  <si>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</si>
  <si>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</si>
  <si>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</si>
  <si>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</si>
  <si>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</si>
  <si>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</si>
  <si>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</si>
  <si>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</si>
  <si>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</si>
  <si>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</si>
  <si>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</si>
  <si>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</si>
  <si>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</si>
  <si>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</si>
  <si>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</si>
  <si>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</si>
  <si>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</si>
  <si>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</si>
  <si>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</si>
  <si>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</si>
  <si>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</si>
  <si>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</si>
  <si>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</si>
  <si>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</si>
  <si>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</si>
  <si>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</si>
  <si>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</si>
  <si>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</si>
  <si>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</si>
  <si>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</si>
  <si>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</si>
  <si>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</si>
  <si>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</si>
  <si>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</si>
  <si>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</si>
  <si>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</si>
  <si>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</si>
  <si>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</si>
  <si>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</si>
  <si>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</si>
  <si>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</si>
  <si>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</si>
  <si>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</si>
  <si>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</si>
  <si>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</si>
  <si>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</si>
  <si>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</si>
  <si>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</si>
  <si>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</si>
  <si>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</si>
  <si>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</si>
  <si>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</si>
  <si>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</si>
  <si>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</si>
  <si>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</si>
  <si>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</si>
  <si>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</si>
  <si>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</si>
  <si>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</si>
  <si>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</si>
  <si>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</si>
  <si>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</si>
  <si>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</si>
  <si>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</si>
  <si>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</si>
  <si>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</si>
  <si>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</si>
  <si>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</si>
  <si>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</si>
  <si>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</si>
  <si>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</si>
  <si>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</si>
  <si>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</si>
  <si>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</si>
  <si>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</si>
  <si>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</si>
  <si>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</si>
  <si>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</si>
  <si>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</si>
  <si>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</si>
  <si>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</si>
  <si>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</si>
  <si>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</si>
  <si>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</si>
  <si>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</si>
  <si>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</si>
  <si>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</si>
  <si>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</si>
  <si>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</si>
  <si>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</si>
  <si>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</si>
  <si>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</si>
  <si>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</si>
  <si>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</si>
  <si>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</si>
  <si>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</si>
  <si>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</si>
  <si>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</si>
  <si>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</si>
  <si>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</si>
  <si>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</si>
  <si>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</si>
  <si>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</si>
  <si>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</si>
  <si>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</si>
  <si>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</si>
  <si>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</si>
  <si>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</si>
  <si>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</si>
  <si>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</si>
  <si>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</si>
  <si>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</si>
  <si>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</si>
  <si>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</si>
  <si>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</si>
  <si>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</si>
  <si>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</si>
  <si>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</si>
  <si>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</si>
  <si>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</si>
  <si>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</si>
  <si>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</si>
  <si>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</si>
  <si>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</si>
  <si>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</si>
  <si>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</si>
  <si>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</si>
  <si>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</si>
  <si>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</si>
  <si>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</si>
  <si>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</si>
  <si>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</si>
  <si>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</si>
  <si>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</si>
  <si>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</si>
  <si>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</si>
  <si>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</si>
  <si>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</si>
  <si>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</si>
  <si>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</si>
  <si>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</si>
  <si>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</si>
  <si>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</si>
  <si>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</si>
  <si>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</si>
  <si>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</si>
  <si>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</si>
  <si>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</si>
  <si>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</si>
  <si>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</si>
  <si>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</si>
  <si>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</si>
  <si>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</si>
  <si>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</si>
  <si>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</si>
  <si>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TCL智家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</si>
  <si>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</si>
  <si>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</si>
  <si>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</si>
  <si>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</si>
  <si>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</si>
  <si>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</si>
  <si>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</si>
  <si>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</si>
  <si>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</si>
  <si>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</si>
  <si>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</si>
  <si>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</si>
  <si>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</si>
  <si>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</si>
  <si>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</si>
  <si>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</si>
  <si>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</si>
  <si>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</si>
  <si>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</si>
  <si>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</si>
  <si>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</si>
  <si>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</si>
  <si>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</si>
  <si>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</si>
  <si>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</si>
  <si>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</si>
  <si>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</si>
  <si>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</si>
  <si>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</si>
  <si>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</si>
  <si>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</si>
  <si>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</si>
  <si>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</si>
  <si>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</si>
  <si>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</si>
  <si>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</si>
  <si>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</si>
  <si>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</si>
  <si>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</si>
  <si>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</si>
  <si>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</si>
  <si>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</si>
  <si>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</si>
  <si>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</si>
  <si>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</si>
  <si>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</si>
  <si>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</si>
  <si>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</si>
  <si>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</si>
  <si>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</si>
  <si>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</si>
  <si>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</si>
  <si>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</si>
  <si>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</si>
  <si>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</si>
  <si>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</si>
  <si>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</si>
  <si>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</si>
  <si>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</si>
  <si>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</si>
  <si>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</si>
  <si>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</si>
  <si>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</si>
  <si>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</si>
  <si>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</si>
  <si>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</si>
  <si>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</si>
  <si>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</si>
  <si>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</si>
  <si>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</si>
  <si>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</si>
  <si>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</si>
  <si>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</si>
  <si>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</si>
  <si>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</si>
  <si>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</si>
  <si>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</si>
  <si>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</si>
  <si>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</si>
  <si>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</si>
  <si>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</si>
  <si>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</si>
  <si>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</si>
  <si>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</si>
  <si>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</si>
  <si>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</si>
  <si>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</si>
  <si>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</si>
  <si>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</si>
  <si>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</si>
  <si>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</si>
  <si>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</si>
  <si>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</si>
  <si>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</si>
  <si>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</si>
  <si>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</si>
  <si>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</si>
  <si>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</si>
  <si>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</si>
  <si>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</si>
  <si>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</si>
  <si>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</si>
  <si>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</si>
  <si>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</si>
  <si>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</si>
  <si>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</si>
  <si>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</si>
  <si>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</si>
  <si>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</si>
  <si>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</si>
  <si>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</si>
  <si>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</si>
  <si>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</si>
  <si>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</si>
  <si>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</si>
  <si>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</si>
  <si>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</si>
  <si>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</si>
  <si>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</si>
  <si>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</si>
  <si>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</si>
  <si>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</si>
  <si>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</si>
  <si>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</si>
  <si>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</si>
  <si>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</si>
  <si>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</si>
  <si>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</si>
  <si>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</si>
  <si>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</si>
  <si>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</si>
  <si>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</si>
  <si>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</si>
  <si>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</si>
  <si>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</si>
  <si>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</si>
  <si>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</si>
  <si>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</si>
  <si>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</si>
  <si>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</si>
  <si>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</si>
  <si>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</si>
  <si>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</si>
  <si>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ST世龙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</si>
  <si>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</si>
  <si>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</si>
  <si>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</si>
  <si>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</si>
  <si>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</si>
  <si>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</si>
  <si>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</si>
  <si>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</si>
  <si>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</si>
  <si>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</si>
  <si>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</si>
  <si>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</si>
  <si>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</si>
  <si>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</si>
  <si>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</si>
  <si>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</si>
  <si>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</si>
  <si>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</si>
  <si>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</si>
  <si>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</si>
  <si>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</si>
  <si>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</si>
  <si>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</si>
  <si>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</si>
  <si>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</si>
  <si>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</si>
  <si>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</si>
  <si>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</si>
  <si>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</si>
  <si>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</si>
  <si>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</si>
  <si>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</si>
  <si>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</si>
  <si>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</si>
  <si>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</si>
  <si>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</si>
  <si>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</si>
  <si>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</si>
  <si>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</si>
  <si>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</si>
  <si>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</si>
  <si>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</si>
  <si>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</si>
  <si>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</si>
  <si>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</si>
  <si>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</si>
  <si>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</si>
  <si>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</si>
  <si>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</si>
  <si>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</si>
  <si>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</si>
  <si>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</si>
  <si>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</si>
  <si>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</si>
  <si>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</si>
  <si>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</si>
  <si>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</si>
  <si>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</si>
  <si>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</si>
  <si>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</si>
  <si>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</si>
  <si>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</si>
  <si>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</si>
  <si>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</si>
  <si>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</si>
  <si>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</si>
  <si>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</si>
  <si>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</si>
  <si>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</si>
  <si>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</si>
  <si>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</si>
  <si>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</si>
  <si>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</si>
  <si>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</si>
  <si>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</si>
  <si>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</si>
  <si>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</si>
  <si>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</si>
  <si>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</si>
  <si>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</si>
  <si>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</si>
  <si>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</si>
  <si>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</si>
  <si>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</si>
  <si>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</si>
  <si>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</si>
  <si>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</si>
  <si>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</si>
  <si>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</si>
  <si>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</si>
  <si>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</si>
  <si>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</si>
  <si>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</si>
  <si>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</si>
  <si>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</si>
  <si>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</si>
  <si>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</si>
  <si>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</si>
  <si>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</si>
  <si>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</si>
  <si>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</si>
  <si>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</si>
  <si>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</si>
  <si>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</si>
  <si>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</si>
  <si>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</si>
  <si>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</si>
  <si>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</si>
  <si>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</si>
  <si>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</si>
  <si>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</si>
  <si>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</si>
  <si>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</si>
  <si>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</si>
  <si>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</si>
  <si>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</si>
  <si>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</si>
  <si>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</si>
  <si>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</si>
  <si>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</si>
  <si>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</si>
  <si>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</si>
  <si>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</si>
  <si>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</si>
  <si>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</si>
  <si>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</si>
  <si>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</si>
  <si>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</si>
  <si>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</si>
  <si>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</si>
  <si>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</si>
  <si>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</si>
  <si>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</si>
  <si>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</si>
  <si>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</si>
  <si>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</si>
  <si>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</si>
  <si>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</si>
  <si>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</si>
  <si>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</si>
  <si>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</si>
  <si>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</si>
  <si>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</si>
  <si>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</si>
  <si>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</si>
  <si>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</si>
  <si>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</si>
  <si>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</si>
  <si>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</si>
  <si>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</si>
  <si>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</si>
  <si>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</si>
  <si>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</si>
  <si>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</si>
  <si>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</si>
  <si>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</si>
  <si>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</si>
  <si>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</si>
  <si>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</si>
  <si>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</si>
  <si>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</si>
  <si>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</si>
  <si>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</si>
  <si>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</si>
  <si>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</si>
  <si>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</si>
  <si>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</si>
  <si>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</si>
  <si>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</si>
  <si>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</si>
  <si>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</si>
  <si>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</si>
  <si>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</si>
  <si>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</si>
  <si>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</si>
  <si>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</si>
  <si>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</si>
  <si>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</si>
  <si>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</si>
  <si>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</si>
  <si>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</si>
  <si>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</si>
  <si>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</si>
  <si>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</si>
  <si>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</si>
  <si>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</si>
  <si>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</si>
  <si>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</si>
  <si>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</si>
  <si>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</si>
  <si>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</si>
  <si>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</si>
  <si>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</si>
  <si>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</si>
  <si>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</si>
  <si>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</si>
  <si>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</si>
  <si>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</si>
  <si>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</si>
  <si>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</si>
  <si>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</si>
  <si>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</si>
  <si>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</si>
  <si>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</si>
  <si>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</si>
  <si>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</si>
  <si>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</si>
  <si>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</si>
  <si>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</si>
  <si>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</si>
  <si>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</si>
  <si>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</si>
  <si>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</si>
  <si>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</si>
  <si>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</si>
  <si>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</si>
  <si>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</si>
  <si>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</si>
  <si>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</si>
  <si>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</si>
  <si>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</si>
  <si>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</si>
  <si>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</si>
  <si>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</si>
  <si>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</si>
  <si>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</si>
  <si>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</si>
  <si>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</si>
  <si>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</si>
  <si>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</si>
  <si>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</si>
  <si>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</si>
  <si>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</si>
  <si>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</si>
  <si>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</si>
  <si>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</si>
  <si>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</si>
  <si>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</si>
  <si>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</si>
  <si>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</si>
  <si>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</si>
  <si>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</si>
  <si>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</si>
  <si>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</si>
  <si>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</si>
  <si>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</si>
  <si>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</si>
  <si>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</si>
  <si>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</si>
  <si>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</si>
  <si>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</si>
  <si>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</si>
  <si>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</si>
  <si>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</si>
  <si>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</si>
  <si>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</si>
  <si>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</si>
  <si>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</si>
  <si>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</si>
  <si>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</si>
  <si>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</si>
  <si>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</si>
  <si>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</si>
  <si>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</si>
  <si>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</si>
  <si>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</si>
  <si>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</si>
  <si>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</si>
  <si>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</si>
  <si>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</si>
  <si>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</si>
  <si>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</si>
  <si>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</si>
  <si>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</si>
  <si>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</si>
  <si>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</si>
  <si>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</si>
  <si>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</si>
  <si>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</si>
  <si>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</si>
  <si>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</si>
  <si>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</si>
  <si>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</si>
  <si>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</si>
  <si>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</si>
  <si>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</si>
  <si>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</si>
  <si>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</si>
  <si>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</si>
  <si>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</si>
  <si>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</si>
  <si>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</si>
  <si>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</si>
  <si>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</si>
  <si>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</si>
  <si>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</si>
  <si>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</si>
  <si>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</si>
  <si>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</si>
  <si>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</si>
  <si>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</si>
  <si>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</si>
  <si>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</si>
  <si>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</si>
  <si>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</si>
  <si>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</si>
  <si>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</si>
  <si>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</si>
  <si>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</si>
  <si>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</si>
  <si>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</si>
  <si>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</si>
  <si>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</si>
  <si>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</si>
  <si>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</si>
  <si>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</si>
  <si>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</si>
  <si>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</si>
  <si>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</si>
  <si>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</si>
  <si>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</si>
  <si>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</si>
  <si>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</si>
  <si>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</si>
  <si>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</si>
  <si>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</si>
  <si>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</si>
  <si>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</si>
  <si>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</si>
  <si>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</si>
  <si>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</si>
  <si>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</si>
  <si>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</si>
  <si>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</si>
  <si>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</si>
  <si>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</si>
  <si>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</si>
  <si>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</si>
  <si>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</si>
  <si>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</si>
  <si>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</si>
  <si>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</si>
  <si>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</si>
  <si>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</si>
  <si>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</si>
  <si>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</si>
  <si>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</si>
  <si>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</si>
  <si>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</si>
  <si>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</si>
  <si>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</si>
  <si>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</si>
  <si>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</si>
  <si>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</si>
  <si>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</si>
  <si>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</si>
  <si>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</si>
  <si>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</si>
  <si>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</si>
  <si>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</si>
  <si>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</si>
  <si>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</si>
  <si>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</si>
  <si>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</si>
  <si>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</si>
  <si>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</si>
  <si>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</si>
  <si>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</si>
  <si>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</si>
  <si>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</si>
  <si>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</si>
  <si>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</si>
  <si>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</si>
  <si>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</si>
  <si>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</si>
  <si>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</si>
  <si>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</si>
  <si>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</si>
  <si>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</si>
  <si>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</si>
  <si>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</si>
  <si>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</si>
  <si>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</si>
  <si>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</si>
  <si>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</si>
  <si>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</si>
  <si>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</si>
  <si>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</si>
  <si>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</si>
  <si>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</si>
  <si>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</si>
  <si>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</si>
  <si>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</si>
  <si>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</si>
  <si>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</si>
  <si>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</si>
  <si>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</si>
  <si>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</si>
  <si>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</si>
  <si>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</si>
  <si>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</si>
  <si>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</si>
  <si>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</si>
  <si>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</si>
  <si>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</si>
  <si>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</si>
  <si>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</si>
  <si>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</si>
  <si>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</si>
  <si>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</si>
  <si>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</si>
  <si>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</si>
  <si>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</si>
  <si>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</si>
  <si>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</si>
  <si>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</si>
  <si>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</si>
  <si>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</si>
  <si>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</si>
  <si>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</si>
  <si>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</si>
  <si>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</si>
  <si>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</si>
  <si>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</si>
  <si>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</si>
  <si>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</si>
  <si>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</si>
  <si>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</si>
  <si>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</si>
  <si>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</si>
  <si>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</si>
  <si>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</si>
  <si>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</si>
  <si>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</si>
  <si>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</si>
  <si>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</si>
  <si>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</si>
  <si>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</si>
  <si>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</si>
  <si>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</si>
  <si>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</si>
  <si>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</si>
  <si>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</si>
  <si>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</si>
  <si>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</si>
  <si>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</si>
  <si>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</si>
  <si>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</si>
  <si>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</si>
  <si>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</si>
  <si>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</si>
  <si>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</si>
  <si>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</si>
  <si>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</si>
  <si>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</si>
  <si>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</si>
  <si>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</si>
  <si>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</si>
  <si>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</si>
  <si>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</si>
  <si>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</si>
  <si>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</si>
  <si>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</si>
  <si>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</si>
  <si>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</si>
  <si>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</si>
  <si>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</si>
  <si>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</si>
  <si>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</si>
  <si>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</si>
  <si>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</si>
  <si>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</si>
  <si>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</si>
  <si>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</si>
  <si>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</si>
  <si>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</si>
  <si>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</si>
  <si>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</si>
  <si>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</si>
  <si>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</si>
  <si>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</si>
  <si>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</si>
  <si>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</si>
  <si>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</si>
  <si>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</si>
  <si>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</si>
  <si>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</si>
  <si>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</si>
  <si>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</si>
  <si>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</si>
  <si>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</si>
  <si>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</si>
  <si>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</si>
  <si>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</si>
  <si>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</si>
  <si>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</si>
  <si>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</si>
  <si>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</si>
  <si>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</si>
  <si>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</si>
  <si>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</si>
  <si>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</si>
  <si>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</si>
  <si>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</si>
  <si>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</si>
  <si>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</si>
  <si>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</si>
  <si>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</si>
  <si>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</si>
  <si>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</si>
  <si>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</si>
  <si>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</si>
  <si>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</si>
  <si>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</si>
  <si>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</si>
  <si>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</si>
  <si>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</si>
  <si>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</si>
  <si>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</si>
  <si>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</si>
  <si>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</si>
  <si>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</si>
  <si>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</si>
  <si>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</si>
  <si>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</si>
  <si>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</si>
  <si>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</si>
  <si>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</si>
  <si>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</si>
  <si>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</si>
  <si>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</si>
  <si>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</si>
  <si>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</si>
  <si>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</si>
  <si>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</si>
  <si>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</si>
  <si>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</si>
  <si>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</si>
  <si>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</si>
  <si>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</si>
  <si>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</si>
  <si>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</si>
  <si>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</si>
  <si>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</si>
  <si>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</si>
  <si>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</si>
  <si>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</si>
  <si>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</si>
  <si>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</si>
  <si>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</si>
  <si>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</si>
  <si>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</si>
  <si>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</si>
  <si>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</si>
  <si>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</si>
  <si>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</si>
  <si>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</si>
  <si>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</si>
  <si>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</si>
  <si>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</si>
  <si>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</si>
  <si>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</si>
  <si>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</si>
  <si>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</si>
  <si>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</si>
  <si>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</si>
  <si>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</si>
  <si>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</si>
  <si>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</si>
  <si>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</si>
  <si>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</si>
  <si>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</si>
  <si>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</si>
  <si>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</si>
  <si>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</si>
  <si>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</si>
  <si>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</si>
  <si>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</si>
  <si>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</si>
  <si>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</si>
  <si>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</si>
  <si>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</si>
  <si>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</si>
  <si>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</si>
  <si>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</si>
  <si>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</si>
  <si>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</si>
  <si>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</si>
  <si>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</si>
  <si>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</si>
  <si>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</si>
  <si>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</si>
  <si>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</si>
  <si>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</si>
  <si>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</si>
  <si>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</si>
  <si>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</si>
  <si>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</si>
  <si>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</si>
  <si>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</si>
  <si>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</si>
  <si>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</si>
  <si>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</si>
  <si>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</si>
  <si>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</si>
  <si>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</si>
  <si>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</si>
  <si>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</si>
  <si>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</si>
  <si>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</si>
  <si>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</si>
  <si>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</si>
  <si>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</si>
  <si>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</si>
  <si>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</si>
  <si>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</si>
  <si>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</si>
  <si>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</si>
  <si>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</si>
  <si>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</si>
  <si>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</si>
  <si>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</si>
  <si>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</si>
  <si>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</si>
  <si>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</si>
  <si>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</si>
  <si>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</si>
  <si>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</si>
  <si>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</si>
  <si>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</si>
  <si>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</si>
  <si>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</si>
  <si>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</si>
  <si>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</si>
  <si>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</si>
  <si>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</si>
  <si>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</si>
  <si>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</si>
  <si>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</si>
  <si>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</si>
  <si>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</si>
  <si>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</si>
  <si>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</si>
  <si>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</si>
  <si>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</si>
  <si>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</si>
  <si>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</si>
  <si>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</si>
  <si>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</si>
  <si>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</si>
  <si>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</si>
  <si>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</si>
  <si>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</si>
  <si>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</si>
  <si>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</si>
  <si>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</si>
  <si>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</si>
  <si>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</si>
  <si>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</si>
  <si>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</si>
  <si>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</si>
  <si>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</si>
  <si>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</si>
  <si>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</si>
  <si>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</si>
  <si>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</si>
  <si>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</si>
  <si>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</si>
  <si>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</si>
  <si>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</si>
  <si>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</si>
  <si>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</si>
  <si>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</si>
  <si>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</si>
  <si>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</si>
  <si>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</si>
  <si>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</si>
  <si>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</si>
  <si>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</si>
  <si>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</si>
  <si>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</si>
  <si>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</si>
  <si>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</si>
  <si>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</si>
  <si>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</si>
  <si>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</si>
  <si>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</si>
  <si>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</si>
  <si>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</si>
  <si>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</si>
  <si>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</si>
  <si>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</si>
  <si>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</si>
  <si>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</si>
  <si>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</si>
  <si>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</si>
  <si>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</si>
  <si>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</si>
  <si>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</si>
  <si>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</si>
  <si>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</si>
  <si>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</si>
  <si>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</si>
  <si>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</si>
  <si>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</si>
  <si>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</si>
  <si>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</si>
  <si>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</si>
  <si>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</si>
  <si>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</si>
  <si>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</si>
  <si>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</si>
  <si>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</si>
  <si>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</si>
  <si>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</si>
  <si>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</si>
  <si>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</si>
  <si>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</si>
  <si>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</si>
  <si>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</si>
  <si>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</si>
  <si>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</si>
  <si>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</si>
  <si>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</si>
  <si>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</si>
  <si>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</si>
  <si>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</si>
  <si>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</si>
  <si>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</si>
  <si>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</si>
  <si>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</si>
  <si>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</si>
  <si>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</si>
  <si>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</si>
  <si>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</si>
  <si>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</si>
  <si>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</si>
  <si>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</si>
  <si>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</si>
  <si>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</si>
  <si>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</si>
  <si>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</si>
  <si>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</si>
  <si>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</si>
  <si>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</si>
  <si>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</si>
  <si>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</si>
  <si>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</si>
  <si>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</si>
  <si>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</si>
  <si>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</si>
  <si>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</si>
  <si>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</si>
  <si>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</si>
  <si>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</si>
  <si>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</si>
  <si>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</si>
  <si>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</si>
  <si>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</si>
  <si>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</si>
  <si>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</si>
  <si>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</si>
  <si>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</si>
  <si>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</si>
  <si>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</si>
  <si>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</si>
  <si>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</si>
  <si>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</si>
  <si>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</si>
  <si>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</si>
  <si>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</si>
  <si>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</si>
  <si>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</si>
  <si>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</si>
  <si>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</si>
  <si>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</si>
  <si>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</si>
  <si>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</si>
  <si>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</si>
  <si>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</si>
  <si>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</si>
  <si>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</si>
  <si>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</si>
  <si>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</si>
  <si>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</si>
  <si>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</si>
  <si>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</si>
  <si>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</si>
  <si>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</si>
  <si>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</si>
  <si>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</si>
  <si>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</si>
  <si>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</si>
  <si>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</si>
  <si>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</si>
  <si>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</si>
  <si>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</si>
  <si>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</si>
  <si>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</si>
  <si>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</si>
  <si>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</si>
  <si>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</si>
  <si>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</si>
  <si>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</si>
  <si>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</si>
  <si>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</si>
  <si>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</si>
  <si>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</si>
  <si>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</si>
  <si>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</si>
  <si>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</si>
  <si>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</si>
  <si>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</si>
  <si>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</si>
  <si>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</si>
  <si>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</si>
  <si>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</si>
  <si>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</si>
  <si>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</si>
  <si>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</si>
  <si>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</si>
  <si>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</si>
  <si>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</si>
  <si>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</si>
  <si>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</si>
  <si>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</si>
  <si>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</si>
  <si>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</si>
  <si>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</si>
  <si>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</si>
  <si>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</si>
  <si>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</si>
  <si>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</si>
  <si>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</si>
  <si>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</si>
  <si>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</si>
  <si>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</si>
  <si>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</si>
  <si>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</si>
  <si>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</si>
  <si>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</si>
  <si>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</si>
  <si>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</si>
  <si>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</si>
  <si>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</si>
  <si>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</si>
  <si>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</si>
  <si>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</si>
  <si>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</si>
  <si>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</si>
  <si>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</si>
  <si>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</si>
  <si>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</si>
  <si>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</si>
  <si>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</si>
  <si>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</si>
  <si>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</si>
  <si>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</si>
  <si>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</si>
  <si>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</si>
  <si>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</si>
  <si>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</si>
  <si>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</si>
  <si>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</si>
  <si>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</si>
  <si>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</si>
  <si>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</si>
  <si>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</si>
  <si>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</si>
  <si>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</si>
  <si>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</si>
  <si>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</si>
  <si>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</si>
  <si>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</si>
  <si>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</si>
  <si>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</si>
  <si>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</si>
  <si>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</si>
  <si>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</si>
  <si>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</si>
  <si>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</si>
  <si>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</si>
  <si>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</si>
  <si>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</si>
  <si>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</si>
  <si>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</si>
  <si>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</si>
  <si>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</si>
  <si>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</si>
  <si>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</si>
  <si>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</si>
  <si>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</si>
  <si>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</si>
  <si>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</si>
  <si>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</si>
  <si>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</si>
  <si>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</si>
  <si>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</si>
  <si>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</si>
  <si>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</si>
  <si>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</si>
  <si>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</si>
  <si>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</si>
  <si>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</si>
  <si>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</si>
  <si>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</si>
  <si>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</si>
  <si>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</si>
  <si>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</si>
  <si>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</si>
  <si>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</si>
  <si>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</si>
  <si>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</si>
  <si>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</si>
  <si>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</si>
  <si>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</si>
  <si>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</si>
  <si>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</si>
  <si>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</si>
  <si>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</si>
  <si>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</si>
  <si>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</si>
  <si>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</si>
  <si>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</si>
  <si>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</si>
  <si>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</si>
  <si>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</si>
  <si>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</si>
  <si>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</si>
  <si>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</si>
  <si>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</si>
  <si>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</si>
  <si>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</si>
  <si>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</si>
  <si>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</si>
  <si>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</si>
  <si>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</si>
  <si>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</si>
  <si>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</si>
  <si>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</si>
  <si>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</si>
  <si>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</si>
  <si>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</si>
  <si>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</si>
  <si>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</si>
  <si>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</si>
  <si>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</si>
  <si>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</si>
  <si>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</si>
  <si>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</si>
  <si>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</si>
  <si>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</si>
  <si>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</si>
  <si>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</si>
  <si>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</si>
  <si>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</si>
  <si>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</si>
  <si>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</si>
  <si>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</si>
  <si>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</si>
  <si>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</si>
  <si>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</si>
  <si>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</si>
  <si>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</si>
  <si>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</si>
  <si>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</si>
  <si>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</si>
  <si>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</si>
  <si>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</si>
  <si>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</si>
  <si>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</si>
  <si>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</si>
  <si>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</si>
  <si>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</si>
  <si>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</si>
  <si>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</si>
  <si>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</si>
  <si>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</si>
  <si>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</si>
  <si>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</si>
  <si>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</si>
  <si>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</si>
  <si>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</si>
  <si>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</si>
  <si>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</si>
  <si>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</si>
  <si>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</si>
  <si>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</si>
  <si>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</si>
  <si>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</si>
  <si>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</si>
  <si>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</si>
  <si>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</si>
  <si>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</si>
  <si>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</si>
  <si>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</si>
  <si>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</si>
  <si>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</si>
  <si>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</si>
  <si>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</si>
  <si>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</si>
  <si>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</si>
  <si>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</si>
  <si>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</si>
  <si>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</si>
  <si>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</si>
  <si>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</si>
  <si>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</si>
  <si>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</si>
  <si>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</si>
  <si>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</si>
  <si>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</si>
  <si>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</si>
  <si>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</si>
  <si>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</si>
  <si>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</si>
  <si>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</si>
  <si>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</si>
  <si>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</si>
  <si>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</si>
  <si>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</si>
  <si>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</si>
  <si>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</si>
  <si>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</si>
  <si>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</si>
  <si>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</si>
  <si>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</si>
  <si>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</si>
  <si>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</si>
  <si>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</si>
  <si>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</si>
  <si>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</si>
  <si>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</si>
  <si>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</si>
  <si>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</si>
  <si>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</si>
  <si>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</si>
  <si>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</si>
  <si>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</si>
  <si>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</si>
  <si>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</si>
  <si>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</si>
  <si>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</si>
  <si>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</si>
  <si>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</si>
  <si>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</si>
  <si>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</si>
  <si>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</si>
  <si>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</si>
  <si>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</si>
  <si>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</si>
  <si>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</si>
  <si>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</si>
  <si>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</si>
  <si>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</si>
  <si>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</si>
  <si>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</si>
  <si>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</si>
  <si>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</si>
  <si>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</si>
  <si>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</si>
  <si>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</si>
  <si>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</si>
  <si>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</si>
  <si>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</si>
  <si>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</si>
  <si>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</si>
  <si>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</si>
  <si>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</si>
  <si>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</si>
  <si>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</si>
  <si>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</si>
  <si>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</si>
  <si>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</si>
  <si>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</si>
  <si>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</si>
  <si>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</si>
  <si>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</si>
  <si>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</si>
  <si>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</si>
  <si>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</si>
  <si>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</si>
  <si>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</si>
  <si>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</si>
  <si>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</si>
  <si>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</si>
  <si>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</si>
  <si>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</si>
  <si>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</si>
  <si>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</si>
  <si>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</si>
  <si>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</si>
  <si>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</si>
  <si>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</si>
  <si>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</si>
  <si>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</si>
  <si>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</si>
  <si>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</si>
  <si>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</si>
  <si>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</si>
  <si>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</si>
  <si>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</si>
  <si>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</si>
  <si>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</si>
  <si>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</si>
  <si>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</si>
  <si>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</si>
  <si>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ST峡创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</si>
  <si>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</si>
  <si>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</si>
  <si>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</si>
  <si>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</si>
  <si>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</si>
  <si>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</si>
  <si>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</si>
  <si>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</si>
  <si>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</si>
  <si>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</si>
  <si>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</si>
  <si>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</si>
  <si>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</si>
  <si>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</si>
  <si>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</si>
  <si>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</si>
  <si>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</si>
  <si>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</si>
  <si>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</si>
  <si>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</si>
  <si>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</si>
  <si>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</si>
  <si>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</si>
  <si>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</si>
  <si>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</si>
  <si>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</si>
  <si>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</si>
  <si>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</si>
  <si>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</si>
  <si>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</si>
  <si>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</si>
  <si>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</si>
  <si>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</si>
  <si>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</si>
  <si>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</si>
  <si>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</si>
  <si>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</si>
  <si>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</si>
  <si>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</si>
  <si>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</si>
  <si>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</si>
  <si>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</si>
  <si>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</si>
  <si>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</si>
  <si>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</si>
  <si>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</si>
  <si>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</si>
  <si>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</si>
  <si>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</si>
  <si>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</si>
  <si>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</si>
  <si>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</si>
  <si>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</si>
  <si>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</si>
  <si>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</si>
  <si>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</si>
  <si>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</si>
  <si>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</si>
  <si>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</si>
  <si>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</si>
  <si>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</si>
  <si>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</si>
  <si>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</si>
  <si>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</si>
  <si>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</si>
  <si>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</si>
  <si>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</si>
  <si>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</si>
  <si>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</si>
  <si>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</si>
  <si>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</si>
  <si>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</si>
  <si>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</si>
  <si>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</si>
  <si>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</si>
  <si>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</si>
  <si>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</si>
  <si>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</si>
  <si>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</si>
  <si>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</si>
  <si>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</si>
  <si>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</si>
  <si>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</si>
  <si>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</si>
  <si>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</si>
  <si>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</si>
  <si>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</si>
  <si>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</si>
  <si>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</si>
  <si>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</si>
  <si>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</si>
  <si>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</si>
  <si>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</si>
  <si>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</si>
  <si>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</si>
  <si>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</si>
  <si>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</si>
  <si>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</si>
  <si>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</si>
  <si>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</si>
  <si>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</si>
  <si>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</si>
  <si>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</si>
  <si>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</si>
  <si>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</si>
  <si>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</si>
  <si>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</si>
  <si>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</si>
  <si>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</si>
  <si>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</si>
  <si>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</si>
  <si>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</si>
  <si>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</si>
  <si>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</si>
  <si>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</si>
  <si>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</si>
  <si>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</si>
  <si>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ST汇金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</si>
  <si>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</si>
  <si>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</si>
  <si>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</si>
  <si>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</si>
  <si>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</si>
  <si>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</si>
  <si>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</si>
  <si>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</si>
  <si>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</si>
  <si>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</si>
  <si>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</si>
  <si>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</si>
  <si>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</si>
  <si>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</si>
  <si>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</si>
  <si>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</si>
  <si>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</si>
  <si>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</si>
  <si>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</si>
  <si>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</si>
  <si>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</si>
  <si>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</si>
  <si>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</si>
  <si>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</si>
  <si>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</si>
  <si>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</si>
  <si>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</si>
  <si>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</si>
  <si>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</si>
  <si>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</si>
  <si>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</si>
  <si>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</si>
  <si>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</si>
  <si>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</si>
  <si>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</si>
  <si>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</si>
  <si>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</si>
  <si>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</si>
  <si>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</si>
  <si>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</si>
  <si>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</si>
  <si>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</si>
  <si>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</si>
  <si>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</si>
  <si>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</si>
  <si>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</si>
  <si>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</si>
  <si>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</si>
  <si>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</si>
  <si>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</si>
  <si>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</si>
  <si>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</si>
  <si>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</si>
  <si>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</si>
  <si>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</si>
  <si>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</si>
  <si>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</si>
  <si>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</si>
  <si>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</si>
  <si>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</si>
  <si>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</si>
  <si>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</si>
  <si>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</si>
  <si>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</si>
  <si>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</si>
  <si>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</si>
  <si>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</si>
  <si>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</si>
  <si>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</si>
  <si>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</si>
  <si>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</si>
  <si>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</si>
  <si>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</si>
  <si>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</si>
  <si>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</si>
  <si>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</si>
  <si>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</si>
  <si>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</si>
  <si>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</si>
  <si>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</si>
  <si>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</si>
  <si>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</si>
  <si>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</si>
  <si>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</si>
  <si>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</si>
  <si>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</si>
  <si>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</si>
  <si>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</si>
  <si>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</si>
  <si>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</si>
  <si>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</si>
  <si>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</si>
  <si>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</si>
  <si>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</si>
  <si>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</si>
  <si>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</si>
  <si>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</si>
  <si>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</si>
  <si>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</si>
  <si>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</si>
  <si>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</si>
  <si>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</si>
  <si>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</si>
  <si>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</si>
  <si>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</si>
  <si>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</si>
  <si>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</si>
  <si>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</si>
  <si>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</si>
  <si>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</si>
  <si>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</si>
  <si>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</si>
  <si>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</si>
  <si>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</si>
  <si>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</si>
  <si>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</si>
  <si>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</si>
  <si>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</si>
  <si>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</si>
  <si>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</si>
  <si>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</si>
  <si>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</si>
  <si>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</si>
  <si>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</si>
  <si>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</si>
  <si>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</si>
  <si>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</si>
  <si>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</si>
  <si>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</si>
  <si>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</si>
  <si>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</si>
  <si>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</si>
  <si>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</si>
  <si>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</si>
  <si>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</si>
  <si>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</si>
  <si>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</si>
  <si>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</si>
  <si>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</si>
  <si>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</si>
  <si>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</si>
  <si>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</si>
  <si>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</si>
  <si>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</si>
  <si>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</si>
  <si>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</si>
  <si>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</si>
  <si>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</si>
  <si>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</si>
  <si>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</si>
  <si>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</si>
  <si>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</si>
  <si>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</si>
  <si>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</si>
  <si>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</si>
  <si>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</si>
  <si>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</si>
  <si>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</si>
  <si>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</si>
  <si>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</si>
  <si>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</si>
  <si>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</si>
  <si>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</si>
  <si>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</si>
  <si>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</si>
  <si>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</si>
  <si>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</si>
  <si>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</si>
  <si>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</si>
  <si>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</si>
  <si>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</si>
  <si>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</si>
  <si>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</si>
  <si>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</si>
  <si>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</si>
  <si>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</si>
  <si>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</si>
  <si>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</si>
  <si>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</si>
  <si>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</si>
  <si>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</si>
  <si>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</si>
  <si>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</si>
  <si>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</si>
  <si>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</si>
  <si>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</si>
  <si>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</si>
  <si>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</si>
  <si>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</si>
  <si>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</si>
  <si>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</si>
  <si>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</si>
  <si>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</si>
  <si>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</si>
  <si>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</si>
  <si>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</si>
  <si>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</si>
  <si>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</si>
  <si>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</si>
  <si>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</si>
  <si>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</si>
  <si>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</si>
  <si>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</si>
  <si>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</si>
  <si>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</si>
  <si>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</si>
  <si>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</si>
  <si>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</si>
  <si>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</si>
  <si>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</si>
  <si>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</si>
  <si>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</si>
  <si>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</si>
  <si>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</si>
  <si>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</si>
  <si>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</si>
  <si>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</si>
  <si>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</si>
  <si>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</si>
  <si>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</si>
  <si>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</si>
  <si>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</si>
  <si>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</si>
  <si>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</si>
  <si>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</si>
  <si>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</si>
  <si>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</si>
  <si>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</si>
  <si>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</si>
  <si>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</si>
  <si>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</si>
  <si>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</si>
  <si>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</si>
  <si>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</si>
  <si>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</si>
  <si>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</si>
  <si>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</si>
  <si>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</si>
  <si>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</si>
  <si>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</si>
  <si>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</si>
  <si>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</si>
  <si>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</si>
  <si>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</si>
  <si>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</si>
  <si>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</si>
  <si>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</si>
  <si>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</si>
  <si>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</si>
  <si>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</si>
  <si>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</si>
  <si>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</si>
  <si>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</si>
  <si>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</si>
  <si>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</si>
  <si>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</si>
  <si>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</si>
  <si>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</si>
  <si>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</si>
  <si>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</si>
  <si>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</si>
  <si>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</si>
  <si>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</si>
  <si>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</si>
  <si>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</si>
  <si>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</si>
  <si>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</si>
  <si>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</si>
  <si>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</si>
  <si>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</si>
  <si>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</si>
  <si>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</si>
  <si>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</si>
  <si>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</si>
  <si>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</si>
  <si>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</si>
  <si>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</si>
  <si>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</si>
  <si>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</si>
  <si>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</si>
  <si>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</si>
  <si>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</si>
  <si>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</si>
  <si>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</si>
  <si>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</si>
  <si>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</si>
  <si>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</si>
  <si>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</si>
  <si>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</si>
  <si>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</si>
  <si>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</si>
  <si>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</si>
  <si>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</si>
  <si>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</si>
  <si>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</si>
  <si>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</si>
  <si>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</si>
  <si>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</si>
  <si>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</si>
  <si>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</si>
  <si>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</si>
  <si>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</si>
  <si>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</si>
  <si>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</si>
  <si>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</si>
  <si>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</si>
  <si>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</si>
  <si>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</si>
  <si>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</si>
  <si>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</si>
  <si>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</si>
  <si>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</si>
  <si>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</si>
  <si>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</si>
  <si>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</si>
  <si>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</si>
  <si>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</si>
  <si>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</si>
  <si>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</si>
  <si>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</si>
  <si>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</si>
  <si>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</si>
  <si>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</si>
  <si>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</si>
  <si>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</si>
  <si>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</si>
  <si>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</si>
  <si>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</si>
  <si>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</si>
  <si>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</si>
  <si>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</si>
  <si>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</si>
  <si>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</si>
  <si>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</si>
  <si>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</si>
  <si>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</si>
  <si>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</si>
  <si>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</si>
  <si>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</si>
  <si>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</si>
  <si>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</si>
  <si>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</si>
  <si>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</si>
  <si>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</si>
  <si>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</si>
  <si>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</si>
  <si>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</si>
  <si>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</si>
  <si>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</si>
  <si>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</si>
  <si>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</si>
  <si>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</si>
  <si>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</si>
  <si>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</si>
  <si>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</si>
  <si>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</si>
  <si>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</si>
  <si>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</si>
  <si>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</si>
  <si>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</si>
  <si>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</si>
  <si>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</si>
  <si>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</si>
  <si>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</si>
  <si>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</si>
  <si>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</si>
  <si>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</si>
  <si>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</si>
  <si>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</si>
  <si>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</si>
  <si>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</si>
  <si>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</si>
  <si>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</si>
  <si>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</si>
  <si>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</si>
  <si>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</si>
  <si>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</si>
  <si>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</si>
  <si>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</si>
  <si>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</si>
  <si>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</si>
  <si>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</si>
  <si>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</si>
  <si>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</si>
  <si>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</si>
  <si>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</si>
  <si>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</si>
  <si>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</si>
  <si>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</si>
  <si>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</si>
  <si>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</si>
  <si>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</si>
  <si>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</si>
  <si>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</si>
  <si>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</si>
  <si>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</si>
  <si>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</si>
  <si>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</si>
  <si>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</si>
  <si>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</si>
  <si>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</si>
  <si>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</si>
  <si>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</si>
  <si>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</si>
  <si>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</si>
  <si>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</si>
  <si>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</si>
  <si>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</si>
  <si>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</si>
  <si>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</si>
  <si>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</si>
  <si>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</si>
  <si>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</si>
  <si>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</si>
  <si>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</si>
  <si>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</si>
  <si>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</si>
  <si>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</si>
  <si>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</si>
  <si>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</si>
  <si>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</si>
  <si>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</si>
  <si>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</si>
  <si>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</si>
  <si>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</si>
  <si>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</si>
  <si>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</si>
  <si>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</si>
  <si>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</si>
  <si>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</si>
  <si>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</si>
  <si>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</si>
  <si>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</si>
  <si>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</si>
  <si>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</si>
  <si>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</si>
  <si>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</si>
  <si>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</si>
  <si>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</si>
  <si>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</si>
  <si>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</si>
  <si>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</si>
  <si>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</si>
  <si>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</si>
  <si>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</si>
  <si>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</si>
  <si>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</si>
  <si>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</si>
  <si>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</si>
  <si>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</si>
  <si>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</si>
  <si>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</si>
  <si>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</si>
  <si>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</si>
  <si>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</si>
  <si>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</si>
  <si>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</si>
  <si>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</si>
  <si>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</si>
  <si>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</si>
  <si>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</si>
  <si>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</si>
  <si>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</si>
  <si>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</si>
  <si>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</si>
  <si>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</si>
  <si>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</si>
  <si>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</si>
  <si>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</si>
  <si>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</si>
  <si>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</si>
  <si>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</si>
  <si>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</si>
  <si>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</si>
  <si>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</si>
  <si>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</si>
  <si>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</si>
  <si>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</si>
  <si>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</si>
  <si>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</si>
  <si>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</si>
  <si>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</si>
  <si>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</si>
  <si>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</si>
  <si>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</si>
  <si>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</si>
  <si>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</si>
  <si>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</si>
  <si>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</si>
  <si>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</si>
  <si>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</si>
  <si>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</si>
  <si>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</si>
  <si>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</si>
  <si>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</si>
  <si>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</si>
  <si>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</si>
  <si>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</si>
  <si>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</si>
  <si>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</si>
  <si>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</si>
  <si>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</si>
  <si>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</si>
  <si>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</si>
  <si>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</si>
  <si>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</si>
  <si>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</si>
  <si>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</si>
  <si>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</si>
  <si>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</si>
  <si>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</si>
  <si>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</si>
  <si>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</si>
  <si>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</si>
  <si>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</si>
  <si>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</si>
  <si>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</si>
  <si>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</si>
  <si>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</si>
  <si>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</si>
  <si>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</si>
  <si>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</si>
  <si>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</si>
  <si>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</si>
  <si>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</si>
  <si>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</si>
  <si>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</si>
  <si>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</si>
  <si>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</si>
  <si>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</si>
  <si>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</si>
  <si>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</si>
  <si>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</si>
  <si>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</si>
  <si>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</si>
  <si>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</si>
  <si>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</si>
  <si>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</si>
  <si>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</si>
  <si>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</si>
  <si>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</si>
  <si>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</si>
  <si>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</si>
  <si>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</si>
  <si>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</si>
  <si>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</si>
  <si>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</si>
  <si>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</si>
  <si>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</si>
  <si>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</si>
  <si>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</si>
  <si>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</si>
  <si>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</si>
  <si>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</si>
  <si>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</si>
  <si>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</si>
  <si>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</si>
  <si>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</si>
  <si>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</si>
  <si>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</si>
  <si>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</si>
  <si>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</si>
  <si>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</si>
  <si>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</si>
  <si>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</si>
  <si>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</si>
  <si>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</si>
  <si>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</si>
  <si>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</si>
  <si>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</si>
  <si>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</si>
  <si>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</si>
  <si>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</si>
  <si>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</si>
  <si>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</si>
  <si>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</si>
  <si>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</si>
  <si>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</si>
  <si>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</si>
  <si>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</si>
  <si>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</si>
  <si>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</si>
  <si>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</si>
  <si>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</si>
  <si>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</si>
  <si>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</si>
  <si>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</si>
  <si>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</si>
  <si>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</si>
  <si>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</si>
  <si>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</si>
  <si>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</si>
  <si>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</si>
  <si>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</si>
  <si>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</si>
  <si>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</si>
  <si>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</si>
  <si>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</si>
  <si>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</si>
  <si>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</si>
  <si>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</si>
  <si>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</si>
  <si>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</si>
  <si>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</si>
  <si>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</si>
  <si>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</si>
  <si>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</si>
  <si>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</si>
  <si>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</si>
  <si>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</si>
  <si>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</si>
  <si>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</si>
  <si>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</si>
  <si>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</si>
  <si>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</si>
  <si>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</si>
  <si>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</si>
  <si>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</si>
  <si>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</si>
  <si>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</si>
  <si>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</si>
  <si>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</si>
  <si>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</si>
  <si>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</si>
  <si>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</si>
  <si>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</si>
  <si>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</si>
  <si>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</si>
  <si>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</si>
  <si>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</si>
  <si>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</si>
  <si>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</si>
  <si>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</si>
  <si>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</si>
  <si>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</si>
  <si>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</si>
  <si>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</si>
  <si>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</si>
  <si>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</si>
  <si>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</si>
  <si>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</si>
  <si>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</si>
  <si>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</si>
  <si>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</si>
  <si>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</si>
  <si>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</si>
  <si>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</si>
  <si>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</si>
  <si>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</si>
  <si>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</si>
  <si>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</si>
  <si>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</si>
  <si>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</si>
  <si>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</si>
  <si>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</si>
  <si>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</si>
  <si>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</si>
  <si>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</si>
  <si>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</si>
  <si>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</si>
  <si>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</si>
  <si>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</si>
  <si>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</si>
  <si>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</si>
  <si>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</si>
  <si>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</si>
  <si>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</si>
  <si>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</si>
  <si>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</si>
  <si>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</si>
  <si>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</si>
  <si>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</si>
  <si>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</si>
  <si>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</si>
  <si>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</si>
  <si>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</si>
  <si>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</si>
  <si>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</si>
  <si>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</si>
  <si>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</si>
  <si>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</si>
  <si>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</si>
  <si>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</si>
  <si>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</si>
  <si>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</si>
  <si>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</si>
  <si>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</si>
  <si>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</si>
  <si>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</si>
  <si>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</si>
  <si>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</si>
  <si>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</si>
  <si>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</si>
  <si>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</si>
  <si>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</si>
  <si>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</si>
  <si>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</si>
  <si>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</si>
  <si>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</si>
  <si>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</si>
  <si>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</si>
  <si>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</si>
  <si>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</si>
  <si>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</si>
  <si>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</si>
  <si>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</si>
  <si>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</si>
  <si>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</si>
  <si>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</si>
  <si>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</si>
  <si>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</si>
  <si>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</si>
  <si>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</si>
  <si>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</si>
  <si>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</si>
  <si>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</si>
  <si>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</si>
  <si>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</si>
  <si>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</si>
  <si>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</si>
  <si>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</si>
  <si>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</si>
  <si>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</si>
  <si>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</si>
  <si>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</si>
  <si>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</si>
  <si>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</si>
  <si>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</si>
  <si>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</si>
  <si>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</si>
  <si>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</si>
  <si>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</si>
  <si>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</si>
  <si>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</si>
  <si>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</si>
  <si>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</si>
  <si>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</si>
  <si>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</si>
  <si>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</si>
  <si>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</si>
  <si>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</si>
  <si>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</si>
  <si>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</si>
  <si>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</si>
  <si>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</si>
  <si>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</si>
  <si>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</si>
  <si>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</si>
  <si>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</si>
  <si>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</si>
  <si>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</si>
  <si>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</si>
  <si>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</si>
  <si>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</si>
  <si>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</si>
  <si>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</si>
  <si>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</si>
  <si>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</si>
  <si>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</si>
  <si>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</si>
  <si>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</si>
  <si>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</si>
  <si>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</si>
  <si>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</si>
  <si>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</si>
  <si>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</si>
  <si>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</si>
  <si>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</si>
  <si>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</si>
  <si>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</si>
  <si>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</si>
  <si>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</si>
  <si>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</si>
  <si>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</si>
  <si>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</si>
  <si>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</si>
  <si>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</si>
  <si>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</si>
  <si>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</si>
  <si>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</si>
  <si>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</si>
  <si>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</si>
  <si>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</si>
  <si>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</si>
  <si>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</si>
  <si>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</si>
  <si>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</si>
  <si>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</si>
  <si>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</si>
  <si>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</si>
  <si>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</si>
  <si>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</si>
  <si>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</si>
  <si>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</si>
  <si>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</si>
  <si>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</si>
  <si>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</si>
  <si>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</si>
  <si>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</si>
  <si>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</si>
  <si>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</si>
  <si>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</si>
  <si>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</si>
  <si>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</si>
  <si>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</si>
  <si>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</si>
  <si>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</si>
  <si>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</si>
  <si>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</si>
  <si>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</si>
  <si>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</si>
  <si>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</si>
  <si>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</si>
  <si>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</si>
  <si>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</si>
  <si>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</si>
  <si>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</si>
  <si>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</si>
  <si>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</si>
  <si>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</si>
  <si>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</si>
  <si>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</si>
  <si>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</si>
  <si>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</si>
  <si>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</si>
  <si>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</si>
  <si>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</si>
  <si>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</si>
  <si>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</si>
  <si>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</si>
  <si>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</si>
  <si>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</si>
  <si>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</si>
  <si>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</si>
  <si>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</si>
  <si>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</si>
  <si>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</si>
  <si>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</si>
  <si>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</si>
  <si>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</si>
  <si>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</si>
  <si>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</si>
  <si>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</si>
  <si>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</si>
  <si>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</si>
  <si>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</si>
  <si>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</si>
  <si>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</si>
  <si>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</si>
  <si>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</si>
  <si>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</si>
  <si>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</si>
  <si>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</si>
  <si>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</si>
  <si>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</si>
  <si>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</si>
  <si>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</si>
  <si>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</si>
  <si>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</si>
  <si>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</si>
  <si>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</si>
  <si>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</si>
  <si>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</si>
  <si>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</si>
  <si>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</si>
  <si>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</si>
  <si>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</si>
  <si>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</si>
  <si>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</si>
  <si>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</si>
  <si>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</si>
  <si>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</si>
  <si>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</si>
  <si>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</si>
  <si>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</si>
  <si>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</si>
  <si>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</si>
  <si>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</si>
  <si>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</si>
  <si>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</si>
  <si>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</si>
  <si>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</si>
  <si>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</si>
  <si>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</si>
  <si>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</si>
  <si>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</si>
  <si>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</si>
  <si>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</si>
  <si>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</si>
  <si>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</si>
  <si>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</si>
  <si>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</si>
  <si>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</si>
  <si>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</si>
  <si>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</si>
  <si>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</si>
  <si>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</si>
  <si>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</si>
  <si>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</si>
  <si>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</si>
  <si>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</si>
  <si>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</si>
  <si>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</si>
  <si>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</si>
  <si>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</si>
  <si>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</si>
  <si>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</si>
  <si>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</si>
  <si>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</si>
  <si>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</si>
  <si>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</si>
  <si>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</si>
  <si>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</si>
  <si>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</si>
  <si>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</si>
  <si>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</si>
  <si>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</si>
  <si>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</si>
  <si>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</si>
  <si>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</si>
  <si>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</si>
  <si>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</si>
  <si>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</si>
  <si>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</si>
  <si>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</si>
  <si>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</si>
  <si>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</si>
  <si>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</si>
  <si>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</si>
  <si>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</si>
  <si>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</si>
  <si>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</si>
  <si>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</si>
  <si>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</si>
  <si>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</si>
  <si>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</si>
  <si>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</si>
  <si>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</si>
  <si>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</si>
  <si>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</si>
  <si>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</si>
  <si>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</si>
  <si>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</si>
  <si>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</si>
  <si>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</si>
  <si>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</si>
  <si>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</si>
  <si>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</si>
  <si>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</si>
  <si>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</si>
  <si>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</si>
  <si>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</si>
  <si>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</si>
  <si>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</si>
  <si>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</si>
  <si>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</si>
  <si>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</si>
  <si>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</si>
  <si>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</si>
  <si>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</si>
  <si>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</si>
  <si>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</si>
  <si>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</si>
  <si>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</si>
  <si>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</si>
  <si>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</si>
  <si>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</si>
  <si>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</si>
  <si>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</si>
  <si>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</si>
  <si>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</si>
  <si>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</si>
  <si>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</si>
  <si>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</si>
  <si>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</si>
  <si>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</si>
  <si>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</si>
  <si>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</si>
  <si>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</si>
  <si>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</si>
  <si>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</si>
  <si>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</si>
  <si>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</si>
  <si>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</si>
  <si>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</si>
  <si>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</si>
  <si>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</si>
  <si>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</si>
  <si>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</si>
  <si>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</si>
  <si>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</si>
  <si>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</si>
  <si>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</si>
  <si>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</si>
  <si>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</si>
  <si>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</si>
  <si>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</si>
  <si>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</si>
  <si>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</si>
  <si>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</si>
  <si>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</si>
  <si>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</si>
  <si>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</si>
  <si>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</si>
  <si>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</si>
  <si>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</si>
  <si>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</si>
  <si>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</si>
  <si>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</si>
  <si>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</si>
  <si>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</si>
  <si>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</si>
  <si>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</si>
  <si>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</si>
  <si>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</si>
  <si>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</si>
  <si>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</si>
  <si>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</si>
  <si>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</si>
  <si>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</si>
  <si>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</si>
  <si>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</si>
  <si>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</si>
  <si>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</si>
  <si>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</si>
  <si>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</si>
  <si>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</si>
  <si>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</si>
  <si>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</si>
  <si>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</si>
  <si>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</si>
  <si>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</si>
  <si>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</si>
  <si>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</si>
  <si>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</si>
  <si>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</si>
  <si>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</si>
  <si>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</si>
  <si>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</si>
  <si>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</si>
  <si>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</si>
  <si>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</si>
  <si>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</si>
  <si>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</si>
  <si>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</si>
  <si>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</si>
  <si>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</si>
  <si>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</si>
  <si>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</si>
  <si>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</si>
  <si>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</si>
  <si>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</si>
  <si>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</si>
  <si>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</si>
  <si>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</si>
  <si>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</si>
  <si>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</si>
  <si>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</si>
  <si>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</si>
  <si>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</si>
  <si>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</si>
  <si>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</si>
  <si>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</si>
  <si>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</si>
  <si>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</si>
  <si>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</si>
  <si>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</si>
  <si>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</si>
  <si>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</si>
  <si>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</si>
  <si>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</si>
  <si>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</si>
  <si>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</si>
  <si>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</si>
  <si>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</si>
  <si>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</si>
  <si>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</si>
  <si>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</si>
  <si>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</si>
  <si>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</si>
  <si>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</si>
  <si>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</si>
  <si>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</si>
  <si>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</si>
  <si>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</si>
  <si>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</si>
  <si>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</si>
  <si>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</si>
  <si>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</si>
  <si>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</si>
  <si>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</si>
  <si>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</si>
  <si>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</si>
  <si>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</si>
  <si>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</si>
  <si>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</si>
  <si>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</si>
  <si>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</si>
  <si>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</si>
  <si>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</si>
  <si>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</si>
  <si>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</si>
  <si>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</si>
  <si>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</si>
  <si>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</si>
  <si>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</si>
  <si>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</si>
  <si>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</si>
  <si>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</si>
  <si>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</si>
  <si>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</si>
  <si>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</si>
  <si>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</si>
  <si>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</si>
  <si>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</si>
  <si>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</si>
  <si>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</si>
  <si>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</si>
  <si>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</si>
  <si>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</si>
  <si>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</si>
  <si>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</si>
  <si>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</si>
  <si>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</si>
  <si>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</si>
  <si>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</si>
  <si>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</si>
  <si>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</si>
  <si>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</si>
  <si>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</si>
  <si>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</si>
  <si>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</si>
  <si>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</si>
  <si>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</si>
  <si>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</si>
  <si>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</si>
  <si>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</si>
  <si>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</si>
  <si>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</si>
  <si>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</si>
  <si>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</si>
  <si>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</si>
  <si>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</si>
  <si>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</si>
  <si>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</si>
  <si>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</si>
  <si>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</si>
  <si>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</si>
  <si>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</si>
  <si>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</si>
  <si>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</si>
  <si>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</si>
  <si>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</si>
  <si>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</si>
  <si>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</si>
  <si>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</si>
  <si>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</si>
  <si>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</si>
  <si>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</si>
  <si>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</si>
  <si>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</si>
  <si>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</si>
  <si>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</si>
  <si>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</si>
  <si>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</si>
  <si>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</si>
  <si>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</si>
  <si>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</si>
  <si>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</si>
  <si>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</si>
  <si>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</si>
  <si>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</si>
  <si>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</si>
  <si>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</si>
  <si>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</si>
  <si>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</si>
  <si>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</si>
  <si>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</si>
  <si>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</si>
  <si>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</si>
  <si>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</si>
  <si>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</si>
  <si>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</si>
  <si>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</si>
  <si>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</si>
  <si>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</si>
  <si>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</si>
  <si>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</si>
  <si>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</si>
  <si>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</si>
  <si>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</si>
  <si>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</si>
  <si>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</si>
  <si>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</si>
  <si>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</si>
  <si>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</si>
  <si>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</si>
  <si>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</si>
  <si>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</si>
  <si>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</si>
  <si>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</si>
  <si>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</si>
  <si>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</si>
  <si>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</si>
  <si>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</si>
  <si>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</si>
  <si>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</si>
  <si>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</si>
  <si>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</si>
  <si>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</si>
  <si>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</si>
  <si>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</si>
  <si>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</si>
  <si>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</si>
  <si>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</si>
  <si>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</si>
  <si>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</si>
  <si>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</si>
  <si>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</si>
  <si>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</si>
  <si>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</si>
  <si>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</si>
  <si>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</si>
  <si>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</si>
  <si>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</si>
  <si>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</si>
  <si>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</si>
  <si>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</si>
  <si>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</si>
  <si>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</si>
  <si>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</si>
  <si>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</si>
  <si>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</si>
  <si>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</si>
  <si>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</si>
  <si>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</si>
  <si>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</si>
  <si>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</si>
  <si>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</si>
  <si>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</si>
  <si>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</si>
  <si>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</si>
  <si>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</si>
  <si>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</si>
  <si>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</si>
  <si>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</si>
  <si>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</si>
  <si>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</si>
  <si>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</si>
  <si>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</si>
  <si>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</si>
  <si>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</si>
  <si>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</si>
  <si>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</si>
  <si>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</si>
  <si>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</si>
  <si>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</si>
  <si>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</si>
  <si>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</si>
  <si>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</si>
  <si>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</si>
  <si>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</si>
  <si>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</si>
  <si>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</si>
  <si>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</si>
  <si>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</si>
  <si>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</si>
  <si>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</si>
  <si>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</si>
  <si>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</si>
  <si>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</si>
  <si>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</si>
  <si>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</si>
  <si>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</si>
  <si>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</si>
  <si>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</si>
  <si>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</si>
  <si>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</si>
  <si>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</si>
  <si>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</si>
  <si>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</si>
  <si>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</si>
  <si>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</si>
  <si>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</si>
  <si>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</si>
  <si>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</si>
  <si>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</si>
  <si>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</si>
  <si>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</si>
  <si>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</si>
  <si>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</si>
  <si>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</si>
  <si>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</si>
  <si>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</si>
  <si>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</si>
  <si>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</si>
  <si>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</si>
  <si>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</si>
  <si>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</si>
  <si>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</si>
  <si>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</si>
  <si>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</si>
  <si>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</si>
  <si>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</si>
  <si>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</si>
  <si>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</si>
  <si>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</si>
  <si>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</si>
  <si>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</si>
  <si>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</si>
  <si>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</si>
  <si>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</si>
  <si>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</si>
  <si>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</si>
  <si>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</si>
  <si>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</si>
  <si>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</si>
  <si>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</si>
  <si>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</si>
  <si>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</si>
  <si>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</si>
  <si>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</si>
  <si>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</si>
  <si>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</si>
  <si>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</si>
  <si>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</si>
  <si>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</si>
  <si>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</si>
  <si>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</si>
  <si>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</si>
  <si>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</si>
  <si>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</si>
  <si>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</si>
  <si>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</si>
  <si>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</si>
  <si>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</si>
  <si>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</si>
  <si>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</si>
  <si>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</si>
  <si>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</si>
  <si>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</si>
  <si>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</si>
  <si>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</si>
  <si>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</si>
  <si>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</si>
  <si>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</si>
  <si>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</si>
  <si>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</si>
  <si>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</si>
  <si>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</si>
  <si>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</si>
  <si>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</si>
  <si>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</si>
  <si>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</si>
  <si>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</si>
  <si>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</si>
  <si>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</si>
  <si>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</si>
  <si>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</si>
  <si>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</si>
  <si>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</si>
  <si>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</si>
  <si>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</si>
  <si>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</si>
  <si>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</si>
  <si>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</si>
  <si>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</si>
  <si>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</si>
  <si>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</si>
  <si>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</si>
  <si>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</si>
  <si>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</si>
  <si>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</si>
  <si>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</si>
  <si>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</si>
  <si>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</si>
  <si>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</si>
  <si>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</si>
  <si>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</si>
  <si>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</si>
  <si>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</si>
  <si>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</si>
  <si>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</si>
  <si>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</si>
  <si>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</si>
  <si>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</si>
  <si>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</si>
  <si>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</si>
  <si>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</si>
  <si>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</si>
  <si>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</si>
  <si>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</si>
  <si>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</si>
  <si>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</si>
  <si>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</si>
  <si>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</si>
  <si>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</si>
  <si>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</si>
  <si>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</si>
  <si>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</si>
  <si>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</si>
  <si>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</si>
  <si>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</si>
  <si>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</si>
  <si>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</si>
  <si>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</si>
  <si>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</si>
  <si>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</si>
  <si>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</si>
  <si>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</si>
  <si>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</si>
  <si>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</si>
  <si>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</si>
  <si>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</si>
  <si>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</si>
  <si>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</si>
  <si>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</si>
  <si>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</si>
  <si>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</si>
  <si>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</si>
  <si>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</si>
  <si>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</si>
  <si>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</si>
  <si>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</si>
  <si>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</si>
  <si>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</si>
  <si>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</si>
  <si>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</si>
  <si>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</si>
  <si>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</si>
  <si>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</si>
  <si>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</si>
  <si>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</si>
  <si>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</si>
  <si>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</si>
  <si>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</si>
  <si>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</si>
  <si>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</si>
  <si>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</si>
  <si>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</si>
  <si>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</si>
  <si>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</si>
  <si>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</si>
  <si>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</si>
  <si>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</si>
  <si>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</si>
  <si>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</si>
  <si>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</si>
  <si>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</si>
  <si>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</si>
  <si>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</si>
  <si>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</si>
  <si>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</si>
  <si>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</si>
  <si>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</si>
  <si>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</si>
  <si>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</si>
  <si>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</si>
  <si>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</si>
  <si>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</si>
  <si>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</si>
  <si>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</si>
  <si>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</si>
  <si>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</si>
  <si>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</si>
  <si>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</si>
  <si>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</si>
  <si>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</si>
  <si>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</si>
  <si>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</si>
  <si>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</si>
  <si>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</si>
  <si>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</si>
  <si>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</si>
  <si>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</si>
  <si>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</si>
  <si>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</si>
  <si>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</si>
  <si>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</si>
  <si>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</si>
  <si>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</si>
  <si>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</si>
  <si>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</si>
  <si>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</si>
  <si>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</si>
  <si>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</si>
  <si>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</si>
  <si>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</si>
  <si>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</si>
  <si>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</si>
  <si>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</si>
  <si>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</si>
  <si>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</si>
  <si>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</si>
  <si>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</si>
  <si>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</si>
  <si>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</si>
  <si>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</si>
  <si>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</si>
  <si>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</si>
  <si>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</si>
  <si>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</si>
  <si>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</si>
  <si>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</si>
  <si>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</si>
  <si>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</si>
  <si>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</si>
  <si>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</si>
  <si>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</si>
  <si>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</si>
  <si>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</si>
  <si>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</si>
  <si>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</si>
  <si>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</si>
  <si>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</si>
  <si>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</si>
  <si>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</si>
  <si>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</si>
  <si>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</si>
  <si>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</si>
  <si>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</si>
  <si>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</si>
  <si>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</si>
  <si>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</si>
  <si>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</si>
  <si>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</si>
  <si>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</si>
  <si>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</si>
  <si>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</si>
  <si>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</si>
  <si>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</si>
  <si>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</si>
  <si>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</si>
  <si>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</si>
  <si>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</si>
  <si>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</si>
  <si>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</si>
  <si>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</si>
  <si>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</si>
  <si>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</si>
  <si>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</si>
  <si>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</si>
  <si>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</si>
  <si>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</si>
  <si>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</si>
  <si>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</si>
  <si>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</si>
  <si>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</si>
  <si>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</si>
  <si>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</si>
  <si>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</si>
  <si>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</si>
  <si>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</si>
  <si>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</si>
  <si>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</si>
  <si>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</si>
  <si>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</si>
  <si>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</si>
  <si>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</si>
  <si>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</si>
  <si>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</si>
  <si>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</si>
  <si>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</si>
  <si>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</si>
  <si>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</si>
  <si>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</si>
  <si>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</si>
  <si>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</si>
  <si>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</si>
  <si>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</si>
  <si>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</si>
  <si>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</si>
  <si>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</si>
  <si>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</si>
  <si>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</si>
  <si>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</si>
  <si>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</si>
  <si>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</si>
  <si>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</si>
  <si>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</si>
  <si>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</si>
  <si>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</si>
  <si>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</si>
  <si>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</si>
  <si>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</si>
  <si>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</si>
  <si>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</si>
  <si>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</si>
  <si>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</si>
  <si>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</si>
  <si>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</si>
  <si>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</si>
  <si>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</si>
  <si>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</si>
  <si>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</si>
  <si>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</si>
  <si>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</si>
  <si>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</si>
  <si>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</si>
  <si>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</si>
  <si>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</si>
  <si>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</si>
  <si>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</si>
  <si>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</si>
  <si>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</si>
  <si>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</si>
  <si>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</si>
  <si>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</si>
  <si>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</si>
  <si>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</si>
  <si>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</si>
  <si>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</si>
  <si>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</si>
  <si>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</si>
  <si>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</si>
  <si>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</si>
  <si>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</si>
  <si>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</si>
  <si>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</si>
  <si>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</si>
  <si>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</si>
  <si>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</si>
  <si>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</si>
  <si>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</si>
  <si>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</si>
  <si>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</si>
  <si>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</si>
  <si>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</si>
  <si>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</si>
  <si>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</si>
  <si>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</si>
  <si>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</si>
  <si>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</si>
  <si>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</si>
  <si>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</si>
  <si>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</si>
  <si>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</si>
  <si>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</si>
  <si>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</si>
  <si>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</si>
  <si>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</si>
  <si>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</si>
  <si>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</si>
  <si>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</si>
  <si>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</si>
  <si>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</si>
  <si>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</si>
  <si>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</si>
  <si>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</si>
  <si>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</si>
  <si>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</si>
  <si>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</si>
  <si>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</si>
  <si>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</si>
  <si>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</si>
  <si>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</si>
  <si>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</si>
  <si>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</si>
  <si>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</si>
  <si>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</si>
  <si>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</si>
  <si>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</si>
  <si>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</si>
  <si>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</si>
  <si>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</si>
  <si>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</si>
  <si>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</si>
  <si>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</si>
  <si>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</si>
  <si>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</si>
  <si>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</si>
  <si>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</si>
  <si>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</si>
  <si>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</si>
  <si>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</si>
  <si>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</si>
  <si>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</si>
  <si>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</si>
  <si>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</si>
  <si>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</si>
  <si>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</si>
  <si>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</si>
  <si>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</si>
  <si>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</si>
  <si>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</si>
  <si>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</si>
  <si>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</si>
  <si>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</si>
  <si>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</si>
  <si>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</si>
  <si>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</si>
  <si>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</si>
  <si>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</si>
  <si>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</si>
  <si>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</si>
  <si>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</si>
  <si>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</si>
  <si>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</si>
  <si>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</si>
  <si>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</si>
  <si>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</si>
  <si>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</si>
  <si>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</si>
  <si>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</si>
  <si>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</si>
  <si>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</si>
  <si>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</si>
  <si>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</si>
  <si>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</si>
  <si>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</si>
  <si>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</si>
  <si>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</si>
  <si>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</si>
  <si>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</si>
  <si>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</si>
  <si>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</si>
  <si>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</si>
  <si>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</si>
  <si>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</si>
  <si>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</si>
  <si>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</si>
  <si>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</si>
  <si>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</si>
  <si>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</si>
  <si>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</si>
  <si>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</si>
  <si>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</si>
  <si>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</si>
  <si>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</si>
  <si>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</si>
  <si>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</si>
  <si>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</si>
  <si>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</si>
  <si>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</si>
  <si>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</si>
  <si>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</si>
  <si>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</si>
  <si>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</si>
  <si>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</si>
  <si>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</si>
  <si>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</si>
  <si>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</si>
  <si>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</si>
  <si>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</si>
  <si>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</si>
  <si>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</si>
  <si>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</si>
  <si>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</si>
  <si>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</si>
  <si>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</si>
  <si>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</si>
  <si>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</si>
  <si>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</si>
  <si>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</si>
  <si>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</si>
  <si>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</si>
  <si>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</si>
  <si>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</si>
  <si>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</si>
  <si>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</si>
  <si>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</si>
  <si>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</si>
  <si>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</si>
  <si>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</si>
  <si>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</si>
  <si>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</si>
  <si>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</si>
  <si>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</si>
  <si>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</si>
  <si>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</si>
  <si>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</si>
  <si>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</si>
  <si>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</si>
  <si>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</si>
  <si>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</si>
  <si>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</si>
  <si>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</si>
  <si>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</si>
  <si>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</si>
  <si>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</si>
  <si>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</si>
  <si>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</si>
  <si>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</si>
  <si>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</si>
  <si>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</si>
  <si>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</si>
  <si>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</si>
  <si>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</si>
  <si>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</si>
  <si>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</si>
  <si>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</si>
  <si>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</si>
  <si>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</si>
  <si>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</si>
  <si>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</si>
  <si>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</si>
  <si>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</si>
  <si>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</si>
  <si>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</si>
  <si>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</si>
  <si>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</si>
  <si>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</si>
  <si>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</si>
  <si>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</si>
  <si>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</si>
  <si>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</si>
  <si>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</si>
  <si>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</si>
  <si>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</si>
  <si>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</si>
  <si>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</si>
  <si>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</si>
  <si>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</si>
  <si>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</si>
  <si>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</si>
  <si>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</si>
  <si>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</si>
  <si>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</si>
  <si>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</si>
  <si>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</si>
  <si>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</si>
  <si>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</si>
  <si>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</si>
  <si>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</si>
  <si>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</si>
  <si>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</si>
  <si>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</si>
  <si>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</si>
  <si>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</si>
  <si>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</si>
  <si>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</si>
  <si>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</si>
  <si>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</si>
  <si>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</si>
  <si>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</si>
  <si>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</si>
  <si>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</si>
  <si>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</si>
  <si>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</si>
  <si>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</si>
  <si>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</si>
  <si>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</si>
  <si>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</si>
  <si>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</si>
  <si>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</si>
  <si>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</si>
  <si>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</si>
  <si>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</si>
  <si>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</si>
  <si>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</si>
  <si>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</si>
  <si>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</si>
  <si>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</si>
  <si>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</si>
  <si>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</si>
  <si>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</si>
  <si>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</si>
  <si>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</si>
  <si>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</si>
  <si>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</si>
  <si>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</si>
  <si>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</si>
  <si>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</si>
  <si>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</si>
  <si>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</si>
  <si>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</si>
  <si>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</si>
  <si>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</si>
  <si>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</si>
  <si>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</si>
  <si>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</si>
  <si>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</si>
  <si>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</si>
  <si>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</si>
  <si>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</si>
  <si>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</si>
  <si>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</si>
  <si>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</si>
  <si>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</si>
  <si>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</si>
  <si>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</si>
  <si>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</si>
  <si>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</si>
  <si>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</si>
  <si>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</si>
  <si>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</si>
  <si>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</si>
  <si>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</si>
  <si>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</si>
  <si>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</si>
  <si>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</si>
  <si>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</si>
  <si>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</si>
  <si>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</si>
  <si>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</si>
  <si>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</si>
  <si>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</si>
  <si>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</si>
  <si>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</si>
  <si>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</si>
  <si>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</si>
  <si>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</si>
  <si>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</si>
  <si>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</si>
  <si>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</si>
  <si>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</si>
  <si>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</si>
  <si>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</si>
  <si>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</si>
  <si>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</si>
  <si>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</si>
  <si>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</si>
  <si>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</si>
  <si>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</si>
  <si>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</si>
  <si>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</si>
  <si>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</si>
  <si>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</si>
  <si>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</si>
  <si>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</si>
  <si>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</si>
  <si>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</si>
  <si>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</si>
  <si>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</si>
  <si>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</si>
  <si>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</si>
  <si>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</si>
  <si>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</si>
  <si>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</si>
  <si>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</si>
  <si>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</si>
  <si>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</si>
  <si>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</si>
  <si>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</si>
  <si>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</si>
  <si>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</si>
  <si>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</si>
  <si>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</si>
  <si>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</si>
  <si>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</si>
  <si>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</si>
  <si>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</si>
  <si>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</si>
  <si>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</si>
  <si>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</si>
  <si>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</si>
  <si>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</si>
  <si>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</si>
  <si>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</si>
  <si>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</si>
  <si>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</si>
  <si>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</si>
  <si>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</si>
  <si>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</si>
  <si>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</si>
  <si>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</si>
  <si>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</si>
  <si>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</si>
  <si>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</si>
  <si>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</si>
  <si>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</si>
  <si>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</si>
  <si>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</si>
  <si>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</si>
  <si>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</si>
  <si>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</si>
  <si>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</si>
  <si>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</si>
  <si>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</si>
  <si>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</si>
  <si>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</si>
  <si>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</si>
  <si>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</si>
  <si>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</si>
  <si>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</si>
  <si>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</si>
  <si>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</si>
  <si>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</si>
  <si>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</si>
  <si>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</si>
  <si>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</si>
  <si>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</si>
  <si>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</si>
  <si>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</si>
  <si>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</si>
  <si>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</si>
  <si>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</si>
  <si>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</si>
  <si>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</si>
  <si>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</si>
  <si>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</si>
  <si>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</si>
  <si>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</si>
  <si>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</si>
  <si>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</si>
  <si>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</si>
  <si>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</si>
  <si>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</si>
  <si>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301596.SZ</t>
  </si>
  <si>
    <t>瑞迪智驱</t>
  </si>
  <si>
    <t>430017.BJ</t>
  </si>
  <si>
    <t>星昊医药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</si>
  <si>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</si>
  <si>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</si>
  <si>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</si>
  <si>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</si>
  <si>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</si>
  <si>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</si>
  <si>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</si>
  <si>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</si>
  <si>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</si>
  <si>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</si>
  <si>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</si>
  <si>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</si>
  <si>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</si>
  <si>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</si>
  <si>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</si>
  <si>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</si>
  <si>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</si>
  <si>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</si>
  <si>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</si>
  <si>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</si>
  <si>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</si>
  <si>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</si>
  <si>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</si>
  <si>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</si>
  <si>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</si>
  <si>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</si>
  <si>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</si>
  <si>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</si>
  <si>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</si>
  <si>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</si>
  <si>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</si>
  <si>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</si>
  <si>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</si>
  <si>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</si>
  <si>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</si>
  <si>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</si>
  <si>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</si>
  <si>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</si>
  <si>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</si>
  <si>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</si>
  <si>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</si>
  <si>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</si>
  <si>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</si>
  <si>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</si>
  <si>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</si>
  <si>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</si>
  <si>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</si>
  <si>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</si>
  <si>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</si>
  <si>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</si>
  <si>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</si>
  <si>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</si>
  <si>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</si>
  <si>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</si>
  <si>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</si>
  <si>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</si>
  <si>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</si>
  <si>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</si>
  <si>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</si>
  <si>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</si>
  <si>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</si>
  <si>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</si>
  <si>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</si>
  <si>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</si>
  <si>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</si>
  <si>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</si>
  <si>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</si>
  <si>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</si>
  <si>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</si>
  <si>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</si>
  <si>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</si>
  <si>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</si>
  <si>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</si>
  <si>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</si>
  <si>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</si>
  <si>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</si>
  <si>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</si>
  <si>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</si>
  <si>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</si>
  <si>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</si>
  <si>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</si>
  <si>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</si>
  <si>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</si>
  <si>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</si>
  <si>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</si>
  <si>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</si>
  <si>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</si>
  <si>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</si>
  <si>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</si>
  <si>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</si>
  <si>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</si>
  <si>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</si>
  <si>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</si>
  <si>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</si>
  <si>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</si>
  <si>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</si>
  <si>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</si>
  <si>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</si>
  <si>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</si>
  <si>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</si>
  <si>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</si>
  <si>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</si>
  <si>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</si>
  <si>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</si>
  <si>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</si>
  <si>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</si>
  <si>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</si>
  <si>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</si>
  <si>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</si>
  <si>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</si>
  <si>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</si>
  <si>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</si>
  <si>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</si>
  <si>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</si>
  <si>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</si>
  <si>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</si>
  <si>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</si>
  <si>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</si>
  <si>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</si>
  <si>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</si>
  <si>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</si>
  <si>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</si>
  <si>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</si>
  <si>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</si>
  <si>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</si>
  <si>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</si>
  <si>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</si>
  <si>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</si>
  <si>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</si>
  <si>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</si>
  <si>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</si>
  <si>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</si>
  <si>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</si>
  <si>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</si>
  <si>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</si>
  <si>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</si>
  <si>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</si>
  <si>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</si>
  <si>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</si>
  <si>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</si>
  <si>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</si>
  <si>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</si>
  <si>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</si>
  <si>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</si>
  <si>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</si>
  <si>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</si>
  <si>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</si>
  <si>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</si>
  <si>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</si>
  <si>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</si>
  <si>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</si>
  <si>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</si>
  <si>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</si>
  <si>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</si>
  <si>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</si>
  <si>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</si>
  <si>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</si>
  <si>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</si>
  <si>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</si>
  <si>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</si>
  <si>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</si>
  <si>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</si>
  <si>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</si>
  <si>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</si>
  <si>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</si>
  <si>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</si>
  <si>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</si>
  <si>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</si>
  <si>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</si>
  <si>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</si>
  <si>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</si>
  <si>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</si>
  <si>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</si>
  <si>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</si>
  <si>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</si>
  <si>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</si>
  <si>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</si>
  <si>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</si>
  <si>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</si>
  <si>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</si>
  <si>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</si>
  <si>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</si>
  <si>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</si>
  <si>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</si>
  <si>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</si>
  <si>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</si>
  <si>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</si>
  <si>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</si>
  <si>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</si>
  <si>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</si>
  <si>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</si>
  <si>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</si>
  <si>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</si>
  <si>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</si>
  <si>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</si>
  <si>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</si>
  <si>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</si>
  <si>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</si>
  <si>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</si>
  <si>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</si>
  <si>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</si>
  <si>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</si>
  <si>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</si>
  <si>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</si>
  <si>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</si>
  <si>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</si>
  <si>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</si>
  <si>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</si>
  <si>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</si>
  <si>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</si>
  <si>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</si>
  <si>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</si>
  <si>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</si>
  <si>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</si>
  <si>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</si>
  <si>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</si>
  <si>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</si>
  <si>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</si>
  <si>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</si>
  <si>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</si>
  <si>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</si>
  <si>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</si>
  <si>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</si>
  <si>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</si>
  <si>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</si>
  <si>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</si>
  <si>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</si>
  <si>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</si>
  <si>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</si>
  <si>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</si>
  <si>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</si>
  <si>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</si>
  <si>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</si>
  <si>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</si>
  <si>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</si>
  <si>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</si>
  <si>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</si>
  <si>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</si>
  <si>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</si>
  <si>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</si>
  <si>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</si>
  <si>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</si>
  <si>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</si>
  <si>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</si>
  <si>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</si>
  <si>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</si>
  <si>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</si>
  <si>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</si>
  <si>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</si>
  <si>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</si>
  <si>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</si>
  <si>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</si>
  <si>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</si>
  <si>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</si>
  <si>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</si>
  <si>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</si>
  <si>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</si>
  <si>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</si>
  <si>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</si>
  <si>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</si>
  <si>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</si>
  <si>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</si>
  <si>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</si>
  <si>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</si>
  <si>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</si>
  <si>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</si>
  <si>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</si>
  <si>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</si>
  <si>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</si>
  <si>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</si>
  <si>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</si>
  <si>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</si>
  <si>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</si>
  <si>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</si>
  <si>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</si>
  <si>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</si>
  <si>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</si>
  <si>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</si>
  <si>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</si>
  <si>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</si>
  <si>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</si>
  <si>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</si>
  <si>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</si>
  <si>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</si>
  <si>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</si>
  <si>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</si>
  <si>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</si>
  <si>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</si>
  <si>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</si>
  <si>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</si>
  <si>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</si>
  <si>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</si>
  <si>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</si>
  <si>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</si>
  <si>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</si>
  <si>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</si>
  <si>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</si>
  <si>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</si>
  <si>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</si>
  <si>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</si>
  <si>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</si>
  <si>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</si>
  <si>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</si>
  <si>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</si>
  <si>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</si>
  <si>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</si>
  <si>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</si>
  <si>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</si>
  <si>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</si>
  <si>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</si>
  <si>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</si>
  <si>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</si>
  <si>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</si>
  <si>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</si>
  <si>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</si>
  <si>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</si>
  <si>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</si>
  <si>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</si>
  <si>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</si>
  <si>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</si>
  <si>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</si>
  <si>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</si>
  <si>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</si>
  <si>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</si>
  <si>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</si>
  <si>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</si>
  <si>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</si>
  <si>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</si>
  <si>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</si>
  <si>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</si>
  <si>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</si>
  <si>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</si>
  <si>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</si>
  <si>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</si>
  <si>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</si>
  <si>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</si>
  <si>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</si>
  <si>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</si>
  <si>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</si>
  <si>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</si>
  <si>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</si>
  <si>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</si>
  <si>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</si>
  <si>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</si>
  <si>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</si>
  <si>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</si>
  <si>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</si>
  <si>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</si>
  <si>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</si>
  <si>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</si>
  <si>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</si>
  <si>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</si>
  <si>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</si>
  <si>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</si>
  <si>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</si>
  <si>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</si>
  <si>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</si>
  <si>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</si>
  <si>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</si>
  <si>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</si>
  <si>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</si>
  <si>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</si>
  <si>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</si>
  <si>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</si>
  <si>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</si>
  <si>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</si>
  <si>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</si>
  <si>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</si>
  <si>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</si>
  <si>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</si>
  <si>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</si>
  <si>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</si>
  <si>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</si>
  <si>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</si>
  <si>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</si>
  <si>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</si>
  <si>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</si>
  <si>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</si>
  <si>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</si>
  <si>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</si>
  <si>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</si>
  <si>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</si>
  <si>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</si>
  <si>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亨通股份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</si>
  <si>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</si>
  <si>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</si>
  <si>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</si>
  <si>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</si>
  <si>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</si>
  <si>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</si>
  <si>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</si>
  <si>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</si>
  <si>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</si>
  <si>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</si>
  <si>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</si>
  <si>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</si>
  <si>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</si>
  <si>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</si>
  <si>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</si>
  <si>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</si>
  <si>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</si>
  <si>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</si>
  <si>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</si>
  <si>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</si>
  <si>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</si>
  <si>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</si>
  <si>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</si>
  <si>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</si>
  <si>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</si>
  <si>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</si>
  <si>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</si>
  <si>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</si>
  <si>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</si>
  <si>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</si>
  <si>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</si>
  <si>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</si>
  <si>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</si>
  <si>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</si>
  <si>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</si>
  <si>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</si>
  <si>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</si>
  <si>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</si>
  <si>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</si>
  <si>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</si>
  <si>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</si>
  <si>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</si>
  <si>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</si>
  <si>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</si>
  <si>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</si>
  <si>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</si>
  <si>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</si>
  <si>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</si>
  <si>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</si>
  <si>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</si>
  <si>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</si>
  <si>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</si>
  <si>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</si>
  <si>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</si>
  <si>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</si>
  <si>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</si>
  <si>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</si>
  <si>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</si>
  <si>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</si>
  <si>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</si>
  <si>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</si>
  <si>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</si>
  <si>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</si>
  <si>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</si>
  <si>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</si>
  <si>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</si>
  <si>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</si>
  <si>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</si>
  <si>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</si>
  <si>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</si>
  <si>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</si>
  <si>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</si>
  <si>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</si>
  <si>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</si>
  <si>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</si>
  <si>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</si>
  <si>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</si>
  <si>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</si>
  <si>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</si>
  <si>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</si>
  <si>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</si>
  <si>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</si>
  <si>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</si>
  <si>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</si>
  <si>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</si>
  <si>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</si>
  <si>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</si>
  <si>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</si>
  <si>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</si>
  <si>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</si>
  <si>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</si>
  <si>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</si>
  <si>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</si>
  <si>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</si>
  <si>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</si>
  <si>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</si>
  <si>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</si>
  <si>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</si>
  <si>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</si>
  <si>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</si>
  <si>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</si>
  <si>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</si>
  <si>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</si>
  <si>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</si>
  <si>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</si>
  <si>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</si>
  <si>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</si>
  <si>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</si>
  <si>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</si>
  <si>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</si>
  <si>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</si>
  <si>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</si>
  <si>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</si>
  <si>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</si>
  <si>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</si>
  <si>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</si>
  <si>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</si>
  <si>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</si>
  <si>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</si>
  <si>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</si>
  <si>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</si>
  <si>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</si>
  <si>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</si>
  <si>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</si>
  <si>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</si>
  <si>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</si>
  <si>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</si>
  <si>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</si>
  <si>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</si>
  <si>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</si>
  <si>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</si>
  <si>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</si>
  <si>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</si>
  <si>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</si>
  <si>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</si>
  <si>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</si>
  <si>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</si>
  <si>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</si>
  <si>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</si>
  <si>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</si>
  <si>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</si>
  <si>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</si>
  <si>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</si>
  <si>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</si>
  <si>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</si>
  <si>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</si>
  <si>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</si>
  <si>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</si>
  <si>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</si>
  <si>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</si>
  <si>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</si>
  <si>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</si>
  <si>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</si>
  <si>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</si>
  <si>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</si>
  <si>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</si>
  <si>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</si>
  <si>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</si>
  <si>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</si>
  <si>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</si>
  <si>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</si>
  <si>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</si>
  <si>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</si>
  <si>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</si>
  <si>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</si>
  <si>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</si>
  <si>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</si>
  <si>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</si>
  <si>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</si>
  <si>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</si>
  <si>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</si>
  <si>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</si>
  <si>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</si>
  <si>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</si>
  <si>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</si>
  <si>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</si>
  <si>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</si>
  <si>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</si>
  <si>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</si>
  <si>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</si>
  <si>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</si>
  <si>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</si>
  <si>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</si>
  <si>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</si>
  <si>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</si>
  <si>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</si>
  <si>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</si>
  <si>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</si>
  <si>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</si>
  <si>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</si>
  <si>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</si>
  <si>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</si>
  <si>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</si>
  <si>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</si>
  <si>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</si>
  <si>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</si>
  <si>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</si>
  <si>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</si>
  <si>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</si>
  <si>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</si>
  <si>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</si>
  <si>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</si>
  <si>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</si>
  <si>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</si>
  <si>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</si>
  <si>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</si>
  <si>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</si>
  <si>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</si>
  <si>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</si>
  <si>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</si>
  <si>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</si>
  <si>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</si>
  <si>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</si>
  <si>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</si>
  <si>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</si>
  <si>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</si>
  <si>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</si>
  <si>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</si>
  <si>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</si>
  <si>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</si>
  <si>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</si>
  <si>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</si>
  <si>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</si>
  <si>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</si>
  <si>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</si>
  <si>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</si>
  <si>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</si>
  <si>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</si>
  <si>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</si>
  <si>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</si>
  <si>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</si>
  <si>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</si>
  <si>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</si>
  <si>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</si>
  <si>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</si>
  <si>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</si>
  <si>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</si>
  <si>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</si>
  <si>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</si>
  <si>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</si>
  <si>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</si>
  <si>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</si>
  <si>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</si>
  <si>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</si>
  <si>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</si>
  <si>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</si>
  <si>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</si>
  <si>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</si>
  <si>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</si>
  <si>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</si>
  <si>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</si>
  <si>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</si>
  <si>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</si>
  <si>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</si>
  <si>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</si>
  <si>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</si>
  <si>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</si>
  <si>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</si>
  <si>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</si>
  <si>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</si>
  <si>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</si>
  <si>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</si>
  <si>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</si>
  <si>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</si>
  <si>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</si>
  <si>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</si>
  <si>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</si>
  <si>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</si>
  <si>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</si>
  <si>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</si>
  <si>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</si>
  <si>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</si>
  <si>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</si>
  <si>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</si>
  <si>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</si>
  <si>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</si>
  <si>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</si>
  <si>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</si>
  <si>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</si>
  <si>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</si>
  <si>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</si>
  <si>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</si>
  <si>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</si>
  <si>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</si>
  <si>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</si>
  <si>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</si>
  <si>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</si>
  <si>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</si>
  <si>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</si>
  <si>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</si>
  <si>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</si>
  <si>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</si>
  <si>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</si>
  <si>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</si>
  <si>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</si>
  <si>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</si>
  <si>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</si>
  <si>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</si>
  <si>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</si>
  <si>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</si>
  <si>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</si>
  <si>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</si>
  <si>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</si>
  <si>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</si>
  <si>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</si>
  <si>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</si>
  <si>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</si>
  <si>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</si>
  <si>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</si>
  <si>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</si>
  <si>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</si>
  <si>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</si>
  <si>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</si>
  <si>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</si>
  <si>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</si>
  <si>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</si>
  <si>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</si>
  <si>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</si>
  <si>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</si>
  <si>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</si>
  <si>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</si>
  <si>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</si>
  <si>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</si>
  <si>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</si>
  <si>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</si>
  <si>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</si>
  <si>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</si>
  <si>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</si>
  <si>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</si>
  <si>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</si>
  <si>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</si>
  <si>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</si>
  <si>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</si>
  <si>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</si>
  <si>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</si>
  <si>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</si>
  <si>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</si>
  <si>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</si>
  <si>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</si>
  <si>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</si>
  <si>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</si>
  <si>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</si>
  <si>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</si>
  <si>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</si>
  <si>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</si>
  <si>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</si>
  <si>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</si>
  <si>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</si>
  <si>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</si>
  <si>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</si>
  <si>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</si>
  <si>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</si>
  <si>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</si>
  <si>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</si>
  <si>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</si>
  <si>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</si>
  <si>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</si>
  <si>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</si>
  <si>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</si>
  <si>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</si>
  <si>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</si>
  <si>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</si>
  <si>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</si>
  <si>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</si>
  <si>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</si>
  <si>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</si>
  <si>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</si>
  <si>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</si>
  <si>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</si>
  <si>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</si>
  <si>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</si>
  <si>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</si>
  <si>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</si>
  <si>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</si>
  <si>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</si>
  <si>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</si>
  <si>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</si>
  <si>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</si>
  <si>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</si>
  <si>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</si>
  <si>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</si>
  <si>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</si>
  <si>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</si>
  <si>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</si>
  <si>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</si>
  <si>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</si>
  <si>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</si>
  <si>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</si>
  <si>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</si>
  <si>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</si>
  <si>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</si>
  <si>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</si>
  <si>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</si>
  <si>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</si>
  <si>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</si>
  <si>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</si>
  <si>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</si>
  <si>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</si>
  <si>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</si>
  <si>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</si>
  <si>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</si>
  <si>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</si>
  <si>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</si>
  <si>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</si>
  <si>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</si>
  <si>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</si>
  <si>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</si>
  <si>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</si>
  <si>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</si>
  <si>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</si>
  <si>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</si>
  <si>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</si>
  <si>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</si>
  <si>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</si>
  <si>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</si>
  <si>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</si>
  <si>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</si>
  <si>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</si>
  <si>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</si>
  <si>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</si>
  <si>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</si>
  <si>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</si>
  <si>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</si>
  <si>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</si>
  <si>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</si>
  <si>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</si>
  <si>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</si>
  <si>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</si>
  <si>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</si>
  <si>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</si>
  <si>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</si>
  <si>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</si>
  <si>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</si>
  <si>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</si>
  <si>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</si>
  <si>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</si>
  <si>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</si>
  <si>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</si>
  <si>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</si>
  <si>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</si>
  <si>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</si>
  <si>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</si>
  <si>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</si>
  <si>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</si>
  <si>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</si>
  <si>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</si>
  <si>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</si>
  <si>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</si>
  <si>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</si>
  <si>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</si>
  <si>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</si>
  <si>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</si>
  <si>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</si>
  <si>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</si>
  <si>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</si>
  <si>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</si>
  <si>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</si>
  <si>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</si>
  <si>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</si>
  <si>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</si>
  <si>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</si>
  <si>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</si>
  <si>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</si>
  <si>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</si>
  <si>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</si>
  <si>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</si>
  <si>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</si>
  <si>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</si>
  <si>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</si>
  <si>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</si>
  <si>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</si>
  <si>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</si>
  <si>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</si>
  <si>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</si>
  <si>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</si>
  <si>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</si>
  <si>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</si>
  <si>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</si>
  <si>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</si>
  <si>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</si>
  <si>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</si>
  <si>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</si>
  <si>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</si>
  <si>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</si>
  <si>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</si>
  <si>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</si>
  <si>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</si>
  <si>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</si>
  <si>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</si>
  <si>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</si>
  <si>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</si>
  <si>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</si>
  <si>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</si>
  <si>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</si>
  <si>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</si>
  <si>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</si>
  <si>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</si>
  <si>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</si>
  <si>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</si>
  <si>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</si>
  <si>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</si>
  <si>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</si>
  <si>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</si>
  <si>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</si>
  <si>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</si>
  <si>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</si>
  <si>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</si>
  <si>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</si>
  <si>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</si>
  <si>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</si>
  <si>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</si>
  <si>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</si>
  <si>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</si>
  <si>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</si>
  <si>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</si>
  <si>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</si>
  <si>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</si>
  <si>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</si>
  <si>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</si>
  <si>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</si>
  <si>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</si>
  <si>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</si>
  <si>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</si>
  <si>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</si>
  <si>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</si>
  <si>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</si>
  <si>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</si>
  <si>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</si>
  <si>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</si>
  <si>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</si>
  <si>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</si>
  <si>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</si>
  <si>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</si>
  <si>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</si>
  <si>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</si>
  <si>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</si>
  <si>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</si>
  <si>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</si>
  <si>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</si>
  <si>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</si>
  <si>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</si>
  <si>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</si>
  <si>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</si>
  <si>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</si>
  <si>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</si>
  <si>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</si>
  <si>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</si>
  <si>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</si>
  <si>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</si>
  <si>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</si>
  <si>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</si>
  <si>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</si>
  <si>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</si>
  <si>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</si>
  <si>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</si>
  <si>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</si>
  <si>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</si>
  <si>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</si>
  <si>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</si>
  <si>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</si>
  <si>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</si>
  <si>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</si>
  <si>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</si>
  <si>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</si>
  <si>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</si>
  <si>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</si>
  <si>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</si>
  <si>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</si>
  <si>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</si>
  <si>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</si>
  <si>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</si>
  <si>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</si>
  <si>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</si>
  <si>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</si>
  <si>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</si>
  <si>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</si>
  <si>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</si>
  <si>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</si>
  <si>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</si>
  <si>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</si>
  <si>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</si>
  <si>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</si>
  <si>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</si>
  <si>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</si>
  <si>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</si>
  <si>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</si>
  <si>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</si>
  <si>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</si>
  <si>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</si>
  <si>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</si>
  <si>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</si>
  <si>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</si>
  <si>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</si>
  <si>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</si>
  <si>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</si>
  <si>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</si>
  <si>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</si>
  <si>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</si>
  <si>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</si>
  <si>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</si>
  <si>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</si>
  <si>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</si>
  <si>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</si>
  <si>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</si>
  <si>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</si>
  <si>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</si>
  <si>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</si>
  <si>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</si>
  <si>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</si>
  <si>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</si>
  <si>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</si>
  <si>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</si>
  <si>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</si>
  <si>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</si>
  <si>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</si>
  <si>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</si>
  <si>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</si>
  <si>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</si>
  <si>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</si>
  <si>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</si>
  <si>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</si>
  <si>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</si>
  <si>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</si>
  <si>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</si>
  <si>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</si>
  <si>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</si>
  <si>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</si>
  <si>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</si>
  <si>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</si>
  <si>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</si>
  <si>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</si>
  <si>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</si>
  <si>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</si>
  <si>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</si>
  <si>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</si>
  <si>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</si>
  <si>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</si>
  <si>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</si>
  <si>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</si>
  <si>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</si>
  <si>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</si>
  <si>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</si>
  <si>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</si>
  <si>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</si>
  <si>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</si>
  <si>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</si>
  <si>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</si>
  <si>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</si>
  <si>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</si>
  <si>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</si>
  <si>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</si>
  <si>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</si>
  <si>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</si>
  <si>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</si>
  <si>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</si>
  <si>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</si>
  <si>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</si>
  <si>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</si>
  <si>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</si>
  <si>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</si>
  <si>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</si>
  <si>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</si>
  <si>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</si>
  <si>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</si>
  <si>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</si>
  <si>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</si>
  <si>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</si>
  <si>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</si>
  <si>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</si>
  <si>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</si>
  <si>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</si>
  <si>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</si>
  <si>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</si>
  <si>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</si>
  <si>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</si>
  <si>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</si>
  <si>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</si>
  <si>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</si>
  <si>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</si>
  <si>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</si>
  <si>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</si>
  <si>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</si>
  <si>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</si>
  <si>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</si>
  <si>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</si>
  <si>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</si>
  <si>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</si>
  <si>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</si>
  <si>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</si>
  <si>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</si>
  <si>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</si>
  <si>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</si>
  <si>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</si>
  <si>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</si>
  <si>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</si>
  <si>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</si>
  <si>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</si>
  <si>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</si>
  <si>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</si>
  <si>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</si>
  <si>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</si>
  <si>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</si>
  <si>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</si>
  <si>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</si>
  <si>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</si>
  <si>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</si>
  <si>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</si>
  <si>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</si>
  <si>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</si>
  <si>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</si>
  <si>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</si>
  <si>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</si>
  <si>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</si>
  <si>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</si>
  <si>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</si>
  <si>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</si>
  <si>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</si>
  <si>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</si>
  <si>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</si>
  <si>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</si>
  <si>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</si>
  <si>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</si>
  <si>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</si>
  <si>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</si>
  <si>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</si>
  <si>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</si>
  <si>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</si>
  <si>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</si>
  <si>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</si>
  <si>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</si>
  <si>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</si>
  <si>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</si>
  <si>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</si>
  <si>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</si>
  <si>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</si>
  <si>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</si>
  <si>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</si>
  <si>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</si>
  <si>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</si>
  <si>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</si>
  <si>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</si>
  <si>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</si>
  <si>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</si>
  <si>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</si>
  <si>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</si>
  <si>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</si>
  <si>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</si>
  <si>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</si>
  <si>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</si>
  <si>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</si>
  <si>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</si>
  <si>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</si>
  <si>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</si>
  <si>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</si>
  <si>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</si>
  <si>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</si>
  <si>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</si>
  <si>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</si>
  <si>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</si>
  <si>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</si>
  <si>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</si>
  <si>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</si>
  <si>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</si>
  <si>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</si>
  <si>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</si>
  <si>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</si>
  <si>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</si>
  <si>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</si>
  <si>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</si>
  <si>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</si>
  <si>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</si>
  <si>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</si>
  <si>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</si>
  <si>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</si>
  <si>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</si>
  <si>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</si>
  <si>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</si>
  <si>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</si>
  <si>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</si>
  <si>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</si>
  <si>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</si>
  <si>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</si>
  <si>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</si>
  <si>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</si>
  <si>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</si>
  <si>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</si>
  <si>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</si>
  <si>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</si>
  <si>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</si>
  <si>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</si>
  <si>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</si>
  <si>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</si>
  <si>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</si>
  <si>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</si>
  <si>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</si>
  <si>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</si>
  <si>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</si>
  <si>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</si>
  <si>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</si>
  <si>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</si>
  <si>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</si>
  <si>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</si>
  <si>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</si>
  <si>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</si>
  <si>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</si>
  <si>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</si>
  <si>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</si>
  <si>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</si>
  <si>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</si>
  <si>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</si>
  <si>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</si>
  <si>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</si>
  <si>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</si>
  <si>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</si>
  <si>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</si>
  <si>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</si>
  <si>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</si>
  <si>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</si>
  <si>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</si>
  <si>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</si>
  <si>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</si>
  <si>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</si>
  <si>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</si>
  <si>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</si>
  <si>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</si>
  <si>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</si>
  <si>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</si>
  <si>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</si>
  <si>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</si>
  <si>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</si>
  <si>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</si>
  <si>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</si>
  <si>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</si>
  <si>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</si>
  <si>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</si>
  <si>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</si>
  <si>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</si>
  <si>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</si>
  <si>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</si>
  <si>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</si>
  <si>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</si>
  <si>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</si>
  <si>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</si>
  <si>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</si>
  <si>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</si>
  <si>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</si>
  <si>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</si>
  <si>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</si>
  <si>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</si>
  <si>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</si>
  <si>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</si>
  <si>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</si>
  <si>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</si>
  <si>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</si>
  <si>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</si>
  <si>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</si>
  <si>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</si>
  <si>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</si>
  <si>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</si>
  <si>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</si>
  <si>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</si>
  <si>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</si>
  <si>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</si>
  <si>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</si>
  <si>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</si>
  <si>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</si>
  <si>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</si>
  <si>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</si>
  <si>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</si>
  <si>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</si>
  <si>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</si>
  <si>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</si>
  <si>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</si>
  <si>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</si>
  <si>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</si>
  <si>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</si>
  <si>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</si>
  <si>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</si>
  <si>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</si>
  <si>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</si>
  <si>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</si>
  <si>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</si>
  <si>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</si>
  <si>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</si>
  <si>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</si>
  <si>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</si>
  <si>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</si>
  <si>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</si>
  <si>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</si>
  <si>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</si>
  <si>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</si>
  <si>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</si>
  <si>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</si>
  <si>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</si>
  <si>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</si>
  <si>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</si>
  <si>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</si>
  <si>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</si>
  <si>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</si>
  <si>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</si>
  <si>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</si>
  <si>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</si>
  <si>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</si>
  <si>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</si>
  <si>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</si>
  <si>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</si>
  <si>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</si>
  <si>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</si>
  <si>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</si>
  <si>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</si>
  <si>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</si>
  <si>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</si>
  <si>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</si>
  <si>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</si>
  <si>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</si>
  <si>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</si>
  <si>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</si>
  <si>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</si>
  <si>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</si>
  <si>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</si>
  <si>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</si>
  <si>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</si>
  <si>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</si>
  <si>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</si>
  <si>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</si>
  <si>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</si>
  <si>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</si>
  <si>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</si>
  <si>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</si>
  <si>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</si>
  <si>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</si>
  <si>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</si>
  <si>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</si>
  <si>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</si>
  <si>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</si>
  <si>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</si>
  <si>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</si>
  <si>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</si>
  <si>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</si>
  <si>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</si>
  <si>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</si>
  <si>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</si>
  <si>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</si>
  <si>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</si>
  <si>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</si>
  <si>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</si>
  <si>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</si>
  <si>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</si>
  <si>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</si>
  <si>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</si>
  <si>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</si>
  <si>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</si>
  <si>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</si>
  <si>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</si>
  <si>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</si>
  <si>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</si>
  <si>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</si>
  <si>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</si>
  <si>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</si>
  <si>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</si>
  <si>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</si>
  <si>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</si>
  <si>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</si>
  <si>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</si>
  <si>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</si>
  <si>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</si>
  <si>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</si>
  <si>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</si>
  <si>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</si>
  <si>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</si>
  <si>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</si>
  <si>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</si>
  <si>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</si>
  <si>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</si>
  <si>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</si>
  <si>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</si>
  <si>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</si>
  <si>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</si>
  <si>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</si>
  <si>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</si>
  <si>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</si>
  <si>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</si>
  <si>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</si>
  <si>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</si>
  <si>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</si>
  <si>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</si>
  <si>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</si>
  <si>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</si>
  <si>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</si>
  <si>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</si>
  <si>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</si>
  <si>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</si>
  <si>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</si>
  <si>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</si>
  <si>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</si>
  <si>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</si>
  <si>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</si>
  <si>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</si>
  <si>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</si>
  <si>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</si>
  <si>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</si>
  <si>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</si>
  <si>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</si>
  <si>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</si>
  <si>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</si>
  <si>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</si>
  <si>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</si>
  <si>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</si>
  <si>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</si>
  <si>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</si>
  <si>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</si>
  <si>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</si>
  <si>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</si>
  <si>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</si>
  <si>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</si>
  <si>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</si>
  <si>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</si>
  <si>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</si>
  <si>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</si>
  <si>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</si>
  <si>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</si>
  <si>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</si>
  <si>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</si>
  <si>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</si>
  <si>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</si>
  <si>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</si>
  <si>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</si>
  <si>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</si>
  <si>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</si>
  <si>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</si>
  <si>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</si>
  <si>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</si>
  <si>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</si>
  <si>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</si>
  <si>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</si>
  <si>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</si>
  <si>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</si>
  <si>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</si>
  <si>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</si>
  <si>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</si>
  <si>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</si>
  <si>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</si>
  <si>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</si>
  <si>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</si>
  <si>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</si>
  <si>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</si>
  <si>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</si>
  <si>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</si>
  <si>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</si>
  <si>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</si>
  <si>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</si>
  <si>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</si>
  <si>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</si>
  <si>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</si>
  <si>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</si>
  <si>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</si>
  <si>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</si>
  <si>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</si>
  <si>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</si>
  <si>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</si>
  <si>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</si>
  <si>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</si>
  <si>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</si>
  <si>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</si>
  <si>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</si>
  <si>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</si>
  <si>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</si>
  <si>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</si>
  <si>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</si>
  <si>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</si>
  <si>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</si>
  <si>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</si>
  <si>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</si>
  <si>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</si>
  <si>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</si>
  <si>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</si>
  <si>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</si>
  <si>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</si>
  <si>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</si>
  <si>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</si>
  <si>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</si>
  <si>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</si>
  <si>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</si>
  <si>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</si>
  <si>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</si>
  <si>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</si>
  <si>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</si>
  <si>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</si>
  <si>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</si>
  <si>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</si>
  <si>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</si>
  <si>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</si>
  <si>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</si>
  <si>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</si>
  <si>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</si>
  <si>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</si>
  <si>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</si>
  <si>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</si>
  <si>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</si>
  <si>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</si>
  <si>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</si>
  <si>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</si>
  <si>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</si>
  <si>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</si>
  <si>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</si>
  <si>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</si>
  <si>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</si>
  <si>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</si>
  <si>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</si>
  <si>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</si>
  <si>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</si>
  <si>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</si>
  <si>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</si>
  <si>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</si>
  <si>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</si>
  <si>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</si>
  <si>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</si>
  <si>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</si>
  <si>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</si>
  <si>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</si>
  <si>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</si>
  <si>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</si>
  <si>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</si>
  <si>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</si>
  <si>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</si>
  <si>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</si>
  <si>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</si>
  <si>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</si>
  <si>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</si>
  <si>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</si>
  <si>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</si>
  <si>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</si>
  <si>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</si>
  <si>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</si>
  <si>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</si>
  <si>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</si>
  <si>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</si>
  <si>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</si>
  <si>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</si>
  <si>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</si>
  <si>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</si>
  <si>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</si>
  <si>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</si>
  <si>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</si>
  <si>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</si>
  <si>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</si>
  <si>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</si>
  <si>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</si>
  <si>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</si>
  <si>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</si>
  <si>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</si>
  <si>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</si>
  <si>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</si>
  <si>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</si>
  <si>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</si>
  <si>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</si>
  <si>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</si>
  <si>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</si>
  <si>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</si>
  <si>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</si>
  <si>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</si>
  <si>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</si>
  <si>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</si>
  <si>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</si>
  <si>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</si>
  <si>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</si>
  <si>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</si>
  <si>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</si>
  <si>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</si>
  <si>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</si>
  <si>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</si>
  <si>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</si>
  <si>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</si>
  <si>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</si>
  <si>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</si>
  <si>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</si>
  <si>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</si>
  <si>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</si>
  <si>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</si>
  <si>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</si>
  <si>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</si>
  <si>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</si>
  <si>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</si>
  <si>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</si>
  <si>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</si>
  <si>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</si>
  <si>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</si>
  <si>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</si>
  <si>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</si>
  <si>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</si>
  <si>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</si>
  <si>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</si>
  <si>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</si>
  <si>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</si>
  <si>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</si>
  <si>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</si>
  <si>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</si>
  <si>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</si>
  <si>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</si>
  <si>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</si>
  <si>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</si>
  <si>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</si>
  <si>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</si>
  <si>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</si>
  <si>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</si>
  <si>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</si>
  <si>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</si>
  <si>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</si>
  <si>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</si>
  <si>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</si>
  <si>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</si>
  <si>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</si>
  <si>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</si>
  <si>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</si>
  <si>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</si>
  <si>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</si>
  <si>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</si>
  <si>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</si>
  <si>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</si>
  <si>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</si>
  <si>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</si>
  <si>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</si>
  <si>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</si>
  <si>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</si>
  <si>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</si>
  <si>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</si>
  <si>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</si>
  <si>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</si>
  <si>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</si>
  <si>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</si>
  <si>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</si>
  <si>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</si>
  <si>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</si>
  <si>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</si>
  <si>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</si>
  <si>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</si>
  <si>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</si>
  <si>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</si>
  <si>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</si>
  <si>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</si>
  <si>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</si>
  <si>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</si>
  <si>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</si>
  <si>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</si>
  <si>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</si>
  <si>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</si>
  <si>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</si>
  <si>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</si>
  <si>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</si>
  <si>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</si>
  <si>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</si>
  <si>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</si>
  <si>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</si>
  <si>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</si>
  <si>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</si>
  <si>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</si>
  <si>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</si>
  <si>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</si>
  <si>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</si>
  <si>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</si>
  <si>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</si>
  <si>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</si>
  <si>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</si>
  <si>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</si>
  <si>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</si>
  <si>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</si>
  <si>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</si>
  <si>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</si>
  <si>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</si>
  <si>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</si>
  <si>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</si>
  <si>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</si>
  <si>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</si>
  <si>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</si>
  <si>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</si>
  <si>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</si>
  <si>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</si>
  <si>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</si>
  <si>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</si>
  <si>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</si>
  <si>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</si>
  <si>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</si>
  <si>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</si>
  <si>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</si>
  <si>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</si>
  <si>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</si>
  <si>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</si>
  <si>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</si>
  <si>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</si>
  <si>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</si>
  <si>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</si>
  <si>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</si>
  <si>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</si>
  <si>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</si>
  <si>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</si>
  <si>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</si>
  <si>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</si>
  <si>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</si>
  <si>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</si>
  <si>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</si>
  <si>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</si>
  <si>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</si>
  <si>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</si>
  <si>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</si>
  <si>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</si>
  <si>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</si>
  <si>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</si>
  <si>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</si>
  <si>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</si>
  <si>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</si>
  <si>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</si>
  <si>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</si>
  <si>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</si>
  <si>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</si>
  <si>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</si>
  <si>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</si>
  <si>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</si>
  <si>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</si>
  <si>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</si>
  <si>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</si>
  <si>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</si>
  <si>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</si>
  <si>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</si>
  <si>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</si>
  <si>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</si>
  <si>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</si>
  <si>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</si>
  <si>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</si>
  <si>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</si>
  <si>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</si>
  <si>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</si>
  <si>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</si>
  <si>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</si>
  <si>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</si>
  <si>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</si>
  <si>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</si>
  <si>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</si>
  <si>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</si>
  <si>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</si>
  <si>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</si>
  <si>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</si>
  <si>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</si>
  <si>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</si>
  <si>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</si>
  <si>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</si>
  <si>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</si>
  <si>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</si>
  <si>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</si>
  <si>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</si>
  <si>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</si>
  <si>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</si>
  <si>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</si>
  <si>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</si>
  <si>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</si>
  <si>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</si>
  <si>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</si>
  <si>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</si>
  <si>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</si>
  <si>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</si>
  <si>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</si>
  <si>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</si>
  <si>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</si>
  <si>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</si>
  <si>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</si>
  <si>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</si>
  <si>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</si>
  <si>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</si>
  <si>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</si>
  <si>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</si>
  <si>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</si>
  <si>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</si>
  <si>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</si>
  <si>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</si>
  <si>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</si>
  <si>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</si>
  <si>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</si>
  <si>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</si>
  <si>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</si>
  <si>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</si>
  <si>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</si>
  <si>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</si>
  <si>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</si>
  <si>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</si>
  <si>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</si>
  <si>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</si>
  <si>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</si>
  <si>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</si>
  <si>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</si>
  <si>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</si>
  <si>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</si>
  <si>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</si>
  <si>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</si>
  <si>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</si>
  <si>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</si>
  <si>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</si>
  <si>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</si>
  <si>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</si>
  <si>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</si>
  <si>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</si>
  <si>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</si>
  <si>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</si>
  <si>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</si>
  <si>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</si>
  <si>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</si>
  <si>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</si>
  <si>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</si>
  <si>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</si>
  <si>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</si>
  <si>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</si>
  <si>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</si>
  <si>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</si>
  <si>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</si>
  <si>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</si>
  <si>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</si>
  <si>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</si>
  <si>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</si>
  <si>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</si>
  <si>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</si>
  <si>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</si>
  <si>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</si>
  <si>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</si>
  <si>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</si>
  <si>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</si>
  <si>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</si>
  <si>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</si>
  <si>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</si>
  <si>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</si>
  <si>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</si>
  <si>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</si>
  <si>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</si>
  <si>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</si>
  <si>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</si>
  <si>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</si>
  <si>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</si>
  <si>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</si>
  <si>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</si>
  <si>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</si>
  <si>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</si>
  <si>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</si>
  <si>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</si>
  <si>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</si>
  <si>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</si>
  <si>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</si>
  <si>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</si>
  <si>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</si>
  <si>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</si>
  <si>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</si>
  <si>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</si>
  <si>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</si>
  <si>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</si>
  <si>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</si>
  <si>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</si>
  <si>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</si>
  <si>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</si>
  <si>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</si>
  <si>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</si>
  <si>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</si>
  <si>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</si>
  <si>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</si>
  <si>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</si>
  <si>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</si>
  <si>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</si>
  <si>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</si>
  <si>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</si>
  <si>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</si>
  <si>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</si>
  <si>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</si>
  <si>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</si>
  <si>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</si>
  <si>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</si>
  <si>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</si>
  <si>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</si>
  <si>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</si>
  <si>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</si>
  <si>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</si>
  <si>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</si>
  <si>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</si>
  <si>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</si>
  <si>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</si>
  <si>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</si>
  <si>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</si>
  <si>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</si>
  <si>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</si>
  <si>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</si>
  <si>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</si>
  <si>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</si>
  <si>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</si>
  <si>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</si>
  <si>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</si>
  <si>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</si>
  <si>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</si>
  <si>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</si>
  <si>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</si>
  <si>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</si>
  <si>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</si>
  <si>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</si>
  <si>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</si>
  <si>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</si>
  <si>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</si>
  <si>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</si>
  <si>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</si>
  <si>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</si>
  <si>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</si>
  <si>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</si>
  <si>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</si>
  <si>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</si>
  <si>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</si>
  <si>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</si>
  <si>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</si>
  <si>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</si>
  <si>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</si>
  <si>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</si>
  <si>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</si>
  <si>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</si>
  <si>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</si>
  <si>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</si>
  <si>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</si>
  <si>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</si>
  <si>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</si>
  <si>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</si>
  <si>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</si>
  <si>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</si>
  <si>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</si>
  <si>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</si>
  <si>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</si>
  <si>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</si>
  <si>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</si>
  <si>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</si>
  <si>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</si>
  <si>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</si>
  <si>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</si>
  <si>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</si>
  <si>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</si>
  <si>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</si>
  <si>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</si>
  <si>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</si>
  <si>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</si>
  <si>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</si>
  <si>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</si>
  <si>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</si>
  <si>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</si>
  <si>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</si>
  <si>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</si>
  <si>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</si>
  <si>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</si>
  <si>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</si>
  <si>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</si>
  <si>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</si>
  <si>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</si>
  <si>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</si>
  <si>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</si>
  <si>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</si>
  <si>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</si>
  <si>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</si>
  <si>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</si>
  <si>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</si>
  <si>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</si>
  <si>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</si>
  <si>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</si>
  <si>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</si>
  <si>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</si>
  <si>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</si>
  <si>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</si>
  <si>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</si>
  <si>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</si>
  <si>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</si>
  <si>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</si>
  <si>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</si>
  <si>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</si>
  <si>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</si>
  <si>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</si>
  <si>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</si>
  <si>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</si>
  <si>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</si>
  <si>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</si>
  <si>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</si>
  <si>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</si>
  <si>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</si>
  <si>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</si>
  <si>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</si>
  <si>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</si>
  <si>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</si>
  <si>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</si>
  <si>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</si>
  <si>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</si>
  <si>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</si>
  <si>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</si>
  <si>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</si>
  <si>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</si>
  <si>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</si>
  <si>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</si>
  <si>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</si>
  <si>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</si>
  <si>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</si>
  <si>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</si>
  <si>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</si>
  <si>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</si>
  <si>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</si>
  <si>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</si>
  <si>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</si>
  <si>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</si>
  <si>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</si>
  <si>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</si>
  <si>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</si>
  <si>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</si>
  <si>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</si>
  <si>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</si>
  <si>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</si>
  <si>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</si>
  <si>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</si>
  <si>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</si>
  <si>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</si>
  <si>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</si>
  <si>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</si>
  <si>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</si>
  <si>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</si>
  <si>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</si>
  <si>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</si>
  <si>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</si>
  <si>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</si>
  <si>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</si>
  <si>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</si>
  <si>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</si>
  <si>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</si>
  <si>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</si>
  <si>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</si>
  <si>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</si>
  <si>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</si>
  <si>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</si>
  <si>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</si>
  <si>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</si>
  <si>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</si>
  <si>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</si>
  <si>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</si>
  <si>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</si>
  <si>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</si>
  <si>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</si>
  <si>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</si>
  <si>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</si>
  <si>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</si>
  <si>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</si>
  <si>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</si>
  <si>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</si>
  <si>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</si>
  <si>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</si>
  <si>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</si>
  <si>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</si>
  <si>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</si>
  <si>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</si>
  <si>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</si>
  <si>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</si>
  <si>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</si>
  <si>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</si>
  <si>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</si>
  <si>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</si>
  <si>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</si>
  <si>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</si>
  <si>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</si>
  <si>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</si>
  <si>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</si>
  <si>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</si>
  <si>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</si>
  <si>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</si>
  <si>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</si>
  <si>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</si>
  <si>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</si>
  <si>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</si>
  <si>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</si>
  <si>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</si>
  <si>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</si>
  <si>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</si>
  <si>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</si>
  <si>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</si>
  <si>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</si>
  <si>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</si>
  <si>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</si>
  <si>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</si>
  <si>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</si>
  <si>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</si>
  <si>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</si>
  <si>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</si>
  <si>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</si>
  <si>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</si>
  <si>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</si>
  <si>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</si>
  <si>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</si>
  <si>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</si>
  <si>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</si>
  <si>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</si>
  <si>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</si>
  <si>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</si>
  <si>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</si>
  <si>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</si>
  <si>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</si>
  <si>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</si>
  <si>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</si>
  <si>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</si>
  <si>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</si>
  <si>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</si>
  <si>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</si>
  <si>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</si>
  <si>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</si>
  <si>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</si>
  <si>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</si>
  <si>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</si>
  <si>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</si>
  <si>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</si>
  <si>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</si>
  <si>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</si>
  <si>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</si>
  <si>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</si>
  <si>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</si>
  <si>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</si>
  <si>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</si>
  <si>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</si>
  <si>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</si>
  <si>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</si>
  <si>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</si>
  <si>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</si>
  <si>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</si>
  <si>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</si>
  <si>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</si>
  <si>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</si>
  <si>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</si>
  <si>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</si>
  <si>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</si>
  <si>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</si>
  <si>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</si>
  <si>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</si>
  <si>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</si>
  <si>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</si>
  <si>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</si>
  <si>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</si>
  <si>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</si>
  <si>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</si>
  <si>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</si>
  <si>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</si>
  <si>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</si>
  <si>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</si>
  <si>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</si>
  <si>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</si>
  <si>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</si>
  <si>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</si>
  <si>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</si>
  <si>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</si>
  <si>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</si>
  <si>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</si>
  <si>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</si>
  <si>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</si>
  <si>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</si>
  <si>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</si>
  <si>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</si>
  <si>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</si>
  <si>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</si>
  <si>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</si>
  <si>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</si>
  <si>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</si>
  <si>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</si>
  <si>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</si>
  <si>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</si>
  <si>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</si>
  <si>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</si>
  <si>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</si>
  <si>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</si>
  <si>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</si>
  <si>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</si>
  <si>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</si>
  <si>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</si>
  <si>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</si>
  <si>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</si>
  <si>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</si>
  <si>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</si>
  <si>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</si>
  <si>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</si>
  <si>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</si>
  <si>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</si>
  <si>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</si>
  <si>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</si>
  <si>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</si>
  <si>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</si>
  <si>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</si>
  <si>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</si>
  <si>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</si>
  <si>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</si>
  <si>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</si>
  <si>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</si>
  <si>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</si>
  <si>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</si>
  <si>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</si>
  <si>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</si>
  <si>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</si>
  <si>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</si>
  <si>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</si>
  <si>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</si>
  <si>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</si>
  <si>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</si>
  <si>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</si>
  <si>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</si>
  <si>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</si>
  <si>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</si>
  <si>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</si>
  <si>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</si>
  <si>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</si>
  <si>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</si>
  <si>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</si>
  <si>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</si>
  <si>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</si>
  <si>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</si>
  <si>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</si>
  <si>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</si>
  <si>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</si>
  <si>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</si>
  <si>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</si>
  <si>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</si>
  <si>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</si>
  <si>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</si>
  <si>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</si>
  <si>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</si>
  <si>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</si>
  <si>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</si>
  <si>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</si>
  <si>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</si>
  <si>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</si>
  <si>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</si>
  <si>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</si>
  <si>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</si>
  <si>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</si>
  <si>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</si>
  <si>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</si>
  <si>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</si>
  <si>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</si>
  <si>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</si>
  <si>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</si>
  <si>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</si>
  <si>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</si>
  <si>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</si>
  <si>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</si>
  <si>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</si>
  <si>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</si>
  <si>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</si>
  <si>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</si>
  <si>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</si>
  <si>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</si>
  <si>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</si>
  <si>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</si>
  <si>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</si>
  <si>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</si>
  <si>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</si>
  <si>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</si>
  <si>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</si>
  <si>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</si>
  <si>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</si>
  <si>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</si>
  <si>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</si>
  <si>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</si>
  <si>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</si>
  <si>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</si>
  <si>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</si>
  <si>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</si>
  <si>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</si>
  <si>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</si>
  <si>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</si>
  <si>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</si>
  <si>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</si>
  <si>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</si>
  <si>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</si>
  <si>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</si>
  <si>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</si>
  <si>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</si>
  <si>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</si>
  <si>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</si>
  <si>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</si>
  <si>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</si>
  <si>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</si>
  <si>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</si>
  <si>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</si>
  <si>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</si>
  <si>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</si>
  <si>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</si>
  <si>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</si>
  <si>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</si>
  <si>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</si>
  <si>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</si>
  <si>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</si>
  <si>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</si>
  <si>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</si>
  <si>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</si>
  <si>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</si>
  <si>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</si>
  <si>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</si>
  <si>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</si>
  <si>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</si>
  <si>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</si>
  <si>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</si>
  <si>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</si>
  <si>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</si>
  <si>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</si>
  <si>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</si>
  <si>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</si>
  <si>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</si>
  <si>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</si>
  <si>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</si>
  <si>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</si>
  <si>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</si>
  <si>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</si>
  <si>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</si>
  <si>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</si>
  <si>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</si>
  <si>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</si>
  <si>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</si>
  <si>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</si>
  <si>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</si>
  <si>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</si>
  <si>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</si>
  <si>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</si>
  <si>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</si>
  <si>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</si>
  <si>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</si>
  <si>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</si>
  <si>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</si>
  <si>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</si>
  <si>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</si>
  <si>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</si>
  <si>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</si>
  <si>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</si>
  <si>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</si>
  <si>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</si>
  <si>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</si>
  <si>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</si>
  <si>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</si>
  <si>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</si>
  <si>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</si>
  <si>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</si>
  <si>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</si>
  <si>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</si>
  <si>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</si>
  <si>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</si>
  <si>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</si>
  <si>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</si>
  <si>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</si>
  <si>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</si>
  <si>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</si>
  <si>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</si>
  <si>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</si>
  <si>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</si>
  <si>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</si>
  <si>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</si>
  <si>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</si>
  <si>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</si>
  <si>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</si>
  <si>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</si>
  <si>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</si>
  <si>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</si>
  <si>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</si>
  <si>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</si>
  <si>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</si>
  <si>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</si>
  <si>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</si>
  <si>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</si>
  <si>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</si>
  <si>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</si>
  <si>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</si>
  <si>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</si>
  <si>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</si>
  <si>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</si>
  <si>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</si>
  <si>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</si>
  <si>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</si>
  <si>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</si>
  <si>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</si>
  <si>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</si>
  <si>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</si>
  <si>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</si>
  <si>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</si>
  <si>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</si>
  <si>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</si>
  <si>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</si>
  <si>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</si>
  <si>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</si>
  <si>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</si>
  <si>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</si>
  <si>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</si>
  <si>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</si>
  <si>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</si>
  <si>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</si>
  <si>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</si>
  <si>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</si>
  <si>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</si>
  <si>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</si>
  <si>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</si>
  <si>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</si>
  <si>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</si>
  <si>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</si>
  <si>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</si>
  <si>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</si>
  <si>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</si>
  <si>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</si>
  <si>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</si>
  <si>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</si>
  <si>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</si>
  <si>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</si>
  <si>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</si>
  <si>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</si>
  <si>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</si>
  <si>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</si>
  <si>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</si>
  <si>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</si>
  <si>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</si>
  <si>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</si>
  <si>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</si>
  <si>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</si>
  <si>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</si>
  <si>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</si>
  <si>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</si>
  <si>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</si>
  <si>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</si>
  <si>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</si>
  <si>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</si>
  <si>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</si>
  <si>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</si>
  <si>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</si>
  <si>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</si>
  <si>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</si>
  <si>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</si>
  <si>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</si>
  <si>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</si>
  <si>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</si>
  <si>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</si>
  <si>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</si>
  <si>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</si>
  <si>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</si>
  <si>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</si>
  <si>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</si>
  <si>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</si>
  <si>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</si>
  <si>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</si>
  <si>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</si>
  <si>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</si>
  <si>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</si>
  <si>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</si>
  <si>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</si>
  <si>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</si>
  <si>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</si>
  <si>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</si>
  <si>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</si>
  <si>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</si>
  <si>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</si>
  <si>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</si>
  <si>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</si>
  <si>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</si>
  <si>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</si>
  <si>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</si>
  <si>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</si>
  <si>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</si>
  <si>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</si>
  <si>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</si>
  <si>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</si>
  <si>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</si>
  <si>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</si>
  <si>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</si>
  <si>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</si>
  <si>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</si>
  <si>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</si>
  <si>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</si>
  <si>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</si>
  <si>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</si>
  <si>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</si>
  <si>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</si>
  <si>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</si>
  <si>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</si>
  <si>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</si>
  <si>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</si>
  <si>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</si>
  <si>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</si>
  <si>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</si>
  <si>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</si>
  <si>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</si>
  <si>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</si>
  <si>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</si>
  <si>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</si>
  <si>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</si>
  <si>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</si>
  <si>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</si>
  <si>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</si>
  <si>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</si>
  <si>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</si>
  <si>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</si>
  <si>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</si>
  <si>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</si>
  <si>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</si>
  <si>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</si>
  <si>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</si>
  <si>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</si>
  <si>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</si>
  <si>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</si>
  <si>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</si>
  <si>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</si>
  <si>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</si>
  <si>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</si>
  <si>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</si>
  <si>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</si>
  <si>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</si>
  <si>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</si>
  <si>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</si>
  <si>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</si>
  <si>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</si>
  <si>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</si>
  <si>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</si>
  <si>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</si>
  <si>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</si>
  <si>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</si>
  <si>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</si>
  <si>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</si>
  <si>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</si>
  <si>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</si>
  <si>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</si>
  <si>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</si>
  <si>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</si>
  <si>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</si>
  <si>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</si>
  <si>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</si>
  <si>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</si>
  <si>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</si>
  <si>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</si>
  <si>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</si>
  <si>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</si>
  <si>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</si>
  <si>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</si>
  <si>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</si>
  <si>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</si>
  <si>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</si>
  <si>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</si>
  <si>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</si>
  <si>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</si>
  <si>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</si>
  <si>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</si>
  <si>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</si>
  <si>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</si>
  <si>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</si>
  <si>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</si>
  <si>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</si>
  <si>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</si>
  <si>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</si>
  <si>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</si>
  <si>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</si>
  <si>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</si>
  <si>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</si>
  <si>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</si>
  <si>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</si>
  <si>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</si>
  <si>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</si>
  <si>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</si>
  <si>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</si>
  <si>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</si>
  <si>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</si>
  <si>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</si>
  <si>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</si>
  <si>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</si>
  <si>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</si>
  <si>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</si>
  <si>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</si>
  <si>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</si>
  <si>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</si>
  <si>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</si>
  <si>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</si>
  <si>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</si>
  <si>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</si>
  <si>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</si>
  <si>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</si>
  <si>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</si>
  <si>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</si>
  <si>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</si>
  <si>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</si>
  <si>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</si>
  <si>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</si>
  <si>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</si>
  <si>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</si>
  <si>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</si>
  <si>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</si>
  <si>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</si>
  <si>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</si>
  <si>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</si>
  <si>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</si>
  <si>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</si>
  <si>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</si>
  <si>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</si>
  <si>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</si>
  <si>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</si>
  <si>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</si>
  <si>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</si>
  <si>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</si>
  <si>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</si>
  <si>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</si>
  <si>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</si>
  <si>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</si>
  <si>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</si>
  <si>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</si>
  <si>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</si>
  <si>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</si>
  <si>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</si>
  <si>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</si>
  <si>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</si>
  <si>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</si>
  <si>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</si>
  <si>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</si>
  <si>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</si>
  <si>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</si>
  <si>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</si>
  <si>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</si>
  <si>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</si>
  <si>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</si>
  <si>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</si>
  <si>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</si>
  <si>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</si>
  <si>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</si>
  <si>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</si>
  <si>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</si>
  <si>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</si>
  <si>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</si>
  <si>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</si>
  <si>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</si>
  <si>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</si>
  <si>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</si>
  <si>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</si>
  <si>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</si>
  <si>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</si>
  <si>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</si>
  <si>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</si>
  <si>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</si>
  <si>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</si>
  <si>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</si>
  <si>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</si>
  <si>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</si>
  <si>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</si>
  <si>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</si>
  <si>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</si>
  <si>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</si>
  <si>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</si>
  <si>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</si>
  <si>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</si>
  <si>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</si>
  <si>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</si>
  <si>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</si>
  <si>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</si>
  <si>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</si>
  <si>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</si>
  <si>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</si>
  <si>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</si>
  <si>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</si>
  <si>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</si>
  <si>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</si>
  <si>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</si>
  <si>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</si>
  <si>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</si>
  <si>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</si>
  <si>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</si>
  <si>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</si>
  <si>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</si>
  <si>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</si>
  <si>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</si>
  <si>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</si>
  <si>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</si>
  <si>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</si>
  <si>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</si>
  <si>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</si>
  <si>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</si>
  <si>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</si>
  <si>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</si>
  <si>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</si>
  <si>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</si>
  <si>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</si>
  <si>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</si>
  <si>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</si>
  <si>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</si>
  <si>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</si>
  <si>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</si>
  <si>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</si>
  <si>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</si>
  <si>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</si>
  <si>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</si>
  <si>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</si>
  <si>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</si>
  <si>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</si>
  <si>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</si>
  <si>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</si>
  <si>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</si>
  <si>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</si>
  <si>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</si>
  <si>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</si>
  <si>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</si>
  <si>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</si>
  <si>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</si>
  <si>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</si>
  <si>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</si>
  <si>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</si>
  <si>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</si>
  <si>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</si>
  <si>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</si>
  <si>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</si>
  <si>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</si>
  <si>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</si>
  <si>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</si>
  <si>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</si>
  <si>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</si>
  <si>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</si>
  <si>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</si>
  <si>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</si>
  <si>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</si>
  <si>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</si>
  <si>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</si>
  <si>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</si>
  <si>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</si>
  <si>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</si>
  <si>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</si>
  <si>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</si>
  <si>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</si>
  <si>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</si>
  <si>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</si>
  <si>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</si>
  <si>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</si>
  <si>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</si>
  <si>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</si>
  <si>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</si>
  <si>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</si>
  <si>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</si>
  <si>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</si>
  <si>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</si>
  <si>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</si>
  <si>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</si>
  <si>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</si>
  <si>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</si>
  <si>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</si>
  <si>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</si>
  <si>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</si>
  <si>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</si>
  <si>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</si>
  <si>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</si>
  <si>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</si>
  <si>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</si>
  <si>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</si>
  <si>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</si>
  <si>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</si>
  <si>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</si>
  <si>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</si>
  <si>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</si>
  <si>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</si>
  <si>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</si>
  <si>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</si>
  <si>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</si>
  <si>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</si>
  <si>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</si>
  <si>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</si>
  <si>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</si>
  <si>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</si>
  <si>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</si>
  <si>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</si>
  <si>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</si>
  <si>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</si>
  <si>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</si>
  <si>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</si>
  <si>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</si>
  <si>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</si>
  <si>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</si>
  <si>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</si>
  <si>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</si>
  <si>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</si>
  <si>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</si>
  <si>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</si>
  <si>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</si>
  <si>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</si>
  <si>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</si>
  <si>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</si>
  <si>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</si>
  <si>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</si>
  <si>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</si>
  <si>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</si>
  <si>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</si>
  <si>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</si>
  <si>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</si>
  <si>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</si>
  <si>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</si>
  <si>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</si>
  <si>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</si>
  <si>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</si>
  <si>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</si>
  <si>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</si>
  <si>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</si>
  <si>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</si>
  <si>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</si>
  <si>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</si>
  <si>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</si>
  <si>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</si>
  <si>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</si>
  <si>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</si>
  <si>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</si>
  <si>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</si>
  <si>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</si>
  <si>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</si>
  <si>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</si>
  <si>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</si>
  <si>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</si>
  <si>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</si>
  <si>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</si>
  <si>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</si>
  <si>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</si>
  <si>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</si>
  <si>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</si>
  <si>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</si>
  <si>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</si>
  <si>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</si>
  <si>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</si>
  <si>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</si>
  <si>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</si>
  <si>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</si>
  <si>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</si>
  <si>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</si>
  <si>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</si>
  <si>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</si>
  <si>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</si>
  <si>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</si>
  <si>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</si>
  <si>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</si>
  <si>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</si>
  <si>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</si>
  <si>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</si>
  <si>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</si>
  <si>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</si>
  <si>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</si>
  <si>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</si>
  <si>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</si>
  <si>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</si>
  <si>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</si>
  <si>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</si>
  <si>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</si>
  <si>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</si>
  <si>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</si>
  <si>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</si>
  <si>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</si>
  <si>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</si>
  <si>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</si>
  <si>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</si>
  <si>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</si>
  <si>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</si>
  <si>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</si>
  <si>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</si>
  <si>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</si>
  <si>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</si>
  <si>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</si>
  <si>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</si>
  <si>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</si>
  <si>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</si>
  <si>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</si>
  <si>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</si>
  <si>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</si>
  <si>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</si>
  <si>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</si>
  <si>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</si>
  <si>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</si>
  <si>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</si>
  <si>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</si>
  <si>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</si>
  <si>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</si>
  <si>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</si>
  <si>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</si>
  <si>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</si>
  <si>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</si>
  <si>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</si>
  <si>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</si>
  <si>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</si>
  <si>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</si>
  <si>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</si>
  <si>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</si>
  <si>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</si>
  <si>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</si>
  <si>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</si>
  <si>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</si>
  <si>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</si>
  <si>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</si>
  <si>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</si>
  <si>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</si>
  <si>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</si>
  <si>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</si>
  <si>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</si>
  <si>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</si>
  <si>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</si>
  <si>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</si>
  <si>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</si>
  <si>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</si>
  <si>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</si>
  <si>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</si>
  <si>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</si>
  <si>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</si>
  <si>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</si>
  <si>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</si>
  <si>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</si>
  <si>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</si>
  <si>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</si>
  <si>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</si>
  <si>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</si>
  <si>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</si>
  <si>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</si>
  <si>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</si>
  <si>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</si>
  <si>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</si>
  <si>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</si>
  <si>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</si>
  <si>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</si>
  <si>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</si>
  <si>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</si>
  <si>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</si>
  <si>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</si>
  <si>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</si>
  <si>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</si>
  <si>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</si>
  <si>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</si>
  <si>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</si>
  <si>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</si>
  <si>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</si>
  <si>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</si>
  <si>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</si>
  <si>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</si>
  <si>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</si>
  <si>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</si>
  <si>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</si>
  <si>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</si>
  <si>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</si>
  <si>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</si>
  <si>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</si>
  <si>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</si>
  <si>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</si>
  <si>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</si>
  <si>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</si>
  <si>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</si>
  <si>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</si>
  <si>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</si>
  <si>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</si>
  <si>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</si>
  <si>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</si>
  <si>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</si>
  <si>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</si>
  <si>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</si>
  <si>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</si>
  <si>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</si>
  <si>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</si>
  <si>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</si>
  <si>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</si>
  <si>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</si>
  <si>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</si>
  <si>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</si>
  <si>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</si>
  <si>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</si>
  <si>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</si>
  <si>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</si>
  <si>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</si>
  <si>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</si>
  <si>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</si>
  <si>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</si>
  <si>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</si>
  <si>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</si>
  <si>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</si>
  <si>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</si>
  <si>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</si>
  <si>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</si>
  <si>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</si>
  <si>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</si>
  <si>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</si>
  <si>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</si>
  <si>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</si>
  <si>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</si>
  <si>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</si>
  <si>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</si>
  <si>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</si>
  <si>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</si>
  <si>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</si>
  <si>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</si>
  <si>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</si>
  <si>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</si>
  <si>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</si>
  <si>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</si>
  <si>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</si>
  <si>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</si>
  <si>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</si>
  <si>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</si>
  <si>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</si>
  <si>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</si>
  <si>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</si>
  <si>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</si>
  <si>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</si>
  <si>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</si>
  <si>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</si>
  <si>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</si>
  <si>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</si>
  <si>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</si>
  <si>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</si>
  <si>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</si>
  <si>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</si>
  <si>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</si>
  <si>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</si>
  <si>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</si>
  <si>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</si>
  <si>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</si>
  <si>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</si>
  <si>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</si>
  <si>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</si>
  <si>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</si>
  <si>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</si>
  <si>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</si>
  <si>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</si>
  <si>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</si>
  <si>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</si>
  <si>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</si>
  <si>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</si>
  <si>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</si>
  <si>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</si>
  <si>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</si>
  <si>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</si>
  <si>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</si>
  <si>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</si>
  <si>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</si>
  <si>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</si>
  <si>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</si>
  <si>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</si>
  <si>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</si>
  <si>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</si>
  <si>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</si>
  <si>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</si>
  <si>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</si>
  <si>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</si>
  <si>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</si>
  <si>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</si>
  <si>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</si>
  <si>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</si>
  <si>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</si>
  <si>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</si>
  <si>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</si>
  <si>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</si>
  <si>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</si>
  <si>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</si>
  <si>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</si>
  <si>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</si>
  <si>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</si>
  <si>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</si>
  <si>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</si>
  <si>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</si>
  <si>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</si>
  <si>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</si>
  <si>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</si>
  <si>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</si>
  <si>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</si>
  <si>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</si>
  <si>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</si>
  <si>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</si>
  <si>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</si>
  <si>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</si>
  <si>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</si>
  <si>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</si>
  <si>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</si>
  <si>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</si>
  <si>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</si>
  <si>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</si>
  <si>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</si>
  <si>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</si>
  <si>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</si>
  <si>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</si>
  <si>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</si>
  <si>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</si>
  <si>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</si>
  <si>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</si>
  <si>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</si>
  <si>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</si>
  <si>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</si>
  <si>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</si>
  <si>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</si>
  <si>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</si>
  <si>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</si>
  <si>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</si>
  <si>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</si>
  <si>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</si>
  <si>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</si>
  <si>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</si>
  <si>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</si>
  <si>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</si>
  <si>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</si>
  <si>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</si>
  <si>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</si>
  <si>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</si>
  <si>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</si>
  <si>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</si>
  <si>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</si>
  <si>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</si>
  <si>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</si>
  <si>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</si>
  <si>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</si>
  <si>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</si>
  <si>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</si>
  <si>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</si>
  <si>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</si>
  <si>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</si>
  <si>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</si>
  <si>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</si>
  <si>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</si>
  <si>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</si>
  <si>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</si>
  <si>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</si>
  <si>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</si>
  <si>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</si>
  <si>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</si>
  <si>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</si>
  <si>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</si>
  <si>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</si>
  <si>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</si>
  <si>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</si>
  <si>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</si>
  <si>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</si>
  <si>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</si>
  <si>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</si>
  <si>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</si>
  <si>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</si>
  <si>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</si>
  <si>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</si>
  <si>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</si>
  <si>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</si>
  <si>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</si>
  <si>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</si>
  <si>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</si>
  <si>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</si>
  <si>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</si>
  <si>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</si>
  <si>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</si>
  <si>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</si>
  <si>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</si>
  <si>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</si>
  <si>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</si>
  <si>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</si>
  <si>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</si>
  <si>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</si>
  <si>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</si>
  <si>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</si>
  <si>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</si>
  <si>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</si>
  <si>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</si>
  <si>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</si>
  <si>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</si>
  <si>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</si>
  <si>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</si>
  <si>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</si>
  <si>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</si>
  <si>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</si>
  <si>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</si>
  <si>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</si>
  <si>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</si>
  <si>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</si>
  <si>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</si>
  <si>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</si>
  <si>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</si>
  <si>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</si>
  <si>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</si>
  <si>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</si>
  <si>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</si>
  <si>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</si>
  <si>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</si>
  <si>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</si>
  <si>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</si>
  <si>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</si>
  <si>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</si>
  <si>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</si>
  <si>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</si>
  <si>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</si>
  <si>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</si>
  <si>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</si>
  <si>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</si>
  <si>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</si>
  <si>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</si>
  <si>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</si>
  <si>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</si>
  <si>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</si>
  <si>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</si>
  <si>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</si>
  <si>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</si>
  <si>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</si>
  <si>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</si>
  <si>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</si>
  <si>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</si>
  <si>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</si>
  <si>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</si>
  <si>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</si>
  <si>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</si>
  <si>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</si>
  <si>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</si>
  <si>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</si>
  <si>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</si>
  <si>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</si>
  <si>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</si>
  <si>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</si>
  <si>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</si>
  <si>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</si>
  <si>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</si>
  <si>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</si>
  <si>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</si>
  <si>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</si>
  <si>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</si>
  <si>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</si>
  <si>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</si>
  <si>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</si>
  <si>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</si>
  <si>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</si>
  <si>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</si>
  <si>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</si>
  <si>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</si>
  <si>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</si>
  <si>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</si>
  <si>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</si>
  <si>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</si>
  <si>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</si>
  <si>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</si>
  <si>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</si>
  <si>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</si>
  <si>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</si>
  <si>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</si>
  <si>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</si>
  <si>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</si>
  <si>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</si>
  <si>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</si>
  <si>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</si>
  <si>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</si>
  <si>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</si>
  <si>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</si>
  <si>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</si>
  <si>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</si>
  <si>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</si>
  <si>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</si>
  <si>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</si>
  <si>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</si>
  <si>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</si>
  <si>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</si>
  <si>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</si>
  <si>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</si>
  <si>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</si>
  <si>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</si>
  <si>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</si>
  <si>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</si>
  <si>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</si>
  <si>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</si>
  <si>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</si>
  <si>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</si>
  <si>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</si>
  <si>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</si>
  <si>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</si>
  <si>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</si>
  <si>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</si>
  <si>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</si>
  <si>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</si>
  <si>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</si>
  <si>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</si>
  <si>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</si>
  <si>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</si>
  <si>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</si>
  <si>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</si>
  <si>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</si>
  <si>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</si>
  <si>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</si>
  <si>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</si>
  <si>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</si>
  <si>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</si>
  <si>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</si>
  <si>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</si>
  <si>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</si>
  <si>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</si>
  <si>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</si>
  <si>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</si>
  <si>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</si>
  <si>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</si>
  <si>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</si>
  <si>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</si>
  <si>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</si>
  <si>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</si>
  <si>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</si>
  <si>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</si>
  <si>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</si>
  <si>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</si>
  <si>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</si>
  <si>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</si>
  <si>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</si>
  <si>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</si>
  <si>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</si>
  <si>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</si>
  <si>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</si>
  <si>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</si>
  <si>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</si>
  <si>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</si>
  <si>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</si>
  <si>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</si>
  <si>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</si>
  <si>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</si>
  <si>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</si>
  <si>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</si>
  <si>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</si>
  <si>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</si>
  <si>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</si>
  <si>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</si>
  <si>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</si>
  <si>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</si>
  <si>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</si>
  <si>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</si>
  <si>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</si>
  <si>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</si>
  <si>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</si>
  <si>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</si>
  <si>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</si>
  <si>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</si>
  <si>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</si>
  <si>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</si>
  <si>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</si>
  <si>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</si>
  <si>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</si>
  <si>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</si>
  <si>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</si>
  <si>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</si>
  <si>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</si>
  <si>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</si>
  <si>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</si>
  <si>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</si>
  <si>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</si>
  <si>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</si>
  <si>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</si>
  <si>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</si>
  <si>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</si>
  <si>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</si>
  <si>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</si>
  <si>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</si>
  <si>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</si>
  <si>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</si>
  <si>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</si>
  <si>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</si>
  <si>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</si>
  <si>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</si>
  <si>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</si>
  <si>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</si>
  <si>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</si>
  <si>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</si>
  <si>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</si>
  <si>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</si>
  <si>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</si>
  <si>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</si>
  <si>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</si>
  <si>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</si>
  <si>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</si>
  <si>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</si>
  <si>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</si>
  <si>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</si>
  <si>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</si>
  <si>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</si>
  <si>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</si>
  <si>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</si>
  <si>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</si>
  <si>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</si>
  <si>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</si>
  <si>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</si>
  <si>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</si>
  <si>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</si>
  <si>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</si>
  <si>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</si>
  <si>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</si>
  <si>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</si>
  <si>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</si>
  <si>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</si>
  <si>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</si>
  <si>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</si>
  <si>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</si>
  <si>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</si>
  <si>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</si>
  <si>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</si>
  <si>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</si>
  <si>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</si>
  <si>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</si>
  <si>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</si>
  <si>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</si>
  <si>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</si>
  <si>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</si>
  <si>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</si>
  <si>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</si>
  <si>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</si>
  <si>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</si>
  <si>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</si>
  <si>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</si>
  <si>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</si>
  <si>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</si>
  <si>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</si>
  <si>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</si>
  <si>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</si>
  <si>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</si>
  <si>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</si>
  <si>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</si>
  <si>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</si>
  <si>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</si>
  <si>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</si>
  <si>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</si>
  <si>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</si>
  <si>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</si>
  <si>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</si>
  <si>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</si>
  <si>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</si>
  <si>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</si>
  <si>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</si>
  <si>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</si>
  <si>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</si>
  <si>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</si>
  <si>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</si>
  <si>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</si>
  <si>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</si>
  <si>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</si>
  <si>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</si>
  <si>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</si>
  <si>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</si>
  <si>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</si>
  <si>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</si>
  <si>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</si>
  <si>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</si>
  <si>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</si>
  <si>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</si>
  <si>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</si>
  <si>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</si>
  <si>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</si>
  <si>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</si>
  <si>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</si>
  <si>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</si>
  <si>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</si>
  <si>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</si>
  <si>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</si>
  <si>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</si>
  <si>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</si>
  <si>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</si>
  <si>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</si>
  <si>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</si>
  <si>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</si>
  <si>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</si>
  <si>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</si>
  <si>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</si>
  <si>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</si>
  <si>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</si>
  <si>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</si>
  <si>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</si>
  <si>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</si>
  <si>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</si>
  <si>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</si>
  <si>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</si>
  <si>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</si>
  <si>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</si>
  <si>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</si>
  <si>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</si>
  <si>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</si>
  <si>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</si>
  <si>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</si>
  <si>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</si>
  <si>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</si>
  <si>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</si>
  <si>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</si>
  <si>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</si>
  <si>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</si>
  <si>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</si>
  <si>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</si>
  <si>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</si>
  <si>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</si>
  <si>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</si>
  <si>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</si>
  <si>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</si>
  <si>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</si>
  <si>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</si>
  <si>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</si>
  <si>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</si>
  <si>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</si>
  <si>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</si>
  <si>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</si>
  <si>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</si>
  <si>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</si>
  <si>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</si>
  <si>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</si>
  <si>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</si>
  <si>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</si>
  <si>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</si>
  <si>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</si>
  <si>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</si>
  <si>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</si>
  <si>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</si>
  <si>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</si>
  <si>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</si>
  <si>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</si>
  <si>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</si>
  <si>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</si>
  <si>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</si>
  <si>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</si>
  <si>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</si>
  <si>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</si>
  <si>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</si>
  <si>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</si>
  <si>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</si>
  <si>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</si>
  <si>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</si>
  <si>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</si>
  <si>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</si>
  <si>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</si>
  <si>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</si>
  <si>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</si>
  <si>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</si>
  <si>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</si>
  <si>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</si>
  <si>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</si>
  <si>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</si>
  <si>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</si>
  <si>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</si>
  <si>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</si>
  <si>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</si>
  <si>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</si>
  <si>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</si>
  <si>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</si>
  <si>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</si>
  <si>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</si>
  <si>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</si>
  <si>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</si>
  <si>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</si>
  <si>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</si>
  <si>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</si>
  <si>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</si>
  <si>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</si>
  <si>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</si>
  <si>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</si>
  <si>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</si>
  <si>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</si>
  <si>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</si>
  <si>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</si>
  <si>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</si>
  <si>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</si>
  <si>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</si>
  <si>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</si>
  <si>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</si>
  <si>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</si>
  <si>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</si>
  <si>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</si>
  <si>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</si>
  <si>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</si>
  <si>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</si>
  <si>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</si>
  <si>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</si>
  <si>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</si>
  <si>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</si>
  <si>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</si>
  <si>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</si>
  <si>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</si>
  <si>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</si>
  <si>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</si>
  <si>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</si>
  <si>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</si>
  <si>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</si>
  <si>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</si>
  <si>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</si>
  <si>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</si>
  <si>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</si>
  <si>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</si>
  <si>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</si>
  <si>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</si>
  <si>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</si>
  <si>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</si>
  <si>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</si>
  <si>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</si>
  <si>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</si>
  <si>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</si>
  <si>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</si>
  <si>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</si>
  <si>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</si>
  <si>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</si>
  <si>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</si>
  <si>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</si>
  <si>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</si>
  <si>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</si>
  <si>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</si>
  <si>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</si>
  <si>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</si>
  <si>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</si>
  <si>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</si>
  <si>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</si>
  <si>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</si>
  <si>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</si>
  <si>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</si>
  <si>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</si>
  <si>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</si>
  <si>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</si>
  <si>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</si>
  <si>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</si>
  <si>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</si>
  <si>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</si>
  <si>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</si>
  <si>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</si>
  <si>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</si>
  <si>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</si>
  <si>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</si>
  <si>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</si>
  <si>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</si>
  <si>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</si>
  <si>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</si>
  <si>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</si>
  <si>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</si>
  <si>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</si>
  <si>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</si>
  <si>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</si>
  <si>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</si>
  <si>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</si>
  <si>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</si>
  <si>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</si>
  <si>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</si>
  <si>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</si>
  <si>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</si>
  <si>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</si>
  <si>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</si>
  <si>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</si>
  <si>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</si>
  <si>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</si>
  <si>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</si>
  <si>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</si>
  <si>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</si>
  <si>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</si>
  <si>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</si>
  <si>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</si>
  <si>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</si>
  <si>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</si>
  <si>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</si>
  <si>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</si>
  <si>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</si>
  <si>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</si>
  <si>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</si>
  <si>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</si>
  <si>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</si>
  <si>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</si>
  <si>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</si>
  <si>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</si>
  <si>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</si>
  <si>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</si>
  <si>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</si>
  <si>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</si>
  <si>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</si>
  <si>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</si>
  <si>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</si>
  <si>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</si>
  <si>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</si>
  <si>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</si>
  <si>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</si>
  <si>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</si>
  <si>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</si>
  <si>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</si>
  <si>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</si>
  <si>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</si>
  <si>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</si>
  <si>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</si>
  <si>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</si>
  <si>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</si>
  <si>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</si>
  <si>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</si>
  <si>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</si>
  <si>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</si>
  <si>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</si>
  <si>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</si>
  <si>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</si>
  <si>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</si>
  <si>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</si>
  <si>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</si>
  <si>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</si>
  <si>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</si>
  <si>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</si>
  <si>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</si>
  <si>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</si>
  <si>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</si>
  <si>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</si>
  <si>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</si>
  <si>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</si>
  <si>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</si>
  <si>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</si>
  <si>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</si>
  <si>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</si>
  <si>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</si>
  <si>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</si>
  <si>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</si>
  <si>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</si>
  <si>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</si>
  <si>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</si>
  <si>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</si>
  <si>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</si>
  <si>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</si>
  <si>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</si>
  <si>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</si>
  <si>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</si>
  <si>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</si>
  <si>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</si>
  <si>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</si>
  <si>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</si>
  <si>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</si>
  <si>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</si>
  <si>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</si>
  <si>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</si>
  <si>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</si>
  <si>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</si>
  <si>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</si>
  <si>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</si>
  <si>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</si>
  <si>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</si>
  <si>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</si>
  <si>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</si>
  <si>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</si>
  <si>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</si>
  <si>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</si>
  <si>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</si>
  <si>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</si>
  <si>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</si>
  <si>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</si>
  <si>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</si>
  <si>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</si>
  <si>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</si>
  <si>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</si>
  <si>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</si>
  <si>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</si>
  <si>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</si>
  <si>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</si>
  <si>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</si>
  <si>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</si>
  <si>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</si>
  <si>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</si>
  <si>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</si>
  <si>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</si>
  <si>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</si>
  <si>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</si>
  <si>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</si>
  <si>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</si>
  <si>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</si>
  <si>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</si>
  <si>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</si>
  <si>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</si>
  <si>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</si>
  <si>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</si>
  <si>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</si>
  <si>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</si>
  <si>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</si>
  <si>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</si>
  <si>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</si>
  <si>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</si>
  <si>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</si>
  <si>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</si>
  <si>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</si>
  <si>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</si>
  <si>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</si>
  <si>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</si>
  <si>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</si>
  <si>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</si>
  <si>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</si>
  <si>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</si>
  <si>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</si>
  <si>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</si>
  <si>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</si>
  <si>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</si>
  <si>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</si>
  <si>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</si>
  <si>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</si>
  <si>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</si>
  <si>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</si>
  <si>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</si>
  <si>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</si>
  <si>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</si>
  <si>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</si>
  <si>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</si>
  <si>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</si>
  <si>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</si>
  <si>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</si>
  <si>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</si>
  <si>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</si>
  <si>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</si>
  <si>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</si>
  <si>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</si>
  <si>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</si>
  <si>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</si>
  <si>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</si>
  <si>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</si>
  <si>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</si>
  <si>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</si>
  <si>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</si>
  <si>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</si>
  <si>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</si>
  <si>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</si>
  <si>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</si>
  <si>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</si>
  <si>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</si>
  <si>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</si>
  <si>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</si>
  <si>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</si>
  <si>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</si>
  <si>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</si>
  <si>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</si>
  <si>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</si>
  <si>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</si>
  <si>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</si>
  <si>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</si>
  <si>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</si>
  <si>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</si>
  <si>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</si>
  <si>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</si>
  <si>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</si>
  <si>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</si>
  <si>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</si>
  <si>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</si>
  <si>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</si>
  <si>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</si>
  <si>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</si>
  <si>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</si>
  <si>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</si>
  <si>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</si>
  <si>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</si>
  <si>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</si>
  <si>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</si>
  <si>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</si>
  <si>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</si>
  <si>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</si>
  <si>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</si>
  <si>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</si>
  <si>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</si>
  <si>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</si>
  <si>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</si>
  <si>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</si>
  <si>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</si>
  <si>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</si>
  <si>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</si>
  <si>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</si>
  <si>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</si>
  <si>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</si>
  <si>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</si>
  <si>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</si>
  <si>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</si>
  <si>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</si>
  <si>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</si>
  <si>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</si>
  <si>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</si>
  <si>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</si>
  <si>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</si>
  <si>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</si>
  <si>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</si>
  <si>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</si>
  <si>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</si>
  <si>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</si>
  <si>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</si>
  <si>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</si>
  <si>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</si>
  <si>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</si>
  <si>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</si>
  <si>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</si>
  <si>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</si>
  <si>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</si>
  <si>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</si>
  <si>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</si>
  <si>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</si>
  <si>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</si>
  <si>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</si>
  <si>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</si>
  <si>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</si>
  <si>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</si>
  <si>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</si>
  <si>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</si>
  <si>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</si>
  <si>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</si>
  <si>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</si>
  <si>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</si>
  <si>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</si>
  <si>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</si>
  <si>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</si>
  <si>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</si>
  <si>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</si>
  <si>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</si>
  <si>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</si>
  <si>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</si>
  <si>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</si>
  <si>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</si>
  <si>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</si>
  <si>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</si>
  <si>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</si>
  <si>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</si>
  <si>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</si>
  <si>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</si>
  <si>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</si>
  <si>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</si>
  <si>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</si>
  <si>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</si>
  <si>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</si>
  <si>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</si>
  <si>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</si>
  <si>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</si>
  <si>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</si>
  <si>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</si>
  <si>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</si>
  <si>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</si>
  <si>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</si>
  <si>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</si>
  <si>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</si>
  <si>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</si>
  <si>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</si>
  <si>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</si>
  <si>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</si>
  <si>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</si>
  <si>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</si>
  <si>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</si>
  <si>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</si>
  <si>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</si>
  <si>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</si>
  <si>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</si>
  <si>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</si>
  <si>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</si>
  <si>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</si>
  <si>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</si>
  <si>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</si>
  <si>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</si>
  <si>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</si>
  <si>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</si>
  <si>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</si>
  <si>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</si>
  <si>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</si>
  <si>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</si>
  <si>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</si>
  <si>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</si>
  <si>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</si>
  <si>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</si>
  <si>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</si>
  <si>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</si>
  <si>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</si>
  <si>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</si>
  <si>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</si>
  <si>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</si>
  <si>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</si>
  <si>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</si>
  <si>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</si>
  <si>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</si>
  <si>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</si>
  <si>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</si>
  <si>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</si>
  <si>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</si>
  <si>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</si>
  <si>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</si>
  <si>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</si>
  <si>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</si>
  <si>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</si>
  <si>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</si>
  <si>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</si>
  <si>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</si>
  <si>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</si>
  <si>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</si>
  <si>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</si>
  <si>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</si>
  <si>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</si>
  <si>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</si>
  <si>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</si>
  <si>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</si>
  <si>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</si>
  <si>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</si>
  <si>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</si>
  <si>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</si>
  <si>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</si>
  <si>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</si>
  <si>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</si>
  <si>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</si>
  <si>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</si>
  <si>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</si>
  <si>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</si>
  <si>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</si>
  <si>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</si>
  <si>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</si>
  <si>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</si>
  <si>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</si>
  <si>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</si>
  <si>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</si>
  <si>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</si>
  <si>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</si>
  <si>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</si>
  <si>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</si>
  <si>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</si>
  <si>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</si>
  <si>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</si>
  <si>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</si>
  <si>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</si>
  <si>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</si>
  <si>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</si>
  <si>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</si>
  <si>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</si>
  <si>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</si>
  <si>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</si>
  <si>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</si>
  <si>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</si>
  <si>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</si>
  <si>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</si>
  <si>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</si>
  <si>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</si>
  <si>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</si>
  <si>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</si>
  <si>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</si>
  <si>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</si>
  <si>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</si>
  <si>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</si>
  <si>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</si>
  <si>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</si>
  <si>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</si>
  <si>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</si>
  <si>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</si>
  <si>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</si>
  <si>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</si>
  <si>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</si>
  <si>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</si>
  <si>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</si>
  <si>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</si>
  <si>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</si>
  <si>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</si>
  <si>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</si>
  <si>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</si>
  <si>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</si>
  <si>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</si>
  <si>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</si>
  <si>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</si>
  <si>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</si>
  <si>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</si>
  <si>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</si>
  <si>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</si>
  <si>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</si>
  <si>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</si>
  <si>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</si>
  <si>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</si>
  <si>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</si>
  <si>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</si>
  <si>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</si>
  <si>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</si>
  <si>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</si>
  <si>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</si>
  <si>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</si>
  <si>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</si>
  <si>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</si>
  <si>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</si>
  <si>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</si>
  <si>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</si>
  <si>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</si>
  <si>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</si>
  <si>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</si>
  <si>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</si>
  <si>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</si>
  <si>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</si>
  <si>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</si>
  <si>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</si>
  <si>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</si>
  <si>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</si>
  <si>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</si>
  <si>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</si>
  <si>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</si>
  <si>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</si>
  <si>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</si>
  <si>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</si>
  <si>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</si>
  <si>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</si>
  <si>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</si>
  <si>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</si>
  <si>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</si>
  <si>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</si>
  <si>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</si>
  <si>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</si>
  <si>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</si>
  <si>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</si>
  <si>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</si>
  <si>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</si>
  <si>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</si>
  <si>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</si>
  <si>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</si>
  <si>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</si>
  <si>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</si>
  <si>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</si>
  <si>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</si>
  <si>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</si>
  <si>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</si>
  <si>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</si>
  <si>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</si>
  <si>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</si>
  <si>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</si>
  <si>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</si>
  <si>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</si>
  <si>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</si>
  <si>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</si>
  <si>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</si>
  <si>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</si>
  <si>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</si>
  <si>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</si>
  <si>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</si>
  <si>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</si>
  <si>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</si>
  <si>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</si>
  <si>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</si>
  <si>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</si>
  <si>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</si>
  <si>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</si>
  <si>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</si>
  <si>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</si>
  <si>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</si>
  <si>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</si>
  <si>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</si>
  <si>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</si>
  <si>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</si>
  <si>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</si>
  <si>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</si>
  <si>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</si>
  <si>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</si>
  <si>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</si>
  <si>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</si>
  <si>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</si>
  <si>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</si>
  <si>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</si>
  <si>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</si>
  <si>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</si>
  <si>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</si>
  <si>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</si>
  <si>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</si>
  <si>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</si>
  <si>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</si>
  <si>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</si>
  <si>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</si>
  <si>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</si>
  <si>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</si>
  <si>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</si>
  <si>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</si>
  <si>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</si>
  <si>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</si>
  <si>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</si>
  <si>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</si>
  <si>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</si>
  <si>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</si>
  <si>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</si>
  <si>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</si>
  <si>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</si>
  <si>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</si>
  <si>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</si>
  <si>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</si>
  <si>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</si>
  <si>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</si>
  <si>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</si>
  <si>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</si>
  <si>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</si>
  <si>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</si>
  <si>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</si>
  <si>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</si>
  <si>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</si>
  <si>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</si>
  <si>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</si>
  <si>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</si>
  <si>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</si>
  <si>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</si>
  <si>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</si>
  <si>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</si>
  <si>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</si>
  <si>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</si>
  <si>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</si>
  <si>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</si>
  <si>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</si>
  <si>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</si>
  <si>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</si>
  <si>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</si>
  <si>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</si>
  <si>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</si>
  <si>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</si>
  <si>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</si>
  <si>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</si>
  <si>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</si>
  <si>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</si>
  <si>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</si>
  <si>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</si>
  <si>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</si>
  <si>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</si>
  <si>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</si>
  <si>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</si>
  <si>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</si>
  <si>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</si>
  <si>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</si>
  <si>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</si>
  <si>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</si>
  <si>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</si>
  <si>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</si>
  <si>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</si>
  <si>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</si>
  <si>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</si>
  <si>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</si>
  <si>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</si>
  <si>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</si>
  <si>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</si>
  <si>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</si>
  <si>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</si>
  <si>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</si>
  <si>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</si>
  <si>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</si>
  <si>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</si>
  <si>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</si>
  <si>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</si>
  <si>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</si>
  <si>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</si>
  <si>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</si>
  <si>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</si>
  <si>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</si>
  <si>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</si>
  <si>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</si>
  <si>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</si>
  <si>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</si>
  <si>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</si>
  <si>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</si>
  <si>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</si>
  <si>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</si>
  <si>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</si>
  <si>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</si>
  <si>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</si>
  <si>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</si>
  <si>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</si>
  <si>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</si>
  <si>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</si>
  <si>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</si>
  <si>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</si>
  <si>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</si>
  <si>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</si>
  <si>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</si>
  <si>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</si>
  <si>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</si>
  <si>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</si>
  <si>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</si>
  <si>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</si>
  <si>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</si>
  <si>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</si>
  <si>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</si>
  <si>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</si>
  <si>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</si>
  <si>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</si>
  <si>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</si>
  <si>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</si>
  <si>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</si>
  <si>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</si>
  <si>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</si>
  <si>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</si>
  <si>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</si>
  <si>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</si>
  <si>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</si>
  <si>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</si>
  <si>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</si>
  <si>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</si>
  <si>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</si>
  <si>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</si>
  <si>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</si>
  <si>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</si>
  <si>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</si>
  <si>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</si>
  <si>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</si>
  <si>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</si>
  <si>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</si>
  <si>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</si>
  <si>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</si>
  <si>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</si>
  <si>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</si>
  <si>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</si>
  <si>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</si>
  <si>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</si>
  <si>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</si>
  <si>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</si>
  <si>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</si>
  <si>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</si>
  <si>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</si>
  <si>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</si>
  <si>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</si>
  <si>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</si>
  <si>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</si>
  <si>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</si>
  <si>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</si>
  <si>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</si>
  <si>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</si>
  <si>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</si>
  <si>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</si>
  <si>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</si>
  <si>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</si>
  <si>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</si>
  <si>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</si>
  <si>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</si>
  <si>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</si>
  <si>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</si>
  <si>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</si>
  <si>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</si>
  <si>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</si>
  <si>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</si>
  <si>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</si>
  <si>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</si>
  <si>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</si>
  <si>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</si>
  <si>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</si>
  <si>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</si>
  <si>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</si>
  <si>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</si>
  <si>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</si>
  <si>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</si>
  <si>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</si>
  <si>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</si>
  <si>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</si>
  <si>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</si>
  <si>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</si>
  <si>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</si>
  <si>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</si>
  <si>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</si>
  <si>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</si>
  <si>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</si>
  <si>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</si>
  <si>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</si>
  <si>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</si>
  <si>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</si>
  <si>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</si>
  <si>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</si>
  <si>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</si>
  <si>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</si>
  <si>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</si>
  <si>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</si>
  <si>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</si>
  <si>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</si>
  <si>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</si>
  <si>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</si>
  <si>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</si>
  <si>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</si>
  <si>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</si>
  <si>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</si>
  <si>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</si>
  <si>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</si>
  <si>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</si>
  <si>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</si>
  <si>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</si>
  <si>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</si>
  <si>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</si>
  <si>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</si>
  <si>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</si>
  <si>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</si>
  <si>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</si>
  <si>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</si>
  <si>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</si>
  <si>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</si>
  <si>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</si>
  <si>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</si>
  <si>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</si>
  <si>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</si>
  <si>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</si>
  <si>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</si>
  <si>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</si>
  <si>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</si>
  <si>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</si>
  <si>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</si>
  <si>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</si>
  <si>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</si>
  <si>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</si>
  <si>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</si>
  <si>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</si>
  <si>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</si>
  <si>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</si>
  <si>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</si>
  <si>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</si>
  <si>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</si>
  <si>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</si>
  <si>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</si>
  <si>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</si>
  <si>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</si>
  <si>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</si>
  <si>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</si>
  <si>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</si>
  <si>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</si>
  <si>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</si>
  <si>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</si>
  <si>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</si>
  <si>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</si>
  <si>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</si>
  <si>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</si>
  <si>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</si>
  <si>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</si>
  <si>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</si>
  <si>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</si>
  <si>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</si>
  <si>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</si>
  <si>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</si>
  <si>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</si>
  <si>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</si>
  <si>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</si>
  <si>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</si>
  <si>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</si>
  <si>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</si>
  <si>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</si>
  <si>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</si>
  <si>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</si>
  <si>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</si>
  <si>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</si>
  <si>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</si>
  <si>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</si>
  <si>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</si>
  <si>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</si>
  <si>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</si>
  <si>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</si>
  <si>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</si>
  <si>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</si>
  <si>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</si>
  <si>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</si>
  <si>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</si>
  <si>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</si>
  <si>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</si>
  <si>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</si>
  <si>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</si>
  <si>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</si>
  <si>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</si>
  <si>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</si>
  <si>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</si>
  <si>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</si>
  <si>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</si>
  <si>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</si>
  <si>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</si>
  <si>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</si>
  <si>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</si>
  <si>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</si>
  <si>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</si>
  <si>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</si>
  <si>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</si>
  <si>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</si>
  <si>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</si>
  <si>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</si>
  <si>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</si>
  <si>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</si>
  <si>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</si>
  <si>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</si>
  <si>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</si>
  <si>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</si>
  <si>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</si>
  <si>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</si>
  <si>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</si>
  <si>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</si>
  <si>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</si>
  <si>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</si>
  <si>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</si>
  <si>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</si>
  <si>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</si>
  <si>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</si>
  <si>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</si>
  <si>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</si>
  <si>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</si>
  <si>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</si>
  <si>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</si>
  <si>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</si>
  <si>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</si>
  <si>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</si>
  <si>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</si>
  <si>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</si>
  <si>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</si>
  <si>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</si>
  <si>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</si>
  <si>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</si>
  <si>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</si>
  <si>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</si>
  <si>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</si>
  <si>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</si>
  <si>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</si>
  <si>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</si>
  <si>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</si>
  <si>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</si>
  <si>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</si>
  <si>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</si>
  <si>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</si>
  <si>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</si>
  <si>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</si>
  <si>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</si>
  <si>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</si>
  <si>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</si>
  <si>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</si>
  <si>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</si>
  <si>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</si>
  <si>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</si>
  <si>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</si>
  <si>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</si>
  <si>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</si>
  <si>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</si>
  <si>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</si>
  <si>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</si>
  <si>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</si>
  <si>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</si>
  <si>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</si>
  <si>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</si>
  <si>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</si>
  <si>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</si>
  <si>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</si>
  <si>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</si>
  <si>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</si>
  <si>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</si>
  <si>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</si>
  <si>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</si>
  <si>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</si>
  <si>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</si>
  <si>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</si>
  <si>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</si>
  <si>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</si>
  <si>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</si>
  <si>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</si>
  <si>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</si>
  <si>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</si>
  <si>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</si>
  <si>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</si>
  <si>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</si>
  <si>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</si>
  <si>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</si>
  <si>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</si>
  <si>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</si>
  <si>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</si>
  <si>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</si>
  <si>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</si>
  <si>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</si>
  <si>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</si>
  <si>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</si>
  <si>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</si>
  <si>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</si>
  <si>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</si>
  <si>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</si>
  <si>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</si>
  <si>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</si>
  <si>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</si>
  <si>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</si>
  <si>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</si>
  <si>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</si>
  <si>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</si>
  <si>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</si>
  <si>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</si>
  <si>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</si>
  <si>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</si>
  <si>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</si>
  <si>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</si>
  <si>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</si>
  <si>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</si>
  <si>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</si>
  <si>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</si>
  <si>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</si>
  <si>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</si>
  <si>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</si>
  <si>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</si>
  <si>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</si>
  <si>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</si>
  <si>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</si>
  <si>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</si>
  <si>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</si>
  <si>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</si>
  <si>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</si>
  <si>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</si>
  <si>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</si>
  <si>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</si>
  <si>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</si>
  <si>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</si>
  <si>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</si>
  <si>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</si>
  <si>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</si>
  <si>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</si>
  <si>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</si>
  <si>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</si>
  <si>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</si>
  <si>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</si>
  <si>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</si>
  <si>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</si>
  <si>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</si>
  <si>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</si>
  <si>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</si>
  <si>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</si>
  <si>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</si>
  <si>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</si>
  <si>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</si>
  <si>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</si>
  <si>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</si>
  <si>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</si>
  <si>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</si>
  <si>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</si>
  <si>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</si>
  <si>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</si>
  <si>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</si>
  <si>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</si>
  <si>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</si>
  <si>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</si>
  <si>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</si>
  <si>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</si>
  <si>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</si>
  <si>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</si>
  <si>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</si>
  <si>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</si>
  <si>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</si>
  <si>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</si>
  <si>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</si>
  <si>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</si>
  <si>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</si>
  <si>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</si>
  <si>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</si>
  <si>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</si>
  <si>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</si>
  <si>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</si>
  <si>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</si>
  <si>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</si>
  <si>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</si>
  <si>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</si>
  <si>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</si>
  <si>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</si>
  <si>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</si>
  <si>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</si>
  <si>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</si>
  <si>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</si>
  <si>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</si>
  <si>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</si>
  <si>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</si>
  <si>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</si>
  <si>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</si>
  <si>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</si>
  <si>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</si>
  <si>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</si>
  <si>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</si>
  <si>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</si>
  <si>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</si>
  <si>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</si>
  <si>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</si>
  <si>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</si>
  <si>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</si>
  <si>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</si>
  <si>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</si>
  <si>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</si>
  <si>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</si>
  <si>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</si>
  <si>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</si>
  <si>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</si>
  <si>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</si>
  <si>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</si>
  <si>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</si>
  <si>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</si>
  <si>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</si>
  <si>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</si>
  <si>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</si>
  <si>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</si>
  <si>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</si>
  <si>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</si>
  <si>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</si>
  <si>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</si>
  <si>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</si>
  <si>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</si>
  <si>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</si>
  <si>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</si>
  <si>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</si>
  <si>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</si>
  <si>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</si>
  <si>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</si>
  <si>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</si>
  <si>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</si>
  <si>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</si>
  <si>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</si>
  <si>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</si>
  <si>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</si>
  <si>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</si>
  <si>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</si>
  <si>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</si>
  <si>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</si>
  <si>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</si>
  <si>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</si>
  <si>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</si>
  <si>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</si>
  <si>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</si>
  <si>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</si>
  <si>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</si>
  <si>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</si>
  <si>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</si>
  <si>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</si>
  <si>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</si>
  <si>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</si>
  <si>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</si>
  <si>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</si>
  <si>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</si>
  <si>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</si>
  <si>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</si>
  <si>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</si>
  <si>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</si>
  <si>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</si>
  <si>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</si>
  <si>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</si>
  <si>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</si>
  <si>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</si>
  <si>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</si>
  <si>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</si>
  <si>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</si>
  <si>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</si>
  <si>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</si>
  <si>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</si>
  <si>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</si>
  <si>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</si>
  <si>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</si>
  <si>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</si>
  <si>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</si>
  <si>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</si>
  <si>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</si>
  <si>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</si>
  <si>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</si>
  <si>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</si>
  <si>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</si>
  <si>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</si>
  <si>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</si>
  <si>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</si>
  <si>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</si>
  <si>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</si>
  <si>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</si>
  <si>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</si>
  <si>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</si>
  <si>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</si>
  <si>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</si>
  <si>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</si>
  <si>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</si>
  <si>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</si>
  <si>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</si>
  <si>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</si>
  <si>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</si>
  <si>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</si>
  <si>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</si>
  <si>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</si>
  <si>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</si>
  <si>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</si>
  <si>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</si>
  <si>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</si>
  <si>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</si>
  <si>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</si>
  <si>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</si>
  <si>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</si>
  <si>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</si>
  <si>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</si>
  <si>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</si>
  <si>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</si>
  <si>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</si>
  <si>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</si>
  <si>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</si>
  <si>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</si>
  <si>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</si>
  <si>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</si>
  <si>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</si>
  <si>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</si>
  <si>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</si>
  <si>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</si>
  <si>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</si>
  <si>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</si>
  <si>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</si>
  <si>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</si>
  <si>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</si>
  <si>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</si>
  <si>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</si>
  <si>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</si>
  <si>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</si>
  <si>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</si>
  <si>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</si>
  <si>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</si>
  <si>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</si>
  <si>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</si>
  <si>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</si>
  <si>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</si>
  <si>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</si>
  <si>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</si>
  <si>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</si>
  <si>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</si>
  <si>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</si>
  <si>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</si>
  <si>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</si>
  <si>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</si>
  <si>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</si>
  <si>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</si>
  <si>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</si>
  <si>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</si>
  <si>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</si>
  <si>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</si>
  <si>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</si>
  <si>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</si>
  <si>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</si>
  <si>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</si>
  <si>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</si>
  <si>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</si>
  <si>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</si>
  <si>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</si>
  <si>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</si>
  <si>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</si>
  <si>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</si>
  <si>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</si>
  <si>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</si>
  <si>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</si>
  <si>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</si>
  <si>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</si>
  <si>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</si>
  <si>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</si>
  <si>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</si>
  <si>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</si>
  <si>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</si>
  <si>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</si>
  <si>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</si>
  <si>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</si>
  <si>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</si>
  <si>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</si>
  <si>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</si>
  <si>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</si>
  <si>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</si>
  <si>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</si>
  <si>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</si>
  <si>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</si>
  <si>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</si>
  <si>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</si>
  <si>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</si>
  <si>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</si>
  <si>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</si>
  <si>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</si>
  <si>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</si>
  <si>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</si>
  <si>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</si>
  <si>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</si>
  <si>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</si>
  <si>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</si>
  <si>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</si>
  <si>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</si>
  <si>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</si>
  <si>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</si>
  <si>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</si>
  <si>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</si>
  <si>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</si>
  <si>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</si>
  <si>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</si>
  <si>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</si>
  <si>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</si>
  <si>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</si>
  <si>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</si>
  <si>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</si>
  <si>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</si>
  <si>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</si>
  <si>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</si>
  <si>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</si>
  <si>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</si>
  <si>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</si>
  <si>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</si>
  <si>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</si>
  <si>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</si>
  <si>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</si>
  <si>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</si>
  <si>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</si>
  <si>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</si>
  <si>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</si>
  <si>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</si>
  <si>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</si>
  <si>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</si>
  <si>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</si>
  <si>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</si>
  <si>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</si>
  <si>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</si>
  <si>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</si>
  <si>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</si>
  <si>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</si>
  <si>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</si>
  <si>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</si>
  <si>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</si>
  <si>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</si>
  <si>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</si>
  <si>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</si>
  <si>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</si>
  <si>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</si>
  <si>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</si>
  <si>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</si>
  <si>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</si>
  <si>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</si>
  <si>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</si>
  <si>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</si>
  <si>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</si>
  <si>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</si>
  <si>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</si>
  <si>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</si>
  <si>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</si>
  <si>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</si>
  <si>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</si>
  <si>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</si>
  <si>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</si>
  <si>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</si>
  <si>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</si>
  <si>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</si>
  <si>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</si>
  <si>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</si>
  <si>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</si>
  <si>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</si>
  <si>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</si>
  <si>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</si>
  <si>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</si>
  <si>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</si>
  <si>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</si>
  <si>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</si>
  <si>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</si>
  <si>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</si>
  <si>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</si>
  <si>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</si>
  <si>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</si>
  <si>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</si>
  <si>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</si>
  <si>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</si>
  <si>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</si>
  <si>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</si>
  <si>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</si>
  <si>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</si>
  <si>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</si>
  <si>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</si>
  <si>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</si>
  <si>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</si>
  <si>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</si>
  <si>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</si>
  <si>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</si>
  <si>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</si>
  <si>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</si>
  <si>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</si>
  <si>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</si>
  <si>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</si>
  <si>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</si>
  <si>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</si>
  <si>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</si>
  <si>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</si>
  <si>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</si>
  <si>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</si>
  <si>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</si>
  <si>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</si>
  <si>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</si>
  <si>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</si>
  <si>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</si>
  <si>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</si>
  <si>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</si>
  <si>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</si>
  <si>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</si>
  <si>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</si>
  <si>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</si>
  <si>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</si>
  <si>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</si>
  <si>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</si>
  <si>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</si>
  <si>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</si>
  <si>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</si>
  <si>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</si>
  <si>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</si>
  <si>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</si>
  <si>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</si>
  <si>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</si>
  <si>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</si>
  <si>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</si>
  <si>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</si>
  <si>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</si>
  <si>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</si>
  <si>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</si>
  <si>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</si>
  <si>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</si>
  <si>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</si>
  <si>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</si>
  <si>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</si>
  <si>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</si>
  <si>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</si>
  <si>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</si>
  <si>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</si>
  <si>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</si>
  <si>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</si>
  <si>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</si>
  <si>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</si>
  <si>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</si>
  <si>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</si>
  <si>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</si>
  <si>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</si>
  <si>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</si>
  <si>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</si>
  <si>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</si>
  <si>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</si>
  <si>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</si>
  <si>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</si>
  <si>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</si>
  <si>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</si>
  <si>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</si>
  <si>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</si>
  <si>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</si>
  <si>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</si>
  <si>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</si>
  <si>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</si>
  <si>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</si>
  <si>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</si>
  <si>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</si>
  <si>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</si>
  <si>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</si>
  <si>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</si>
  <si>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</si>
  <si>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</si>
  <si>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</si>
  <si>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</si>
  <si>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</si>
  <si>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</si>
  <si>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</si>
  <si>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</si>
  <si>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</si>
  <si>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</si>
  <si>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</si>
  <si>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</si>
  <si>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</si>
  <si>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</si>
  <si>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</si>
  <si>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</si>
  <si>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</si>
  <si>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</si>
  <si>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</si>
  <si>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</si>
  <si>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</si>
  <si>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</si>
  <si>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</si>
  <si>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</si>
  <si>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</si>
  <si>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</si>
  <si>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</si>
  <si>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</si>
  <si>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</si>
  <si>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</si>
  <si>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</si>
  <si>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</si>
  <si>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</si>
  <si>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</si>
  <si>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</si>
  <si>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</si>
  <si>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</si>
  <si>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</si>
  <si>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</si>
  <si>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</si>
  <si>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</si>
  <si>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</si>
  <si>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</si>
  <si>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</si>
  <si>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</si>
  <si>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</si>
  <si>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</si>
  <si>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</si>
  <si>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</si>
  <si>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</si>
  <si>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</si>
  <si>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</si>
  <si>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</si>
  <si>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</si>
  <si>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</si>
  <si>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</si>
  <si>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</si>
  <si>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</si>
  <si>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</si>
  <si>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</si>
  <si>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</si>
  <si>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</si>
  <si>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</si>
  <si>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</si>
  <si>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</si>
  <si>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</si>
  <si>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</si>
  <si>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股票名称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</si>
</sst>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</cellXfs>
  <cellStyles count="1">
    <cellStyle name="常规" xfId="0" builtinId="0"/>
  </cellStyles>
  <dxfs count="2">
    <dxf>
      <font>
        <color rgb="FF008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OFTWARES\iFinD\ThsFunc.xla" TargetMode="External"/><Relationship Id="rId1" Type="http://schemas.openxmlformats.org/officeDocument/2006/relationships/externalLinkPath" Target="file:///D:\SOFTWARES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thsiFi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64"/>
  <sheetViews>
    <sheetView tabSelected="1" topLeftCell="A16" workbookViewId="0">
      <selection activeCell="N33" sqref="N33"/>
    </sheetView>
  </sheetViews>
  <sheetFormatPr defaultColWidth="9" defaultRowHeight="14.4" x14ac:dyDescent="0.25"/>
  <cols>
    <col min="1" max="1" width="10.77734375" customWidth="1"/>
    <col min="13" max="13" width="10.88671875" customWidth="1"/>
  </cols>
  <sheetData>
    <row r="1" spans="1:16" x14ac:dyDescent="0.25">
      <c r="A1" s="1">
        <f ca="1">IF(WEEKDAY(TODAY())=1, TODAY()-2, IF(WEEKDAY(TODAY())=7, TODAY()-1, TODAY()))</f>
        <v>45485</v>
      </c>
      <c r="B1" t="s">
        <v>10738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3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/>
    </row>
    <row r="2" spans="1:16" x14ac:dyDescent="0.25">
      <c r="A2" s="2" t="s">
        <v>13</v>
      </c>
      <c r="B2" s="2" t="s">
        <v>14</v>
      </c>
      <c r="C2" s="4">
        <f ca="1">[1]!thsiFinD("ths_vol_ratio_stock",$A2,$A$1,7,100)</f>
        <v>1.2765567046762001</v>
      </c>
      <c r="D2" s="4">
        <f ca="1">[1]!thsiFinD("ths_cr_stock",$A2,$A$1,7,100,100)</f>
        <v>78.165938864628998</v>
      </c>
      <c r="E2" s="4">
        <f ca="1">[1]!thsiFinD("ths_mfi_stock",$A2,$A$1,7,100,100)</f>
        <v>53.818935898614001</v>
      </c>
      <c r="F2" s="4">
        <f ca="1">[1]!thsiFinD("ths_expma_stock",$A2,$A$1,7,100,100)</f>
        <v>10.167577925712999</v>
      </c>
      <c r="G2" s="4">
        <f ca="1">[1]!thsiFinD("ths_rsi_stock",$A2,$A$1,7,100,100)</f>
        <v>60.144375382302997</v>
      </c>
      <c r="H2" s="4">
        <f ca="1">[1]!thsiFinD("ths_adtm_stock",$A2,$A$1,7,3,100,100,100)</f>
        <v>-0.4375</v>
      </c>
      <c r="I2" s="4">
        <f ca="1">[1]!thsiFinD("ths_bbiboll_stock",$A2,$A$1,7,3,100,100,100)</f>
        <v>10.172291666667</v>
      </c>
      <c r="J2" s="4">
        <f ca="1">[1]!thsiFinD("ths_dptb_stock",$A2,$A$1,7,104,100,100)</f>
        <v>0.85714285714285998</v>
      </c>
      <c r="K2" s="4">
        <f ca="1">[1]!thsiFinD("ths_srmi_stock",$A2,$A$1,7,100,100)</f>
        <v>0</v>
      </c>
      <c r="L2" s="4">
        <f ca="1">[1]!thsiFinD("ths_atr_stock",$A2,$A$1,7,101,100,100)</f>
        <v>0.19428571428571001</v>
      </c>
      <c r="M2" s="4">
        <f ca="1">[1]!thsiFinD("ths_vol_w_stock",$A2,$A$1)/1000000</f>
        <v>471.05659700000001</v>
      </c>
      <c r="N2" s="4">
        <f ca="1">[1]!thsiFinD("ths_turnover_ratio_w_stock",$A2,$A$1)</f>
        <v>2.4274327243324998</v>
      </c>
      <c r="O2" s="4">
        <f ca="1">[1]!thsiFinD("ths_relative_chg_ratio_w_stock",$A2,$A$1,104,100)</f>
        <v>2.2053291754752</v>
      </c>
      <c r="P2" s="4"/>
    </row>
    <row r="3" spans="1:16" x14ac:dyDescent="0.25">
      <c r="A3" s="2" t="s">
        <v>15</v>
      </c>
      <c r="B3" s="2" t="s">
        <v>16</v>
      </c>
      <c r="C3" s="4">
        <f ca="1">[1]!thsiFinD("ths_vol_ratio_stock",$A3,$A$1,7,100)</f>
        <v>1.515772621732</v>
      </c>
      <c r="D3" s="4">
        <f ca="1">[1]!thsiFinD("ths_cr_stock",$A3,$A$1,7,100,100)</f>
        <v>68.810289389066995</v>
      </c>
      <c r="E3" s="4">
        <f ca="1">[1]!thsiFinD("ths_mfi_stock",$A3,$A$1,7,100,100)</f>
        <v>34.276013180698001</v>
      </c>
      <c r="F3" s="4">
        <f ca="1">[1]!thsiFinD("ths_expma_stock",$A3,$A$1,7,100,100)</f>
        <v>6.8579631221519</v>
      </c>
      <c r="G3" s="4">
        <f ca="1">[1]!thsiFinD("ths_rsi_stock",$A3,$A$1,7,100,100)</f>
        <v>48.856345661549</v>
      </c>
      <c r="H3" s="4">
        <f ca="1">[1]!thsiFinD("ths_adtm_stock",$A3,$A$1,7,3,100,100,100)</f>
        <v>-0.25675675675676002</v>
      </c>
      <c r="I3" s="4">
        <f ca="1">[1]!thsiFinD("ths_bbiboll_stock",$A3,$A$1,7,3,100,100,100)</f>
        <v>6.9292708333333</v>
      </c>
      <c r="J3" s="4">
        <f ca="1">[1]!thsiFinD("ths_dptb_stock",$A3,$A$1,7,104,100,100)</f>
        <v>1</v>
      </c>
      <c r="K3" s="4">
        <f ca="1">[1]!thsiFinD("ths_srmi_stock",$A3,$A$1,7,100,100)</f>
        <v>-2.9329608938547001E-2</v>
      </c>
      <c r="L3" s="4">
        <f ca="1">[1]!thsiFinD("ths_atr_stock",$A3,$A$1,7,101,100,100)</f>
        <v>0.26428571428571002</v>
      </c>
      <c r="M3" s="4">
        <f ca="1">[1]!thsiFinD("ths_vol_w_stock",$A3,$A$1)/1000000</f>
        <v>851.91762200000005</v>
      </c>
      <c r="N3" s="4">
        <f ca="1">[1]!thsiFinD("ths_turnover_ratio_w_stock",$A3,$A$1)</f>
        <v>8.7673484093742999</v>
      </c>
      <c r="O3" s="4">
        <f ca="1">[1]!thsiFinD("ths_relative_chg_ratio_w_stock",$A3,$A$1,104,100)</f>
        <v>-0.18745965613595</v>
      </c>
      <c r="P3" s="4"/>
    </row>
    <row r="4" spans="1:16" x14ac:dyDescent="0.25">
      <c r="A4" s="2" t="s">
        <v>17</v>
      </c>
      <c r="B4" s="2" t="s">
        <v>18</v>
      </c>
      <c r="C4" s="4">
        <f ca="1">[1]!thsiFinD("ths_vol_ratio_stock",$A4,$A$1,7,100)</f>
        <v>0.52117846435213999</v>
      </c>
      <c r="D4" s="4">
        <f ca="1">[1]!thsiFinD("ths_cr_stock",$A4,$A$1,7,100,100)</f>
        <v>64.823529411764</v>
      </c>
      <c r="E4" s="4">
        <f ca="1">[1]!thsiFinD("ths_mfi_stock",$A4,$A$1,7,100,100)</f>
        <v>46.738154453404</v>
      </c>
      <c r="F4" s="4">
        <f ca="1">[1]!thsiFinD("ths_expma_stock",$A4,$A$1,7,100,100)</f>
        <v>10.109731542961001</v>
      </c>
      <c r="G4" s="4">
        <f ca="1">[1]!thsiFinD("ths_rsi_stock",$A4,$A$1,7,100,100)</f>
        <v>45.008136883437999</v>
      </c>
      <c r="H4" s="4">
        <f ca="1">[1]!thsiFinD("ths_adtm_stock",$A4,$A$1,7,3,100,100,100)</f>
        <v>-0.54216867469880003</v>
      </c>
      <c r="I4" s="4">
        <f ca="1">[1]!thsiFinD("ths_bbiboll_stock",$A4,$A$1,7,3,100,100,100)</f>
        <v>10.136875</v>
      </c>
      <c r="J4" s="4">
        <f ca="1">[1]!thsiFinD("ths_dptb_stock",$A4,$A$1,7,104,100,100)</f>
        <v>0.71428571428570997</v>
      </c>
      <c r="K4" s="4">
        <f ca="1">[1]!thsiFinD("ths_srmi_stock",$A4,$A$1,7,100,100)</f>
        <v>-3.9537126325940003E-2</v>
      </c>
      <c r="L4" s="4">
        <f ca="1">[1]!thsiFinD("ths_atr_stock",$A4,$A$1,7,101,100,100)</f>
        <v>0.68142857142857005</v>
      </c>
      <c r="M4" s="4">
        <f ca="1">[1]!thsiFinD("ths_vol_w_stock",$A4,$A$1)/1000000</f>
        <v>39.057181</v>
      </c>
      <c r="N4" s="4">
        <f ca="1">[1]!thsiFinD("ths_turnover_ratio_w_stock",$A4,$A$1)</f>
        <v>30.927049472509999</v>
      </c>
      <c r="O4" s="4">
        <f ca="1">[1]!thsiFinD("ths_relative_chg_ratio_w_stock",$A4,$A$1,104,100)</f>
        <v>-5.3434963192960003</v>
      </c>
      <c r="P4" s="4"/>
    </row>
    <row r="5" spans="1:16" x14ac:dyDescent="0.25">
      <c r="A5" s="2" t="s">
        <v>19</v>
      </c>
      <c r="B5" s="2" t="s">
        <v>20</v>
      </c>
      <c r="C5" s="4">
        <f ca="1">[1]!thsiFinD("ths_vol_ratio_stock",$A5,$A$1,7,100)</f>
        <v>1.8867539988180999</v>
      </c>
      <c r="D5" s="4">
        <f ca="1">[1]!thsiFinD("ths_cr_stock",$A5,$A$1,7,100,100)</f>
        <v>76.119402985074004</v>
      </c>
      <c r="E5" s="4">
        <f ca="1">[1]!thsiFinD("ths_mfi_stock",$A5,$A$1,7,100,100)</f>
        <v>48.785913462606999</v>
      </c>
      <c r="F5" s="4">
        <f ca="1">[1]!thsiFinD("ths_expma_stock",$A5,$A$1,7,100,100)</f>
        <v>3.6800574564958</v>
      </c>
      <c r="G5" s="4">
        <f ca="1">[1]!thsiFinD("ths_rsi_stock",$A5,$A$1,7,100,100)</f>
        <v>55.724547691673003</v>
      </c>
      <c r="H5" s="4">
        <f ca="1">[1]!thsiFinD("ths_adtm_stock",$A5,$A$1,7,3,100,100,100)</f>
        <v>0.35555555555555002</v>
      </c>
      <c r="I5" s="4">
        <f ca="1">[1]!thsiFinD("ths_bbiboll_stock",$A5,$A$1,7,3,100,100,100)</f>
        <v>3.6716666666667002</v>
      </c>
      <c r="J5" s="4">
        <f ca="1">[1]!thsiFinD("ths_dptb_stock",$A5,$A$1,7,104,100,100)</f>
        <v>0.57142857142856995</v>
      </c>
      <c r="K5" s="4">
        <f ca="1">[1]!thsiFinD("ths_srmi_stock",$A5,$A$1,7,100,100)</f>
        <v>0</v>
      </c>
      <c r="L5" s="4">
        <f ca="1">[1]!thsiFinD("ths_atr_stock",$A5,$A$1,7,101,100,100)</f>
        <v>0.18</v>
      </c>
      <c r="M5" s="4">
        <f ca="1">[1]!thsiFinD("ths_vol_w_stock",$A5,$A$1)/1000000</f>
        <v>95.792246000000006</v>
      </c>
      <c r="N5" s="4">
        <f ca="1">[1]!thsiFinD("ths_turnover_ratio_w_stock",$A5,$A$1)</f>
        <v>7.0957881743067999</v>
      </c>
      <c r="O5" s="4">
        <f ca="1">[1]!thsiFinD("ths_relative_chg_ratio_w_stock",$A5,$A$1,104,100)</f>
        <v>0.14280737827762999</v>
      </c>
      <c r="P5" s="4"/>
    </row>
    <row r="6" spans="1:16" x14ac:dyDescent="0.25">
      <c r="A6" s="2" t="s">
        <v>21</v>
      </c>
      <c r="B6" s="2" t="s">
        <v>22</v>
      </c>
      <c r="C6" s="4">
        <f ca="1">[1]!thsiFinD("ths_vol_ratio_stock",$A6,$A$1,7,100)</f>
        <v>0.72925878468713001</v>
      </c>
      <c r="D6" s="4">
        <f ca="1">[1]!thsiFinD("ths_cr_stock",$A6,$A$1,7,100,100)</f>
        <v>82.352941176471006</v>
      </c>
      <c r="E6" s="4">
        <f ca="1">[1]!thsiFinD("ths_mfi_stock",$A6,$A$1,7,100,100)</f>
        <v>37.589661802590001</v>
      </c>
      <c r="F6" s="4">
        <f ca="1">[1]!thsiFinD("ths_expma_stock",$A6,$A$1,7,100,100)</f>
        <v>5.3014788270629998</v>
      </c>
      <c r="G6" s="4">
        <f ca="1">[1]!thsiFinD("ths_rsi_stock",$A6,$A$1,7,100,100)</f>
        <v>56.884634357141998</v>
      </c>
      <c r="H6" s="4">
        <f ca="1">[1]!thsiFinD("ths_adtm_stock",$A6,$A$1,7,3,100,100,100)</f>
        <v>0.31884057971015001</v>
      </c>
      <c r="I6" s="4">
        <f ca="1">[1]!thsiFinD("ths_bbiboll_stock",$A6,$A$1,7,3,100,100,100)</f>
        <v>5.2149999999999999</v>
      </c>
      <c r="J6" s="4">
        <f ca="1">[1]!thsiFinD("ths_dptb_stock",$A6,$A$1,7,104,100,100)</f>
        <v>0.42857142857142999</v>
      </c>
      <c r="K6" s="4">
        <f ca="1">[1]!thsiFinD("ths_srmi_stock",$A6,$A$1,7,100,100)</f>
        <v>-7.1553228621291001E-2</v>
      </c>
      <c r="L6" s="4">
        <f ca="1">[1]!thsiFinD("ths_atr_stock",$A6,$A$1,7,101,100,100)</f>
        <v>0.38285714285714001</v>
      </c>
      <c r="M6" s="4">
        <f ca="1">[1]!thsiFinD("ths_vol_w_stock",$A6,$A$1)/1000000</f>
        <v>70.562980999999994</v>
      </c>
      <c r="N6" s="4">
        <f ca="1">[1]!thsiFinD("ths_turnover_ratio_w_stock",$A6,$A$1)</f>
        <v>22.839756512587002</v>
      </c>
      <c r="O6" s="4">
        <f ca="1">[1]!thsiFinD("ths_relative_chg_ratio_w_stock",$A6,$A$1,104,100)</f>
        <v>1.1027907910912</v>
      </c>
      <c r="P6" s="4"/>
    </row>
    <row r="7" spans="1:16" x14ac:dyDescent="0.25">
      <c r="A7" s="2" t="s">
        <v>23</v>
      </c>
      <c r="B7" s="2" t="s">
        <v>24</v>
      </c>
      <c r="C7" s="4">
        <f ca="1">[1]!thsiFinD("ths_vol_ratio_stock",$A7,$A$1,7,100)</f>
        <v>0.80129033523124005</v>
      </c>
      <c r="D7" s="4">
        <f ca="1">[1]!thsiFinD("ths_cr_stock",$A7,$A$1,7,100,100)</f>
        <v>25.925925925925998</v>
      </c>
      <c r="E7" s="4">
        <f ca="1">[1]!thsiFinD("ths_mfi_stock",$A7,$A$1,7,100,100)</f>
        <v>27.881919425107998</v>
      </c>
      <c r="F7" s="4">
        <f ca="1">[1]!thsiFinD("ths_expma_stock",$A7,$A$1,7,100,100)</f>
        <v>1.8755603237817999</v>
      </c>
      <c r="G7" s="4">
        <f ca="1">[1]!thsiFinD("ths_rsi_stock",$A7,$A$1,7,100,100)</f>
        <v>35.086013452377998</v>
      </c>
      <c r="H7" s="4">
        <f ca="1">[1]!thsiFinD("ths_adtm_stock",$A7,$A$1,7,3,100,100,100)</f>
        <v>-0.78947368421052999</v>
      </c>
      <c r="I7" s="4">
        <f ca="1">[1]!thsiFinD("ths_bbiboll_stock",$A7,$A$1,7,3,100,100,100)</f>
        <v>1.8923958333333</v>
      </c>
      <c r="J7" s="4">
        <f ca="1">[1]!thsiFinD("ths_dptb_stock",$A7,$A$1,7,104,100,100)</f>
        <v>0.42857142857142999</v>
      </c>
      <c r="K7" s="4">
        <f ca="1">[1]!thsiFinD("ths_srmi_stock",$A7,$A$1,7,100,100)</f>
        <v>-5.1282051282051003E-2</v>
      </c>
      <c r="L7" s="4">
        <f ca="1">[1]!thsiFinD("ths_atr_stock",$A7,$A$1,7,101,100,100)</f>
        <v>5.4285714285714E-2</v>
      </c>
      <c r="M7" s="4">
        <f ca="1">[1]!thsiFinD("ths_vol_w_stock",$A7,$A$1)/1000000</f>
        <v>93.939419999999998</v>
      </c>
      <c r="N7" s="4">
        <f ca="1">[1]!thsiFinD("ths_turnover_ratio_w_stock",$A7,$A$1)</f>
        <v>3.5105082672606001</v>
      </c>
      <c r="O7" s="4">
        <f ca="1">[1]!thsiFinD("ths_relative_chg_ratio_w_stock",$A7,$A$1,104,100)</f>
        <v>-5.3499792368083003</v>
      </c>
      <c r="P7" s="4"/>
    </row>
    <row r="8" spans="1:16" x14ac:dyDescent="0.25">
      <c r="A8" s="2" t="s">
        <v>25</v>
      </c>
      <c r="B8" s="2" t="s">
        <v>26</v>
      </c>
      <c r="C8" s="4">
        <f ca="1">[1]!thsiFinD("ths_vol_ratio_stock",$A8,$A$1,7,100)</f>
        <v>0.65388795044778003</v>
      </c>
      <c r="D8" s="4">
        <f ca="1">[1]!thsiFinD("ths_cr_stock",$A8,$A$1,7,100,100)</f>
        <v>84.112149532710006</v>
      </c>
      <c r="E8" s="4">
        <f ca="1">[1]!thsiFinD("ths_mfi_stock",$A8,$A$1,7,100,100)</f>
        <v>30.300511094493</v>
      </c>
      <c r="F8" s="4">
        <f ca="1">[1]!thsiFinD("ths_expma_stock",$A8,$A$1,7,100,100)</f>
        <v>8.2996745852474998</v>
      </c>
      <c r="G8" s="4">
        <f ca="1">[1]!thsiFinD("ths_rsi_stock",$A8,$A$1,7,100,100)</f>
        <v>43.416254288532997</v>
      </c>
      <c r="H8" s="4">
        <f ca="1">[1]!thsiFinD("ths_adtm_stock",$A8,$A$1,7,3,100,100,100)</f>
        <v>0.2</v>
      </c>
      <c r="I8" s="4">
        <f ca="1">[1]!thsiFinD("ths_bbiboll_stock",$A8,$A$1,7,3,100,100,100)</f>
        <v>8.4097916666667007</v>
      </c>
      <c r="J8" s="4">
        <f ca="1">[1]!thsiFinD("ths_dptb_stock",$A8,$A$1,7,104,100,100)</f>
        <v>0.71428571428570997</v>
      </c>
      <c r="K8" s="4">
        <f ca="1">[1]!thsiFinD("ths_srmi_stock",$A8,$A$1,7,100,100)</f>
        <v>-1.6509433962264002E-2</v>
      </c>
      <c r="L8" s="4">
        <f ca="1">[1]!thsiFinD("ths_atr_stock",$A8,$A$1,7,101,100,100)</f>
        <v>0.30285714285713999</v>
      </c>
      <c r="M8" s="4">
        <f ca="1">[1]!thsiFinD("ths_vol_w_stock",$A8,$A$1)/1000000</f>
        <v>64.833009000000004</v>
      </c>
      <c r="N8" s="4">
        <f ca="1">[1]!thsiFinD("ths_turnover_ratio_w_stock",$A8,$A$1)</f>
        <v>2.541045639779</v>
      </c>
      <c r="O8" s="4">
        <f ca="1">[1]!thsiFinD("ths_relative_chg_ratio_w_stock",$A8,$A$1,104,100)</f>
        <v>-1.8008490732161</v>
      </c>
      <c r="P8" s="4"/>
    </row>
    <row r="9" spans="1:16" x14ac:dyDescent="0.25">
      <c r="A9" s="2" t="s">
        <v>27</v>
      </c>
      <c r="B9" s="2" t="s">
        <v>28</v>
      </c>
      <c r="C9" s="4">
        <f ca="1">[1]!thsiFinD("ths_vol_ratio_stock",$A9,$A$1,7,100)</f>
        <v>0.62868027303617002</v>
      </c>
      <c r="D9" s="4">
        <f ca="1">[1]!thsiFinD("ths_cr_stock",$A9,$A$1,7,100,100)</f>
        <v>71.028037383178003</v>
      </c>
      <c r="E9" s="4">
        <f ca="1">[1]!thsiFinD("ths_mfi_stock",$A9,$A$1,7,100,100)</f>
        <v>39.868461644694001</v>
      </c>
      <c r="F9" s="4">
        <f ca="1">[1]!thsiFinD("ths_expma_stock",$A9,$A$1,7,100,100)</f>
        <v>1.6720292670687</v>
      </c>
      <c r="G9" s="4">
        <f ca="1">[1]!thsiFinD("ths_rsi_stock",$A9,$A$1,7,100,100)</f>
        <v>50.286308738624001</v>
      </c>
      <c r="H9" s="4">
        <f ca="1">[1]!thsiFinD("ths_adtm_stock",$A9,$A$1,7,3,100,100,100)</f>
        <v>0.375</v>
      </c>
      <c r="I9" s="4">
        <f ca="1">[1]!thsiFinD("ths_bbiboll_stock",$A9,$A$1,7,3,100,100,100)</f>
        <v>1.6553125</v>
      </c>
      <c r="J9" s="4">
        <f ca="1">[1]!thsiFinD("ths_dptb_stock",$A9,$A$1,7,104,100,100)</f>
        <v>0.42857142857142999</v>
      </c>
      <c r="K9" s="4">
        <f ca="1">[1]!thsiFinD("ths_srmi_stock",$A9,$A$1,7,100,100)</f>
        <v>-4.0229885057471E-2</v>
      </c>
      <c r="L9" s="4">
        <f ca="1">[1]!thsiFinD("ths_atr_stock",$A9,$A$1,7,101,100,100)</f>
        <v>0.09</v>
      </c>
      <c r="M9" s="4">
        <f ca="1">[1]!thsiFinD("ths_vol_w_stock",$A9,$A$1)/1000000</f>
        <v>141.986402</v>
      </c>
      <c r="N9" s="4">
        <f ca="1">[1]!thsiFinD("ths_turnover_ratio_w_stock",$A9,$A$1)</f>
        <v>27.191526642843002</v>
      </c>
      <c r="O9" s="4">
        <f ca="1">[1]!thsiFinD("ths_relative_chg_ratio_w_stock",$A9,$A$1,104,100)</f>
        <v>-1.2049015166010999</v>
      </c>
      <c r="P9" s="4"/>
    </row>
    <row r="10" spans="1:16" x14ac:dyDescent="0.25">
      <c r="A10" s="2" t="s">
        <v>29</v>
      </c>
      <c r="B10" s="2" t="s">
        <v>30</v>
      </c>
      <c r="C10" s="4">
        <f ca="1">[1]!thsiFinD("ths_vol_ratio_stock",$A10,$A$1,7,100)</f>
        <v>1.3431717740797999</v>
      </c>
      <c r="D10" s="4">
        <f ca="1">[1]!thsiFinD("ths_cr_stock",$A10,$A$1,7,100,100)</f>
        <v>42.342342342342</v>
      </c>
      <c r="E10" s="4">
        <f ca="1">[1]!thsiFinD("ths_mfi_stock",$A10,$A$1,7,100,100)</f>
        <v>31.699334036315999</v>
      </c>
      <c r="F10" s="4">
        <f ca="1">[1]!thsiFinD("ths_expma_stock",$A10,$A$1,7,100,100)</f>
        <v>7.5756715238680998</v>
      </c>
      <c r="G10" s="4">
        <f ca="1">[1]!thsiFinD("ths_rsi_stock",$A10,$A$1,7,100,100)</f>
        <v>46.989066351851001</v>
      </c>
      <c r="H10" s="4">
        <f ca="1">[1]!thsiFinD("ths_adtm_stock",$A10,$A$1,7,3,100,100,100)</f>
        <v>-0.55882352941175994</v>
      </c>
      <c r="I10" s="4">
        <f ca="1">[1]!thsiFinD("ths_bbiboll_stock",$A10,$A$1,7,3,100,100,100)</f>
        <v>7.6177083333333</v>
      </c>
      <c r="J10" s="4">
        <f ca="1">[1]!thsiFinD("ths_dptb_stock",$A10,$A$1,7,104,100,100)</f>
        <v>0.71428571428570997</v>
      </c>
      <c r="K10" s="4">
        <f ca="1">[1]!thsiFinD("ths_srmi_stock",$A10,$A$1,7,100,100)</f>
        <v>-4.3969849246230999E-2</v>
      </c>
      <c r="L10" s="4">
        <f ca="1">[1]!thsiFinD("ths_atr_stock",$A10,$A$1,7,101,100,100)</f>
        <v>0.24</v>
      </c>
      <c r="M10" s="4">
        <f ca="1">[1]!thsiFinD("ths_vol_w_stock",$A10,$A$1)/1000000</f>
        <v>9.3306249999999995</v>
      </c>
      <c r="N10" s="4">
        <f ca="1">[1]!thsiFinD("ths_turnover_ratio_w_stock",$A10,$A$1)</f>
        <v>1.7722808065939</v>
      </c>
      <c r="O10" s="4">
        <f ca="1">[1]!thsiFinD("ths_relative_chg_ratio_w_stock",$A10,$A$1,104,100)</f>
        <v>-2.2452136102292002</v>
      </c>
      <c r="P10" s="4"/>
    </row>
    <row r="11" spans="1:16" x14ac:dyDescent="0.25">
      <c r="A11" s="2" t="s">
        <v>31</v>
      </c>
      <c r="B11" s="2" t="s">
        <v>32</v>
      </c>
      <c r="C11" s="4">
        <f ca="1">[1]!thsiFinD("ths_vol_ratio_stock",$A11,$A$1,7,100)</f>
        <v>1.2695254510606</v>
      </c>
      <c r="D11" s="4">
        <f ca="1">[1]!thsiFinD("ths_cr_stock",$A11,$A$1,7,100,100)</f>
        <v>127.58620689655</v>
      </c>
      <c r="E11" s="4">
        <f ca="1">[1]!thsiFinD("ths_mfi_stock",$A11,$A$1,7,100,100)</f>
        <v>58.953928322917001</v>
      </c>
      <c r="F11" s="4">
        <f ca="1">[1]!thsiFinD("ths_expma_stock",$A11,$A$1,7,100,100)</f>
        <v>5.0985092314989</v>
      </c>
      <c r="G11" s="4">
        <f ca="1">[1]!thsiFinD("ths_rsi_stock",$A11,$A$1,7,100,100)</f>
        <v>62.198124024630999</v>
      </c>
      <c r="H11" s="4">
        <f ca="1">[1]!thsiFinD("ths_adtm_stock",$A11,$A$1,7,3,100,100,100)</f>
        <v>0.65217391304348005</v>
      </c>
      <c r="I11" s="4">
        <f ca="1">[1]!thsiFinD("ths_bbiboll_stock",$A11,$A$1,7,3,100,100,100)</f>
        <v>5.1001041666667</v>
      </c>
      <c r="J11" s="4">
        <f ca="1">[1]!thsiFinD("ths_dptb_stock",$A11,$A$1,7,104,100,100)</f>
        <v>0.85714285714285998</v>
      </c>
      <c r="K11" s="4">
        <f ca="1">[1]!thsiFinD("ths_srmi_stock",$A11,$A$1,7,100,100)</f>
        <v>1.1560693641619E-2</v>
      </c>
      <c r="L11" s="4">
        <f ca="1">[1]!thsiFinD("ths_atr_stock",$A11,$A$1,7,101,100,100)</f>
        <v>0.10142857142856999</v>
      </c>
      <c r="M11" s="4">
        <f ca="1">[1]!thsiFinD("ths_vol_w_stock",$A11,$A$1)/1000000</f>
        <v>56.346997999999999</v>
      </c>
      <c r="N11" s="4">
        <f ca="1">[1]!thsiFinD("ths_turnover_ratio_w_stock",$A11,$A$1)</f>
        <v>2.875903812087</v>
      </c>
      <c r="O11" s="4">
        <f ca="1">[1]!thsiFinD("ths_relative_chg_ratio_w_stock",$A11,$A$1,104,100)</f>
        <v>1.3642684438732999</v>
      </c>
      <c r="P11" s="4"/>
    </row>
    <row r="12" spans="1:16" x14ac:dyDescent="0.25">
      <c r="A12" s="2" t="s">
        <v>33</v>
      </c>
      <c r="B12" s="2" t="s">
        <v>34</v>
      </c>
      <c r="C12" s="4">
        <f ca="1">[1]!thsiFinD("ths_vol_ratio_stock",$A12,$A$1,7,100)</f>
        <v>1.5165554795528999</v>
      </c>
      <c r="D12" s="4">
        <f ca="1">[1]!thsiFinD("ths_cr_stock",$A12,$A$1,7,100,100)</f>
        <v>24.006359300477001</v>
      </c>
      <c r="E12" s="4">
        <f ca="1">[1]!thsiFinD("ths_mfi_stock",$A12,$A$1,7,100,100)</f>
        <v>30.598683208467001</v>
      </c>
      <c r="F12" s="4">
        <f ca="1">[1]!thsiFinD("ths_expma_stock",$A12,$A$1,7,100,100)</f>
        <v>8.8083350918731007</v>
      </c>
      <c r="G12" s="4">
        <f ca="1">[1]!thsiFinD("ths_rsi_stock",$A12,$A$1,7,100,100)</f>
        <v>33.467216706546999</v>
      </c>
      <c r="H12" s="4">
        <f ca="1">[1]!thsiFinD("ths_adtm_stock",$A12,$A$1,7,3,100,100,100)</f>
        <v>-0.43689320388349001</v>
      </c>
      <c r="I12" s="4">
        <f ca="1">[1]!thsiFinD("ths_bbiboll_stock",$A12,$A$1,7,3,100,100,100)</f>
        <v>8.9417708333332993</v>
      </c>
      <c r="J12" s="4">
        <f ca="1">[1]!thsiFinD("ths_dptb_stock",$A12,$A$1,7,104,100,100)</f>
        <v>0.57142857142856995</v>
      </c>
      <c r="K12" s="4">
        <f ca="1">[1]!thsiFinD("ths_srmi_stock",$A12,$A$1,7,100,100)</f>
        <v>-9.6673596673596998E-2</v>
      </c>
      <c r="L12" s="4">
        <f ca="1">[1]!thsiFinD("ths_atr_stock",$A12,$A$1,7,101,100,100)</f>
        <v>0.38285714285714001</v>
      </c>
      <c r="M12" s="4">
        <f ca="1">[1]!thsiFinD("ths_vol_w_stock",$A12,$A$1)/1000000</f>
        <v>23.289366000000001</v>
      </c>
      <c r="N12" s="4">
        <f ca="1">[1]!thsiFinD("ths_turnover_ratio_w_stock",$A12,$A$1)</f>
        <v>9.6218671025415006</v>
      </c>
      <c r="O12" s="4">
        <f ca="1">[1]!thsiFinD("ths_relative_chg_ratio_w_stock",$A12,$A$1,104,100)</f>
        <v>-7.2589555706551003</v>
      </c>
      <c r="P12" s="4"/>
    </row>
    <row r="13" spans="1:16" x14ac:dyDescent="0.25">
      <c r="A13" s="2" t="s">
        <v>35</v>
      </c>
      <c r="B13" s="2" t="s">
        <v>36</v>
      </c>
      <c r="C13" s="4">
        <f ca="1">[1]!thsiFinD("ths_vol_ratio_stock",$A13,$A$1,7,100)</f>
        <v>1.1910989851547999</v>
      </c>
      <c r="D13" s="4">
        <f ca="1">[1]!thsiFinD("ths_cr_stock",$A13,$A$1,7,100,100)</f>
        <v>57.553956834532002</v>
      </c>
      <c r="E13" s="4">
        <f ca="1">[1]!thsiFinD("ths_mfi_stock",$A13,$A$1,7,100,100)</f>
        <v>32.151999006251003</v>
      </c>
      <c r="F13" s="4">
        <f ca="1">[1]!thsiFinD("ths_expma_stock",$A13,$A$1,7,100,100)</f>
        <v>2.0605884764856999</v>
      </c>
      <c r="G13" s="4">
        <f ca="1">[1]!thsiFinD("ths_rsi_stock",$A13,$A$1,7,100,100)</f>
        <v>49.051961863499997</v>
      </c>
      <c r="H13" s="4">
        <f ca="1">[1]!thsiFinD("ths_adtm_stock",$A13,$A$1,7,3,100,100,100)</f>
        <v>0.38888888888889001</v>
      </c>
      <c r="I13" s="4">
        <f ca="1">[1]!thsiFinD("ths_bbiboll_stock",$A13,$A$1,7,3,100,100,100)</f>
        <v>2.0904166666666999</v>
      </c>
      <c r="J13" s="4">
        <f ca="1">[1]!thsiFinD("ths_dptb_stock",$A13,$A$1,7,104,100,100)</f>
        <v>0.71428571428570997</v>
      </c>
      <c r="K13" s="4">
        <f ca="1">[1]!thsiFinD("ths_srmi_stock",$A13,$A$1,7,100,100)</f>
        <v>-3.6697247706422E-2</v>
      </c>
      <c r="L13" s="4">
        <f ca="1">[1]!thsiFinD("ths_atr_stock",$A13,$A$1,7,101,100,100)</f>
        <v>0.11428571428570999</v>
      </c>
      <c r="M13" s="4">
        <f ca="1">[1]!thsiFinD("ths_vol_w_stock",$A13,$A$1)/1000000</f>
        <v>151.221777</v>
      </c>
      <c r="N13" s="4">
        <f ca="1">[1]!thsiFinD("ths_turnover_ratio_w_stock",$A13,$A$1)</f>
        <v>9.4715247547622994</v>
      </c>
      <c r="O13" s="4">
        <f ca="1">[1]!thsiFinD("ths_relative_chg_ratio_w_stock",$A13,$A$1,104,100)</f>
        <v>-3.0740603951056999</v>
      </c>
      <c r="P13" s="4"/>
    </row>
    <row r="14" spans="1:16" x14ac:dyDescent="0.25">
      <c r="A14" s="2" t="s">
        <v>37</v>
      </c>
      <c r="B14" s="2" t="s">
        <v>38</v>
      </c>
      <c r="C14" s="4">
        <f ca="1">[1]!thsiFinD("ths_vol_ratio_stock",$A14,$A$1,7,100)</f>
        <v>0.76671318514508002</v>
      </c>
      <c r="D14" s="4">
        <f ca="1">[1]!thsiFinD("ths_cr_stock",$A14,$A$1,7,100,100)</f>
        <v>94.878706199461007</v>
      </c>
      <c r="E14" s="4">
        <f ca="1">[1]!thsiFinD("ths_mfi_stock",$A14,$A$1,7,100,100)</f>
        <v>63.581035926384999</v>
      </c>
      <c r="F14" s="4">
        <f ca="1">[1]!thsiFinD("ths_expma_stock",$A14,$A$1,7,100,100)</f>
        <v>5.9904930963401997</v>
      </c>
      <c r="G14" s="4">
        <f ca="1">[1]!thsiFinD("ths_rsi_stock",$A14,$A$1,7,100,100)</f>
        <v>44.572961788389001</v>
      </c>
      <c r="H14" s="4">
        <f ca="1">[1]!thsiFinD("ths_adtm_stock",$A14,$A$1,7,3,100,100,100)</f>
        <v>0.51960784313724995</v>
      </c>
      <c r="I14" s="4">
        <f ca="1">[1]!thsiFinD("ths_bbiboll_stock",$A14,$A$1,7,3,100,100,100)</f>
        <v>6.0258333333333001</v>
      </c>
      <c r="J14" s="4">
        <f ca="1">[1]!thsiFinD("ths_dptb_stock",$A14,$A$1,7,104,100,100)</f>
        <v>0.42857142857142999</v>
      </c>
      <c r="K14" s="4">
        <f ca="1">[1]!thsiFinD("ths_srmi_stock",$A14,$A$1,7,100,100)</f>
        <v>-1.6583747927031999E-2</v>
      </c>
      <c r="L14" s="4">
        <f ca="1">[1]!thsiFinD("ths_atr_stock",$A14,$A$1,7,101,100,100)</f>
        <v>0.35714285714285998</v>
      </c>
      <c r="M14" s="4">
        <f ca="1">[1]!thsiFinD("ths_vol_w_stock",$A14,$A$1)/1000000</f>
        <v>126.43119299999999</v>
      </c>
      <c r="N14" s="4">
        <f ca="1">[1]!thsiFinD("ths_turnover_ratio_w_stock",$A14,$A$1)</f>
        <v>41.728536925916003</v>
      </c>
      <c r="O14" s="4">
        <f ca="1">[1]!thsiFinD("ths_relative_chg_ratio_w_stock",$A14,$A$1,104,100)</f>
        <v>-7.5240168404557002</v>
      </c>
      <c r="P14" s="4"/>
    </row>
    <row r="15" spans="1:16" x14ac:dyDescent="0.25">
      <c r="A15" s="2" t="s">
        <v>39</v>
      </c>
      <c r="B15" s="2" t="s">
        <v>40</v>
      </c>
      <c r="C15" s="4">
        <f ca="1">[1]!thsiFinD("ths_vol_ratio_stock",$A15,$A$1,7,100)</f>
        <v>0.96611071351042999</v>
      </c>
      <c r="D15" s="4">
        <f ca="1">[1]!thsiFinD("ths_cr_stock",$A15,$A$1,7,100,100)</f>
        <v>55.128205128205003</v>
      </c>
      <c r="E15" s="4">
        <f ca="1">[1]!thsiFinD("ths_mfi_stock",$A15,$A$1,7,100,100)</f>
        <v>52.577829319865998</v>
      </c>
      <c r="F15" s="4">
        <f ca="1">[1]!thsiFinD("ths_expma_stock",$A15,$A$1,7,100,100)</f>
        <v>5.8508585955379999</v>
      </c>
      <c r="G15" s="4">
        <f ca="1">[1]!thsiFinD("ths_rsi_stock",$A15,$A$1,7,100,100)</f>
        <v>51.858595818300998</v>
      </c>
      <c r="H15" s="4">
        <f ca="1">[1]!thsiFinD("ths_adtm_stock",$A15,$A$1,7,3,100,100,100)</f>
        <v>-0.14285714285715001</v>
      </c>
      <c r="I15" s="4">
        <f ca="1">[1]!thsiFinD("ths_bbiboll_stock",$A15,$A$1,7,3,100,100,100)</f>
        <v>5.8671875</v>
      </c>
      <c r="J15" s="4">
        <f ca="1">[1]!thsiFinD("ths_dptb_stock",$A15,$A$1,7,104,100,100)</f>
        <v>0.85714285714285998</v>
      </c>
      <c r="K15" s="4">
        <f ca="1">[1]!thsiFinD("ths_srmi_stock",$A15,$A$1,7,100,100)</f>
        <v>-1.9966722129783999E-2</v>
      </c>
      <c r="L15" s="4">
        <f ca="1">[1]!thsiFinD("ths_atr_stock",$A15,$A$1,7,101,100,100)</f>
        <v>0.17285714285713999</v>
      </c>
      <c r="M15" s="4">
        <f ca="1">[1]!thsiFinD("ths_vol_w_stock",$A15,$A$1)/1000000</f>
        <v>18.091774000000001</v>
      </c>
      <c r="N15" s="4">
        <f ca="1">[1]!thsiFinD("ths_turnover_ratio_w_stock",$A15,$A$1)</f>
        <v>4.3467229296417003</v>
      </c>
      <c r="O15" s="4">
        <f ca="1">[1]!thsiFinD("ths_relative_chg_ratio_w_stock",$A15,$A$1,104,100)</f>
        <v>-1.2049015166010999</v>
      </c>
      <c r="P15" s="4"/>
    </row>
    <row r="16" spans="1:16" x14ac:dyDescent="0.25">
      <c r="A16" s="2" t="s">
        <v>41</v>
      </c>
      <c r="B16" s="2" t="s">
        <v>42</v>
      </c>
      <c r="C16" s="4">
        <f ca="1">[1]!thsiFinD("ths_vol_ratio_stock",$A16,$A$1,7,100)</f>
        <v>0.94076024681214998</v>
      </c>
      <c r="D16" s="4">
        <f ca="1">[1]!thsiFinD("ths_cr_stock",$A16,$A$1,7,100,100)</f>
        <v>75.967413441955003</v>
      </c>
      <c r="E16" s="4">
        <f ca="1">[1]!thsiFinD("ths_mfi_stock",$A16,$A$1,7,100,100)</f>
        <v>49.502412282861997</v>
      </c>
      <c r="F16" s="4">
        <f ca="1">[1]!thsiFinD("ths_expma_stock",$A16,$A$1,7,100,100)</f>
        <v>9.6234786547220992</v>
      </c>
      <c r="G16" s="4">
        <f ca="1">[1]!thsiFinD("ths_rsi_stock",$A16,$A$1,7,100,100)</f>
        <v>49.072022488514001</v>
      </c>
      <c r="H16" s="4">
        <f ca="1">[1]!thsiFinD("ths_adtm_stock",$A16,$A$1,7,3,100,100,100)</f>
        <v>0.20588235294116999</v>
      </c>
      <c r="I16" s="4">
        <f ca="1">[1]!thsiFinD("ths_bbiboll_stock",$A16,$A$1,7,3,100,100,100)</f>
        <v>9.6852083333332999</v>
      </c>
      <c r="J16" s="4">
        <f ca="1">[1]!thsiFinD("ths_dptb_stock",$A16,$A$1,7,104,100,100)</f>
        <v>0.57142857142856995</v>
      </c>
      <c r="K16" s="4">
        <f ca="1">[1]!thsiFinD("ths_srmi_stock",$A16,$A$1,7,100,100)</f>
        <v>-1.9230769230768999E-2</v>
      </c>
      <c r="L16" s="4">
        <f ca="1">[1]!thsiFinD("ths_atr_stock",$A16,$A$1,7,101,100,100)</f>
        <v>0.41857142857142998</v>
      </c>
      <c r="M16" s="4">
        <f ca="1">[1]!thsiFinD("ths_vol_w_stock",$A16,$A$1)/1000000</f>
        <v>11.97369</v>
      </c>
      <c r="N16" s="4">
        <f ca="1">[1]!thsiFinD("ths_turnover_ratio_w_stock",$A16,$A$1)</f>
        <v>6.6092590499253001</v>
      </c>
      <c r="O16" s="4">
        <f ca="1">[1]!thsiFinD("ths_relative_chg_ratio_w_stock",$A16,$A$1,104,100)</f>
        <v>-0.26740151660106998</v>
      </c>
      <c r="P16" s="4"/>
    </row>
    <row r="17" spans="1:16" x14ac:dyDescent="0.25">
      <c r="A17" s="2" t="s">
        <v>43</v>
      </c>
      <c r="B17" s="2" t="s">
        <v>44</v>
      </c>
      <c r="C17" s="4">
        <f ca="1">[1]!thsiFinD("ths_vol_ratio_stock",$A17,$A$1,7,100)</f>
        <v>0.82812930484862002</v>
      </c>
      <c r="D17" s="4">
        <f ca="1">[1]!thsiFinD("ths_cr_stock",$A17,$A$1,7,100,100)</f>
        <v>134.83870967742001</v>
      </c>
      <c r="E17" s="4">
        <f ca="1">[1]!thsiFinD("ths_mfi_stock",$A17,$A$1,7,100,100)</f>
        <v>66.210297746791994</v>
      </c>
      <c r="F17" s="4">
        <f ca="1">[1]!thsiFinD("ths_expma_stock",$A17,$A$1,7,100,100)</f>
        <v>14.902466521346</v>
      </c>
      <c r="G17" s="4">
        <f ca="1">[1]!thsiFinD("ths_rsi_stock",$A17,$A$1,7,100,100)</f>
        <v>56.989980054382002</v>
      </c>
      <c r="H17" s="4">
        <f ca="1">[1]!thsiFinD("ths_adtm_stock",$A17,$A$1,7,3,100,100,100)</f>
        <v>0.42857142857142999</v>
      </c>
      <c r="I17" s="4">
        <f ca="1">[1]!thsiFinD("ths_bbiboll_stock",$A17,$A$1,7,3,100,100,100)</f>
        <v>14.934895833333</v>
      </c>
      <c r="J17" s="4">
        <f ca="1">[1]!thsiFinD("ths_dptb_stock",$A17,$A$1,7,104,100,100)</f>
        <v>0.85714285714285998</v>
      </c>
      <c r="K17" s="4">
        <f ca="1">[1]!thsiFinD("ths_srmi_stock",$A17,$A$1,7,100,100)</f>
        <v>2.3825281270682001E-2</v>
      </c>
      <c r="L17" s="4">
        <f ca="1">[1]!thsiFinD("ths_atr_stock",$A17,$A$1,7,101,100,100)</f>
        <v>0.53285714285714003</v>
      </c>
      <c r="M17" s="4">
        <f ca="1">[1]!thsiFinD("ths_vol_w_stock",$A17,$A$1)/1000000</f>
        <v>290.95345200000003</v>
      </c>
      <c r="N17" s="4">
        <f ca="1">[1]!thsiFinD("ths_turnover_ratio_w_stock",$A17,$A$1)</f>
        <v>18.650881412890001</v>
      </c>
      <c r="O17" s="4">
        <f ca="1">[1]!thsiFinD("ths_relative_chg_ratio_w_stock",$A17,$A$1,104,100)</f>
        <v>4.8301862026971998</v>
      </c>
      <c r="P17" s="4"/>
    </row>
    <row r="18" spans="1:16" x14ac:dyDescent="0.25">
      <c r="A18" s="2" t="s">
        <v>45</v>
      </c>
      <c r="B18" s="2" t="s">
        <v>46</v>
      </c>
      <c r="C18" s="4">
        <f ca="1">[1]!thsiFinD("ths_vol_ratio_stock",$A18,$A$1,7,100)</f>
        <v>2.0299611893325</v>
      </c>
      <c r="D18" s="4">
        <f ca="1">[1]!thsiFinD("ths_cr_stock",$A18,$A$1,7,100,100)</f>
        <v>28.289473684210002</v>
      </c>
      <c r="E18" s="4">
        <f ca="1">[1]!thsiFinD("ths_mfi_stock",$A18,$A$1,7,100,100)</f>
        <v>27.857006033916001</v>
      </c>
      <c r="F18" s="4">
        <f ca="1">[1]!thsiFinD("ths_expma_stock",$A18,$A$1,7,100,100)</f>
        <v>1.8813271662847999</v>
      </c>
      <c r="G18" s="4">
        <f ca="1">[1]!thsiFinD("ths_rsi_stock",$A18,$A$1,7,100,100)</f>
        <v>31.041160587286001</v>
      </c>
      <c r="H18" s="4">
        <f ca="1">[1]!thsiFinD("ths_adtm_stock",$A18,$A$1,7,3,100,100,100)</f>
        <v>-0.38888888888889001</v>
      </c>
      <c r="I18" s="4">
        <f ca="1">[1]!thsiFinD("ths_bbiboll_stock",$A18,$A$1,7,3,100,100,100)</f>
        <v>1.9033333333333</v>
      </c>
      <c r="J18" s="4">
        <f ca="1">[1]!thsiFinD("ths_dptb_stock",$A18,$A$1,7,104,100,100)</f>
        <v>0.42857142857142999</v>
      </c>
      <c r="K18" s="4">
        <f ca="1">[1]!thsiFinD("ths_srmi_stock",$A18,$A$1,7,100,100)</f>
        <v>-0.12135922330097</v>
      </c>
      <c r="L18" s="4">
        <f ca="1">[1]!thsiFinD("ths_atr_stock",$A18,$A$1,7,101,100,100)</f>
        <v>9.5714285714286002E-2</v>
      </c>
      <c r="M18" s="4">
        <f ca="1">[1]!thsiFinD("ths_vol_w_stock",$A18,$A$1)/1000000</f>
        <v>10.875940999999999</v>
      </c>
      <c r="N18" s="4">
        <f ca="1">[1]!thsiFinD("ths_turnover_ratio_w_stock",$A18,$A$1)</f>
        <v>7.8381635305193997</v>
      </c>
      <c r="O18" s="4">
        <f ca="1">[1]!thsiFinD("ths_relative_chg_ratio_w_stock",$A18,$A$1,104,100)</f>
        <v>-9.7907601024597</v>
      </c>
      <c r="P18" s="4"/>
    </row>
    <row r="19" spans="1:16" x14ac:dyDescent="0.25">
      <c r="A19" s="2" t="s">
        <v>47</v>
      </c>
      <c r="B19" s="2" t="s">
        <v>48</v>
      </c>
      <c r="C19" s="4">
        <f ca="1">[1]!thsiFinD("ths_vol_ratio_stock",$A19,$A$1,7,100)</f>
        <v>1.2936930850143</v>
      </c>
      <c r="D19" s="4">
        <f ca="1">[1]!thsiFinD("ths_cr_stock",$A19,$A$1,7,100,100)</f>
        <v>116.09498680739</v>
      </c>
      <c r="E19" s="4">
        <f ca="1">[1]!thsiFinD("ths_mfi_stock",$A19,$A$1,7,100,100)</f>
        <v>51.463419954286003</v>
      </c>
      <c r="F19" s="4">
        <f ca="1">[1]!thsiFinD("ths_expma_stock",$A19,$A$1,7,100,100)</f>
        <v>13.505199948069</v>
      </c>
      <c r="G19" s="4">
        <f ca="1">[1]!thsiFinD("ths_rsi_stock",$A19,$A$1,7,100,100)</f>
        <v>61.282323265179997</v>
      </c>
      <c r="H19" s="4">
        <f ca="1">[1]!thsiFinD("ths_adtm_stock",$A19,$A$1,7,3,100,100,100)</f>
        <v>0.15094339622641001</v>
      </c>
      <c r="I19" s="4">
        <f ca="1">[1]!thsiFinD("ths_bbiboll_stock",$A19,$A$1,7,3,100,100,100)</f>
        <v>13.518645833333</v>
      </c>
      <c r="J19" s="4">
        <f ca="1">[1]!thsiFinD("ths_dptb_stock",$A19,$A$1,7,104,100,100)</f>
        <v>0.85714285714285998</v>
      </c>
      <c r="K19" s="4">
        <f ca="1">[1]!thsiFinD("ths_srmi_stock",$A19,$A$1,7,100,100)</f>
        <v>1.0152284263959E-2</v>
      </c>
      <c r="L19" s="4">
        <f ca="1">[1]!thsiFinD("ths_atr_stock",$A19,$A$1,7,101,100,100)</f>
        <v>0.43714285714286</v>
      </c>
      <c r="M19" s="4">
        <f ca="1">[1]!thsiFinD("ths_vol_w_stock",$A19,$A$1)/1000000</f>
        <v>14.281510000000001</v>
      </c>
      <c r="N19" s="4">
        <f ca="1">[1]!thsiFinD("ths_turnover_ratio_w_stock",$A19,$A$1)</f>
        <v>3.6360229861973998</v>
      </c>
      <c r="O19" s="4">
        <f ca="1">[1]!thsiFinD("ths_relative_chg_ratio_w_stock",$A19,$A$1,104,100)</f>
        <v>1.3229795242911</v>
      </c>
      <c r="P19" s="4"/>
    </row>
    <row r="20" spans="1:16" x14ac:dyDescent="0.25">
      <c r="A20" s="2" t="s">
        <v>49</v>
      </c>
      <c r="B20" s="2" t="s">
        <v>50</v>
      </c>
      <c r="C20" s="4">
        <f ca="1">[1]!thsiFinD("ths_vol_ratio_stock",$A20,$A$1,7,100)</f>
        <v>0.59503066161328</v>
      </c>
      <c r="D20" s="4">
        <f ca="1">[1]!thsiFinD("ths_cr_stock",$A20,$A$1,7,100,100)</f>
        <v>77.380952380951996</v>
      </c>
      <c r="E20" s="4">
        <f ca="1">[1]!thsiFinD("ths_mfi_stock",$A20,$A$1,7,100,100)</f>
        <v>54.617691411728998</v>
      </c>
      <c r="F20" s="4">
        <f ca="1">[1]!thsiFinD("ths_expma_stock",$A20,$A$1,7,100,100)</f>
        <v>8.9256338369696007</v>
      </c>
      <c r="G20" s="4">
        <f ca="1">[1]!thsiFinD("ths_rsi_stock",$A20,$A$1,7,100,100)</f>
        <v>56.858137699853003</v>
      </c>
      <c r="H20" s="4">
        <f ca="1">[1]!thsiFinD("ths_adtm_stock",$A20,$A$1,7,3,100,100,100)</f>
        <v>0.73913043478260998</v>
      </c>
      <c r="I20" s="4">
        <f ca="1">[1]!thsiFinD("ths_bbiboll_stock",$A20,$A$1,7,3,100,100,100)</f>
        <v>8.9257291666667005</v>
      </c>
      <c r="J20" s="4">
        <f ca="1">[1]!thsiFinD("ths_dptb_stock",$A20,$A$1,7,104,100,100)</f>
        <v>0.57142857142856995</v>
      </c>
      <c r="K20" s="4">
        <f ca="1">[1]!thsiFinD("ths_srmi_stock",$A20,$A$1,7,100,100)</f>
        <v>0</v>
      </c>
      <c r="L20" s="4">
        <f ca="1">[1]!thsiFinD("ths_atr_stock",$A20,$A$1,7,101,100,100)</f>
        <v>0.22</v>
      </c>
      <c r="M20" s="4">
        <f ca="1">[1]!thsiFinD("ths_vol_w_stock",$A20,$A$1)/1000000</f>
        <v>9.6221669999999992</v>
      </c>
      <c r="N20" s="4">
        <f ca="1">[1]!thsiFinD("ths_turnover_ratio_w_stock",$A20,$A$1)</f>
        <v>2.6528734309944002</v>
      </c>
      <c r="O20" s="4">
        <f ca="1">[1]!thsiFinD("ths_relative_chg_ratio_w_stock",$A20,$A$1,104,100)</f>
        <v>0.48428767258811001</v>
      </c>
      <c r="P20" s="4"/>
    </row>
    <row r="21" spans="1:16" x14ac:dyDescent="0.25">
      <c r="A21" s="2" t="s">
        <v>51</v>
      </c>
      <c r="B21" s="2" t="s">
        <v>52</v>
      </c>
      <c r="C21" s="4">
        <f ca="1">[1]!thsiFinD("ths_vol_ratio_stock",$A21,$A$1,7,100)</f>
        <v>0.68698559356771005</v>
      </c>
      <c r="D21" s="4">
        <f ca="1">[1]!thsiFinD("ths_cr_stock",$A21,$A$1,7,100,100)</f>
        <v>42.953020134227998</v>
      </c>
      <c r="E21" s="4">
        <f ca="1">[1]!thsiFinD("ths_mfi_stock",$A21,$A$1,7,100,100)</f>
        <v>24.411306389029999</v>
      </c>
      <c r="F21" s="4">
        <f ca="1">[1]!thsiFinD("ths_expma_stock",$A21,$A$1,7,100,100)</f>
        <v>7.1165758732817004</v>
      </c>
      <c r="G21" s="4">
        <f ca="1">[1]!thsiFinD("ths_rsi_stock",$A21,$A$1,7,100,100)</f>
        <v>40.758898746829999</v>
      </c>
      <c r="H21" s="4">
        <f ca="1">[1]!thsiFinD("ths_adtm_stock",$A21,$A$1,7,3,100,100,100)</f>
        <v>-0.43636363636364001</v>
      </c>
      <c r="I21" s="4">
        <f ca="1">[1]!thsiFinD("ths_bbiboll_stock",$A21,$A$1,7,3,100,100,100)</f>
        <v>7.1289583333333004</v>
      </c>
      <c r="J21" s="4">
        <f ca="1">[1]!thsiFinD("ths_dptb_stock",$A21,$A$1,7,104,100,100)</f>
        <v>0.57142857142856995</v>
      </c>
      <c r="K21" s="4">
        <f ca="1">[1]!thsiFinD("ths_srmi_stock",$A21,$A$1,7,100,100)</f>
        <v>-3.9617486338797997E-2</v>
      </c>
      <c r="L21" s="4">
        <f ca="1">[1]!thsiFinD("ths_atr_stock",$A21,$A$1,7,101,100,100)</f>
        <v>0.20714285714285999</v>
      </c>
      <c r="M21" s="4">
        <f ca="1">[1]!thsiFinD("ths_vol_w_stock",$A21,$A$1)/1000000</f>
        <v>120.721161</v>
      </c>
      <c r="N21" s="4">
        <f ca="1">[1]!thsiFinD("ths_turnover_ratio_w_stock",$A21,$A$1)</f>
        <v>2.5375502771802001</v>
      </c>
      <c r="O21" s="4">
        <f ca="1">[1]!thsiFinD("ths_relative_chg_ratio_w_stock",$A21,$A$1,104,100)</f>
        <v>-2.1908170095588</v>
      </c>
      <c r="P21" s="4"/>
    </row>
    <row r="22" spans="1:16" x14ac:dyDescent="0.25">
      <c r="A22" s="2" t="s">
        <v>53</v>
      </c>
      <c r="B22" s="2" t="s">
        <v>54</v>
      </c>
      <c r="C22" s="4">
        <f ca="1">[1]!thsiFinD("ths_vol_ratio_stock",$A22,$A$1,7,100)</f>
        <v>0.92080268222888995</v>
      </c>
      <c r="D22" s="4">
        <f ca="1">[1]!thsiFinD("ths_cr_stock",$A22,$A$1,7,100,100)</f>
        <v>51.403743315508002</v>
      </c>
      <c r="E22" s="4">
        <f ca="1">[1]!thsiFinD("ths_mfi_stock",$A22,$A$1,7,100,100)</f>
        <v>40.365863971461998</v>
      </c>
      <c r="F22" s="4">
        <f ca="1">[1]!thsiFinD("ths_expma_stock",$A22,$A$1,7,100,100)</f>
        <v>32.031376492006999</v>
      </c>
      <c r="G22" s="4">
        <f ca="1">[1]!thsiFinD("ths_rsi_stock",$A22,$A$1,7,100,100)</f>
        <v>39.770734673130001</v>
      </c>
      <c r="H22" s="4">
        <f ca="1">[1]!thsiFinD("ths_adtm_stock",$A22,$A$1,7,3,100,100,100)</f>
        <v>-0.26237623762376</v>
      </c>
      <c r="I22" s="4">
        <f ca="1">[1]!thsiFinD("ths_bbiboll_stock",$A22,$A$1,7,3,100,100,100)</f>
        <v>32.354270833332997</v>
      </c>
      <c r="J22" s="4">
        <f ca="1">[1]!thsiFinD("ths_dptb_stock",$A22,$A$1,7,104,100,100)</f>
        <v>0.57142857142856995</v>
      </c>
      <c r="K22" s="4">
        <f ca="1">[1]!thsiFinD("ths_srmi_stock",$A22,$A$1,7,100,100)</f>
        <v>-3.0792682926829001E-2</v>
      </c>
      <c r="L22" s="4">
        <f ca="1">[1]!thsiFinD("ths_atr_stock",$A22,$A$1,7,101,100,100)</f>
        <v>1.0814285714286</v>
      </c>
      <c r="M22" s="4">
        <f ca="1">[1]!thsiFinD("ths_vol_w_stock",$A22,$A$1)/1000000</f>
        <v>15.623749999999999</v>
      </c>
      <c r="N22" s="4">
        <f ca="1">[1]!thsiFinD("ths_turnover_ratio_w_stock",$A22,$A$1)</f>
        <v>3.2681997038859998</v>
      </c>
      <c r="O22" s="4">
        <f ca="1">[1]!thsiFinD("ths_relative_chg_ratio_w_stock",$A22,$A$1,104,100)</f>
        <v>-5.2495740188648998</v>
      </c>
      <c r="P22" s="4"/>
    </row>
    <row r="23" spans="1:16" x14ac:dyDescent="0.25">
      <c r="A23" s="2" t="s">
        <v>55</v>
      </c>
      <c r="B23" s="2" t="s">
        <v>56</v>
      </c>
      <c r="C23" s="4">
        <f ca="1">[1]!thsiFinD("ths_vol_ratio_stock",$A23,$A$1,7,100)</f>
        <v>1.3625032177205001</v>
      </c>
      <c r="D23" s="4">
        <f ca="1">[1]!thsiFinD("ths_cr_stock",$A23,$A$1,7,100,100)</f>
        <v>51.685393258426998</v>
      </c>
      <c r="E23" s="4">
        <f ca="1">[1]!thsiFinD("ths_mfi_stock",$A23,$A$1,7,100,100)</f>
        <v>29.859950581736999</v>
      </c>
      <c r="F23" s="4">
        <f ca="1">[1]!thsiFinD("ths_expma_stock",$A23,$A$1,7,100,100)</f>
        <v>10.673997333689</v>
      </c>
      <c r="G23" s="4">
        <f ca="1">[1]!thsiFinD("ths_rsi_stock",$A23,$A$1,7,100,100)</f>
        <v>45.701452433455998</v>
      </c>
      <c r="H23" s="4">
        <f ca="1">[1]!thsiFinD("ths_adtm_stock",$A23,$A$1,7,3,100,100,100)</f>
        <v>0.5</v>
      </c>
      <c r="I23" s="4">
        <f ca="1">[1]!thsiFinD("ths_bbiboll_stock",$A23,$A$1,7,3,100,100,100)</f>
        <v>10.704375000000001</v>
      </c>
      <c r="J23" s="4">
        <f ca="1">[1]!thsiFinD("ths_dptb_stock",$A23,$A$1,7,104,100,100)</f>
        <v>0.57142857142856995</v>
      </c>
      <c r="K23" s="4">
        <f ca="1">[1]!thsiFinD("ths_srmi_stock",$A23,$A$1,7,100,100)</f>
        <v>-6.1565523306947999E-2</v>
      </c>
      <c r="L23" s="4">
        <f ca="1">[1]!thsiFinD("ths_atr_stock",$A23,$A$1,7,101,100,100)</f>
        <v>0.33428571428571002</v>
      </c>
      <c r="M23" s="4">
        <f ca="1">[1]!thsiFinD("ths_vol_w_stock",$A23,$A$1)/1000000</f>
        <v>12.154368</v>
      </c>
      <c r="N23" s="4">
        <f ca="1">[1]!thsiFinD("ths_turnover_ratio_w_stock",$A23,$A$1)</f>
        <v>1.3631168831169</v>
      </c>
      <c r="O23" s="4">
        <f ca="1">[1]!thsiFinD("ths_relative_chg_ratio_w_stock",$A23,$A$1,104,100)</f>
        <v>-2.9544411114444999</v>
      </c>
      <c r="P23" s="4"/>
    </row>
    <row r="24" spans="1:16" x14ac:dyDescent="0.25">
      <c r="A24" s="2" t="s">
        <v>57</v>
      </c>
      <c r="B24" s="2" t="s">
        <v>58</v>
      </c>
      <c r="C24" s="4">
        <f ca="1">[1]!thsiFinD("ths_vol_ratio_stock",$A24,$A$1,7,100)</f>
        <v>1.5739246090695</v>
      </c>
      <c r="D24" s="4">
        <f ca="1">[1]!thsiFinD("ths_cr_stock",$A24,$A$1,7,100,100)</f>
        <v>214.70588235293999</v>
      </c>
      <c r="E24" s="4">
        <f ca="1">[1]!thsiFinD("ths_mfi_stock",$A24,$A$1,7,100,100)</f>
        <v>63.748393218312998</v>
      </c>
      <c r="F24" s="4">
        <f ca="1">[1]!thsiFinD("ths_expma_stock",$A24,$A$1,7,100,100)</f>
        <v>5.1284507302079998</v>
      </c>
      <c r="G24" s="4">
        <f ca="1">[1]!thsiFinD("ths_rsi_stock",$A24,$A$1,7,100,100)</f>
        <v>64.799775236458004</v>
      </c>
      <c r="H24" s="4">
        <f ca="1">[1]!thsiFinD("ths_adtm_stock",$A24,$A$1,7,3,100,100,100)</f>
        <v>0.63636363636364002</v>
      </c>
      <c r="I24" s="4">
        <f ca="1">[1]!thsiFinD("ths_bbiboll_stock",$A24,$A$1,7,3,100,100,100)</f>
        <v>5.1336458333332997</v>
      </c>
      <c r="J24" s="4">
        <f ca="1">[1]!thsiFinD("ths_dptb_stock",$A24,$A$1,7,104,100,100)</f>
        <v>0.85714285714285998</v>
      </c>
      <c r="K24" s="4">
        <f ca="1">[1]!thsiFinD("ths_srmi_stock",$A24,$A$1,7,100,100)</f>
        <v>6.0150375939850002E-2</v>
      </c>
      <c r="L24" s="4">
        <f ca="1">[1]!thsiFinD("ths_atr_stock",$A24,$A$1,7,101,100,100)</f>
        <v>0.16285714285714001</v>
      </c>
      <c r="M24" s="4">
        <f ca="1">[1]!thsiFinD("ths_vol_w_stock",$A24,$A$1)/1000000</f>
        <v>39.902267000000002</v>
      </c>
      <c r="N24" s="4">
        <f ca="1">[1]!thsiFinD("ths_turnover_ratio_w_stock",$A24,$A$1)</f>
        <v>2.3579981036401998</v>
      </c>
      <c r="O24" s="4">
        <f ca="1">[1]!thsiFinD("ths_relative_chg_ratio_w_stock",$A24,$A$1,104,100)</f>
        <v>6.2698459581463997</v>
      </c>
      <c r="P24" s="4"/>
    </row>
    <row r="25" spans="1:16" x14ac:dyDescent="0.25">
      <c r="A25" s="2" t="s">
        <v>59</v>
      </c>
      <c r="B25" s="2" t="s">
        <v>60</v>
      </c>
      <c r="C25" s="4">
        <f ca="1">[1]!thsiFinD("ths_vol_ratio_stock",$A25,$A$1,7,100)</f>
        <v>1.4613700301603001</v>
      </c>
      <c r="D25" s="4">
        <f ca="1">[1]!thsiFinD("ths_cr_stock",$A25,$A$1,7,100,100)</f>
        <v>58.955223880597003</v>
      </c>
      <c r="E25" s="4">
        <f ca="1">[1]!thsiFinD("ths_mfi_stock",$A25,$A$1,7,100,100)</f>
        <v>31.947645189927002</v>
      </c>
      <c r="F25" s="4">
        <f ca="1">[1]!thsiFinD("ths_expma_stock",$A25,$A$1,7,100,100)</f>
        <v>2.3375739149974</v>
      </c>
      <c r="G25" s="4">
        <f ca="1">[1]!thsiFinD("ths_rsi_stock",$A25,$A$1,7,100,100)</f>
        <v>49.834155059658997</v>
      </c>
      <c r="H25" s="4">
        <f ca="1">[1]!thsiFinD("ths_adtm_stock",$A25,$A$1,7,3,100,100,100)</f>
        <v>-0.40740740740740999</v>
      </c>
      <c r="I25" s="4">
        <f ca="1">[1]!thsiFinD("ths_bbiboll_stock",$A25,$A$1,7,3,100,100,100)</f>
        <v>2.3547916666667001</v>
      </c>
      <c r="J25" s="4">
        <f ca="1">[1]!thsiFinD("ths_dptb_stock",$A25,$A$1,7,104,100,100)</f>
        <v>0.57142857142856995</v>
      </c>
      <c r="K25" s="4">
        <f ca="1">[1]!thsiFinD("ths_srmi_stock",$A25,$A$1,7,100,100)</f>
        <v>-5.5776892430279001E-2</v>
      </c>
      <c r="L25" s="4">
        <f ca="1">[1]!thsiFinD("ths_atr_stock",$A25,$A$1,7,101,100,100)</f>
        <v>0.10285714285714</v>
      </c>
      <c r="M25" s="4">
        <f ca="1">[1]!thsiFinD("ths_vol_w_stock",$A25,$A$1)/1000000</f>
        <v>64.602660999999998</v>
      </c>
      <c r="N25" s="4">
        <f ca="1">[1]!thsiFinD("ths_turnover_ratio_w_stock",$A25,$A$1)</f>
        <v>1.6139027840847</v>
      </c>
      <c r="O25" s="4">
        <f ca="1">[1]!thsiFinD("ths_relative_chg_ratio_w_stock",$A25,$A$1,104,100)</f>
        <v>-2.0417216002831</v>
      </c>
      <c r="P25" s="4"/>
    </row>
    <row r="26" spans="1:16" x14ac:dyDescent="0.25">
      <c r="A26" s="2" t="s">
        <v>61</v>
      </c>
      <c r="B26" s="2" t="s">
        <v>62</v>
      </c>
      <c r="C26" s="4">
        <f ca="1">[1]!thsiFinD("ths_vol_ratio_stock",$A26,$A$1,7,100)</f>
        <v>1.2821778975553999</v>
      </c>
      <c r="D26" s="4">
        <f ca="1">[1]!thsiFinD("ths_cr_stock",$A26,$A$1,7,100,100)</f>
        <v>50.200803212851</v>
      </c>
      <c r="E26" s="4">
        <f ca="1">[1]!thsiFinD("ths_mfi_stock",$A26,$A$1,7,100,100)</f>
        <v>27.899488154151999</v>
      </c>
      <c r="F26" s="4">
        <f ca="1">[1]!thsiFinD("ths_expma_stock",$A26,$A$1,7,100,100)</f>
        <v>14.759432872203</v>
      </c>
      <c r="G26" s="4">
        <f ca="1">[1]!thsiFinD("ths_rsi_stock",$A26,$A$1,7,100,100)</f>
        <v>38.701596280548998</v>
      </c>
      <c r="H26" s="4">
        <f ca="1">[1]!thsiFinD("ths_adtm_stock",$A26,$A$1,7,3,100,100,100)</f>
        <v>-7.1428571428569995E-2</v>
      </c>
      <c r="I26" s="4">
        <f ca="1">[1]!thsiFinD("ths_bbiboll_stock",$A26,$A$1,7,3,100,100,100)</f>
        <v>14.8828125</v>
      </c>
      <c r="J26" s="4">
        <f ca="1">[1]!thsiFinD("ths_dptb_stock",$A26,$A$1,7,104,100,100)</f>
        <v>0.57142857142856995</v>
      </c>
      <c r="K26" s="4">
        <f ca="1">[1]!thsiFinD("ths_srmi_stock",$A26,$A$1,7,100,100)</f>
        <v>-5.2596975673899003E-2</v>
      </c>
      <c r="L26" s="4">
        <f ca="1">[1]!thsiFinD("ths_atr_stock",$A26,$A$1,7,101,100,100)</f>
        <v>0.56000000000000005</v>
      </c>
      <c r="M26" s="4">
        <f ca="1">[1]!thsiFinD("ths_vol_w_stock",$A26,$A$1)/1000000</f>
        <v>55.082366999999998</v>
      </c>
      <c r="N26" s="4">
        <f ca="1">[1]!thsiFinD("ths_turnover_ratio_w_stock",$A26,$A$1)</f>
        <v>8.5430301856690001</v>
      </c>
      <c r="O26" s="4">
        <f ca="1">[1]!thsiFinD("ths_relative_chg_ratio_w_stock",$A26,$A$1,104,100)</f>
        <v>-5.1382348499343999</v>
      </c>
      <c r="P26" s="4"/>
    </row>
    <row r="27" spans="1:16" x14ac:dyDescent="0.25">
      <c r="A27" s="2" t="s">
        <v>63</v>
      </c>
      <c r="B27" s="2" t="s">
        <v>64</v>
      </c>
      <c r="C27" s="4">
        <f ca="1">[1]!thsiFinD("ths_vol_ratio_stock",$A27,$A$1,7,100)</f>
        <v>0.98735218641123002</v>
      </c>
      <c r="D27" s="4">
        <f ca="1">[1]!thsiFinD("ths_cr_stock",$A27,$A$1,7,100,100)</f>
        <v>145.37695590326999</v>
      </c>
      <c r="E27" s="4">
        <f ca="1">[1]!thsiFinD("ths_mfi_stock",$A27,$A$1,7,100,100)</f>
        <v>55.451366382351999</v>
      </c>
      <c r="F27" s="4">
        <f ca="1">[1]!thsiFinD("ths_expma_stock",$A27,$A$1,7,100,100)</f>
        <v>22.703822237120999</v>
      </c>
      <c r="G27" s="4">
        <f ca="1">[1]!thsiFinD("ths_rsi_stock",$A27,$A$1,7,100,100)</f>
        <v>51.981695023534002</v>
      </c>
      <c r="H27" s="4">
        <f ca="1">[1]!thsiFinD("ths_adtm_stock",$A27,$A$1,7,3,100,100,100)</f>
        <v>0.64855072463768004</v>
      </c>
      <c r="I27" s="4">
        <f ca="1">[1]!thsiFinD("ths_bbiboll_stock",$A27,$A$1,7,3,100,100,100)</f>
        <v>22.909375000000001</v>
      </c>
      <c r="J27" s="4">
        <f ca="1">[1]!thsiFinD("ths_dptb_stock",$A27,$A$1,7,104,100,100)</f>
        <v>0.71428571428570997</v>
      </c>
      <c r="K27" s="4">
        <f ca="1">[1]!thsiFinD("ths_srmi_stock",$A27,$A$1,7,100,100)</f>
        <v>2.8658271819366001E-2</v>
      </c>
      <c r="L27" s="4">
        <f ca="1">[1]!thsiFinD("ths_atr_stock",$A27,$A$1,7,101,100,100)</f>
        <v>0.88142857142857001</v>
      </c>
      <c r="M27" s="4">
        <f ca="1">[1]!thsiFinD("ths_vol_w_stock",$A27,$A$1)/1000000</f>
        <v>104.519148</v>
      </c>
      <c r="N27" s="4">
        <f ca="1">[1]!thsiFinD("ths_turnover_ratio_w_stock",$A27,$A$1)</f>
        <v>18.975123546408</v>
      </c>
      <c r="O27" s="4">
        <f ca="1">[1]!thsiFinD("ths_relative_chg_ratio_w_stock",$A27,$A$1,104,100)</f>
        <v>3.4769166652171002</v>
      </c>
      <c r="P27" s="4"/>
    </row>
    <row r="28" spans="1:16" x14ac:dyDescent="0.25">
      <c r="A28" s="2" t="s">
        <v>65</v>
      </c>
      <c r="B28" s="2" t="s">
        <v>66</v>
      </c>
      <c r="C28" s="4">
        <f ca="1">[1]!thsiFinD("ths_vol_ratio_stock",$A28,$A$1,7,100)</f>
        <v>0.83772939026572002</v>
      </c>
      <c r="D28" s="4">
        <f ca="1">[1]!thsiFinD("ths_cr_stock",$A28,$A$1,7,100,100)</f>
        <v>128.26086956521999</v>
      </c>
      <c r="E28" s="4">
        <f ca="1">[1]!thsiFinD("ths_mfi_stock",$A28,$A$1,7,100,100)</f>
        <v>50.284959058151998</v>
      </c>
      <c r="F28" s="4">
        <f ca="1">[1]!thsiFinD("ths_expma_stock",$A28,$A$1,7,100,100)</f>
        <v>4.6049829503868001</v>
      </c>
      <c r="G28" s="4">
        <f ca="1">[1]!thsiFinD("ths_rsi_stock",$A28,$A$1,7,100,100)</f>
        <v>56.149823908009999</v>
      </c>
      <c r="H28" s="4">
        <f ca="1">[1]!thsiFinD("ths_adtm_stock",$A28,$A$1,7,3,100,100,100)</f>
        <v>-9.5238095238096995E-2</v>
      </c>
      <c r="I28" s="4">
        <f ca="1">[1]!thsiFinD("ths_bbiboll_stock",$A28,$A$1,7,3,100,100,100)</f>
        <v>4.6128125000000004</v>
      </c>
      <c r="J28" s="4">
        <f ca="1">[1]!thsiFinD("ths_dptb_stock",$A28,$A$1,7,104,100,100)</f>
        <v>0.85714285714285998</v>
      </c>
      <c r="K28" s="4">
        <f ca="1">[1]!thsiFinD("ths_srmi_stock",$A28,$A$1,7,100,100)</f>
        <v>1.7094017094016999E-2</v>
      </c>
      <c r="L28" s="4">
        <f ca="1">[1]!thsiFinD("ths_atr_stock",$A28,$A$1,7,101,100,100)</f>
        <v>0.15857142857143</v>
      </c>
      <c r="M28" s="4">
        <f ca="1">[1]!thsiFinD("ths_vol_w_stock",$A28,$A$1)/1000000</f>
        <v>98.475819000000001</v>
      </c>
      <c r="N28" s="4">
        <f ca="1">[1]!thsiFinD("ths_turnover_ratio_w_stock",$A28,$A$1)</f>
        <v>4.0139403103755997</v>
      </c>
      <c r="O28" s="4">
        <f ca="1">[1]!thsiFinD("ths_relative_chg_ratio_w_stock",$A28,$A$1,104,100)</f>
        <v>4.4384393411867</v>
      </c>
      <c r="P28" s="4"/>
    </row>
    <row r="29" spans="1:16" x14ac:dyDescent="0.25">
      <c r="A29" s="2" t="s">
        <v>67</v>
      </c>
      <c r="B29" s="2" t="s">
        <v>68</v>
      </c>
      <c r="C29" s="4">
        <f ca="1">[1]!thsiFinD("ths_vol_ratio_stock",$A29,$A$1,7,100)</f>
        <v>1.6124929908568</v>
      </c>
      <c r="D29" s="4">
        <f ca="1">[1]!thsiFinD("ths_cr_stock",$A29,$A$1,7,100,100)</f>
        <v>58.522727272727003</v>
      </c>
      <c r="E29" s="4">
        <f ca="1">[1]!thsiFinD("ths_mfi_stock",$A29,$A$1,7,100,100)</f>
        <v>36.490115466745003</v>
      </c>
      <c r="F29" s="4">
        <f ca="1">[1]!thsiFinD("ths_expma_stock",$A29,$A$1,7,100,100)</f>
        <v>3.0222478544336</v>
      </c>
      <c r="G29" s="4">
        <f ca="1">[1]!thsiFinD("ths_rsi_stock",$A29,$A$1,7,100,100)</f>
        <v>54.866674758791</v>
      </c>
      <c r="H29" s="4">
        <f ca="1">[1]!thsiFinD("ths_adtm_stock",$A29,$A$1,7,3,100,100,100)</f>
        <v>-0.34090909090909</v>
      </c>
      <c r="I29" s="4">
        <f ca="1">[1]!thsiFinD("ths_bbiboll_stock",$A29,$A$1,7,3,100,100,100)</f>
        <v>3.0357291666666999</v>
      </c>
      <c r="J29" s="4">
        <f ca="1">[1]!thsiFinD("ths_dptb_stock",$A29,$A$1,7,104,100,100)</f>
        <v>0.85714285714285998</v>
      </c>
      <c r="K29" s="4">
        <f ca="1">[1]!thsiFinD("ths_srmi_stock",$A29,$A$1,7,100,100)</f>
        <v>-4.3343653250774002E-2</v>
      </c>
      <c r="L29" s="4">
        <f ca="1">[1]!thsiFinD("ths_atr_stock",$A29,$A$1,7,101,100,100)</f>
        <v>0.13428571428571001</v>
      </c>
      <c r="M29" s="4">
        <f ca="1">[1]!thsiFinD("ths_vol_w_stock",$A29,$A$1)/1000000</f>
        <v>50.349989999999998</v>
      </c>
      <c r="N29" s="4">
        <f ca="1">[1]!thsiFinD("ths_turnover_ratio_w_stock",$A29,$A$1)</f>
        <v>3.4005111823670999</v>
      </c>
      <c r="O29" s="4">
        <f ca="1">[1]!thsiFinD("ths_relative_chg_ratio_w_stock",$A29,$A$1,104,100)</f>
        <v>1.4529057923690001</v>
      </c>
      <c r="P29" s="4"/>
    </row>
    <row r="30" spans="1:16" x14ac:dyDescent="0.25">
      <c r="A30" s="2" t="s">
        <v>69</v>
      </c>
      <c r="B30" s="2" t="s">
        <v>70</v>
      </c>
      <c r="C30" s="4">
        <f ca="1">[1]!thsiFinD("ths_vol_ratio_stock",$A30,$A$1,7,100)</f>
        <v>0.94240673957841004</v>
      </c>
      <c r="D30" s="4">
        <f ca="1">[1]!thsiFinD("ths_cr_stock",$A30,$A$1,7,100,100)</f>
        <v>46.385542168675002</v>
      </c>
      <c r="E30" s="4">
        <f ca="1">[1]!thsiFinD("ths_mfi_stock",$A30,$A$1,7,100,100)</f>
        <v>14.492712282099999</v>
      </c>
      <c r="F30" s="4">
        <f ca="1">[1]!thsiFinD("ths_expma_stock",$A30,$A$1,7,100,100)</f>
        <v>8.6590173026091009</v>
      </c>
      <c r="G30" s="4">
        <f ca="1">[1]!thsiFinD("ths_rsi_stock",$A30,$A$1,7,100,100)</f>
        <v>35.985780197836</v>
      </c>
      <c r="H30" s="4">
        <f ca="1">[1]!thsiFinD("ths_adtm_stock",$A30,$A$1,7,3,100,100,100)</f>
        <v>-0.48780487804877998</v>
      </c>
      <c r="I30" s="4">
        <f ca="1">[1]!thsiFinD("ths_bbiboll_stock",$A30,$A$1,7,3,100,100,100)</f>
        <v>8.8154166666666995</v>
      </c>
      <c r="J30" s="4">
        <f ca="1">[1]!thsiFinD("ths_dptb_stock",$A30,$A$1,7,104,100,100)</f>
        <v>0.57142857142856995</v>
      </c>
      <c r="K30" s="4">
        <f ca="1">[1]!thsiFinD("ths_srmi_stock",$A30,$A$1,7,100,100)</f>
        <v>-5.1167964404893997E-2</v>
      </c>
      <c r="L30" s="4">
        <f ca="1">[1]!thsiFinD("ths_atr_stock",$A30,$A$1,7,101,100,100)</f>
        <v>0.34714285714285997</v>
      </c>
      <c r="M30" s="4">
        <f ca="1">[1]!thsiFinD("ths_vol_w_stock",$A30,$A$1)/1000000</f>
        <v>62.635299000000003</v>
      </c>
      <c r="N30" s="4">
        <f ca="1">[1]!thsiFinD("ths_turnover_ratio_w_stock",$A30,$A$1)</f>
        <v>18.482205452355</v>
      </c>
      <c r="O30" s="4">
        <f ca="1">[1]!thsiFinD("ths_relative_chg_ratio_w_stock",$A30,$A$1,104,100)</f>
        <v>-3.2714916428927001</v>
      </c>
      <c r="P30" s="4"/>
    </row>
    <row r="31" spans="1:16" x14ac:dyDescent="0.25">
      <c r="A31" s="2" t="s">
        <v>71</v>
      </c>
      <c r="B31" s="2" t="s">
        <v>72</v>
      </c>
      <c r="C31" s="4">
        <f ca="1">[1]!thsiFinD("ths_vol_ratio_stock",$A31,$A$1,7,100)</f>
        <v>0.53875824430922004</v>
      </c>
      <c r="D31" s="4">
        <f ca="1">[1]!thsiFinD("ths_cr_stock",$A31,$A$1,7,100,100)</f>
        <v>55.172413793103999</v>
      </c>
      <c r="E31" s="4">
        <f ca="1">[1]!thsiFinD("ths_mfi_stock",$A31,$A$1,7,100,100)</f>
        <v>13.382468811924999</v>
      </c>
      <c r="F31" s="4">
        <f ca="1">[1]!thsiFinD("ths_expma_stock",$A31,$A$1,7,100,100)</f>
        <v>8.5179474314060997</v>
      </c>
      <c r="G31" s="4">
        <f ca="1">[1]!thsiFinD("ths_rsi_stock",$A31,$A$1,7,100,100)</f>
        <v>27.937551190269001</v>
      </c>
      <c r="H31" s="4">
        <f ca="1">[1]!thsiFinD("ths_adtm_stock",$A31,$A$1,7,3,100,100,100)</f>
        <v>0.12820512820513</v>
      </c>
      <c r="I31" s="4">
        <f ca="1">[1]!thsiFinD("ths_bbiboll_stock",$A31,$A$1,7,3,100,100,100)</f>
        <v>8.69</v>
      </c>
      <c r="J31" s="4">
        <f ca="1">[1]!thsiFinD("ths_dptb_stock",$A31,$A$1,7,104,100,100)</f>
        <v>0.57142857142856995</v>
      </c>
      <c r="K31" s="4">
        <f ca="1">[1]!thsiFinD("ths_srmi_stock",$A31,$A$1,7,100,100)</f>
        <v>-3.3681765389081998E-2</v>
      </c>
      <c r="L31" s="4">
        <f ca="1">[1]!thsiFinD("ths_atr_stock",$A31,$A$1,7,101,100,100)</f>
        <v>0.26285714285714001</v>
      </c>
      <c r="M31" s="4">
        <f ca="1">[1]!thsiFinD("ths_vol_w_stock",$A31,$A$1)/1000000</f>
        <v>112.614833</v>
      </c>
      <c r="N31" s="4">
        <f ca="1">[1]!thsiFinD("ths_turnover_ratio_w_stock",$A31,$A$1)</f>
        <v>4.8933033618322002</v>
      </c>
      <c r="O31" s="4">
        <f ca="1">[1]!thsiFinD("ths_relative_chg_ratio_w_stock",$A31,$A$1,104,100)</f>
        <v>-4.7970220264504002</v>
      </c>
      <c r="P31" s="4"/>
    </row>
    <row r="32" spans="1:16" x14ac:dyDescent="0.25">
      <c r="A32" s="2" t="s">
        <v>73</v>
      </c>
      <c r="B32" s="2" t="s">
        <v>74</v>
      </c>
      <c r="C32" s="4">
        <f ca="1">[1]!thsiFinD("ths_vol_ratio_stock",$A32,$A$1,7,100)</f>
        <v>4.4702095376353002E-3</v>
      </c>
      <c r="D32" s="4">
        <f ca="1">[1]!thsiFinD("ths_cr_stock",$A32,$A$1,7,100,100)</f>
        <v>-58.52534562212</v>
      </c>
      <c r="E32" s="4">
        <f ca="1">[1]!thsiFinD("ths_mfi_stock",$A32,$A$1,7,100,100)</f>
        <v>40.070351630623001</v>
      </c>
      <c r="F32" s="4">
        <f ca="1">[1]!thsiFinD("ths_expma_stock",$A32,$A$1,7,100,100)</f>
        <v>2.2318395701788001</v>
      </c>
      <c r="G32" s="4">
        <f ca="1">[1]!thsiFinD("ths_rsi_stock",$A32,$A$1,7,100,100)</f>
        <v>16.503910796374001</v>
      </c>
      <c r="H32" s="4">
        <f ca="1">[1]!thsiFinD("ths_adtm_stock",$A32,$A$1,7,3,100,100,100)</f>
        <v>0.85714285714285998</v>
      </c>
      <c r="I32" s="4">
        <f ca="1">[1]!thsiFinD("ths_bbiboll_stock",$A32,$A$1,7,3,100,100,100)</f>
        <v>2.3482291666666999</v>
      </c>
      <c r="J32" s="4">
        <f ca="1">[1]!thsiFinD("ths_dptb_stock",$A32,$A$1,7,104,100,100)</f>
        <v>0.28571428571428997</v>
      </c>
      <c r="K32" s="4">
        <f ca="1">[1]!thsiFinD("ths_srmi_stock",$A32,$A$1,7,100,100)</f>
        <v>-0.22134387351779</v>
      </c>
      <c r="L32" s="4">
        <f ca="1">[1]!thsiFinD("ths_atr_stock",$A32,$A$1,7,101,100,100)</f>
        <v>0.13428571428571001</v>
      </c>
      <c r="M32" s="4">
        <f ca="1">[1]!thsiFinD("ths_vol_w_stock",$A32,$A$1)/1000000</f>
        <v>1.232</v>
      </c>
      <c r="N32" s="4">
        <f ca="1">[1]!thsiFinD("ths_turnover_ratio_w_stock",$A32,$A$1)</f>
        <v>0.1161890734607</v>
      </c>
      <c r="O32" s="4">
        <f ca="1">[1]!thsiFinD("ths_relative_chg_ratio_w_stock",$A32,$A$1,104,100)</f>
        <v>-19.462162927388999</v>
      </c>
      <c r="P32" s="4"/>
    </row>
    <row r="33" spans="1:16" x14ac:dyDescent="0.25">
      <c r="A33" s="2" t="s">
        <v>75</v>
      </c>
      <c r="B33" s="2" t="s">
        <v>76</v>
      </c>
      <c r="C33" s="4">
        <f ca="1">[1]!thsiFinD("ths_vol_ratio_stock",$A33,$A$1,7,100)</f>
        <v>1.0203216131227999</v>
      </c>
      <c r="D33" s="4">
        <f ca="1">[1]!thsiFinD("ths_cr_stock",$A33,$A$1,7,100,100)</f>
        <v>26.75</v>
      </c>
      <c r="E33" s="4">
        <f ca="1">[1]!thsiFinD("ths_mfi_stock",$A33,$A$1,7,100,100)</f>
        <v>14.956213935455001</v>
      </c>
      <c r="F33" s="4">
        <f ca="1">[1]!thsiFinD("ths_expma_stock",$A33,$A$1,7,100,100)</f>
        <v>4.0650940008819996</v>
      </c>
      <c r="G33" s="4">
        <f ca="1">[1]!thsiFinD("ths_rsi_stock",$A33,$A$1,7,100,100)</f>
        <v>51.584189465770997</v>
      </c>
      <c r="H33" s="4">
        <f ca="1">[1]!thsiFinD("ths_adtm_stock",$A33,$A$1,7,3,100,100,100)</f>
        <v>-0.96470588235293997</v>
      </c>
      <c r="I33" s="4">
        <f ca="1">[1]!thsiFinD("ths_bbiboll_stock",$A33,$A$1,7,3,100,100,100)</f>
        <v>4.0864583333333</v>
      </c>
      <c r="J33" s="4">
        <f ca="1">[1]!thsiFinD("ths_dptb_stock",$A33,$A$1,7,104,100,100)</f>
        <v>0.71428571428570997</v>
      </c>
      <c r="K33" s="4">
        <f ca="1">[1]!thsiFinD("ths_srmi_stock",$A33,$A$1,7,100,100)</f>
        <v>-7.1588366890380006E-2</v>
      </c>
      <c r="L33" s="4">
        <f ca="1">[1]!thsiFinD("ths_atr_stock",$A33,$A$1,7,101,100,100)</f>
        <v>0.25142857142857</v>
      </c>
      <c r="M33" s="4">
        <f ca="1">[1]!thsiFinD("ths_vol_w_stock",$A33,$A$1)/1000000</f>
        <v>74.653602000000006</v>
      </c>
      <c r="N33" s="4">
        <f ca="1">[1]!thsiFinD("ths_turnover_ratio_w_stock",$A33,$A$1)</f>
        <v>11.243192223541</v>
      </c>
      <c r="O33" s="4">
        <f ca="1">[1]!thsiFinD("ths_relative_chg_ratio_w_stock",$A33,$A$1,104,100)</f>
        <v>-2.8636692891129001</v>
      </c>
      <c r="P33" s="4"/>
    </row>
    <row r="34" spans="1:16" x14ac:dyDescent="0.25">
      <c r="A34" s="2" t="s">
        <v>77</v>
      </c>
      <c r="B34" s="2" t="s">
        <v>78</v>
      </c>
      <c r="C34" s="4">
        <f ca="1">[1]!thsiFinD("ths_vol_ratio_stock",$A34,$A$1,7,100)</f>
        <v>0.99762031064072998</v>
      </c>
      <c r="D34" s="4">
        <f ca="1">[1]!thsiFinD("ths_cr_stock",$A34,$A$1,7,100,100)</f>
        <v>96.381578947367998</v>
      </c>
      <c r="E34" s="4">
        <f ca="1">[1]!thsiFinD("ths_mfi_stock",$A34,$A$1,7,100,100)</f>
        <v>65.745905990097995</v>
      </c>
      <c r="F34" s="4">
        <f ca="1">[1]!thsiFinD("ths_expma_stock",$A34,$A$1,7,100,100)</f>
        <v>7.8163724784837996</v>
      </c>
      <c r="G34" s="4">
        <f ca="1">[1]!thsiFinD("ths_rsi_stock",$A34,$A$1,7,100,100)</f>
        <v>53.274894414039998</v>
      </c>
      <c r="H34" s="4">
        <f ca="1">[1]!thsiFinD("ths_adtm_stock",$A34,$A$1,7,3,100,100,100)</f>
        <v>0.2258064516129</v>
      </c>
      <c r="I34" s="4">
        <f ca="1">[1]!thsiFinD("ths_bbiboll_stock",$A34,$A$1,7,3,100,100,100)</f>
        <v>7.8558333333333001</v>
      </c>
      <c r="J34" s="4">
        <f ca="1">[1]!thsiFinD("ths_dptb_stock",$A34,$A$1,7,104,100,100)</f>
        <v>0.57142857142856995</v>
      </c>
      <c r="K34" s="4">
        <f ca="1">[1]!thsiFinD("ths_srmi_stock",$A34,$A$1,7,100,100)</f>
        <v>6.3051702395963997E-3</v>
      </c>
      <c r="L34" s="4">
        <f ca="1">[1]!thsiFinD("ths_atr_stock",$A34,$A$1,7,101,100,100)</f>
        <v>0.29714285714285998</v>
      </c>
      <c r="M34" s="4">
        <f ca="1">[1]!thsiFinD("ths_vol_w_stock",$A34,$A$1)/1000000</f>
        <v>18.393042000000001</v>
      </c>
      <c r="N34" s="4">
        <f ca="1">[1]!thsiFinD("ths_turnover_ratio_w_stock",$A34,$A$1)</f>
        <v>4.0245432554800997</v>
      </c>
      <c r="O34" s="4">
        <f ca="1">[1]!thsiFinD("ths_relative_chg_ratio_w_stock",$A34,$A$1,104,100)</f>
        <v>2.0503068167323</v>
      </c>
      <c r="P34" s="4"/>
    </row>
    <row r="35" spans="1:16" x14ac:dyDescent="0.25">
      <c r="A35" s="2" t="s">
        <v>79</v>
      </c>
      <c r="B35" s="2" t="s">
        <v>80</v>
      </c>
      <c r="C35" s="4">
        <f ca="1">[1]!thsiFinD("ths_vol_ratio_stock",$A35,$A$1,7,100)</f>
        <v>0.55552300869378002</v>
      </c>
      <c r="D35" s="4">
        <f ca="1">[1]!thsiFinD("ths_cr_stock",$A35,$A$1,7,100,100)</f>
        <v>147.85714285713999</v>
      </c>
      <c r="E35" s="4">
        <f ca="1">[1]!thsiFinD("ths_mfi_stock",$A35,$A$1,7,100,100)</f>
        <v>56.595580948204002</v>
      </c>
      <c r="F35" s="4">
        <f ca="1">[1]!thsiFinD("ths_expma_stock",$A35,$A$1,7,100,100)</f>
        <v>14.012103507018001</v>
      </c>
      <c r="G35" s="4">
        <f ca="1">[1]!thsiFinD("ths_rsi_stock",$A35,$A$1,7,100,100)</f>
        <v>49.190640400999001</v>
      </c>
      <c r="H35" s="4">
        <f ca="1">[1]!thsiFinD("ths_adtm_stock",$A35,$A$1,7,3,100,100,100)</f>
        <v>0.14893617021277</v>
      </c>
      <c r="I35" s="4">
        <f ca="1">[1]!thsiFinD("ths_bbiboll_stock",$A35,$A$1,7,3,100,100,100)</f>
        <v>14.086145833332999</v>
      </c>
      <c r="J35" s="4">
        <f ca="1">[1]!thsiFinD("ths_dptb_stock",$A35,$A$1,7,104,100,100)</f>
        <v>0.57142857142856995</v>
      </c>
      <c r="K35" s="4">
        <f ca="1">[1]!thsiFinD("ths_srmi_stock",$A35,$A$1,7,100,100)</f>
        <v>1.8465909090909002E-2</v>
      </c>
      <c r="L35" s="4">
        <f ca="1">[1]!thsiFinD("ths_atr_stock",$A35,$A$1,7,101,100,100)</f>
        <v>0.49571428571428999</v>
      </c>
      <c r="M35" s="4">
        <f ca="1">[1]!thsiFinD("ths_vol_w_stock",$A35,$A$1)/1000000</f>
        <v>24.490349999999999</v>
      </c>
      <c r="N35" s="4">
        <f ca="1">[1]!thsiFinD("ths_turnover_ratio_w_stock",$A35,$A$1)</f>
        <v>4.6805261646560004</v>
      </c>
      <c r="O35" s="4">
        <f ca="1">[1]!thsiFinD("ths_relative_chg_ratio_w_stock",$A35,$A$1,104,100)</f>
        <v>-0.56158486184766998</v>
      </c>
      <c r="P35" s="4"/>
    </row>
    <row r="36" spans="1:16" x14ac:dyDescent="0.25">
      <c r="A36" s="2" t="s">
        <v>81</v>
      </c>
      <c r="B36" s="2" t="s">
        <v>82</v>
      </c>
      <c r="C36" s="4">
        <f ca="1">[1]!thsiFinD("ths_vol_ratio_stock",$A36,$A$1,7,100)</f>
        <v>0.77679776498298003</v>
      </c>
      <c r="D36" s="4">
        <f ca="1">[1]!thsiFinD("ths_cr_stock",$A36,$A$1,7,100,100)</f>
        <v>150.19577133908001</v>
      </c>
      <c r="E36" s="4">
        <f ca="1">[1]!thsiFinD("ths_mfi_stock",$A36,$A$1,7,100,100)</f>
        <v>66.833720599825995</v>
      </c>
      <c r="F36" s="4">
        <f ca="1">[1]!thsiFinD("ths_expma_stock",$A36,$A$1,7,100,100)</f>
        <v>27.185648037100002</v>
      </c>
      <c r="G36" s="4">
        <f ca="1">[1]!thsiFinD("ths_rsi_stock",$A36,$A$1,7,100,100)</f>
        <v>67.230465375769995</v>
      </c>
      <c r="H36" s="4">
        <f ca="1">[1]!thsiFinD("ths_adtm_stock",$A36,$A$1,7,3,100,100,100)</f>
        <v>0.60424710424710004</v>
      </c>
      <c r="I36" s="4">
        <f ca="1">[1]!thsiFinD("ths_bbiboll_stock",$A36,$A$1,7,3,100,100,100)</f>
        <v>26.299062500000002</v>
      </c>
      <c r="J36" s="4">
        <f ca="1">[1]!thsiFinD("ths_dptb_stock",$A36,$A$1,7,104,100,100)</f>
        <v>0.57142857142856995</v>
      </c>
      <c r="K36" s="4">
        <f ca="1">[1]!thsiFinD("ths_srmi_stock",$A36,$A$1,7,100,100)</f>
        <v>6.5350089766607E-2</v>
      </c>
      <c r="L36" s="4">
        <f ca="1">[1]!thsiFinD("ths_atr_stock",$A36,$A$1,7,101,100,100)</f>
        <v>1.6571428571429001</v>
      </c>
      <c r="M36" s="4">
        <f ca="1">[1]!thsiFinD("ths_vol_w_stock",$A36,$A$1)/1000000</f>
        <v>139.75687199999999</v>
      </c>
      <c r="N36" s="4">
        <f ca="1">[1]!thsiFinD("ths_turnover_ratio_w_stock",$A36,$A$1)</f>
        <v>36.347959217582002</v>
      </c>
      <c r="O36" s="4">
        <f ca="1">[1]!thsiFinD("ths_relative_chg_ratio_w_stock",$A36,$A$1,104,100)</f>
        <v>10.642488041631999</v>
      </c>
      <c r="P36" s="4"/>
    </row>
    <row r="37" spans="1:16" x14ac:dyDescent="0.25">
      <c r="A37" s="2" t="s">
        <v>83</v>
      </c>
      <c r="B37" s="2" t="s">
        <v>84</v>
      </c>
      <c r="C37" s="4">
        <f ca="1">[1]!thsiFinD("ths_vol_ratio_stock",$A37,$A$1,7,100)</f>
        <v>0.87982129802530995</v>
      </c>
      <c r="D37" s="4">
        <f ca="1">[1]!thsiFinD("ths_cr_stock",$A37,$A$1,7,100,100)</f>
        <v>231.875</v>
      </c>
      <c r="E37" s="4">
        <f ca="1">[1]!thsiFinD("ths_mfi_stock",$A37,$A$1,7,100,100)</f>
        <v>64.802653066006997</v>
      </c>
      <c r="F37" s="4">
        <f ca="1">[1]!thsiFinD("ths_expma_stock",$A37,$A$1,7,100,100)</f>
        <v>7.2851849157256003</v>
      </c>
      <c r="G37" s="4">
        <f ca="1">[1]!thsiFinD("ths_rsi_stock",$A37,$A$1,7,100,100)</f>
        <v>70.780235322367005</v>
      </c>
      <c r="H37" s="4">
        <f ca="1">[1]!thsiFinD("ths_adtm_stock",$A37,$A$1,7,3,100,100,100)</f>
        <v>0.81818181818182001</v>
      </c>
      <c r="I37" s="4">
        <f ca="1">[1]!thsiFinD("ths_bbiboll_stock",$A37,$A$1,7,3,100,100,100)</f>
        <v>7.2757291666667001</v>
      </c>
      <c r="J37" s="4">
        <f ca="1">[1]!thsiFinD("ths_dptb_stock",$A37,$A$1,7,104,100,100)</f>
        <v>0.85714285714285998</v>
      </c>
      <c r="K37" s="4">
        <f ca="1">[1]!thsiFinD("ths_srmi_stock",$A37,$A$1,7,100,100)</f>
        <v>6.8511198945980997E-2</v>
      </c>
      <c r="L37" s="4">
        <f ca="1">[1]!thsiFinD("ths_atr_stock",$A37,$A$1,7,101,100,100)</f>
        <v>0.26714285714286001</v>
      </c>
      <c r="M37" s="4">
        <f ca="1">[1]!thsiFinD("ths_vol_w_stock",$A37,$A$1)/1000000</f>
        <v>80.169036000000006</v>
      </c>
      <c r="N37" s="4">
        <f ca="1">[1]!thsiFinD("ths_turnover_ratio_w_stock",$A37,$A$1)</f>
        <v>3.3744100063375999</v>
      </c>
      <c r="O37" s="4">
        <f ca="1">[1]!thsiFinD("ths_relative_chg_ratio_w_stock",$A37,$A$1,104,100)</f>
        <v>9.4364979003085008</v>
      </c>
      <c r="P37" s="4"/>
    </row>
    <row r="38" spans="1:16" x14ac:dyDescent="0.25">
      <c r="A38" s="2" t="s">
        <v>85</v>
      </c>
      <c r="B38" s="2" t="s">
        <v>86</v>
      </c>
      <c r="C38" s="4">
        <f ca="1">[1]!thsiFinD("ths_vol_ratio_stock",$A38,$A$1,7,100)</f>
        <v>0.61664478177083004</v>
      </c>
      <c r="D38" s="4">
        <f ca="1">[1]!thsiFinD("ths_cr_stock",$A38,$A$1,7,100,100)</f>
        <v>54.166666666666998</v>
      </c>
      <c r="E38" s="4">
        <f ca="1">[1]!thsiFinD("ths_mfi_stock",$A38,$A$1,7,100,100)</f>
        <v>29.816221965059</v>
      </c>
      <c r="F38" s="4">
        <f ca="1">[1]!thsiFinD("ths_expma_stock",$A38,$A$1,7,100,100)</f>
        <v>3.4114562742509</v>
      </c>
      <c r="G38" s="4">
        <f ca="1">[1]!thsiFinD("ths_rsi_stock",$A38,$A$1,7,100,100)</f>
        <v>46.320745545865996</v>
      </c>
      <c r="H38" s="4">
        <f ca="1">[1]!thsiFinD("ths_adtm_stock",$A38,$A$1,7,3,100,100,100)</f>
        <v>-0.4375</v>
      </c>
      <c r="I38" s="4">
        <f ca="1">[1]!thsiFinD("ths_bbiboll_stock",$A38,$A$1,7,3,100,100,100)</f>
        <v>3.4273958333332999</v>
      </c>
      <c r="J38" s="4">
        <f ca="1">[1]!thsiFinD("ths_dptb_stock",$A38,$A$1,7,104,100,100)</f>
        <v>0.57142857142856995</v>
      </c>
      <c r="K38" s="4">
        <f ca="1">[1]!thsiFinD("ths_srmi_stock",$A38,$A$1,7,100,100)</f>
        <v>-3.6619718309859002E-2</v>
      </c>
      <c r="L38" s="4">
        <f ca="1">[1]!thsiFinD("ths_atr_stock",$A38,$A$1,7,101,100,100)</f>
        <v>0.11285714285714001</v>
      </c>
      <c r="M38" s="4">
        <f ca="1">[1]!thsiFinD("ths_vol_w_stock",$A38,$A$1)/1000000</f>
        <v>17.776495000000001</v>
      </c>
      <c r="N38" s="4">
        <f ca="1">[1]!thsiFinD("ths_turnover_ratio_w_stock",$A38,$A$1)</f>
        <v>2.6302254209242002</v>
      </c>
      <c r="O38" s="4">
        <f ca="1">[1]!thsiFinD("ths_relative_chg_ratio_w_stock",$A38,$A$1,104,100)</f>
        <v>-2.9290394476356001</v>
      </c>
      <c r="P38" s="4"/>
    </row>
    <row r="39" spans="1:16" x14ac:dyDescent="0.25">
      <c r="A39" s="2" t="s">
        <v>87</v>
      </c>
      <c r="B39" s="2" t="s">
        <v>88</v>
      </c>
      <c r="C39" s="4">
        <f ca="1">[1]!thsiFinD("ths_vol_ratio_stock",$A39,$A$1,7,100)</f>
        <v>1.1684250244175001</v>
      </c>
      <c r="D39" s="4">
        <f ca="1">[1]!thsiFinD("ths_cr_stock",$A39,$A$1,7,100,100)</f>
        <v>71.818181818181998</v>
      </c>
      <c r="E39" s="4">
        <f ca="1">[1]!thsiFinD("ths_mfi_stock",$A39,$A$1,7,100,100)</f>
        <v>36.770600357852999</v>
      </c>
      <c r="F39" s="4">
        <f ca="1">[1]!thsiFinD("ths_expma_stock",$A39,$A$1,7,100,100)</f>
        <v>1.7469279228286001</v>
      </c>
      <c r="G39" s="4">
        <f ca="1">[1]!thsiFinD("ths_rsi_stock",$A39,$A$1,7,100,100)</f>
        <v>52.475372058284002</v>
      </c>
      <c r="H39" s="4">
        <f ca="1">[1]!thsiFinD("ths_adtm_stock",$A39,$A$1,7,3,100,100,100)</f>
        <v>0.64705882352941002</v>
      </c>
      <c r="I39" s="4">
        <f ca="1">[1]!thsiFinD("ths_bbiboll_stock",$A39,$A$1,7,3,100,100,100)</f>
        <v>1.7552083333333</v>
      </c>
      <c r="J39" s="4">
        <f ca="1">[1]!thsiFinD("ths_dptb_stock",$A39,$A$1,7,104,100,100)</f>
        <v>0.71428571428570997</v>
      </c>
      <c r="K39" s="4">
        <f ca="1">[1]!thsiFinD("ths_srmi_stock",$A39,$A$1,7,100,100)</f>
        <v>-3.7837837837838E-2</v>
      </c>
      <c r="L39" s="4">
        <f ca="1">[1]!thsiFinD("ths_atr_stock",$A39,$A$1,7,101,100,100)</f>
        <v>9.2857142857142999E-2</v>
      </c>
      <c r="M39" s="4">
        <f ca="1">[1]!thsiFinD("ths_vol_w_stock",$A39,$A$1)/1000000</f>
        <v>92.206697000000005</v>
      </c>
      <c r="N39" s="4">
        <f ca="1">[1]!thsiFinD("ths_turnover_ratio_w_stock",$A39,$A$1)</f>
        <v>10.202916929780001</v>
      </c>
      <c r="O39" s="4">
        <f ca="1">[1]!thsiFinD("ths_relative_chg_ratio_w_stock",$A39,$A$1,104,100)</f>
        <v>-1.2049015166010999</v>
      </c>
      <c r="P39" s="4"/>
    </row>
    <row r="40" spans="1:16" x14ac:dyDescent="0.25">
      <c r="A40" s="2" t="s">
        <v>89</v>
      </c>
      <c r="B40" s="2" t="s">
        <v>90</v>
      </c>
      <c r="C40" s="4">
        <f ca="1">[1]!thsiFinD("ths_vol_ratio_stock",$A40,$A$1,7,100)</f>
        <v>0.77558531017912002</v>
      </c>
      <c r="D40" s="4">
        <f ca="1">[1]!thsiFinD("ths_cr_stock",$A40,$A$1,7,100,100)</f>
        <v>52.419354838708998</v>
      </c>
      <c r="E40" s="4">
        <f ca="1">[1]!thsiFinD("ths_mfi_stock",$A40,$A$1,7,100,100)</f>
        <v>38.112537907095998</v>
      </c>
      <c r="F40" s="4">
        <f ca="1">[1]!thsiFinD("ths_expma_stock",$A40,$A$1,7,100,100)</f>
        <v>5.3235792555585002</v>
      </c>
      <c r="G40" s="4">
        <f ca="1">[1]!thsiFinD("ths_rsi_stock",$A40,$A$1,7,100,100)</f>
        <v>51.190488174397998</v>
      </c>
      <c r="H40" s="4">
        <f ca="1">[1]!thsiFinD("ths_adtm_stock",$A40,$A$1,7,3,100,100,100)</f>
        <v>-0.27083333333332998</v>
      </c>
      <c r="I40" s="4">
        <f ca="1">[1]!thsiFinD("ths_bbiboll_stock",$A40,$A$1,7,3,100,100,100)</f>
        <v>5.3534375000000001</v>
      </c>
      <c r="J40" s="4">
        <f ca="1">[1]!thsiFinD("ths_dptb_stock",$A40,$A$1,7,104,100,100)</f>
        <v>0.85714285714285998</v>
      </c>
      <c r="K40" s="4">
        <f ca="1">[1]!thsiFinD("ths_srmi_stock",$A40,$A$1,7,100,100)</f>
        <v>-3.5778175313058998E-2</v>
      </c>
      <c r="L40" s="4">
        <f ca="1">[1]!thsiFinD("ths_atr_stock",$A40,$A$1,7,101,100,100)</f>
        <v>0.19142857142857</v>
      </c>
      <c r="M40" s="4">
        <f ca="1">[1]!thsiFinD("ths_vol_w_stock",$A40,$A$1)/1000000</f>
        <v>27.068404000000001</v>
      </c>
      <c r="N40" s="4">
        <f ca="1">[1]!thsiFinD("ths_turnover_ratio_w_stock",$A40,$A$1)</f>
        <v>2.7489219863400001</v>
      </c>
      <c r="O40" s="4">
        <f ca="1">[1]!thsiFinD("ths_relative_chg_ratio_w_stock",$A40,$A$1,104,100)</f>
        <v>-1.2049015166010999</v>
      </c>
      <c r="P40" s="4"/>
    </row>
    <row r="41" spans="1:16" x14ac:dyDescent="0.25">
      <c r="A41" s="2" t="s">
        <v>91</v>
      </c>
      <c r="B41" s="2" t="s">
        <v>92</v>
      </c>
      <c r="C41" s="4">
        <f ca="1">[1]!thsiFinD("ths_vol_ratio_stock",$A41,$A$1,7,100)</f>
        <v>0.68056300364875999</v>
      </c>
      <c r="D41" s="4">
        <f ca="1">[1]!thsiFinD("ths_cr_stock",$A41,$A$1,7,100,100)</f>
        <v>57.894736842104997</v>
      </c>
      <c r="E41" s="4">
        <f ca="1">[1]!thsiFinD("ths_mfi_stock",$A41,$A$1,7,100,100)</f>
        <v>29.926385373382999</v>
      </c>
      <c r="F41" s="4">
        <f ca="1">[1]!thsiFinD("ths_expma_stock",$A41,$A$1,7,100,100)</f>
        <v>4.0887857296019998</v>
      </c>
      <c r="G41" s="4">
        <f ca="1">[1]!thsiFinD("ths_rsi_stock",$A41,$A$1,7,100,100)</f>
        <v>50.355910798510003</v>
      </c>
      <c r="H41" s="4">
        <f ca="1">[1]!thsiFinD("ths_adtm_stock",$A41,$A$1,7,3,100,100,100)</f>
        <v>-0.14285714285713999</v>
      </c>
      <c r="I41" s="4">
        <f ca="1">[1]!thsiFinD("ths_bbiboll_stock",$A41,$A$1,7,3,100,100,100)</f>
        <v>4.1160416666666997</v>
      </c>
      <c r="J41" s="4">
        <f ca="1">[1]!thsiFinD("ths_dptb_stock",$A41,$A$1,7,104,100,100)</f>
        <v>0.57142857142856995</v>
      </c>
      <c r="K41" s="4">
        <f ca="1">[1]!thsiFinD("ths_srmi_stock",$A41,$A$1,7,100,100)</f>
        <v>-2.3584905660376999E-2</v>
      </c>
      <c r="L41" s="4">
        <f ca="1">[1]!thsiFinD("ths_atr_stock",$A41,$A$1,7,101,100,100)</f>
        <v>0.14714285714285999</v>
      </c>
      <c r="M41" s="4">
        <f ca="1">[1]!thsiFinD("ths_vol_w_stock",$A41,$A$1)/1000000</f>
        <v>68.226679000000004</v>
      </c>
      <c r="N41" s="4">
        <f ca="1">[1]!thsiFinD("ths_turnover_ratio_w_stock",$A41,$A$1)</f>
        <v>4.2656536525512996</v>
      </c>
      <c r="O41" s="4">
        <f ca="1">[1]!thsiFinD("ths_relative_chg_ratio_w_stock",$A41,$A$1,104,100)</f>
        <v>-0.96277076599574996</v>
      </c>
      <c r="P41" s="4"/>
    </row>
    <row r="42" spans="1:16" x14ac:dyDescent="0.25">
      <c r="A42" s="2" t="s">
        <v>93</v>
      </c>
      <c r="B42" s="2" t="s">
        <v>94</v>
      </c>
      <c r="C42" s="4">
        <f ca="1">[1]!thsiFinD("ths_vol_ratio_stock",$A42,$A$1,7,100)</f>
        <v>0.95491735888600005</v>
      </c>
      <c r="D42" s="4">
        <f ca="1">[1]!thsiFinD("ths_cr_stock",$A42,$A$1,7,100,100)</f>
        <v>140</v>
      </c>
      <c r="E42" s="4">
        <f ca="1">[1]!thsiFinD("ths_mfi_stock",$A42,$A$1,7,100,100)</f>
        <v>45.695330003365001</v>
      </c>
      <c r="F42" s="4">
        <f ca="1">[1]!thsiFinD("ths_expma_stock",$A42,$A$1,7,100,100)</f>
        <v>4.3514750941207003</v>
      </c>
      <c r="G42" s="4">
        <f ca="1">[1]!thsiFinD("ths_rsi_stock",$A42,$A$1,7,100,100)</f>
        <v>57.249401832088999</v>
      </c>
      <c r="H42" s="4">
        <f ca="1">[1]!thsiFinD("ths_adtm_stock",$A42,$A$1,7,3,100,100,100)</f>
        <v>0.80555555555556002</v>
      </c>
      <c r="I42" s="4">
        <f ca="1">[1]!thsiFinD("ths_bbiboll_stock",$A42,$A$1,7,3,100,100,100)</f>
        <v>4.3377083333332997</v>
      </c>
      <c r="J42" s="4">
        <f ca="1">[1]!thsiFinD("ths_dptb_stock",$A42,$A$1,7,104,100,100)</f>
        <v>0.57142857142856995</v>
      </c>
      <c r="K42" s="4">
        <f ca="1">[1]!thsiFinD("ths_srmi_stock",$A42,$A$1,7,100,100)</f>
        <v>2.0454545454545999E-2</v>
      </c>
      <c r="L42" s="4">
        <f ca="1">[1]!thsiFinD("ths_atr_stock",$A42,$A$1,7,101,100,100)</f>
        <v>0.13571428571429001</v>
      </c>
      <c r="M42" s="4">
        <f ca="1">[1]!thsiFinD("ths_vol_w_stock",$A42,$A$1)/1000000</f>
        <v>187.21525099999999</v>
      </c>
      <c r="N42" s="4">
        <f ca="1">[1]!thsiFinD("ths_turnover_ratio_w_stock",$A42,$A$1)</f>
        <v>5.0093667017934003</v>
      </c>
      <c r="O42" s="4">
        <f ca="1">[1]!thsiFinD("ths_relative_chg_ratio_w_stock",$A42,$A$1,104,100)</f>
        <v>-5.5476229244729003E-2</v>
      </c>
      <c r="P42" s="4"/>
    </row>
    <row r="43" spans="1:16" x14ac:dyDescent="0.25">
      <c r="A43" s="2" t="s">
        <v>95</v>
      </c>
      <c r="B43" s="2" t="s">
        <v>96</v>
      </c>
      <c r="C43" s="4">
        <f ca="1">[1]!thsiFinD("ths_vol_ratio_stock",$A43,$A$1,7,100)</f>
        <v>0.95035642712584001</v>
      </c>
      <c r="D43" s="4">
        <f ca="1">[1]!thsiFinD("ths_cr_stock",$A43,$A$1,7,100,100)</f>
        <v>151.61290322580999</v>
      </c>
      <c r="E43" s="4">
        <f ca="1">[1]!thsiFinD("ths_mfi_stock",$A43,$A$1,7,100,100)</f>
        <v>63.524398453741</v>
      </c>
      <c r="F43" s="4">
        <f ca="1">[1]!thsiFinD("ths_expma_stock",$A43,$A$1,7,100,100)</f>
        <v>5.0125400696893996</v>
      </c>
      <c r="G43" s="4">
        <f ca="1">[1]!thsiFinD("ths_rsi_stock",$A43,$A$1,7,100,100)</f>
        <v>61.103298673311002</v>
      </c>
      <c r="H43" s="4">
        <f ca="1">[1]!thsiFinD("ths_adtm_stock",$A43,$A$1,7,3,100,100,100)</f>
        <v>0.77586206896552001</v>
      </c>
      <c r="I43" s="4">
        <f ca="1">[1]!thsiFinD("ths_bbiboll_stock",$A43,$A$1,7,3,100,100,100)</f>
        <v>5.0042708333333001</v>
      </c>
      <c r="J43" s="4">
        <f ca="1">[1]!thsiFinD("ths_dptb_stock",$A43,$A$1,7,104,100,100)</f>
        <v>0.71428571428570997</v>
      </c>
      <c r="K43" s="4">
        <f ca="1">[1]!thsiFinD("ths_srmi_stock",$A43,$A$1,7,100,100)</f>
        <v>2.34375E-2</v>
      </c>
      <c r="L43" s="4">
        <f ca="1">[1]!thsiFinD("ths_atr_stock",$A43,$A$1,7,101,100,100)</f>
        <v>0.19428571428571001</v>
      </c>
      <c r="M43" s="4">
        <f ca="1">[1]!thsiFinD("ths_vol_w_stock",$A43,$A$1)/1000000</f>
        <v>57.519849999999998</v>
      </c>
      <c r="N43" s="4">
        <f ca="1">[1]!thsiFinD("ths_turnover_ratio_w_stock",$A43,$A$1)</f>
        <v>3.3896368769306999</v>
      </c>
      <c r="O43" s="4">
        <f ca="1">[1]!thsiFinD("ths_relative_chg_ratio_w_stock",$A43,$A$1,104,100)</f>
        <v>1.6063434633186</v>
      </c>
      <c r="P43" s="4"/>
    </row>
    <row r="44" spans="1:16" x14ac:dyDescent="0.25">
      <c r="A44" s="2" t="s">
        <v>97</v>
      </c>
      <c r="B44" s="2" t="s">
        <v>98</v>
      </c>
      <c r="C44" s="4">
        <f ca="1">[1]!thsiFinD("ths_vol_ratio_stock",$A44,$A$1,7,100)</f>
        <v>0.62459111908812004</v>
      </c>
      <c r="D44" s="4">
        <f ca="1">[1]!thsiFinD("ths_cr_stock",$A44,$A$1,7,100,100)</f>
        <v>122.04724409449</v>
      </c>
      <c r="E44" s="4">
        <f ca="1">[1]!thsiFinD("ths_mfi_stock",$A44,$A$1,7,100,100)</f>
        <v>57.966530714628</v>
      </c>
      <c r="F44" s="4">
        <f ca="1">[1]!thsiFinD("ths_expma_stock",$A44,$A$1,7,100,100)</f>
        <v>8.7408044873736994</v>
      </c>
      <c r="G44" s="4">
        <f ca="1">[1]!thsiFinD("ths_rsi_stock",$A44,$A$1,7,100,100)</f>
        <v>53.404809273387997</v>
      </c>
      <c r="H44" s="4">
        <f ca="1">[1]!thsiFinD("ths_adtm_stock",$A44,$A$1,7,3,100,100,100)</f>
        <v>0.80722891566264998</v>
      </c>
      <c r="I44" s="4">
        <f ca="1">[1]!thsiFinD("ths_bbiboll_stock",$A44,$A$1,7,3,100,100,100)</f>
        <v>8.7807291666666991</v>
      </c>
      <c r="J44" s="4">
        <f ca="1">[1]!thsiFinD("ths_dptb_stock",$A44,$A$1,7,104,100,100)</f>
        <v>0.57142857142856995</v>
      </c>
      <c r="K44" s="4">
        <f ca="1">[1]!thsiFinD("ths_srmi_stock",$A44,$A$1,7,100,100)</f>
        <v>6.7720090293451997E-3</v>
      </c>
      <c r="L44" s="4">
        <f ca="1">[1]!thsiFinD("ths_atr_stock",$A44,$A$1,7,101,100,100)</f>
        <v>0.28142857142856997</v>
      </c>
      <c r="M44" s="4">
        <f ca="1">[1]!thsiFinD("ths_vol_w_stock",$A44,$A$1)/1000000</f>
        <v>22.173659000000001</v>
      </c>
      <c r="N44" s="4">
        <f ca="1">[1]!thsiFinD("ths_turnover_ratio_w_stock",$A44,$A$1)</f>
        <v>2.1228003962768001</v>
      </c>
      <c r="O44" s="4">
        <f ca="1">[1]!thsiFinD("ths_relative_chg_ratio_w_stock",$A44,$A$1,104,100)</f>
        <v>2.1789957996183</v>
      </c>
      <c r="P44" s="4"/>
    </row>
    <row r="45" spans="1:16" x14ac:dyDescent="0.25">
      <c r="A45" s="2" t="s">
        <v>99</v>
      </c>
      <c r="B45" s="2" t="s">
        <v>100</v>
      </c>
      <c r="C45" s="4">
        <f ca="1">[1]!thsiFinD("ths_vol_ratio_stock",$A45,$A$1,7,100)</f>
        <v>0.85159724631349998</v>
      </c>
      <c r="D45" s="4">
        <f ca="1">[1]!thsiFinD("ths_cr_stock",$A45,$A$1,7,100,100)</f>
        <v>192.76437847866001</v>
      </c>
      <c r="E45" s="4">
        <f ca="1">[1]!thsiFinD("ths_mfi_stock",$A45,$A$1,7,100,100)</f>
        <v>64.202256239947005</v>
      </c>
      <c r="F45" s="4">
        <f ca="1">[1]!thsiFinD("ths_expma_stock",$A45,$A$1,7,100,100)</f>
        <v>28.413479570012999</v>
      </c>
      <c r="G45" s="4">
        <f ca="1">[1]!thsiFinD("ths_rsi_stock",$A45,$A$1,7,100,100)</f>
        <v>59.246940101909999</v>
      </c>
      <c r="H45" s="4">
        <f ca="1">[1]!thsiFinD("ths_adtm_stock",$A45,$A$1,7,3,100,100,100)</f>
        <v>0.53043478260870003</v>
      </c>
      <c r="I45" s="4">
        <f ca="1">[1]!thsiFinD("ths_bbiboll_stock",$A45,$A$1,7,3,100,100,100)</f>
        <v>28.251458333333002</v>
      </c>
      <c r="J45" s="4">
        <f ca="1">[1]!thsiFinD("ths_dptb_stock",$A45,$A$1,7,104,100,100)</f>
        <v>0.57142857142856995</v>
      </c>
      <c r="K45" s="4">
        <f ca="1">[1]!thsiFinD("ths_srmi_stock",$A45,$A$1,7,100,100)</f>
        <v>3.1446540880502999E-2</v>
      </c>
      <c r="L45" s="4">
        <f ca="1">[1]!thsiFinD("ths_atr_stock",$A45,$A$1,7,101,100,100)</f>
        <v>0.78142857142857003</v>
      </c>
      <c r="M45" s="4">
        <f ca="1">[1]!thsiFinD("ths_vol_w_stock",$A45,$A$1)/1000000</f>
        <v>573.49718600000006</v>
      </c>
      <c r="N45" s="4">
        <f ca="1">[1]!thsiFinD("ths_turnover_ratio_w_stock",$A45,$A$1)</f>
        <v>14.241227399676999</v>
      </c>
      <c r="O45" s="4">
        <f ca="1">[1]!thsiFinD("ths_relative_chg_ratio_w_stock",$A45,$A$1,104,100)</f>
        <v>2.9056841509144</v>
      </c>
      <c r="P45" s="4"/>
    </row>
    <row r="46" spans="1:16" x14ac:dyDescent="0.25">
      <c r="A46" s="2" t="s">
        <v>101</v>
      </c>
      <c r="B46" s="2" t="s">
        <v>102</v>
      </c>
      <c r="C46" s="4">
        <f ca="1">[1]!thsiFinD("ths_vol_ratio_stock",$A46,$A$1,7,100)</f>
        <v>1.2027515265786</v>
      </c>
      <c r="D46" s="4">
        <f ca="1">[1]!thsiFinD("ths_cr_stock",$A46,$A$1,7,100,100)</f>
        <v>36.231884057971001</v>
      </c>
      <c r="E46" s="4">
        <f ca="1">[1]!thsiFinD("ths_mfi_stock",$A46,$A$1,7,100,100)</f>
        <v>17.407805661624</v>
      </c>
      <c r="F46" s="4">
        <f ca="1">[1]!thsiFinD("ths_expma_stock",$A46,$A$1,7,100,100)</f>
        <v>9.8704647820465006</v>
      </c>
      <c r="G46" s="4">
        <f ca="1">[1]!thsiFinD("ths_rsi_stock",$A46,$A$1,7,100,100)</f>
        <v>34.036632386618997</v>
      </c>
      <c r="H46" s="4">
        <f ca="1">[1]!thsiFinD("ths_adtm_stock",$A46,$A$1,7,3,100,100,100)</f>
        <v>-0.71084337349396998</v>
      </c>
      <c r="I46" s="4">
        <f ca="1">[1]!thsiFinD("ths_bbiboll_stock",$A46,$A$1,7,3,100,100,100)</f>
        <v>10.017083333333</v>
      </c>
      <c r="J46" s="4">
        <f ca="1">[1]!thsiFinD("ths_dptb_stock",$A46,$A$1,7,104,100,100)</f>
        <v>0.42857142857142999</v>
      </c>
      <c r="K46" s="4">
        <f ca="1">[1]!thsiFinD("ths_srmi_stock",$A46,$A$1,7,100,100)</f>
        <v>-4.78515625E-2</v>
      </c>
      <c r="L46" s="4">
        <f ca="1">[1]!thsiFinD("ths_atr_stock",$A46,$A$1,7,101,100,100)</f>
        <v>0.28000000000000003</v>
      </c>
      <c r="M46" s="4">
        <f ca="1">[1]!thsiFinD("ths_vol_w_stock",$A46,$A$1)/1000000</f>
        <v>31.179022</v>
      </c>
      <c r="N46" s="4">
        <f ca="1">[1]!thsiFinD("ths_turnover_ratio_w_stock",$A46,$A$1)</f>
        <v>3.4419743223200001</v>
      </c>
      <c r="O46" s="4">
        <f ca="1">[1]!thsiFinD("ths_relative_chg_ratio_w_stock",$A46,$A$1,104,100)</f>
        <v>-3.8023041140037002</v>
      </c>
      <c r="P46" s="4"/>
    </row>
    <row r="47" spans="1:16" x14ac:dyDescent="0.25">
      <c r="A47" s="2" t="s">
        <v>103</v>
      </c>
      <c r="B47" s="2" t="s">
        <v>104</v>
      </c>
      <c r="C47" s="4">
        <f ca="1">[1]!thsiFinD("ths_vol_ratio_stock",$A47,$A$1,7,100)</f>
        <v>1.1189441690399999</v>
      </c>
      <c r="D47" s="4">
        <f ca="1">[1]!thsiFinD("ths_cr_stock",$A47,$A$1,7,100,100)</f>
        <v>78.947368421053</v>
      </c>
      <c r="E47" s="4">
        <f ca="1">[1]!thsiFinD("ths_mfi_stock",$A47,$A$1,7,100,100)</f>
        <v>54.210464011134</v>
      </c>
      <c r="F47" s="4">
        <f ca="1">[1]!thsiFinD("ths_expma_stock",$A47,$A$1,7,100,100)</f>
        <v>8.4838841294599998</v>
      </c>
      <c r="G47" s="4">
        <f ca="1">[1]!thsiFinD("ths_rsi_stock",$A47,$A$1,7,100,100)</f>
        <v>39.628212601999998</v>
      </c>
      <c r="H47" s="4">
        <f ca="1">[1]!thsiFinD("ths_adtm_stock",$A47,$A$1,7,3,100,100,100)</f>
        <v>0.26000000000001</v>
      </c>
      <c r="I47" s="4">
        <f ca="1">[1]!thsiFinD("ths_bbiboll_stock",$A47,$A$1,7,3,100,100,100)</f>
        <v>8.5712499999999991</v>
      </c>
      <c r="J47" s="4">
        <f ca="1">[1]!thsiFinD("ths_dptb_stock",$A47,$A$1,7,104,100,100)</f>
        <v>0.71428571428570997</v>
      </c>
      <c r="K47" s="4">
        <f ca="1">[1]!thsiFinD("ths_srmi_stock",$A47,$A$1,7,100,100)</f>
        <v>-1.9836639439906999E-2</v>
      </c>
      <c r="L47" s="4">
        <f ca="1">[1]!thsiFinD("ths_atr_stock",$A47,$A$1,7,101,100,100)</f>
        <v>0.25571428571429</v>
      </c>
      <c r="M47" s="4">
        <f ca="1">[1]!thsiFinD("ths_vol_w_stock",$A47,$A$1)/1000000</f>
        <v>102.007375</v>
      </c>
      <c r="N47" s="4">
        <f ca="1">[1]!thsiFinD("ths_turnover_ratio_w_stock",$A47,$A$1)</f>
        <v>3.2416293674444998</v>
      </c>
      <c r="O47" s="4">
        <f ca="1">[1]!thsiFinD("ths_relative_chg_ratio_w_stock",$A47,$A$1,104,100)</f>
        <v>-2.2649721879792</v>
      </c>
      <c r="P47" s="4"/>
    </row>
    <row r="48" spans="1:16" x14ac:dyDescent="0.25">
      <c r="A48" s="2" t="s">
        <v>105</v>
      </c>
      <c r="B48" s="2" t="s">
        <v>106</v>
      </c>
      <c r="C48" s="4">
        <f ca="1">[1]!thsiFinD("ths_vol_ratio_stock",$A48,$A$1,7,100)</f>
        <v>0.80986107671416996</v>
      </c>
      <c r="D48" s="4">
        <f ca="1">[1]!thsiFinD("ths_cr_stock",$A48,$A$1,7,100,100)</f>
        <v>38.036809815951003</v>
      </c>
      <c r="E48" s="4">
        <f ca="1">[1]!thsiFinD("ths_mfi_stock",$A48,$A$1,7,100,100)</f>
        <v>29.929027617925001</v>
      </c>
      <c r="F48" s="4">
        <f ca="1">[1]!thsiFinD("ths_expma_stock",$A48,$A$1,7,100,100)</f>
        <v>2.5752424232707001</v>
      </c>
      <c r="G48" s="4">
        <f ca="1">[1]!thsiFinD("ths_rsi_stock",$A48,$A$1,7,100,100)</f>
        <v>34.600811187570997</v>
      </c>
      <c r="H48" s="4">
        <f ca="1">[1]!thsiFinD("ths_adtm_stock",$A48,$A$1,7,3,100,100,100)</f>
        <v>-0.59375</v>
      </c>
      <c r="I48" s="4">
        <f ca="1">[1]!thsiFinD("ths_bbiboll_stock",$A48,$A$1,7,3,100,100,100)</f>
        <v>2.6147916666666999</v>
      </c>
      <c r="J48" s="4">
        <f ca="1">[1]!thsiFinD("ths_dptb_stock",$A48,$A$1,7,104,100,100)</f>
        <v>0.42857142857142999</v>
      </c>
      <c r="K48" s="4">
        <f ca="1">[1]!thsiFinD("ths_srmi_stock",$A48,$A$1,7,100,100)</f>
        <v>-8.0291970802919999E-2</v>
      </c>
      <c r="L48" s="4">
        <f ca="1">[1]!thsiFinD("ths_atr_stock",$A48,$A$1,7,101,100,100)</f>
        <v>0.11571428571429</v>
      </c>
      <c r="M48" s="4">
        <f ca="1">[1]!thsiFinD("ths_vol_w_stock",$A48,$A$1)/1000000</f>
        <v>52.883091</v>
      </c>
      <c r="N48" s="4">
        <f ca="1">[1]!thsiFinD("ths_turnover_ratio_w_stock",$A48,$A$1)</f>
        <v>5.2532621506792001</v>
      </c>
      <c r="O48" s="4">
        <f ca="1">[1]!thsiFinD("ths_relative_chg_ratio_w_stock",$A48,$A$1,104,100)</f>
        <v>-6.8228790446909997</v>
      </c>
      <c r="P48" s="4"/>
    </row>
    <row r="49" spans="1:16" x14ac:dyDescent="0.25">
      <c r="A49" s="2" t="s">
        <v>107</v>
      </c>
      <c r="B49" s="2" t="s">
        <v>108</v>
      </c>
      <c r="C49" s="4">
        <f ca="1">[1]!thsiFinD("ths_vol_ratio_stock",$A49,$A$1,7,100)</f>
        <v>1.2412691444088</v>
      </c>
      <c r="D49" s="4">
        <f ca="1">[1]!thsiFinD("ths_cr_stock",$A49,$A$1,7,100,100)</f>
        <v>59.375</v>
      </c>
      <c r="E49" s="4">
        <f ca="1">[1]!thsiFinD("ths_mfi_stock",$A49,$A$1,7,100,100)</f>
        <v>30.639753910671001</v>
      </c>
      <c r="F49" s="4">
        <f ca="1">[1]!thsiFinD("ths_expma_stock",$A49,$A$1,7,100,100)</f>
        <v>2.0265759484127002</v>
      </c>
      <c r="G49" s="4">
        <f ca="1">[1]!thsiFinD("ths_rsi_stock",$A49,$A$1,7,100,100)</f>
        <v>48.447067629601001</v>
      </c>
      <c r="H49" s="4">
        <f ca="1">[1]!thsiFinD("ths_adtm_stock",$A49,$A$1,7,3,100,100,100)</f>
        <v>-5.263157894737E-2</v>
      </c>
      <c r="I49" s="4">
        <f ca="1">[1]!thsiFinD("ths_bbiboll_stock",$A49,$A$1,7,3,100,100,100)</f>
        <v>2.0408333333333002</v>
      </c>
      <c r="J49" s="4">
        <f ca="1">[1]!thsiFinD("ths_dptb_stock",$A49,$A$1,7,104,100,100)</f>
        <v>0.57142857142856995</v>
      </c>
      <c r="K49" s="4">
        <f ca="1">[1]!thsiFinD("ths_srmi_stock",$A49,$A$1,7,100,100)</f>
        <v>-4.6511627906977E-2</v>
      </c>
      <c r="L49" s="4">
        <f ca="1">[1]!thsiFinD("ths_atr_stock",$A49,$A$1,7,101,100,100)</f>
        <v>7.7142857142856999E-2</v>
      </c>
      <c r="M49" s="4">
        <f ca="1">[1]!thsiFinD("ths_vol_w_stock",$A49,$A$1)/1000000</f>
        <v>298.85768200000001</v>
      </c>
      <c r="N49" s="4">
        <f ca="1">[1]!thsiFinD("ths_turnover_ratio_w_stock",$A49,$A$1)</f>
        <v>4.3340278856622998</v>
      </c>
      <c r="O49" s="4">
        <f ca="1">[1]!thsiFinD("ths_relative_chg_ratio_w_stock",$A49,$A$1,104,100)</f>
        <v>-2.1710850914802999</v>
      </c>
      <c r="P49" s="4"/>
    </row>
    <row r="50" spans="1:16" x14ac:dyDescent="0.25">
      <c r="A50" s="2" t="s">
        <v>109</v>
      </c>
      <c r="B50" s="2" t="s">
        <v>110</v>
      </c>
      <c r="C50" s="4">
        <f ca="1">[1]!thsiFinD("ths_vol_ratio_stock",$A50,$A$1,7,100)</f>
        <v>0.72086459099821998</v>
      </c>
      <c r="D50" s="4">
        <f ca="1">[1]!thsiFinD("ths_cr_stock",$A50,$A$1,7,100,100)</f>
        <v>112.10191082802</v>
      </c>
      <c r="E50" s="4">
        <f ca="1">[1]!thsiFinD("ths_mfi_stock",$A50,$A$1,7,100,100)</f>
        <v>44.628718312871001</v>
      </c>
      <c r="F50" s="4">
        <f ca="1">[1]!thsiFinD("ths_expma_stock",$A50,$A$1,7,100,100)</f>
        <v>4.3155895265046</v>
      </c>
      <c r="G50" s="4">
        <f ca="1">[1]!thsiFinD("ths_rsi_stock",$A50,$A$1,7,100,100)</f>
        <v>51.991142537179002</v>
      </c>
      <c r="H50" s="4">
        <f ca="1">[1]!thsiFinD("ths_adtm_stock",$A50,$A$1,7,3,100,100,100)</f>
        <v>-3.1249999999999001E-2</v>
      </c>
      <c r="I50" s="4">
        <f ca="1">[1]!thsiFinD("ths_bbiboll_stock",$A50,$A$1,7,3,100,100,100)</f>
        <v>4.3339583333332996</v>
      </c>
      <c r="J50" s="4">
        <f ca="1">[1]!thsiFinD("ths_dptb_stock",$A50,$A$1,7,104,100,100)</f>
        <v>0.57142857142856995</v>
      </c>
      <c r="K50" s="4">
        <f ca="1">[1]!thsiFinD("ths_srmi_stock",$A50,$A$1,7,100,100)</f>
        <v>4.5871559633029E-3</v>
      </c>
      <c r="L50" s="4">
        <f ca="1">[1]!thsiFinD("ths_atr_stock",$A50,$A$1,7,101,100,100)</f>
        <v>0.16857142857143001</v>
      </c>
      <c r="M50" s="4">
        <f ca="1">[1]!thsiFinD("ths_vol_w_stock",$A50,$A$1)/1000000</f>
        <v>98.546034000000006</v>
      </c>
      <c r="N50" s="4">
        <f ca="1">[1]!thsiFinD("ths_turnover_ratio_w_stock",$A50,$A$1)</f>
        <v>11.090299847028</v>
      </c>
      <c r="O50" s="4">
        <f ca="1">[1]!thsiFinD("ths_relative_chg_ratio_w_stock",$A50,$A$1,104,100)</f>
        <v>2.3580438515700002</v>
      </c>
      <c r="P50" s="4"/>
    </row>
    <row r="51" spans="1:16" x14ac:dyDescent="0.25">
      <c r="A51" s="2" t="s">
        <v>111</v>
      </c>
      <c r="B51" s="2" t="s">
        <v>112</v>
      </c>
      <c r="C51" s="4">
        <f ca="1">[1]!thsiFinD("ths_vol_ratio_stock",$A51,$A$1,7,100)</f>
        <v>0.87120561419487996</v>
      </c>
      <c r="D51" s="4">
        <f ca="1">[1]!thsiFinD("ths_cr_stock",$A51,$A$1,7,100,100)</f>
        <v>90.540540540541002</v>
      </c>
      <c r="E51" s="4">
        <f ca="1">[1]!thsiFinD("ths_mfi_stock",$A51,$A$1,7,100,100)</f>
        <v>57.366226345064</v>
      </c>
      <c r="F51" s="4">
        <f ca="1">[1]!thsiFinD("ths_expma_stock",$A51,$A$1,7,100,100)</f>
        <v>2.1609710769570998</v>
      </c>
      <c r="G51" s="4">
        <f ca="1">[1]!thsiFinD("ths_rsi_stock",$A51,$A$1,7,100,100)</f>
        <v>54.526877750193002</v>
      </c>
      <c r="H51" s="4">
        <f ca="1">[1]!thsiFinD("ths_adtm_stock",$A51,$A$1,7,3,100,100,100)</f>
        <v>-0.11111111111110999</v>
      </c>
      <c r="I51" s="4">
        <f ca="1">[1]!thsiFinD("ths_bbiboll_stock",$A51,$A$1,7,3,100,100,100)</f>
        <v>2.1590625000000001</v>
      </c>
      <c r="J51" s="4">
        <f ca="1">[1]!thsiFinD("ths_dptb_stock",$A51,$A$1,7,104,100,100)</f>
        <v>0.42857142857142999</v>
      </c>
      <c r="K51" s="4">
        <f ca="1">[1]!thsiFinD("ths_srmi_stock",$A51,$A$1,7,100,100)</f>
        <v>0</v>
      </c>
      <c r="L51" s="4">
        <f ca="1">[1]!thsiFinD("ths_atr_stock",$A51,$A$1,7,101,100,100)</f>
        <v>7.0000000000000007E-2</v>
      </c>
      <c r="M51" s="4">
        <f ca="1">[1]!thsiFinD("ths_vol_w_stock",$A51,$A$1)/1000000</f>
        <v>49.567652000000002</v>
      </c>
      <c r="N51" s="4">
        <f ca="1">[1]!thsiFinD("ths_turnover_ratio_w_stock",$A51,$A$1)</f>
        <v>1.8875194999386999</v>
      </c>
      <c r="O51" s="4">
        <f ca="1">[1]!thsiFinD("ths_relative_chg_ratio_w_stock",$A51,$A$1,104,100)</f>
        <v>-1.6615225211672999</v>
      </c>
      <c r="P51" s="4"/>
    </row>
    <row r="52" spans="1:16" x14ac:dyDescent="0.25">
      <c r="A52" s="2" t="s">
        <v>113</v>
      </c>
      <c r="B52" s="2" t="s">
        <v>114</v>
      </c>
      <c r="C52" s="4">
        <f ca="1">[1]!thsiFinD("ths_vol_ratio_stock",$A52,$A$1,7,100)</f>
        <v>0.91445274166320001</v>
      </c>
      <c r="D52" s="4">
        <f ca="1">[1]!thsiFinD("ths_cr_stock",$A52,$A$1,7,100,100)</f>
        <v>78.217821782178007</v>
      </c>
      <c r="E52" s="4">
        <f ca="1">[1]!thsiFinD("ths_mfi_stock",$A52,$A$1,7,100,100)</f>
        <v>47.573386451959998</v>
      </c>
      <c r="F52" s="4">
        <f ca="1">[1]!thsiFinD("ths_expma_stock",$A52,$A$1,7,100,100)</f>
        <v>4.5288113702414003</v>
      </c>
      <c r="G52" s="4">
        <f ca="1">[1]!thsiFinD("ths_rsi_stock",$A52,$A$1,7,100,100)</f>
        <v>52.939204786971999</v>
      </c>
      <c r="H52" s="4">
        <f ca="1">[1]!thsiFinD("ths_adtm_stock",$A52,$A$1,7,3,100,100,100)</f>
        <v>-0.5</v>
      </c>
      <c r="I52" s="4">
        <f ca="1">[1]!thsiFinD("ths_bbiboll_stock",$A52,$A$1,7,3,100,100,100)</f>
        <v>4.5286458333333002</v>
      </c>
      <c r="J52" s="4">
        <f ca="1">[1]!thsiFinD("ths_dptb_stock",$A52,$A$1,7,104,100,100)</f>
        <v>0.85714285714285998</v>
      </c>
      <c r="K52" s="4">
        <f ca="1">[1]!thsiFinD("ths_srmi_stock",$A52,$A$1,7,100,100)</f>
        <v>-1.0845986984816E-2</v>
      </c>
      <c r="L52" s="4">
        <f ca="1">[1]!thsiFinD("ths_atr_stock",$A52,$A$1,7,101,100,100)</f>
        <v>0.09</v>
      </c>
      <c r="M52" s="4">
        <f ca="1">[1]!thsiFinD("ths_vol_w_stock",$A52,$A$1)/1000000</f>
        <v>29.398910999999998</v>
      </c>
      <c r="N52" s="4">
        <f ca="1">[1]!thsiFinD("ths_turnover_ratio_w_stock",$A52,$A$1)</f>
        <v>1.3071205070981</v>
      </c>
      <c r="O52" s="4">
        <f ca="1">[1]!thsiFinD("ths_relative_chg_ratio_w_stock",$A52,$A$1,104,100)</f>
        <v>-0.98512129682085003</v>
      </c>
      <c r="P52" s="4"/>
    </row>
    <row r="53" spans="1:16" x14ac:dyDescent="0.25">
      <c r="A53" s="2" t="s">
        <v>115</v>
      </c>
      <c r="B53" s="2" t="s">
        <v>116</v>
      </c>
      <c r="C53" s="4">
        <f ca="1">[1]!thsiFinD("ths_vol_ratio_stock",$A53,$A$1,7,100)</f>
        <v>1.3613284569908</v>
      </c>
      <c r="D53" s="4">
        <f ca="1">[1]!thsiFinD("ths_cr_stock",$A53,$A$1,7,100,100)</f>
        <v>125.61983471073999</v>
      </c>
      <c r="E53" s="4">
        <f ca="1">[1]!thsiFinD("ths_mfi_stock",$A53,$A$1,7,100,100)</f>
        <v>65.496984238571997</v>
      </c>
      <c r="F53" s="4">
        <f ca="1">[1]!thsiFinD("ths_expma_stock",$A53,$A$1,7,100,100)</f>
        <v>6.5248212959209004</v>
      </c>
      <c r="G53" s="4">
        <f ca="1">[1]!thsiFinD("ths_rsi_stock",$A53,$A$1,7,100,100)</f>
        <v>63.038272035040997</v>
      </c>
      <c r="H53" s="4">
        <f ca="1">[1]!thsiFinD("ths_adtm_stock",$A53,$A$1,7,3,100,100,100)</f>
        <v>0.87804878048780999</v>
      </c>
      <c r="I53" s="4">
        <f ca="1">[1]!thsiFinD("ths_bbiboll_stock",$A53,$A$1,7,3,100,100,100)</f>
        <v>6.5162500000000003</v>
      </c>
      <c r="J53" s="4">
        <f ca="1">[1]!thsiFinD("ths_dptb_stock",$A53,$A$1,7,104,100,100)</f>
        <v>0.71428571428570997</v>
      </c>
      <c r="K53" s="4">
        <f ca="1">[1]!thsiFinD("ths_srmi_stock",$A53,$A$1,7,100,100)</f>
        <v>1.3554216867469999E-2</v>
      </c>
      <c r="L53" s="4">
        <f ca="1">[1]!thsiFinD("ths_atr_stock",$A53,$A$1,7,101,100,100)</f>
        <v>0.13714285714286001</v>
      </c>
      <c r="M53" s="4">
        <f ca="1">[1]!thsiFinD("ths_vol_w_stock",$A53,$A$1)/1000000</f>
        <v>64.047241999999997</v>
      </c>
      <c r="N53" s="4">
        <f ca="1">[1]!thsiFinD("ths_turnover_ratio_w_stock",$A53,$A$1)</f>
        <v>3.1231246745718</v>
      </c>
      <c r="O53" s="4">
        <f ca="1">[1]!thsiFinD("ths_relative_chg_ratio_w_stock",$A53,$A$1,104,100)</f>
        <v>2.38324200914</v>
      </c>
      <c r="P53" s="4"/>
    </row>
    <row r="54" spans="1:16" x14ac:dyDescent="0.25">
      <c r="A54" s="2" t="s">
        <v>117</v>
      </c>
      <c r="B54" s="2" t="s">
        <v>118</v>
      </c>
      <c r="C54" s="4">
        <f ca="1">[1]!thsiFinD("ths_vol_ratio_stock",$A54,$A$1,7,100)</f>
        <v>1.5869318796567</v>
      </c>
      <c r="D54" s="4">
        <f ca="1">[1]!thsiFinD("ths_cr_stock",$A54,$A$1,7,100,100)</f>
        <v>46.511627906976003</v>
      </c>
      <c r="E54" s="4">
        <f ca="1">[1]!thsiFinD("ths_mfi_stock",$A54,$A$1,7,100,100)</f>
        <v>38.410499931102002</v>
      </c>
      <c r="F54" s="4">
        <f ca="1">[1]!thsiFinD("ths_expma_stock",$A54,$A$1,7,100,100)</f>
        <v>3.9925536344674</v>
      </c>
      <c r="G54" s="4">
        <f ca="1">[1]!thsiFinD("ths_rsi_stock",$A54,$A$1,7,100,100)</f>
        <v>45.179387711747999</v>
      </c>
      <c r="H54" s="4">
        <f ca="1">[1]!thsiFinD("ths_adtm_stock",$A54,$A$1,7,3,100,100,100)</f>
        <v>-0.61111111111111005</v>
      </c>
      <c r="I54" s="4">
        <f ca="1">[1]!thsiFinD("ths_bbiboll_stock",$A54,$A$1,7,3,100,100,100)</f>
        <v>4.0108333333333004</v>
      </c>
      <c r="J54" s="4">
        <f ca="1">[1]!thsiFinD("ths_dptb_stock",$A54,$A$1,7,104,100,100)</f>
        <v>0.71428571428570997</v>
      </c>
      <c r="K54" s="4">
        <f ca="1">[1]!thsiFinD("ths_srmi_stock",$A54,$A$1,7,100,100)</f>
        <v>-2.9126213592233E-2</v>
      </c>
      <c r="L54" s="4">
        <f ca="1">[1]!thsiFinD("ths_atr_stock",$A54,$A$1,7,101,100,100)</f>
        <v>9.4285714285714001E-2</v>
      </c>
      <c r="M54" s="4">
        <f ca="1">[1]!thsiFinD("ths_vol_w_stock",$A54,$A$1)/1000000</f>
        <v>83.165203000000005</v>
      </c>
      <c r="N54" s="4">
        <f ca="1">[1]!thsiFinD("ths_turnover_ratio_w_stock",$A54,$A$1)</f>
        <v>4.4510027475921996</v>
      </c>
      <c r="O54" s="4">
        <f ca="1">[1]!thsiFinD("ths_relative_chg_ratio_w_stock",$A54,$A$1,104,100)</f>
        <v>-1.9493183900502</v>
      </c>
      <c r="P54" s="4"/>
    </row>
    <row r="55" spans="1:16" x14ac:dyDescent="0.25">
      <c r="A55" s="2" t="s">
        <v>119</v>
      </c>
      <c r="B55" s="2" t="s">
        <v>120</v>
      </c>
      <c r="C55" s="4">
        <f ca="1">[1]!thsiFinD("ths_vol_ratio_stock",$A55,$A$1,7,100)</f>
        <v>0.91614633742901996</v>
      </c>
      <c r="D55" s="4">
        <f ca="1">[1]!thsiFinD("ths_cr_stock",$A55,$A$1,7,100,100)</f>
        <v>113.33333333333</v>
      </c>
      <c r="E55" s="4">
        <f ca="1">[1]!thsiFinD("ths_mfi_stock",$A55,$A$1,7,100,100)</f>
        <v>57.768234659142003</v>
      </c>
      <c r="F55" s="4">
        <f ca="1">[1]!thsiFinD("ths_expma_stock",$A55,$A$1,7,100,100)</f>
        <v>9.4712183099798004</v>
      </c>
      <c r="G55" s="4">
        <f ca="1">[1]!thsiFinD("ths_rsi_stock",$A55,$A$1,7,100,100)</f>
        <v>56.607080912705001</v>
      </c>
      <c r="H55" s="4">
        <f ca="1">[1]!thsiFinD("ths_adtm_stock",$A55,$A$1,7,3,100,100,100)</f>
        <v>0.53448275862068995</v>
      </c>
      <c r="I55" s="4">
        <f ca="1">[1]!thsiFinD("ths_bbiboll_stock",$A55,$A$1,7,3,100,100,100)</f>
        <v>9.4652083333332993</v>
      </c>
      <c r="J55" s="4">
        <f ca="1">[1]!thsiFinD("ths_dptb_stock",$A55,$A$1,7,104,100,100)</f>
        <v>0.57142857142856995</v>
      </c>
      <c r="K55" s="4">
        <f ca="1">[1]!thsiFinD("ths_srmi_stock",$A55,$A$1,7,100,100)</f>
        <v>1.4629049111808E-2</v>
      </c>
      <c r="L55" s="4">
        <f ca="1">[1]!thsiFinD("ths_atr_stock",$A55,$A$1,7,101,100,100)</f>
        <v>0.27857142857143002</v>
      </c>
      <c r="M55" s="4">
        <f ca="1">[1]!thsiFinD("ths_vol_w_stock",$A55,$A$1)/1000000</f>
        <v>28.302721999999999</v>
      </c>
      <c r="N55" s="4">
        <f ca="1">[1]!thsiFinD("ths_turnover_ratio_w_stock",$A55,$A$1)</f>
        <v>5.5403411582309996</v>
      </c>
      <c r="O55" s="4">
        <f ca="1">[1]!thsiFinD("ths_relative_chg_ratio_w_stock",$A55,$A$1,104,100)</f>
        <v>-1.4134520901151</v>
      </c>
      <c r="P55" s="4"/>
    </row>
    <row r="56" spans="1:16" x14ac:dyDescent="0.25">
      <c r="A56" s="2" t="s">
        <v>121</v>
      </c>
      <c r="B56" s="2" t="s">
        <v>122</v>
      </c>
      <c r="C56" s="4">
        <f ca="1">[1]!thsiFinD("ths_vol_ratio_stock",$A56,$A$1,7,100)</f>
        <v>0.86507420653883005</v>
      </c>
      <c r="D56" s="4">
        <f ca="1">[1]!thsiFinD("ths_cr_stock",$A56,$A$1,7,100,100)</f>
        <v>92.819614711032997</v>
      </c>
      <c r="E56" s="4">
        <f ca="1">[1]!thsiFinD("ths_mfi_stock",$A56,$A$1,7,100,100)</f>
        <v>57.703880338052997</v>
      </c>
      <c r="F56" s="4">
        <f ca="1">[1]!thsiFinD("ths_expma_stock",$A56,$A$1,7,100,100)</f>
        <v>15.825397835805999</v>
      </c>
      <c r="G56" s="4">
        <f ca="1">[1]!thsiFinD("ths_rsi_stock",$A56,$A$1,7,100,100)</f>
        <v>45.675678907237</v>
      </c>
      <c r="H56" s="4">
        <f ca="1">[1]!thsiFinD("ths_adtm_stock",$A56,$A$1,7,3,100,100,100)</f>
        <v>0.31147540983607003</v>
      </c>
      <c r="I56" s="4">
        <f ca="1">[1]!thsiFinD("ths_bbiboll_stock",$A56,$A$1,7,3,100,100,100)</f>
        <v>15.973437499999999</v>
      </c>
      <c r="J56" s="4">
        <f ca="1">[1]!thsiFinD("ths_dptb_stock",$A56,$A$1,7,104,100,100)</f>
        <v>0.57142857142856995</v>
      </c>
      <c r="K56" s="4">
        <f ca="1">[1]!thsiFinD("ths_srmi_stock",$A56,$A$1,7,100,100)</f>
        <v>-4.3942247332078004E-3</v>
      </c>
      <c r="L56" s="4">
        <f ca="1">[1]!thsiFinD("ths_atr_stock",$A56,$A$1,7,101,100,100)</f>
        <v>0.52428571428571002</v>
      </c>
      <c r="M56" s="4">
        <f ca="1">[1]!thsiFinD("ths_vol_w_stock",$A56,$A$1)/1000000</f>
        <v>168.611953</v>
      </c>
      <c r="N56" s="4">
        <f ca="1">[1]!thsiFinD("ths_turnover_ratio_w_stock",$A56,$A$1)</f>
        <v>23.740968680228001</v>
      </c>
      <c r="O56" s="4">
        <f ca="1">[1]!thsiFinD("ths_relative_chg_ratio_w_stock",$A56,$A$1,104,100)</f>
        <v>1.3824206050031</v>
      </c>
      <c r="P56" s="4"/>
    </row>
    <row r="57" spans="1:16" x14ac:dyDescent="0.25">
      <c r="A57" s="2" t="s">
        <v>123</v>
      </c>
      <c r="B57" s="2" t="s">
        <v>124</v>
      </c>
      <c r="C57" s="4">
        <f ca="1">[1]!thsiFinD("ths_vol_ratio_stock",$A57,$A$1,7,100)</f>
        <v>1.0237231072229001</v>
      </c>
      <c r="D57" s="4">
        <f ca="1">[1]!thsiFinD("ths_cr_stock",$A57,$A$1,7,100,100)</f>
        <v>83.636363636363996</v>
      </c>
      <c r="E57" s="4">
        <f ca="1">[1]!thsiFinD("ths_mfi_stock",$A57,$A$1,7,100,100)</f>
        <v>45.159067227450997</v>
      </c>
      <c r="F57" s="4">
        <f ca="1">[1]!thsiFinD("ths_expma_stock",$A57,$A$1,7,100,100)</f>
        <v>4.2157474695249997</v>
      </c>
      <c r="G57" s="4">
        <f ca="1">[1]!thsiFinD("ths_rsi_stock",$A57,$A$1,7,100,100)</f>
        <v>55.953634293835997</v>
      </c>
      <c r="H57" s="4">
        <f ca="1">[1]!thsiFinD("ths_adtm_stock",$A57,$A$1,7,3,100,100,100)</f>
        <v>-3.2258064516127997E-2</v>
      </c>
      <c r="I57" s="4">
        <f ca="1">[1]!thsiFinD("ths_bbiboll_stock",$A57,$A$1,7,3,100,100,100)</f>
        <v>4.2281250000000004</v>
      </c>
      <c r="J57" s="4">
        <f ca="1">[1]!thsiFinD("ths_dptb_stock",$A57,$A$1,7,104,100,100)</f>
        <v>0.85714285714285998</v>
      </c>
      <c r="K57" s="4">
        <f ca="1">[1]!thsiFinD("ths_srmi_stock",$A57,$A$1,7,100,100)</f>
        <v>-6.9605568445473996E-3</v>
      </c>
      <c r="L57" s="4">
        <f ca="1">[1]!thsiFinD("ths_atr_stock",$A57,$A$1,7,101,100,100)</f>
        <v>0.14714285714285999</v>
      </c>
      <c r="M57" s="4">
        <f ca="1">[1]!thsiFinD("ths_vol_w_stock",$A57,$A$1)/1000000</f>
        <v>1646.006427</v>
      </c>
      <c r="N57" s="4">
        <f ca="1">[1]!thsiFinD("ths_turnover_ratio_w_stock",$A57,$A$1)</f>
        <v>9.0933816307825008</v>
      </c>
      <c r="O57" s="4">
        <f ca="1">[1]!thsiFinD("ths_relative_chg_ratio_w_stock",$A57,$A$1,104,100)</f>
        <v>0.21689943126624001</v>
      </c>
      <c r="P57" s="4"/>
    </row>
    <row r="58" spans="1:16" x14ac:dyDescent="0.25">
      <c r="A58" s="2" t="s">
        <v>125</v>
      </c>
      <c r="B58" s="2" t="s">
        <v>126</v>
      </c>
      <c r="C58" s="4">
        <f ca="1">[1]!thsiFinD("ths_vol_ratio_stock",$A58,$A$1,7,100)</f>
        <v>0.96398031090372005</v>
      </c>
      <c r="D58" s="4">
        <f ca="1">[1]!thsiFinD("ths_cr_stock",$A58,$A$1,7,100,100)</f>
        <v>18.404907975459999</v>
      </c>
      <c r="E58" s="4">
        <f ca="1">[1]!thsiFinD("ths_mfi_stock",$A58,$A$1,7,100,100)</f>
        <v>27.761159458632001</v>
      </c>
      <c r="F58" s="4">
        <f ca="1">[1]!thsiFinD("ths_expma_stock",$A58,$A$1,7,100,100)</f>
        <v>9.7394721253683993</v>
      </c>
      <c r="G58" s="4">
        <f ca="1">[1]!thsiFinD("ths_rsi_stock",$A58,$A$1,7,100,100)</f>
        <v>36.490447523817998</v>
      </c>
      <c r="H58" s="4">
        <f ca="1">[1]!thsiFinD("ths_adtm_stock",$A58,$A$1,7,3,100,100,100)</f>
        <v>-0.859375</v>
      </c>
      <c r="I58" s="4">
        <f ca="1">[1]!thsiFinD("ths_bbiboll_stock",$A58,$A$1,7,3,100,100,100)</f>
        <v>9.8791666666667002</v>
      </c>
      <c r="J58" s="4">
        <f ca="1">[1]!thsiFinD("ths_dptb_stock",$A58,$A$1,7,104,100,100)</f>
        <v>0.71428571428570997</v>
      </c>
      <c r="K58" s="4">
        <f ca="1">[1]!thsiFinD("ths_srmi_stock",$A58,$A$1,7,100,100)</f>
        <v>-5.6695992179863E-2</v>
      </c>
      <c r="L58" s="4">
        <f ca="1">[1]!thsiFinD("ths_atr_stock",$A58,$A$1,7,101,100,100)</f>
        <v>0.32428571428571001</v>
      </c>
      <c r="M58" s="4">
        <f ca="1">[1]!thsiFinD("ths_vol_w_stock",$A58,$A$1)/1000000</f>
        <v>31.034382999999998</v>
      </c>
      <c r="N58" s="4">
        <f ca="1">[1]!thsiFinD("ths_turnover_ratio_w_stock",$A58,$A$1)</f>
        <v>10.078235256992</v>
      </c>
      <c r="O58" s="4">
        <f ca="1">[1]!thsiFinD("ths_relative_chg_ratio_w_stock",$A58,$A$1,104,100)</f>
        <v>-5.7548520606168996</v>
      </c>
      <c r="P58" s="4"/>
    </row>
    <row r="59" spans="1:16" x14ac:dyDescent="0.25">
      <c r="A59" s="2" t="s">
        <v>127</v>
      </c>
      <c r="B59" s="2" t="s">
        <v>128</v>
      </c>
      <c r="C59" s="4">
        <f ca="1">[1]!thsiFinD("ths_vol_ratio_stock",$A59,$A$1,7,100)</f>
        <v>0.91560583281602004</v>
      </c>
      <c r="D59" s="4">
        <f ca="1">[1]!thsiFinD("ths_cr_stock",$A59,$A$1,7,100,100)</f>
        <v>85.9375</v>
      </c>
      <c r="E59" s="4">
        <f ca="1">[1]!thsiFinD("ths_mfi_stock",$A59,$A$1,7,100,100)</f>
        <v>55.415606064395</v>
      </c>
      <c r="F59" s="4">
        <f ca="1">[1]!thsiFinD("ths_expma_stock",$A59,$A$1,7,100,100)</f>
        <v>5.3484851150654</v>
      </c>
      <c r="G59" s="4">
        <f ca="1">[1]!thsiFinD("ths_rsi_stock",$A59,$A$1,7,100,100)</f>
        <v>49.875687778470997</v>
      </c>
      <c r="H59" s="4">
        <f ca="1">[1]!thsiFinD("ths_adtm_stock",$A59,$A$1,7,3,100,100,100)</f>
        <v>0.22916666666666999</v>
      </c>
      <c r="I59" s="4">
        <f ca="1">[1]!thsiFinD("ths_bbiboll_stock",$A59,$A$1,7,3,100,100,100)</f>
        <v>5.3611458333332997</v>
      </c>
      <c r="J59" s="4">
        <f ca="1">[1]!thsiFinD("ths_dptb_stock",$A59,$A$1,7,104,100,100)</f>
        <v>0.57142857142856995</v>
      </c>
      <c r="K59" s="4">
        <f ca="1">[1]!thsiFinD("ths_srmi_stock",$A59,$A$1,7,100,100)</f>
        <v>0</v>
      </c>
      <c r="L59" s="4">
        <f ca="1">[1]!thsiFinD("ths_atr_stock",$A59,$A$1,7,101,100,100)</f>
        <v>0.18142857142857</v>
      </c>
      <c r="M59" s="4">
        <f ca="1">[1]!thsiFinD("ths_vol_w_stock",$A59,$A$1)/1000000</f>
        <v>28.489605999999998</v>
      </c>
      <c r="N59" s="4">
        <f ca="1">[1]!thsiFinD("ths_turnover_ratio_w_stock",$A59,$A$1)</f>
        <v>6.3761693567303999</v>
      </c>
      <c r="O59" s="4">
        <f ca="1">[1]!thsiFinD("ths_relative_chg_ratio_w_stock",$A59,$A$1,104,100)</f>
        <v>-0.83453114623070002</v>
      </c>
      <c r="P59" s="4"/>
    </row>
    <row r="60" spans="1:16" x14ac:dyDescent="0.25">
      <c r="A60" s="2" t="s">
        <v>129</v>
      </c>
      <c r="B60" s="2" t="s">
        <v>130</v>
      </c>
      <c r="C60" s="4">
        <f ca="1">[1]!thsiFinD("ths_vol_ratio_stock",$A60,$A$1,7,100)</f>
        <v>0.92389757300061004</v>
      </c>
      <c r="D60" s="4">
        <f ca="1">[1]!thsiFinD("ths_cr_stock",$A60,$A$1,7,100,100)</f>
        <v>91.743119266055004</v>
      </c>
      <c r="E60" s="4">
        <f ca="1">[1]!thsiFinD("ths_mfi_stock",$A60,$A$1,7,100,100)</f>
        <v>53.936713856590004</v>
      </c>
      <c r="F60" s="4">
        <f ca="1">[1]!thsiFinD("ths_expma_stock",$A60,$A$1,7,100,100)</f>
        <v>10.667534909905999</v>
      </c>
      <c r="G60" s="4">
        <f ca="1">[1]!thsiFinD("ths_rsi_stock",$A60,$A$1,7,100,100)</f>
        <v>46.814703656812</v>
      </c>
      <c r="H60" s="4">
        <f ca="1">[1]!thsiFinD("ths_adtm_stock",$A60,$A$1,7,3,100,100,100)</f>
        <v>0.53125</v>
      </c>
      <c r="I60" s="4">
        <f ca="1">[1]!thsiFinD("ths_bbiboll_stock",$A60,$A$1,7,3,100,100,100)</f>
        <v>10.744583333333001</v>
      </c>
      <c r="J60" s="4">
        <f ca="1">[1]!thsiFinD("ths_dptb_stock",$A60,$A$1,7,104,100,100)</f>
        <v>0.57142857142856995</v>
      </c>
      <c r="K60" s="4">
        <f ca="1">[1]!thsiFinD("ths_srmi_stock",$A60,$A$1,7,100,100)</f>
        <v>-1.2927054478301E-2</v>
      </c>
      <c r="L60" s="4">
        <f ca="1">[1]!thsiFinD("ths_atr_stock",$A60,$A$1,7,101,100,100)</f>
        <v>0.31714285714286</v>
      </c>
      <c r="M60" s="4">
        <f ca="1">[1]!thsiFinD("ths_vol_w_stock",$A60,$A$1)/1000000</f>
        <v>43.923817</v>
      </c>
      <c r="N60" s="4">
        <f ca="1">[1]!thsiFinD("ths_turnover_ratio_w_stock",$A60,$A$1)</f>
        <v>3.3867497198454002</v>
      </c>
      <c r="O60" s="4">
        <f ca="1">[1]!thsiFinD("ths_relative_chg_ratio_w_stock",$A60,$A$1,104,100)</f>
        <v>-0.26061445333383998</v>
      </c>
      <c r="P60" s="4"/>
    </row>
    <row r="61" spans="1:16" x14ac:dyDescent="0.25">
      <c r="A61" s="2" t="s">
        <v>131</v>
      </c>
      <c r="B61" s="2" t="s">
        <v>132</v>
      </c>
      <c r="C61" s="4">
        <f ca="1">[1]!thsiFinD("ths_vol_ratio_stock",$A61,$A$1,7,100)</f>
        <v>1.6078222449752999</v>
      </c>
      <c r="D61" s="4">
        <f ca="1">[1]!thsiFinD("ths_cr_stock",$A61,$A$1,7,100,100)</f>
        <v>51.672862453531998</v>
      </c>
      <c r="E61" s="4">
        <f ca="1">[1]!thsiFinD("ths_mfi_stock",$A61,$A$1,7,100,100)</f>
        <v>29.072480203609999</v>
      </c>
      <c r="F61" s="4">
        <f ca="1">[1]!thsiFinD("ths_expma_stock",$A61,$A$1,7,100,100)</f>
        <v>6.1520910778974001</v>
      </c>
      <c r="G61" s="4">
        <f ca="1">[1]!thsiFinD("ths_rsi_stock",$A61,$A$1,7,100,100)</f>
        <v>38.423399250044</v>
      </c>
      <c r="H61" s="4">
        <f ca="1">[1]!thsiFinD("ths_adtm_stock",$A61,$A$1,7,3,100,100,100)</f>
        <v>-0.58139534883721</v>
      </c>
      <c r="I61" s="4">
        <f ca="1">[1]!thsiFinD("ths_bbiboll_stock",$A61,$A$1,7,3,100,100,100)</f>
        <v>6.1934374999999999</v>
      </c>
      <c r="J61" s="4">
        <f ca="1">[1]!thsiFinD("ths_dptb_stock",$A61,$A$1,7,104,100,100)</f>
        <v>0.57142857142856995</v>
      </c>
      <c r="K61" s="4">
        <f ca="1">[1]!thsiFinD("ths_srmi_stock",$A61,$A$1,7,100,100)</f>
        <v>-4.8742138364780002E-2</v>
      </c>
      <c r="L61" s="4">
        <f ca="1">[1]!thsiFinD("ths_atr_stock",$A61,$A$1,7,101,100,100)</f>
        <v>0.2</v>
      </c>
      <c r="M61" s="4">
        <f ca="1">[1]!thsiFinD("ths_vol_w_stock",$A61,$A$1)/1000000</f>
        <v>42.877858000000003</v>
      </c>
      <c r="N61" s="4">
        <f ca="1">[1]!thsiFinD("ths_turnover_ratio_w_stock",$A61,$A$1)</f>
        <v>2.639286606802</v>
      </c>
      <c r="O61" s="4">
        <f ca="1">[1]!thsiFinD("ths_relative_chg_ratio_w_stock",$A61,$A$1,104,100)</f>
        <v>-3.9380204876621998</v>
      </c>
      <c r="P61" s="4"/>
    </row>
    <row r="62" spans="1:16" x14ac:dyDescent="0.25">
      <c r="A62" s="2" t="s">
        <v>133</v>
      </c>
      <c r="B62" s="2" t="s">
        <v>134</v>
      </c>
      <c r="C62" s="4">
        <f ca="1">[1]!thsiFinD("ths_vol_ratio_stock",$A62,$A$1,7,100)</f>
        <v>0.75520066849737</v>
      </c>
      <c r="D62" s="4">
        <f ca="1">[1]!thsiFinD("ths_cr_stock",$A62,$A$1,7,100,100)</f>
        <v>111.29032258065</v>
      </c>
      <c r="E62" s="4">
        <f ca="1">[1]!thsiFinD("ths_mfi_stock",$A62,$A$1,7,100,100)</f>
        <v>47.681975032776002</v>
      </c>
      <c r="F62" s="4">
        <f ca="1">[1]!thsiFinD("ths_expma_stock",$A62,$A$1,7,100,100)</f>
        <v>7.4580001105458003</v>
      </c>
      <c r="G62" s="4">
        <f ca="1">[1]!thsiFinD("ths_rsi_stock",$A62,$A$1,7,100,100)</f>
        <v>45.307953925494999</v>
      </c>
      <c r="H62" s="4">
        <f ca="1">[1]!thsiFinD("ths_adtm_stock",$A62,$A$1,7,3,100,100,100)</f>
        <v>0.29411764705881999</v>
      </c>
      <c r="I62" s="4">
        <f ca="1">[1]!thsiFinD("ths_bbiboll_stock",$A62,$A$1,7,3,100,100,100)</f>
        <v>7.5077083333332997</v>
      </c>
      <c r="J62" s="4">
        <f ca="1">[1]!thsiFinD("ths_dptb_stock",$A62,$A$1,7,104,100,100)</f>
        <v>0.57142857142856995</v>
      </c>
      <c r="K62" s="4">
        <f ca="1">[1]!thsiFinD("ths_srmi_stock",$A62,$A$1,7,100,100)</f>
        <v>1.0752688172042999E-2</v>
      </c>
      <c r="L62" s="4">
        <f ca="1">[1]!thsiFinD("ths_atr_stock",$A62,$A$1,7,101,100,100)</f>
        <v>0.19857142857143001</v>
      </c>
      <c r="M62" s="4">
        <f ca="1">[1]!thsiFinD("ths_vol_w_stock",$A62,$A$1)/1000000</f>
        <v>204.36255800000001</v>
      </c>
      <c r="N62" s="4">
        <f ca="1">[1]!thsiFinD("ths_turnover_ratio_w_stock",$A62,$A$1)</f>
        <v>2.8903509956011</v>
      </c>
      <c r="O62" s="4">
        <f ca="1">[1]!thsiFinD("ths_relative_chg_ratio_w_stock",$A62,$A$1,104,100)</f>
        <v>-0.52831153013286003</v>
      </c>
      <c r="P62" s="4"/>
    </row>
    <row r="63" spans="1:16" x14ac:dyDescent="0.25">
      <c r="A63" s="2" t="s">
        <v>135</v>
      </c>
      <c r="B63" s="2" t="s">
        <v>136</v>
      </c>
      <c r="C63" s="4">
        <f ca="1">[1]!thsiFinD("ths_vol_ratio_stock",$A63,$A$1,7,100)</f>
        <v>0.86512691158253996</v>
      </c>
      <c r="D63" s="4">
        <f ca="1">[1]!thsiFinD("ths_cr_stock",$A63,$A$1,7,100,100)</f>
        <v>15.211970074812999</v>
      </c>
      <c r="E63" s="4">
        <f ca="1">[1]!thsiFinD("ths_mfi_stock",$A63,$A$1,7,100,100)</f>
        <v>18.817607197108</v>
      </c>
      <c r="F63" s="4">
        <f ca="1">[1]!thsiFinD("ths_expma_stock",$A63,$A$1,7,100,100)</f>
        <v>5.9169261528295998</v>
      </c>
      <c r="G63" s="4">
        <f ca="1">[1]!thsiFinD("ths_rsi_stock",$A63,$A$1,7,100,100)</f>
        <v>28.822785100207</v>
      </c>
      <c r="H63" s="4">
        <f ca="1">[1]!thsiFinD("ths_adtm_stock",$A63,$A$1,7,3,100,100,100)</f>
        <v>-0.93269230769231004</v>
      </c>
      <c r="I63" s="4">
        <f ca="1">[1]!thsiFinD("ths_bbiboll_stock",$A63,$A$1,7,3,100,100,100)</f>
        <v>6.0371874999999999</v>
      </c>
      <c r="J63" s="4">
        <f ca="1">[1]!thsiFinD("ths_dptb_stock",$A63,$A$1,7,104,100,100)</f>
        <v>0.57142857142856995</v>
      </c>
      <c r="K63" s="4">
        <f ca="1">[1]!thsiFinD("ths_srmi_stock",$A63,$A$1,7,100,100)</f>
        <v>-9.8101265822785E-2</v>
      </c>
      <c r="L63" s="4">
        <f ca="1">[1]!thsiFinD("ths_atr_stock",$A63,$A$1,7,101,100,100)</f>
        <v>0.25</v>
      </c>
      <c r="M63" s="4">
        <f ca="1">[1]!thsiFinD("ths_vol_w_stock",$A63,$A$1)/1000000</f>
        <v>145.583461</v>
      </c>
      <c r="N63" s="4">
        <f ca="1">[1]!thsiFinD("ths_turnover_ratio_w_stock",$A63,$A$1)</f>
        <v>9.1892312117700996</v>
      </c>
      <c r="O63" s="4">
        <f ca="1">[1]!thsiFinD("ths_relative_chg_ratio_w_stock",$A63,$A$1,104,100)</f>
        <v>-8.2195834089339002</v>
      </c>
      <c r="P63" s="4"/>
    </row>
    <row r="64" spans="1:16" x14ac:dyDescent="0.25">
      <c r="A64" s="2" t="s">
        <v>137</v>
      </c>
      <c r="B64" s="2" t="s">
        <v>138</v>
      </c>
      <c r="C64" s="4">
        <f ca="1">[1]!thsiFinD("ths_vol_ratio_stock",$A64,$A$1,7,100)</f>
        <v>1.1108171036440999</v>
      </c>
      <c r="D64" s="4">
        <f ca="1">[1]!thsiFinD("ths_cr_stock",$A64,$A$1,7,100,100)</f>
        <v>79.087452471483005</v>
      </c>
      <c r="E64" s="4">
        <f ca="1">[1]!thsiFinD("ths_mfi_stock",$A64,$A$1,7,100,100)</f>
        <v>44.700984163649998</v>
      </c>
      <c r="F64" s="4">
        <f ca="1">[1]!thsiFinD("ths_expma_stock",$A64,$A$1,7,100,100)</f>
        <v>5.2505899061981003</v>
      </c>
      <c r="G64" s="4">
        <f ca="1">[1]!thsiFinD("ths_rsi_stock",$A64,$A$1,7,100,100)</f>
        <v>60.110404796677997</v>
      </c>
      <c r="H64" s="4">
        <f ca="1">[1]!thsiFinD("ths_adtm_stock",$A64,$A$1,7,3,100,100,100)</f>
        <v>-0.4375</v>
      </c>
      <c r="I64" s="4">
        <f ca="1">[1]!thsiFinD("ths_bbiboll_stock",$A64,$A$1,7,3,100,100,100)</f>
        <v>5.2313541666666996</v>
      </c>
      <c r="J64" s="4">
        <f ca="1">[1]!thsiFinD("ths_dptb_stock",$A64,$A$1,7,104,100,100)</f>
        <v>0.57142857142856995</v>
      </c>
      <c r="K64" s="4">
        <f ca="1">[1]!thsiFinD("ths_srmi_stock",$A64,$A$1,7,100,100)</f>
        <v>-9.1575091575091007E-3</v>
      </c>
      <c r="L64" s="4">
        <f ca="1">[1]!thsiFinD("ths_atr_stock",$A64,$A$1,7,101,100,100)</f>
        <v>0.24</v>
      </c>
      <c r="M64" s="4">
        <f ca="1">[1]!thsiFinD("ths_vol_w_stock",$A64,$A$1)/1000000</f>
        <v>26.070366</v>
      </c>
      <c r="N64" s="4">
        <f ca="1">[1]!thsiFinD("ths_turnover_ratio_w_stock",$A64,$A$1)</f>
        <v>5.4235751362947999</v>
      </c>
      <c r="O64" s="4">
        <f ca="1">[1]!thsiFinD("ths_relative_chg_ratio_w_stock",$A64,$A$1,104,100)</f>
        <v>-0.46002255943161002</v>
      </c>
      <c r="P64" s="4"/>
    </row>
    <row r="65" spans="1:16" x14ac:dyDescent="0.25">
      <c r="A65" s="2" t="s">
        <v>139</v>
      </c>
      <c r="B65" s="2" t="s">
        <v>140</v>
      </c>
      <c r="C65" s="4">
        <f ca="1">[1]!thsiFinD("ths_vol_ratio_stock",$A65,$A$1,7,100)</f>
        <v>0.74093640929478999</v>
      </c>
      <c r="D65" s="4">
        <f ca="1">[1]!thsiFinD("ths_cr_stock",$A65,$A$1,7,100,100)</f>
        <v>68.367346938775</v>
      </c>
      <c r="E65" s="4">
        <f ca="1">[1]!thsiFinD("ths_mfi_stock",$A65,$A$1,7,100,100)</f>
        <v>30.723180348572001</v>
      </c>
      <c r="F65" s="4">
        <f ca="1">[1]!thsiFinD("ths_expma_stock",$A65,$A$1,7,100,100)</f>
        <v>4.2751065273354003</v>
      </c>
      <c r="G65" s="4">
        <f ca="1">[1]!thsiFinD("ths_rsi_stock",$A65,$A$1,7,100,100)</f>
        <v>43.96022711773</v>
      </c>
      <c r="H65" s="4">
        <f ca="1">[1]!thsiFinD("ths_adtm_stock",$A65,$A$1,7,3,100,100,100)</f>
        <v>-0.65384615384615996</v>
      </c>
      <c r="I65" s="4">
        <f ca="1">[1]!thsiFinD("ths_bbiboll_stock",$A65,$A$1,7,3,100,100,100)</f>
        <v>4.2987500000000001</v>
      </c>
      <c r="J65" s="4">
        <f ca="1">[1]!thsiFinD("ths_dptb_stock",$A65,$A$1,7,104,100,100)</f>
        <v>0.71428571428570997</v>
      </c>
      <c r="K65" s="4">
        <f ca="1">[1]!thsiFinD("ths_srmi_stock",$A65,$A$1,7,100,100)</f>
        <v>-1.1547344110854001E-2</v>
      </c>
      <c r="L65" s="4">
        <f ca="1">[1]!thsiFinD("ths_atr_stock",$A65,$A$1,7,101,100,100)</f>
        <v>7.8571428571429E-2</v>
      </c>
      <c r="M65" s="4">
        <f ca="1">[1]!thsiFinD("ths_vol_w_stock",$A65,$A$1)/1000000</f>
        <v>258.27226999999999</v>
      </c>
      <c r="N65" s="4">
        <f ca="1">[1]!thsiFinD("ths_turnover_ratio_w_stock",$A65,$A$1)</f>
        <v>1.1460681420587999</v>
      </c>
      <c r="O65" s="4">
        <f ca="1">[1]!thsiFinD("ths_relative_chg_ratio_w_stock",$A65,$A$1,104,100)</f>
        <v>-0.73541794852594</v>
      </c>
      <c r="P65" s="4"/>
    </row>
    <row r="66" spans="1:16" x14ac:dyDescent="0.25">
      <c r="A66" s="2" t="s">
        <v>141</v>
      </c>
      <c r="B66" s="2" t="s">
        <v>142</v>
      </c>
      <c r="C66" s="4">
        <f ca="1">[1]!thsiFinD("ths_vol_ratio_stock",$A66,$A$1,7,100)</f>
        <v>1.0356524557010001</v>
      </c>
      <c r="D66" s="4">
        <f ca="1">[1]!thsiFinD("ths_cr_stock",$A66,$A$1,7,100,100)</f>
        <v>120.09345794393001</v>
      </c>
      <c r="E66" s="4">
        <f ca="1">[1]!thsiFinD("ths_mfi_stock",$A66,$A$1,7,100,100)</f>
        <v>51.742969367139999</v>
      </c>
      <c r="F66" s="4">
        <f ca="1">[1]!thsiFinD("ths_expma_stock",$A66,$A$1,7,100,100)</f>
        <v>7.8450860267453999</v>
      </c>
      <c r="G66" s="4">
        <f ca="1">[1]!thsiFinD("ths_rsi_stock",$A66,$A$1,7,100,100)</f>
        <v>59.528685733491997</v>
      </c>
      <c r="H66" s="4">
        <f ca="1">[1]!thsiFinD("ths_adtm_stock",$A66,$A$1,7,3,100,100,100)</f>
        <v>0.61428571428570999</v>
      </c>
      <c r="I66" s="4">
        <f ca="1">[1]!thsiFinD("ths_bbiboll_stock",$A66,$A$1,7,3,100,100,100)</f>
        <v>7.8720833333332996</v>
      </c>
      <c r="J66" s="4">
        <f ca="1">[1]!thsiFinD("ths_dptb_stock",$A66,$A$1,7,104,100,100)</f>
        <v>0.71428571428570997</v>
      </c>
      <c r="K66" s="4">
        <f ca="1">[1]!thsiFinD("ths_srmi_stock",$A66,$A$1,7,100,100)</f>
        <v>9.9750623441396003E-3</v>
      </c>
      <c r="L66" s="4">
        <f ca="1">[1]!thsiFinD("ths_atr_stock",$A66,$A$1,7,101,100,100)</f>
        <v>0.23</v>
      </c>
      <c r="M66" s="4">
        <f ca="1">[1]!thsiFinD("ths_vol_w_stock",$A66,$A$1)/1000000</f>
        <v>55.443510000000003</v>
      </c>
      <c r="N66" s="4">
        <f ca="1">[1]!thsiFinD("ths_turnover_ratio_w_stock",$A66,$A$1)</f>
        <v>1.0086118101818999</v>
      </c>
      <c r="O66" s="4">
        <f ca="1">[1]!thsiFinD("ths_relative_chg_ratio_w_stock",$A66,$A$1,104,100)</f>
        <v>0.96070357894032998</v>
      </c>
      <c r="P66" s="4"/>
    </row>
    <row r="67" spans="1:16" x14ac:dyDescent="0.25">
      <c r="A67" s="2" t="s">
        <v>143</v>
      </c>
      <c r="B67" s="2" t="s">
        <v>144</v>
      </c>
      <c r="C67" s="4">
        <f ca="1">[1]!thsiFinD("ths_vol_ratio_stock",$A67,$A$1,7,100)</f>
        <v>1.0992229936411999</v>
      </c>
      <c r="D67" s="4">
        <f ca="1">[1]!thsiFinD("ths_cr_stock",$A67,$A$1,7,100,100)</f>
        <v>150.14513788099001</v>
      </c>
      <c r="E67" s="4">
        <f ca="1">[1]!thsiFinD("ths_mfi_stock",$A67,$A$1,7,100,100)</f>
        <v>55.309352721802</v>
      </c>
      <c r="F67" s="4">
        <f ca="1">[1]!thsiFinD("ths_expma_stock",$A67,$A$1,7,100,100)</f>
        <v>64.231990505298995</v>
      </c>
      <c r="G67" s="4">
        <f ca="1">[1]!thsiFinD("ths_rsi_stock",$A67,$A$1,7,100,100)</f>
        <v>61.614383638066002</v>
      </c>
      <c r="H67" s="4">
        <f ca="1">[1]!thsiFinD("ths_adtm_stock",$A67,$A$1,7,3,100,100,100)</f>
        <v>0.60940695296523995</v>
      </c>
      <c r="I67" s="4">
        <f ca="1">[1]!thsiFinD("ths_bbiboll_stock",$A67,$A$1,7,3,100,100,100)</f>
        <v>64.196041666667</v>
      </c>
      <c r="J67" s="4">
        <f ca="1">[1]!thsiFinD("ths_dptb_stock",$A67,$A$1,7,104,100,100)</f>
        <v>0.57142857142856995</v>
      </c>
      <c r="K67" s="4">
        <f ca="1">[1]!thsiFinD("ths_srmi_stock",$A67,$A$1,7,100,100)</f>
        <v>3.0307692307692001E-2</v>
      </c>
      <c r="L67" s="4">
        <f ca="1">[1]!thsiFinD("ths_atr_stock",$A67,$A$1,7,101,100,100)</f>
        <v>1.6657142857142999</v>
      </c>
      <c r="M67" s="4">
        <f ca="1">[1]!thsiFinD("ths_vol_w_stock",$A67,$A$1)/1000000</f>
        <v>108.711696</v>
      </c>
      <c r="N67" s="4">
        <f ca="1">[1]!thsiFinD("ths_turnover_ratio_w_stock",$A67,$A$1)</f>
        <v>1.5870350990297</v>
      </c>
      <c r="O67" s="4">
        <f ca="1">[1]!thsiFinD("ths_relative_chg_ratio_w_stock",$A67,$A$1,104,100)</f>
        <v>0.35759848339893002</v>
      </c>
      <c r="P67" s="4"/>
    </row>
    <row r="68" spans="1:16" x14ac:dyDescent="0.25">
      <c r="A68" s="2" t="s">
        <v>145</v>
      </c>
      <c r="B68" s="2" t="s">
        <v>146</v>
      </c>
      <c r="C68" s="4">
        <f ca="1">[1]!thsiFinD("ths_vol_ratio_stock",$A68,$A$1,7,100)</f>
        <v>0.50197321359877001</v>
      </c>
      <c r="D68" s="4">
        <f ca="1">[1]!thsiFinD("ths_cr_stock",$A68,$A$1,7,100,100)</f>
        <v>73.651452282158004</v>
      </c>
      <c r="E68" s="4">
        <f ca="1">[1]!thsiFinD("ths_mfi_stock",$A68,$A$1,7,100,100)</f>
        <v>43.921223675942997</v>
      </c>
      <c r="F68" s="4">
        <f ca="1">[1]!thsiFinD("ths_expma_stock",$A68,$A$1,7,100,100)</f>
        <v>14.305201226249</v>
      </c>
      <c r="G68" s="4">
        <f ca="1">[1]!thsiFinD("ths_rsi_stock",$A68,$A$1,7,100,100)</f>
        <v>39.932483979407998</v>
      </c>
      <c r="H68" s="4">
        <f ca="1">[1]!thsiFinD("ths_adtm_stock",$A68,$A$1,7,3,100,100,100)</f>
        <v>-0.45945945945945998</v>
      </c>
      <c r="I68" s="4">
        <f ca="1">[1]!thsiFinD("ths_bbiboll_stock",$A68,$A$1,7,3,100,100,100)</f>
        <v>14.528854166666999</v>
      </c>
      <c r="J68" s="4">
        <f ca="1">[1]!thsiFinD("ths_dptb_stock",$A68,$A$1,7,104,100,100)</f>
        <v>0.85714285714285998</v>
      </c>
      <c r="K68" s="4">
        <f ca="1">[1]!thsiFinD("ths_srmi_stock",$A68,$A$1,7,100,100)</f>
        <v>3.5038542396636E-3</v>
      </c>
      <c r="L68" s="4">
        <f ca="1">[1]!thsiFinD("ths_atr_stock",$A68,$A$1,7,101,100,100)</f>
        <v>0.42</v>
      </c>
      <c r="M68" s="4">
        <f ca="1">[1]!thsiFinD("ths_vol_w_stock",$A68,$A$1)/1000000</f>
        <v>324.107418</v>
      </c>
      <c r="N68" s="4">
        <f ca="1">[1]!thsiFinD("ths_turnover_ratio_w_stock",$A68,$A$1)</f>
        <v>6.5191350822910996</v>
      </c>
      <c r="O68" s="4">
        <f ca="1">[1]!thsiFinD("ths_relative_chg_ratio_w_stock",$A68,$A$1,104,100)</f>
        <v>7.7224226418090005E-4</v>
      </c>
      <c r="P68" s="4"/>
    </row>
    <row r="69" spans="1:16" x14ac:dyDescent="0.25">
      <c r="A69" s="2" t="s">
        <v>147</v>
      </c>
      <c r="B69" s="2" t="s">
        <v>148</v>
      </c>
      <c r="C69" s="4">
        <f ca="1">[1]!thsiFinD("ths_vol_ratio_stock",$A69,$A$1,7,100)</f>
        <v>1.710221211933</v>
      </c>
      <c r="D69" s="4">
        <f ca="1">[1]!thsiFinD("ths_cr_stock",$A69,$A$1,7,100,100)</f>
        <v>90.588235294116998</v>
      </c>
      <c r="E69" s="4">
        <f ca="1">[1]!thsiFinD("ths_mfi_stock",$A69,$A$1,7,100,100)</f>
        <v>41.343024410761998</v>
      </c>
      <c r="F69" s="4">
        <f ca="1">[1]!thsiFinD("ths_expma_stock",$A69,$A$1,7,100,100)</f>
        <v>33.317300601767997</v>
      </c>
      <c r="G69" s="4">
        <f ca="1">[1]!thsiFinD("ths_rsi_stock",$A69,$A$1,7,100,100)</f>
        <v>38.000444041483</v>
      </c>
      <c r="H69" s="4">
        <f ca="1">[1]!thsiFinD("ths_adtm_stock",$A69,$A$1,7,3,100,100,100)</f>
        <v>5.3864168618264999E-2</v>
      </c>
      <c r="I69" s="4">
        <f ca="1">[1]!thsiFinD("ths_bbiboll_stock",$A69,$A$1,7,3,100,100,100)</f>
        <v>33.330729166666998</v>
      </c>
      <c r="J69" s="4">
        <f ca="1">[1]!thsiFinD("ths_dptb_stock",$A69,$A$1,7,104,100,100)</f>
        <v>0.14285714285713999</v>
      </c>
      <c r="K69" s="4">
        <f ca="1">[1]!thsiFinD("ths_srmi_stock",$A69,$A$1,7,100,100)</f>
        <v>-1.8983466013471999E-2</v>
      </c>
      <c r="L69" s="4">
        <f ca="1">[1]!thsiFinD("ths_atr_stock",$A69,$A$1,7,101,100,100)</f>
        <v>1.8214285714286</v>
      </c>
      <c r="M69" s="4">
        <f ca="1">[1]!thsiFinD("ths_vol_w_stock",$A69,$A$1)/1000000</f>
        <v>105.547048</v>
      </c>
      <c r="N69" s="4">
        <f ca="1">[1]!thsiFinD("ths_turnover_ratio_w_stock",$A69,$A$1)</f>
        <v>10.46759287451</v>
      </c>
      <c r="O69" s="4">
        <f ca="1">[1]!thsiFinD("ths_relative_chg_ratio_w_stock",$A69,$A$1,104,100)</f>
        <v>-3.2831411254030001</v>
      </c>
      <c r="P69" s="4"/>
    </row>
    <row r="70" spans="1:16" x14ac:dyDescent="0.25">
      <c r="A70" s="2" t="s">
        <v>149</v>
      </c>
      <c r="B70" s="2" t="s">
        <v>150</v>
      </c>
      <c r="C70" s="4">
        <f ca="1">[1]!thsiFinD("ths_vol_ratio_stock",$A70,$A$1,7,100)</f>
        <v>1.3067160060098999</v>
      </c>
      <c r="D70" s="4">
        <f ca="1">[1]!thsiFinD("ths_cr_stock",$A70,$A$1,7,100,100)</f>
        <v>112.76595744681001</v>
      </c>
      <c r="E70" s="4">
        <f ca="1">[1]!thsiFinD("ths_mfi_stock",$A70,$A$1,7,100,100)</f>
        <v>52.666150008707</v>
      </c>
      <c r="F70" s="4">
        <f ca="1">[1]!thsiFinD("ths_expma_stock",$A70,$A$1,7,100,100)</f>
        <v>4.2317009483049004</v>
      </c>
      <c r="G70" s="4">
        <f ca="1">[1]!thsiFinD("ths_rsi_stock",$A70,$A$1,7,100,100)</f>
        <v>63.626122031550999</v>
      </c>
      <c r="H70" s="4">
        <f ca="1">[1]!thsiFinD("ths_adtm_stock",$A70,$A$1,7,3,100,100,100)</f>
        <v>0.53488372093022996</v>
      </c>
      <c r="I70" s="4">
        <f ca="1">[1]!thsiFinD("ths_bbiboll_stock",$A70,$A$1,7,3,100,100,100)</f>
        <v>4.2146875000000001</v>
      </c>
      <c r="J70" s="4">
        <f ca="1">[1]!thsiFinD("ths_dptb_stock",$A70,$A$1,7,104,100,100)</f>
        <v>0.57142857142856995</v>
      </c>
      <c r="K70" s="4">
        <f ca="1">[1]!thsiFinD("ths_srmi_stock",$A70,$A$1,7,100,100)</f>
        <v>6.8965517241378E-3</v>
      </c>
      <c r="L70" s="4">
        <f ca="1">[1]!thsiFinD("ths_atr_stock",$A70,$A$1,7,101,100,100)</f>
        <v>0.14714285714285999</v>
      </c>
      <c r="M70" s="4">
        <f ca="1">[1]!thsiFinD("ths_vol_w_stock",$A70,$A$1)/1000000</f>
        <v>58.990532000000002</v>
      </c>
      <c r="N70" s="4">
        <f ca="1">[1]!thsiFinD("ths_turnover_ratio_w_stock",$A70,$A$1)</f>
        <v>3.8124820367326002</v>
      </c>
      <c r="O70" s="4">
        <f ca="1">[1]!thsiFinD("ths_relative_chg_ratio_w_stock",$A70,$A$1,104,100)</f>
        <v>3.6143755918326002</v>
      </c>
      <c r="P70" s="4"/>
    </row>
    <row r="71" spans="1:16" x14ac:dyDescent="0.25">
      <c r="A71" s="2" t="s">
        <v>151</v>
      </c>
      <c r="B71" s="2" t="s">
        <v>152</v>
      </c>
      <c r="C71" s="4">
        <f ca="1">[1]!thsiFinD("ths_vol_ratio_stock",$A71,$A$1,7,100)</f>
        <v>1.1573704252917001</v>
      </c>
      <c r="D71" s="4">
        <f ca="1">[1]!thsiFinD("ths_cr_stock",$A71,$A$1,7,100,100)</f>
        <v>44.604316546763002</v>
      </c>
      <c r="E71" s="4">
        <f ca="1">[1]!thsiFinD("ths_mfi_stock",$A71,$A$1,7,100,100)</f>
        <v>27.855699408149</v>
      </c>
      <c r="F71" s="4">
        <f ca="1">[1]!thsiFinD("ths_expma_stock",$A71,$A$1,7,100,100)</f>
        <v>2.3005765706618</v>
      </c>
      <c r="G71" s="4">
        <f ca="1">[1]!thsiFinD("ths_rsi_stock",$A71,$A$1,7,100,100)</f>
        <v>48.664104454841002</v>
      </c>
      <c r="H71" s="4">
        <f ca="1">[1]!thsiFinD("ths_adtm_stock",$A71,$A$1,7,3,100,100,100)</f>
        <v>0.19047619047618999</v>
      </c>
      <c r="I71" s="4">
        <f ca="1">[1]!thsiFinD("ths_bbiboll_stock",$A71,$A$1,7,3,100,100,100)</f>
        <v>2.3290625</v>
      </c>
      <c r="J71" s="4">
        <f ca="1">[1]!thsiFinD("ths_dptb_stock",$A71,$A$1,7,104,100,100)</f>
        <v>0.57142857142856995</v>
      </c>
      <c r="K71" s="4">
        <f ca="1">[1]!thsiFinD("ths_srmi_stock",$A71,$A$1,7,100,100)</f>
        <v>-5.6451612903225999E-2</v>
      </c>
      <c r="L71" s="4">
        <f ca="1">[1]!thsiFinD("ths_atr_stock",$A71,$A$1,7,101,100,100)</f>
        <v>0.11142857142857</v>
      </c>
      <c r="M71" s="4">
        <f ca="1">[1]!thsiFinD("ths_vol_w_stock",$A71,$A$1)/1000000</f>
        <v>169.87928700000001</v>
      </c>
      <c r="N71" s="4">
        <f ca="1">[1]!thsiFinD("ths_turnover_ratio_w_stock",$A71,$A$1)</f>
        <v>5.6859579240761997</v>
      </c>
      <c r="O71" s="4">
        <f ca="1">[1]!thsiFinD("ths_relative_chg_ratio_w_stock",$A71,$A$1,104,100)</f>
        <v>-2.8855737855085999</v>
      </c>
      <c r="P71" s="4"/>
    </row>
    <row r="72" spans="1:16" x14ac:dyDescent="0.25">
      <c r="A72" s="2" t="s">
        <v>153</v>
      </c>
      <c r="B72" s="2" t="s">
        <v>154</v>
      </c>
      <c r="C72" s="4">
        <f ca="1">[1]!thsiFinD("ths_vol_ratio_stock",$A72,$A$1,7,100)</f>
        <v>1.6226764009579</v>
      </c>
      <c r="D72" s="4">
        <f ca="1">[1]!thsiFinD("ths_cr_stock",$A72,$A$1,7,100,100)</f>
        <v>95.271867612292993</v>
      </c>
      <c r="E72" s="4">
        <f ca="1">[1]!thsiFinD("ths_mfi_stock",$A72,$A$1,7,100,100)</f>
        <v>69.496652145789</v>
      </c>
      <c r="F72" s="4">
        <f ca="1">[1]!thsiFinD("ths_expma_stock",$A72,$A$1,7,100,100)</f>
        <v>27.322115301966999</v>
      </c>
      <c r="G72" s="4">
        <f ca="1">[1]!thsiFinD("ths_rsi_stock",$A72,$A$1,7,100,100)</f>
        <v>40.297948849689</v>
      </c>
      <c r="H72" s="4">
        <f ca="1">[1]!thsiFinD("ths_adtm_stock",$A72,$A$1,7,3,100,100,100)</f>
        <v>0.12686567164179</v>
      </c>
      <c r="I72" s="4">
        <f ca="1">[1]!thsiFinD("ths_bbiboll_stock",$A72,$A$1,7,3,100,100,100)</f>
        <v>27.449375</v>
      </c>
      <c r="J72" s="4">
        <f ca="1">[1]!thsiFinD("ths_dptb_stock",$A72,$A$1,7,104,100,100)</f>
        <v>0.42857142857142999</v>
      </c>
      <c r="K72" s="4">
        <f ca="1">[1]!thsiFinD("ths_srmi_stock",$A72,$A$1,7,100,100)</f>
        <v>-1.2226750648387999E-2</v>
      </c>
      <c r="L72" s="4">
        <f ca="1">[1]!thsiFinD("ths_atr_stock",$A72,$A$1,7,101,100,100)</f>
        <v>1.18</v>
      </c>
      <c r="M72" s="4">
        <f ca="1">[1]!thsiFinD("ths_vol_w_stock",$A72,$A$1)/1000000</f>
        <v>31.664391999999999</v>
      </c>
      <c r="N72" s="4">
        <f ca="1">[1]!thsiFinD("ths_turnover_ratio_w_stock",$A72,$A$1)</f>
        <v>4.6026081862882</v>
      </c>
      <c r="O72" s="4">
        <f ca="1">[1]!thsiFinD("ths_relative_chg_ratio_w_stock",$A72,$A$1,104,100)</f>
        <v>-3.0458440791930999</v>
      </c>
      <c r="P72" s="4"/>
    </row>
    <row r="73" spans="1:16" x14ac:dyDescent="0.25">
      <c r="A73" s="2" t="s">
        <v>155</v>
      </c>
      <c r="B73" s="2" t="s">
        <v>156</v>
      </c>
      <c r="C73" s="4">
        <f ca="1">[1]!thsiFinD("ths_vol_ratio_stock",$A73,$A$1,7,100)</f>
        <v>1.1772211639900001</v>
      </c>
      <c r="D73" s="4">
        <f ca="1">[1]!thsiFinD("ths_cr_stock",$A73,$A$1,7,100,100)</f>
        <v>118.03278688525</v>
      </c>
      <c r="E73" s="4">
        <f ca="1">[1]!thsiFinD("ths_mfi_stock",$A73,$A$1,7,100,100)</f>
        <v>63.615905899227997</v>
      </c>
      <c r="F73" s="4">
        <f ca="1">[1]!thsiFinD("ths_expma_stock",$A73,$A$1,7,100,100)</f>
        <v>5.4206553851521999</v>
      </c>
      <c r="G73" s="4">
        <f ca="1">[1]!thsiFinD("ths_rsi_stock",$A73,$A$1,7,100,100)</f>
        <v>52.889398732975003</v>
      </c>
      <c r="H73" s="4">
        <f ca="1">[1]!thsiFinD("ths_adtm_stock",$A73,$A$1,7,3,100,100,100)</f>
        <v>0.53030303030303005</v>
      </c>
      <c r="I73" s="4">
        <f ca="1">[1]!thsiFinD("ths_bbiboll_stock",$A73,$A$1,7,3,100,100,100)</f>
        <v>5.4422916666666996</v>
      </c>
      <c r="J73" s="4">
        <f ca="1">[1]!thsiFinD("ths_dptb_stock",$A73,$A$1,7,104,100,100)</f>
        <v>0.57142857142856995</v>
      </c>
      <c r="K73" s="4">
        <f ca="1">[1]!thsiFinD("ths_srmi_stock",$A73,$A$1,7,100,100)</f>
        <v>5.4545454545455001E-3</v>
      </c>
      <c r="L73" s="4">
        <f ca="1">[1]!thsiFinD("ths_atr_stock",$A73,$A$1,7,101,100,100)</f>
        <v>0.20285714285713999</v>
      </c>
      <c r="M73" s="4">
        <f ca="1">[1]!thsiFinD("ths_vol_w_stock",$A73,$A$1)/1000000</f>
        <v>61.648394000000003</v>
      </c>
      <c r="N73" s="4">
        <f ca="1">[1]!thsiFinD("ths_turnover_ratio_w_stock",$A73,$A$1)</f>
        <v>8.8876581584472003</v>
      </c>
      <c r="O73" s="4">
        <f ca="1">[1]!thsiFinD("ths_relative_chg_ratio_w_stock",$A73,$A$1,104,100)</f>
        <v>1.5988368011559</v>
      </c>
      <c r="P73" s="4"/>
    </row>
    <row r="74" spans="1:16" x14ac:dyDescent="0.25">
      <c r="A74" s="2" t="s">
        <v>157</v>
      </c>
      <c r="B74" s="2" t="s">
        <v>158</v>
      </c>
      <c r="C74" s="4">
        <f ca="1">[1]!thsiFinD("ths_vol_ratio_stock",$A74,$A$1,7,100)</f>
        <v>0.90277093774066997</v>
      </c>
      <c r="D74" s="4">
        <f ca="1">[1]!thsiFinD("ths_cr_stock",$A74,$A$1,7,100,100)</f>
        <v>66.666666666666998</v>
      </c>
      <c r="E74" s="4">
        <f ca="1">[1]!thsiFinD("ths_mfi_stock",$A74,$A$1,7,100,100)</f>
        <v>35.683535199612997</v>
      </c>
      <c r="F74" s="4">
        <f ca="1">[1]!thsiFinD("ths_expma_stock",$A74,$A$1,7,100,100)</f>
        <v>2.6303533946219</v>
      </c>
      <c r="G74" s="4">
        <f ca="1">[1]!thsiFinD("ths_rsi_stock",$A74,$A$1,7,100,100)</f>
        <v>51.592104679854998</v>
      </c>
      <c r="H74" s="4">
        <f ca="1">[1]!thsiFinD("ths_adtm_stock",$A74,$A$1,7,3,100,100,100)</f>
        <v>-0.4</v>
      </c>
      <c r="I74" s="4">
        <f ca="1">[1]!thsiFinD("ths_bbiboll_stock",$A74,$A$1,7,3,100,100,100)</f>
        <v>2.6320833333332998</v>
      </c>
      <c r="J74" s="4">
        <f ca="1">[1]!thsiFinD("ths_dptb_stock",$A74,$A$1,7,104,100,100)</f>
        <v>0.57142857142856995</v>
      </c>
      <c r="K74" s="4">
        <f ca="1">[1]!thsiFinD("ths_srmi_stock",$A74,$A$1,7,100,100)</f>
        <v>-1.8518518518519E-2</v>
      </c>
      <c r="L74" s="4">
        <f ca="1">[1]!thsiFinD("ths_atr_stock",$A74,$A$1,7,101,100,100)</f>
        <v>9.1428571428570998E-2</v>
      </c>
      <c r="M74" s="4">
        <f ca="1">[1]!thsiFinD("ths_vol_w_stock",$A74,$A$1)/1000000</f>
        <v>34.608213999999997</v>
      </c>
      <c r="N74" s="4">
        <f ca="1">[1]!thsiFinD("ths_turnover_ratio_w_stock",$A74,$A$1)</f>
        <v>3.9517585977496998</v>
      </c>
      <c r="O74" s="4">
        <f ca="1">[1]!thsiFinD("ths_relative_chg_ratio_w_stock",$A74,$A$1,104,100)</f>
        <v>-1.5808413662251</v>
      </c>
      <c r="P74" s="4"/>
    </row>
    <row r="75" spans="1:16" x14ac:dyDescent="0.25">
      <c r="A75" s="2" t="s">
        <v>159</v>
      </c>
      <c r="B75" s="2" t="s">
        <v>160</v>
      </c>
      <c r="C75" s="4">
        <f ca="1">[1]!thsiFinD("ths_vol_ratio_stock",$A75,$A$1,7,100)</f>
        <v>0.98906073864542998</v>
      </c>
      <c r="D75" s="4">
        <f ca="1">[1]!thsiFinD("ths_cr_stock",$A75,$A$1,7,100,100)</f>
        <v>124.81203007518999</v>
      </c>
      <c r="E75" s="4">
        <f ca="1">[1]!thsiFinD("ths_mfi_stock",$A75,$A$1,7,100,100)</f>
        <v>57.784397672324999</v>
      </c>
      <c r="F75" s="4">
        <f ca="1">[1]!thsiFinD("ths_expma_stock",$A75,$A$1,7,100,100)</f>
        <v>24.951070013321001</v>
      </c>
      <c r="G75" s="4">
        <f ca="1">[1]!thsiFinD("ths_rsi_stock",$A75,$A$1,7,100,100)</f>
        <v>45.189726954565998</v>
      </c>
      <c r="H75" s="4">
        <f ca="1">[1]!thsiFinD("ths_adtm_stock",$A75,$A$1,7,3,100,100,100)</f>
        <v>0.14871794871794999</v>
      </c>
      <c r="I75" s="4">
        <f ca="1">[1]!thsiFinD("ths_bbiboll_stock",$A75,$A$1,7,3,100,100,100)</f>
        <v>24.947291666666999</v>
      </c>
      <c r="J75" s="4">
        <f ca="1">[1]!thsiFinD("ths_dptb_stock",$A75,$A$1,7,104,100,100)</f>
        <v>0.28571428571428997</v>
      </c>
      <c r="K75" s="4">
        <f ca="1">[1]!thsiFinD("ths_srmi_stock",$A75,$A$1,7,100,100)</f>
        <v>6.0851926977687001E-3</v>
      </c>
      <c r="L75" s="4">
        <f ca="1">[1]!thsiFinD("ths_atr_stock",$A75,$A$1,7,101,100,100)</f>
        <v>0.92428571428571005</v>
      </c>
      <c r="M75" s="4">
        <f ca="1">[1]!thsiFinD("ths_vol_w_stock",$A75,$A$1)/1000000</f>
        <v>68.426213000000004</v>
      </c>
      <c r="N75" s="4">
        <f ca="1">[1]!thsiFinD("ths_turnover_ratio_w_stock",$A75,$A$1)</f>
        <v>4.3296259718153003</v>
      </c>
      <c r="O75" s="4">
        <f ca="1">[1]!thsiFinD("ths_relative_chg_ratio_w_stock",$A75,$A$1,104,100)</f>
        <v>-4.7274064089690002</v>
      </c>
      <c r="P75" s="4"/>
    </row>
    <row r="76" spans="1:16" x14ac:dyDescent="0.25">
      <c r="A76" s="2" t="s">
        <v>161</v>
      </c>
      <c r="B76" s="2" t="s">
        <v>162</v>
      </c>
      <c r="C76" s="4">
        <f ca="1">[1]!thsiFinD("ths_vol_ratio_stock",$A76,$A$1,7,100)</f>
        <v>0.65180903066495999</v>
      </c>
      <c r="D76" s="4">
        <f ca="1">[1]!thsiFinD("ths_cr_stock",$A76,$A$1,7,100,100)</f>
        <v>70.036101083031994</v>
      </c>
      <c r="E76" s="4">
        <f ca="1">[1]!thsiFinD("ths_mfi_stock",$A76,$A$1,7,100,100)</f>
        <v>28.750712413972</v>
      </c>
      <c r="F76" s="4">
        <f ca="1">[1]!thsiFinD("ths_expma_stock",$A76,$A$1,7,100,100)</f>
        <v>7.8556307274973998</v>
      </c>
      <c r="G76" s="4">
        <f ca="1">[1]!thsiFinD("ths_rsi_stock",$A76,$A$1,7,100,100)</f>
        <v>46.251686142021001</v>
      </c>
      <c r="H76" s="4">
        <f ca="1">[1]!thsiFinD("ths_adtm_stock",$A76,$A$1,7,3,100,100,100)</f>
        <v>-0.25</v>
      </c>
      <c r="I76" s="4">
        <f ca="1">[1]!thsiFinD("ths_bbiboll_stock",$A76,$A$1,7,3,100,100,100)</f>
        <v>7.91</v>
      </c>
      <c r="J76" s="4">
        <f ca="1">[1]!thsiFinD("ths_dptb_stock",$A76,$A$1,7,104,100,100)</f>
        <v>0.57142857142856995</v>
      </c>
      <c r="K76" s="4">
        <f ca="1">[1]!thsiFinD("ths_srmi_stock",$A76,$A$1,7,100,100)</f>
        <v>-1.007556675063E-2</v>
      </c>
      <c r="L76" s="4">
        <f ca="1">[1]!thsiFinD("ths_atr_stock",$A76,$A$1,7,101,100,100)</f>
        <v>0.24</v>
      </c>
      <c r="M76" s="4">
        <f ca="1">[1]!thsiFinD("ths_vol_w_stock",$A76,$A$1)/1000000</f>
        <v>37.747501999999997</v>
      </c>
      <c r="N76" s="4">
        <f ca="1">[1]!thsiFinD("ths_turnover_ratio_w_stock",$A76,$A$1)</f>
        <v>8.9158131985891007</v>
      </c>
      <c r="O76" s="4">
        <f ca="1">[1]!thsiFinD("ths_relative_chg_ratio_w_stock",$A76,$A$1,104,100)</f>
        <v>-1.8370127681813</v>
      </c>
      <c r="P76" s="4"/>
    </row>
    <row r="77" spans="1:16" x14ac:dyDescent="0.25">
      <c r="A77" s="2" t="s">
        <v>163</v>
      </c>
      <c r="B77" s="2" t="s">
        <v>164</v>
      </c>
      <c r="C77" s="4">
        <f ca="1">[1]!thsiFinD("ths_vol_ratio_stock",$A77,$A$1,7,100)</f>
        <v>0.66468121243115996</v>
      </c>
      <c r="D77" s="4">
        <f ca="1">[1]!thsiFinD("ths_cr_stock",$A77,$A$1,7,100,100)</f>
        <v>34.892086330935001</v>
      </c>
      <c r="E77" s="4">
        <f ca="1">[1]!thsiFinD("ths_mfi_stock",$A77,$A$1,7,100,100)</f>
        <v>13.487649325334999</v>
      </c>
      <c r="F77" s="4">
        <f ca="1">[1]!thsiFinD("ths_expma_stock",$A77,$A$1,7,100,100)</f>
        <v>5.7315959425541996</v>
      </c>
      <c r="G77" s="4">
        <f ca="1">[1]!thsiFinD("ths_rsi_stock",$A77,$A$1,7,100,100)</f>
        <v>30.470768767702999</v>
      </c>
      <c r="H77" s="4">
        <f ca="1">[1]!thsiFinD("ths_adtm_stock",$A77,$A$1,7,3,100,100,100)</f>
        <v>-0.55555555555556002</v>
      </c>
      <c r="I77" s="4">
        <f ca="1">[1]!thsiFinD("ths_bbiboll_stock",$A77,$A$1,7,3,100,100,100)</f>
        <v>5.8145833333333004</v>
      </c>
      <c r="J77" s="4">
        <f ca="1">[1]!thsiFinD("ths_dptb_stock",$A77,$A$1,7,104,100,100)</f>
        <v>0.42857142857142999</v>
      </c>
      <c r="K77" s="4">
        <f ca="1">[1]!thsiFinD("ths_srmi_stock",$A77,$A$1,7,100,100)</f>
        <v>-6.1564059900166002E-2</v>
      </c>
      <c r="L77" s="4">
        <f ca="1">[1]!thsiFinD("ths_atr_stock",$A77,$A$1,7,101,100,100)</f>
        <v>0.19</v>
      </c>
      <c r="M77" s="4">
        <f ca="1">[1]!thsiFinD("ths_vol_w_stock",$A77,$A$1)/1000000</f>
        <v>19.192212000000001</v>
      </c>
      <c r="N77" s="4">
        <f ca="1">[1]!thsiFinD("ths_turnover_ratio_w_stock",$A77,$A$1)</f>
        <v>1.1417710724029</v>
      </c>
      <c r="O77" s="4">
        <f ca="1">[1]!thsiFinD("ths_relative_chg_ratio_w_stock",$A77,$A$1,104,100)</f>
        <v>-4.4639066623987</v>
      </c>
      <c r="P77" s="4"/>
    </row>
    <row r="78" spans="1:16" x14ac:dyDescent="0.25">
      <c r="A78" s="2" t="s">
        <v>165</v>
      </c>
      <c r="B78" s="2" t="s">
        <v>166</v>
      </c>
      <c r="C78" s="4">
        <f ca="1">[1]!thsiFinD("ths_vol_ratio_stock",$A78,$A$1,7,100)</f>
        <v>0.77752336547715994</v>
      </c>
      <c r="D78" s="4">
        <f ca="1">[1]!thsiFinD("ths_cr_stock",$A78,$A$1,7,100,100)</f>
        <v>70.347003154573997</v>
      </c>
      <c r="E78" s="4">
        <f ca="1">[1]!thsiFinD("ths_mfi_stock",$A78,$A$1,7,100,100)</f>
        <v>39.289145382384</v>
      </c>
      <c r="F78" s="4">
        <f ca="1">[1]!thsiFinD("ths_expma_stock",$A78,$A$1,7,100,100)</f>
        <v>9.4368110318064993</v>
      </c>
      <c r="G78" s="4">
        <f ca="1">[1]!thsiFinD("ths_rsi_stock",$A78,$A$1,7,100,100)</f>
        <v>48.403697885797001</v>
      </c>
      <c r="H78" s="4">
        <f ca="1">[1]!thsiFinD("ths_adtm_stock",$A78,$A$1,7,3,100,100,100)</f>
        <v>1.5625000000004999E-2</v>
      </c>
      <c r="I78" s="4">
        <f ca="1">[1]!thsiFinD("ths_bbiboll_stock",$A78,$A$1,7,3,100,100,100)</f>
        <v>9.4853124999999991</v>
      </c>
      <c r="J78" s="4">
        <f ca="1">[1]!thsiFinD("ths_dptb_stock",$A78,$A$1,7,104,100,100)</f>
        <v>0.71428571428570997</v>
      </c>
      <c r="K78" s="4">
        <f ca="1">[1]!thsiFinD("ths_srmi_stock",$A78,$A$1,7,100,100)</f>
        <v>-1.1470281543273999E-2</v>
      </c>
      <c r="L78" s="4">
        <f ca="1">[1]!thsiFinD("ths_atr_stock",$A78,$A$1,7,101,100,100)</f>
        <v>0.26</v>
      </c>
      <c r="M78" s="4">
        <f ca="1">[1]!thsiFinD("ths_vol_w_stock",$A78,$A$1)/1000000</f>
        <v>12.301701</v>
      </c>
      <c r="N78" s="4">
        <f ca="1">[1]!thsiFinD("ths_turnover_ratio_w_stock",$A78,$A$1)</f>
        <v>3.8383339081769998</v>
      </c>
      <c r="O78" s="4">
        <f ca="1">[1]!thsiFinD("ths_relative_chg_ratio_w_stock",$A78,$A$1,104,100)</f>
        <v>-0.56795884144182995</v>
      </c>
      <c r="P78" s="4"/>
    </row>
    <row r="79" spans="1:16" x14ac:dyDescent="0.25">
      <c r="A79" s="2" t="s">
        <v>167</v>
      </c>
      <c r="B79" s="2" t="s">
        <v>168</v>
      </c>
      <c r="C79" s="4">
        <f ca="1">[1]!thsiFinD("ths_vol_ratio_stock",$A79,$A$1,7,100)</f>
        <v>4.8336247383641999E-2</v>
      </c>
      <c r="D79" s="4">
        <f ca="1">[1]!thsiFinD("ths_cr_stock",$A79,$A$1,7,100,100)</f>
        <v>-72.727272727273004</v>
      </c>
      <c r="E79" s="4">
        <f ca="1">[1]!thsiFinD("ths_mfi_stock",$A79,$A$1,7,100,100)</f>
        <v>55.023064765008002</v>
      </c>
      <c r="F79" s="4">
        <f ca="1">[1]!thsiFinD("ths_expma_stock",$A79,$A$1,7,100,100)</f>
        <v>1.3252415699596001</v>
      </c>
      <c r="G79" s="4">
        <f ca="1">[1]!thsiFinD("ths_rsi_stock",$A79,$A$1,7,100,100)</f>
        <v>15.070980136169</v>
      </c>
      <c r="H79" s="4">
        <f ca="1">[1]!thsiFinD("ths_adtm_stock",$A79,$A$1,7,3,100,100,100)</f>
        <v>1</v>
      </c>
      <c r="I79" s="4">
        <f ca="1">[1]!thsiFinD("ths_bbiboll_stock",$A79,$A$1,7,3,100,100,100)</f>
        <v>1.3819791666667001</v>
      </c>
      <c r="J79" s="4">
        <f ca="1">[1]!thsiFinD("ths_dptb_stock",$A79,$A$1,7,104,100,100)</f>
        <v>0.28571428571428997</v>
      </c>
      <c r="K79" s="4">
        <f ca="1">[1]!thsiFinD("ths_srmi_stock",$A79,$A$1,7,100,100)</f>
        <v>-0.22516556291390999</v>
      </c>
      <c r="L79" s="4">
        <f ca="1">[1]!thsiFinD("ths_atr_stock",$A79,$A$1,7,101,100,100)</f>
        <v>7.5714285714285998E-2</v>
      </c>
      <c r="M79" s="4">
        <f ca="1">[1]!thsiFinD("ths_vol_w_stock",$A79,$A$1)/1000000</f>
        <v>3.4655</v>
      </c>
      <c r="N79" s="4">
        <f ca="1">[1]!thsiFinD("ths_turnover_ratio_w_stock",$A79,$A$1)</f>
        <v>6.8905522433462998E-2</v>
      </c>
      <c r="O79" s="4">
        <f ca="1">[1]!thsiFinD("ths_relative_chg_ratio_w_stock",$A79,$A$1,104,100)</f>
        <v>-19.386719698419</v>
      </c>
      <c r="P79" s="4"/>
    </row>
    <row r="80" spans="1:16" x14ac:dyDescent="0.25">
      <c r="A80" s="2" t="s">
        <v>169</v>
      </c>
      <c r="B80" s="2" t="s">
        <v>170</v>
      </c>
      <c r="C80" s="4">
        <f ca="1">[1]!thsiFinD("ths_vol_ratio_stock",$A80,$A$1,7,100)</f>
        <v>0.95838646045085996</v>
      </c>
      <c r="D80" s="4">
        <f ca="1">[1]!thsiFinD("ths_cr_stock",$A80,$A$1,7,100,100)</f>
        <v>145.45454545454001</v>
      </c>
      <c r="E80" s="4">
        <f ca="1">[1]!thsiFinD("ths_mfi_stock",$A80,$A$1,7,100,100)</f>
        <v>61.331288817157002</v>
      </c>
      <c r="F80" s="4">
        <f ca="1">[1]!thsiFinD("ths_expma_stock",$A80,$A$1,7,100,100)</f>
        <v>2.5583788339668998</v>
      </c>
      <c r="G80" s="4">
        <f ca="1">[1]!thsiFinD("ths_rsi_stock",$A80,$A$1,7,100,100)</f>
        <v>64.129709994121995</v>
      </c>
      <c r="H80" s="4">
        <f ca="1">[1]!thsiFinD("ths_adtm_stock",$A80,$A$1,7,3,100,100,100)</f>
        <v>0.69230769230768996</v>
      </c>
      <c r="I80" s="4">
        <f ca="1">[1]!thsiFinD("ths_bbiboll_stock",$A80,$A$1,7,3,100,100,100)</f>
        <v>2.5419791666667</v>
      </c>
      <c r="J80" s="4">
        <f ca="1">[1]!thsiFinD("ths_dptb_stock",$A80,$A$1,7,104,100,100)</f>
        <v>0.42857142857142999</v>
      </c>
      <c r="K80" s="4">
        <f ca="1">[1]!thsiFinD("ths_srmi_stock",$A80,$A$1,7,100,100)</f>
        <v>7.7220077220076996E-3</v>
      </c>
      <c r="L80" s="4">
        <f ca="1">[1]!thsiFinD("ths_atr_stock",$A80,$A$1,7,101,100,100)</f>
        <v>6.4285714285714002E-2</v>
      </c>
      <c r="M80" s="4">
        <f ca="1">[1]!thsiFinD("ths_vol_w_stock",$A80,$A$1)/1000000</f>
        <v>270.03650199999998</v>
      </c>
      <c r="N80" s="4">
        <f ca="1">[1]!thsiFinD("ths_turnover_ratio_w_stock",$A80,$A$1)</f>
        <v>5.0074089482171997</v>
      </c>
      <c r="O80" s="4">
        <f ca="1">[1]!thsiFinD("ths_relative_chg_ratio_w_stock",$A80,$A$1,104,100)</f>
        <v>1.5728762611767</v>
      </c>
      <c r="P80" s="4"/>
    </row>
    <row r="81" spans="1:16" x14ac:dyDescent="0.25">
      <c r="A81" s="2" t="s">
        <v>171</v>
      </c>
      <c r="B81" s="2" t="s">
        <v>172</v>
      </c>
      <c r="C81" s="4">
        <f ca="1">[1]!thsiFinD("ths_vol_ratio_stock",$A81,$A$1,7,100)</f>
        <v>0</v>
      </c>
      <c r="D81" s="4">
        <f ca="1">[1]!thsiFinD("ths_cr_stock",$A81,$A$1,7,100,100)</f>
        <v>-68.75</v>
      </c>
      <c r="E81" s="4">
        <f ca="1">[1]!thsiFinD("ths_mfi_stock",$A81,$A$1,7,100,100)</f>
        <v>26.350604967451002</v>
      </c>
      <c r="F81" s="4">
        <f ca="1">[1]!thsiFinD("ths_expma_stock",$A81,$A$1,7,100,100)</f>
        <v>0.49023012729173998</v>
      </c>
      <c r="G81" s="4">
        <f ca="1">[1]!thsiFinD("ths_rsi_stock",$A81,$A$1,7,100,100)</f>
        <v>13.377023767593</v>
      </c>
      <c r="H81" s="4">
        <f ca="1">[1]!thsiFinD("ths_adtm_stock",$A81,$A$1,7,3,100,100,100)</f>
        <v>0</v>
      </c>
      <c r="I81" s="4">
        <f ca="1">[1]!thsiFinD("ths_bbiboll_stock",$A81,$A$1,7,3,100,100,100)</f>
        <v>0.54822916666666999</v>
      </c>
      <c r="J81" s="4">
        <f ca="1">[1]!thsiFinD("ths_dptb_stock",$A81,$A$1,7,104,100,100)</f>
        <v>0.14285714285713999</v>
      </c>
      <c r="K81" s="4">
        <f ca="1">[1]!thsiFinD("ths_srmi_stock",$A81,$A$1,7,100,100)</f>
        <v>-0.22413793103447999</v>
      </c>
      <c r="L81" s="4">
        <f ca="1">[1]!thsiFinD("ths_atr_stock",$A81,$A$1,7,101,100,100)</f>
        <v>2.5714285714285998E-2</v>
      </c>
      <c r="M81" s="4">
        <f ca="1">[1]!thsiFinD("ths_vol_w_stock",$A81,$A$1)/1000000</f>
        <v>0</v>
      </c>
      <c r="N81" s="4">
        <f ca="1">[1]!thsiFinD("ths_turnover_ratio_w_stock",$A81,$A$1)</f>
        <v>0</v>
      </c>
      <c r="O81" s="4">
        <f ca="1">[1]!thsiFinD("ths_relative_chg_ratio_w_stock",$A81,$A$1,104,100)</f>
        <v>0</v>
      </c>
      <c r="P81" s="4"/>
    </row>
    <row r="82" spans="1:16" x14ac:dyDescent="0.25">
      <c r="A82" s="2" t="s">
        <v>173</v>
      </c>
      <c r="B82" s="2" t="s">
        <v>174</v>
      </c>
      <c r="C82" s="4">
        <f ca="1">[1]!thsiFinD("ths_vol_ratio_stock",$A82,$A$1,7,100)</f>
        <v>1.177951999512</v>
      </c>
      <c r="D82" s="4">
        <f ca="1">[1]!thsiFinD("ths_cr_stock",$A82,$A$1,7,100,100)</f>
        <v>34.730538922156001</v>
      </c>
      <c r="E82" s="4">
        <f ca="1">[1]!thsiFinD("ths_mfi_stock",$A82,$A$1,7,100,100)</f>
        <v>17.702668980005999</v>
      </c>
      <c r="F82" s="4">
        <f ca="1">[1]!thsiFinD("ths_expma_stock",$A82,$A$1,7,100,100)</f>
        <v>4.1611173951711002</v>
      </c>
      <c r="G82" s="4">
        <f ca="1">[1]!thsiFinD("ths_rsi_stock",$A82,$A$1,7,100,100)</f>
        <v>43.42734061158</v>
      </c>
      <c r="H82" s="4">
        <f ca="1">[1]!thsiFinD("ths_adtm_stock",$A82,$A$1,7,3,100,100,100)</f>
        <v>-0.69565217391304002</v>
      </c>
      <c r="I82" s="4">
        <f ca="1">[1]!thsiFinD("ths_bbiboll_stock",$A82,$A$1,7,3,100,100,100)</f>
        <v>4.1749999999999998</v>
      </c>
      <c r="J82" s="4">
        <f ca="1">[1]!thsiFinD("ths_dptb_stock",$A82,$A$1,7,104,100,100)</f>
        <v>0.57142857142856995</v>
      </c>
      <c r="K82" s="4">
        <f ca="1">[1]!thsiFinD("ths_srmi_stock",$A82,$A$1,7,100,100)</f>
        <v>-3.9351851851851999E-2</v>
      </c>
      <c r="L82" s="4">
        <f ca="1">[1]!thsiFinD("ths_atr_stock",$A82,$A$1,7,101,100,100)</f>
        <v>0.10857142857143</v>
      </c>
      <c r="M82" s="4">
        <f ca="1">[1]!thsiFinD("ths_vol_w_stock",$A82,$A$1)/1000000</f>
        <v>50.044998</v>
      </c>
      <c r="N82" s="4">
        <f ca="1">[1]!thsiFinD("ths_turnover_ratio_w_stock",$A82,$A$1)</f>
        <v>6.4240352423729998</v>
      </c>
      <c r="O82" s="4">
        <f ca="1">[1]!thsiFinD("ths_relative_chg_ratio_w_stock",$A82,$A$1,104,100)</f>
        <v>-3.7870611410141999</v>
      </c>
      <c r="P82" s="4"/>
    </row>
    <row r="83" spans="1:16" x14ac:dyDescent="0.25">
      <c r="A83" s="2" t="s">
        <v>175</v>
      </c>
      <c r="B83" s="2" t="s">
        <v>176</v>
      </c>
      <c r="C83" s="4">
        <f ca="1">[1]!thsiFinD("ths_vol_ratio_stock",$A83,$A$1,7,100)</f>
        <v>0.70604131546709004</v>
      </c>
      <c r="D83" s="4">
        <f ca="1">[1]!thsiFinD("ths_cr_stock",$A83,$A$1,7,100,100)</f>
        <v>54.491017964072</v>
      </c>
      <c r="E83" s="4">
        <f ca="1">[1]!thsiFinD("ths_mfi_stock",$A83,$A$1,7,100,100)</f>
        <v>28.959619553926</v>
      </c>
      <c r="F83" s="4">
        <f ca="1">[1]!thsiFinD("ths_expma_stock",$A83,$A$1,7,100,100)</f>
        <v>4.1452246135683</v>
      </c>
      <c r="G83" s="4">
        <f ca="1">[1]!thsiFinD("ths_rsi_stock",$A83,$A$1,7,100,100)</f>
        <v>52.495689160476999</v>
      </c>
      <c r="H83" s="4">
        <f ca="1">[1]!thsiFinD("ths_adtm_stock",$A83,$A$1,7,3,100,100,100)</f>
        <v>0.36</v>
      </c>
      <c r="I83" s="4">
        <f ca="1">[1]!thsiFinD("ths_bbiboll_stock",$A83,$A$1,7,3,100,100,100)</f>
        <v>4.1387499999999999</v>
      </c>
      <c r="J83" s="4">
        <f ca="1">[1]!thsiFinD("ths_dptb_stock",$A83,$A$1,7,104,100,100)</f>
        <v>0.57142857142856995</v>
      </c>
      <c r="K83" s="4">
        <f ca="1">[1]!thsiFinD("ths_srmi_stock",$A83,$A$1,7,100,100)</f>
        <v>-3.2482598607888997E-2</v>
      </c>
      <c r="L83" s="4">
        <f ca="1">[1]!thsiFinD("ths_atr_stock",$A83,$A$1,7,101,100,100)</f>
        <v>0.13142857142857001</v>
      </c>
      <c r="M83" s="4">
        <f ca="1">[1]!thsiFinD("ths_vol_w_stock",$A83,$A$1)/1000000</f>
        <v>27.246638999999998</v>
      </c>
      <c r="N83" s="4">
        <f ca="1">[1]!thsiFinD("ths_turnover_ratio_w_stock",$A83,$A$1)</f>
        <v>5.0124187645390998</v>
      </c>
      <c r="O83" s="4">
        <f ca="1">[1]!thsiFinD("ths_relative_chg_ratio_w_stock",$A83,$A$1,104,100)</f>
        <v>-1.4441359663618001</v>
      </c>
      <c r="P83" s="4"/>
    </row>
    <row r="84" spans="1:16" x14ac:dyDescent="0.25">
      <c r="A84" s="2" t="s">
        <v>177</v>
      </c>
      <c r="B84" s="2" t="s">
        <v>178</v>
      </c>
      <c r="C84" s="4">
        <f ca="1">[1]!thsiFinD("ths_vol_ratio_stock",$A84,$A$1,7,100)</f>
        <v>0.84540573617964998</v>
      </c>
      <c r="D84" s="4">
        <f ca="1">[1]!thsiFinD("ths_cr_stock",$A84,$A$1,7,100,100)</f>
        <v>113.33333333333</v>
      </c>
      <c r="E84" s="4">
        <f ca="1">[1]!thsiFinD("ths_mfi_stock",$A84,$A$1,7,100,100)</f>
        <v>59.458565592837999</v>
      </c>
      <c r="F84" s="4">
        <f ca="1">[1]!thsiFinD("ths_expma_stock",$A84,$A$1,7,100,100)</f>
        <v>3.1571868974492001</v>
      </c>
      <c r="G84" s="4">
        <f ca="1">[1]!thsiFinD("ths_rsi_stock",$A84,$A$1,7,100,100)</f>
        <v>54.204923065647002</v>
      </c>
      <c r="H84" s="4">
        <f ca="1">[1]!thsiFinD("ths_adtm_stock",$A84,$A$1,7,3,100,100,100)</f>
        <v>0.55555555555556002</v>
      </c>
      <c r="I84" s="4">
        <f ca="1">[1]!thsiFinD("ths_bbiboll_stock",$A84,$A$1,7,3,100,100,100)</f>
        <v>3.1640625</v>
      </c>
      <c r="J84" s="4">
        <f ca="1">[1]!thsiFinD("ths_dptb_stock",$A84,$A$1,7,104,100,100)</f>
        <v>0.71428571428570997</v>
      </c>
      <c r="K84" s="4">
        <f ca="1">[1]!thsiFinD("ths_srmi_stock",$A84,$A$1,7,100,100)</f>
        <v>1.2500000000000001E-2</v>
      </c>
      <c r="L84" s="4">
        <f ca="1">[1]!thsiFinD("ths_atr_stock",$A84,$A$1,7,101,100,100)</f>
        <v>9.7142857142857003E-2</v>
      </c>
      <c r="M84" s="4">
        <f ca="1">[1]!thsiFinD("ths_vol_w_stock",$A84,$A$1)/1000000</f>
        <v>146.803516</v>
      </c>
      <c r="N84" s="4">
        <f ca="1">[1]!thsiFinD("ths_turnover_ratio_w_stock",$A84,$A$1)</f>
        <v>5.9724281168292999</v>
      </c>
      <c r="O84" s="4">
        <f ca="1">[1]!thsiFinD("ths_relative_chg_ratio_w_stock",$A84,$A$1,104,100)</f>
        <v>1.3592010475014999</v>
      </c>
      <c r="P84" s="4"/>
    </row>
    <row r="85" spans="1:16" x14ac:dyDescent="0.25">
      <c r="A85" s="2" t="s">
        <v>179</v>
      </c>
      <c r="B85" s="2" t="s">
        <v>180</v>
      </c>
      <c r="C85" s="4">
        <f ca="1">[1]!thsiFinD("ths_vol_ratio_stock",$A85,$A$1,7,100)</f>
        <v>2.2882953492984002</v>
      </c>
      <c r="D85" s="4">
        <f ca="1">[1]!thsiFinD("ths_cr_stock",$A85,$A$1,7,100,100)</f>
        <v>178.01047120419</v>
      </c>
      <c r="E85" s="4">
        <f ca="1">[1]!thsiFinD("ths_mfi_stock",$A85,$A$1,7,100,100)</f>
        <v>82.421506047557997</v>
      </c>
      <c r="F85" s="4">
        <f ca="1">[1]!thsiFinD("ths_expma_stock",$A85,$A$1,7,100,100)</f>
        <v>4.6719837361682002</v>
      </c>
      <c r="G85" s="4">
        <f ca="1">[1]!thsiFinD("ths_rsi_stock",$A85,$A$1,7,100,100)</f>
        <v>71.592122925262998</v>
      </c>
      <c r="H85" s="4">
        <f ca="1">[1]!thsiFinD("ths_adtm_stock",$A85,$A$1,7,3,100,100,100)</f>
        <v>0.3768115942029</v>
      </c>
      <c r="I85" s="4">
        <f ca="1">[1]!thsiFinD("ths_bbiboll_stock",$A85,$A$1,7,3,100,100,100)</f>
        <v>4.6366666666666996</v>
      </c>
      <c r="J85" s="4">
        <f ca="1">[1]!thsiFinD("ths_dptb_stock",$A85,$A$1,7,104,100,100)</f>
        <v>0.85714285714285998</v>
      </c>
      <c r="K85" s="4">
        <f ca="1">[1]!thsiFinD("ths_srmi_stock",$A85,$A$1,7,100,100)</f>
        <v>6.8965517241379004E-2</v>
      </c>
      <c r="L85" s="4">
        <f ca="1">[1]!thsiFinD("ths_atr_stock",$A85,$A$1,7,101,100,100)</f>
        <v>0.25285714285714</v>
      </c>
      <c r="M85" s="4">
        <f ca="1">[1]!thsiFinD("ths_vol_w_stock",$A85,$A$1)/1000000</f>
        <v>135.38425599999999</v>
      </c>
      <c r="N85" s="4">
        <f ca="1">[1]!thsiFinD("ths_turnover_ratio_w_stock",$A85,$A$1)</f>
        <v>23.575125375744001</v>
      </c>
      <c r="O85" s="4">
        <f ca="1">[1]!thsiFinD("ths_relative_chg_ratio_w_stock",$A85,$A$1,104,100)</f>
        <v>9.3332150753271996</v>
      </c>
      <c r="P85" s="4"/>
    </row>
    <row r="86" spans="1:16" x14ac:dyDescent="0.25">
      <c r="A86" s="2" t="s">
        <v>181</v>
      </c>
      <c r="B86" s="2" t="s">
        <v>182</v>
      </c>
      <c r="C86" s="4">
        <f ca="1">[1]!thsiFinD("ths_vol_ratio_stock",$A86,$A$1,7,100)</f>
        <v>1.2246019501347001</v>
      </c>
      <c r="D86" s="4">
        <f ca="1">[1]!thsiFinD("ths_cr_stock",$A86,$A$1,7,100,100)</f>
        <v>103.84615384615</v>
      </c>
      <c r="E86" s="4">
        <f ca="1">[1]!thsiFinD("ths_mfi_stock",$A86,$A$1,7,100,100)</f>
        <v>68.416470175192003</v>
      </c>
      <c r="F86" s="4">
        <f ca="1">[1]!thsiFinD("ths_expma_stock",$A86,$A$1,7,100,100)</f>
        <v>12.906583262251999</v>
      </c>
      <c r="G86" s="4">
        <f ca="1">[1]!thsiFinD("ths_rsi_stock",$A86,$A$1,7,100,100)</f>
        <v>47.996828881006998</v>
      </c>
      <c r="H86" s="4">
        <f ca="1">[1]!thsiFinD("ths_adtm_stock",$A86,$A$1,7,3,100,100,100)</f>
        <v>0.40239043824700998</v>
      </c>
      <c r="I86" s="4">
        <f ca="1">[1]!thsiFinD("ths_bbiboll_stock",$A86,$A$1,7,3,100,100,100)</f>
        <v>12.859166666667001</v>
      </c>
      <c r="J86" s="4">
        <f ca="1">[1]!thsiFinD("ths_dptb_stock",$A86,$A$1,7,104,100,100)</f>
        <v>0.71428571428570997</v>
      </c>
      <c r="K86" s="4">
        <f ca="1">[1]!thsiFinD("ths_srmi_stock",$A86,$A$1,7,100,100)</f>
        <v>-2.2307692307692001E-2</v>
      </c>
      <c r="L86" s="4">
        <f ca="1">[1]!thsiFinD("ths_atr_stock",$A86,$A$1,7,101,100,100)</f>
        <v>0.75714285714286</v>
      </c>
      <c r="M86" s="4">
        <f ca="1">[1]!thsiFinD("ths_vol_w_stock",$A86,$A$1)/1000000</f>
        <v>255.19692599999999</v>
      </c>
      <c r="N86" s="4">
        <f ca="1">[1]!thsiFinD("ths_turnover_ratio_w_stock",$A86,$A$1)</f>
        <v>25.334443576413001</v>
      </c>
      <c r="O86" s="4">
        <f ca="1">[1]!thsiFinD("ths_relative_chg_ratio_w_stock",$A86,$A$1,104,100)</f>
        <v>-0.73059321620580997</v>
      </c>
      <c r="P86" s="4"/>
    </row>
    <row r="87" spans="1:16" x14ac:dyDescent="0.25">
      <c r="A87" s="2" t="s">
        <v>183</v>
      </c>
      <c r="B87" s="2" t="s">
        <v>184</v>
      </c>
      <c r="C87" s="4">
        <f ca="1">[1]!thsiFinD("ths_vol_ratio_stock",$A87,$A$1,7,100)</f>
        <v>1.3126620838748999</v>
      </c>
      <c r="D87" s="4">
        <f ca="1">[1]!thsiFinD("ths_cr_stock",$A87,$A$1,7,100,100)</f>
        <v>22.686567164178999</v>
      </c>
      <c r="E87" s="4">
        <f ca="1">[1]!thsiFinD("ths_mfi_stock",$A87,$A$1,7,100,100)</f>
        <v>12.538824832638999</v>
      </c>
      <c r="F87" s="4">
        <f ca="1">[1]!thsiFinD("ths_expma_stock",$A87,$A$1,7,100,100)</f>
        <v>58.410904328413999</v>
      </c>
      <c r="G87" s="4">
        <f ca="1">[1]!thsiFinD("ths_rsi_stock",$A87,$A$1,7,100,100)</f>
        <v>18.889472844410999</v>
      </c>
      <c r="H87" s="4">
        <f ca="1">[1]!thsiFinD("ths_adtm_stock",$A87,$A$1,7,3,100,100,100)</f>
        <v>-0.75558035714285998</v>
      </c>
      <c r="I87" s="4">
        <f ca="1">[1]!thsiFinD("ths_bbiboll_stock",$A87,$A$1,7,3,100,100,100)</f>
        <v>59.759791666666999</v>
      </c>
      <c r="J87" s="4">
        <f ca="1">[1]!thsiFinD("ths_dptb_stock",$A87,$A$1,7,104,100,100)</f>
        <v>0.28571428571428997</v>
      </c>
      <c r="K87" s="4">
        <f ca="1">[1]!thsiFinD("ths_srmi_stock",$A87,$A$1,7,100,100)</f>
        <v>-8.8244924688932996E-2</v>
      </c>
      <c r="L87" s="4">
        <f ca="1">[1]!thsiFinD("ths_atr_stock",$A87,$A$1,7,101,100,100)</f>
        <v>2.1585714285713999</v>
      </c>
      <c r="M87" s="4">
        <f ca="1">[1]!thsiFinD("ths_vol_w_stock",$A87,$A$1)/1000000</f>
        <v>43.400647999999997</v>
      </c>
      <c r="N87" s="4">
        <f ca="1">[1]!thsiFinD("ths_turnover_ratio_w_stock",$A87,$A$1)</f>
        <v>6.7394735932297998</v>
      </c>
      <c r="O87" s="4">
        <f ca="1">[1]!thsiFinD("ths_relative_chg_ratio_w_stock",$A87,$A$1,104,100)</f>
        <v>-12.4276019789</v>
      </c>
      <c r="P87" s="4"/>
    </row>
    <row r="88" spans="1:16" x14ac:dyDescent="0.25">
      <c r="A88" s="2" t="s">
        <v>185</v>
      </c>
      <c r="B88" s="2" t="s">
        <v>186</v>
      </c>
      <c r="C88" s="4">
        <f ca="1">[1]!thsiFinD("ths_vol_ratio_stock",$A88,$A$1,7,100)</f>
        <v>0.84408406787610002</v>
      </c>
      <c r="D88" s="4">
        <f ca="1">[1]!thsiFinD("ths_cr_stock",$A88,$A$1,7,100,100)</f>
        <v>153.84615384615</v>
      </c>
      <c r="E88" s="4">
        <f ca="1">[1]!thsiFinD("ths_mfi_stock",$A88,$A$1,7,100,100)</f>
        <v>61.096233029533003</v>
      </c>
      <c r="F88" s="4">
        <f ca="1">[1]!thsiFinD("ths_expma_stock",$A88,$A$1,7,100,100)</f>
        <v>6.7329779438454</v>
      </c>
      <c r="G88" s="4">
        <f ca="1">[1]!thsiFinD("ths_rsi_stock",$A88,$A$1,7,100,100)</f>
        <v>42.702872191213999</v>
      </c>
      <c r="H88" s="4">
        <f ca="1">[1]!thsiFinD("ths_adtm_stock",$A88,$A$1,7,3,100,100,100)</f>
        <v>0.54901960784313997</v>
      </c>
      <c r="I88" s="4">
        <f ca="1">[1]!thsiFinD("ths_bbiboll_stock",$A88,$A$1,7,3,100,100,100)</f>
        <v>6.8132291666666998</v>
      </c>
      <c r="J88" s="4">
        <f ca="1">[1]!thsiFinD("ths_dptb_stock",$A88,$A$1,7,104,100,100)</f>
        <v>0.42857142857142999</v>
      </c>
      <c r="K88" s="4">
        <f ca="1">[1]!thsiFinD("ths_srmi_stock",$A88,$A$1,7,100,100)</f>
        <v>2.9761904761905E-2</v>
      </c>
      <c r="L88" s="4">
        <f ca="1">[1]!thsiFinD("ths_atr_stock",$A88,$A$1,7,101,100,100)</f>
        <v>0.22</v>
      </c>
      <c r="M88" s="4">
        <f ca="1">[1]!thsiFinD("ths_vol_w_stock",$A88,$A$1)/1000000</f>
        <v>389.858137</v>
      </c>
      <c r="N88" s="4">
        <f ca="1">[1]!thsiFinD("ths_turnover_ratio_w_stock",$A88,$A$1)</f>
        <v>4.8011556226219003</v>
      </c>
      <c r="O88" s="4">
        <f ca="1">[1]!thsiFinD("ths_relative_chg_ratio_w_stock",$A88,$A$1,104,100)</f>
        <v>0.15256454674735001</v>
      </c>
      <c r="P88" s="4"/>
    </row>
    <row r="89" spans="1:16" x14ac:dyDescent="0.25">
      <c r="A89" s="2" t="s">
        <v>187</v>
      </c>
      <c r="B89" s="2" t="s">
        <v>188</v>
      </c>
      <c r="C89" s="4">
        <f ca="1">[1]!thsiFinD("ths_vol_ratio_stock",$A89,$A$1,7,100)</f>
        <v>0.97229181529521003</v>
      </c>
      <c r="D89" s="4">
        <f ca="1">[1]!thsiFinD("ths_cr_stock",$A89,$A$1,7,100,100)</f>
        <v>172.32289950577001</v>
      </c>
      <c r="E89" s="4">
        <f ca="1">[1]!thsiFinD("ths_mfi_stock",$A89,$A$1,7,100,100)</f>
        <v>58.356257743031001</v>
      </c>
      <c r="F89" s="4">
        <f ca="1">[1]!thsiFinD("ths_expma_stock",$A89,$A$1,7,100,100)</f>
        <v>14.238446419784999</v>
      </c>
      <c r="G89" s="4">
        <f ca="1">[1]!thsiFinD("ths_rsi_stock",$A89,$A$1,7,100,100)</f>
        <v>53.957450376673002</v>
      </c>
      <c r="H89" s="4">
        <f ca="1">[1]!thsiFinD("ths_adtm_stock",$A89,$A$1,7,3,100,100,100)</f>
        <v>0.88932806324111002</v>
      </c>
      <c r="I89" s="4">
        <f ca="1">[1]!thsiFinD("ths_bbiboll_stock",$A89,$A$1,7,3,100,100,100)</f>
        <v>14.137083333333001</v>
      </c>
      <c r="J89" s="4">
        <f ca="1">[1]!thsiFinD("ths_dptb_stock",$A89,$A$1,7,104,100,100)</f>
        <v>0.57142857142856995</v>
      </c>
      <c r="K89" s="4">
        <f ca="1">[1]!thsiFinD("ths_srmi_stock",$A89,$A$1,7,100,100)</f>
        <v>4.0474528960223001E-2</v>
      </c>
      <c r="L89" s="4">
        <f ca="1">[1]!thsiFinD("ths_atr_stock",$A89,$A$1,7,101,100,100)</f>
        <v>0.79857142857143004</v>
      </c>
      <c r="M89" s="4">
        <f ca="1">[1]!thsiFinD("ths_vol_w_stock",$A89,$A$1)/1000000</f>
        <v>167.258735</v>
      </c>
      <c r="N89" s="4">
        <f ca="1">[1]!thsiFinD("ths_turnover_ratio_w_stock",$A89,$A$1)</f>
        <v>11.317440167406</v>
      </c>
      <c r="O89" s="4">
        <f ca="1">[1]!thsiFinD("ths_relative_chg_ratio_w_stock",$A89,$A$1,104,100)</f>
        <v>0.13880428255027</v>
      </c>
      <c r="P89" s="4"/>
    </row>
    <row r="90" spans="1:16" x14ac:dyDescent="0.25">
      <c r="A90" s="2" t="s">
        <v>189</v>
      </c>
      <c r="B90" s="2" t="s">
        <v>190</v>
      </c>
      <c r="C90" s="4">
        <f ca="1">[1]!thsiFinD("ths_vol_ratio_stock",$A90,$A$1,7,100)</f>
        <v>0.68746532365691004</v>
      </c>
      <c r="D90" s="4">
        <f ca="1">[1]!thsiFinD("ths_cr_stock",$A90,$A$1,7,100,100)</f>
        <v>58.571428571429003</v>
      </c>
      <c r="E90" s="4">
        <f ca="1">[1]!thsiFinD("ths_mfi_stock",$A90,$A$1,7,100,100)</f>
        <v>37.831118588423003</v>
      </c>
      <c r="F90" s="4">
        <f ca="1">[1]!thsiFinD("ths_expma_stock",$A90,$A$1,7,100,100)</f>
        <v>2.8593247232366998</v>
      </c>
      <c r="G90" s="4">
        <f ca="1">[1]!thsiFinD("ths_rsi_stock",$A90,$A$1,7,100,100)</f>
        <v>51.874682204934999</v>
      </c>
      <c r="H90" s="4">
        <f ca="1">[1]!thsiFinD("ths_adtm_stock",$A90,$A$1,7,3,100,100,100)</f>
        <v>-3.8461538461541003E-2</v>
      </c>
      <c r="I90" s="4">
        <f ca="1">[1]!thsiFinD("ths_bbiboll_stock",$A90,$A$1,7,3,100,100,100)</f>
        <v>2.8503124999999998</v>
      </c>
      <c r="J90" s="4">
        <f ca="1">[1]!thsiFinD("ths_dptb_stock",$A90,$A$1,7,104,100,100)</f>
        <v>0.71428571428570997</v>
      </c>
      <c r="K90" s="4">
        <f ca="1">[1]!thsiFinD("ths_srmi_stock",$A90,$A$1,7,100,100)</f>
        <v>-4.6511627906977E-2</v>
      </c>
      <c r="L90" s="4">
        <f ca="1">[1]!thsiFinD("ths_atr_stock",$A90,$A$1,7,101,100,100)</f>
        <v>0.11428571428570999</v>
      </c>
      <c r="M90" s="4">
        <f ca="1">[1]!thsiFinD("ths_vol_w_stock",$A90,$A$1)/1000000</f>
        <v>41.738441999999999</v>
      </c>
      <c r="N90" s="4">
        <f ca="1">[1]!thsiFinD("ths_turnover_ratio_w_stock",$A90,$A$1)</f>
        <v>4.0964680629921997</v>
      </c>
      <c r="O90" s="4">
        <f ca="1">[1]!thsiFinD("ths_relative_chg_ratio_w_stock",$A90,$A$1,104,100)</f>
        <v>-1.5521237388233</v>
      </c>
      <c r="P90" s="4"/>
    </row>
    <row r="91" spans="1:16" x14ac:dyDescent="0.25">
      <c r="A91" s="2" t="s">
        <v>191</v>
      </c>
      <c r="B91" s="2" t="s">
        <v>192</v>
      </c>
      <c r="C91" s="4">
        <f ca="1">[1]!thsiFinD("ths_vol_ratio_stock",$A91,$A$1,7,100)</f>
        <v>0.86176809965475998</v>
      </c>
      <c r="D91" s="4">
        <f ca="1">[1]!thsiFinD("ths_cr_stock",$A91,$A$1,7,100,100)</f>
        <v>163.49206349206</v>
      </c>
      <c r="E91" s="4">
        <f ca="1">[1]!thsiFinD("ths_mfi_stock",$A91,$A$1,7,100,100)</f>
        <v>65.768669003954003</v>
      </c>
      <c r="F91" s="4">
        <f ca="1">[1]!thsiFinD("ths_expma_stock",$A91,$A$1,7,100,100)</f>
        <v>11.001265112478</v>
      </c>
      <c r="G91" s="4">
        <f ca="1">[1]!thsiFinD("ths_rsi_stock",$A91,$A$1,7,100,100)</f>
        <v>57.458982171972004</v>
      </c>
      <c r="H91" s="4">
        <f ca="1">[1]!thsiFinD("ths_adtm_stock",$A91,$A$1,7,3,100,100,100)</f>
        <v>0.58139534883721</v>
      </c>
      <c r="I91" s="4">
        <f ca="1">[1]!thsiFinD("ths_bbiboll_stock",$A91,$A$1,7,3,100,100,100)</f>
        <v>10.905104166667</v>
      </c>
      <c r="J91" s="4">
        <f ca="1">[1]!thsiFinD("ths_dptb_stock",$A91,$A$1,7,104,100,100)</f>
        <v>0.28571428571428997</v>
      </c>
      <c r="K91" s="4">
        <f ca="1">[1]!thsiFinD("ths_srmi_stock",$A91,$A$1,7,100,100)</f>
        <v>1.5426497277677E-2</v>
      </c>
      <c r="L91" s="4">
        <f ca="1">[1]!thsiFinD("ths_atr_stock",$A91,$A$1,7,101,100,100)</f>
        <v>0.23714285714285999</v>
      </c>
      <c r="M91" s="4">
        <f ca="1">[1]!thsiFinD("ths_vol_w_stock",$A91,$A$1)/1000000</f>
        <v>51.860422999999997</v>
      </c>
      <c r="N91" s="4">
        <f ca="1">[1]!thsiFinD("ths_turnover_ratio_w_stock",$A91,$A$1)</f>
        <v>3.9790710518691998</v>
      </c>
      <c r="O91" s="4">
        <f ca="1">[1]!thsiFinD("ths_relative_chg_ratio_w_stock",$A91,$A$1,104,100)</f>
        <v>-2.5477842381767002</v>
      </c>
      <c r="P91" s="4"/>
    </row>
    <row r="92" spans="1:16" x14ac:dyDescent="0.25">
      <c r="A92" s="2" t="s">
        <v>193</v>
      </c>
      <c r="B92" s="2" t="s">
        <v>194</v>
      </c>
      <c r="C92" s="4">
        <f ca="1">[1]!thsiFinD("ths_vol_ratio_stock",$A92,$A$1,7,100)</f>
        <v>1.6829813580124</v>
      </c>
      <c r="D92" s="4">
        <f ca="1">[1]!thsiFinD("ths_cr_stock",$A92,$A$1,7,100,100)</f>
        <v>151.35135135134999</v>
      </c>
      <c r="E92" s="4">
        <f ca="1">[1]!thsiFinD("ths_mfi_stock",$A92,$A$1,7,100,100)</f>
        <v>75.484504914118006</v>
      </c>
      <c r="F92" s="4">
        <f ca="1">[1]!thsiFinD("ths_expma_stock",$A92,$A$1,7,100,100)</f>
        <v>6.2002187364973</v>
      </c>
      <c r="G92" s="4">
        <f ca="1">[1]!thsiFinD("ths_rsi_stock",$A92,$A$1,7,100,100)</f>
        <v>60.346792418219998</v>
      </c>
      <c r="H92" s="4">
        <f ca="1">[1]!thsiFinD("ths_adtm_stock",$A92,$A$1,7,3,100,100,100)</f>
        <v>0.65789473684209998</v>
      </c>
      <c r="I92" s="4">
        <f ca="1">[1]!thsiFinD("ths_bbiboll_stock",$A92,$A$1,7,3,100,100,100)</f>
        <v>6.1494791666667004</v>
      </c>
      <c r="J92" s="4">
        <f ca="1">[1]!thsiFinD("ths_dptb_stock",$A92,$A$1,7,104,100,100)</f>
        <v>0.42857142857142999</v>
      </c>
      <c r="K92" s="4">
        <f ca="1">[1]!thsiFinD("ths_srmi_stock",$A92,$A$1,7,100,100)</f>
        <v>2.3847376788553001E-2</v>
      </c>
      <c r="L92" s="4">
        <f ca="1">[1]!thsiFinD("ths_atr_stock",$A92,$A$1,7,101,100,100)</f>
        <v>0.27428571428571002</v>
      </c>
      <c r="M92" s="4">
        <f ca="1">[1]!thsiFinD("ths_vol_w_stock",$A92,$A$1)/1000000</f>
        <v>77.333877000000001</v>
      </c>
      <c r="N92" s="4">
        <f ca="1">[1]!thsiFinD("ths_turnover_ratio_w_stock",$A92,$A$1)</f>
        <v>23.311676837318998</v>
      </c>
      <c r="O92" s="4">
        <f ca="1">[1]!thsiFinD("ths_relative_chg_ratio_w_stock",$A92,$A$1,104,100)</f>
        <v>3.9790449716932002</v>
      </c>
      <c r="P92" s="4"/>
    </row>
    <row r="93" spans="1:16" x14ac:dyDescent="0.25">
      <c r="A93" s="2" t="s">
        <v>195</v>
      </c>
      <c r="B93" s="2" t="s">
        <v>196</v>
      </c>
      <c r="C93" s="4">
        <f ca="1">[1]!thsiFinD("ths_vol_ratio_stock",$A93,$A$1,7,100)</f>
        <v>1.1648946559133</v>
      </c>
      <c r="D93" s="4">
        <f ca="1">[1]!thsiFinD("ths_cr_stock",$A93,$A$1,7,100,100)</f>
        <v>100</v>
      </c>
      <c r="E93" s="4">
        <f ca="1">[1]!thsiFinD("ths_mfi_stock",$A93,$A$1,7,100,100)</f>
        <v>36.595447587431003</v>
      </c>
      <c r="F93" s="4">
        <f ca="1">[1]!thsiFinD("ths_expma_stock",$A93,$A$1,7,100,100)</f>
        <v>3.4540926160063998</v>
      </c>
      <c r="G93" s="4">
        <f ca="1">[1]!thsiFinD("ths_rsi_stock",$A93,$A$1,7,100,100)</f>
        <v>60.887290803330998</v>
      </c>
      <c r="H93" s="4">
        <f ca="1">[1]!thsiFinD("ths_adtm_stock",$A93,$A$1,7,3,100,100,100)</f>
        <v>0.75</v>
      </c>
      <c r="I93" s="4">
        <f ca="1">[1]!thsiFinD("ths_bbiboll_stock",$A93,$A$1,7,3,100,100,100)</f>
        <v>3.4514583333333002</v>
      </c>
      <c r="J93" s="4">
        <f ca="1">[1]!thsiFinD("ths_dptb_stock",$A93,$A$1,7,104,100,100)</f>
        <v>0.71428571428570997</v>
      </c>
      <c r="K93" s="4">
        <f ca="1">[1]!thsiFinD("ths_srmi_stock",$A93,$A$1,7,100,100)</f>
        <v>0</v>
      </c>
      <c r="L93" s="4">
        <f ca="1">[1]!thsiFinD("ths_atr_stock",$A93,$A$1,7,101,100,100)</f>
        <v>0.11285714285714001</v>
      </c>
      <c r="M93" s="4">
        <f ca="1">[1]!thsiFinD("ths_vol_w_stock",$A93,$A$1)/1000000</f>
        <v>55.57931</v>
      </c>
      <c r="N93" s="4">
        <f ca="1">[1]!thsiFinD("ths_turnover_ratio_w_stock",$A93,$A$1)</f>
        <v>3.2974106164841999</v>
      </c>
      <c r="O93" s="4">
        <f ca="1">[1]!thsiFinD("ths_relative_chg_ratio_w_stock",$A93,$A$1,104,100)</f>
        <v>1.1072372117225999</v>
      </c>
      <c r="P93" s="4"/>
    </row>
    <row r="94" spans="1:16" x14ac:dyDescent="0.25">
      <c r="A94" s="2" t="s">
        <v>197</v>
      </c>
      <c r="B94" s="2" t="s">
        <v>198</v>
      </c>
      <c r="C94" s="4">
        <f ca="1">[1]!thsiFinD("ths_vol_ratio_stock",$A94,$A$1,7,100)</f>
        <v>0.54424003630135998</v>
      </c>
      <c r="D94" s="4">
        <f ca="1">[1]!thsiFinD("ths_cr_stock",$A94,$A$1,7,100,100)</f>
        <v>47.169811320755002</v>
      </c>
      <c r="E94" s="4">
        <f ca="1">[1]!thsiFinD("ths_mfi_stock",$A94,$A$1,7,100,100)</f>
        <v>30.634141274476001</v>
      </c>
      <c r="F94" s="4">
        <f ca="1">[1]!thsiFinD("ths_expma_stock",$A94,$A$1,7,100,100)</f>
        <v>5.0988603515506004</v>
      </c>
      <c r="G94" s="4">
        <f ca="1">[1]!thsiFinD("ths_rsi_stock",$A94,$A$1,7,100,100)</f>
        <v>47.854519760202002</v>
      </c>
      <c r="H94" s="4">
        <f ca="1">[1]!thsiFinD("ths_adtm_stock",$A94,$A$1,7,3,100,100,100)</f>
        <v>-0.60465116279069997</v>
      </c>
      <c r="I94" s="4">
        <f ca="1">[1]!thsiFinD("ths_bbiboll_stock",$A94,$A$1,7,3,100,100,100)</f>
        <v>5.1267708333332997</v>
      </c>
      <c r="J94" s="4">
        <f ca="1">[1]!thsiFinD("ths_dptb_stock",$A94,$A$1,7,104,100,100)</f>
        <v>0.85714285714285998</v>
      </c>
      <c r="K94" s="4">
        <f ca="1">[1]!thsiFinD("ths_srmi_stock",$A94,$A$1,7,100,100)</f>
        <v>-2.8409090909090998E-2</v>
      </c>
      <c r="L94" s="4">
        <f ca="1">[1]!thsiFinD("ths_atr_stock",$A94,$A$1,7,101,100,100)</f>
        <v>0.12</v>
      </c>
      <c r="M94" s="4">
        <f ca="1">[1]!thsiFinD("ths_vol_w_stock",$A94,$A$1)/1000000</f>
        <v>32.329982999999999</v>
      </c>
      <c r="N94" s="4">
        <f ca="1">[1]!thsiFinD("ths_turnover_ratio_w_stock",$A94,$A$1)</f>
        <v>2.2175685663609999</v>
      </c>
      <c r="O94" s="4">
        <f ca="1">[1]!thsiFinD("ths_relative_chg_ratio_w_stock",$A94,$A$1,104,100)</f>
        <v>-1.0095890166010999</v>
      </c>
      <c r="P94" s="4"/>
    </row>
    <row r="95" spans="1:16" x14ac:dyDescent="0.25">
      <c r="A95" s="2" t="s">
        <v>199</v>
      </c>
      <c r="B95" s="2" t="s">
        <v>200</v>
      </c>
      <c r="C95" s="4">
        <f ca="1">[1]!thsiFinD("ths_vol_ratio_stock",$A95,$A$1,7,100)</f>
        <v>0.88433751572812003</v>
      </c>
      <c r="D95" s="4">
        <f ca="1">[1]!thsiFinD("ths_cr_stock",$A95,$A$1,7,100,100)</f>
        <v>94.820717131473998</v>
      </c>
      <c r="E95" s="4">
        <f ca="1">[1]!thsiFinD("ths_mfi_stock",$A95,$A$1,7,100,100)</f>
        <v>33.740313568422003</v>
      </c>
      <c r="F95" s="4">
        <f ca="1">[1]!thsiFinD("ths_expma_stock",$A95,$A$1,7,100,100)</f>
        <v>7.2238356489348003</v>
      </c>
      <c r="G95" s="4">
        <f ca="1">[1]!thsiFinD("ths_rsi_stock",$A95,$A$1,7,100,100)</f>
        <v>55.749577488485002</v>
      </c>
      <c r="H95" s="4">
        <f ca="1">[1]!thsiFinD("ths_adtm_stock",$A95,$A$1,7,3,100,100,100)</f>
        <v>0.72881355932202996</v>
      </c>
      <c r="I95" s="4">
        <f ca="1">[1]!thsiFinD("ths_bbiboll_stock",$A95,$A$1,7,3,100,100,100)</f>
        <v>7.1660416666667004</v>
      </c>
      <c r="J95" s="4">
        <f ca="1">[1]!thsiFinD("ths_dptb_stock",$A95,$A$1,7,104,100,100)</f>
        <v>0.57142857142856995</v>
      </c>
      <c r="K95" s="4">
        <f ca="1">[1]!thsiFinD("ths_srmi_stock",$A95,$A$1,7,100,100)</f>
        <v>-1.3605442176870999E-2</v>
      </c>
      <c r="L95" s="4">
        <f ca="1">[1]!thsiFinD("ths_atr_stock",$A95,$A$1,7,101,100,100)</f>
        <v>0.24285714285714</v>
      </c>
      <c r="M95" s="4">
        <f ca="1">[1]!thsiFinD("ths_vol_w_stock",$A95,$A$1)/1000000</f>
        <v>43.724496000000002</v>
      </c>
      <c r="N95" s="4">
        <f ca="1">[1]!thsiFinD("ths_turnover_ratio_w_stock",$A95,$A$1)</f>
        <v>5.6932975010528004</v>
      </c>
      <c r="O95" s="4">
        <f ca="1">[1]!thsiFinD("ths_relative_chg_ratio_w_stock",$A95,$A$1,104,100)</f>
        <v>-3.7586649574613</v>
      </c>
      <c r="P95" s="4"/>
    </row>
    <row r="96" spans="1:16" x14ac:dyDescent="0.25">
      <c r="A96" s="2" t="s">
        <v>201</v>
      </c>
      <c r="B96" s="2" t="s">
        <v>202</v>
      </c>
      <c r="C96" s="4">
        <f ca="1">[1]!thsiFinD("ths_vol_ratio_stock",$A96,$A$1,7,100)</f>
        <v>0.55435956736698</v>
      </c>
      <c r="D96" s="4">
        <f ca="1">[1]!thsiFinD("ths_cr_stock",$A96,$A$1,7,100,100)</f>
        <v>73.936170212766001</v>
      </c>
      <c r="E96" s="4">
        <f ca="1">[1]!thsiFinD("ths_mfi_stock",$A96,$A$1,7,100,100)</f>
        <v>53.594402116297999</v>
      </c>
      <c r="F96" s="4">
        <f ca="1">[1]!thsiFinD("ths_expma_stock",$A96,$A$1,7,100,100)</f>
        <v>6.6078551931262997</v>
      </c>
      <c r="G96" s="4">
        <f ca="1">[1]!thsiFinD("ths_rsi_stock",$A96,$A$1,7,100,100)</f>
        <v>40.077444100565003</v>
      </c>
      <c r="H96" s="4">
        <f ca="1">[1]!thsiFinD("ths_adtm_stock",$A96,$A$1,7,3,100,100,100)</f>
        <v>0.28125</v>
      </c>
      <c r="I96" s="4">
        <f ca="1">[1]!thsiFinD("ths_bbiboll_stock",$A96,$A$1,7,3,100,100,100)</f>
        <v>6.6749999999999998</v>
      </c>
      <c r="J96" s="4">
        <f ca="1">[1]!thsiFinD("ths_dptb_stock",$A96,$A$1,7,104,100,100)</f>
        <v>0.42857142857142999</v>
      </c>
      <c r="K96" s="4">
        <f ca="1">[1]!thsiFinD("ths_srmi_stock",$A96,$A$1,7,100,100)</f>
        <v>-3.8179148311306997E-2</v>
      </c>
      <c r="L96" s="4">
        <f ca="1">[1]!thsiFinD("ths_atr_stock",$A96,$A$1,7,101,100,100)</f>
        <v>0.33</v>
      </c>
      <c r="M96" s="4">
        <f ca="1">[1]!thsiFinD("ths_vol_w_stock",$A96,$A$1)/1000000</f>
        <v>73.867446000000001</v>
      </c>
      <c r="N96" s="4">
        <f ca="1">[1]!thsiFinD("ths_turnover_ratio_w_stock",$A96,$A$1)</f>
        <v>7.7339082001120003</v>
      </c>
      <c r="O96" s="4">
        <f ca="1">[1]!thsiFinD("ths_relative_chg_ratio_w_stock",$A96,$A$1,104,100)</f>
        <v>-7.2307264807331002</v>
      </c>
      <c r="P96" s="4"/>
    </row>
    <row r="97" spans="1:16" x14ac:dyDescent="0.25">
      <c r="A97" s="2" t="s">
        <v>203</v>
      </c>
      <c r="B97" s="2" t="s">
        <v>204</v>
      </c>
      <c r="C97" s="4">
        <f ca="1">[1]!thsiFinD("ths_vol_ratio_stock",$A97,$A$1,7,100)</f>
        <v>0.88552166165176005</v>
      </c>
      <c r="D97" s="4">
        <f ca="1">[1]!thsiFinD("ths_cr_stock",$A97,$A$1,7,100,100)</f>
        <v>51.473477406679997</v>
      </c>
      <c r="E97" s="4">
        <f ca="1">[1]!thsiFinD("ths_mfi_stock",$A97,$A$1,7,100,100)</f>
        <v>27.214626962682999</v>
      </c>
      <c r="F97" s="4">
        <f ca="1">[1]!thsiFinD("ths_expma_stock",$A97,$A$1,7,100,100)</f>
        <v>6.7738676624350997</v>
      </c>
      <c r="G97" s="4">
        <f ca="1">[1]!thsiFinD("ths_rsi_stock",$A97,$A$1,7,100,100)</f>
        <v>42.170392450881003</v>
      </c>
      <c r="H97" s="4">
        <f ca="1">[1]!thsiFinD("ths_adtm_stock",$A97,$A$1,7,3,100,100,100)</f>
        <v>-0.46739130434782999</v>
      </c>
      <c r="I97" s="4">
        <f ca="1">[1]!thsiFinD("ths_bbiboll_stock",$A97,$A$1,7,3,100,100,100)</f>
        <v>6.8307291666666998</v>
      </c>
      <c r="J97" s="4">
        <f ca="1">[1]!thsiFinD("ths_dptb_stock",$A97,$A$1,7,104,100,100)</f>
        <v>0.57142857142856995</v>
      </c>
      <c r="K97" s="4">
        <f ca="1">[1]!thsiFinD("ths_srmi_stock",$A97,$A$1,7,100,100)</f>
        <v>-7.7241379310344999E-2</v>
      </c>
      <c r="L97" s="4">
        <f ca="1">[1]!thsiFinD("ths_atr_stock",$A97,$A$1,7,101,100,100)</f>
        <v>0.38571428571429001</v>
      </c>
      <c r="M97" s="4">
        <f ca="1">[1]!thsiFinD("ths_vol_w_stock",$A97,$A$1)/1000000</f>
        <v>30.130839000000002</v>
      </c>
      <c r="N97" s="4">
        <f ca="1">[1]!thsiFinD("ths_turnover_ratio_w_stock",$A97,$A$1)</f>
        <v>9.6987512370190991</v>
      </c>
      <c r="O97" s="4">
        <f ca="1">[1]!thsiFinD("ths_relative_chg_ratio_w_stock",$A97,$A$1,104,100)</f>
        <v>-5.3596293102972998</v>
      </c>
      <c r="P97" s="4"/>
    </row>
    <row r="98" spans="1:16" x14ac:dyDescent="0.25">
      <c r="A98" s="2" t="s">
        <v>205</v>
      </c>
      <c r="B98" s="2" t="s">
        <v>206</v>
      </c>
      <c r="C98" s="4">
        <f ca="1">[1]!thsiFinD("ths_vol_ratio_stock",$A98,$A$1,7,100)</f>
        <v>0.84434378804212995</v>
      </c>
      <c r="D98" s="4">
        <f ca="1">[1]!thsiFinD("ths_cr_stock",$A98,$A$1,7,100,100)</f>
        <v>21.122994652406</v>
      </c>
      <c r="E98" s="4">
        <f ca="1">[1]!thsiFinD("ths_mfi_stock",$A98,$A$1,7,100,100)</f>
        <v>29.006047122441</v>
      </c>
      <c r="F98" s="4">
        <f ca="1">[1]!thsiFinD("ths_expma_stock",$A98,$A$1,7,100,100)</f>
        <v>5.2681384261027002</v>
      </c>
      <c r="G98" s="4">
        <f ca="1">[1]!thsiFinD("ths_rsi_stock",$A98,$A$1,7,100,100)</f>
        <v>40.419849049585999</v>
      </c>
      <c r="H98" s="4">
        <f ca="1">[1]!thsiFinD("ths_adtm_stock",$A98,$A$1,7,3,100,100,100)</f>
        <v>-9.6153846153843994E-2</v>
      </c>
      <c r="I98" s="4">
        <f ca="1">[1]!thsiFinD("ths_bbiboll_stock",$A98,$A$1,7,3,100,100,100)</f>
        <v>5.3164583333333004</v>
      </c>
      <c r="J98" s="4">
        <f ca="1">[1]!thsiFinD("ths_dptb_stock",$A98,$A$1,7,104,100,100)</f>
        <v>0.57142857142856995</v>
      </c>
      <c r="K98" s="4">
        <f ca="1">[1]!thsiFinD("ths_srmi_stock",$A98,$A$1,7,100,100)</f>
        <v>-9.0434782608696002E-2</v>
      </c>
      <c r="L98" s="4">
        <f ca="1">[1]!thsiFinD("ths_atr_stock",$A98,$A$1,7,101,100,100)</f>
        <v>0.23285714285713999</v>
      </c>
      <c r="M98" s="4">
        <f ca="1">[1]!thsiFinD("ths_vol_w_stock",$A98,$A$1)/1000000</f>
        <v>38.492742</v>
      </c>
      <c r="N98" s="4">
        <f ca="1">[1]!thsiFinD("ths_turnover_ratio_w_stock",$A98,$A$1)</f>
        <v>6.0992578899697003</v>
      </c>
      <c r="O98" s="4">
        <f ca="1">[1]!thsiFinD("ths_relative_chg_ratio_w_stock",$A98,$A$1,104,100)</f>
        <v>-5.9407849410090998</v>
      </c>
      <c r="P98" s="4"/>
    </row>
    <row r="99" spans="1:16" x14ac:dyDescent="0.25">
      <c r="A99" s="2" t="s">
        <v>207</v>
      </c>
      <c r="B99" s="2" t="s">
        <v>208</v>
      </c>
      <c r="C99" s="4">
        <f ca="1">[1]!thsiFinD("ths_vol_ratio_stock",$A99,$A$1,7,100)</f>
        <v>0.89328148077435998</v>
      </c>
      <c r="D99" s="4">
        <f ca="1">[1]!thsiFinD("ths_cr_stock",$A99,$A$1,7,100,100)</f>
        <v>62.857142857143003</v>
      </c>
      <c r="E99" s="4">
        <f ca="1">[1]!thsiFinD("ths_mfi_stock",$A99,$A$1,7,100,100)</f>
        <v>58.783971972312003</v>
      </c>
      <c r="F99" s="4">
        <f ca="1">[1]!thsiFinD("ths_expma_stock",$A99,$A$1,7,100,100)</f>
        <v>0.9852289259525</v>
      </c>
      <c r="G99" s="4">
        <f ca="1">[1]!thsiFinD("ths_rsi_stock",$A99,$A$1,7,100,100)</f>
        <v>39.356723433604998</v>
      </c>
      <c r="H99" s="4">
        <f ca="1">[1]!thsiFinD("ths_adtm_stock",$A99,$A$1,7,3,100,100,100)</f>
        <v>0.88235294117647001</v>
      </c>
      <c r="I99" s="4">
        <f ca="1">[1]!thsiFinD("ths_bbiboll_stock",$A99,$A$1,7,3,100,100,100)</f>
        <v>1.0041666666667</v>
      </c>
      <c r="J99" s="4">
        <f ca="1">[1]!thsiFinD("ths_dptb_stock",$A99,$A$1,7,104,100,100)</f>
        <v>0.42857142857142999</v>
      </c>
      <c r="K99" s="4">
        <f ca="1">[1]!thsiFinD("ths_srmi_stock",$A99,$A$1,7,100,100)</f>
        <v>-1.010101010101E-2</v>
      </c>
      <c r="L99" s="4">
        <f ca="1">[1]!thsiFinD("ths_atr_stock",$A99,$A$1,7,101,100,100)</f>
        <v>6.2857142857143E-2</v>
      </c>
      <c r="M99" s="4">
        <f ca="1">[1]!thsiFinD("ths_vol_w_stock",$A99,$A$1)/1000000</f>
        <v>318.04791899999998</v>
      </c>
      <c r="N99" s="4">
        <f ca="1">[1]!thsiFinD("ths_turnover_ratio_w_stock",$A99,$A$1)</f>
        <v>34.247643391102002</v>
      </c>
      <c r="O99" s="4">
        <f ca="1">[1]!thsiFinD("ths_relative_chg_ratio_w_stock",$A99,$A$1,104,100)</f>
        <v>-10.46416077586</v>
      </c>
      <c r="P99" s="4"/>
    </row>
    <row r="100" spans="1:16" x14ac:dyDescent="0.25">
      <c r="A100" s="2" t="s">
        <v>209</v>
      </c>
      <c r="B100" s="2" t="s">
        <v>210</v>
      </c>
      <c r="C100" s="4">
        <f ca="1">[1]!thsiFinD("ths_vol_ratio_stock",$A100,$A$1,7,100)</f>
        <v>1.0173607099319</v>
      </c>
      <c r="D100" s="4">
        <f ca="1">[1]!thsiFinD("ths_cr_stock",$A100,$A$1,7,100,100)</f>
        <v>83.673469387755006</v>
      </c>
      <c r="E100" s="4">
        <f ca="1">[1]!thsiFinD("ths_mfi_stock",$A100,$A$1,7,100,100)</f>
        <v>45.827798221301002</v>
      </c>
      <c r="F100" s="4">
        <f ca="1">[1]!thsiFinD("ths_expma_stock",$A100,$A$1,7,100,100)</f>
        <v>4.4655288755797997</v>
      </c>
      <c r="G100" s="4">
        <f ca="1">[1]!thsiFinD("ths_rsi_stock",$A100,$A$1,7,100,100)</f>
        <v>56.891456421230998</v>
      </c>
      <c r="H100" s="4">
        <f ca="1">[1]!thsiFinD("ths_adtm_stock",$A100,$A$1,7,3,100,100,100)</f>
        <v>-0.15789473684211</v>
      </c>
      <c r="I100" s="4">
        <f ca="1">[1]!thsiFinD("ths_bbiboll_stock",$A100,$A$1,7,3,100,100,100)</f>
        <v>4.4639583333333004</v>
      </c>
      <c r="J100" s="4">
        <f ca="1">[1]!thsiFinD("ths_dptb_stock",$A100,$A$1,7,104,100,100)</f>
        <v>0.71428571428570997</v>
      </c>
      <c r="K100" s="4">
        <f ca="1">[1]!thsiFinD("ths_srmi_stock",$A100,$A$1,7,100,100)</f>
        <v>-4.4150110375276996E-3</v>
      </c>
      <c r="L100" s="4">
        <f ca="1">[1]!thsiFinD("ths_atr_stock",$A100,$A$1,7,101,100,100)</f>
        <v>9.1428571428570998E-2</v>
      </c>
      <c r="M100" s="4">
        <f ca="1">[1]!thsiFinD("ths_vol_w_stock",$A100,$A$1)/1000000</f>
        <v>16.934705000000001</v>
      </c>
      <c r="N100" s="4">
        <f ca="1">[1]!thsiFinD("ths_turnover_ratio_w_stock",$A100,$A$1)</f>
        <v>1.8767590011276001</v>
      </c>
      <c r="O100" s="4">
        <f ca="1">[1]!thsiFinD("ths_relative_chg_ratio_w_stock",$A100,$A$1,104,100)</f>
        <v>-0.31004693047130999</v>
      </c>
      <c r="P100" s="4"/>
    </row>
    <row r="101" spans="1:16" x14ac:dyDescent="0.25">
      <c r="A101" s="2" t="s">
        <v>211</v>
      </c>
      <c r="B101" s="2" t="s">
        <v>212</v>
      </c>
      <c r="C101" s="4">
        <f ca="1">[1]!thsiFinD("ths_vol_ratio_stock",$A101,$A$1,7,100)</f>
        <v>0.78566767869748</v>
      </c>
      <c r="D101" s="4">
        <f ca="1">[1]!thsiFinD("ths_cr_stock",$A101,$A$1,7,100,100)</f>
        <v>72.131147540984003</v>
      </c>
      <c r="E101" s="4">
        <f ca="1">[1]!thsiFinD("ths_mfi_stock",$A101,$A$1,7,100,100)</f>
        <v>30.053807531535</v>
      </c>
      <c r="F101" s="4">
        <f ca="1">[1]!thsiFinD("ths_expma_stock",$A101,$A$1,7,100,100)</f>
        <v>2.4826089157578002</v>
      </c>
      <c r="G101" s="4">
        <f ca="1">[1]!thsiFinD("ths_rsi_stock",$A101,$A$1,7,100,100)</f>
        <v>46.144829794784997</v>
      </c>
      <c r="H101" s="4">
        <f ca="1">[1]!thsiFinD("ths_adtm_stock",$A101,$A$1,7,3,100,100,100)</f>
        <v>0.19047619047618999</v>
      </c>
      <c r="I101" s="4">
        <f ca="1">[1]!thsiFinD("ths_bbiboll_stock",$A101,$A$1,7,3,100,100,100)</f>
        <v>2.5027083333332998</v>
      </c>
      <c r="J101" s="4">
        <f ca="1">[1]!thsiFinD("ths_dptb_stock",$A101,$A$1,7,104,100,100)</f>
        <v>0.42857142857142999</v>
      </c>
      <c r="K101" s="4">
        <f ca="1">[1]!thsiFinD("ths_srmi_stock",$A101,$A$1,7,100,100)</f>
        <v>-3.8610038610037999E-2</v>
      </c>
      <c r="L101" s="4">
        <f ca="1">[1]!thsiFinD("ths_atr_stock",$A101,$A$1,7,101,100,100)</f>
        <v>0.10571428571428999</v>
      </c>
      <c r="M101" s="4">
        <f ca="1">[1]!thsiFinD("ths_vol_w_stock",$A101,$A$1)/1000000</f>
        <v>34.572187999999997</v>
      </c>
      <c r="N101" s="4">
        <f ca="1">[1]!thsiFinD("ths_turnover_ratio_w_stock",$A101,$A$1)</f>
        <v>3.2216371984198999</v>
      </c>
      <c r="O101" s="4">
        <f ca="1">[1]!thsiFinD("ths_relative_chg_ratio_w_stock",$A101,$A$1,104,100)</f>
        <v>-2.7859291845851999</v>
      </c>
      <c r="P101" s="4"/>
    </row>
    <row r="102" spans="1:16" x14ac:dyDescent="0.25">
      <c r="A102" s="2" t="s">
        <v>213</v>
      </c>
      <c r="B102" s="2" t="s">
        <v>214</v>
      </c>
      <c r="C102" s="4">
        <f ca="1">[1]!thsiFinD("ths_vol_ratio_stock",$A102,$A$1,7,100)</f>
        <v>1.8996293573556999</v>
      </c>
      <c r="D102" s="4">
        <f ca="1">[1]!thsiFinD("ths_cr_stock",$A102,$A$1,7,100,100)</f>
        <v>81.034482758620996</v>
      </c>
      <c r="E102" s="4">
        <f ca="1">[1]!thsiFinD("ths_mfi_stock",$A102,$A$1,7,100,100)</f>
        <v>26.829160940426</v>
      </c>
      <c r="F102" s="4">
        <f ca="1">[1]!thsiFinD("ths_expma_stock",$A102,$A$1,7,100,100)</f>
        <v>2.8580602218137998</v>
      </c>
      <c r="G102" s="4">
        <f ca="1">[1]!thsiFinD("ths_rsi_stock",$A102,$A$1,7,100,100)</f>
        <v>48.082528961347997</v>
      </c>
      <c r="H102" s="4">
        <f ca="1">[1]!thsiFinD("ths_adtm_stock",$A102,$A$1,7,3,100,100,100)</f>
        <v>-0.24324324324324001</v>
      </c>
      <c r="I102" s="4">
        <f ca="1">[1]!thsiFinD("ths_bbiboll_stock",$A102,$A$1,7,3,100,100,100)</f>
        <v>2.8532291666666998</v>
      </c>
      <c r="J102" s="4">
        <f ca="1">[1]!thsiFinD("ths_dptb_stock",$A102,$A$1,7,104,100,100)</f>
        <v>0.42857142857142999</v>
      </c>
      <c r="K102" s="4">
        <f ca="1">[1]!thsiFinD("ths_srmi_stock",$A102,$A$1,7,100,100)</f>
        <v>-2.0689655172414001E-2</v>
      </c>
      <c r="L102" s="4">
        <f ca="1">[1]!thsiFinD("ths_atr_stock",$A102,$A$1,7,101,100,100)</f>
        <v>0.2</v>
      </c>
      <c r="M102" s="4">
        <f ca="1">[1]!thsiFinD("ths_vol_w_stock",$A102,$A$1)/1000000</f>
        <v>98.686466999999993</v>
      </c>
      <c r="N102" s="4">
        <f ca="1">[1]!thsiFinD("ths_turnover_ratio_w_stock",$A102,$A$1)</f>
        <v>17.392375672296001</v>
      </c>
      <c r="O102" s="4">
        <f ca="1">[1]!thsiFinD("ths_relative_chg_ratio_w_stock",$A102,$A$1,104,100)</f>
        <v>-1.9042022159017999</v>
      </c>
      <c r="P102" s="4"/>
    </row>
    <row r="103" spans="1:16" x14ac:dyDescent="0.25">
      <c r="A103" s="2" t="s">
        <v>215</v>
      </c>
      <c r="B103" s="2" t="s">
        <v>216</v>
      </c>
      <c r="C103" s="4">
        <f ca="1">[1]!thsiFinD("ths_vol_ratio_stock",$A103,$A$1,7,100)</f>
        <v>0.67945393412688004</v>
      </c>
      <c r="D103" s="4">
        <f ca="1">[1]!thsiFinD("ths_cr_stock",$A103,$A$1,7,100,100)</f>
        <v>39.116094986806999</v>
      </c>
      <c r="E103" s="4">
        <f ca="1">[1]!thsiFinD("ths_mfi_stock",$A103,$A$1,7,100,100)</f>
        <v>48.376784389527998</v>
      </c>
      <c r="F103" s="4">
        <f ca="1">[1]!thsiFinD("ths_expma_stock",$A103,$A$1,7,100,100)</f>
        <v>36.181776143202001</v>
      </c>
      <c r="G103" s="4">
        <f ca="1">[1]!thsiFinD("ths_rsi_stock",$A103,$A$1,7,100,100)</f>
        <v>39.121945118574999</v>
      </c>
      <c r="H103" s="4">
        <f ca="1">[1]!thsiFinD("ths_adtm_stock",$A103,$A$1,7,3,100,100,100)</f>
        <v>-0.61788617886178998</v>
      </c>
      <c r="I103" s="4">
        <f ca="1">[1]!thsiFinD("ths_bbiboll_stock",$A103,$A$1,7,3,100,100,100)</f>
        <v>36.597083333333003</v>
      </c>
      <c r="J103" s="4">
        <f ca="1">[1]!thsiFinD("ths_dptb_stock",$A103,$A$1,7,104,100,100)</f>
        <v>0.57142857142856995</v>
      </c>
      <c r="K103" s="4">
        <f ca="1">[1]!thsiFinD("ths_srmi_stock",$A103,$A$1,7,100,100)</f>
        <v>-3.2509403546479999E-2</v>
      </c>
      <c r="L103" s="4">
        <f ca="1">[1]!thsiFinD("ths_atr_stock",$A103,$A$1,7,101,100,100)</f>
        <v>1.1414285714286001</v>
      </c>
      <c r="M103" s="4">
        <f ca="1">[1]!thsiFinD("ths_vol_w_stock",$A103,$A$1)/1000000</f>
        <v>23.774121999999998</v>
      </c>
      <c r="N103" s="4">
        <f ca="1">[1]!thsiFinD("ths_turnover_ratio_w_stock",$A103,$A$1)</f>
        <v>3.9665331923135998</v>
      </c>
      <c r="O103" s="4">
        <f ca="1">[1]!thsiFinD("ths_relative_chg_ratio_w_stock",$A103,$A$1,104,100)</f>
        <v>-1.8943664917803</v>
      </c>
      <c r="P103" s="4"/>
    </row>
    <row r="104" spans="1:16" x14ac:dyDescent="0.25">
      <c r="A104" s="2" t="s">
        <v>217</v>
      </c>
      <c r="B104" s="2" t="s">
        <v>218</v>
      </c>
      <c r="C104" s="4">
        <f ca="1">[1]!thsiFinD("ths_vol_ratio_stock",$A104,$A$1,7,100)</f>
        <v>1.5980441979494999</v>
      </c>
      <c r="D104" s="4">
        <f ca="1">[1]!thsiFinD("ths_cr_stock",$A104,$A$1,7,100,100)</f>
        <v>61.403508771929999</v>
      </c>
      <c r="E104" s="4">
        <f ca="1">[1]!thsiFinD("ths_mfi_stock",$A104,$A$1,7,100,100)</f>
        <v>34.523514082013001</v>
      </c>
      <c r="F104" s="4">
        <f ca="1">[1]!thsiFinD("ths_expma_stock",$A104,$A$1,7,100,100)</f>
        <v>3.1427511434186002</v>
      </c>
      <c r="G104" s="4">
        <f ca="1">[1]!thsiFinD("ths_rsi_stock",$A104,$A$1,7,100,100)</f>
        <v>46.839353979137002</v>
      </c>
      <c r="H104" s="4">
        <f ca="1">[1]!thsiFinD("ths_adtm_stock",$A104,$A$1,7,3,100,100,100)</f>
        <v>-0.17241379310345001</v>
      </c>
      <c r="I104" s="4">
        <f ca="1">[1]!thsiFinD("ths_bbiboll_stock",$A104,$A$1,7,3,100,100,100)</f>
        <v>3.1642708333332998</v>
      </c>
      <c r="J104" s="4">
        <f ca="1">[1]!thsiFinD("ths_dptb_stock",$A104,$A$1,7,104,100,100)</f>
        <v>0.71428571428570997</v>
      </c>
      <c r="K104" s="4">
        <f ca="1">[1]!thsiFinD("ths_srmi_stock",$A104,$A$1,7,100,100)</f>
        <v>-5.6716417910448E-2</v>
      </c>
      <c r="L104" s="4">
        <f ca="1">[1]!thsiFinD("ths_atr_stock",$A104,$A$1,7,101,100,100)</f>
        <v>0.13142857142857001</v>
      </c>
      <c r="M104" s="4">
        <f ca="1">[1]!thsiFinD("ths_vol_w_stock",$A104,$A$1)/1000000</f>
        <v>86.086279000000005</v>
      </c>
      <c r="N104" s="4">
        <f ca="1">[1]!thsiFinD("ths_turnover_ratio_w_stock",$A104,$A$1)</f>
        <v>10.202564744569001</v>
      </c>
      <c r="O104" s="4">
        <f ca="1">[1]!thsiFinD("ths_relative_chg_ratio_w_stock",$A104,$A$1,104,100)</f>
        <v>-1.5203589298503</v>
      </c>
      <c r="P104" s="4"/>
    </row>
    <row r="105" spans="1:16" x14ac:dyDescent="0.25">
      <c r="A105" s="2" t="s">
        <v>219</v>
      </c>
      <c r="B105" s="2" t="s">
        <v>220</v>
      </c>
      <c r="C105" s="4">
        <f ca="1">[1]!thsiFinD("ths_vol_ratio_stock",$A105,$A$1,7,100)</f>
        <v>1.2428367428336</v>
      </c>
      <c r="D105" s="4">
        <f ca="1">[1]!thsiFinD("ths_cr_stock",$A105,$A$1,7,100,100)</f>
        <v>134.86842105263</v>
      </c>
      <c r="E105" s="4">
        <f ca="1">[1]!thsiFinD("ths_mfi_stock",$A105,$A$1,7,100,100)</f>
        <v>51.464665342116</v>
      </c>
      <c r="F105" s="4">
        <f ca="1">[1]!thsiFinD("ths_expma_stock",$A105,$A$1,7,100,100)</f>
        <v>4.7382288294467001</v>
      </c>
      <c r="G105" s="4">
        <f ca="1">[1]!thsiFinD("ths_rsi_stock",$A105,$A$1,7,100,100)</f>
        <v>56.443893967784</v>
      </c>
      <c r="H105" s="4">
        <f ca="1">[1]!thsiFinD("ths_adtm_stock",$A105,$A$1,7,3,100,100,100)</f>
        <v>0.47619047619047999</v>
      </c>
      <c r="I105" s="4">
        <f ca="1">[1]!thsiFinD("ths_bbiboll_stock",$A105,$A$1,7,3,100,100,100)</f>
        <v>4.7714583333332996</v>
      </c>
      <c r="J105" s="4">
        <f ca="1">[1]!thsiFinD("ths_dptb_stock",$A105,$A$1,7,104,100,100)</f>
        <v>0.57142857142856995</v>
      </c>
      <c r="K105" s="4">
        <f ca="1">[1]!thsiFinD("ths_srmi_stock",$A105,$A$1,7,100,100)</f>
        <v>4.1237113402060998E-3</v>
      </c>
      <c r="L105" s="4">
        <f ca="1">[1]!thsiFinD("ths_atr_stock",$A105,$A$1,7,101,100,100)</f>
        <v>0.18285714285714</v>
      </c>
      <c r="M105" s="4">
        <f ca="1">[1]!thsiFinD("ths_vol_w_stock",$A105,$A$1)/1000000</f>
        <v>86.485399999999998</v>
      </c>
      <c r="N105" s="4">
        <f ca="1">[1]!thsiFinD("ths_turnover_ratio_w_stock",$A105,$A$1)</f>
        <v>3.9076690088817001</v>
      </c>
      <c r="O105" s="4">
        <f ca="1">[1]!thsiFinD("ths_relative_chg_ratio_w_stock",$A105,$A$1,104,100)</f>
        <v>0.68585478591993998</v>
      </c>
      <c r="P105" s="4"/>
    </row>
    <row r="106" spans="1:16" x14ac:dyDescent="0.25">
      <c r="A106" s="2" t="s">
        <v>221</v>
      </c>
      <c r="B106" s="2" t="s">
        <v>222</v>
      </c>
      <c r="C106" s="4">
        <f ca="1">[1]!thsiFinD("ths_vol_ratio_stock",$A106,$A$1,7,100)</f>
        <v>1.6064422364266</v>
      </c>
      <c r="D106" s="4">
        <f ca="1">[1]!thsiFinD("ths_cr_stock",$A106,$A$1,7,100,100)</f>
        <v>59.459459459458998</v>
      </c>
      <c r="E106" s="4">
        <f ca="1">[1]!thsiFinD("ths_mfi_stock",$A106,$A$1,7,100,100)</f>
        <v>33.590420648577997</v>
      </c>
      <c r="F106" s="4">
        <f ca="1">[1]!thsiFinD("ths_expma_stock",$A106,$A$1,7,100,100)</f>
        <v>2.7104841421233998</v>
      </c>
      <c r="G106" s="4">
        <f ca="1">[1]!thsiFinD("ths_rsi_stock",$A106,$A$1,7,100,100)</f>
        <v>55.527802202053003</v>
      </c>
      <c r="H106" s="4">
        <f ca="1">[1]!thsiFinD("ths_adtm_stock",$A106,$A$1,7,3,100,100,100)</f>
        <v>0.1</v>
      </c>
      <c r="I106" s="4">
        <f ca="1">[1]!thsiFinD("ths_bbiboll_stock",$A106,$A$1,7,3,100,100,100)</f>
        <v>2.7073958333333001</v>
      </c>
      <c r="J106" s="4">
        <f ca="1">[1]!thsiFinD("ths_dptb_stock",$A106,$A$1,7,104,100,100)</f>
        <v>0.71428571428570997</v>
      </c>
      <c r="K106" s="4">
        <f ca="1">[1]!thsiFinD("ths_srmi_stock",$A106,$A$1,7,100,100)</f>
        <v>-3.1690140845069999E-2</v>
      </c>
      <c r="L106" s="4">
        <f ca="1">[1]!thsiFinD("ths_atr_stock",$A106,$A$1,7,101,100,100)</f>
        <v>8.4285714285714006E-2</v>
      </c>
      <c r="M106" s="4">
        <f ca="1">[1]!thsiFinD("ths_vol_w_stock",$A106,$A$1)/1000000</f>
        <v>119.928827</v>
      </c>
      <c r="N106" s="4">
        <f ca="1">[1]!thsiFinD("ths_turnover_ratio_w_stock",$A106,$A$1)</f>
        <v>4.8125794839806</v>
      </c>
      <c r="O106" s="4">
        <f ca="1">[1]!thsiFinD("ths_relative_chg_ratio_w_stock",$A106,$A$1,104,100)</f>
        <v>-0.83993801295143999</v>
      </c>
      <c r="P106" s="4"/>
    </row>
    <row r="107" spans="1:16" x14ac:dyDescent="0.25">
      <c r="A107" s="2" t="s">
        <v>223</v>
      </c>
      <c r="B107" s="2" t="s">
        <v>224</v>
      </c>
      <c r="C107" s="4">
        <f ca="1">[1]!thsiFinD("ths_vol_ratio_stock",$A107,$A$1,7,100)</f>
        <v>0.81369096603045998</v>
      </c>
      <c r="D107" s="4">
        <f ca="1">[1]!thsiFinD("ths_cr_stock",$A107,$A$1,7,100,100)</f>
        <v>47.133757961782997</v>
      </c>
      <c r="E107" s="4">
        <f ca="1">[1]!thsiFinD("ths_mfi_stock",$A107,$A$1,7,100,100)</f>
        <v>11.342597254126</v>
      </c>
      <c r="F107" s="4">
        <f ca="1">[1]!thsiFinD("ths_expma_stock",$A107,$A$1,7,100,100)</f>
        <v>1.9274069608536999</v>
      </c>
      <c r="G107" s="4">
        <f ca="1">[1]!thsiFinD("ths_rsi_stock",$A107,$A$1,7,100,100)</f>
        <v>43.172017909468003</v>
      </c>
      <c r="H107" s="4">
        <f ca="1">[1]!thsiFinD("ths_adtm_stock",$A107,$A$1,7,3,100,100,100)</f>
        <v>0.52631578947367996</v>
      </c>
      <c r="I107" s="4">
        <f ca="1">[1]!thsiFinD("ths_bbiboll_stock",$A107,$A$1,7,3,100,100,100)</f>
        <v>1.9395833333332999</v>
      </c>
      <c r="J107" s="4">
        <f ca="1">[1]!thsiFinD("ths_dptb_stock",$A107,$A$1,7,104,100,100)</f>
        <v>0.71428571428570997</v>
      </c>
      <c r="K107" s="4">
        <f ca="1">[1]!thsiFinD("ths_srmi_stock",$A107,$A$1,7,100,100)</f>
        <v>-7.2815533980583005E-2</v>
      </c>
      <c r="L107" s="4">
        <f ca="1">[1]!thsiFinD("ths_atr_stock",$A107,$A$1,7,101,100,100)</f>
        <v>0.11</v>
      </c>
      <c r="M107" s="4">
        <f ca="1">[1]!thsiFinD("ths_vol_w_stock",$A107,$A$1)/1000000</f>
        <v>93.184263000000001</v>
      </c>
      <c r="N107" s="4">
        <f ca="1">[1]!thsiFinD("ths_turnover_ratio_w_stock",$A107,$A$1)</f>
        <v>9.0510959098919006</v>
      </c>
      <c r="O107" s="4">
        <f ca="1">[1]!thsiFinD("ths_relative_chg_ratio_w_stock",$A107,$A$1,104,100)</f>
        <v>-7.5774505362089002</v>
      </c>
      <c r="P107" s="4"/>
    </row>
    <row r="108" spans="1:16" x14ac:dyDescent="0.25">
      <c r="A108" s="2" t="s">
        <v>225</v>
      </c>
      <c r="B108" s="2" t="s">
        <v>226</v>
      </c>
      <c r="C108" s="4">
        <f ca="1">[1]!thsiFinD("ths_vol_ratio_stock",$A108,$A$1,7,100)</f>
        <v>0.54029753324290997</v>
      </c>
      <c r="D108" s="4">
        <f ca="1">[1]!thsiFinD("ths_cr_stock",$A108,$A$1,7,100,100)</f>
        <v>4.2207792207791996</v>
      </c>
      <c r="E108" s="4">
        <f ca="1">[1]!thsiFinD("ths_mfi_stock",$A108,$A$1,7,100,100)</f>
        <v>26.190420497428001</v>
      </c>
      <c r="F108" s="4">
        <f ca="1">[1]!thsiFinD("ths_expma_stock",$A108,$A$1,7,100,100)</f>
        <v>13.078708903693</v>
      </c>
      <c r="G108" s="4">
        <f ca="1">[1]!thsiFinD("ths_rsi_stock",$A108,$A$1,7,100,100)</f>
        <v>31.789581229968</v>
      </c>
      <c r="H108" s="4">
        <f ca="1">[1]!thsiFinD("ths_adtm_stock",$A108,$A$1,7,3,100,100,100)</f>
        <v>-0.52941176470588003</v>
      </c>
      <c r="I108" s="4">
        <f ca="1">[1]!thsiFinD("ths_bbiboll_stock",$A108,$A$1,7,3,100,100,100)</f>
        <v>13.366770833333</v>
      </c>
      <c r="J108" s="4">
        <f ca="1">[1]!thsiFinD("ths_dptb_stock",$A108,$A$1,7,104,100,100)</f>
        <v>0.42857142857142999</v>
      </c>
      <c r="K108" s="4">
        <f ca="1">[1]!thsiFinD("ths_srmi_stock",$A108,$A$1,7,100,100)</f>
        <v>-0.10600706713781</v>
      </c>
      <c r="L108" s="4">
        <f ca="1">[1]!thsiFinD("ths_atr_stock",$A108,$A$1,7,101,100,100)</f>
        <v>0.56000000000000005</v>
      </c>
      <c r="M108" s="4">
        <f ca="1">[1]!thsiFinD("ths_vol_w_stock",$A108,$A$1)/1000000</f>
        <v>191.157715</v>
      </c>
      <c r="N108" s="4">
        <f ca="1">[1]!thsiFinD("ths_turnover_ratio_w_stock",$A108,$A$1)</f>
        <v>13.727082117947999</v>
      </c>
      <c r="O108" s="4">
        <f ca="1">[1]!thsiFinD("ths_relative_chg_ratio_w_stock",$A108,$A$1,104,100)</f>
        <v>-11.742383836262</v>
      </c>
      <c r="P108" s="4"/>
    </row>
    <row r="109" spans="1:16" x14ac:dyDescent="0.25">
      <c r="A109" s="2" t="s">
        <v>227</v>
      </c>
      <c r="B109" s="2" t="s">
        <v>228</v>
      </c>
      <c r="C109" s="4">
        <f ca="1">[1]!thsiFinD("ths_vol_ratio_stock",$A109,$A$1,7,100)</f>
        <v>0.78415445675610995</v>
      </c>
      <c r="D109" s="4">
        <f ca="1">[1]!thsiFinD("ths_cr_stock",$A109,$A$1,7,100,100)</f>
        <v>34.831460674157</v>
      </c>
      <c r="E109" s="4">
        <f ca="1">[1]!thsiFinD("ths_mfi_stock",$A109,$A$1,7,100,100)</f>
        <v>23.915567723768</v>
      </c>
      <c r="F109" s="4">
        <f ca="1">[1]!thsiFinD("ths_expma_stock",$A109,$A$1,7,100,100)</f>
        <v>2.3724975331331</v>
      </c>
      <c r="G109" s="4">
        <f ca="1">[1]!thsiFinD("ths_rsi_stock",$A109,$A$1,7,100,100)</f>
        <v>37.866189056102002</v>
      </c>
      <c r="H109" s="4">
        <f ca="1">[1]!thsiFinD("ths_adtm_stock",$A109,$A$1,7,3,100,100,100)</f>
        <v>0.36</v>
      </c>
      <c r="I109" s="4">
        <f ca="1">[1]!thsiFinD("ths_bbiboll_stock",$A109,$A$1,7,3,100,100,100)</f>
        <v>2.4032291666667001</v>
      </c>
      <c r="J109" s="4">
        <f ca="1">[1]!thsiFinD("ths_dptb_stock",$A109,$A$1,7,104,100,100)</f>
        <v>0.71428571428570997</v>
      </c>
      <c r="K109" s="4">
        <f ca="1">[1]!thsiFinD("ths_srmi_stock",$A109,$A$1,7,100,100)</f>
        <v>-7.1146245059288002E-2</v>
      </c>
      <c r="L109" s="4">
        <f ca="1">[1]!thsiFinD("ths_atr_stock",$A109,$A$1,7,101,100,100)</f>
        <v>0.11571428571429</v>
      </c>
      <c r="M109" s="4">
        <f ca="1">[1]!thsiFinD("ths_vol_w_stock",$A109,$A$1)/1000000</f>
        <v>180.103466</v>
      </c>
      <c r="N109" s="4">
        <f ca="1">[1]!thsiFinD("ths_turnover_ratio_w_stock",$A109,$A$1)</f>
        <v>17.795317679608001</v>
      </c>
      <c r="O109" s="4">
        <f ca="1">[1]!thsiFinD("ths_relative_chg_ratio_w_stock",$A109,$A$1,104,100)</f>
        <v>-6.0632011117428002</v>
      </c>
      <c r="P109" s="4"/>
    </row>
    <row r="110" spans="1:16" x14ac:dyDescent="0.25">
      <c r="A110" s="2" t="s">
        <v>229</v>
      </c>
      <c r="B110" s="2" t="s">
        <v>230</v>
      </c>
      <c r="C110" s="4">
        <f ca="1">[1]!thsiFinD("ths_vol_ratio_stock",$A110,$A$1,7,100)</f>
        <v>2.2442117564760999</v>
      </c>
      <c r="D110" s="4">
        <f ca="1">[1]!thsiFinD("ths_cr_stock",$A110,$A$1,7,100,100)</f>
        <v>118.64406779661</v>
      </c>
      <c r="E110" s="4">
        <f ca="1">[1]!thsiFinD("ths_mfi_stock",$A110,$A$1,7,100,100)</f>
        <v>59.420399357080001</v>
      </c>
      <c r="F110" s="4">
        <f ca="1">[1]!thsiFinD("ths_expma_stock",$A110,$A$1,7,100,100)</f>
        <v>7.4205122020095002</v>
      </c>
      <c r="G110" s="4">
        <f ca="1">[1]!thsiFinD("ths_rsi_stock",$A110,$A$1,7,100,100)</f>
        <v>53.717045505781002</v>
      </c>
      <c r="H110" s="4">
        <f ca="1">[1]!thsiFinD("ths_adtm_stock",$A110,$A$1,7,3,100,100,100)</f>
        <v>0.19565217391303999</v>
      </c>
      <c r="I110" s="4">
        <f ca="1">[1]!thsiFinD("ths_bbiboll_stock",$A110,$A$1,7,3,100,100,100)</f>
        <v>7.5102083333333001</v>
      </c>
      <c r="J110" s="4">
        <f ca="1">[1]!thsiFinD("ths_dptb_stock",$A110,$A$1,7,104,100,100)</f>
        <v>0.71428571428570997</v>
      </c>
      <c r="K110" s="4">
        <f ca="1">[1]!thsiFinD("ths_srmi_stock",$A110,$A$1,7,100,100)</f>
        <v>3.0144167758846999E-2</v>
      </c>
      <c r="L110" s="4">
        <f ca="1">[1]!thsiFinD("ths_atr_stock",$A110,$A$1,7,101,100,100)</f>
        <v>0.25428571428571001</v>
      </c>
      <c r="M110" s="4">
        <f ca="1">[1]!thsiFinD("ths_vol_w_stock",$A110,$A$1)/1000000</f>
        <v>120.524283</v>
      </c>
      <c r="N110" s="4">
        <f ca="1">[1]!thsiFinD("ths_turnover_ratio_w_stock",$A110,$A$1)</f>
        <v>13.769286814183999</v>
      </c>
      <c r="O110" s="4">
        <f ca="1">[1]!thsiFinD("ths_relative_chg_ratio_w_stock",$A110,$A$1,104,100)</f>
        <v>2.0427304184463</v>
      </c>
      <c r="P110" s="4"/>
    </row>
    <row r="111" spans="1:16" x14ac:dyDescent="0.25">
      <c r="A111" s="2" t="s">
        <v>231</v>
      </c>
      <c r="B111" s="2" t="s">
        <v>232</v>
      </c>
      <c r="C111" s="4">
        <f ca="1">[1]!thsiFinD("ths_vol_ratio_stock",$A111,$A$1,7,100)</f>
        <v>1.6794597184565001</v>
      </c>
      <c r="D111" s="4">
        <f ca="1">[1]!thsiFinD("ths_cr_stock",$A111,$A$1,7,100,100)</f>
        <v>73.684210526314999</v>
      </c>
      <c r="E111" s="4">
        <f ca="1">[1]!thsiFinD("ths_mfi_stock",$A111,$A$1,7,100,100)</f>
        <v>44.200453567105001</v>
      </c>
      <c r="F111" s="4">
        <f ca="1">[1]!thsiFinD("ths_expma_stock",$A111,$A$1,7,100,100)</f>
        <v>2.6963295932007001</v>
      </c>
      <c r="G111" s="4">
        <f ca="1">[1]!thsiFinD("ths_rsi_stock",$A111,$A$1,7,100,100)</f>
        <v>61.378993101082997</v>
      </c>
      <c r="H111" s="4">
        <f ca="1">[1]!thsiFinD("ths_adtm_stock",$A111,$A$1,7,3,100,100,100)</f>
        <v>-0.47058823529412003</v>
      </c>
      <c r="I111" s="4">
        <f ca="1">[1]!thsiFinD("ths_bbiboll_stock",$A111,$A$1,7,3,100,100,100)</f>
        <v>2.6928125000000001</v>
      </c>
      <c r="J111" s="4">
        <f ca="1">[1]!thsiFinD("ths_dptb_stock",$A111,$A$1,7,104,100,100)</f>
        <v>0.71428571428570997</v>
      </c>
      <c r="K111" s="4">
        <f ca="1">[1]!thsiFinD("ths_srmi_stock",$A111,$A$1,7,100,100)</f>
        <v>7.246376811594E-3</v>
      </c>
      <c r="L111" s="4">
        <f ca="1">[1]!thsiFinD("ths_atr_stock",$A111,$A$1,7,101,100,100)</f>
        <v>0.08</v>
      </c>
      <c r="M111" s="4">
        <f ca="1">[1]!thsiFinD("ths_vol_w_stock",$A111,$A$1)/1000000</f>
        <v>42.489162</v>
      </c>
      <c r="N111" s="4">
        <f ca="1">[1]!thsiFinD("ths_turnover_ratio_w_stock",$A111,$A$1)</f>
        <v>3.0860826561391002</v>
      </c>
      <c r="O111" s="4">
        <f ca="1">[1]!thsiFinD("ths_relative_chg_ratio_w_stock",$A111,$A$1,104,100)</f>
        <v>1.7801731102645999</v>
      </c>
      <c r="P111" s="4"/>
    </row>
    <row r="112" spans="1:16" x14ac:dyDescent="0.25">
      <c r="A112" s="2" t="s">
        <v>233</v>
      </c>
      <c r="B112" s="2" t="s">
        <v>234</v>
      </c>
      <c r="C112" s="4">
        <f ca="1">[1]!thsiFinD("ths_vol_ratio_stock",$A112,$A$1,7,100)</f>
        <v>1.5081690224135</v>
      </c>
      <c r="D112" s="4">
        <f ca="1">[1]!thsiFinD("ths_cr_stock",$A112,$A$1,7,100,100)</f>
        <v>126.71755725190999</v>
      </c>
      <c r="E112" s="4">
        <f ca="1">[1]!thsiFinD("ths_mfi_stock",$A112,$A$1,7,100,100)</f>
        <v>61.001782759798999</v>
      </c>
      <c r="F112" s="4">
        <f ca="1">[1]!thsiFinD("ths_expma_stock",$A112,$A$1,7,100,100)</f>
        <v>8.2581058550619009</v>
      </c>
      <c r="G112" s="4">
        <f ca="1">[1]!thsiFinD("ths_rsi_stock",$A112,$A$1,7,100,100)</f>
        <v>63.938266835325003</v>
      </c>
      <c r="H112" s="4">
        <f ca="1">[1]!thsiFinD("ths_adtm_stock",$A112,$A$1,7,3,100,100,100)</f>
        <v>0.71910112359551004</v>
      </c>
      <c r="I112" s="4">
        <f ca="1">[1]!thsiFinD("ths_bbiboll_stock",$A112,$A$1,7,3,100,100,100)</f>
        <v>8.2261458333333</v>
      </c>
      <c r="J112" s="4">
        <f ca="1">[1]!thsiFinD("ths_dptb_stock",$A112,$A$1,7,104,100,100)</f>
        <v>0.85714285714285998</v>
      </c>
      <c r="K112" s="4">
        <f ca="1">[1]!thsiFinD("ths_srmi_stock",$A112,$A$1,7,100,100)</f>
        <v>1.4150943396227E-2</v>
      </c>
      <c r="L112" s="4">
        <f ca="1">[1]!thsiFinD("ths_atr_stock",$A112,$A$1,7,101,100,100)</f>
        <v>0.28571428571428997</v>
      </c>
      <c r="M112" s="4">
        <f ca="1">[1]!thsiFinD("ths_vol_w_stock",$A112,$A$1)/1000000</f>
        <v>35.683917999999998</v>
      </c>
      <c r="N112" s="4">
        <f ca="1">[1]!thsiFinD("ths_turnover_ratio_w_stock",$A112,$A$1)</f>
        <v>5.3254952918254004</v>
      </c>
      <c r="O112" s="4">
        <f ca="1">[1]!thsiFinD("ths_relative_chg_ratio_w_stock",$A112,$A$1,104,100)</f>
        <v>2.5894681284418</v>
      </c>
      <c r="P112" s="4"/>
    </row>
    <row r="113" spans="1:16" x14ac:dyDescent="0.25">
      <c r="A113" s="2" t="s">
        <v>235</v>
      </c>
      <c r="B113" s="2" t="s">
        <v>236</v>
      </c>
      <c r="C113" s="4">
        <f ca="1">[1]!thsiFinD("ths_vol_ratio_stock",$A113,$A$1,7,100)</f>
        <v>0.84794419183991998</v>
      </c>
      <c r="D113" s="4">
        <f ca="1">[1]!thsiFinD("ths_cr_stock",$A113,$A$1,7,100,100)</f>
        <v>215</v>
      </c>
      <c r="E113" s="4">
        <f ca="1">[1]!thsiFinD("ths_mfi_stock",$A113,$A$1,7,100,100)</f>
        <v>65.729001700016994</v>
      </c>
      <c r="F113" s="4">
        <f ca="1">[1]!thsiFinD("ths_expma_stock",$A113,$A$1,7,100,100)</f>
        <v>6.1476009753948002</v>
      </c>
      <c r="G113" s="4">
        <f ca="1">[1]!thsiFinD("ths_rsi_stock",$A113,$A$1,7,100,100)</f>
        <v>65.249135010312003</v>
      </c>
      <c r="H113" s="4">
        <f ca="1">[1]!thsiFinD("ths_adtm_stock",$A113,$A$1,7,3,100,100,100)</f>
        <v>0.96296296296296002</v>
      </c>
      <c r="I113" s="4">
        <f ca="1">[1]!thsiFinD("ths_bbiboll_stock",$A113,$A$1,7,3,100,100,100)</f>
        <v>6.1002083333332999</v>
      </c>
      <c r="J113" s="4">
        <f ca="1">[1]!thsiFinD("ths_dptb_stock",$A113,$A$1,7,104,100,100)</f>
        <v>0.71428571428570997</v>
      </c>
      <c r="K113" s="4">
        <f ca="1">[1]!thsiFinD("ths_srmi_stock",$A113,$A$1,7,100,100)</f>
        <v>3.4865293185419997E-2</v>
      </c>
      <c r="L113" s="4">
        <f ca="1">[1]!thsiFinD("ths_atr_stock",$A113,$A$1,7,101,100,100)</f>
        <v>0.21</v>
      </c>
      <c r="M113" s="4">
        <f ca="1">[1]!thsiFinD("ths_vol_w_stock",$A113,$A$1)/1000000</f>
        <v>20.054781999999999</v>
      </c>
      <c r="N113" s="4">
        <f ca="1">[1]!thsiFinD("ths_turnover_ratio_w_stock",$A113,$A$1)</f>
        <v>3.4539985768440999</v>
      </c>
      <c r="O113" s="4">
        <f ca="1">[1]!thsiFinD("ths_relative_chg_ratio_w_stock",$A113,$A$1,104,100)</f>
        <v>-0.24490151660107001</v>
      </c>
      <c r="P113" s="4"/>
    </row>
    <row r="114" spans="1:16" x14ac:dyDescent="0.25">
      <c r="A114" s="2" t="s">
        <v>237</v>
      </c>
      <c r="B114" s="2" t="s">
        <v>238</v>
      </c>
      <c r="C114" s="4">
        <f ca="1">[1]!thsiFinD("ths_vol_ratio_stock",$A114,$A$1,7,100)</f>
        <v>1.7833648568942</v>
      </c>
      <c r="D114" s="4">
        <f ca="1">[1]!thsiFinD("ths_cr_stock",$A114,$A$1,7,100,100)</f>
        <v>14.042274291331999</v>
      </c>
      <c r="E114" s="4">
        <f ca="1">[1]!thsiFinD("ths_mfi_stock",$A114,$A$1,7,100,100)</f>
        <v>0</v>
      </c>
      <c r="F114" s="4">
        <f ca="1">[1]!thsiFinD("ths_expma_stock",$A114,$A$1,7,100,100)</f>
        <v>54.007227224905002</v>
      </c>
      <c r="G114" s="4">
        <f ca="1">[1]!thsiFinD("ths_rsi_stock",$A114,$A$1,7,100,100)</f>
        <v>15.984534962043</v>
      </c>
      <c r="H114" s="4">
        <f ca="1">[1]!thsiFinD("ths_adtm_stock",$A114,$A$1,7,3,100,100,100)</f>
        <v>-0.60385144429160997</v>
      </c>
      <c r="I114" s="4">
        <f ca="1">[1]!thsiFinD("ths_bbiboll_stock",$A114,$A$1,7,3,100,100,100)</f>
        <v>55.690104166666998</v>
      </c>
      <c r="J114" s="4">
        <f ca="1">[1]!thsiFinD("ths_dptb_stock",$A114,$A$1,7,104,100,100)</f>
        <v>0.42857142857142999</v>
      </c>
      <c r="K114" s="4">
        <f ca="1">[1]!thsiFinD("ths_srmi_stock",$A114,$A$1,7,100,100)</f>
        <v>-0.15883817427385999</v>
      </c>
      <c r="L114" s="4">
        <f ca="1">[1]!thsiFinD("ths_atr_stock",$A114,$A$1,7,101,100,100)</f>
        <v>3.3571428571428998</v>
      </c>
      <c r="M114" s="4">
        <f ca="1">[1]!thsiFinD("ths_vol_w_stock",$A114,$A$1)/1000000</f>
        <v>21.835073000000001</v>
      </c>
      <c r="N114" s="4">
        <f ca="1">[1]!thsiFinD("ths_turnover_ratio_w_stock",$A114,$A$1)</f>
        <v>18.541585180416</v>
      </c>
      <c r="O114" s="4">
        <f ca="1">[1]!thsiFinD("ths_relative_chg_ratio_w_stock",$A114,$A$1,104,100)</f>
        <v>-15.204562130889</v>
      </c>
      <c r="P114" s="4"/>
    </row>
    <row r="115" spans="1:16" x14ac:dyDescent="0.25">
      <c r="A115" s="2" t="s">
        <v>239</v>
      </c>
      <c r="B115" s="2" t="s">
        <v>240</v>
      </c>
      <c r="C115" s="4">
        <f ca="1">[1]!thsiFinD("ths_vol_ratio_stock",$A115,$A$1,7,100)</f>
        <v>0.79282328498180998</v>
      </c>
      <c r="D115" s="4">
        <f ca="1">[1]!thsiFinD("ths_cr_stock",$A115,$A$1,7,100,100)</f>
        <v>115.90296495957</v>
      </c>
      <c r="E115" s="4">
        <f ca="1">[1]!thsiFinD("ths_mfi_stock",$A115,$A$1,7,100,100)</f>
        <v>68.491981446066006</v>
      </c>
      <c r="F115" s="4">
        <f ca="1">[1]!thsiFinD("ths_expma_stock",$A115,$A$1,7,100,100)</f>
        <v>10.749783080759</v>
      </c>
      <c r="G115" s="4">
        <f ca="1">[1]!thsiFinD("ths_rsi_stock",$A115,$A$1,7,100,100)</f>
        <v>50.600057214320003</v>
      </c>
      <c r="H115" s="4">
        <f ca="1">[1]!thsiFinD("ths_adtm_stock",$A115,$A$1,7,3,100,100,100)</f>
        <v>0.60824742268040999</v>
      </c>
      <c r="I115" s="4">
        <f ca="1">[1]!thsiFinD("ths_bbiboll_stock",$A115,$A$1,7,3,100,100,100)</f>
        <v>10.827708333333</v>
      </c>
      <c r="J115" s="4">
        <f ca="1">[1]!thsiFinD("ths_dptb_stock",$A115,$A$1,7,104,100,100)</f>
        <v>0.57142857142856995</v>
      </c>
      <c r="K115" s="4">
        <f ca="1">[1]!thsiFinD("ths_srmi_stock",$A115,$A$1,7,100,100)</f>
        <v>2.7675276752767999E-2</v>
      </c>
      <c r="L115" s="4">
        <f ca="1">[1]!thsiFinD("ths_atr_stock",$A115,$A$1,7,101,100,100)</f>
        <v>0.38142857142857001</v>
      </c>
      <c r="M115" s="4">
        <f ca="1">[1]!thsiFinD("ths_vol_w_stock",$A115,$A$1)/1000000</f>
        <v>144.453272</v>
      </c>
      <c r="N115" s="4">
        <f ca="1">[1]!thsiFinD("ths_turnover_ratio_w_stock",$A115,$A$1)</f>
        <v>10.029210460469001</v>
      </c>
      <c r="O115" s="4">
        <f ca="1">[1]!thsiFinD("ths_relative_chg_ratio_w_stock",$A115,$A$1,104,100)</f>
        <v>8.9173442766082005E-3</v>
      </c>
      <c r="P115" s="4"/>
    </row>
    <row r="116" spans="1:16" x14ac:dyDescent="0.25">
      <c r="A116" s="2" t="s">
        <v>241</v>
      </c>
      <c r="B116" s="2" t="s">
        <v>242</v>
      </c>
      <c r="C116" s="4">
        <f ca="1">[1]!thsiFinD("ths_vol_ratio_stock",$A116,$A$1,7,100)</f>
        <v>1.018177477426</v>
      </c>
      <c r="D116" s="4">
        <f ca="1">[1]!thsiFinD("ths_cr_stock",$A116,$A$1,7,100,100)</f>
        <v>47.151898734177003</v>
      </c>
      <c r="E116" s="4">
        <f ca="1">[1]!thsiFinD("ths_mfi_stock",$A116,$A$1,7,100,100)</f>
        <v>37.864434630356001</v>
      </c>
      <c r="F116" s="4">
        <f ca="1">[1]!thsiFinD("ths_expma_stock",$A116,$A$1,7,100,100)</f>
        <v>5.7271911813548</v>
      </c>
      <c r="G116" s="4">
        <f ca="1">[1]!thsiFinD("ths_rsi_stock",$A116,$A$1,7,100,100)</f>
        <v>44.669427942337997</v>
      </c>
      <c r="H116" s="4">
        <f ca="1">[1]!thsiFinD("ths_adtm_stock",$A116,$A$1,7,3,100,100,100)</f>
        <v>-0.60256410256409998</v>
      </c>
      <c r="I116" s="4">
        <f ca="1">[1]!thsiFinD("ths_bbiboll_stock",$A116,$A$1,7,3,100,100,100)</f>
        <v>5.7926041666666999</v>
      </c>
      <c r="J116" s="4">
        <f ca="1">[1]!thsiFinD("ths_dptb_stock",$A116,$A$1,7,104,100,100)</f>
        <v>0.57142857142856995</v>
      </c>
      <c r="K116" s="4">
        <f ca="1">[1]!thsiFinD("ths_srmi_stock",$A116,$A$1,7,100,100)</f>
        <v>-4.6434494195688E-2</v>
      </c>
      <c r="L116" s="4">
        <f ca="1">[1]!thsiFinD("ths_atr_stock",$A116,$A$1,7,101,100,100)</f>
        <v>0.24142857142856999</v>
      </c>
      <c r="M116" s="4">
        <f ca="1">[1]!thsiFinD("ths_vol_w_stock",$A116,$A$1)/1000000</f>
        <v>23.052512</v>
      </c>
      <c r="N116" s="4">
        <f ca="1">[1]!thsiFinD("ths_turnover_ratio_w_stock",$A116,$A$1)</f>
        <v>4.0451208930052998</v>
      </c>
      <c r="O116" s="4">
        <f ca="1">[1]!thsiFinD("ths_relative_chg_ratio_w_stock",$A116,$A$1,104,100)</f>
        <v>-2.5771142095684998</v>
      </c>
      <c r="P116" s="4"/>
    </row>
    <row r="117" spans="1:16" x14ac:dyDescent="0.25">
      <c r="A117" s="2" t="s">
        <v>243</v>
      </c>
      <c r="B117" s="2" t="s">
        <v>244</v>
      </c>
      <c r="C117" s="4">
        <f ca="1">[1]!thsiFinD("ths_vol_ratio_stock",$A117,$A$1,7,100)</f>
        <v>1.9395057622727001</v>
      </c>
      <c r="D117" s="4">
        <f ca="1">[1]!thsiFinD("ths_cr_stock",$A117,$A$1,7,100,100)</f>
        <v>109.01639344262</v>
      </c>
      <c r="E117" s="4">
        <f ca="1">[1]!thsiFinD("ths_mfi_stock",$A117,$A$1,7,100,100)</f>
        <v>50.925065060218003</v>
      </c>
      <c r="F117" s="4">
        <f ca="1">[1]!thsiFinD("ths_expma_stock",$A117,$A$1,7,100,100)</f>
        <v>3.6017537862681999</v>
      </c>
      <c r="G117" s="4">
        <f ca="1">[1]!thsiFinD("ths_rsi_stock",$A117,$A$1,7,100,100)</f>
        <v>58.901357360346999</v>
      </c>
      <c r="H117" s="4">
        <f ca="1">[1]!thsiFinD("ths_adtm_stock",$A117,$A$1,7,3,100,100,100)</f>
        <v>0.39473684210526</v>
      </c>
      <c r="I117" s="4">
        <f ca="1">[1]!thsiFinD("ths_bbiboll_stock",$A117,$A$1,7,3,100,100,100)</f>
        <v>3.6072916666667001</v>
      </c>
      <c r="J117" s="4">
        <f ca="1">[1]!thsiFinD("ths_dptb_stock",$A117,$A$1,7,104,100,100)</f>
        <v>0.57142857142856995</v>
      </c>
      <c r="K117" s="4">
        <f ca="1">[1]!thsiFinD("ths_srmi_stock",$A117,$A$1,7,100,100)</f>
        <v>0</v>
      </c>
      <c r="L117" s="4">
        <f ca="1">[1]!thsiFinD("ths_atr_stock",$A117,$A$1,7,101,100,100)</f>
        <v>0.13571428571429001</v>
      </c>
      <c r="M117" s="4">
        <f ca="1">[1]!thsiFinD("ths_vol_w_stock",$A117,$A$1)/1000000</f>
        <v>46.322935000000001</v>
      </c>
      <c r="N117" s="4">
        <f ca="1">[1]!thsiFinD("ths_turnover_ratio_w_stock",$A117,$A$1)</f>
        <v>7.7199537492744001</v>
      </c>
      <c r="O117" s="4">
        <f ca="1">[1]!thsiFinD("ths_relative_chg_ratio_w_stock",$A117,$A$1,104,100)</f>
        <v>0.72880014085749001</v>
      </c>
      <c r="P117" s="4"/>
    </row>
    <row r="118" spans="1:16" x14ac:dyDescent="0.25">
      <c r="A118" s="2" t="s">
        <v>245</v>
      </c>
      <c r="B118" s="2" t="s">
        <v>246</v>
      </c>
      <c r="C118" s="4">
        <f ca="1">[1]!thsiFinD("ths_vol_ratio_stock",$A118,$A$1,7,100)</f>
        <v>1.884532981082</v>
      </c>
      <c r="D118" s="4">
        <f ca="1">[1]!thsiFinD("ths_cr_stock",$A118,$A$1,7,100,100)</f>
        <v>45.714285714284998</v>
      </c>
      <c r="E118" s="4">
        <f ca="1">[1]!thsiFinD("ths_mfi_stock",$A118,$A$1,7,100,100)</f>
        <v>17.558814268454999</v>
      </c>
      <c r="F118" s="4">
        <f ca="1">[1]!thsiFinD("ths_expma_stock",$A118,$A$1,7,100,100)</f>
        <v>4.9912783984446998</v>
      </c>
      <c r="G118" s="4">
        <f ca="1">[1]!thsiFinD("ths_rsi_stock",$A118,$A$1,7,100,100)</f>
        <v>35.439783374873997</v>
      </c>
      <c r="H118" s="4">
        <f ca="1">[1]!thsiFinD("ths_adtm_stock",$A118,$A$1,7,3,100,100,100)</f>
        <v>-0.68421052631579005</v>
      </c>
      <c r="I118" s="4">
        <f ca="1">[1]!thsiFinD("ths_bbiboll_stock",$A118,$A$1,7,3,100,100,100)</f>
        <v>5.0588541666667002</v>
      </c>
      <c r="J118" s="4">
        <f ca="1">[1]!thsiFinD("ths_dptb_stock",$A118,$A$1,7,104,100,100)</f>
        <v>0.71428571428570997</v>
      </c>
      <c r="K118" s="4">
        <f ca="1">[1]!thsiFinD("ths_srmi_stock",$A118,$A$1,7,100,100)</f>
        <v>-5.3949903660885999E-2</v>
      </c>
      <c r="L118" s="4">
        <f ca="1">[1]!thsiFinD("ths_atr_stock",$A118,$A$1,7,101,100,100)</f>
        <v>0.17714285714285999</v>
      </c>
      <c r="M118" s="4">
        <f ca="1">[1]!thsiFinD("ths_vol_w_stock",$A118,$A$1)/1000000</f>
        <v>32.311551999999999</v>
      </c>
      <c r="N118" s="4">
        <f ca="1">[1]!thsiFinD("ths_turnover_ratio_w_stock",$A118,$A$1)</f>
        <v>3.5517142340976</v>
      </c>
      <c r="O118" s="4">
        <f ca="1">[1]!thsiFinD("ths_relative_chg_ratio_w_stock",$A118,$A$1,104,100)</f>
        <v>-4.1693283940713997</v>
      </c>
      <c r="P118" s="4"/>
    </row>
    <row r="119" spans="1:16" x14ac:dyDescent="0.25">
      <c r="A119" s="2" t="s">
        <v>247</v>
      </c>
      <c r="B119" s="2" t="s">
        <v>248</v>
      </c>
      <c r="C119" s="4">
        <f ca="1">[1]!thsiFinD("ths_vol_ratio_stock",$A119,$A$1,7,100)</f>
        <v>1.7218526802273999</v>
      </c>
      <c r="D119" s="4">
        <f ca="1">[1]!thsiFinD("ths_cr_stock",$A119,$A$1,7,100,100)</f>
        <v>144.66019417475999</v>
      </c>
      <c r="E119" s="4">
        <f ca="1">[1]!thsiFinD("ths_mfi_stock",$A119,$A$1,7,100,100)</f>
        <v>69.197448748892</v>
      </c>
      <c r="F119" s="4">
        <f ca="1">[1]!thsiFinD("ths_expma_stock",$A119,$A$1,7,100,100)</f>
        <v>11.880742885917</v>
      </c>
      <c r="G119" s="4">
        <f ca="1">[1]!thsiFinD("ths_rsi_stock",$A119,$A$1,7,100,100)</f>
        <v>58.655215712919997</v>
      </c>
      <c r="H119" s="4">
        <f ca="1">[1]!thsiFinD("ths_adtm_stock",$A119,$A$1,7,3,100,100,100)</f>
        <v>0.54601226993865004</v>
      </c>
      <c r="I119" s="4">
        <f ca="1">[1]!thsiFinD("ths_bbiboll_stock",$A119,$A$1,7,3,100,100,100)</f>
        <v>11.892604166667001</v>
      </c>
      <c r="J119" s="4">
        <f ca="1">[1]!thsiFinD("ths_dptb_stock",$A119,$A$1,7,104,100,100)</f>
        <v>0.85714285714285998</v>
      </c>
      <c r="K119" s="4">
        <f ca="1">[1]!thsiFinD("ths_srmi_stock",$A119,$A$1,7,100,100)</f>
        <v>3.2840722495895001E-2</v>
      </c>
      <c r="L119" s="4">
        <f ca="1">[1]!thsiFinD("ths_atr_stock",$A119,$A$1,7,101,100,100)</f>
        <v>0.49</v>
      </c>
      <c r="M119" s="4">
        <f ca="1">[1]!thsiFinD("ths_vol_w_stock",$A119,$A$1)/1000000</f>
        <v>48.278891999999999</v>
      </c>
      <c r="N119" s="4">
        <f ca="1">[1]!thsiFinD("ths_turnover_ratio_w_stock",$A119,$A$1)</f>
        <v>14.052955230536</v>
      </c>
      <c r="O119" s="4">
        <f ca="1">[1]!thsiFinD("ths_relative_chg_ratio_w_stock",$A119,$A$1,104,100)</f>
        <v>4.9851595121696004</v>
      </c>
      <c r="P119" s="4"/>
    </row>
    <row r="120" spans="1:16" x14ac:dyDescent="0.25">
      <c r="A120" s="2" t="s">
        <v>249</v>
      </c>
      <c r="B120" s="2" t="s">
        <v>250</v>
      </c>
      <c r="C120" s="4">
        <f ca="1">[1]!thsiFinD("ths_vol_ratio_stock",$A120,$A$1,7,100)</f>
        <v>0.97011006207793005</v>
      </c>
      <c r="D120" s="4">
        <f ca="1">[1]!thsiFinD("ths_cr_stock",$A120,$A$1,7,100,100)</f>
        <v>84.090909090908994</v>
      </c>
      <c r="E120" s="4">
        <f ca="1">[1]!thsiFinD("ths_mfi_stock",$A120,$A$1,7,100,100)</f>
        <v>31.915840033165001</v>
      </c>
      <c r="F120" s="4">
        <f ca="1">[1]!thsiFinD("ths_expma_stock",$A120,$A$1,7,100,100)</f>
        <v>3.2055907234536001</v>
      </c>
      <c r="G120" s="4">
        <f ca="1">[1]!thsiFinD("ths_rsi_stock",$A120,$A$1,7,100,100)</f>
        <v>51.198133751526001</v>
      </c>
      <c r="H120" s="4">
        <f ca="1">[1]!thsiFinD("ths_adtm_stock",$A120,$A$1,7,3,100,100,100)</f>
        <v>-0.34482758620690002</v>
      </c>
      <c r="I120" s="4">
        <f ca="1">[1]!thsiFinD("ths_bbiboll_stock",$A120,$A$1,7,3,100,100,100)</f>
        <v>3.2174999999999998</v>
      </c>
      <c r="J120" s="4">
        <f ca="1">[1]!thsiFinD("ths_dptb_stock",$A120,$A$1,7,104,100,100)</f>
        <v>0.57142857142856995</v>
      </c>
      <c r="K120" s="4">
        <f ca="1">[1]!thsiFinD("ths_srmi_stock",$A120,$A$1,7,100,100)</f>
        <v>-1.2195121951218999E-2</v>
      </c>
      <c r="L120" s="4">
        <f ca="1">[1]!thsiFinD("ths_atr_stock",$A120,$A$1,7,101,100,100)</f>
        <v>0.12142857142857</v>
      </c>
      <c r="M120" s="4">
        <f ca="1">[1]!thsiFinD("ths_vol_w_stock",$A120,$A$1)/1000000</f>
        <v>42.473503999999998</v>
      </c>
      <c r="N120" s="4">
        <f ca="1">[1]!thsiFinD("ths_turnover_ratio_w_stock",$A120,$A$1)</f>
        <v>6.2013951184870004</v>
      </c>
      <c r="O120" s="4">
        <f ca="1">[1]!thsiFinD("ths_relative_chg_ratio_w_stock",$A120,$A$1,104,100)</f>
        <v>-0.58378350417871006</v>
      </c>
      <c r="P120" s="4"/>
    </row>
    <row r="121" spans="1:16" x14ac:dyDescent="0.25">
      <c r="A121" s="2" t="s">
        <v>251</v>
      </c>
      <c r="B121" s="2" t="s">
        <v>252</v>
      </c>
      <c r="C121" s="4">
        <f ca="1">[1]!thsiFinD("ths_vol_ratio_stock",$A121,$A$1,7,100)</f>
        <v>0.65703502227054</v>
      </c>
      <c r="D121" s="4">
        <f ca="1">[1]!thsiFinD("ths_cr_stock",$A121,$A$1,7,100,100)</f>
        <v>73.560209424083993</v>
      </c>
      <c r="E121" s="4">
        <f ca="1">[1]!thsiFinD("ths_mfi_stock",$A121,$A$1,7,100,100)</f>
        <v>51.786995075379998</v>
      </c>
      <c r="F121" s="4">
        <f ca="1">[1]!thsiFinD("ths_expma_stock",$A121,$A$1,7,100,100)</f>
        <v>9.7399347924430995</v>
      </c>
      <c r="G121" s="4">
        <f ca="1">[1]!thsiFinD("ths_rsi_stock",$A121,$A$1,7,100,100)</f>
        <v>47.834767246473</v>
      </c>
      <c r="H121" s="4">
        <f ca="1">[1]!thsiFinD("ths_adtm_stock",$A121,$A$1,7,3,100,100,100)</f>
        <v>-0.37837837837838001</v>
      </c>
      <c r="I121" s="4">
        <f ca="1">[1]!thsiFinD("ths_bbiboll_stock",$A121,$A$1,7,3,100,100,100)</f>
        <v>9.7997916666666995</v>
      </c>
      <c r="J121" s="4">
        <f ca="1">[1]!thsiFinD("ths_dptb_stock",$A121,$A$1,7,104,100,100)</f>
        <v>0.71428571428570997</v>
      </c>
      <c r="K121" s="4">
        <f ca="1">[1]!thsiFinD("ths_srmi_stock",$A121,$A$1,7,100,100)</f>
        <v>-1.0111223458039E-2</v>
      </c>
      <c r="L121" s="4">
        <f ca="1">[1]!thsiFinD("ths_atr_stock",$A121,$A$1,7,101,100,100)</f>
        <v>0.31857142857143</v>
      </c>
      <c r="M121" s="4">
        <f ca="1">[1]!thsiFinD("ths_vol_w_stock",$A121,$A$1)/1000000</f>
        <v>15.770894</v>
      </c>
      <c r="N121" s="4">
        <f ca="1">[1]!thsiFinD("ths_turnover_ratio_w_stock",$A121,$A$1)</f>
        <v>3.1685362552548999</v>
      </c>
      <c r="O121" s="4">
        <f ca="1">[1]!thsiFinD("ths_relative_chg_ratio_w_stock",$A121,$A$1,104,100)</f>
        <v>-2.0154384973508002</v>
      </c>
      <c r="P121" s="4"/>
    </row>
    <row r="122" spans="1:16" x14ac:dyDescent="0.25">
      <c r="A122" s="2" t="s">
        <v>253</v>
      </c>
      <c r="B122" s="2" t="s">
        <v>254</v>
      </c>
      <c r="C122" s="4">
        <f ca="1">[1]!thsiFinD("ths_vol_ratio_stock",$A122,$A$1,7,100)</f>
        <v>0.85256160324774999</v>
      </c>
      <c r="D122" s="4">
        <f ca="1">[1]!thsiFinD("ths_cr_stock",$A122,$A$1,7,100,100)</f>
        <v>85.294117647058997</v>
      </c>
      <c r="E122" s="4">
        <f ca="1">[1]!thsiFinD("ths_mfi_stock",$A122,$A$1,7,100,100)</f>
        <v>29.888565575383002</v>
      </c>
      <c r="F122" s="4">
        <f ca="1">[1]!thsiFinD("ths_expma_stock",$A122,$A$1,7,100,100)</f>
        <v>1.9817349316121999</v>
      </c>
      <c r="G122" s="4">
        <f ca="1">[1]!thsiFinD("ths_rsi_stock",$A122,$A$1,7,100,100)</f>
        <v>50.458885018423999</v>
      </c>
      <c r="H122" s="4">
        <f ca="1">[1]!thsiFinD("ths_adtm_stock",$A122,$A$1,7,3,100,100,100)</f>
        <v>7.1428571428569995E-2</v>
      </c>
      <c r="I122" s="4">
        <f ca="1">[1]!thsiFinD("ths_bbiboll_stock",$A122,$A$1,7,3,100,100,100)</f>
        <v>1.9911458333333001</v>
      </c>
      <c r="J122" s="4">
        <f ca="1">[1]!thsiFinD("ths_dptb_stock",$A122,$A$1,7,104,100,100)</f>
        <v>0.71428571428570997</v>
      </c>
      <c r="K122" s="4">
        <f ca="1">[1]!thsiFinD("ths_srmi_stock",$A122,$A$1,7,100,100)</f>
        <v>-1.4778325123153E-2</v>
      </c>
      <c r="L122" s="4">
        <f ca="1">[1]!thsiFinD("ths_atr_stock",$A122,$A$1,7,101,100,100)</f>
        <v>9.5714285714286002E-2</v>
      </c>
      <c r="M122" s="4">
        <f ca="1">[1]!thsiFinD("ths_vol_w_stock",$A122,$A$1)/1000000</f>
        <v>192.905968</v>
      </c>
      <c r="N122" s="4">
        <f ca="1">[1]!thsiFinD("ths_turnover_ratio_w_stock",$A122,$A$1)</f>
        <v>6.9815492980376996</v>
      </c>
      <c r="O122" s="4">
        <f ca="1">[1]!thsiFinD("ths_relative_chg_ratio_w_stock",$A122,$A$1,104,100)</f>
        <v>-0.70238895378699995</v>
      </c>
      <c r="P122" s="4"/>
    </row>
    <row r="123" spans="1:16" x14ac:dyDescent="0.25">
      <c r="A123" s="2" t="s">
        <v>255</v>
      </c>
      <c r="B123" s="2" t="s">
        <v>256</v>
      </c>
      <c r="C123" s="4">
        <f ca="1">[1]!thsiFinD("ths_vol_ratio_stock",$A123,$A$1,7,100)</f>
        <v>0.59062604700561006</v>
      </c>
      <c r="D123" s="4">
        <f ca="1">[1]!thsiFinD("ths_cr_stock",$A123,$A$1,7,100,100)</f>
        <v>61.597938144328999</v>
      </c>
      <c r="E123" s="4">
        <f ca="1">[1]!thsiFinD("ths_mfi_stock",$A123,$A$1,7,100,100)</f>
        <v>39.522887859351997</v>
      </c>
      <c r="F123" s="4">
        <f ca="1">[1]!thsiFinD("ths_expma_stock",$A123,$A$1,7,100,100)</f>
        <v>9.1877968749108003</v>
      </c>
      <c r="G123" s="4">
        <f ca="1">[1]!thsiFinD("ths_rsi_stock",$A123,$A$1,7,100,100)</f>
        <v>42.904351359883002</v>
      </c>
      <c r="H123" s="4">
        <f ca="1">[1]!thsiFinD("ths_adtm_stock",$A123,$A$1,7,3,100,100,100)</f>
        <v>8.8607594936709E-2</v>
      </c>
      <c r="I123" s="4">
        <f ca="1">[1]!thsiFinD("ths_bbiboll_stock",$A123,$A$1,7,3,100,100,100)</f>
        <v>9.3569791666667008</v>
      </c>
      <c r="J123" s="4">
        <f ca="1">[1]!thsiFinD("ths_dptb_stock",$A123,$A$1,7,104,100,100)</f>
        <v>0.57142857142856995</v>
      </c>
      <c r="K123" s="4">
        <f ca="1">[1]!thsiFinD("ths_srmi_stock",$A123,$A$1,7,100,100)</f>
        <v>-2.0212765957447001E-2</v>
      </c>
      <c r="L123" s="4">
        <f ca="1">[1]!thsiFinD("ths_atr_stock",$A123,$A$1,7,101,100,100)</f>
        <v>0.30714285714285999</v>
      </c>
      <c r="M123" s="4">
        <f ca="1">[1]!thsiFinD("ths_vol_w_stock",$A123,$A$1)/1000000</f>
        <v>50.962318000000003</v>
      </c>
      <c r="N123" s="4">
        <f ca="1">[1]!thsiFinD("ths_turnover_ratio_w_stock",$A123,$A$1)</f>
        <v>2.7362013991446998</v>
      </c>
      <c r="O123" s="4">
        <f ca="1">[1]!thsiFinD("ths_relative_chg_ratio_w_stock",$A123,$A$1,104,100)</f>
        <v>-1.421586240328</v>
      </c>
      <c r="P123" s="4"/>
    </row>
    <row r="124" spans="1:16" x14ac:dyDescent="0.25">
      <c r="A124" s="2" t="s">
        <v>257</v>
      </c>
      <c r="B124" s="2" t="s">
        <v>258</v>
      </c>
      <c r="C124" s="4">
        <f ca="1">[1]!thsiFinD("ths_vol_ratio_stock",$A124,$A$1,7,100)</f>
        <v>0.70027349403817996</v>
      </c>
      <c r="D124" s="4">
        <f ca="1">[1]!thsiFinD("ths_cr_stock",$A124,$A$1,7,100,100)</f>
        <v>112.23776223775999</v>
      </c>
      <c r="E124" s="4">
        <f ca="1">[1]!thsiFinD("ths_mfi_stock",$A124,$A$1,7,100,100)</f>
        <v>67.130109312149997</v>
      </c>
      <c r="F124" s="4">
        <f ca="1">[1]!thsiFinD("ths_expma_stock",$A124,$A$1,7,100,100)</f>
        <v>51.418192306625002</v>
      </c>
      <c r="G124" s="4">
        <f ca="1">[1]!thsiFinD("ths_rsi_stock",$A124,$A$1,7,100,100)</f>
        <v>55.847168594895997</v>
      </c>
      <c r="H124" s="4">
        <f ca="1">[1]!thsiFinD("ths_adtm_stock",$A124,$A$1,7,3,100,100,100)</f>
        <v>0.37551020408163999</v>
      </c>
      <c r="I124" s="4">
        <f ca="1">[1]!thsiFinD("ths_bbiboll_stock",$A124,$A$1,7,3,100,100,100)</f>
        <v>51.499270833333</v>
      </c>
      <c r="J124" s="4">
        <f ca="1">[1]!thsiFinD("ths_dptb_stock",$A124,$A$1,7,104,100,100)</f>
        <v>0.71428571428570997</v>
      </c>
      <c r="K124" s="4">
        <f ca="1">[1]!thsiFinD("ths_srmi_stock",$A124,$A$1,7,100,100)</f>
        <v>1.1971423054644E-2</v>
      </c>
      <c r="L124" s="4">
        <f ca="1">[1]!thsiFinD("ths_atr_stock",$A124,$A$1,7,101,100,100)</f>
        <v>0.89857142857143002</v>
      </c>
      <c r="M124" s="4">
        <f ca="1">[1]!thsiFinD("ths_vol_w_stock",$A124,$A$1)/1000000</f>
        <v>28.287192000000001</v>
      </c>
      <c r="N124" s="4">
        <f ca="1">[1]!thsiFinD("ths_turnover_ratio_w_stock",$A124,$A$1)</f>
        <v>1.5958237102516999</v>
      </c>
      <c r="O124" s="4">
        <f ca="1">[1]!thsiFinD("ths_relative_chg_ratio_w_stock",$A124,$A$1,104,100)</f>
        <v>-0.11179201045232</v>
      </c>
      <c r="P124" s="4"/>
    </row>
    <row r="125" spans="1:16" x14ac:dyDescent="0.25">
      <c r="A125" s="2" t="s">
        <v>259</v>
      </c>
      <c r="B125" s="2" t="s">
        <v>260</v>
      </c>
      <c r="C125" s="4">
        <f ca="1">[1]!thsiFinD("ths_vol_ratio_stock",$A125,$A$1,7,100)</f>
        <v>0.78972184784838995</v>
      </c>
      <c r="D125" s="4">
        <f ca="1">[1]!thsiFinD("ths_cr_stock",$A125,$A$1,7,100,100)</f>
        <v>74</v>
      </c>
      <c r="E125" s="4">
        <f ca="1">[1]!thsiFinD("ths_mfi_stock",$A125,$A$1,7,100,100)</f>
        <v>27.093207675628999</v>
      </c>
      <c r="F125" s="4">
        <f ca="1">[1]!thsiFinD("ths_expma_stock",$A125,$A$1,7,100,100)</f>
        <v>5.0585829192703002</v>
      </c>
      <c r="G125" s="4">
        <f ca="1">[1]!thsiFinD("ths_rsi_stock",$A125,$A$1,7,100,100)</f>
        <v>42.612456769668</v>
      </c>
      <c r="H125" s="4">
        <f ca="1">[1]!thsiFinD("ths_adtm_stock",$A125,$A$1,7,3,100,100,100)</f>
        <v>-0.67647058823530004</v>
      </c>
      <c r="I125" s="4">
        <f ca="1">[1]!thsiFinD("ths_bbiboll_stock",$A125,$A$1,7,3,100,100,100)</f>
        <v>5.0884375000000004</v>
      </c>
      <c r="J125" s="4">
        <f ca="1">[1]!thsiFinD("ths_dptb_stock",$A125,$A$1,7,104,100,100)</f>
        <v>0.57142857142856995</v>
      </c>
      <c r="K125" s="4">
        <f ca="1">[1]!thsiFinD("ths_srmi_stock",$A125,$A$1,7,100,100)</f>
        <v>-1.1764705882353E-2</v>
      </c>
      <c r="L125" s="4">
        <f ca="1">[1]!thsiFinD("ths_atr_stock",$A125,$A$1,7,101,100,100)</f>
        <v>0.12571428571429</v>
      </c>
      <c r="M125" s="4">
        <f ca="1">[1]!thsiFinD("ths_vol_w_stock",$A125,$A$1)/1000000</f>
        <v>105.869118</v>
      </c>
      <c r="N125" s="4">
        <f ca="1">[1]!thsiFinD("ths_turnover_ratio_w_stock",$A125,$A$1)</f>
        <v>4.1453694968294998</v>
      </c>
      <c r="O125" s="4">
        <f ca="1">[1]!thsiFinD("ths_relative_chg_ratio_w_stock",$A125,$A$1,104,100)</f>
        <v>-1.6001584335971</v>
      </c>
      <c r="P125" s="4"/>
    </row>
    <row r="126" spans="1:16" x14ac:dyDescent="0.25">
      <c r="A126" s="2" t="s">
        <v>261</v>
      </c>
      <c r="B126" s="2" t="s">
        <v>262</v>
      </c>
      <c r="C126" s="4">
        <f ca="1">[1]!thsiFinD("ths_vol_ratio_stock",$A126,$A$1,7,100)</f>
        <v>0.84767700103694998</v>
      </c>
      <c r="D126" s="4">
        <f ca="1">[1]!thsiFinD("ths_cr_stock",$A126,$A$1,7,100,100)</f>
        <v>47.272727272727003</v>
      </c>
      <c r="E126" s="4">
        <f ca="1">[1]!thsiFinD("ths_mfi_stock",$A126,$A$1,7,100,100)</f>
        <v>39.798758636220001</v>
      </c>
      <c r="F126" s="4">
        <f ca="1">[1]!thsiFinD("ths_expma_stock",$A126,$A$1,7,100,100)</f>
        <v>4.7321384383628997</v>
      </c>
      <c r="G126" s="4">
        <f ca="1">[1]!thsiFinD("ths_rsi_stock",$A126,$A$1,7,100,100)</f>
        <v>47.828453349058996</v>
      </c>
      <c r="H126" s="4">
        <f ca="1">[1]!thsiFinD("ths_adtm_stock",$A126,$A$1,7,3,100,100,100)</f>
        <v>-0.57999999999999996</v>
      </c>
      <c r="I126" s="4">
        <f ca="1">[1]!thsiFinD("ths_bbiboll_stock",$A126,$A$1,7,3,100,100,100)</f>
        <v>4.7598958333333004</v>
      </c>
      <c r="J126" s="4">
        <f ca="1">[1]!thsiFinD("ths_dptb_stock",$A126,$A$1,7,104,100,100)</f>
        <v>0.71428571428570997</v>
      </c>
      <c r="K126" s="4">
        <f ca="1">[1]!thsiFinD("ths_srmi_stock",$A126,$A$1,7,100,100)</f>
        <v>-2.6584867075665E-2</v>
      </c>
      <c r="L126" s="4">
        <f ca="1">[1]!thsiFinD("ths_atr_stock",$A126,$A$1,7,101,100,100)</f>
        <v>0.13857142857143001</v>
      </c>
      <c r="M126" s="4">
        <f ca="1">[1]!thsiFinD("ths_vol_w_stock",$A126,$A$1)/1000000</f>
        <v>44.841757999999999</v>
      </c>
      <c r="N126" s="4">
        <f ca="1">[1]!thsiFinD("ths_turnover_ratio_w_stock",$A126,$A$1)</f>
        <v>3.7475046569214001</v>
      </c>
      <c r="O126" s="4">
        <f ca="1">[1]!thsiFinD("ths_relative_chg_ratio_w_stock",$A126,$A$1,104,100)</f>
        <v>0.28763579683175999</v>
      </c>
      <c r="P126" s="4"/>
    </row>
    <row r="127" spans="1:16" x14ac:dyDescent="0.25">
      <c r="A127" s="2" t="s">
        <v>263</v>
      </c>
      <c r="B127" s="2" t="s">
        <v>264</v>
      </c>
      <c r="C127" s="4">
        <f ca="1">[1]!thsiFinD("ths_vol_ratio_stock",$A127,$A$1,7,100)</f>
        <v>0.77197688050225999</v>
      </c>
      <c r="D127" s="4">
        <f ca="1">[1]!thsiFinD("ths_cr_stock",$A127,$A$1,7,100,100)</f>
        <v>72.406639004149</v>
      </c>
      <c r="E127" s="4">
        <f ca="1">[1]!thsiFinD("ths_mfi_stock",$A127,$A$1,7,100,100)</f>
        <v>35.216263418872998</v>
      </c>
      <c r="F127" s="4">
        <f ca="1">[1]!thsiFinD("ths_expma_stock",$A127,$A$1,7,100,100)</f>
        <v>9.1344218061262001</v>
      </c>
      <c r="G127" s="4">
        <f ca="1">[1]!thsiFinD("ths_rsi_stock",$A127,$A$1,7,100,100)</f>
        <v>47.405340691463003</v>
      </c>
      <c r="H127" s="4">
        <f ca="1">[1]!thsiFinD("ths_adtm_stock",$A127,$A$1,7,3,100,100,100)</f>
        <v>-0.23893805309735</v>
      </c>
      <c r="I127" s="4">
        <f ca="1">[1]!thsiFinD("ths_bbiboll_stock",$A127,$A$1,7,3,100,100,100)</f>
        <v>9.0664583333332995</v>
      </c>
      <c r="J127" s="4">
        <f ca="1">[1]!thsiFinD("ths_dptb_stock",$A127,$A$1,7,104,100,100)</f>
        <v>0.42857142857142999</v>
      </c>
      <c r="K127" s="4">
        <f ca="1">[1]!thsiFinD("ths_srmi_stock",$A127,$A$1,7,100,100)</f>
        <v>-2.0697167755991001E-2</v>
      </c>
      <c r="L127" s="4">
        <f ca="1">[1]!thsiFinD("ths_atr_stock",$A127,$A$1,7,101,100,100)</f>
        <v>0.39857142857143002</v>
      </c>
      <c r="M127" s="4">
        <f ca="1">[1]!thsiFinD("ths_vol_w_stock",$A127,$A$1)/1000000</f>
        <v>180.38099700000001</v>
      </c>
      <c r="N127" s="4">
        <f ca="1">[1]!thsiFinD("ths_turnover_ratio_w_stock",$A127,$A$1)</f>
        <v>7.9572947576167996</v>
      </c>
      <c r="O127" s="4">
        <f ca="1">[1]!thsiFinD("ths_relative_chg_ratio_w_stock",$A127,$A$1,104,100)</f>
        <v>-0.98193607624432999</v>
      </c>
      <c r="P127" s="4"/>
    </row>
    <row r="128" spans="1:16" x14ac:dyDescent="0.25">
      <c r="A128" s="2" t="s">
        <v>265</v>
      </c>
      <c r="B128" s="2" t="s">
        <v>266</v>
      </c>
      <c r="C128" s="4">
        <f ca="1">[1]!thsiFinD("ths_vol_ratio_stock",$A128,$A$1,7,100)</f>
        <v>1.1423944365525001</v>
      </c>
      <c r="D128" s="4">
        <f ca="1">[1]!thsiFinD("ths_cr_stock",$A128,$A$1,7,100,100)</f>
        <v>56.610169491524999</v>
      </c>
      <c r="E128" s="4">
        <f ca="1">[1]!thsiFinD("ths_mfi_stock",$A128,$A$1,7,100,100)</f>
        <v>30.231455617032001</v>
      </c>
      <c r="F128" s="4">
        <f ca="1">[1]!thsiFinD("ths_expma_stock",$A128,$A$1,7,100,100)</f>
        <v>7.9348322499821</v>
      </c>
      <c r="G128" s="4">
        <f ca="1">[1]!thsiFinD("ths_rsi_stock",$A128,$A$1,7,100,100)</f>
        <v>47.460583058601003</v>
      </c>
      <c r="H128" s="4">
        <f ca="1">[1]!thsiFinD("ths_adtm_stock",$A128,$A$1,7,3,100,100,100)</f>
        <v>-0.57377049180327999</v>
      </c>
      <c r="I128" s="4">
        <f ca="1">[1]!thsiFinD("ths_bbiboll_stock",$A128,$A$1,7,3,100,100,100)</f>
        <v>7.9557291666666998</v>
      </c>
      <c r="J128" s="4">
        <f ca="1">[1]!thsiFinD("ths_dptb_stock",$A128,$A$1,7,104,100,100)</f>
        <v>0.71428571428570997</v>
      </c>
      <c r="K128" s="4">
        <f ca="1">[1]!thsiFinD("ths_srmi_stock",$A128,$A$1,7,100,100)</f>
        <v>-3.2886723507917E-2</v>
      </c>
      <c r="L128" s="4">
        <f ca="1">[1]!thsiFinD("ths_atr_stock",$A128,$A$1,7,101,100,100)</f>
        <v>0.23285714285713999</v>
      </c>
      <c r="M128" s="4">
        <f ca="1">[1]!thsiFinD("ths_vol_w_stock",$A128,$A$1)/1000000</f>
        <v>36.419497</v>
      </c>
      <c r="N128" s="4">
        <f ca="1">[1]!thsiFinD("ths_turnover_ratio_w_stock",$A128,$A$1)</f>
        <v>3.7365421783546</v>
      </c>
      <c r="O128" s="4">
        <f ca="1">[1]!thsiFinD("ths_relative_chg_ratio_w_stock",$A128,$A$1,104,100)</f>
        <v>-1.9549015166010999</v>
      </c>
      <c r="P128" s="4"/>
    </row>
    <row r="129" spans="1:16" x14ac:dyDescent="0.25">
      <c r="A129" s="2" t="s">
        <v>267</v>
      </c>
      <c r="B129" s="2" t="s">
        <v>268</v>
      </c>
      <c r="C129" s="4">
        <f ca="1">[1]!thsiFinD("ths_vol_ratio_stock",$A129,$A$1,7,100)</f>
        <v>0.85857904522521</v>
      </c>
      <c r="D129" s="4">
        <f ca="1">[1]!thsiFinD("ths_cr_stock",$A129,$A$1,7,100,100)</f>
        <v>114.73684210526</v>
      </c>
      <c r="E129" s="4">
        <f ca="1">[1]!thsiFinD("ths_mfi_stock",$A129,$A$1,7,100,100)</f>
        <v>59.547698422410001</v>
      </c>
      <c r="F129" s="4">
        <f ca="1">[1]!thsiFinD("ths_expma_stock",$A129,$A$1,7,100,100)</f>
        <v>1.7144202506066</v>
      </c>
      <c r="G129" s="4">
        <f ca="1">[1]!thsiFinD("ths_rsi_stock",$A129,$A$1,7,100,100)</f>
        <v>54.426238007956002</v>
      </c>
      <c r="H129" s="4">
        <f ca="1">[1]!thsiFinD("ths_adtm_stock",$A129,$A$1,7,3,100,100,100)</f>
        <v>0.85185185185184997</v>
      </c>
      <c r="I129" s="4">
        <f ca="1">[1]!thsiFinD("ths_bbiboll_stock",$A129,$A$1,7,3,100,100,100)</f>
        <v>1.7194791666667</v>
      </c>
      <c r="J129" s="4">
        <f ca="1">[1]!thsiFinD("ths_dptb_stock",$A129,$A$1,7,104,100,100)</f>
        <v>0.42857142857142999</v>
      </c>
      <c r="K129" s="4">
        <f ca="1">[1]!thsiFinD("ths_srmi_stock",$A129,$A$1,7,100,100)</f>
        <v>-1.1299435028249E-2</v>
      </c>
      <c r="L129" s="4">
        <f ca="1">[1]!thsiFinD("ths_atr_stock",$A129,$A$1,7,101,100,100)</f>
        <v>0.1</v>
      </c>
      <c r="M129" s="4">
        <f ca="1">[1]!thsiFinD("ths_vol_w_stock",$A129,$A$1)/1000000</f>
        <v>63.364826000000001</v>
      </c>
      <c r="N129" s="4">
        <f ca="1">[1]!thsiFinD("ths_turnover_ratio_w_stock",$A129,$A$1)</f>
        <v>6.4303457394455004</v>
      </c>
      <c r="O129" s="4">
        <f ca="1">[1]!thsiFinD("ths_relative_chg_ratio_w_stock",$A129,$A$1,104,100)</f>
        <v>0.53928452991055997</v>
      </c>
      <c r="P129" s="4"/>
    </row>
    <row r="130" spans="1:16" x14ac:dyDescent="0.25">
      <c r="A130" s="2" t="s">
        <v>269</v>
      </c>
      <c r="B130" s="2" t="s">
        <v>270</v>
      </c>
      <c r="C130" s="4">
        <f ca="1">[1]!thsiFinD("ths_vol_ratio_stock",$A130,$A$1,7,100)</f>
        <v>1.0398534276525</v>
      </c>
      <c r="D130" s="4">
        <f ca="1">[1]!thsiFinD("ths_cr_stock",$A130,$A$1,7,100,100)</f>
        <v>94.318181818181998</v>
      </c>
      <c r="E130" s="4">
        <f ca="1">[1]!thsiFinD("ths_mfi_stock",$A130,$A$1,7,100,100)</f>
        <v>43.197023193227999</v>
      </c>
      <c r="F130" s="4">
        <f ca="1">[1]!thsiFinD("ths_expma_stock",$A130,$A$1,7,100,100)</f>
        <v>3.9962560334867998</v>
      </c>
      <c r="G130" s="4">
        <f ca="1">[1]!thsiFinD("ths_rsi_stock",$A130,$A$1,7,100,100)</f>
        <v>55.381338218164998</v>
      </c>
      <c r="H130" s="4">
        <f ca="1">[1]!thsiFinD("ths_adtm_stock",$A130,$A$1,7,3,100,100,100)</f>
        <v>0.55000000000000004</v>
      </c>
      <c r="I130" s="4">
        <f ca="1">[1]!thsiFinD("ths_bbiboll_stock",$A130,$A$1,7,3,100,100,100)</f>
        <v>4.0190625000000004</v>
      </c>
      <c r="J130" s="4">
        <f ca="1">[1]!thsiFinD("ths_dptb_stock",$A130,$A$1,7,104,100,100)</f>
        <v>0.71428571428570997</v>
      </c>
      <c r="K130" s="4">
        <f ca="1">[1]!thsiFinD("ths_srmi_stock",$A130,$A$1,7,100,100)</f>
        <v>-1.2106537530266E-2</v>
      </c>
      <c r="L130" s="4">
        <f ca="1">[1]!thsiFinD("ths_atr_stock",$A130,$A$1,7,101,100,100)</f>
        <v>0.17428571428570999</v>
      </c>
      <c r="M130" s="4">
        <f ca="1">[1]!thsiFinD("ths_vol_w_stock",$A130,$A$1)/1000000</f>
        <v>44.857443000000004</v>
      </c>
      <c r="N130" s="4">
        <f ca="1">[1]!thsiFinD("ths_turnover_ratio_w_stock",$A130,$A$1)</f>
        <v>6.3068287893940997</v>
      </c>
      <c r="O130" s="4">
        <f ca="1">[1]!thsiFinD("ths_relative_chg_ratio_w_stock",$A130,$A$1,104,100)</f>
        <v>0.79509848339892997</v>
      </c>
      <c r="P130" s="4"/>
    </row>
    <row r="131" spans="1:16" x14ac:dyDescent="0.25">
      <c r="A131" s="2" t="s">
        <v>271</v>
      </c>
      <c r="B131" s="2" t="s">
        <v>272</v>
      </c>
      <c r="C131" s="4">
        <f ca="1">[1]!thsiFinD("ths_vol_ratio_stock",$A131,$A$1,7,100)</f>
        <v>0.51842855177116998</v>
      </c>
      <c r="D131" s="4">
        <f ca="1">[1]!thsiFinD("ths_cr_stock",$A131,$A$1,7,100,100)</f>
        <v>73.755656108596995</v>
      </c>
      <c r="E131" s="4">
        <f ca="1">[1]!thsiFinD("ths_mfi_stock",$A131,$A$1,7,100,100)</f>
        <v>51.298635699218998</v>
      </c>
      <c r="F131" s="4">
        <f ca="1">[1]!thsiFinD("ths_expma_stock",$A131,$A$1,7,100,100)</f>
        <v>5.8199244204485003</v>
      </c>
      <c r="G131" s="4">
        <f ca="1">[1]!thsiFinD("ths_rsi_stock",$A131,$A$1,7,100,100)</f>
        <v>49.557653132271</v>
      </c>
      <c r="H131" s="4">
        <f ca="1">[1]!thsiFinD("ths_adtm_stock",$A131,$A$1,7,3,100,100,100)</f>
        <v>0.37209302325581001</v>
      </c>
      <c r="I131" s="4">
        <f ca="1">[1]!thsiFinD("ths_bbiboll_stock",$A131,$A$1,7,3,100,100,100)</f>
        <v>5.8633333333333004</v>
      </c>
      <c r="J131" s="4">
        <f ca="1">[1]!thsiFinD("ths_dptb_stock",$A131,$A$1,7,104,100,100)</f>
        <v>0.71428571428570997</v>
      </c>
      <c r="K131" s="4">
        <f ca="1">[1]!thsiFinD("ths_srmi_stock",$A131,$A$1,7,100,100)</f>
        <v>-8.4459459459458996E-3</v>
      </c>
      <c r="L131" s="4">
        <f ca="1">[1]!thsiFinD("ths_atr_stock",$A131,$A$1,7,101,100,100)</f>
        <v>0.19571428571429</v>
      </c>
      <c r="M131" s="4">
        <f ca="1">[1]!thsiFinD("ths_vol_w_stock",$A131,$A$1)/1000000</f>
        <v>58.814200999999997</v>
      </c>
      <c r="N131" s="4">
        <f ca="1">[1]!thsiFinD("ths_turnover_ratio_w_stock",$A131,$A$1)</f>
        <v>3.7028473087281002</v>
      </c>
      <c r="O131" s="4">
        <f ca="1">[1]!thsiFinD("ths_relative_chg_ratio_w_stock",$A131,$A$1,104,100)</f>
        <v>-1.7133760928723001</v>
      </c>
      <c r="P131" s="4"/>
    </row>
    <row r="132" spans="1:16" x14ac:dyDescent="0.25">
      <c r="A132" s="2" t="s">
        <v>273</v>
      </c>
      <c r="B132" s="2" t="s">
        <v>274</v>
      </c>
      <c r="C132" s="4">
        <f ca="1">[1]!thsiFinD("ths_vol_ratio_stock",$A132,$A$1,7,100)</f>
        <v>1.1384888609163</v>
      </c>
      <c r="D132" s="4">
        <f ca="1">[1]!thsiFinD("ths_cr_stock",$A132,$A$1,7,100,100)</f>
        <v>68.75</v>
      </c>
      <c r="E132" s="4">
        <f ca="1">[1]!thsiFinD("ths_mfi_stock",$A132,$A$1,7,100,100)</f>
        <v>43.165967469568997</v>
      </c>
      <c r="F132" s="4">
        <f ca="1">[1]!thsiFinD("ths_expma_stock",$A132,$A$1,7,100,100)</f>
        <v>3.9756871101488001</v>
      </c>
      <c r="G132" s="4">
        <f ca="1">[1]!thsiFinD("ths_rsi_stock",$A132,$A$1,7,100,100)</f>
        <v>51.830976106959</v>
      </c>
      <c r="H132" s="4">
        <f ca="1">[1]!thsiFinD("ths_adtm_stock",$A132,$A$1,7,3,100,100,100)</f>
        <v>-8.0000000000002E-2</v>
      </c>
      <c r="I132" s="4">
        <f ca="1">[1]!thsiFinD("ths_bbiboll_stock",$A132,$A$1,7,3,100,100,100)</f>
        <v>3.9834375</v>
      </c>
      <c r="J132" s="4">
        <f ca="1">[1]!thsiFinD("ths_dptb_stock",$A132,$A$1,7,104,100,100)</f>
        <v>0.71428571428570997</v>
      </c>
      <c r="K132" s="4">
        <f ca="1">[1]!thsiFinD("ths_srmi_stock",$A132,$A$1,7,100,100)</f>
        <v>-1.7156862745097999E-2</v>
      </c>
      <c r="L132" s="4">
        <f ca="1">[1]!thsiFinD("ths_atr_stock",$A132,$A$1,7,101,100,100)</f>
        <v>0.12</v>
      </c>
      <c r="M132" s="4">
        <f ca="1">[1]!thsiFinD("ths_vol_w_stock",$A132,$A$1)/1000000</f>
        <v>26.563368000000001</v>
      </c>
      <c r="N132" s="4">
        <f ca="1">[1]!thsiFinD("ths_turnover_ratio_w_stock",$A132,$A$1)</f>
        <v>5.3213067710365998</v>
      </c>
      <c r="O132" s="4">
        <f ca="1">[1]!thsiFinD("ths_relative_chg_ratio_w_stock",$A132,$A$1,104,100)</f>
        <v>-1.2049015166010999</v>
      </c>
      <c r="P132" s="4"/>
    </row>
    <row r="133" spans="1:16" x14ac:dyDescent="0.25">
      <c r="A133" s="2" t="s">
        <v>275</v>
      </c>
      <c r="B133" s="2" t="s">
        <v>276</v>
      </c>
      <c r="C133" s="4">
        <f ca="1">[1]!thsiFinD("ths_vol_ratio_stock",$A133,$A$1,7,100)</f>
        <v>3.3090778679355002</v>
      </c>
      <c r="D133" s="4">
        <f ca="1">[1]!thsiFinD("ths_cr_stock",$A133,$A$1,7,100,100)</f>
        <v>308.41121495327002</v>
      </c>
      <c r="E133" s="4">
        <f ca="1">[1]!thsiFinD("ths_mfi_stock",$A133,$A$1,7,100,100)</f>
        <v>52.726964974665997</v>
      </c>
      <c r="F133" s="4">
        <f ca="1">[1]!thsiFinD("ths_expma_stock",$A133,$A$1,7,100,100)</f>
        <v>22.615796428401001</v>
      </c>
      <c r="G133" s="4">
        <f ca="1">[1]!thsiFinD("ths_rsi_stock",$A133,$A$1,7,100,100)</f>
        <v>68.757186165045994</v>
      </c>
      <c r="H133" s="4">
        <f ca="1">[1]!thsiFinD("ths_adtm_stock",$A133,$A$1,7,3,100,100,100)</f>
        <v>0.53018372703411998</v>
      </c>
      <c r="I133" s="4">
        <f ca="1">[1]!thsiFinD("ths_bbiboll_stock",$A133,$A$1,7,3,100,100,100)</f>
        <v>22.523958333332999</v>
      </c>
      <c r="J133" s="4">
        <f ca="1">[1]!thsiFinD("ths_dptb_stock",$A133,$A$1,7,104,100,100)</f>
        <v>0.85714285714285998</v>
      </c>
      <c r="K133" s="4">
        <f ca="1">[1]!thsiFinD("ths_srmi_stock",$A133,$A$1,7,100,100)</f>
        <v>0.13241267262388001</v>
      </c>
      <c r="L133" s="4">
        <f ca="1">[1]!thsiFinD("ths_atr_stock",$A133,$A$1,7,101,100,100)</f>
        <v>1.4757142857143</v>
      </c>
      <c r="M133" s="4">
        <f ca="1">[1]!thsiFinD("ths_vol_w_stock",$A133,$A$1)/1000000</f>
        <v>133.54190500000001</v>
      </c>
      <c r="N133" s="4">
        <f ca="1">[1]!thsiFinD("ths_turnover_ratio_w_stock",$A133,$A$1)</f>
        <v>25.757260168687999</v>
      </c>
      <c r="O133" s="4">
        <f ca="1">[1]!thsiFinD("ths_relative_chg_ratio_w_stock",$A133,$A$1,104,100)</f>
        <v>16.033193721494001</v>
      </c>
      <c r="P133" s="4"/>
    </row>
    <row r="134" spans="1:16" x14ac:dyDescent="0.25">
      <c r="A134" s="2" t="s">
        <v>277</v>
      </c>
      <c r="B134" s="2" t="s">
        <v>278</v>
      </c>
      <c r="C134" s="4">
        <f ca="1">[1]!thsiFinD("ths_vol_ratio_stock",$A134,$A$1,7,100)</f>
        <v>0.79024157343735002</v>
      </c>
      <c r="D134" s="4">
        <f ca="1">[1]!thsiFinD("ths_cr_stock",$A134,$A$1,7,100,100)</f>
        <v>60.681114551084001</v>
      </c>
      <c r="E134" s="4">
        <f ca="1">[1]!thsiFinD("ths_mfi_stock",$A134,$A$1,7,100,100)</f>
        <v>56.718523956821997</v>
      </c>
      <c r="F134" s="4">
        <f ca="1">[1]!thsiFinD("ths_expma_stock",$A134,$A$1,7,100,100)</f>
        <v>8.7088091824297003</v>
      </c>
      <c r="G134" s="4">
        <f ca="1">[1]!thsiFinD("ths_rsi_stock",$A134,$A$1,7,100,100)</f>
        <v>53.130165337081003</v>
      </c>
      <c r="H134" s="4">
        <f ca="1">[1]!thsiFinD("ths_adtm_stock",$A134,$A$1,7,3,100,100,100)</f>
        <v>-0.33333333333333998</v>
      </c>
      <c r="I134" s="4">
        <f ca="1">[1]!thsiFinD("ths_bbiboll_stock",$A134,$A$1,7,3,100,100,100)</f>
        <v>8.7281250000000004</v>
      </c>
      <c r="J134" s="4">
        <f ca="1">[1]!thsiFinD("ths_dptb_stock",$A134,$A$1,7,104,100,100)</f>
        <v>0.71428571428570997</v>
      </c>
      <c r="K134" s="4">
        <f ca="1">[1]!thsiFinD("ths_srmi_stock",$A134,$A$1,7,100,100)</f>
        <v>-7.8917700112738007E-3</v>
      </c>
      <c r="L134" s="4">
        <f ca="1">[1]!thsiFinD("ths_atr_stock",$A134,$A$1,7,101,100,100)</f>
        <v>0.26142857142857001</v>
      </c>
      <c r="M134" s="4">
        <f ca="1">[1]!thsiFinD("ths_vol_w_stock",$A134,$A$1)/1000000</f>
        <v>22.790122</v>
      </c>
      <c r="N134" s="4">
        <f ca="1">[1]!thsiFinD("ths_turnover_ratio_w_stock",$A134,$A$1)</f>
        <v>5.6779152757976998</v>
      </c>
      <c r="O134" s="4">
        <f ca="1">[1]!thsiFinD("ths_relative_chg_ratio_w_stock",$A134,$A$1,104,100)</f>
        <v>1.3592010475014999</v>
      </c>
      <c r="P134" s="4"/>
    </row>
    <row r="135" spans="1:16" x14ac:dyDescent="0.25">
      <c r="A135" s="2" t="s">
        <v>279</v>
      </c>
      <c r="B135" s="2" t="s">
        <v>280</v>
      </c>
      <c r="C135" s="4">
        <f ca="1">[1]!thsiFinD("ths_vol_ratio_stock",$A135,$A$1,7,100)</f>
        <v>0.79599213361501997</v>
      </c>
      <c r="D135" s="4">
        <f ca="1">[1]!thsiFinD("ths_cr_stock",$A135,$A$1,7,100,100)</f>
        <v>33.043478260869001</v>
      </c>
      <c r="E135" s="4">
        <f ca="1">[1]!thsiFinD("ths_mfi_stock",$A135,$A$1,7,100,100)</f>
        <v>13.782032633372999</v>
      </c>
      <c r="F135" s="4">
        <f ca="1">[1]!thsiFinD("ths_expma_stock",$A135,$A$1,7,100,100)</f>
        <v>3.3275783347935999</v>
      </c>
      <c r="G135" s="4">
        <f ca="1">[1]!thsiFinD("ths_rsi_stock",$A135,$A$1,7,100,100)</f>
        <v>35.064320452691</v>
      </c>
      <c r="H135" s="4">
        <f ca="1">[1]!thsiFinD("ths_adtm_stock",$A135,$A$1,7,3,100,100,100)</f>
        <v>-0.84782608695651995</v>
      </c>
      <c r="I135" s="4">
        <f ca="1">[1]!thsiFinD("ths_bbiboll_stock",$A135,$A$1,7,3,100,100,100)</f>
        <v>3.3604166666666999</v>
      </c>
      <c r="J135" s="4">
        <f ca="1">[1]!thsiFinD("ths_dptb_stock",$A135,$A$1,7,104,100,100)</f>
        <v>0.42857142857142999</v>
      </c>
      <c r="K135" s="4">
        <f ca="1">[1]!thsiFinD("ths_srmi_stock",$A135,$A$1,7,100,100)</f>
        <v>-7.9545454545454003E-2</v>
      </c>
      <c r="L135" s="4">
        <f ca="1">[1]!thsiFinD("ths_atr_stock",$A135,$A$1,7,101,100,100)</f>
        <v>0.15428571428571</v>
      </c>
      <c r="M135" s="4">
        <f ca="1">[1]!thsiFinD("ths_vol_w_stock",$A135,$A$1)/1000000</f>
        <v>318.753895</v>
      </c>
      <c r="N135" s="4">
        <f ca="1">[1]!thsiFinD("ths_turnover_ratio_w_stock",$A135,$A$1)</f>
        <v>8.5553738977002993</v>
      </c>
      <c r="O135" s="4">
        <f ca="1">[1]!thsiFinD("ths_relative_chg_ratio_w_stock",$A135,$A$1,104,100)</f>
        <v>-7.5632830194912</v>
      </c>
      <c r="P135" s="4"/>
    </row>
    <row r="136" spans="1:16" x14ac:dyDescent="0.25">
      <c r="A136" s="2" t="s">
        <v>281</v>
      </c>
      <c r="B136" s="2" t="s">
        <v>282</v>
      </c>
      <c r="C136" s="4">
        <f ca="1">[1]!thsiFinD("ths_vol_ratio_stock",$A136,$A$1,7,100)</f>
        <v>0.89127648436559004</v>
      </c>
      <c r="D136" s="4">
        <f ca="1">[1]!thsiFinD("ths_cr_stock",$A136,$A$1,7,100,100)</f>
        <v>76.842105263156995</v>
      </c>
      <c r="E136" s="4">
        <f ca="1">[1]!thsiFinD("ths_mfi_stock",$A136,$A$1,7,100,100)</f>
        <v>32.350506337767001</v>
      </c>
      <c r="F136" s="4">
        <f ca="1">[1]!thsiFinD("ths_expma_stock",$A136,$A$1,7,100,100)</f>
        <v>4.5110901959794001</v>
      </c>
      <c r="G136" s="4">
        <f ca="1">[1]!thsiFinD("ths_rsi_stock",$A136,$A$1,7,100,100)</f>
        <v>46.974408072800003</v>
      </c>
      <c r="H136" s="4">
        <f ca="1">[1]!thsiFinD("ths_adtm_stock",$A136,$A$1,7,3,100,100,100)</f>
        <v>0.4</v>
      </c>
      <c r="I136" s="4">
        <f ca="1">[1]!thsiFinD("ths_bbiboll_stock",$A136,$A$1,7,3,100,100,100)</f>
        <v>4.5571875000000004</v>
      </c>
      <c r="J136" s="4">
        <f ca="1">[1]!thsiFinD("ths_dptb_stock",$A136,$A$1,7,104,100,100)</f>
        <v>0.57142857142856995</v>
      </c>
      <c r="K136" s="4">
        <f ca="1">[1]!thsiFinD("ths_srmi_stock",$A136,$A$1,7,100,100)</f>
        <v>-2.1505376344085999E-2</v>
      </c>
      <c r="L136" s="4">
        <f ca="1">[1]!thsiFinD("ths_atr_stock",$A136,$A$1,7,101,100,100)</f>
        <v>0.16857142857143001</v>
      </c>
      <c r="M136" s="4">
        <f ca="1">[1]!thsiFinD("ths_vol_w_stock",$A136,$A$1)/1000000</f>
        <v>22.110402000000001</v>
      </c>
      <c r="N136" s="4">
        <f ca="1">[1]!thsiFinD("ths_turnover_ratio_w_stock",$A136,$A$1)</f>
        <v>1.0156048168505001</v>
      </c>
      <c r="O136" s="4">
        <f ca="1">[1]!thsiFinD("ths_relative_chg_ratio_w_stock",$A136,$A$1,104,100)</f>
        <v>-1.2049015166010999</v>
      </c>
      <c r="P136" s="4"/>
    </row>
    <row r="137" spans="1:16" x14ac:dyDescent="0.25">
      <c r="A137" s="2" t="s">
        <v>283</v>
      </c>
      <c r="B137" s="2" t="s">
        <v>284</v>
      </c>
      <c r="C137" s="4">
        <f ca="1">[1]!thsiFinD("ths_vol_ratio_stock",$A137,$A$1,7,100)</f>
        <v>1.2916663564855999</v>
      </c>
      <c r="D137" s="4">
        <f ca="1">[1]!thsiFinD("ths_cr_stock",$A137,$A$1,7,100,100)</f>
        <v>91.612903225805994</v>
      </c>
      <c r="E137" s="4">
        <f ca="1">[1]!thsiFinD("ths_mfi_stock",$A137,$A$1,7,100,100)</f>
        <v>44.439746186162999</v>
      </c>
      <c r="F137" s="4">
        <f ca="1">[1]!thsiFinD("ths_expma_stock",$A137,$A$1,7,100,100)</f>
        <v>5.0539163209706999</v>
      </c>
      <c r="G137" s="4">
        <f ca="1">[1]!thsiFinD("ths_rsi_stock",$A137,$A$1,7,100,100)</f>
        <v>59.692765946731001</v>
      </c>
      <c r="H137" s="4">
        <f ca="1">[1]!thsiFinD("ths_adtm_stock",$A137,$A$1,7,3,100,100,100)</f>
        <v>0.10810810810811</v>
      </c>
      <c r="I137" s="4">
        <f ca="1">[1]!thsiFinD("ths_bbiboll_stock",$A137,$A$1,7,3,100,100,100)</f>
        <v>5.0547916666667003</v>
      </c>
      <c r="J137" s="4">
        <f ca="1">[1]!thsiFinD("ths_dptb_stock",$A137,$A$1,7,104,100,100)</f>
        <v>0.71428571428570997</v>
      </c>
      <c r="K137" s="4">
        <f ca="1">[1]!thsiFinD("ths_srmi_stock",$A137,$A$1,7,100,100)</f>
        <v>3.8759689922481999E-3</v>
      </c>
      <c r="L137" s="4">
        <f ca="1">[1]!thsiFinD("ths_atr_stock",$A137,$A$1,7,101,100,100)</f>
        <v>0.14714285714285999</v>
      </c>
      <c r="M137" s="4">
        <f ca="1">[1]!thsiFinD("ths_vol_w_stock",$A137,$A$1)/1000000</f>
        <v>32.482249000000003</v>
      </c>
      <c r="N137" s="4">
        <f ca="1">[1]!thsiFinD("ths_turnover_ratio_w_stock",$A137,$A$1)</f>
        <v>8.9568351440728993</v>
      </c>
      <c r="O137" s="4">
        <f ca="1">[1]!thsiFinD("ths_relative_chg_ratio_w_stock",$A137,$A$1,104,100)</f>
        <v>1.1760508643512999</v>
      </c>
      <c r="P137" s="4"/>
    </row>
    <row r="138" spans="1:16" x14ac:dyDescent="0.25">
      <c r="A138" s="2" t="s">
        <v>285</v>
      </c>
      <c r="B138" s="2" t="s">
        <v>286</v>
      </c>
      <c r="C138" s="4">
        <f ca="1">[1]!thsiFinD("ths_vol_ratio_stock",$A138,$A$1,7,100)</f>
        <v>0.70443099864410996</v>
      </c>
      <c r="D138" s="4">
        <f ca="1">[1]!thsiFinD("ths_cr_stock",$A138,$A$1,7,100,100)</f>
        <v>55.769230769231001</v>
      </c>
      <c r="E138" s="4">
        <f ca="1">[1]!thsiFinD("ths_mfi_stock",$A138,$A$1,7,100,100)</f>
        <v>39.199725226125999</v>
      </c>
      <c r="F138" s="4">
        <f ca="1">[1]!thsiFinD("ths_expma_stock",$A138,$A$1,7,100,100)</f>
        <v>8.8806394267312001</v>
      </c>
      <c r="G138" s="4">
        <f ca="1">[1]!thsiFinD("ths_rsi_stock",$A138,$A$1,7,100,100)</f>
        <v>34.203378357028001</v>
      </c>
      <c r="H138" s="4">
        <f ca="1">[1]!thsiFinD("ths_adtm_stock",$A138,$A$1,7,3,100,100,100)</f>
        <v>-0.34177215189873</v>
      </c>
      <c r="I138" s="4">
        <f ca="1">[1]!thsiFinD("ths_bbiboll_stock",$A138,$A$1,7,3,100,100,100)</f>
        <v>9.1401041666666991</v>
      </c>
      <c r="J138" s="4">
        <f ca="1">[1]!thsiFinD("ths_dptb_stock",$A138,$A$1,7,104,100,100)</f>
        <v>0.57142857142856995</v>
      </c>
      <c r="K138" s="4">
        <f ca="1">[1]!thsiFinD("ths_srmi_stock",$A138,$A$1,7,100,100)</f>
        <v>-6.1422413793103002E-2</v>
      </c>
      <c r="L138" s="4">
        <f ca="1">[1]!thsiFinD("ths_atr_stock",$A138,$A$1,7,101,100,100)</f>
        <v>0.49857142857143</v>
      </c>
      <c r="M138" s="4">
        <f ca="1">[1]!thsiFinD("ths_vol_w_stock",$A138,$A$1)/1000000</f>
        <v>90.465763999999993</v>
      </c>
      <c r="N138" s="4">
        <f ca="1">[1]!thsiFinD("ths_turnover_ratio_w_stock",$A138,$A$1)</f>
        <v>9.3041880895207001</v>
      </c>
      <c r="O138" s="4">
        <f ca="1">[1]!thsiFinD("ths_relative_chg_ratio_w_stock",$A138,$A$1,104,100)</f>
        <v>-3.1193159310155001</v>
      </c>
      <c r="P138" s="4"/>
    </row>
    <row r="139" spans="1:16" x14ac:dyDescent="0.25">
      <c r="A139" s="2" t="s">
        <v>287</v>
      </c>
      <c r="B139" s="2" t="s">
        <v>288</v>
      </c>
      <c r="C139" s="4">
        <f ca="1">[1]!thsiFinD("ths_vol_ratio_stock",$A139,$A$1,7,100)</f>
        <v>1.6666642818133</v>
      </c>
      <c r="D139" s="4">
        <f ca="1">[1]!thsiFinD("ths_cr_stock",$A139,$A$1,7,100,100)</f>
        <v>129.83870967742001</v>
      </c>
      <c r="E139" s="4">
        <f ca="1">[1]!thsiFinD("ths_mfi_stock",$A139,$A$1,7,100,100)</f>
        <v>47.94537811304</v>
      </c>
      <c r="F139" s="4">
        <f ca="1">[1]!thsiFinD("ths_expma_stock",$A139,$A$1,7,100,100)</f>
        <v>3.8492119477550002</v>
      </c>
      <c r="G139" s="4">
        <f ca="1">[1]!thsiFinD("ths_rsi_stock",$A139,$A$1,7,100,100)</f>
        <v>63.978413078041001</v>
      </c>
      <c r="H139" s="4">
        <f ca="1">[1]!thsiFinD("ths_adtm_stock",$A139,$A$1,7,3,100,100,100)</f>
        <v>0.55882352941177005</v>
      </c>
      <c r="I139" s="4">
        <f ca="1">[1]!thsiFinD("ths_bbiboll_stock",$A139,$A$1,7,3,100,100,100)</f>
        <v>3.8434374999999998</v>
      </c>
      <c r="J139" s="4">
        <f ca="1">[1]!thsiFinD("ths_dptb_stock",$A139,$A$1,7,104,100,100)</f>
        <v>0.85714285714285998</v>
      </c>
      <c r="K139" s="4">
        <f ca="1">[1]!thsiFinD("ths_srmi_stock",$A139,$A$1,7,100,100)</f>
        <v>2.2670025188917E-2</v>
      </c>
      <c r="L139" s="4">
        <f ca="1">[1]!thsiFinD("ths_atr_stock",$A139,$A$1,7,101,100,100)</f>
        <v>0.14000000000000001</v>
      </c>
      <c r="M139" s="4">
        <f ca="1">[1]!thsiFinD("ths_vol_w_stock",$A139,$A$1)/1000000</f>
        <v>36.807833000000002</v>
      </c>
      <c r="N139" s="4">
        <f ca="1">[1]!thsiFinD("ths_turnover_ratio_w_stock",$A139,$A$1)</f>
        <v>2.5246878421746</v>
      </c>
      <c r="O139" s="4">
        <f ca="1">[1]!thsiFinD("ths_relative_chg_ratio_w_stock",$A139,$A$1,104,100)</f>
        <v>2.9945735490156999</v>
      </c>
      <c r="P139" s="4"/>
    </row>
    <row r="140" spans="1:16" x14ac:dyDescent="0.25">
      <c r="A140" s="2" t="s">
        <v>289</v>
      </c>
      <c r="B140" s="2" t="s">
        <v>290</v>
      </c>
      <c r="C140" s="4">
        <f ca="1">[1]!thsiFinD("ths_vol_ratio_stock",$A140,$A$1,7,100)</f>
        <v>0.77707356153129004</v>
      </c>
      <c r="D140" s="4">
        <f ca="1">[1]!thsiFinD("ths_cr_stock",$A140,$A$1,7,100,100)</f>
        <v>65.168539325843</v>
      </c>
      <c r="E140" s="4">
        <f ca="1">[1]!thsiFinD("ths_mfi_stock",$A140,$A$1,7,100,100)</f>
        <v>40.003602747560002</v>
      </c>
      <c r="F140" s="4">
        <f ca="1">[1]!thsiFinD("ths_expma_stock",$A140,$A$1,7,100,100)</f>
        <v>2.1671884905702998</v>
      </c>
      <c r="G140" s="4">
        <f ca="1">[1]!thsiFinD("ths_rsi_stock",$A140,$A$1,7,100,100)</f>
        <v>49.971123980275998</v>
      </c>
      <c r="H140" s="4">
        <f ca="1">[1]!thsiFinD("ths_adtm_stock",$A140,$A$1,7,3,100,100,100)</f>
        <v>0.42857142857142999</v>
      </c>
      <c r="I140" s="4">
        <f ca="1">[1]!thsiFinD("ths_bbiboll_stock",$A140,$A$1,7,3,100,100,100)</f>
        <v>2.1741666666667001</v>
      </c>
      <c r="J140" s="4">
        <f ca="1">[1]!thsiFinD("ths_dptb_stock",$A140,$A$1,7,104,100,100)</f>
        <v>0.57142857142856995</v>
      </c>
      <c r="K140" s="4">
        <f ca="1">[1]!thsiFinD("ths_srmi_stock",$A140,$A$1,7,100,100)</f>
        <v>-2.6785714285714E-2</v>
      </c>
      <c r="L140" s="4">
        <f ca="1">[1]!thsiFinD("ths_atr_stock",$A140,$A$1,7,101,100,100)</f>
        <v>7.4285714285713997E-2</v>
      </c>
      <c r="M140" s="4">
        <f ca="1">[1]!thsiFinD("ths_vol_w_stock",$A140,$A$1)/1000000</f>
        <v>57.195208999999998</v>
      </c>
      <c r="N140" s="4">
        <f ca="1">[1]!thsiFinD("ths_turnover_ratio_w_stock",$A140,$A$1)</f>
        <v>4.4382627560644998</v>
      </c>
      <c r="O140" s="4">
        <f ca="1">[1]!thsiFinD("ths_relative_chg_ratio_w_stock",$A140,$A$1,104,100)</f>
        <v>-1.6615225211672999</v>
      </c>
      <c r="P140" s="4"/>
    </row>
    <row r="141" spans="1:16" x14ac:dyDescent="0.25">
      <c r="A141" s="2" t="s">
        <v>291</v>
      </c>
      <c r="B141" s="2" t="s">
        <v>292</v>
      </c>
      <c r="C141" s="4">
        <f ca="1">[1]!thsiFinD("ths_vol_ratio_stock",$A141,$A$1,7,100)</f>
        <v>0.72224708352388001</v>
      </c>
      <c r="D141" s="4">
        <f ca="1">[1]!thsiFinD("ths_cr_stock",$A141,$A$1,7,100,100)</f>
        <v>151.88679245283001</v>
      </c>
      <c r="E141" s="4">
        <f ca="1">[1]!thsiFinD("ths_mfi_stock",$A141,$A$1,7,100,100)</f>
        <v>59.769823232386997</v>
      </c>
      <c r="F141" s="4">
        <f ca="1">[1]!thsiFinD("ths_expma_stock",$A141,$A$1,7,100,100)</f>
        <v>4.4782679702702</v>
      </c>
      <c r="G141" s="4">
        <f ca="1">[1]!thsiFinD("ths_rsi_stock",$A141,$A$1,7,100,100)</f>
        <v>58.356022050778002</v>
      </c>
      <c r="H141" s="4">
        <f ca="1">[1]!thsiFinD("ths_adtm_stock",$A141,$A$1,7,3,100,100,100)</f>
        <v>0.11111111111110999</v>
      </c>
      <c r="I141" s="4">
        <f ca="1">[1]!thsiFinD("ths_bbiboll_stock",$A141,$A$1,7,3,100,100,100)</f>
        <v>4.4915624999999997</v>
      </c>
      <c r="J141" s="4">
        <f ca="1">[1]!thsiFinD("ths_dptb_stock",$A141,$A$1,7,104,100,100)</f>
        <v>0.71428571428570997</v>
      </c>
      <c r="K141" s="4">
        <f ca="1">[1]!thsiFinD("ths_srmi_stock",$A141,$A$1,7,100,100)</f>
        <v>3.0701754385965001E-2</v>
      </c>
      <c r="L141" s="4">
        <f ca="1">[1]!thsiFinD("ths_atr_stock",$A141,$A$1,7,101,100,100)</f>
        <v>0.13142857142857001</v>
      </c>
      <c r="M141" s="4">
        <f ca="1">[1]!thsiFinD("ths_vol_w_stock",$A141,$A$1)/1000000</f>
        <v>63.663094000000001</v>
      </c>
      <c r="N141" s="4">
        <f ca="1">[1]!thsiFinD("ths_turnover_ratio_w_stock",$A141,$A$1)</f>
        <v>1.9270650183618001</v>
      </c>
      <c r="O141" s="4">
        <f ca="1">[1]!thsiFinD("ths_relative_chg_ratio_w_stock",$A141,$A$1,104,100)</f>
        <v>2.1964590276166001</v>
      </c>
      <c r="P141" s="4"/>
    </row>
    <row r="142" spans="1:16" x14ac:dyDescent="0.25">
      <c r="A142" s="2" t="s">
        <v>293</v>
      </c>
      <c r="B142" s="2" t="s">
        <v>294</v>
      </c>
      <c r="C142" s="4">
        <f ca="1">[1]!thsiFinD("ths_vol_ratio_stock",$A142,$A$1,7,100)</f>
        <v>1.4373291946297</v>
      </c>
      <c r="D142" s="4">
        <f ca="1">[1]!thsiFinD("ths_cr_stock",$A142,$A$1,7,100,100)</f>
        <v>59.656652360514997</v>
      </c>
      <c r="E142" s="4">
        <f ca="1">[1]!thsiFinD("ths_mfi_stock",$A142,$A$1,7,100,100)</f>
        <v>21.283554292182</v>
      </c>
      <c r="F142" s="4">
        <f ca="1">[1]!thsiFinD("ths_expma_stock",$A142,$A$1,7,100,100)</f>
        <v>2.3796351485025</v>
      </c>
      <c r="G142" s="4">
        <f ca="1">[1]!thsiFinD("ths_rsi_stock",$A142,$A$1,7,100,100)</f>
        <v>55.476924698045003</v>
      </c>
      <c r="H142" s="4">
        <f ca="1">[1]!thsiFinD("ths_adtm_stock",$A142,$A$1,7,3,100,100,100)</f>
        <v>0.34090909090909</v>
      </c>
      <c r="I142" s="4">
        <f ca="1">[1]!thsiFinD("ths_bbiboll_stock",$A142,$A$1,7,3,100,100,100)</f>
        <v>2.3709375000000001</v>
      </c>
      <c r="J142" s="4">
        <f ca="1">[1]!thsiFinD("ths_dptb_stock",$A142,$A$1,7,104,100,100)</f>
        <v>0.57142857142856995</v>
      </c>
      <c r="K142" s="4">
        <f ca="1">[1]!thsiFinD("ths_srmi_stock",$A142,$A$1,7,100,100)</f>
        <v>-7.5471698113207003E-2</v>
      </c>
      <c r="L142" s="4">
        <f ca="1">[1]!thsiFinD("ths_atr_stock",$A142,$A$1,7,101,100,100)</f>
        <v>0.17714285714285999</v>
      </c>
      <c r="M142" s="4">
        <f ca="1">[1]!thsiFinD("ths_vol_w_stock",$A142,$A$1)/1000000</f>
        <v>1301.689748</v>
      </c>
      <c r="N142" s="4">
        <f ca="1">[1]!thsiFinD("ths_turnover_ratio_w_stock",$A142,$A$1)</f>
        <v>57.880835135527001</v>
      </c>
      <c r="O142" s="4">
        <f ca="1">[1]!thsiFinD("ths_relative_chg_ratio_w_stock",$A142,$A$1,104,100)</f>
        <v>-3.2049015166011001</v>
      </c>
      <c r="P142" s="4"/>
    </row>
    <row r="143" spans="1:16" x14ac:dyDescent="0.25">
      <c r="A143" s="2" t="s">
        <v>295</v>
      </c>
      <c r="B143" s="2" t="s">
        <v>296</v>
      </c>
      <c r="C143" s="4">
        <f ca="1">[1]!thsiFinD("ths_vol_ratio_stock",$A143,$A$1,7,100)</f>
        <v>0.94702557306037005</v>
      </c>
      <c r="D143" s="4">
        <f ca="1">[1]!thsiFinD("ths_cr_stock",$A143,$A$1,7,100,100)</f>
        <v>41.346153846154003</v>
      </c>
      <c r="E143" s="4">
        <f ca="1">[1]!thsiFinD("ths_mfi_stock",$A143,$A$1,7,100,100)</f>
        <v>31.714430686225999</v>
      </c>
      <c r="F143" s="4">
        <f ca="1">[1]!thsiFinD("ths_expma_stock",$A143,$A$1,7,100,100)</f>
        <v>6.0103067050190004</v>
      </c>
      <c r="G143" s="4">
        <f ca="1">[1]!thsiFinD("ths_rsi_stock",$A143,$A$1,7,100,100)</f>
        <v>36.972369395995997</v>
      </c>
      <c r="H143" s="4">
        <f ca="1">[1]!thsiFinD("ths_adtm_stock",$A143,$A$1,7,3,100,100,100)</f>
        <v>-0.36363636363635998</v>
      </c>
      <c r="I143" s="4">
        <f ca="1">[1]!thsiFinD("ths_bbiboll_stock",$A143,$A$1,7,3,100,100,100)</f>
        <v>6.0909374999999999</v>
      </c>
      <c r="J143" s="4">
        <f ca="1">[1]!thsiFinD("ths_dptb_stock",$A143,$A$1,7,104,100,100)</f>
        <v>0.57142857142856995</v>
      </c>
      <c r="K143" s="4">
        <f ca="1">[1]!thsiFinD("ths_srmi_stock",$A143,$A$1,7,100,100)</f>
        <v>-5.4054054054054002E-2</v>
      </c>
      <c r="L143" s="4">
        <f ca="1">[1]!thsiFinD("ths_atr_stock",$A143,$A$1,7,101,100,100)</f>
        <v>0.21285714285714</v>
      </c>
      <c r="M143" s="4">
        <f ca="1">[1]!thsiFinD("ths_vol_w_stock",$A143,$A$1)/1000000</f>
        <v>25.193894</v>
      </c>
      <c r="N143" s="4">
        <f ca="1">[1]!thsiFinD("ths_turnover_ratio_w_stock",$A143,$A$1)</f>
        <v>4.1848467162466996</v>
      </c>
      <c r="O143" s="4">
        <f ca="1">[1]!thsiFinD("ths_relative_chg_ratio_w_stock",$A143,$A$1,104,100)</f>
        <v>-3.5037520913137001</v>
      </c>
      <c r="P143" s="4"/>
    </row>
    <row r="144" spans="1:16" x14ac:dyDescent="0.25">
      <c r="A144" s="2" t="s">
        <v>297</v>
      </c>
      <c r="B144" s="2" t="s">
        <v>298</v>
      </c>
      <c r="C144" s="4">
        <f ca="1">[1]!thsiFinD("ths_vol_ratio_stock",$A144,$A$1,7,100)</f>
        <v>0.91713119067121995</v>
      </c>
      <c r="D144" s="4">
        <f ca="1">[1]!thsiFinD("ths_cr_stock",$A144,$A$1,7,100,100)</f>
        <v>73.239436619719001</v>
      </c>
      <c r="E144" s="4">
        <f ca="1">[1]!thsiFinD("ths_mfi_stock",$A144,$A$1,7,100,100)</f>
        <v>53.849724200051</v>
      </c>
      <c r="F144" s="4">
        <f ca="1">[1]!thsiFinD("ths_expma_stock",$A144,$A$1,7,100,100)</f>
        <v>2.7271179476791998</v>
      </c>
      <c r="G144" s="4">
        <f ca="1">[1]!thsiFinD("ths_rsi_stock",$A144,$A$1,7,100,100)</f>
        <v>48.824135668647997</v>
      </c>
      <c r="H144" s="4">
        <f ca="1">[1]!thsiFinD("ths_adtm_stock",$A144,$A$1,7,3,100,100,100)</f>
        <v>-9.0909090909097004E-2</v>
      </c>
      <c r="I144" s="4">
        <f ca="1">[1]!thsiFinD("ths_bbiboll_stock",$A144,$A$1,7,3,100,100,100)</f>
        <v>2.7377083333333001</v>
      </c>
      <c r="J144" s="4">
        <f ca="1">[1]!thsiFinD("ths_dptb_stock",$A144,$A$1,7,104,100,100)</f>
        <v>0.71428571428570997</v>
      </c>
      <c r="K144" s="4">
        <f ca="1">[1]!thsiFinD("ths_srmi_stock",$A144,$A$1,7,100,100)</f>
        <v>-1.7921146953405E-2</v>
      </c>
      <c r="L144" s="4">
        <f ca="1">[1]!thsiFinD("ths_atr_stock",$A144,$A$1,7,101,100,100)</f>
        <v>6.1428571428570999E-2</v>
      </c>
      <c r="M144" s="4">
        <f ca="1">[1]!thsiFinD("ths_vol_w_stock",$A144,$A$1)/1000000</f>
        <v>155.75800799999999</v>
      </c>
      <c r="N144" s="4">
        <f ca="1">[1]!thsiFinD("ths_turnover_ratio_w_stock",$A144,$A$1)</f>
        <v>3.0457354481209</v>
      </c>
      <c r="O144" s="4">
        <f ca="1">[1]!thsiFinD("ths_relative_chg_ratio_w_stock",$A144,$A$1,104,100)</f>
        <v>-0.46960739895400999</v>
      </c>
      <c r="P144" s="4"/>
    </row>
    <row r="145" spans="1:16" x14ac:dyDescent="0.25">
      <c r="A145" s="2" t="s">
        <v>299</v>
      </c>
      <c r="B145" s="2" t="s">
        <v>300</v>
      </c>
      <c r="C145" s="4">
        <f ca="1">[1]!thsiFinD("ths_vol_ratio_stock",$A145,$A$1,7,100)</f>
        <v>0.85389802866316</v>
      </c>
      <c r="D145" s="4">
        <f ca="1">[1]!thsiFinD("ths_cr_stock",$A145,$A$1,7,100,100)</f>
        <v>60.869565217390999</v>
      </c>
      <c r="E145" s="4">
        <f ca="1">[1]!thsiFinD("ths_mfi_stock",$A145,$A$1,7,100,100)</f>
        <v>27.275435420758999</v>
      </c>
      <c r="F145" s="4">
        <f ca="1">[1]!thsiFinD("ths_expma_stock",$A145,$A$1,7,100,100)</f>
        <v>1.7221225675</v>
      </c>
      <c r="G145" s="4">
        <f ca="1">[1]!thsiFinD("ths_rsi_stock",$A145,$A$1,7,100,100)</f>
        <v>44.445090468474</v>
      </c>
      <c r="H145" s="4">
        <f ca="1">[1]!thsiFinD("ths_adtm_stock",$A145,$A$1,7,3,100,100,100)</f>
        <v>9.0909090909090995E-2</v>
      </c>
      <c r="I145" s="4">
        <f ca="1">[1]!thsiFinD("ths_bbiboll_stock",$A145,$A$1,7,3,100,100,100)</f>
        <v>1.7368749999999999</v>
      </c>
      <c r="J145" s="4">
        <f ca="1">[1]!thsiFinD("ths_dptb_stock",$A145,$A$1,7,104,100,100)</f>
        <v>0.57142857142856995</v>
      </c>
      <c r="K145" s="4">
        <f ca="1">[1]!thsiFinD("ths_srmi_stock",$A145,$A$1,7,100,100)</f>
        <v>-2.8248587570621E-2</v>
      </c>
      <c r="L145" s="4">
        <f ca="1">[1]!thsiFinD("ths_atr_stock",$A145,$A$1,7,101,100,100)</f>
        <v>5.4285714285714E-2</v>
      </c>
      <c r="M145" s="4">
        <f ca="1">[1]!thsiFinD("ths_vol_w_stock",$A145,$A$1)/1000000</f>
        <v>637.88419899999997</v>
      </c>
      <c r="N145" s="4">
        <f ca="1">[1]!thsiFinD("ths_turnover_ratio_w_stock",$A145,$A$1)</f>
        <v>4.2016648571769002</v>
      </c>
      <c r="O145" s="4">
        <f ca="1">[1]!thsiFinD("ths_relative_chg_ratio_w_stock",$A145,$A$1,104,100)</f>
        <v>-1.782936198682</v>
      </c>
      <c r="P145" s="4"/>
    </row>
    <row r="146" spans="1:16" x14ac:dyDescent="0.25">
      <c r="A146" s="2" t="s">
        <v>301</v>
      </c>
      <c r="B146" s="2" t="s">
        <v>302</v>
      </c>
      <c r="C146" s="4">
        <f ca="1">[1]!thsiFinD("ths_vol_ratio_stock",$A146,$A$1,7,100)</f>
        <v>1.2731464613932</v>
      </c>
      <c r="D146" s="4">
        <f ca="1">[1]!thsiFinD("ths_cr_stock",$A146,$A$1,7,100,100)</f>
        <v>107.04225352112999</v>
      </c>
      <c r="E146" s="4">
        <f ca="1">[1]!thsiFinD("ths_mfi_stock",$A146,$A$1,7,100,100)</f>
        <v>55.075342465840997</v>
      </c>
      <c r="F146" s="4">
        <f ca="1">[1]!thsiFinD("ths_expma_stock",$A146,$A$1,7,100,100)</f>
        <v>4.0672316075144996</v>
      </c>
      <c r="G146" s="4">
        <f ca="1">[1]!thsiFinD("ths_rsi_stock",$A146,$A$1,7,100,100)</f>
        <v>62.628944703903002</v>
      </c>
      <c r="H146" s="4">
        <f ca="1">[1]!thsiFinD("ths_adtm_stock",$A146,$A$1,7,3,100,100,100)</f>
        <v>0.5</v>
      </c>
      <c r="I146" s="4">
        <f ca="1">[1]!thsiFinD("ths_bbiboll_stock",$A146,$A$1,7,3,100,100,100)</f>
        <v>4.0587499999999999</v>
      </c>
      <c r="J146" s="4">
        <f ca="1">[1]!thsiFinD("ths_dptb_stock",$A146,$A$1,7,104,100,100)</f>
        <v>0.71428571428570997</v>
      </c>
      <c r="K146" s="4">
        <f ca="1">[1]!thsiFinD("ths_srmi_stock",$A146,$A$1,7,100,100)</f>
        <v>1.4388489208633001E-2</v>
      </c>
      <c r="L146" s="4">
        <f ca="1">[1]!thsiFinD("ths_atr_stock",$A146,$A$1,7,101,100,100)</f>
        <v>0.14714285714285999</v>
      </c>
      <c r="M146" s="4">
        <f ca="1">[1]!thsiFinD("ths_vol_w_stock",$A146,$A$1)/1000000</f>
        <v>20.056539999999998</v>
      </c>
      <c r="N146" s="4">
        <f ca="1">[1]!thsiFinD("ths_turnover_ratio_w_stock",$A146,$A$1)</f>
        <v>4.6256687908284002</v>
      </c>
      <c r="O146" s="4">
        <f ca="1">[1]!thsiFinD("ths_relative_chg_ratio_w_stock",$A146,$A$1,104,100)</f>
        <v>1.7580614463619</v>
      </c>
      <c r="P146" s="4"/>
    </row>
    <row r="147" spans="1:16" x14ac:dyDescent="0.25">
      <c r="A147" s="2" t="s">
        <v>303</v>
      </c>
      <c r="B147" s="2" t="s">
        <v>304</v>
      </c>
      <c r="C147" s="4">
        <f ca="1">[1]!thsiFinD("ths_vol_ratio_stock",$A147,$A$1,7,100)</f>
        <v>0.79919810192669005</v>
      </c>
      <c r="D147" s="4">
        <f ca="1">[1]!thsiFinD("ths_cr_stock",$A147,$A$1,7,100,100)</f>
        <v>46.808510638298003</v>
      </c>
      <c r="E147" s="4">
        <f ca="1">[1]!thsiFinD("ths_mfi_stock",$A147,$A$1,7,100,100)</f>
        <v>43.652542801178001</v>
      </c>
      <c r="F147" s="4">
        <f ca="1">[1]!thsiFinD("ths_expma_stock",$A147,$A$1,7,100,100)</f>
        <v>2.9911639859219998</v>
      </c>
      <c r="G147" s="4">
        <f ca="1">[1]!thsiFinD("ths_rsi_stock",$A147,$A$1,7,100,100)</f>
        <v>46.326180334992998</v>
      </c>
      <c r="H147" s="4">
        <f ca="1">[1]!thsiFinD("ths_adtm_stock",$A147,$A$1,7,3,100,100,100)</f>
        <v>-0.43333333333333002</v>
      </c>
      <c r="I147" s="4">
        <f ca="1">[1]!thsiFinD("ths_bbiboll_stock",$A147,$A$1,7,3,100,100,100)</f>
        <v>2.995625</v>
      </c>
      <c r="J147" s="4">
        <f ca="1">[1]!thsiFinD("ths_dptb_stock",$A147,$A$1,7,104,100,100)</f>
        <v>0.71428571428570997</v>
      </c>
      <c r="K147" s="4">
        <f ca="1">[1]!thsiFinD("ths_srmi_stock",$A147,$A$1,7,100,100)</f>
        <v>-4.1800643086817003E-2</v>
      </c>
      <c r="L147" s="4">
        <f ca="1">[1]!thsiFinD("ths_atr_stock",$A147,$A$1,7,101,100,100)</f>
        <v>0.10285714285714</v>
      </c>
      <c r="M147" s="4">
        <f ca="1">[1]!thsiFinD("ths_vol_w_stock",$A147,$A$1)/1000000</f>
        <v>33.013724000000003</v>
      </c>
      <c r="N147" s="4">
        <f ca="1">[1]!thsiFinD("ths_turnover_ratio_w_stock",$A147,$A$1)</f>
        <v>2.8315849045236998</v>
      </c>
      <c r="O147" s="4">
        <f ca="1">[1]!thsiFinD("ths_relative_chg_ratio_w_stock",$A147,$A$1,104,100)</f>
        <v>-5.0758692585366001</v>
      </c>
      <c r="P147" s="4"/>
    </row>
    <row r="148" spans="1:16" x14ac:dyDescent="0.25">
      <c r="A148" s="2" t="s">
        <v>305</v>
      </c>
      <c r="B148" s="2" t="s">
        <v>306</v>
      </c>
      <c r="C148" s="4">
        <f ca="1">[1]!thsiFinD("ths_vol_ratio_stock",$A148,$A$1,7,100)</f>
        <v>0.68126146881030003</v>
      </c>
      <c r="D148" s="4">
        <f ca="1">[1]!thsiFinD("ths_cr_stock",$A148,$A$1,7,100,100)</f>
        <v>57.707509881423</v>
      </c>
      <c r="E148" s="4">
        <f ca="1">[1]!thsiFinD("ths_mfi_stock",$A148,$A$1,7,100,100)</f>
        <v>28.264485774569</v>
      </c>
      <c r="F148" s="4">
        <f ca="1">[1]!thsiFinD("ths_expma_stock",$A148,$A$1,7,100,100)</f>
        <v>5.3091285889373996</v>
      </c>
      <c r="G148" s="4">
        <f ca="1">[1]!thsiFinD("ths_rsi_stock",$A148,$A$1,7,100,100)</f>
        <v>33.555339622711003</v>
      </c>
      <c r="H148" s="4">
        <f ca="1">[1]!thsiFinD("ths_adtm_stock",$A148,$A$1,7,3,100,100,100)</f>
        <v>-5.1282051282052002E-2</v>
      </c>
      <c r="I148" s="4">
        <f ca="1">[1]!thsiFinD("ths_bbiboll_stock",$A148,$A$1,7,3,100,100,100)</f>
        <v>5.4904166666667003</v>
      </c>
      <c r="J148" s="4">
        <f ca="1">[1]!thsiFinD("ths_dptb_stock",$A148,$A$1,7,104,100,100)</f>
        <v>0.57142857142856995</v>
      </c>
      <c r="K148" s="4">
        <f ca="1">[1]!thsiFinD("ths_srmi_stock",$A148,$A$1,7,100,100)</f>
        <v>-3.2906764168190002E-2</v>
      </c>
      <c r="L148" s="4">
        <f ca="1">[1]!thsiFinD("ths_atr_stock",$A148,$A$1,7,101,100,100)</f>
        <v>0.20285714285713999</v>
      </c>
      <c r="M148" s="4">
        <f ca="1">[1]!thsiFinD("ths_vol_w_stock",$A148,$A$1)/1000000</f>
        <v>36.054136</v>
      </c>
      <c r="N148" s="4">
        <f ca="1">[1]!thsiFinD("ths_turnover_ratio_w_stock",$A148,$A$1)</f>
        <v>1.8489958982929</v>
      </c>
      <c r="O148" s="4">
        <f ca="1">[1]!thsiFinD("ths_relative_chg_ratio_w_stock",$A148,$A$1,104,100)</f>
        <v>-2.3263968437039</v>
      </c>
      <c r="P148" s="4"/>
    </row>
    <row r="149" spans="1:16" x14ac:dyDescent="0.25">
      <c r="A149" s="2" t="s">
        <v>307</v>
      </c>
      <c r="B149" s="2" t="s">
        <v>308</v>
      </c>
      <c r="C149" s="4">
        <f ca="1">[1]!thsiFinD("ths_vol_ratio_stock",$A149,$A$1,7,100)</f>
        <v>1.1850891314973999</v>
      </c>
      <c r="D149" s="4">
        <f ca="1">[1]!thsiFinD("ths_cr_stock",$A149,$A$1,7,100,100)</f>
        <v>44.567404426560003</v>
      </c>
      <c r="E149" s="4">
        <f ca="1">[1]!thsiFinD("ths_mfi_stock",$A149,$A$1,7,100,100)</f>
        <v>18.965790594455999</v>
      </c>
      <c r="F149" s="4">
        <f ca="1">[1]!thsiFinD("ths_expma_stock",$A149,$A$1,7,100,100)</f>
        <v>137.41184789238</v>
      </c>
      <c r="G149" s="4">
        <f ca="1">[1]!thsiFinD("ths_rsi_stock",$A149,$A$1,7,100,100)</f>
        <v>33.4312220395</v>
      </c>
      <c r="H149" s="4">
        <f ca="1">[1]!thsiFinD("ths_adtm_stock",$A149,$A$1,7,3,100,100,100)</f>
        <v>-0.65416666666667</v>
      </c>
      <c r="I149" s="4">
        <f ca="1">[1]!thsiFinD("ths_bbiboll_stock",$A149,$A$1,7,3,100,100,100)</f>
        <v>139.47302083333</v>
      </c>
      <c r="J149" s="4">
        <f ca="1">[1]!thsiFinD("ths_dptb_stock",$A149,$A$1,7,104,100,100)</f>
        <v>0.71428571428570997</v>
      </c>
      <c r="K149" s="4">
        <f ca="1">[1]!thsiFinD("ths_srmi_stock",$A149,$A$1,7,100,100)</f>
        <v>-4.0179510553256997E-2</v>
      </c>
      <c r="L149" s="4">
        <f ca="1">[1]!thsiFinD("ths_atr_stock",$A149,$A$1,7,101,100,100)</f>
        <v>4.2171428571428997</v>
      </c>
      <c r="M149" s="4">
        <f ca="1">[1]!thsiFinD("ths_vol_w_stock",$A149,$A$1)/1000000</f>
        <v>51.701991</v>
      </c>
      <c r="N149" s="4">
        <f ca="1">[1]!thsiFinD("ths_turnover_ratio_w_stock",$A149,$A$1)</f>
        <v>3.5236979050697999</v>
      </c>
      <c r="O149" s="4">
        <f ca="1">[1]!thsiFinD("ths_relative_chg_ratio_w_stock",$A149,$A$1,104,100)</f>
        <v>-1.5616023974338999</v>
      </c>
      <c r="P149" s="4"/>
    </row>
    <row r="150" spans="1:16" x14ac:dyDescent="0.25">
      <c r="A150" s="2" t="s">
        <v>309</v>
      </c>
      <c r="B150" s="2" t="s">
        <v>310</v>
      </c>
      <c r="C150" s="4">
        <f ca="1">[1]!thsiFinD("ths_vol_ratio_stock",$A150,$A$1,7,100)</f>
        <v>1.0621324643778001</v>
      </c>
      <c r="D150" s="4">
        <f ca="1">[1]!thsiFinD("ths_cr_stock",$A150,$A$1,7,100,100)</f>
        <v>81.818181818181998</v>
      </c>
      <c r="E150" s="4">
        <f ca="1">[1]!thsiFinD("ths_mfi_stock",$A150,$A$1,7,100,100)</f>
        <v>48.212131700099</v>
      </c>
      <c r="F150" s="4">
        <f ca="1">[1]!thsiFinD("ths_expma_stock",$A150,$A$1,7,100,100)</f>
        <v>4.411428375302</v>
      </c>
      <c r="G150" s="4">
        <f ca="1">[1]!thsiFinD("ths_rsi_stock",$A150,$A$1,7,100,100)</f>
        <v>53.956190795479998</v>
      </c>
      <c r="H150" s="4">
        <f ca="1">[1]!thsiFinD("ths_adtm_stock",$A150,$A$1,7,3,100,100,100)</f>
        <v>0.25641025641026</v>
      </c>
      <c r="I150" s="4">
        <f ca="1">[1]!thsiFinD("ths_bbiboll_stock",$A150,$A$1,7,3,100,100,100)</f>
        <v>4.4213541666667</v>
      </c>
      <c r="J150" s="4">
        <f ca="1">[1]!thsiFinD("ths_dptb_stock",$A150,$A$1,7,104,100,100)</f>
        <v>0.71428571428570997</v>
      </c>
      <c r="K150" s="4">
        <f ca="1">[1]!thsiFinD("ths_srmi_stock",$A150,$A$1,7,100,100)</f>
        <v>-1.1061946902655001E-2</v>
      </c>
      <c r="L150" s="4">
        <f ca="1">[1]!thsiFinD("ths_atr_stock",$A150,$A$1,7,101,100,100)</f>
        <v>0.15285714285714</v>
      </c>
      <c r="M150" s="4">
        <f ca="1">[1]!thsiFinD("ths_vol_w_stock",$A150,$A$1)/1000000</f>
        <v>32.395511999999997</v>
      </c>
      <c r="N150" s="4">
        <f ca="1">[1]!thsiFinD("ths_turnover_ratio_w_stock",$A150,$A$1)</f>
        <v>5.8297550519248</v>
      </c>
      <c r="O150" s="4">
        <f ca="1">[1]!thsiFinD("ths_relative_chg_ratio_w_stock",$A150,$A$1,104,100)</f>
        <v>-0.75546331435389003</v>
      </c>
      <c r="P150" s="4"/>
    </row>
    <row r="151" spans="1:16" x14ac:dyDescent="0.25">
      <c r="A151" s="2" t="s">
        <v>311</v>
      </c>
      <c r="B151" s="2" t="s">
        <v>312</v>
      </c>
      <c r="C151" s="4">
        <f ca="1">[1]!thsiFinD("ths_vol_ratio_stock",$A151,$A$1,7,100)</f>
        <v>0.93031586165410995</v>
      </c>
      <c r="D151" s="4">
        <f ca="1">[1]!thsiFinD("ths_cr_stock",$A151,$A$1,7,100,100)</f>
        <v>57.009345794391997</v>
      </c>
      <c r="E151" s="4">
        <f ca="1">[1]!thsiFinD("ths_mfi_stock",$A151,$A$1,7,100,100)</f>
        <v>37.888820609420002</v>
      </c>
      <c r="F151" s="4">
        <f ca="1">[1]!thsiFinD("ths_expma_stock",$A151,$A$1,7,100,100)</f>
        <v>2.8849602588328001</v>
      </c>
      <c r="G151" s="4">
        <f ca="1">[1]!thsiFinD("ths_rsi_stock",$A151,$A$1,7,100,100)</f>
        <v>41.809880861621998</v>
      </c>
      <c r="H151" s="4">
        <f ca="1">[1]!thsiFinD("ths_adtm_stock",$A151,$A$1,7,3,100,100,100)</f>
        <v>-0.13333333333333999</v>
      </c>
      <c r="I151" s="4">
        <f ca="1">[1]!thsiFinD("ths_bbiboll_stock",$A151,$A$1,7,3,100,100,100)</f>
        <v>2.8916666666666999</v>
      </c>
      <c r="J151" s="4">
        <f ca="1">[1]!thsiFinD("ths_dptb_stock",$A151,$A$1,7,104,100,100)</f>
        <v>0.42857142857142999</v>
      </c>
      <c r="K151" s="4">
        <f ca="1">[1]!thsiFinD("ths_srmi_stock",$A151,$A$1,7,100,100)</f>
        <v>-2.7303754266212E-2</v>
      </c>
      <c r="L151" s="4">
        <f ca="1">[1]!thsiFinD("ths_atr_stock",$A151,$A$1,7,101,100,100)</f>
        <v>0.08</v>
      </c>
      <c r="M151" s="4">
        <f ca="1">[1]!thsiFinD("ths_vol_w_stock",$A151,$A$1)/1000000</f>
        <v>24.774923999999999</v>
      </c>
      <c r="N151" s="4">
        <f ca="1">[1]!thsiFinD("ths_turnover_ratio_w_stock",$A151,$A$1)</f>
        <v>3.0434666413689002</v>
      </c>
      <c r="O151" s="4">
        <f ca="1">[1]!thsiFinD("ths_relative_chg_ratio_w_stock",$A151,$A$1,104,100)</f>
        <v>-3.9352769432221999</v>
      </c>
      <c r="P151" s="4"/>
    </row>
    <row r="152" spans="1:16" x14ac:dyDescent="0.25">
      <c r="A152" s="2" t="s">
        <v>313</v>
      </c>
      <c r="B152" s="2" t="s">
        <v>314</v>
      </c>
      <c r="C152" s="4">
        <f ca="1">[1]!thsiFinD("ths_vol_ratio_stock",$A152,$A$1,7,100)</f>
        <v>1.2862875220075001</v>
      </c>
      <c r="D152" s="4">
        <f ca="1">[1]!thsiFinD("ths_cr_stock",$A152,$A$1,7,100,100)</f>
        <v>147.57281553397999</v>
      </c>
      <c r="E152" s="4">
        <f ca="1">[1]!thsiFinD("ths_mfi_stock",$A152,$A$1,7,100,100)</f>
        <v>64.016309035074002</v>
      </c>
      <c r="F152" s="4">
        <f ca="1">[1]!thsiFinD("ths_expma_stock",$A152,$A$1,7,100,100)</f>
        <v>2.9106776545169</v>
      </c>
      <c r="G152" s="4">
        <f ca="1">[1]!thsiFinD("ths_rsi_stock",$A152,$A$1,7,100,100)</f>
        <v>60.106772933625997</v>
      </c>
      <c r="H152" s="4">
        <f ca="1">[1]!thsiFinD("ths_adtm_stock",$A152,$A$1,7,3,100,100,100)</f>
        <v>0.11764705882353001</v>
      </c>
      <c r="I152" s="4">
        <f ca="1">[1]!thsiFinD("ths_bbiboll_stock",$A152,$A$1,7,3,100,100,100)</f>
        <v>2.9362499999999998</v>
      </c>
      <c r="J152" s="4">
        <f ca="1">[1]!thsiFinD("ths_dptb_stock",$A152,$A$1,7,104,100,100)</f>
        <v>1</v>
      </c>
      <c r="K152" s="4">
        <f ca="1">[1]!thsiFinD("ths_srmi_stock",$A152,$A$1,7,100,100)</f>
        <v>5.2805280528053E-2</v>
      </c>
      <c r="L152" s="4">
        <f ca="1">[1]!thsiFinD("ths_atr_stock",$A152,$A$1,7,101,100,100)</f>
        <v>0.12428571428571</v>
      </c>
      <c r="M152" s="4">
        <f ca="1">[1]!thsiFinD("ths_vol_w_stock",$A152,$A$1)/1000000</f>
        <v>107.75772499999999</v>
      </c>
      <c r="N152" s="4">
        <f ca="1">[1]!thsiFinD("ths_turnover_ratio_w_stock",$A152,$A$1)</f>
        <v>6.5619695035602001</v>
      </c>
      <c r="O152" s="4">
        <f ca="1">[1]!thsiFinD("ths_relative_chg_ratio_w_stock",$A152,$A$1,104,100)</f>
        <v>6.6242799780607999</v>
      </c>
      <c r="P152" s="4"/>
    </row>
    <row r="153" spans="1:16" x14ac:dyDescent="0.25">
      <c r="A153" s="2" t="s">
        <v>315</v>
      </c>
      <c r="B153" s="2" t="s">
        <v>316</v>
      </c>
      <c r="C153" s="4">
        <f ca="1">[1]!thsiFinD("ths_vol_ratio_stock",$A153,$A$1,7,100)</f>
        <v>1.1792450590026999</v>
      </c>
      <c r="D153" s="4">
        <f ca="1">[1]!thsiFinD("ths_cr_stock",$A153,$A$1,7,100,100)</f>
        <v>60.629921259843002</v>
      </c>
      <c r="E153" s="4">
        <f ca="1">[1]!thsiFinD("ths_mfi_stock",$A153,$A$1,7,100,100)</f>
        <v>29.285143169146998</v>
      </c>
      <c r="F153" s="4">
        <f ca="1">[1]!thsiFinD("ths_expma_stock",$A153,$A$1,7,100,100)</f>
        <v>2.1576208594433002</v>
      </c>
      <c r="G153" s="4">
        <f ca="1">[1]!thsiFinD("ths_rsi_stock",$A153,$A$1,7,100,100)</f>
        <v>48.904248730989998</v>
      </c>
      <c r="H153" s="4">
        <f ca="1">[1]!thsiFinD("ths_adtm_stock",$A153,$A$1,7,3,100,100,100)</f>
        <v>-0.17647058823528999</v>
      </c>
      <c r="I153" s="4">
        <f ca="1">[1]!thsiFinD("ths_bbiboll_stock",$A153,$A$1,7,3,100,100,100)</f>
        <v>2.1743749999999999</v>
      </c>
      <c r="J153" s="4">
        <f ca="1">[1]!thsiFinD("ths_dptb_stock",$A153,$A$1,7,104,100,100)</f>
        <v>0.71428571428570997</v>
      </c>
      <c r="K153" s="4">
        <f ca="1">[1]!thsiFinD("ths_srmi_stock",$A153,$A$1,7,100,100)</f>
        <v>-5.2173913043478001E-2</v>
      </c>
      <c r="L153" s="4">
        <f ca="1">[1]!thsiFinD("ths_atr_stock",$A153,$A$1,7,101,100,100)</f>
        <v>0.10285714285714</v>
      </c>
      <c r="M153" s="4">
        <f ca="1">[1]!thsiFinD("ths_vol_w_stock",$A153,$A$1)/1000000</f>
        <v>42.086481999999997</v>
      </c>
      <c r="N153" s="4">
        <f ca="1">[1]!thsiFinD("ths_turnover_ratio_w_stock",$A153,$A$1)</f>
        <v>6.6491028784966</v>
      </c>
      <c r="O153" s="4">
        <f ca="1">[1]!thsiFinD("ths_relative_chg_ratio_w_stock",$A153,$A$1,104,100)</f>
        <v>-2.5623675799495</v>
      </c>
      <c r="P153" s="4"/>
    </row>
    <row r="154" spans="1:16" x14ac:dyDescent="0.25">
      <c r="A154" s="2" t="s">
        <v>317</v>
      </c>
      <c r="B154" s="2" t="s">
        <v>318</v>
      </c>
      <c r="C154" s="4">
        <f ca="1">[1]!thsiFinD("ths_vol_ratio_stock",$A154,$A$1,7,100)</f>
        <v>0.96300249374993996</v>
      </c>
      <c r="D154" s="4">
        <f ca="1">[1]!thsiFinD("ths_cr_stock",$A154,$A$1,7,100,100)</f>
        <v>78.321678321677993</v>
      </c>
      <c r="E154" s="4">
        <f ca="1">[1]!thsiFinD("ths_mfi_stock",$A154,$A$1,7,100,100)</f>
        <v>42.162937554484003</v>
      </c>
      <c r="F154" s="4">
        <f ca="1">[1]!thsiFinD("ths_expma_stock",$A154,$A$1,7,100,100)</f>
        <v>5.8224836263565001</v>
      </c>
      <c r="G154" s="4">
        <f ca="1">[1]!thsiFinD("ths_rsi_stock",$A154,$A$1,7,100,100)</f>
        <v>45.350639386188</v>
      </c>
      <c r="H154" s="4">
        <f ca="1">[1]!thsiFinD("ths_adtm_stock",$A154,$A$1,7,3,100,100,100)</f>
        <v>0.23809523809524</v>
      </c>
      <c r="I154" s="4">
        <f ca="1">[1]!thsiFinD("ths_bbiboll_stock",$A154,$A$1,7,3,100,100,100)</f>
        <v>5.8781249999999998</v>
      </c>
      <c r="J154" s="4">
        <f ca="1">[1]!thsiFinD("ths_dptb_stock",$A154,$A$1,7,104,100,100)</f>
        <v>0.42857142857142999</v>
      </c>
      <c r="K154" s="4">
        <f ca="1">[1]!thsiFinD("ths_srmi_stock",$A154,$A$1,7,100,100)</f>
        <v>-2.6711185308848001E-2</v>
      </c>
      <c r="L154" s="4">
        <f ca="1">[1]!thsiFinD("ths_atr_stock",$A154,$A$1,7,101,100,100)</f>
        <v>0.24857142857143</v>
      </c>
      <c r="M154" s="4">
        <f ca="1">[1]!thsiFinD("ths_vol_w_stock",$A154,$A$1)/1000000</f>
        <v>15.026712</v>
      </c>
      <c r="N154" s="4">
        <f ca="1">[1]!thsiFinD("ths_turnover_ratio_w_stock",$A154,$A$1)</f>
        <v>3.5482084250065999</v>
      </c>
      <c r="O154" s="4">
        <f ca="1">[1]!thsiFinD("ths_relative_chg_ratio_w_stock",$A154,$A$1,104,100)</f>
        <v>-1.8863325217118001</v>
      </c>
      <c r="P154" s="4"/>
    </row>
    <row r="155" spans="1:16" x14ac:dyDescent="0.25">
      <c r="A155" s="2" t="s">
        <v>319</v>
      </c>
      <c r="B155" s="2" t="s">
        <v>320</v>
      </c>
      <c r="C155" s="4">
        <f ca="1">[1]!thsiFinD("ths_vol_ratio_stock",$A155,$A$1,7,100)</f>
        <v>0.90441620880007001</v>
      </c>
      <c r="D155" s="4">
        <f ca="1">[1]!thsiFinD("ths_cr_stock",$A155,$A$1,7,100,100)</f>
        <v>351.94805194806003</v>
      </c>
      <c r="E155" s="4">
        <f ca="1">[1]!thsiFinD("ths_mfi_stock",$A155,$A$1,7,100,100)</f>
        <v>68.769742866919998</v>
      </c>
      <c r="F155" s="4">
        <f ca="1">[1]!thsiFinD("ths_expma_stock",$A155,$A$1,7,100,100)</f>
        <v>16.902038228953</v>
      </c>
      <c r="G155" s="4">
        <f ca="1">[1]!thsiFinD("ths_rsi_stock",$A155,$A$1,7,100,100)</f>
        <v>67.543358130290002</v>
      </c>
      <c r="H155" s="4">
        <f ca="1">[1]!thsiFinD("ths_adtm_stock",$A155,$A$1,7,3,100,100,100)</f>
        <v>0.64655172413793005</v>
      </c>
      <c r="I155" s="4">
        <f ca="1">[1]!thsiFinD("ths_bbiboll_stock",$A155,$A$1,7,3,100,100,100)</f>
        <v>16.881770833333</v>
      </c>
      <c r="J155" s="4">
        <f ca="1">[1]!thsiFinD("ths_dptb_stock",$A155,$A$1,7,104,100,100)</f>
        <v>0.57142857142856995</v>
      </c>
      <c r="K155" s="4">
        <f ca="1">[1]!thsiFinD("ths_srmi_stock",$A155,$A$1,7,100,100)</f>
        <v>5.2631578947368002E-2</v>
      </c>
      <c r="L155" s="4">
        <f ca="1">[1]!thsiFinD("ths_atr_stock",$A155,$A$1,7,101,100,100)</f>
        <v>0.33857142857143002</v>
      </c>
      <c r="M155" s="4">
        <f ca="1">[1]!thsiFinD("ths_vol_w_stock",$A155,$A$1)/1000000</f>
        <v>40.005614999999999</v>
      </c>
      <c r="N155" s="4">
        <f ca="1">[1]!thsiFinD("ths_turnover_ratio_w_stock",$A155,$A$1)</f>
        <v>4.8562283648519999</v>
      </c>
      <c r="O155" s="4">
        <f ca="1">[1]!thsiFinD("ths_relative_chg_ratio_w_stock",$A155,$A$1,104,100)</f>
        <v>4.3506540389544996</v>
      </c>
      <c r="P155" s="4"/>
    </row>
    <row r="156" spans="1:16" x14ac:dyDescent="0.25">
      <c r="A156" s="2" t="s">
        <v>321</v>
      </c>
      <c r="B156" s="2" t="s">
        <v>322</v>
      </c>
      <c r="C156" s="4">
        <f ca="1">[1]!thsiFinD("ths_vol_ratio_stock",$A156,$A$1,7,100)</f>
        <v>0.62733412435590996</v>
      </c>
      <c r="D156" s="4">
        <f ca="1">[1]!thsiFinD("ths_cr_stock",$A156,$A$1,7,100,100)</f>
        <v>66.863905325443994</v>
      </c>
      <c r="E156" s="4">
        <f ca="1">[1]!thsiFinD("ths_mfi_stock",$A156,$A$1,7,100,100)</f>
        <v>55.226327229558002</v>
      </c>
      <c r="F156" s="4">
        <f ca="1">[1]!thsiFinD("ths_expma_stock",$A156,$A$1,7,100,100)</f>
        <v>7.4211291795515004</v>
      </c>
      <c r="G156" s="4">
        <f ca="1">[1]!thsiFinD("ths_rsi_stock",$A156,$A$1,7,100,100)</f>
        <v>50.988338084345997</v>
      </c>
      <c r="H156" s="4">
        <f ca="1">[1]!thsiFinD("ths_adtm_stock",$A156,$A$1,7,3,100,100,100)</f>
        <v>-0.4</v>
      </c>
      <c r="I156" s="4">
        <f ca="1">[1]!thsiFinD("ths_bbiboll_stock",$A156,$A$1,7,3,100,100,100)</f>
        <v>7.4243750000000004</v>
      </c>
      <c r="J156" s="4">
        <f ca="1">[1]!thsiFinD("ths_dptb_stock",$A156,$A$1,7,104,100,100)</f>
        <v>0.71428571428570997</v>
      </c>
      <c r="K156" s="4">
        <f ca="1">[1]!thsiFinD("ths_srmi_stock",$A156,$A$1,7,100,100)</f>
        <v>-1.1936339522546E-2</v>
      </c>
      <c r="L156" s="4">
        <f ca="1">[1]!thsiFinD("ths_atr_stock",$A156,$A$1,7,101,100,100)</f>
        <v>0.14000000000000001</v>
      </c>
      <c r="M156" s="4">
        <f ca="1">[1]!thsiFinD("ths_vol_w_stock",$A156,$A$1)/1000000</f>
        <v>31.164511999999998</v>
      </c>
      <c r="N156" s="4">
        <f ca="1">[1]!thsiFinD("ths_turnover_ratio_w_stock",$A156,$A$1)</f>
        <v>2.2079709483974002</v>
      </c>
      <c r="O156" s="4">
        <f ca="1">[1]!thsiFinD("ths_relative_chg_ratio_w_stock",$A156,$A$1,104,100)</f>
        <v>-1.0704929144505</v>
      </c>
      <c r="P156" s="4"/>
    </row>
    <row r="157" spans="1:16" x14ac:dyDescent="0.25">
      <c r="A157" s="2" t="s">
        <v>323</v>
      </c>
      <c r="B157" s="2" t="s">
        <v>324</v>
      </c>
      <c r="C157" s="4">
        <f ca="1">[1]!thsiFinD("ths_vol_ratio_stock",$A157,$A$1,7,100)</f>
        <v>0.76340534197745002</v>
      </c>
      <c r="D157" s="4">
        <f ca="1">[1]!thsiFinD("ths_cr_stock",$A157,$A$1,7,100,100)</f>
        <v>166.66666666667001</v>
      </c>
      <c r="E157" s="4">
        <f ca="1">[1]!thsiFinD("ths_mfi_stock",$A157,$A$1,7,100,100)</f>
        <v>76.029839018228003</v>
      </c>
      <c r="F157" s="4">
        <f ca="1">[1]!thsiFinD("ths_expma_stock",$A157,$A$1,7,100,100)</f>
        <v>1.3059818305043001</v>
      </c>
      <c r="G157" s="4">
        <f ca="1">[1]!thsiFinD("ths_rsi_stock",$A157,$A$1,7,100,100)</f>
        <v>66.504800163568007</v>
      </c>
      <c r="H157" s="4">
        <f ca="1">[1]!thsiFinD("ths_adtm_stock",$A157,$A$1,7,3,100,100,100)</f>
        <v>0.88461538461538003</v>
      </c>
      <c r="I157" s="4">
        <f ca="1">[1]!thsiFinD("ths_bbiboll_stock",$A157,$A$1,7,3,100,100,100)</f>
        <v>1.2778125</v>
      </c>
      <c r="J157" s="4">
        <f ca="1">[1]!thsiFinD("ths_dptb_stock",$A157,$A$1,7,104,100,100)</f>
        <v>0.57142857142856995</v>
      </c>
      <c r="K157" s="4">
        <f ca="1">[1]!thsiFinD("ths_srmi_stock",$A157,$A$1,7,100,100)</f>
        <v>3.6496350364964E-2</v>
      </c>
      <c r="L157" s="4">
        <f ca="1">[1]!thsiFinD("ths_atr_stock",$A157,$A$1,7,101,100,100)</f>
        <v>0.08</v>
      </c>
      <c r="M157" s="4">
        <f ca="1">[1]!thsiFinD("ths_vol_w_stock",$A157,$A$1)/1000000</f>
        <v>112.09712500000001</v>
      </c>
      <c r="N157" s="4">
        <f ca="1">[1]!thsiFinD("ths_turnover_ratio_w_stock",$A157,$A$1)</f>
        <v>14.769299489534999</v>
      </c>
      <c r="O157" s="4">
        <f ca="1">[1]!thsiFinD("ths_relative_chg_ratio_w_stock",$A157,$A$1,104,100)</f>
        <v>0.27657996488042003</v>
      </c>
      <c r="P157" s="4"/>
    </row>
    <row r="158" spans="1:16" x14ac:dyDescent="0.25">
      <c r="A158" s="2" t="s">
        <v>325</v>
      </c>
      <c r="B158" s="2" t="s">
        <v>326</v>
      </c>
      <c r="C158" s="4">
        <f ca="1">[1]!thsiFinD("ths_vol_ratio_stock",$A158,$A$1,7,100)</f>
        <v>0.93717155384185002</v>
      </c>
      <c r="D158" s="4">
        <f ca="1">[1]!thsiFinD("ths_cr_stock",$A158,$A$1,7,100,100)</f>
        <v>59.902200488997003</v>
      </c>
      <c r="E158" s="4">
        <f ca="1">[1]!thsiFinD("ths_mfi_stock",$A158,$A$1,7,100,100)</f>
        <v>34.297039705004003</v>
      </c>
      <c r="F158" s="4">
        <f ca="1">[1]!thsiFinD("ths_expma_stock",$A158,$A$1,7,100,100)</f>
        <v>7.4147618900788999</v>
      </c>
      <c r="G158" s="4">
        <f ca="1">[1]!thsiFinD("ths_rsi_stock",$A158,$A$1,7,100,100)</f>
        <v>48.406996654366999</v>
      </c>
      <c r="H158" s="4">
        <f ca="1">[1]!thsiFinD("ths_adtm_stock",$A158,$A$1,7,3,100,100,100)</f>
        <v>-0.43421052631578999</v>
      </c>
      <c r="I158" s="4">
        <f ca="1">[1]!thsiFinD("ths_bbiboll_stock",$A158,$A$1,7,3,100,100,100)</f>
        <v>7.4701041666667001</v>
      </c>
      <c r="J158" s="4">
        <f ca="1">[1]!thsiFinD("ths_dptb_stock",$A158,$A$1,7,104,100,100)</f>
        <v>0.57142857142856995</v>
      </c>
      <c r="K158" s="4">
        <f ca="1">[1]!thsiFinD("ths_srmi_stock",$A158,$A$1,7,100,100)</f>
        <v>-2.9870129870130002E-2</v>
      </c>
      <c r="L158" s="4">
        <f ca="1">[1]!thsiFinD("ths_atr_stock",$A158,$A$1,7,101,100,100)</f>
        <v>0.32714285714286001</v>
      </c>
      <c r="M158" s="4">
        <f ca="1">[1]!thsiFinD("ths_vol_w_stock",$A158,$A$1)/1000000</f>
        <v>15.1327</v>
      </c>
      <c r="N158" s="4">
        <f ca="1">[1]!thsiFinD("ths_turnover_ratio_w_stock",$A158,$A$1)</f>
        <v>7.8229425144747999</v>
      </c>
      <c r="O158" s="4">
        <f ca="1">[1]!thsiFinD("ths_relative_chg_ratio_w_stock",$A158,$A$1,104,100)</f>
        <v>-0.53104706916171995</v>
      </c>
      <c r="P158" s="4"/>
    </row>
    <row r="159" spans="1:16" x14ac:dyDescent="0.25">
      <c r="A159" s="2" t="s">
        <v>327</v>
      </c>
      <c r="B159" s="2" t="s">
        <v>328</v>
      </c>
      <c r="C159" s="4">
        <f ca="1">[1]!thsiFinD("ths_vol_ratio_stock",$A159,$A$1,7,100)</f>
        <v>0.70367040526869995</v>
      </c>
      <c r="D159" s="4">
        <f ca="1">[1]!thsiFinD("ths_cr_stock",$A159,$A$1,7,100,100)</f>
        <v>122.41379310345</v>
      </c>
      <c r="E159" s="4">
        <f ca="1">[1]!thsiFinD("ths_mfi_stock",$A159,$A$1,7,100,100)</f>
        <v>54.480732594678003</v>
      </c>
      <c r="F159" s="4">
        <f ca="1">[1]!thsiFinD("ths_expma_stock",$A159,$A$1,7,100,100)</f>
        <v>5.1043367479704003</v>
      </c>
      <c r="G159" s="4">
        <f ca="1">[1]!thsiFinD("ths_rsi_stock",$A159,$A$1,7,100,100)</f>
        <v>51.553869102538002</v>
      </c>
      <c r="H159" s="4">
        <f ca="1">[1]!thsiFinD("ths_adtm_stock",$A159,$A$1,7,3,100,100,100)</f>
        <v>0.14285714285715001</v>
      </c>
      <c r="I159" s="4">
        <f ca="1">[1]!thsiFinD("ths_bbiboll_stock",$A159,$A$1,7,3,100,100,100)</f>
        <v>5.1220833333332996</v>
      </c>
      <c r="J159" s="4">
        <f ca="1">[1]!thsiFinD("ths_dptb_stock",$A159,$A$1,7,104,100,100)</f>
        <v>0.42857142857142999</v>
      </c>
      <c r="K159" s="4">
        <f ca="1">[1]!thsiFinD("ths_srmi_stock",$A159,$A$1,7,100,100)</f>
        <v>1.1673151750973E-2</v>
      </c>
      <c r="L159" s="4">
        <f ca="1">[1]!thsiFinD("ths_atr_stock",$A159,$A$1,7,101,100,100)</f>
        <v>0.12857142857143</v>
      </c>
      <c r="M159" s="4">
        <f ca="1">[1]!thsiFinD("ths_vol_w_stock",$A159,$A$1)/1000000</f>
        <v>149.062366</v>
      </c>
      <c r="N159" s="4">
        <f ca="1">[1]!thsiFinD("ths_turnover_ratio_w_stock",$A159,$A$1)</f>
        <v>9.7419537915030006</v>
      </c>
      <c r="O159" s="4">
        <f ca="1">[1]!thsiFinD("ths_relative_chg_ratio_w_stock",$A159,$A$1,104,100)</f>
        <v>1.1855367304108999</v>
      </c>
      <c r="P159" s="4"/>
    </row>
    <row r="160" spans="1:16" x14ac:dyDescent="0.25">
      <c r="A160" s="2" t="s">
        <v>329</v>
      </c>
      <c r="B160" s="2" t="s">
        <v>330</v>
      </c>
      <c r="C160" s="4">
        <f ca="1">[1]!thsiFinD("ths_vol_ratio_stock",$A160,$A$1,7,100)</f>
        <v>1.2339234097353</v>
      </c>
      <c r="D160" s="4">
        <f ca="1">[1]!thsiFinD("ths_cr_stock",$A160,$A$1,7,100,100)</f>
        <v>59.121621621621003</v>
      </c>
      <c r="E160" s="4">
        <f ca="1">[1]!thsiFinD("ths_mfi_stock",$A160,$A$1,7,100,100)</f>
        <v>48.141498303706001</v>
      </c>
      <c r="F160" s="4">
        <f ca="1">[1]!thsiFinD("ths_expma_stock",$A160,$A$1,7,100,100)</f>
        <v>5.1396265740720004</v>
      </c>
      <c r="G160" s="4">
        <f ca="1">[1]!thsiFinD("ths_rsi_stock",$A160,$A$1,7,100,100)</f>
        <v>40.347124710381998</v>
      </c>
      <c r="H160" s="4">
        <f ca="1">[1]!thsiFinD("ths_adtm_stock",$A160,$A$1,7,3,100,100,100)</f>
        <v>-0.34</v>
      </c>
      <c r="I160" s="4">
        <f ca="1">[1]!thsiFinD("ths_bbiboll_stock",$A160,$A$1,7,3,100,100,100)</f>
        <v>5.1967708333333</v>
      </c>
      <c r="J160" s="4">
        <f ca="1">[1]!thsiFinD("ths_dptb_stock",$A160,$A$1,7,104,100,100)</f>
        <v>0.57142857142856995</v>
      </c>
      <c r="K160" s="4">
        <f ca="1">[1]!thsiFinD("ths_srmi_stock",$A160,$A$1,7,100,100)</f>
        <v>-5.0373134328358E-2</v>
      </c>
      <c r="L160" s="4">
        <f ca="1">[1]!thsiFinD("ths_atr_stock",$A160,$A$1,7,101,100,100)</f>
        <v>0.22857142857143001</v>
      </c>
      <c r="M160" s="4">
        <f ca="1">[1]!thsiFinD("ths_vol_w_stock",$A160,$A$1)/1000000</f>
        <v>18.330918</v>
      </c>
      <c r="N160" s="4">
        <f ca="1">[1]!thsiFinD("ths_turnover_ratio_w_stock",$A160,$A$1)</f>
        <v>7.6577854993093997</v>
      </c>
      <c r="O160" s="4">
        <f ca="1">[1]!thsiFinD("ths_relative_chg_ratio_w_stock",$A160,$A$1,104,100)</f>
        <v>-5.7077157755129004</v>
      </c>
      <c r="P160" s="4"/>
    </row>
    <row r="161" spans="1:16" x14ac:dyDescent="0.25">
      <c r="A161" s="2" t="s">
        <v>331</v>
      </c>
      <c r="B161" s="2" t="s">
        <v>332</v>
      </c>
      <c r="C161" s="4">
        <f ca="1">[1]!thsiFinD("ths_vol_ratio_stock",$A161,$A$1,7,100)</f>
        <v>0.70598137003881001</v>
      </c>
      <c r="D161" s="4">
        <f ca="1">[1]!thsiFinD("ths_cr_stock",$A161,$A$1,7,100,100)</f>
        <v>6.7796610169487996</v>
      </c>
      <c r="E161" s="4">
        <f ca="1">[1]!thsiFinD("ths_mfi_stock",$A161,$A$1,7,100,100)</f>
        <v>14.84925198841</v>
      </c>
      <c r="F161" s="4">
        <f ca="1">[1]!thsiFinD("ths_expma_stock",$A161,$A$1,7,100,100)</f>
        <v>4.5115549786136002</v>
      </c>
      <c r="G161" s="4">
        <f ca="1">[1]!thsiFinD("ths_rsi_stock",$A161,$A$1,7,100,100)</f>
        <v>34.481430959040999</v>
      </c>
      <c r="H161" s="4">
        <f ca="1">[1]!thsiFinD("ths_adtm_stock",$A161,$A$1,7,3,100,100,100)</f>
        <v>-0.61538461538460998</v>
      </c>
      <c r="I161" s="4">
        <f ca="1">[1]!thsiFinD("ths_bbiboll_stock",$A161,$A$1,7,3,100,100,100)</f>
        <v>4.5596874999999999</v>
      </c>
      <c r="J161" s="4">
        <f ca="1">[1]!thsiFinD("ths_dptb_stock",$A161,$A$1,7,104,100,100)</f>
        <v>0.71428571428570997</v>
      </c>
      <c r="K161" s="4">
        <f ca="1">[1]!thsiFinD("ths_srmi_stock",$A161,$A$1,7,100,100)</f>
        <v>-5.2966101694915002E-2</v>
      </c>
      <c r="L161" s="4">
        <f ca="1">[1]!thsiFinD("ths_atr_stock",$A161,$A$1,7,101,100,100)</f>
        <v>0.11571428571429</v>
      </c>
      <c r="M161" s="4">
        <f ca="1">[1]!thsiFinD("ths_vol_w_stock",$A161,$A$1)/1000000</f>
        <v>100.65124900000001</v>
      </c>
      <c r="N161" s="4">
        <f ca="1">[1]!thsiFinD("ths_turnover_ratio_w_stock",$A161,$A$1)</f>
        <v>2.7962730353038001</v>
      </c>
      <c r="O161" s="4">
        <f ca="1">[1]!thsiFinD("ths_relative_chg_ratio_w_stock",$A161,$A$1,104,100)</f>
        <v>-2.5294048278594001</v>
      </c>
      <c r="P161" s="4"/>
    </row>
    <row r="162" spans="1:16" x14ac:dyDescent="0.25">
      <c r="A162" s="2" t="s">
        <v>333</v>
      </c>
      <c r="B162" s="2" t="s">
        <v>334</v>
      </c>
      <c r="C162" s="4">
        <f ca="1">[1]!thsiFinD("ths_vol_ratio_stock",$A162,$A$1,7,100)</f>
        <v>0.95948967795235995</v>
      </c>
      <c r="D162" s="4">
        <f ca="1">[1]!thsiFinD("ths_cr_stock",$A162,$A$1,7,100,100)</f>
        <v>62.352941176469997</v>
      </c>
      <c r="E162" s="4">
        <f ca="1">[1]!thsiFinD("ths_mfi_stock",$A162,$A$1,7,100,100)</f>
        <v>35.508371739863001</v>
      </c>
      <c r="F162" s="4">
        <f ca="1">[1]!thsiFinD("ths_expma_stock",$A162,$A$1,7,100,100)</f>
        <v>1.3781439859741</v>
      </c>
      <c r="G162" s="4">
        <f ca="1">[1]!thsiFinD("ths_rsi_stock",$A162,$A$1,7,100,100)</f>
        <v>50.868422005616999</v>
      </c>
      <c r="H162" s="4">
        <f ca="1">[1]!thsiFinD("ths_adtm_stock",$A162,$A$1,7,3,100,100,100)</f>
        <v>-0.7</v>
      </c>
      <c r="I162" s="4">
        <f ca="1">[1]!thsiFinD("ths_bbiboll_stock",$A162,$A$1,7,3,100,100,100)</f>
        <v>1.3856250000000001</v>
      </c>
      <c r="J162" s="4">
        <f ca="1">[1]!thsiFinD("ths_dptb_stock",$A162,$A$1,7,104,100,100)</f>
        <v>0.57142857142856995</v>
      </c>
      <c r="K162" s="4">
        <f ca="1">[1]!thsiFinD("ths_srmi_stock",$A162,$A$1,7,100,100)</f>
        <v>-3.4482758620690002E-2</v>
      </c>
      <c r="L162" s="4">
        <f ca="1">[1]!thsiFinD("ths_atr_stock",$A162,$A$1,7,101,100,100)</f>
        <v>6.7142857142857004E-2</v>
      </c>
      <c r="M162" s="4">
        <f ca="1">[1]!thsiFinD("ths_vol_w_stock",$A162,$A$1)/1000000</f>
        <v>176.38038700000001</v>
      </c>
      <c r="N162" s="4">
        <f ca="1">[1]!thsiFinD("ths_turnover_ratio_w_stock",$A162,$A$1)</f>
        <v>9.2155799711925006</v>
      </c>
      <c r="O162" s="4">
        <f ca="1">[1]!thsiFinD("ths_relative_chg_ratio_w_stock",$A162,$A$1,104,100)</f>
        <v>-1.9141213747571</v>
      </c>
      <c r="P162" s="4"/>
    </row>
    <row r="163" spans="1:16" x14ac:dyDescent="0.25">
      <c r="A163" s="2" t="s">
        <v>335</v>
      </c>
      <c r="B163" s="2" t="s">
        <v>336</v>
      </c>
      <c r="C163" s="4">
        <f ca="1">[1]!thsiFinD("ths_vol_ratio_stock",$A163,$A$1,7,100)</f>
        <v>0.94784615750055001</v>
      </c>
      <c r="D163" s="4">
        <f ca="1">[1]!thsiFinD("ths_cr_stock",$A163,$A$1,7,100,100)</f>
        <v>74.285714285713993</v>
      </c>
      <c r="E163" s="4">
        <f ca="1">[1]!thsiFinD("ths_mfi_stock",$A163,$A$1,7,100,100)</f>
        <v>36.956405051544003</v>
      </c>
      <c r="F163" s="4">
        <f ca="1">[1]!thsiFinD("ths_expma_stock",$A163,$A$1,7,100,100)</f>
        <v>4.6943152418949001</v>
      </c>
      <c r="G163" s="4">
        <f ca="1">[1]!thsiFinD("ths_rsi_stock",$A163,$A$1,7,100,100)</f>
        <v>54.740999298165001</v>
      </c>
      <c r="H163" s="4">
        <f ca="1">[1]!thsiFinD("ths_adtm_stock",$A163,$A$1,7,3,100,100,100)</f>
        <v>-0.28571428571428997</v>
      </c>
      <c r="I163" s="4">
        <f ca="1">[1]!thsiFinD("ths_bbiboll_stock",$A163,$A$1,7,3,100,100,100)</f>
        <v>4.6933333333332996</v>
      </c>
      <c r="J163" s="4">
        <f ca="1">[1]!thsiFinD("ths_dptb_stock",$A163,$A$1,7,104,100,100)</f>
        <v>0.57142857142856995</v>
      </c>
      <c r="K163" s="4">
        <f ca="1">[1]!thsiFinD("ths_srmi_stock",$A163,$A$1,7,100,100)</f>
        <v>-1.4492753623188E-2</v>
      </c>
      <c r="L163" s="4">
        <f ca="1">[1]!thsiFinD("ths_atr_stock",$A163,$A$1,7,101,100,100)</f>
        <v>0.18142857142857</v>
      </c>
      <c r="M163" s="4">
        <f ca="1">[1]!thsiFinD("ths_vol_w_stock",$A163,$A$1)/1000000</f>
        <v>19.912600999999999</v>
      </c>
      <c r="N163" s="4">
        <f ca="1">[1]!thsiFinD("ths_turnover_ratio_w_stock",$A163,$A$1)</f>
        <v>5.5552370367656003</v>
      </c>
      <c r="O163" s="4">
        <f ca="1">[1]!thsiFinD("ths_relative_chg_ratio_w_stock",$A163,$A$1,104,100)</f>
        <v>-0.14333039133568001</v>
      </c>
      <c r="P163" s="4"/>
    </row>
    <row r="164" spans="1:16" x14ac:dyDescent="0.25">
      <c r="A164" s="2" t="s">
        <v>337</v>
      </c>
      <c r="B164" s="2" t="s">
        <v>338</v>
      </c>
      <c r="C164" s="4">
        <f ca="1">[1]!thsiFinD("ths_vol_ratio_stock",$A164,$A$1,7,100)</f>
        <v>0.96400836881235996</v>
      </c>
      <c r="D164" s="4">
        <f ca="1">[1]!thsiFinD("ths_cr_stock",$A164,$A$1,7,100,100)</f>
        <v>72</v>
      </c>
      <c r="E164" s="4">
        <f ca="1">[1]!thsiFinD("ths_mfi_stock",$A164,$A$1,7,100,100)</f>
        <v>35.988773700517001</v>
      </c>
      <c r="F164" s="4">
        <f ca="1">[1]!thsiFinD("ths_expma_stock",$A164,$A$1,7,100,100)</f>
        <v>3.3152506118195002</v>
      </c>
      <c r="G164" s="4">
        <f ca="1">[1]!thsiFinD("ths_rsi_stock",$A164,$A$1,7,100,100)</f>
        <v>51.929153829889003</v>
      </c>
      <c r="H164" s="4">
        <f ca="1">[1]!thsiFinD("ths_adtm_stock",$A164,$A$1,7,3,100,100,100)</f>
        <v>-0.08</v>
      </c>
      <c r="I164" s="4">
        <f ca="1">[1]!thsiFinD("ths_bbiboll_stock",$A164,$A$1,7,3,100,100,100)</f>
        <v>3.3301041666666999</v>
      </c>
      <c r="J164" s="4">
        <f ca="1">[1]!thsiFinD("ths_dptb_stock",$A164,$A$1,7,104,100,100)</f>
        <v>0.57142857142856995</v>
      </c>
      <c r="K164" s="4">
        <f ca="1">[1]!thsiFinD("ths_srmi_stock",$A164,$A$1,7,100,100)</f>
        <v>-1.4662756598240999E-2</v>
      </c>
      <c r="L164" s="4">
        <f ca="1">[1]!thsiFinD("ths_atr_stock",$A164,$A$1,7,101,100,100)</f>
        <v>0.13</v>
      </c>
      <c r="M164" s="4">
        <f ca="1">[1]!thsiFinD("ths_vol_w_stock",$A164,$A$1)/1000000</f>
        <v>33.326124</v>
      </c>
      <c r="N164" s="4">
        <f ca="1">[1]!thsiFinD("ths_turnover_ratio_w_stock",$A164,$A$1)</f>
        <v>2.9279411603358998</v>
      </c>
      <c r="O164" s="4">
        <f ca="1">[1]!thsiFinD("ths_relative_chg_ratio_w_stock",$A164,$A$1,104,100)</f>
        <v>-1.2049015166010999</v>
      </c>
      <c r="P164" s="4"/>
    </row>
    <row r="165" spans="1:16" x14ac:dyDescent="0.25">
      <c r="A165" s="2" t="s">
        <v>339</v>
      </c>
      <c r="B165" s="2" t="s">
        <v>340</v>
      </c>
      <c r="C165" s="4">
        <f ca="1">[1]!thsiFinD("ths_vol_ratio_stock",$A165,$A$1,7,100)</f>
        <v>0.98108953410563005</v>
      </c>
      <c r="D165" s="4">
        <f ca="1">[1]!thsiFinD("ths_cr_stock",$A165,$A$1,7,100,100)</f>
        <v>78.056471262719995</v>
      </c>
      <c r="E165" s="4">
        <f ca="1">[1]!thsiFinD("ths_mfi_stock",$A165,$A$1,7,100,100)</f>
        <v>46.207377323632997</v>
      </c>
      <c r="F165" s="4">
        <f ca="1">[1]!thsiFinD("ths_expma_stock",$A165,$A$1,7,100,100)</f>
        <v>202.42709827978001</v>
      </c>
      <c r="G165" s="4">
        <f ca="1">[1]!thsiFinD("ths_rsi_stock",$A165,$A$1,7,100,100)</f>
        <v>41.624803123840003</v>
      </c>
      <c r="H165" s="4">
        <f ca="1">[1]!thsiFinD("ths_adtm_stock",$A165,$A$1,7,3,100,100,100)</f>
        <v>-0.41666666666666002</v>
      </c>
      <c r="I165" s="4">
        <f ca="1">[1]!thsiFinD("ths_bbiboll_stock",$A165,$A$1,7,3,100,100,100)</f>
        <v>205.66052083333</v>
      </c>
      <c r="J165" s="4">
        <f ca="1">[1]!thsiFinD("ths_dptb_stock",$A165,$A$1,7,104,100,100)</f>
        <v>1</v>
      </c>
      <c r="K165" s="4">
        <f ca="1">[1]!thsiFinD("ths_srmi_stock",$A165,$A$1,7,100,100)</f>
        <v>-6.6738113795790999E-3</v>
      </c>
      <c r="L165" s="4">
        <f ca="1">[1]!thsiFinD("ths_atr_stock",$A165,$A$1,7,101,100,100)</f>
        <v>5.9157142857142997</v>
      </c>
      <c r="M165" s="4">
        <f ca="1">[1]!thsiFinD("ths_vol_w_stock",$A165,$A$1)/1000000</f>
        <v>7.0719669999999999</v>
      </c>
      <c r="N165" s="4">
        <f ca="1">[1]!thsiFinD("ths_turnover_ratio_w_stock",$A165,$A$1)</f>
        <v>1.7307799804209001</v>
      </c>
      <c r="O165" s="4">
        <f ca="1">[1]!thsiFinD("ths_relative_chg_ratio_w_stock",$A165,$A$1,104,100)</f>
        <v>7.154628314066E-2</v>
      </c>
      <c r="P165" s="4"/>
    </row>
    <row r="166" spans="1:16" x14ac:dyDescent="0.25">
      <c r="A166" s="2" t="s">
        <v>341</v>
      </c>
      <c r="B166" s="2" t="s">
        <v>342</v>
      </c>
      <c r="C166" s="4">
        <f ca="1">[1]!thsiFinD("ths_vol_ratio_stock",$A166,$A$1,7,100)</f>
        <v>0.92929454167894998</v>
      </c>
      <c r="D166" s="4">
        <f ca="1">[1]!thsiFinD("ths_cr_stock",$A166,$A$1,7,100,100)</f>
        <v>88.888888888888999</v>
      </c>
      <c r="E166" s="4">
        <f ca="1">[1]!thsiFinD("ths_mfi_stock",$A166,$A$1,7,100,100)</f>
        <v>55.142336951707001</v>
      </c>
      <c r="F166" s="4">
        <f ca="1">[1]!thsiFinD("ths_expma_stock",$A166,$A$1,7,100,100)</f>
        <v>3.9123250885723002</v>
      </c>
      <c r="G166" s="4">
        <f ca="1">[1]!thsiFinD("ths_rsi_stock",$A166,$A$1,7,100,100)</f>
        <v>56.401041586178998</v>
      </c>
      <c r="H166" s="4">
        <f ca="1">[1]!thsiFinD("ths_adtm_stock",$A166,$A$1,7,3,100,100,100)</f>
        <v>-0.15151515151514999</v>
      </c>
      <c r="I166" s="4">
        <f ca="1">[1]!thsiFinD("ths_bbiboll_stock",$A166,$A$1,7,3,100,100,100)</f>
        <v>3.9210416666666998</v>
      </c>
      <c r="J166" s="4">
        <f ca="1">[1]!thsiFinD("ths_dptb_stock",$A166,$A$1,7,104,100,100)</f>
        <v>0.57142857142856995</v>
      </c>
      <c r="K166" s="4">
        <f ca="1">[1]!thsiFinD("ths_srmi_stock",$A166,$A$1,7,100,100)</f>
        <v>5.0377833753149004E-3</v>
      </c>
      <c r="L166" s="4">
        <f ca="1">[1]!thsiFinD("ths_atr_stock",$A166,$A$1,7,101,100,100)</f>
        <v>0.12571428571429</v>
      </c>
      <c r="M166" s="4">
        <f ca="1">[1]!thsiFinD("ths_vol_w_stock",$A166,$A$1)/1000000</f>
        <v>42.472411000000001</v>
      </c>
      <c r="N166" s="4">
        <f ca="1">[1]!thsiFinD("ths_turnover_ratio_w_stock",$A166,$A$1)</f>
        <v>3.0905574892188001</v>
      </c>
      <c r="O166" s="4">
        <f ca="1">[1]!thsiFinD("ths_relative_chg_ratio_w_stock",$A166,$A$1,104,100)</f>
        <v>-0.95237626407581</v>
      </c>
      <c r="P166" s="4"/>
    </row>
    <row r="167" spans="1:16" x14ac:dyDescent="0.25">
      <c r="A167" s="2" t="s">
        <v>343</v>
      </c>
      <c r="B167" s="2" t="s">
        <v>344</v>
      </c>
      <c r="C167" s="4">
        <f ca="1">[1]!thsiFinD("ths_vol_ratio_stock",$A167,$A$1,7,100)</f>
        <v>0.71257492353712004</v>
      </c>
      <c r="D167" s="4">
        <f ca="1">[1]!thsiFinD("ths_cr_stock",$A167,$A$1,7,100,100)</f>
        <v>69.072164948452993</v>
      </c>
      <c r="E167" s="4">
        <f ca="1">[1]!thsiFinD("ths_mfi_stock",$A167,$A$1,7,100,100)</f>
        <v>42.597055191693002</v>
      </c>
      <c r="F167" s="4">
        <f ca="1">[1]!thsiFinD("ths_expma_stock",$A167,$A$1,7,100,100)</f>
        <v>7.8313322349521997</v>
      </c>
      <c r="G167" s="4">
        <f ca="1">[1]!thsiFinD("ths_rsi_stock",$A167,$A$1,7,100,100)</f>
        <v>52.226587676278001</v>
      </c>
      <c r="H167" s="4">
        <f ca="1">[1]!thsiFinD("ths_adtm_stock",$A167,$A$1,7,3,100,100,100)</f>
        <v>0.35294117647058998</v>
      </c>
      <c r="I167" s="4">
        <f ca="1">[1]!thsiFinD("ths_bbiboll_stock",$A167,$A$1,7,3,100,100,100)</f>
        <v>7.7827083333333</v>
      </c>
      <c r="J167" s="4">
        <f ca="1">[1]!thsiFinD("ths_dptb_stock",$A167,$A$1,7,104,100,100)</f>
        <v>0.57142857142856995</v>
      </c>
      <c r="K167" s="4">
        <f ca="1">[1]!thsiFinD("ths_srmi_stock",$A167,$A$1,7,100,100)</f>
        <v>-1.3888888888888999E-2</v>
      </c>
      <c r="L167" s="4">
        <f ca="1">[1]!thsiFinD("ths_atr_stock",$A167,$A$1,7,101,100,100)</f>
        <v>0.23428571428570999</v>
      </c>
      <c r="M167" s="4">
        <f ca="1">[1]!thsiFinD("ths_vol_w_stock",$A167,$A$1)/1000000</f>
        <v>122.010863</v>
      </c>
      <c r="N167" s="4">
        <f ca="1">[1]!thsiFinD("ths_turnover_ratio_w_stock",$A167,$A$1)</f>
        <v>4.1013175297437003</v>
      </c>
      <c r="O167" s="4">
        <f ca="1">[1]!thsiFinD("ths_relative_chg_ratio_w_stock",$A167,$A$1,104,100)</f>
        <v>-1.8410338321227</v>
      </c>
      <c r="P167" s="4"/>
    </row>
    <row r="168" spans="1:16" x14ac:dyDescent="0.25">
      <c r="A168" s="2" t="s">
        <v>345</v>
      </c>
      <c r="B168" s="2" t="s">
        <v>346</v>
      </c>
      <c r="C168" s="4">
        <f ca="1">[1]!thsiFinD("ths_vol_ratio_stock",$A168,$A$1,7,100)</f>
        <v>0.72745860947755003</v>
      </c>
      <c r="D168" s="4">
        <f ca="1">[1]!thsiFinD("ths_cr_stock",$A168,$A$1,7,100,100)</f>
        <v>92.993630573249007</v>
      </c>
      <c r="E168" s="4">
        <f ca="1">[1]!thsiFinD("ths_mfi_stock",$A168,$A$1,7,100,100)</f>
        <v>29.846621329038001</v>
      </c>
      <c r="F168" s="4">
        <f ca="1">[1]!thsiFinD("ths_expma_stock",$A168,$A$1,7,100,100)</f>
        <v>3.4751258320374001</v>
      </c>
      <c r="G168" s="4">
        <f ca="1">[1]!thsiFinD("ths_rsi_stock",$A168,$A$1,7,100,100)</f>
        <v>49.992624431940001</v>
      </c>
      <c r="H168" s="4">
        <f ca="1">[1]!thsiFinD("ths_adtm_stock",$A168,$A$1,7,3,100,100,100)</f>
        <v>0.23529411764706001</v>
      </c>
      <c r="I168" s="4">
        <f ca="1">[1]!thsiFinD("ths_bbiboll_stock",$A168,$A$1,7,3,100,100,100)</f>
        <v>3.4883333333333</v>
      </c>
      <c r="J168" s="4">
        <f ca="1">[1]!thsiFinD("ths_dptb_stock",$A168,$A$1,7,104,100,100)</f>
        <v>0.57142857142856995</v>
      </c>
      <c r="K168" s="4">
        <f ca="1">[1]!thsiFinD("ths_srmi_stock",$A168,$A$1,7,100,100)</f>
        <v>-1.4084507042252999E-2</v>
      </c>
      <c r="L168" s="4">
        <f ca="1">[1]!thsiFinD("ths_atr_stock",$A168,$A$1,7,101,100,100)</f>
        <v>0.15</v>
      </c>
      <c r="M168" s="4">
        <f ca="1">[1]!thsiFinD("ths_vol_w_stock",$A168,$A$1)/1000000</f>
        <v>37.53022</v>
      </c>
      <c r="N168" s="4">
        <f ca="1">[1]!thsiFinD("ths_turnover_ratio_w_stock",$A168,$A$1)</f>
        <v>4.5950957585895997</v>
      </c>
      <c r="O168" s="4">
        <f ca="1">[1]!thsiFinD("ths_relative_chg_ratio_w_stock",$A168,$A$1,104,100)</f>
        <v>-0.63018887292291004</v>
      </c>
      <c r="P168" s="4"/>
    </row>
    <row r="169" spans="1:16" x14ac:dyDescent="0.25">
      <c r="A169" s="2" t="s">
        <v>347</v>
      </c>
      <c r="B169" s="2" t="s">
        <v>348</v>
      </c>
      <c r="C169" s="4">
        <f ca="1">[1]!thsiFinD("ths_vol_ratio_stock",$A169,$A$1,7,100)</f>
        <v>1.0503510125068001</v>
      </c>
      <c r="D169" s="4">
        <f ca="1">[1]!thsiFinD("ths_cr_stock",$A169,$A$1,7,100,100)</f>
        <v>27.205882352941</v>
      </c>
      <c r="E169" s="4">
        <f ca="1">[1]!thsiFinD("ths_mfi_stock",$A169,$A$1,7,100,100)</f>
        <v>23.706831948249999</v>
      </c>
      <c r="F169" s="4">
        <f ca="1">[1]!thsiFinD("ths_expma_stock",$A169,$A$1,7,100,100)</f>
        <v>5.8407161180485998</v>
      </c>
      <c r="G169" s="4">
        <f ca="1">[1]!thsiFinD("ths_rsi_stock",$A169,$A$1,7,100,100)</f>
        <v>23.228224822839</v>
      </c>
      <c r="H169" s="4">
        <f ca="1">[1]!thsiFinD("ths_adtm_stock",$A169,$A$1,7,3,100,100,100)</f>
        <v>-0.42424242424241998</v>
      </c>
      <c r="I169" s="4">
        <f ca="1">[1]!thsiFinD("ths_bbiboll_stock",$A169,$A$1,7,3,100,100,100)</f>
        <v>5.9254166666666999</v>
      </c>
      <c r="J169" s="4">
        <f ca="1">[1]!thsiFinD("ths_dptb_stock",$A169,$A$1,7,104,100,100)</f>
        <v>0.42857142857142999</v>
      </c>
      <c r="K169" s="4">
        <f ca="1">[1]!thsiFinD("ths_srmi_stock",$A169,$A$1,7,100,100)</f>
        <v>-9.5081967213115001E-2</v>
      </c>
      <c r="L169" s="4">
        <f ca="1">[1]!thsiFinD("ths_atr_stock",$A169,$A$1,7,101,100,100)</f>
        <v>0.25285714285714</v>
      </c>
      <c r="M169" s="4">
        <f ca="1">[1]!thsiFinD("ths_vol_w_stock",$A169,$A$1)/1000000</f>
        <v>155.118357</v>
      </c>
      <c r="N169" s="4">
        <f ca="1">[1]!thsiFinD("ths_turnover_ratio_w_stock",$A169,$A$1)</f>
        <v>14.230456049591</v>
      </c>
      <c r="O169" s="4">
        <f ca="1">[1]!thsiFinD("ths_relative_chg_ratio_w_stock",$A169,$A$1,104,100)</f>
        <v>-8.7425899588121005</v>
      </c>
      <c r="P169" s="4"/>
    </row>
    <row r="170" spans="1:16" x14ac:dyDescent="0.25">
      <c r="A170" s="2" t="s">
        <v>349</v>
      </c>
      <c r="B170" s="2" t="s">
        <v>350</v>
      </c>
      <c r="C170" s="4">
        <f ca="1">[1]!thsiFinD("ths_vol_ratio_stock",$A170,$A$1,7,100)</f>
        <v>0.80563935155900002</v>
      </c>
      <c r="D170" s="4">
        <f ca="1">[1]!thsiFinD("ths_cr_stock",$A170,$A$1,7,100,100)</f>
        <v>150</v>
      </c>
      <c r="E170" s="4">
        <f ca="1">[1]!thsiFinD("ths_mfi_stock",$A170,$A$1,7,100,100)</f>
        <v>57.114962844114999</v>
      </c>
      <c r="F170" s="4">
        <f ca="1">[1]!thsiFinD("ths_expma_stock",$A170,$A$1,7,100,100)</f>
        <v>3.8583963592595998</v>
      </c>
      <c r="G170" s="4">
        <f ca="1">[1]!thsiFinD("ths_rsi_stock",$A170,$A$1,7,100,100)</f>
        <v>65.036160403539995</v>
      </c>
      <c r="H170" s="4">
        <f ca="1">[1]!thsiFinD("ths_adtm_stock",$A170,$A$1,7,3,100,100,100)</f>
        <v>0.39473684210526</v>
      </c>
      <c r="I170" s="4">
        <f ca="1">[1]!thsiFinD("ths_bbiboll_stock",$A170,$A$1,7,3,100,100,100)</f>
        <v>3.828125</v>
      </c>
      <c r="J170" s="4">
        <f ca="1">[1]!thsiFinD("ths_dptb_stock",$A170,$A$1,7,104,100,100)</f>
        <v>0.71428571428570997</v>
      </c>
      <c r="K170" s="4">
        <f ca="1">[1]!thsiFinD("ths_srmi_stock",$A170,$A$1,7,100,100)</f>
        <v>3.0379746835442999E-2</v>
      </c>
      <c r="L170" s="4">
        <f ca="1">[1]!thsiFinD("ths_atr_stock",$A170,$A$1,7,101,100,100)</f>
        <v>0.15857142857143</v>
      </c>
      <c r="M170" s="4">
        <f ca="1">[1]!thsiFinD("ths_vol_w_stock",$A170,$A$1)/1000000</f>
        <v>66.944974999999999</v>
      </c>
      <c r="N170" s="4">
        <f ca="1">[1]!thsiFinD("ths_turnover_ratio_w_stock",$A170,$A$1)</f>
        <v>6.1993862050665998</v>
      </c>
      <c r="O170" s="4">
        <f ca="1">[1]!thsiFinD("ths_relative_chg_ratio_w_stock",$A170,$A$1,104,100)</f>
        <v>3.5696342924175002</v>
      </c>
      <c r="P170" s="4"/>
    </row>
    <row r="171" spans="1:16" x14ac:dyDescent="0.25">
      <c r="A171" s="2" t="s">
        <v>351</v>
      </c>
      <c r="B171" s="2" t="s">
        <v>352</v>
      </c>
      <c r="C171" s="4">
        <f ca="1">[1]!thsiFinD("ths_vol_ratio_stock",$A171,$A$1,7,100)</f>
        <v>1.5052669824096001</v>
      </c>
      <c r="D171" s="4">
        <f ca="1">[1]!thsiFinD("ths_cr_stock",$A171,$A$1,7,100,100)</f>
        <v>167.98780487805001</v>
      </c>
      <c r="E171" s="4">
        <f ca="1">[1]!thsiFinD("ths_mfi_stock",$A171,$A$1,7,100,100)</f>
        <v>65.643960765214004</v>
      </c>
      <c r="F171" s="4">
        <f ca="1">[1]!thsiFinD("ths_expma_stock",$A171,$A$1,7,100,100)</f>
        <v>12.501119621129</v>
      </c>
      <c r="G171" s="4">
        <f ca="1">[1]!thsiFinD("ths_rsi_stock",$A171,$A$1,7,100,100)</f>
        <v>53.5349834684</v>
      </c>
      <c r="H171" s="4">
        <f ca="1">[1]!thsiFinD("ths_adtm_stock",$A171,$A$1,7,3,100,100,100)</f>
        <v>0.72177419354839001</v>
      </c>
      <c r="I171" s="4">
        <f ca="1">[1]!thsiFinD("ths_bbiboll_stock",$A171,$A$1,7,3,100,100,100)</f>
        <v>12.434166666667</v>
      </c>
      <c r="J171" s="4">
        <f ca="1">[1]!thsiFinD("ths_dptb_stock",$A171,$A$1,7,104,100,100)</f>
        <v>0.57142857142856995</v>
      </c>
      <c r="K171" s="4">
        <f ca="1">[1]!thsiFinD("ths_srmi_stock",$A171,$A$1,7,100,100)</f>
        <v>4.1237113402062001E-2</v>
      </c>
      <c r="L171" s="4">
        <f ca="1">[1]!thsiFinD("ths_atr_stock",$A171,$A$1,7,101,100,100)</f>
        <v>0.83857142857142997</v>
      </c>
      <c r="M171" s="4">
        <f ca="1">[1]!thsiFinD("ths_vol_w_stock",$A171,$A$1)/1000000</f>
        <v>86.797251000000003</v>
      </c>
      <c r="N171" s="4">
        <f ca="1">[1]!thsiFinD("ths_turnover_ratio_w_stock",$A171,$A$1)</f>
        <v>13.723105558915</v>
      </c>
      <c r="O171" s="4">
        <f ca="1">[1]!thsiFinD("ths_relative_chg_ratio_w_stock",$A171,$A$1,104,100)</f>
        <v>-1.2049015166010999</v>
      </c>
      <c r="P171" s="4"/>
    </row>
    <row r="172" spans="1:16" x14ac:dyDescent="0.25">
      <c r="A172" s="2" t="s">
        <v>353</v>
      </c>
      <c r="B172" s="2" t="s">
        <v>354</v>
      </c>
      <c r="C172" s="4">
        <f ca="1">[1]!thsiFinD("ths_vol_ratio_stock",$A172,$A$1,7,100)</f>
        <v>1.0406331903987001</v>
      </c>
      <c r="D172" s="4">
        <f ca="1">[1]!thsiFinD("ths_cr_stock",$A172,$A$1,7,100,100)</f>
        <v>73.542600896861003</v>
      </c>
      <c r="E172" s="4">
        <f ca="1">[1]!thsiFinD("ths_mfi_stock",$A172,$A$1,7,100,100)</f>
        <v>31.688787744902001</v>
      </c>
      <c r="F172" s="4">
        <f ca="1">[1]!thsiFinD("ths_expma_stock",$A172,$A$1,7,100,100)</f>
        <v>4.6169154396363998</v>
      </c>
      <c r="G172" s="4">
        <f ca="1">[1]!thsiFinD("ths_rsi_stock",$A172,$A$1,7,100,100)</f>
        <v>54.608946356206999</v>
      </c>
      <c r="H172" s="4">
        <f ca="1">[1]!thsiFinD("ths_adtm_stock",$A172,$A$1,7,3,100,100,100)</f>
        <v>3.7037037037038999E-2</v>
      </c>
      <c r="I172" s="4">
        <f ca="1">[1]!thsiFinD("ths_bbiboll_stock",$A172,$A$1,7,3,100,100,100)</f>
        <v>4.6129166666666999</v>
      </c>
      <c r="J172" s="4">
        <f ca="1">[1]!thsiFinD("ths_dptb_stock",$A172,$A$1,7,104,100,100)</f>
        <v>0.71428571428570997</v>
      </c>
      <c r="K172" s="4">
        <f ca="1">[1]!thsiFinD("ths_srmi_stock",$A172,$A$1,7,100,100)</f>
        <v>-2.0876826722338E-2</v>
      </c>
      <c r="L172" s="4">
        <f ca="1">[1]!thsiFinD("ths_atr_stock",$A172,$A$1,7,101,100,100)</f>
        <v>0.19571428571429</v>
      </c>
      <c r="M172" s="4">
        <f ca="1">[1]!thsiFinD("ths_vol_w_stock",$A172,$A$1)/1000000</f>
        <v>25.373942</v>
      </c>
      <c r="N172" s="4">
        <f ca="1">[1]!thsiFinD("ths_turnover_ratio_w_stock",$A172,$A$1)</f>
        <v>7.5150055818606001</v>
      </c>
      <c r="O172" s="4">
        <f ca="1">[1]!thsiFinD("ths_relative_chg_ratio_w_stock",$A172,$A$1,104,100)</f>
        <v>-0.77663599197579003</v>
      </c>
      <c r="P172" s="4"/>
    </row>
    <row r="173" spans="1:16" x14ac:dyDescent="0.25">
      <c r="A173" s="2" t="s">
        <v>355</v>
      </c>
      <c r="B173" s="2" t="s">
        <v>356</v>
      </c>
      <c r="C173" s="4">
        <f ca="1">[1]!thsiFinD("ths_vol_ratio_stock",$A173,$A$1,7,100)</f>
        <v>0.97931615808539996</v>
      </c>
      <c r="D173" s="4">
        <f ca="1">[1]!thsiFinD("ths_cr_stock",$A173,$A$1,7,100,100)</f>
        <v>54.143646408839999</v>
      </c>
      <c r="E173" s="4">
        <f ca="1">[1]!thsiFinD("ths_mfi_stock",$A173,$A$1,7,100,100)</f>
        <v>39.315605697399</v>
      </c>
      <c r="F173" s="4">
        <f ca="1">[1]!thsiFinD("ths_expma_stock",$A173,$A$1,7,100,100)</f>
        <v>3.0177059420324999</v>
      </c>
      <c r="G173" s="4">
        <f ca="1">[1]!thsiFinD("ths_rsi_stock",$A173,$A$1,7,100,100)</f>
        <v>42.524216988699003</v>
      </c>
      <c r="H173" s="4">
        <f ca="1">[1]!thsiFinD("ths_adtm_stock",$A173,$A$1,7,3,100,100,100)</f>
        <v>-0.63157894736842002</v>
      </c>
      <c r="I173" s="4">
        <f ca="1">[1]!thsiFinD("ths_bbiboll_stock",$A173,$A$1,7,3,100,100,100)</f>
        <v>3.0497916666667</v>
      </c>
      <c r="J173" s="4">
        <f ca="1">[1]!thsiFinD("ths_dptb_stock",$A173,$A$1,7,104,100,100)</f>
        <v>0.42857142857142999</v>
      </c>
      <c r="K173" s="4">
        <f ca="1">[1]!thsiFinD("ths_srmi_stock",$A173,$A$1,7,100,100)</f>
        <v>-5.6426332288401E-2</v>
      </c>
      <c r="L173" s="4">
        <f ca="1">[1]!thsiFinD("ths_atr_stock",$A173,$A$1,7,101,100,100)</f>
        <v>0.13285714285714001</v>
      </c>
      <c r="M173" s="4">
        <f ca="1">[1]!thsiFinD("ths_vol_w_stock",$A173,$A$1)/1000000</f>
        <v>44.515014000000001</v>
      </c>
      <c r="N173" s="4">
        <f ca="1">[1]!thsiFinD("ths_turnover_ratio_w_stock",$A173,$A$1)</f>
        <v>5.0305216052584996</v>
      </c>
      <c r="O173" s="4">
        <f ca="1">[1]!thsiFinD("ths_relative_chg_ratio_w_stock",$A173,$A$1,104,100)</f>
        <v>-3.7938982803551</v>
      </c>
      <c r="P173" s="4"/>
    </row>
    <row r="174" spans="1:16" x14ac:dyDescent="0.25">
      <c r="A174" s="2" t="s">
        <v>357</v>
      </c>
      <c r="B174" s="2" t="s">
        <v>358</v>
      </c>
      <c r="C174" s="4">
        <f ca="1">[1]!thsiFinD("ths_vol_ratio_stock",$A174,$A$1,7,100)</f>
        <v>1.8045206063746</v>
      </c>
      <c r="D174" s="4">
        <f ca="1">[1]!thsiFinD("ths_cr_stock",$A174,$A$1,7,100,100)</f>
        <v>67.5</v>
      </c>
      <c r="E174" s="4">
        <f ca="1">[1]!thsiFinD("ths_mfi_stock",$A174,$A$1,7,100,100)</f>
        <v>37.518625427053998</v>
      </c>
      <c r="F174" s="4">
        <f ca="1">[1]!thsiFinD("ths_expma_stock",$A174,$A$1,7,100,100)</f>
        <v>1.4529318436201999</v>
      </c>
      <c r="G174" s="4">
        <f ca="1">[1]!thsiFinD("ths_rsi_stock",$A174,$A$1,7,100,100)</f>
        <v>50.232355116550998</v>
      </c>
      <c r="H174" s="4">
        <f ca="1">[1]!thsiFinD("ths_adtm_stock",$A174,$A$1,7,3,100,100,100)</f>
        <v>0.3</v>
      </c>
      <c r="I174" s="4">
        <f ca="1">[1]!thsiFinD("ths_bbiboll_stock",$A174,$A$1,7,3,100,100,100)</f>
        <v>1.4634374999999999</v>
      </c>
      <c r="J174" s="4">
        <f ca="1">[1]!thsiFinD("ths_dptb_stock",$A174,$A$1,7,104,100,100)</f>
        <v>0.71428571428570997</v>
      </c>
      <c r="K174" s="4">
        <f ca="1">[1]!thsiFinD("ths_srmi_stock",$A174,$A$1,7,100,100)</f>
        <v>-8.0745341614906999E-2</v>
      </c>
      <c r="L174" s="4">
        <f ca="1">[1]!thsiFinD("ths_atr_stock",$A174,$A$1,7,101,100,100)</f>
        <v>0.10285714285714</v>
      </c>
      <c r="M174" s="4">
        <f ca="1">[1]!thsiFinD("ths_vol_w_stock",$A174,$A$1)/1000000</f>
        <v>68.957667999999998</v>
      </c>
      <c r="N174" s="4">
        <f ca="1">[1]!thsiFinD("ths_turnover_ratio_w_stock",$A174,$A$1)</f>
        <v>9.1954186133799993</v>
      </c>
      <c r="O174" s="4">
        <f ca="1">[1]!thsiFinD("ths_relative_chg_ratio_w_stock",$A174,$A$1,104,100)</f>
        <v>-3.1916564834885</v>
      </c>
      <c r="P174" s="4"/>
    </row>
    <row r="175" spans="1:16" x14ac:dyDescent="0.25">
      <c r="A175" s="2" t="s">
        <v>359</v>
      </c>
      <c r="B175" s="2" t="s">
        <v>360</v>
      </c>
      <c r="C175" s="4">
        <f ca="1">[1]!thsiFinD("ths_vol_ratio_stock",$A175,$A$1,7,100)</f>
        <v>1.2260947594492999</v>
      </c>
      <c r="D175" s="4">
        <f ca="1">[1]!thsiFinD("ths_cr_stock",$A175,$A$1,7,100,100)</f>
        <v>157.69230769231001</v>
      </c>
      <c r="E175" s="4">
        <f ca="1">[1]!thsiFinD("ths_mfi_stock",$A175,$A$1,7,100,100)</f>
        <v>40.202512152285003</v>
      </c>
      <c r="F175" s="4">
        <f ca="1">[1]!thsiFinD("ths_expma_stock",$A175,$A$1,7,100,100)</f>
        <v>1.8092877170659001</v>
      </c>
      <c r="G175" s="4">
        <f ca="1">[1]!thsiFinD("ths_rsi_stock",$A175,$A$1,7,100,100)</f>
        <v>58.601657404984003</v>
      </c>
      <c r="H175" s="4">
        <f ca="1">[1]!thsiFinD("ths_adtm_stock",$A175,$A$1,7,3,100,100,100)</f>
        <v>0.61538461538461997</v>
      </c>
      <c r="I175" s="4">
        <f ca="1">[1]!thsiFinD("ths_bbiboll_stock",$A175,$A$1,7,3,100,100,100)</f>
        <v>1.7889583333332999</v>
      </c>
      <c r="J175" s="4">
        <f ca="1">[1]!thsiFinD("ths_dptb_stock",$A175,$A$1,7,104,100,100)</f>
        <v>0.14285714285713999</v>
      </c>
      <c r="K175" s="4">
        <f ca="1">[1]!thsiFinD("ths_srmi_stock",$A175,$A$1,7,100,100)</f>
        <v>3.7634408602150997E-2</v>
      </c>
      <c r="L175" s="4">
        <f ca="1">[1]!thsiFinD("ths_atr_stock",$A175,$A$1,7,101,100,100)</f>
        <v>0.11142857142857</v>
      </c>
      <c r="M175" s="4">
        <f ca="1">[1]!thsiFinD("ths_vol_w_stock",$A175,$A$1)/1000000</f>
        <v>28.627037999999999</v>
      </c>
      <c r="N175" s="4">
        <f ca="1">[1]!thsiFinD("ths_turnover_ratio_w_stock",$A175,$A$1)</f>
        <v>9.8007753937848996</v>
      </c>
      <c r="O175" s="4">
        <f ca="1">[1]!thsiFinD("ths_relative_chg_ratio_w_stock",$A175,$A$1,104,100)</f>
        <v>0.99290068120112995</v>
      </c>
      <c r="P175" s="4"/>
    </row>
    <row r="176" spans="1:16" x14ac:dyDescent="0.25">
      <c r="A176" s="2" t="s">
        <v>361</v>
      </c>
      <c r="B176" s="2" t="s">
        <v>362</v>
      </c>
      <c r="C176" s="4">
        <f ca="1">[1]!thsiFinD("ths_vol_ratio_stock",$A176,$A$1,7,100)</f>
        <v>0.96047166099464998</v>
      </c>
      <c r="D176" s="4">
        <f ca="1">[1]!thsiFinD("ths_cr_stock",$A176,$A$1,7,100,100)</f>
        <v>54.300168634064001</v>
      </c>
      <c r="E176" s="4">
        <f ca="1">[1]!thsiFinD("ths_mfi_stock",$A176,$A$1,7,100,100)</f>
        <v>45.833179961474002</v>
      </c>
      <c r="F176" s="4">
        <f ca="1">[1]!thsiFinD("ths_expma_stock",$A176,$A$1,7,100,100)</f>
        <v>12.561443237017</v>
      </c>
      <c r="G176" s="4">
        <f ca="1">[1]!thsiFinD("ths_rsi_stock",$A176,$A$1,7,100,100)</f>
        <v>48.710085851640997</v>
      </c>
      <c r="H176" s="4">
        <f ca="1">[1]!thsiFinD("ths_adtm_stock",$A176,$A$1,7,3,100,100,100)</f>
        <v>0.52500000000000002</v>
      </c>
      <c r="I176" s="4">
        <f ca="1">[1]!thsiFinD("ths_bbiboll_stock",$A176,$A$1,7,3,100,100,100)</f>
        <v>12.560416666667001</v>
      </c>
      <c r="J176" s="4">
        <f ca="1">[1]!thsiFinD("ths_dptb_stock",$A176,$A$1,7,104,100,100)</f>
        <v>0.57142857142856995</v>
      </c>
      <c r="K176" s="4">
        <f ca="1">[1]!thsiFinD("ths_srmi_stock",$A176,$A$1,7,100,100)</f>
        <v>-4.0458015267175997E-2</v>
      </c>
      <c r="L176" s="4">
        <f ca="1">[1]!thsiFinD("ths_atr_stock",$A176,$A$1,7,101,100,100)</f>
        <v>0.45142857142857001</v>
      </c>
      <c r="M176" s="4">
        <f ca="1">[1]!thsiFinD("ths_vol_w_stock",$A176,$A$1)/1000000</f>
        <v>39.998606000000002</v>
      </c>
      <c r="N176" s="4">
        <f ca="1">[1]!thsiFinD("ths_turnover_ratio_w_stock",$A176,$A$1)</f>
        <v>16.985339875373999</v>
      </c>
      <c r="O176" s="4">
        <f ca="1">[1]!thsiFinD("ths_relative_chg_ratio_w_stock",$A176,$A$1,104,100)</f>
        <v>-1.6010980300716999</v>
      </c>
      <c r="P176" s="4"/>
    </row>
    <row r="177" spans="1:16" x14ac:dyDescent="0.25">
      <c r="A177" s="2" t="s">
        <v>363</v>
      </c>
      <c r="B177" s="2" t="s">
        <v>364</v>
      </c>
      <c r="C177" s="4">
        <f ca="1">[1]!thsiFinD("ths_vol_ratio_stock",$A177,$A$1,7,100)</f>
        <v>1.4759318230431999</v>
      </c>
      <c r="D177" s="4">
        <f ca="1">[1]!thsiFinD("ths_cr_stock",$A177,$A$1,7,100,100)</f>
        <v>132.11678832116999</v>
      </c>
      <c r="E177" s="4">
        <f ca="1">[1]!thsiFinD("ths_mfi_stock",$A177,$A$1,7,100,100)</f>
        <v>72.985120597431006</v>
      </c>
      <c r="F177" s="4">
        <f ca="1">[1]!thsiFinD("ths_expma_stock",$A177,$A$1,7,100,100)</f>
        <v>6.5771621984442001</v>
      </c>
      <c r="G177" s="4">
        <f ca="1">[1]!thsiFinD("ths_rsi_stock",$A177,$A$1,7,100,100)</f>
        <v>52.540308269569003</v>
      </c>
      <c r="H177" s="4">
        <f ca="1">[1]!thsiFinD("ths_adtm_stock",$A177,$A$1,7,3,100,100,100)</f>
        <v>0.35294117647058998</v>
      </c>
      <c r="I177" s="4">
        <f ca="1">[1]!thsiFinD("ths_bbiboll_stock",$A177,$A$1,7,3,100,100,100)</f>
        <v>6.5813541666667001</v>
      </c>
      <c r="J177" s="4">
        <f ca="1">[1]!thsiFinD("ths_dptb_stock",$A177,$A$1,7,104,100,100)</f>
        <v>0.57142857142856995</v>
      </c>
      <c r="K177" s="4">
        <f ca="1">[1]!thsiFinD("ths_srmi_stock",$A177,$A$1,7,100,100)</f>
        <v>2.5563909774436001E-2</v>
      </c>
      <c r="L177" s="4">
        <f ca="1">[1]!thsiFinD("ths_atr_stock",$A177,$A$1,7,101,100,100)</f>
        <v>0.30285714285713999</v>
      </c>
      <c r="M177" s="4">
        <f ca="1">[1]!thsiFinD("ths_vol_w_stock",$A177,$A$1)/1000000</f>
        <v>171.38197500000001</v>
      </c>
      <c r="N177" s="4">
        <f ca="1">[1]!thsiFinD("ths_turnover_ratio_w_stock",$A177,$A$1)</f>
        <v>14.384679985736</v>
      </c>
      <c r="O177" s="4">
        <f ca="1">[1]!thsiFinD("ths_relative_chg_ratio_w_stock",$A177,$A$1,104,100)</f>
        <v>1.1027907910912</v>
      </c>
      <c r="P177" s="4"/>
    </row>
    <row r="178" spans="1:16" x14ac:dyDescent="0.25">
      <c r="A178" s="2" t="s">
        <v>365</v>
      </c>
      <c r="B178" s="2" t="s">
        <v>366</v>
      </c>
      <c r="C178" s="4">
        <f ca="1">[1]!thsiFinD("ths_vol_ratio_stock",$A178,$A$1,7,100)</f>
        <v>0.84727071113318997</v>
      </c>
      <c r="D178" s="4">
        <f ca="1">[1]!thsiFinD("ths_cr_stock",$A178,$A$1,7,100,100)</f>
        <v>27.225130890052</v>
      </c>
      <c r="E178" s="4">
        <f ca="1">[1]!thsiFinD("ths_mfi_stock",$A178,$A$1,7,100,100)</f>
        <v>16.745826430366002</v>
      </c>
      <c r="F178" s="4">
        <f ca="1">[1]!thsiFinD("ths_expma_stock",$A178,$A$1,7,100,100)</f>
        <v>1.9502470949984001</v>
      </c>
      <c r="G178" s="4">
        <f ca="1">[1]!thsiFinD("ths_rsi_stock",$A178,$A$1,7,100,100)</f>
        <v>38.144552483657002</v>
      </c>
      <c r="H178" s="4">
        <f ca="1">[1]!thsiFinD("ths_adtm_stock",$A178,$A$1,7,3,100,100,100)</f>
        <v>-0.16</v>
      </c>
      <c r="I178" s="4">
        <f ca="1">[1]!thsiFinD("ths_bbiboll_stock",$A178,$A$1,7,3,100,100,100)</f>
        <v>1.9712499999999999</v>
      </c>
      <c r="J178" s="4">
        <f ca="1">[1]!thsiFinD("ths_dptb_stock",$A178,$A$1,7,104,100,100)</f>
        <v>0.42857142857142999</v>
      </c>
      <c r="K178" s="4">
        <f ca="1">[1]!thsiFinD("ths_srmi_stock",$A178,$A$1,7,100,100)</f>
        <v>-0.13302752293577999</v>
      </c>
      <c r="L178" s="4">
        <f ca="1">[1]!thsiFinD("ths_atr_stock",$A178,$A$1,7,101,100,100)</f>
        <v>0.12</v>
      </c>
      <c r="M178" s="4">
        <f ca="1">[1]!thsiFinD("ths_vol_w_stock",$A178,$A$1)/1000000</f>
        <v>68.687567999999999</v>
      </c>
      <c r="N178" s="4">
        <f ca="1">[1]!thsiFinD("ths_turnover_ratio_w_stock",$A178,$A$1)</f>
        <v>9.0172052950882993</v>
      </c>
      <c r="O178" s="4">
        <f ca="1">[1]!thsiFinD("ths_relative_chg_ratio_w_stock",$A178,$A$1,104,100)</f>
        <v>-10.339516901215999</v>
      </c>
      <c r="P178" s="4"/>
    </row>
    <row r="179" spans="1:16" x14ac:dyDescent="0.25">
      <c r="A179" s="2" t="s">
        <v>367</v>
      </c>
      <c r="B179" s="2" t="s">
        <v>368</v>
      </c>
      <c r="C179" s="4">
        <f ca="1">[1]!thsiFinD("ths_vol_ratio_stock",$A179,$A$1,7,100)</f>
        <v>0.85205922296507997</v>
      </c>
      <c r="D179" s="4">
        <f ca="1">[1]!thsiFinD("ths_cr_stock",$A179,$A$1,7,100,100)</f>
        <v>48.255813953489003</v>
      </c>
      <c r="E179" s="4">
        <f ca="1">[1]!thsiFinD("ths_mfi_stock",$A179,$A$1,7,100,100)</f>
        <v>38.755613102364002</v>
      </c>
      <c r="F179" s="4">
        <f ca="1">[1]!thsiFinD("ths_expma_stock",$A179,$A$1,7,100,100)</f>
        <v>5.3989751599117</v>
      </c>
      <c r="G179" s="4">
        <f ca="1">[1]!thsiFinD("ths_rsi_stock",$A179,$A$1,7,100,100)</f>
        <v>37.120996578288</v>
      </c>
      <c r="H179" s="4">
        <f ca="1">[1]!thsiFinD("ths_adtm_stock",$A179,$A$1,7,3,100,100,100)</f>
        <v>-0.1111111111111</v>
      </c>
      <c r="I179" s="4">
        <f ca="1">[1]!thsiFinD("ths_bbiboll_stock",$A179,$A$1,7,3,100,100,100)</f>
        <v>5.4345833333332996</v>
      </c>
      <c r="J179" s="4">
        <f ca="1">[1]!thsiFinD("ths_dptb_stock",$A179,$A$1,7,104,100,100)</f>
        <v>0.71428571428570997</v>
      </c>
      <c r="K179" s="4">
        <f ca="1">[1]!thsiFinD("ths_srmi_stock",$A179,$A$1,7,100,100)</f>
        <v>-2.8933092224230999E-2</v>
      </c>
      <c r="L179" s="4">
        <f ca="1">[1]!thsiFinD("ths_atr_stock",$A179,$A$1,7,101,100,100)</f>
        <v>0.12142857142857</v>
      </c>
      <c r="M179" s="4">
        <f ca="1">[1]!thsiFinD("ths_vol_w_stock",$A179,$A$1)/1000000</f>
        <v>170.24458100000001</v>
      </c>
      <c r="N179" s="4">
        <f ca="1">[1]!thsiFinD("ths_turnover_ratio_w_stock",$A179,$A$1)</f>
        <v>1.3466501825857999</v>
      </c>
      <c r="O179" s="4">
        <f ca="1">[1]!thsiFinD("ths_relative_chg_ratio_w_stock",$A179,$A$1,104,100)</f>
        <v>-3.9222928209489001</v>
      </c>
      <c r="P179" s="4"/>
    </row>
    <row r="180" spans="1:16" x14ac:dyDescent="0.25">
      <c r="A180" s="2" t="s">
        <v>369</v>
      </c>
      <c r="B180" s="2" t="s">
        <v>370</v>
      </c>
      <c r="C180" s="4">
        <f ca="1">[1]!thsiFinD("ths_vol_ratio_stock",$A180,$A$1,7,100)</f>
        <v>0.71650079903038999</v>
      </c>
      <c r="D180" s="4">
        <f ca="1">[1]!thsiFinD("ths_cr_stock",$A180,$A$1,7,100,100)</f>
        <v>66.666666666666003</v>
      </c>
      <c r="E180" s="4">
        <f ca="1">[1]!thsiFinD("ths_mfi_stock",$A180,$A$1,7,100,100)</f>
        <v>26.230261495769</v>
      </c>
      <c r="F180" s="4">
        <f ca="1">[1]!thsiFinD("ths_expma_stock",$A180,$A$1,7,100,100)</f>
        <v>3.9643213916077</v>
      </c>
      <c r="G180" s="4">
        <f ca="1">[1]!thsiFinD("ths_rsi_stock",$A180,$A$1,7,100,100)</f>
        <v>48.237492181900997</v>
      </c>
      <c r="H180" s="4">
        <f ca="1">[1]!thsiFinD("ths_adtm_stock",$A180,$A$1,7,3,100,100,100)</f>
        <v>-0.65306122448979997</v>
      </c>
      <c r="I180" s="4">
        <f ca="1">[1]!thsiFinD("ths_bbiboll_stock",$A180,$A$1,7,3,100,100,100)</f>
        <v>3.9835416666666998</v>
      </c>
      <c r="J180" s="4">
        <f ca="1">[1]!thsiFinD("ths_dptb_stock",$A180,$A$1,7,104,100,100)</f>
        <v>0.42857142857142999</v>
      </c>
      <c r="K180" s="4">
        <f ca="1">[1]!thsiFinD("ths_srmi_stock",$A180,$A$1,7,100,100)</f>
        <v>-3.6231884057971002E-2</v>
      </c>
      <c r="L180" s="4">
        <f ca="1">[1]!thsiFinD("ths_atr_stock",$A180,$A$1,7,101,100,100)</f>
        <v>0.14857142857142999</v>
      </c>
      <c r="M180" s="4">
        <f ca="1">[1]!thsiFinD("ths_vol_w_stock",$A180,$A$1)/1000000</f>
        <v>15.918234999999999</v>
      </c>
      <c r="N180" s="4">
        <f ca="1">[1]!thsiFinD("ths_turnover_ratio_w_stock",$A180,$A$1)</f>
        <v>4.4217319444444003</v>
      </c>
      <c r="O180" s="4">
        <f ca="1">[1]!thsiFinD("ths_relative_chg_ratio_w_stock",$A180,$A$1,104,100)</f>
        <v>-2.1974573478666</v>
      </c>
      <c r="P180" s="4"/>
    </row>
    <row r="181" spans="1:16" x14ac:dyDescent="0.25">
      <c r="A181" s="2" t="s">
        <v>371</v>
      </c>
      <c r="B181" s="2" t="s">
        <v>372</v>
      </c>
      <c r="C181" s="4">
        <f ca="1">[1]!thsiFinD("ths_vol_ratio_stock",$A181,$A$1,7,100)</f>
        <v>1.4441001846960999</v>
      </c>
      <c r="D181" s="4">
        <f ca="1">[1]!thsiFinD("ths_cr_stock",$A181,$A$1,7,100,100)</f>
        <v>42.424242424242003</v>
      </c>
      <c r="E181" s="4">
        <f ca="1">[1]!thsiFinD("ths_mfi_stock",$A181,$A$1,7,100,100)</f>
        <v>44.415506231153998</v>
      </c>
      <c r="F181" s="4">
        <f ca="1">[1]!thsiFinD("ths_expma_stock",$A181,$A$1,7,100,100)</f>
        <v>1.6038019091911999</v>
      </c>
      <c r="G181" s="4">
        <f ca="1">[1]!thsiFinD("ths_rsi_stock",$A181,$A$1,7,100,100)</f>
        <v>29.914293973905</v>
      </c>
      <c r="H181" s="4">
        <f ca="1">[1]!thsiFinD("ths_adtm_stock",$A181,$A$1,7,3,100,100,100)</f>
        <v>-6.6666666666667998E-2</v>
      </c>
      <c r="I181" s="4">
        <f ca="1">[1]!thsiFinD("ths_bbiboll_stock",$A181,$A$1,7,3,100,100,100)</f>
        <v>1.6444791666667</v>
      </c>
      <c r="J181" s="4">
        <f ca="1">[1]!thsiFinD("ths_dptb_stock",$A181,$A$1,7,104,100,100)</f>
        <v>0.57142857142856995</v>
      </c>
      <c r="K181" s="4">
        <f ca="1">[1]!thsiFinD("ths_srmi_stock",$A181,$A$1,7,100,100)</f>
        <v>-8.7209302325580995E-2</v>
      </c>
      <c r="L181" s="4">
        <f ca="1">[1]!thsiFinD("ths_atr_stock",$A181,$A$1,7,101,100,100)</f>
        <v>6.8571428571429005E-2</v>
      </c>
      <c r="M181" s="4">
        <f ca="1">[1]!thsiFinD("ths_vol_w_stock",$A181,$A$1)/1000000</f>
        <v>180.46820099999999</v>
      </c>
      <c r="N181" s="4">
        <f ca="1">[1]!thsiFinD("ths_turnover_ratio_w_stock",$A181,$A$1)</f>
        <v>4.3538257100116002</v>
      </c>
      <c r="O181" s="4">
        <f ca="1">[1]!thsiFinD("ths_relative_chg_ratio_w_stock",$A181,$A$1,104,100)</f>
        <v>-8.3054932325773994</v>
      </c>
      <c r="P181" s="4"/>
    </row>
    <row r="182" spans="1:16" x14ac:dyDescent="0.25">
      <c r="A182" s="2" t="s">
        <v>373</v>
      </c>
      <c r="B182" s="2" t="s">
        <v>374</v>
      </c>
      <c r="C182" s="4">
        <f ca="1">[1]!thsiFinD("ths_vol_ratio_stock",$A182,$A$1,7,100)</f>
        <v>0.56398501458838002</v>
      </c>
      <c r="D182" s="4">
        <f ca="1">[1]!thsiFinD("ths_cr_stock",$A182,$A$1,7,100,100)</f>
        <v>82.608695652174006</v>
      </c>
      <c r="E182" s="4">
        <f ca="1">[1]!thsiFinD("ths_mfi_stock",$A182,$A$1,7,100,100)</f>
        <v>52.424295529416</v>
      </c>
      <c r="F182" s="4">
        <f ca="1">[1]!thsiFinD("ths_expma_stock",$A182,$A$1,7,100,100)</f>
        <v>1.7225834098077</v>
      </c>
      <c r="G182" s="4">
        <f ca="1">[1]!thsiFinD("ths_rsi_stock",$A182,$A$1,7,100,100)</f>
        <v>57.984641694247003</v>
      </c>
      <c r="H182" s="4">
        <f ca="1">[1]!thsiFinD("ths_adtm_stock",$A182,$A$1,7,3,100,100,100)</f>
        <v>-0.2258064516129</v>
      </c>
      <c r="I182" s="4">
        <f ca="1">[1]!thsiFinD("ths_bbiboll_stock",$A182,$A$1,7,3,100,100,100)</f>
        <v>1.6785416666666999</v>
      </c>
      <c r="J182" s="4">
        <f ca="1">[1]!thsiFinD("ths_dptb_stock",$A182,$A$1,7,104,100,100)</f>
        <v>0.57142857142856995</v>
      </c>
      <c r="K182" s="4">
        <f ca="1">[1]!thsiFinD("ths_srmi_stock",$A182,$A$1,7,100,100)</f>
        <v>-2.2346368715084001E-2</v>
      </c>
      <c r="L182" s="4">
        <f ca="1">[1]!thsiFinD("ths_atr_stock",$A182,$A$1,7,101,100,100)</f>
        <v>0.12142857142857</v>
      </c>
      <c r="M182" s="4">
        <f ca="1">[1]!thsiFinD("ths_vol_w_stock",$A182,$A$1)/1000000</f>
        <v>62.300401999999998</v>
      </c>
      <c r="N182" s="4">
        <f ca="1">[1]!thsiFinD("ths_turnover_ratio_w_stock",$A182,$A$1)</f>
        <v>14.651127165319</v>
      </c>
      <c r="O182" s="4">
        <f ca="1">[1]!thsiFinD("ths_relative_chg_ratio_w_stock",$A182,$A$1,104,100)</f>
        <v>-3.9826792943788001</v>
      </c>
      <c r="P182" s="4"/>
    </row>
    <row r="183" spans="1:16" x14ac:dyDescent="0.25">
      <c r="A183" s="2" t="s">
        <v>375</v>
      </c>
      <c r="B183" s="2" t="s">
        <v>376</v>
      </c>
      <c r="C183" s="4">
        <f ca="1">[1]!thsiFinD("ths_vol_ratio_stock",$A183,$A$1,7,100)</f>
        <v>0.62617716037550997</v>
      </c>
      <c r="D183" s="4">
        <f ca="1">[1]!thsiFinD("ths_cr_stock",$A183,$A$1,7,100,100)</f>
        <v>23.529411764704999</v>
      </c>
      <c r="E183" s="4">
        <f ca="1">[1]!thsiFinD("ths_mfi_stock",$A183,$A$1,7,100,100)</f>
        <v>48.633712019228</v>
      </c>
      <c r="F183" s="4">
        <f ca="1">[1]!thsiFinD("ths_expma_stock",$A183,$A$1,7,100,100)</f>
        <v>13.172437671026</v>
      </c>
      <c r="G183" s="4">
        <f ca="1">[1]!thsiFinD("ths_rsi_stock",$A183,$A$1,7,100,100)</f>
        <v>40.881684384769997</v>
      </c>
      <c r="H183" s="4">
        <f ca="1">[1]!thsiFinD("ths_adtm_stock",$A183,$A$1,7,3,100,100,100)</f>
        <v>0.27142857142857002</v>
      </c>
      <c r="I183" s="4">
        <f ca="1">[1]!thsiFinD("ths_bbiboll_stock",$A183,$A$1,7,3,100,100,100)</f>
        <v>13.261666666667001</v>
      </c>
      <c r="J183" s="4">
        <f ca="1">[1]!thsiFinD("ths_dptb_stock",$A183,$A$1,7,104,100,100)</f>
        <v>0.85714285714285998</v>
      </c>
      <c r="K183" s="4">
        <f ca="1">[1]!thsiFinD("ths_srmi_stock",$A183,$A$1,7,100,100)</f>
        <v>-3.7362637362637001E-2</v>
      </c>
      <c r="L183" s="4">
        <f ca="1">[1]!thsiFinD("ths_atr_stock",$A183,$A$1,7,101,100,100)</f>
        <v>0.32857142857143001</v>
      </c>
      <c r="M183" s="4">
        <f ca="1">[1]!thsiFinD("ths_vol_w_stock",$A183,$A$1)/1000000</f>
        <v>33.055132</v>
      </c>
      <c r="N183" s="4">
        <f ca="1">[1]!thsiFinD("ths_turnover_ratio_w_stock",$A183,$A$1)</f>
        <v>2.774054689922</v>
      </c>
      <c r="O183" s="4">
        <f ca="1">[1]!thsiFinD("ths_relative_chg_ratio_w_stock",$A183,$A$1,104,100)</f>
        <v>-4.7999125217368004</v>
      </c>
      <c r="P183" s="4"/>
    </row>
    <row r="184" spans="1:16" x14ac:dyDescent="0.25">
      <c r="A184" s="2" t="s">
        <v>377</v>
      </c>
      <c r="B184" s="2" t="s">
        <v>378</v>
      </c>
      <c r="C184" s="4">
        <f ca="1">[1]!thsiFinD("ths_vol_ratio_stock",$A184,$A$1,7,100)</f>
        <v>1.4734498381689001</v>
      </c>
      <c r="D184" s="4">
        <f ca="1">[1]!thsiFinD("ths_cr_stock",$A184,$A$1,7,100,100)</f>
        <v>461.49732620320998</v>
      </c>
      <c r="E184" s="4">
        <f ca="1">[1]!thsiFinD("ths_mfi_stock",$A184,$A$1,7,100,100)</f>
        <v>85.014775581614003</v>
      </c>
      <c r="F184" s="4">
        <f ca="1">[1]!thsiFinD("ths_expma_stock",$A184,$A$1,7,100,100)</f>
        <v>14.401185948184001</v>
      </c>
      <c r="G184" s="4">
        <f ca="1">[1]!thsiFinD("ths_rsi_stock",$A184,$A$1,7,100,100)</f>
        <v>80.450287668011995</v>
      </c>
      <c r="H184" s="4">
        <f ca="1">[1]!thsiFinD("ths_adtm_stock",$A184,$A$1,7,3,100,100,100)</f>
        <v>0.90045248868778005</v>
      </c>
      <c r="I184" s="4">
        <f ca="1">[1]!thsiFinD("ths_bbiboll_stock",$A184,$A$1,7,3,100,100,100)</f>
        <v>14.206145833333</v>
      </c>
      <c r="J184" s="4">
        <f ca="1">[1]!thsiFinD("ths_dptb_stock",$A184,$A$1,7,104,100,100)</f>
        <v>0.85714285714285998</v>
      </c>
      <c r="K184" s="4">
        <f ca="1">[1]!thsiFinD("ths_srmi_stock",$A184,$A$1,7,100,100)</f>
        <v>8.3168316831683006E-2</v>
      </c>
      <c r="L184" s="4">
        <f ca="1">[1]!thsiFinD("ths_atr_stock",$A184,$A$1,7,101,100,100)</f>
        <v>0.57142857142856995</v>
      </c>
      <c r="M184" s="4">
        <f ca="1">[1]!thsiFinD("ths_vol_w_stock",$A184,$A$1)/1000000</f>
        <v>1101.8135050000001</v>
      </c>
      <c r="N184" s="4">
        <f ca="1">[1]!thsiFinD("ths_turnover_ratio_w_stock",$A184,$A$1)</f>
        <v>13.413840725983</v>
      </c>
      <c r="O184" s="4">
        <f ca="1">[1]!thsiFinD("ths_relative_chg_ratio_w_stock",$A184,$A$1,104,100)</f>
        <v>9.4598172562258007</v>
      </c>
      <c r="P184" s="4"/>
    </row>
    <row r="185" spans="1:16" x14ac:dyDescent="0.25">
      <c r="A185" s="2" t="s">
        <v>379</v>
      </c>
      <c r="B185" s="2" t="s">
        <v>380</v>
      </c>
      <c r="C185" s="4">
        <f ca="1">[1]!thsiFinD("ths_vol_ratio_stock",$A185,$A$1,7,100)</f>
        <v>2.0390095078137001</v>
      </c>
      <c r="D185" s="4">
        <f ca="1">[1]!thsiFinD("ths_cr_stock",$A185,$A$1,7,100,100)</f>
        <v>77.631578947367998</v>
      </c>
      <c r="E185" s="4">
        <f ca="1">[1]!thsiFinD("ths_mfi_stock",$A185,$A$1,7,100,100)</f>
        <v>44.146584378497003</v>
      </c>
      <c r="F185" s="4">
        <f ca="1">[1]!thsiFinD("ths_expma_stock",$A185,$A$1,7,100,100)</f>
        <v>4.2375595012892999</v>
      </c>
      <c r="G185" s="4">
        <f ca="1">[1]!thsiFinD("ths_rsi_stock",$A185,$A$1,7,100,100)</f>
        <v>60.423663974229001</v>
      </c>
      <c r="H185" s="4">
        <f ca="1">[1]!thsiFinD("ths_adtm_stock",$A185,$A$1,7,3,100,100,100)</f>
        <v>0.29787234042553001</v>
      </c>
      <c r="I185" s="4">
        <f ca="1">[1]!thsiFinD("ths_bbiboll_stock",$A185,$A$1,7,3,100,100,100)</f>
        <v>4.2397916666666999</v>
      </c>
      <c r="J185" s="4">
        <f ca="1">[1]!thsiFinD("ths_dptb_stock",$A185,$A$1,7,104,100,100)</f>
        <v>0.57142857142856995</v>
      </c>
      <c r="K185" s="4">
        <f ca="1">[1]!thsiFinD("ths_srmi_stock",$A185,$A$1,7,100,100)</f>
        <v>0</v>
      </c>
      <c r="L185" s="4">
        <f ca="1">[1]!thsiFinD("ths_atr_stock",$A185,$A$1,7,101,100,100)</f>
        <v>0.20428571428570999</v>
      </c>
      <c r="M185" s="4">
        <f ca="1">[1]!thsiFinD("ths_vol_w_stock",$A185,$A$1)/1000000</f>
        <v>23.774735</v>
      </c>
      <c r="N185" s="4">
        <f ca="1">[1]!thsiFinD("ths_turnover_ratio_w_stock",$A185,$A$1)</f>
        <v>4.7364791362940997</v>
      </c>
      <c r="O185" s="4">
        <f ca="1">[1]!thsiFinD("ths_relative_chg_ratio_w_stock",$A185,$A$1,104,100)</f>
        <v>2.2916019799024001</v>
      </c>
      <c r="P185" s="4"/>
    </row>
    <row r="186" spans="1:16" x14ac:dyDescent="0.25">
      <c r="A186" s="2" t="s">
        <v>381</v>
      </c>
      <c r="B186" s="2" t="s">
        <v>382</v>
      </c>
      <c r="C186" s="4">
        <f ca="1">[1]!thsiFinD("ths_vol_ratio_stock",$A186,$A$1,7,100)</f>
        <v>0.78299267431483</v>
      </c>
      <c r="D186" s="4">
        <f ca="1">[1]!thsiFinD("ths_cr_stock",$A186,$A$1,7,100,100)</f>
        <v>69.306930693070001</v>
      </c>
      <c r="E186" s="4">
        <f ca="1">[1]!thsiFinD("ths_mfi_stock",$A186,$A$1,7,100,100)</f>
        <v>28.993141094479</v>
      </c>
      <c r="F186" s="4">
        <f ca="1">[1]!thsiFinD("ths_expma_stock",$A186,$A$1,7,100,100)</f>
        <v>1.7188851644216001</v>
      </c>
      <c r="G186" s="4">
        <f ca="1">[1]!thsiFinD("ths_rsi_stock",$A186,$A$1,7,100,100)</f>
        <v>45.719369648906998</v>
      </c>
      <c r="H186" s="4">
        <f ca="1">[1]!thsiFinD("ths_adtm_stock",$A186,$A$1,7,3,100,100,100)</f>
        <v>0.80952380952380998</v>
      </c>
      <c r="I186" s="4">
        <f ca="1">[1]!thsiFinD("ths_bbiboll_stock",$A186,$A$1,7,3,100,100,100)</f>
        <v>1.7351041666667</v>
      </c>
      <c r="J186" s="4">
        <f ca="1">[1]!thsiFinD("ths_dptb_stock",$A186,$A$1,7,104,100,100)</f>
        <v>0.71428571428570997</v>
      </c>
      <c r="K186" s="4">
        <f ca="1">[1]!thsiFinD("ths_srmi_stock",$A186,$A$1,7,100,100)</f>
        <v>-5.4644808743169002E-2</v>
      </c>
      <c r="L186" s="4">
        <f ca="1">[1]!thsiFinD("ths_atr_stock",$A186,$A$1,7,101,100,100)</f>
        <v>8.5714285714286007E-2</v>
      </c>
      <c r="M186" s="4">
        <f ca="1">[1]!thsiFinD("ths_vol_w_stock",$A186,$A$1)/1000000</f>
        <v>164.605087</v>
      </c>
      <c r="N186" s="4">
        <f ca="1">[1]!thsiFinD("ths_turnover_ratio_w_stock",$A186,$A$1)</f>
        <v>3.6157042593281998</v>
      </c>
      <c r="O186" s="4">
        <f ca="1">[1]!thsiFinD("ths_relative_chg_ratio_w_stock",$A186,$A$1,104,100)</f>
        <v>-2.9094469711465001</v>
      </c>
      <c r="P186" s="4"/>
    </row>
    <row r="187" spans="1:16" x14ac:dyDescent="0.25">
      <c r="A187" s="2" t="s">
        <v>383</v>
      </c>
      <c r="B187" s="2" t="s">
        <v>384</v>
      </c>
      <c r="C187" s="4">
        <f ca="1">[1]!thsiFinD("ths_vol_ratio_stock",$A187,$A$1,7,100)</f>
        <v>0.84731298362274998</v>
      </c>
      <c r="D187" s="4">
        <f ca="1">[1]!thsiFinD("ths_cr_stock",$A187,$A$1,7,100,100)</f>
        <v>58.729508196721</v>
      </c>
      <c r="E187" s="4">
        <f ca="1">[1]!thsiFinD("ths_mfi_stock",$A187,$A$1,7,100,100)</f>
        <v>47.271567460390003</v>
      </c>
      <c r="F187" s="4">
        <f ca="1">[1]!thsiFinD("ths_expma_stock",$A187,$A$1,7,100,100)</f>
        <v>41.322797832756997</v>
      </c>
      <c r="G187" s="4">
        <f ca="1">[1]!thsiFinD("ths_rsi_stock",$A187,$A$1,7,100,100)</f>
        <v>38.316806486684001</v>
      </c>
      <c r="H187" s="4">
        <f ca="1">[1]!thsiFinD("ths_adtm_stock",$A187,$A$1,7,3,100,100,100)</f>
        <v>-0.50445103857566997</v>
      </c>
      <c r="I187" s="4">
        <f ca="1">[1]!thsiFinD("ths_bbiboll_stock",$A187,$A$1,7,3,100,100,100)</f>
        <v>41.797083333332999</v>
      </c>
      <c r="J187" s="4">
        <f ca="1">[1]!thsiFinD("ths_dptb_stock",$A187,$A$1,7,104,100,100)</f>
        <v>0.57142857142856995</v>
      </c>
      <c r="K187" s="4">
        <f ca="1">[1]!thsiFinD("ths_srmi_stock",$A187,$A$1,7,100,100)</f>
        <v>-4.7216349541930998E-2</v>
      </c>
      <c r="L187" s="4">
        <f ca="1">[1]!thsiFinD("ths_atr_stock",$A187,$A$1,7,101,100,100)</f>
        <v>1.9414285714285999</v>
      </c>
      <c r="M187" s="4">
        <f ca="1">[1]!thsiFinD("ths_vol_w_stock",$A187,$A$1)/1000000</f>
        <v>89.514019000000005</v>
      </c>
      <c r="N187" s="4">
        <f ca="1">[1]!thsiFinD("ths_turnover_ratio_w_stock",$A187,$A$1)</f>
        <v>46.601904462192998</v>
      </c>
      <c r="O187" s="4">
        <f ca="1">[1]!thsiFinD("ths_relative_chg_ratio_w_stock",$A187,$A$1,104,100)</f>
        <v>-4.4260897771594001</v>
      </c>
      <c r="P187" s="4"/>
    </row>
    <row r="188" spans="1:16" x14ac:dyDescent="0.25">
      <c r="A188" s="2" t="s">
        <v>385</v>
      </c>
      <c r="B188" s="2" t="s">
        <v>386</v>
      </c>
      <c r="C188" s="4">
        <f ca="1">[1]!thsiFinD("ths_vol_ratio_stock",$A188,$A$1,7,100)</f>
        <v>0.84961854747221999</v>
      </c>
      <c r="D188" s="4">
        <f ca="1">[1]!thsiFinD("ths_cr_stock",$A188,$A$1,7,100,100)</f>
        <v>62.711864406780002</v>
      </c>
      <c r="E188" s="4">
        <f ca="1">[1]!thsiFinD("ths_mfi_stock",$A188,$A$1,7,100,100)</f>
        <v>24.218499555627002</v>
      </c>
      <c r="F188" s="4">
        <f ca="1">[1]!thsiFinD("ths_expma_stock",$A188,$A$1,7,100,100)</f>
        <v>2.4727798340771998</v>
      </c>
      <c r="G188" s="4">
        <f ca="1">[1]!thsiFinD("ths_rsi_stock",$A188,$A$1,7,100,100)</f>
        <v>43.397995988052003</v>
      </c>
      <c r="H188" s="4">
        <f ca="1">[1]!thsiFinD("ths_adtm_stock",$A188,$A$1,7,3,100,100,100)</f>
        <v>0.10526315789474</v>
      </c>
      <c r="I188" s="4">
        <f ca="1">[1]!thsiFinD("ths_bbiboll_stock",$A188,$A$1,7,3,100,100,100)</f>
        <v>2.4905208333333002</v>
      </c>
      <c r="J188" s="4">
        <f ca="1">[1]!thsiFinD("ths_dptb_stock",$A188,$A$1,7,104,100,100)</f>
        <v>0.57142857142856995</v>
      </c>
      <c r="K188" s="4">
        <f ca="1">[1]!thsiFinD("ths_srmi_stock",$A188,$A$1,7,100,100)</f>
        <v>-3.1496062992125998E-2</v>
      </c>
      <c r="L188" s="4">
        <f ca="1">[1]!thsiFinD("ths_atr_stock",$A188,$A$1,7,101,100,100)</f>
        <v>9.8571428571429004E-2</v>
      </c>
      <c r="M188" s="4">
        <f ca="1">[1]!thsiFinD("ths_vol_w_stock",$A188,$A$1)/1000000</f>
        <v>326.837964</v>
      </c>
      <c r="N188" s="4">
        <f ca="1">[1]!thsiFinD("ths_turnover_ratio_w_stock",$A188,$A$1)</f>
        <v>3.5543352711269001</v>
      </c>
      <c r="O188" s="4">
        <f ca="1">[1]!thsiFinD("ths_relative_chg_ratio_w_stock",$A188,$A$1,104,100)</f>
        <v>-3.5858538975533998</v>
      </c>
      <c r="P188" s="4"/>
    </row>
    <row r="189" spans="1:16" x14ac:dyDescent="0.25">
      <c r="A189" s="2" t="s">
        <v>387</v>
      </c>
      <c r="B189" s="2" t="s">
        <v>388</v>
      </c>
      <c r="C189" s="4">
        <f ca="1">[1]!thsiFinD("ths_vol_ratio_stock",$A189,$A$1,7,100)</f>
        <v>1.2936013490960001</v>
      </c>
      <c r="D189" s="4">
        <f ca="1">[1]!thsiFinD("ths_cr_stock",$A189,$A$1,7,100,100)</f>
        <v>107.5</v>
      </c>
      <c r="E189" s="4">
        <f ca="1">[1]!thsiFinD("ths_mfi_stock",$A189,$A$1,7,100,100)</f>
        <v>57.153496625766003</v>
      </c>
      <c r="F189" s="4">
        <f ca="1">[1]!thsiFinD("ths_expma_stock",$A189,$A$1,7,100,100)</f>
        <v>3.6796035068710999</v>
      </c>
      <c r="G189" s="4">
        <f ca="1">[1]!thsiFinD("ths_rsi_stock",$A189,$A$1,7,100,100)</f>
        <v>47.807343917337001</v>
      </c>
      <c r="H189" s="4">
        <f ca="1">[1]!thsiFinD("ths_adtm_stock",$A189,$A$1,7,3,100,100,100)</f>
        <v>0.76923076923077005</v>
      </c>
      <c r="I189" s="4">
        <f ca="1">[1]!thsiFinD("ths_bbiboll_stock",$A189,$A$1,7,3,100,100,100)</f>
        <v>3.6667708333332998</v>
      </c>
      <c r="J189" s="4">
        <f ca="1">[1]!thsiFinD("ths_dptb_stock",$A189,$A$1,7,104,100,100)</f>
        <v>0.57142857142856995</v>
      </c>
      <c r="K189" s="4">
        <f ca="1">[1]!thsiFinD("ths_srmi_stock",$A189,$A$1,7,100,100)</f>
        <v>-5.4495912806540002E-3</v>
      </c>
      <c r="L189" s="4">
        <f ca="1">[1]!thsiFinD("ths_atr_stock",$A189,$A$1,7,101,100,100)</f>
        <v>0.12428571428571</v>
      </c>
      <c r="M189" s="4">
        <f ca="1">[1]!thsiFinD("ths_vol_w_stock",$A189,$A$1)/1000000</f>
        <v>923.82147499999996</v>
      </c>
      <c r="N189" s="4">
        <f ca="1">[1]!thsiFinD("ths_turnover_ratio_w_stock",$A189,$A$1)</f>
        <v>8.7761803054808993</v>
      </c>
      <c r="O189" s="4">
        <f ca="1">[1]!thsiFinD("ths_relative_chg_ratio_w_stock",$A189,$A$1,104,100)</f>
        <v>-2.2889123567095</v>
      </c>
      <c r="P189" s="4"/>
    </row>
    <row r="190" spans="1:16" x14ac:dyDescent="0.25">
      <c r="A190" s="2" t="s">
        <v>389</v>
      </c>
      <c r="B190" s="2" t="s">
        <v>390</v>
      </c>
      <c r="C190" s="4">
        <f ca="1">[1]!thsiFinD("ths_vol_ratio_stock",$A190,$A$1,7,100)</f>
        <v>1.3144899592991</v>
      </c>
      <c r="D190" s="4">
        <f ca="1">[1]!thsiFinD("ths_cr_stock",$A190,$A$1,7,100,100)</f>
        <v>69.811320754717002</v>
      </c>
      <c r="E190" s="4">
        <f ca="1">[1]!thsiFinD("ths_mfi_stock",$A190,$A$1,7,100,100)</f>
        <v>45.218645717987002</v>
      </c>
      <c r="F190" s="4">
        <f ca="1">[1]!thsiFinD("ths_expma_stock",$A190,$A$1,7,100,100)</f>
        <v>2.3636500150452999</v>
      </c>
      <c r="G190" s="4">
        <f ca="1">[1]!thsiFinD("ths_rsi_stock",$A190,$A$1,7,100,100)</f>
        <v>56.659001496903002</v>
      </c>
      <c r="H190" s="4">
        <f ca="1">[1]!thsiFinD("ths_adtm_stock",$A190,$A$1,7,3,100,100,100)</f>
        <v>0.40740740740740999</v>
      </c>
      <c r="I190" s="4">
        <f ca="1">[1]!thsiFinD("ths_bbiboll_stock",$A190,$A$1,7,3,100,100,100)</f>
        <v>2.3689583333333002</v>
      </c>
      <c r="J190" s="4">
        <f ca="1">[1]!thsiFinD("ths_dptb_stock",$A190,$A$1,7,104,100,100)</f>
        <v>0.71428571428570997</v>
      </c>
      <c r="K190" s="4">
        <f ca="1">[1]!thsiFinD("ths_srmi_stock",$A190,$A$1,7,100,100)</f>
        <v>-2.4193548387096999E-2</v>
      </c>
      <c r="L190" s="4">
        <f ca="1">[1]!thsiFinD("ths_atr_stock",$A190,$A$1,7,101,100,100)</f>
        <v>9.5714285714286002E-2</v>
      </c>
      <c r="M190" s="4">
        <f ca="1">[1]!thsiFinD("ths_vol_w_stock",$A190,$A$1)/1000000</f>
        <v>39.548295000000003</v>
      </c>
      <c r="N190" s="4">
        <f ca="1">[1]!thsiFinD("ths_turnover_ratio_w_stock",$A190,$A$1)</f>
        <v>1.6510934055315001</v>
      </c>
      <c r="O190" s="4">
        <f ca="1">[1]!thsiFinD("ths_relative_chg_ratio_w_stock",$A190,$A$1,104,100)</f>
        <v>2.6577594276048999</v>
      </c>
      <c r="P190" s="4"/>
    </row>
    <row r="191" spans="1:16" x14ac:dyDescent="0.25">
      <c r="A191" s="2" t="s">
        <v>391</v>
      </c>
      <c r="B191" s="2" t="s">
        <v>392</v>
      </c>
      <c r="C191" s="4">
        <f ca="1">[1]!thsiFinD("ths_vol_ratio_stock",$A191,$A$1,7,100)</f>
        <v>1.0507262464995999</v>
      </c>
      <c r="D191" s="4">
        <f ca="1">[1]!thsiFinD("ths_cr_stock",$A191,$A$1,7,100,100)</f>
        <v>65.088757396450006</v>
      </c>
      <c r="E191" s="4">
        <f ca="1">[1]!thsiFinD("ths_mfi_stock",$A191,$A$1,7,100,100)</f>
        <v>31.822665225598001</v>
      </c>
      <c r="F191" s="4">
        <f ca="1">[1]!thsiFinD("ths_expma_stock",$A191,$A$1,7,100,100)</f>
        <v>2.6981397864834999</v>
      </c>
      <c r="G191" s="4">
        <f ca="1">[1]!thsiFinD("ths_rsi_stock",$A191,$A$1,7,100,100)</f>
        <v>54.710645181855</v>
      </c>
      <c r="H191" s="4">
        <f ca="1">[1]!thsiFinD("ths_adtm_stock",$A191,$A$1,7,3,100,100,100)</f>
        <v>-0.43181818181817999</v>
      </c>
      <c r="I191" s="4">
        <f ca="1">[1]!thsiFinD("ths_bbiboll_stock",$A191,$A$1,7,3,100,100,100)</f>
        <v>2.7019791666667001</v>
      </c>
      <c r="J191" s="4">
        <f ca="1">[1]!thsiFinD("ths_dptb_stock",$A191,$A$1,7,104,100,100)</f>
        <v>0.57142857142856995</v>
      </c>
      <c r="K191" s="4">
        <f ca="1">[1]!thsiFinD("ths_srmi_stock",$A191,$A$1,7,100,100)</f>
        <v>-3.4965034965035002E-2</v>
      </c>
      <c r="L191" s="4">
        <f ca="1">[1]!thsiFinD("ths_atr_stock",$A191,$A$1,7,101,100,100)</f>
        <v>0.14142857142856999</v>
      </c>
      <c r="M191" s="4">
        <f ca="1">[1]!thsiFinD("ths_vol_w_stock",$A191,$A$1)/1000000</f>
        <v>57.684201999999999</v>
      </c>
      <c r="N191" s="4">
        <f ca="1">[1]!thsiFinD("ths_turnover_ratio_w_stock",$A191,$A$1)</f>
        <v>12.392369807196999</v>
      </c>
      <c r="O191" s="4">
        <f ca="1">[1]!thsiFinD("ths_relative_chg_ratio_w_stock",$A191,$A$1,104,100)</f>
        <v>-0.84126515296471005</v>
      </c>
      <c r="P191" s="4"/>
    </row>
    <row r="192" spans="1:16" x14ac:dyDescent="0.25">
      <c r="A192" s="2" t="s">
        <v>393</v>
      </c>
      <c r="B192" s="2" t="s">
        <v>394</v>
      </c>
      <c r="C192" s="4">
        <f ca="1">[1]!thsiFinD("ths_vol_ratio_stock",$A192,$A$1,7,100)</f>
        <v>0.93408488152408997</v>
      </c>
      <c r="D192" s="4">
        <f ca="1">[1]!thsiFinD("ths_cr_stock",$A192,$A$1,7,100,100)</f>
        <v>85.046728971961997</v>
      </c>
      <c r="E192" s="4">
        <f ca="1">[1]!thsiFinD("ths_mfi_stock",$A192,$A$1,7,100,100)</f>
        <v>42.377045489212001</v>
      </c>
      <c r="F192" s="4">
        <f ca="1">[1]!thsiFinD("ths_expma_stock",$A192,$A$1,7,100,100)</f>
        <v>4.0207317637580999</v>
      </c>
      <c r="G192" s="4">
        <f ca="1">[1]!thsiFinD("ths_rsi_stock",$A192,$A$1,7,100,100)</f>
        <v>49.462636559993001</v>
      </c>
      <c r="H192" s="4">
        <f ca="1">[1]!thsiFinD("ths_adtm_stock",$A192,$A$1,7,3,100,100,100)</f>
        <v>0.11538461538461001</v>
      </c>
      <c r="I192" s="4">
        <f ca="1">[1]!thsiFinD("ths_bbiboll_stock",$A192,$A$1,7,3,100,100,100)</f>
        <v>4.0470833333333003</v>
      </c>
      <c r="J192" s="4">
        <f ca="1">[1]!thsiFinD("ths_dptb_stock",$A192,$A$1,7,104,100,100)</f>
        <v>0.57142857142856995</v>
      </c>
      <c r="K192" s="4">
        <f ca="1">[1]!thsiFinD("ths_srmi_stock",$A192,$A$1,7,100,100)</f>
        <v>-1.4563106796117E-2</v>
      </c>
      <c r="L192" s="4">
        <f ca="1">[1]!thsiFinD("ths_atr_stock",$A192,$A$1,7,101,100,100)</f>
        <v>0.18857142857143</v>
      </c>
      <c r="M192" s="4">
        <f ca="1">[1]!thsiFinD("ths_vol_w_stock",$A192,$A$1)/1000000</f>
        <v>34.166899999999998</v>
      </c>
      <c r="N192" s="4">
        <f ca="1">[1]!thsiFinD("ths_turnover_ratio_w_stock",$A192,$A$1)</f>
        <v>8.8721355722579993</v>
      </c>
      <c r="O192" s="4">
        <f ca="1">[1]!thsiFinD("ths_relative_chg_ratio_w_stock",$A192,$A$1,104,100)</f>
        <v>-1.4506017623012999</v>
      </c>
      <c r="P192" s="4"/>
    </row>
    <row r="193" spans="1:16" x14ac:dyDescent="0.25">
      <c r="A193" s="2" t="s">
        <v>395</v>
      </c>
      <c r="B193" s="2" t="s">
        <v>396</v>
      </c>
      <c r="C193" s="4">
        <f ca="1">[1]!thsiFinD("ths_vol_ratio_stock",$A193,$A$1,7,100)</f>
        <v>0.93641821416459003</v>
      </c>
      <c r="D193" s="4">
        <f ca="1">[1]!thsiFinD("ths_cr_stock",$A193,$A$1,7,100,100)</f>
        <v>88.844621513944006</v>
      </c>
      <c r="E193" s="4">
        <f ca="1">[1]!thsiFinD("ths_mfi_stock",$A193,$A$1,7,100,100)</f>
        <v>40.039267183745999</v>
      </c>
      <c r="F193" s="4">
        <f ca="1">[1]!thsiFinD("ths_expma_stock",$A193,$A$1,7,100,100)</f>
        <v>5.8293411285505998</v>
      </c>
      <c r="G193" s="4">
        <f ca="1">[1]!thsiFinD("ths_rsi_stock",$A193,$A$1,7,100,100)</f>
        <v>51.413847926176999</v>
      </c>
      <c r="H193" s="4">
        <f ca="1">[1]!thsiFinD("ths_adtm_stock",$A193,$A$1,7,3,100,100,100)</f>
        <v>0.50943396226415005</v>
      </c>
      <c r="I193" s="4">
        <f ca="1">[1]!thsiFinD("ths_bbiboll_stock",$A193,$A$1,7,3,100,100,100)</f>
        <v>5.8473958333332998</v>
      </c>
      <c r="J193" s="4">
        <f ca="1">[1]!thsiFinD("ths_dptb_stock",$A193,$A$1,7,104,100,100)</f>
        <v>0.57142857142856995</v>
      </c>
      <c r="K193" s="4">
        <f ca="1">[1]!thsiFinD("ths_srmi_stock",$A193,$A$1,7,100,100)</f>
        <v>-1.9966722129783999E-2</v>
      </c>
      <c r="L193" s="4">
        <f ca="1">[1]!thsiFinD("ths_atr_stock",$A193,$A$1,7,101,100,100)</f>
        <v>0.23714285714285999</v>
      </c>
      <c r="M193" s="4">
        <f ca="1">[1]!thsiFinD("ths_vol_w_stock",$A193,$A$1)/1000000</f>
        <v>13.0939</v>
      </c>
      <c r="N193" s="4">
        <f ca="1">[1]!thsiFinD("ths_turnover_ratio_w_stock",$A193,$A$1)</f>
        <v>4.3201701137218</v>
      </c>
      <c r="O193" s="4">
        <f ca="1">[1]!thsiFinD("ths_relative_chg_ratio_w_stock",$A193,$A$1,104,100)</f>
        <v>-1.3743930420248001</v>
      </c>
      <c r="P193" s="4"/>
    </row>
    <row r="194" spans="1:16" x14ac:dyDescent="0.25">
      <c r="A194" s="2" t="s">
        <v>397</v>
      </c>
      <c r="B194" s="2" t="s">
        <v>398</v>
      </c>
      <c r="C194" s="4">
        <f ca="1">[1]!thsiFinD("ths_vol_ratio_stock",$A194,$A$1,7,100)</f>
        <v>3.2997025704745999</v>
      </c>
      <c r="D194" s="4">
        <f ca="1">[1]!thsiFinD("ths_cr_stock",$A194,$A$1,7,100,100)</f>
        <v>1650.7462686567001</v>
      </c>
      <c r="E194" s="4">
        <f ca="1">[1]!thsiFinD("ths_mfi_stock",$A194,$A$1,7,100,100)</f>
        <v>94.603088933953998</v>
      </c>
      <c r="F194" s="4">
        <f ca="1">[1]!thsiFinD("ths_expma_stock",$A194,$A$1,7,100,100)</f>
        <v>13.492869427641001</v>
      </c>
      <c r="G194" s="4">
        <f ca="1">[1]!thsiFinD("ths_rsi_stock",$A194,$A$1,7,100,100)</f>
        <v>80.357788642074993</v>
      </c>
      <c r="H194" s="4">
        <f ca="1">[1]!thsiFinD("ths_adtm_stock",$A194,$A$1,7,3,100,100,100)</f>
        <v>0.80737704918033004</v>
      </c>
      <c r="I194" s="4">
        <f ca="1">[1]!thsiFinD("ths_bbiboll_stock",$A194,$A$1,7,3,100,100,100)</f>
        <v>13.311562500000001</v>
      </c>
      <c r="J194" s="4">
        <f ca="1">[1]!thsiFinD("ths_dptb_stock",$A194,$A$1,7,104,100,100)</f>
        <v>0.85714285714285998</v>
      </c>
      <c r="K194" s="4">
        <f ca="1">[1]!thsiFinD("ths_srmi_stock",$A194,$A$1,7,100,100)</f>
        <v>0.13840830449826999</v>
      </c>
      <c r="L194" s="4">
        <f ca="1">[1]!thsiFinD("ths_atr_stock",$A194,$A$1,7,101,100,100)</f>
        <v>0.62142857142857</v>
      </c>
      <c r="M194" s="4">
        <f ca="1">[1]!thsiFinD("ths_vol_w_stock",$A194,$A$1)/1000000</f>
        <v>159.22885600000001</v>
      </c>
      <c r="N194" s="4">
        <f ca="1">[1]!thsiFinD("ths_turnover_ratio_w_stock",$A194,$A$1)</f>
        <v>13.762095110708</v>
      </c>
      <c r="O194" s="4">
        <f ca="1">[1]!thsiFinD("ths_relative_chg_ratio_w_stock",$A194,$A$1,104,100)</f>
        <v>16.370362926035</v>
      </c>
      <c r="P194" s="4"/>
    </row>
    <row r="195" spans="1:16" x14ac:dyDescent="0.25">
      <c r="A195" s="2" t="s">
        <v>399</v>
      </c>
      <c r="B195" s="2" t="s">
        <v>400</v>
      </c>
      <c r="C195" s="4">
        <f ca="1">[1]!thsiFinD("ths_vol_ratio_stock",$A195,$A$1,7,100)</f>
        <v>0.86211989466689998</v>
      </c>
      <c r="D195" s="4">
        <f ca="1">[1]!thsiFinD("ths_cr_stock",$A195,$A$1,7,100,100)</f>
        <v>60.563380281690002</v>
      </c>
      <c r="E195" s="4">
        <f ca="1">[1]!thsiFinD("ths_mfi_stock",$A195,$A$1,7,100,100)</f>
        <v>49.040275785504001</v>
      </c>
      <c r="F195" s="4">
        <f ca="1">[1]!thsiFinD("ths_expma_stock",$A195,$A$1,7,100,100)</f>
        <v>3.1338964434683998</v>
      </c>
      <c r="G195" s="4">
        <f ca="1">[1]!thsiFinD("ths_rsi_stock",$A195,$A$1,7,100,100)</f>
        <v>40.551431378528001</v>
      </c>
      <c r="H195" s="4">
        <f ca="1">[1]!thsiFinD("ths_adtm_stock",$A195,$A$1,7,3,100,100,100)</f>
        <v>0.17857142857142999</v>
      </c>
      <c r="I195" s="4">
        <f ca="1">[1]!thsiFinD("ths_bbiboll_stock",$A195,$A$1,7,3,100,100,100)</f>
        <v>3.1719791666666999</v>
      </c>
      <c r="J195" s="4">
        <f ca="1">[1]!thsiFinD("ths_dptb_stock",$A195,$A$1,7,104,100,100)</f>
        <v>0.71428571428570997</v>
      </c>
      <c r="K195" s="4">
        <f ca="1">[1]!thsiFinD("ths_srmi_stock",$A195,$A$1,7,100,100)</f>
        <v>-2.8125000000000001E-2</v>
      </c>
      <c r="L195" s="4">
        <f ca="1">[1]!thsiFinD("ths_atr_stock",$A195,$A$1,7,101,100,100)</f>
        <v>0.11714285714286</v>
      </c>
      <c r="M195" s="4">
        <f ca="1">[1]!thsiFinD("ths_vol_w_stock",$A195,$A$1)/1000000</f>
        <v>14.694739999999999</v>
      </c>
      <c r="N195" s="4">
        <f ca="1">[1]!thsiFinD("ths_turnover_ratio_w_stock",$A195,$A$1)</f>
        <v>3.9929811957963</v>
      </c>
      <c r="O195" s="4">
        <f ca="1">[1]!thsiFinD("ths_relative_chg_ratio_w_stock",$A195,$A$1,104,100)</f>
        <v>-4.9200717952388002</v>
      </c>
      <c r="P195" s="4"/>
    </row>
    <row r="196" spans="1:16" x14ac:dyDescent="0.25">
      <c r="A196" s="2" t="s">
        <v>401</v>
      </c>
      <c r="B196" s="2" t="s">
        <v>402</v>
      </c>
      <c r="C196" s="4">
        <f ca="1">[1]!thsiFinD("ths_vol_ratio_stock",$A196,$A$1,7,100)</f>
        <v>0.86702385605792998</v>
      </c>
      <c r="D196" s="4">
        <f ca="1">[1]!thsiFinD("ths_cr_stock",$A196,$A$1,7,100,100)</f>
        <v>47.738693467337001</v>
      </c>
      <c r="E196" s="4">
        <f ca="1">[1]!thsiFinD("ths_mfi_stock",$A196,$A$1,7,100,100)</f>
        <v>31.780808874066999</v>
      </c>
      <c r="F196" s="4">
        <f ca="1">[1]!thsiFinD("ths_expma_stock",$A196,$A$1,7,100,100)</f>
        <v>3.3179820317967001</v>
      </c>
      <c r="G196" s="4">
        <f ca="1">[1]!thsiFinD("ths_rsi_stock",$A196,$A$1,7,100,100)</f>
        <v>45.258433945364999</v>
      </c>
      <c r="H196" s="4">
        <f ca="1">[1]!thsiFinD("ths_adtm_stock",$A196,$A$1,7,3,100,100,100)</f>
        <v>-0.47619047619047999</v>
      </c>
      <c r="I196" s="4">
        <f ca="1">[1]!thsiFinD("ths_bbiboll_stock",$A196,$A$1,7,3,100,100,100)</f>
        <v>3.3530208333333</v>
      </c>
      <c r="J196" s="4">
        <f ca="1">[1]!thsiFinD("ths_dptb_stock",$A196,$A$1,7,104,100,100)</f>
        <v>0.42857142857142999</v>
      </c>
      <c r="K196" s="4">
        <f ca="1">[1]!thsiFinD("ths_srmi_stock",$A196,$A$1,7,100,100)</f>
        <v>-4.3103448275862002E-2</v>
      </c>
      <c r="L196" s="4">
        <f ca="1">[1]!thsiFinD("ths_atr_stock",$A196,$A$1,7,101,100,100)</f>
        <v>0.15285714285714</v>
      </c>
      <c r="M196" s="4">
        <f ca="1">[1]!thsiFinD("ths_vol_w_stock",$A196,$A$1)/1000000</f>
        <v>57.601500000000001</v>
      </c>
      <c r="N196" s="4">
        <f ca="1">[1]!thsiFinD("ths_turnover_ratio_w_stock",$A196,$A$1)</f>
        <v>18.572405932656999</v>
      </c>
      <c r="O196" s="4">
        <f ca="1">[1]!thsiFinD("ths_relative_chg_ratio_w_stock",$A196,$A$1,104,100)</f>
        <v>-3.5509425723194998</v>
      </c>
      <c r="P196" s="4"/>
    </row>
    <row r="197" spans="1:16" x14ac:dyDescent="0.25">
      <c r="A197" s="2" t="s">
        <v>403</v>
      </c>
      <c r="B197" s="2" t="s">
        <v>404</v>
      </c>
      <c r="C197" s="4">
        <f ca="1">[1]!thsiFinD("ths_vol_ratio_stock",$A197,$A$1,7,100)</f>
        <v>1.5621421301953</v>
      </c>
      <c r="D197" s="4">
        <f ca="1">[1]!thsiFinD("ths_cr_stock",$A197,$A$1,7,100,100)</f>
        <v>133.12101910828</v>
      </c>
      <c r="E197" s="4">
        <f ca="1">[1]!thsiFinD("ths_mfi_stock",$A197,$A$1,7,100,100)</f>
        <v>65.290084917013004</v>
      </c>
      <c r="F197" s="4">
        <f ca="1">[1]!thsiFinD("ths_expma_stock",$A197,$A$1,7,100,100)</f>
        <v>2.5341319739618</v>
      </c>
      <c r="G197" s="4">
        <f ca="1">[1]!thsiFinD("ths_rsi_stock",$A197,$A$1,7,100,100)</f>
        <v>54.675725871954</v>
      </c>
      <c r="H197" s="4">
        <f ca="1">[1]!thsiFinD("ths_adtm_stock",$A197,$A$1,7,3,100,100,100)</f>
        <v>0.45098039215685998</v>
      </c>
      <c r="I197" s="4">
        <f ca="1">[1]!thsiFinD("ths_bbiboll_stock",$A197,$A$1,7,3,100,100,100)</f>
        <v>2.5303125</v>
      </c>
      <c r="J197" s="4">
        <f ca="1">[1]!thsiFinD("ths_dptb_stock",$A197,$A$1,7,104,100,100)</f>
        <v>0.71428571428570997</v>
      </c>
      <c r="K197" s="4">
        <f ca="1">[1]!thsiFinD("ths_srmi_stock",$A197,$A$1,7,100,100)</f>
        <v>2.7237354085602999E-2</v>
      </c>
      <c r="L197" s="4">
        <f ca="1">[1]!thsiFinD("ths_atr_stock",$A197,$A$1,7,101,100,100)</f>
        <v>0.19</v>
      </c>
      <c r="M197" s="4">
        <f ca="1">[1]!thsiFinD("ths_vol_w_stock",$A197,$A$1)/1000000</f>
        <v>215.83272299999999</v>
      </c>
      <c r="N197" s="4">
        <f ca="1">[1]!thsiFinD("ths_turnover_ratio_w_stock",$A197,$A$1)</f>
        <v>19.995124134274999</v>
      </c>
      <c r="O197" s="4">
        <f ca="1">[1]!thsiFinD("ths_relative_chg_ratio_w_stock",$A197,$A$1,104,100)</f>
        <v>2.4241307414633999</v>
      </c>
      <c r="P197" s="4"/>
    </row>
    <row r="198" spans="1:16" x14ac:dyDescent="0.25">
      <c r="A198" s="2" t="s">
        <v>405</v>
      </c>
      <c r="B198" s="2" t="s">
        <v>406</v>
      </c>
      <c r="C198" s="4">
        <f ca="1">[1]!thsiFinD("ths_vol_ratio_stock",$A198,$A$1,7,100)</f>
        <v>1.5169848204679</v>
      </c>
      <c r="D198" s="4">
        <f ca="1">[1]!thsiFinD("ths_cr_stock",$A198,$A$1,7,100,100)</f>
        <v>28.395061728395</v>
      </c>
      <c r="E198" s="4">
        <f ca="1">[1]!thsiFinD("ths_mfi_stock",$A198,$A$1,7,100,100)</f>
        <v>39.610020022739</v>
      </c>
      <c r="F198" s="4">
        <f ca="1">[1]!thsiFinD("ths_expma_stock",$A198,$A$1,7,100,100)</f>
        <v>5.8264271059229999</v>
      </c>
      <c r="G198" s="4">
        <f ca="1">[1]!thsiFinD("ths_rsi_stock",$A198,$A$1,7,100,100)</f>
        <v>39.784354199059997</v>
      </c>
      <c r="H198" s="4">
        <f ca="1">[1]!thsiFinD("ths_adtm_stock",$A198,$A$1,7,3,100,100,100)</f>
        <v>-0.81481481481481</v>
      </c>
      <c r="I198" s="4">
        <f ca="1">[1]!thsiFinD("ths_bbiboll_stock",$A198,$A$1,7,3,100,100,100)</f>
        <v>5.8805208333332999</v>
      </c>
      <c r="J198" s="4">
        <f ca="1">[1]!thsiFinD("ths_dptb_stock",$A198,$A$1,7,104,100,100)</f>
        <v>0.42857142857142999</v>
      </c>
      <c r="K198" s="4">
        <f ca="1">[1]!thsiFinD("ths_srmi_stock",$A198,$A$1,7,100,100)</f>
        <v>-3.8205980066445003E-2</v>
      </c>
      <c r="L198" s="4">
        <f ca="1">[1]!thsiFinD("ths_atr_stock",$A198,$A$1,7,101,100,100)</f>
        <v>0.17571428571429001</v>
      </c>
      <c r="M198" s="4">
        <f ca="1">[1]!thsiFinD("ths_vol_w_stock",$A198,$A$1)/1000000</f>
        <v>94.997101000000001</v>
      </c>
      <c r="N198" s="4">
        <f ca="1">[1]!thsiFinD("ths_turnover_ratio_w_stock",$A198,$A$1)</f>
        <v>7.1352044294021004</v>
      </c>
      <c r="O198" s="4">
        <f ca="1">[1]!thsiFinD("ths_relative_chg_ratio_w_stock",$A198,$A$1,104,100)</f>
        <v>-2.0610659001627001</v>
      </c>
      <c r="P198" s="4"/>
    </row>
    <row r="199" spans="1:16" x14ac:dyDescent="0.25">
      <c r="A199" s="2" t="s">
        <v>407</v>
      </c>
      <c r="B199" s="2" t="s">
        <v>408</v>
      </c>
      <c r="C199" s="4">
        <f ca="1">[1]!thsiFinD("ths_vol_ratio_stock",$A199,$A$1,7,100)</f>
        <v>1.0653302268616001</v>
      </c>
      <c r="D199" s="4">
        <f ca="1">[1]!thsiFinD("ths_cr_stock",$A199,$A$1,7,100,100)</f>
        <v>134.41466854724999</v>
      </c>
      <c r="E199" s="4">
        <f ca="1">[1]!thsiFinD("ths_mfi_stock",$A199,$A$1,7,100,100)</f>
        <v>54.318807097646001</v>
      </c>
      <c r="F199" s="4">
        <f ca="1">[1]!thsiFinD("ths_expma_stock",$A199,$A$1,7,100,100)</f>
        <v>38.475327469931003</v>
      </c>
      <c r="G199" s="4">
        <f ca="1">[1]!thsiFinD("ths_rsi_stock",$A199,$A$1,7,100,100)</f>
        <v>53.687210058352001</v>
      </c>
      <c r="H199" s="4">
        <f ca="1">[1]!thsiFinD("ths_adtm_stock",$A199,$A$1,7,3,100,100,100)</f>
        <v>-7.1428571428562002E-2</v>
      </c>
      <c r="I199" s="4">
        <f ca="1">[1]!thsiFinD("ths_bbiboll_stock",$A199,$A$1,7,3,100,100,100)</f>
        <v>38.6328125</v>
      </c>
      <c r="J199" s="4">
        <f ca="1">[1]!thsiFinD("ths_dptb_stock",$A199,$A$1,7,104,100,100)</f>
        <v>0.71428571428570997</v>
      </c>
      <c r="K199" s="4">
        <f ca="1">[1]!thsiFinD("ths_srmi_stock",$A199,$A$1,7,100,100)</f>
        <v>1.9037818368921999E-2</v>
      </c>
      <c r="L199" s="4">
        <f ca="1">[1]!thsiFinD("ths_atr_stock",$A199,$A$1,7,101,100,100)</f>
        <v>0.81142857142856994</v>
      </c>
      <c r="M199" s="4">
        <f ca="1">[1]!thsiFinD("ths_vol_w_stock",$A199,$A$1)/1000000</f>
        <v>153.977531</v>
      </c>
      <c r="N199" s="4">
        <f ca="1">[1]!thsiFinD("ths_turnover_ratio_w_stock",$A199,$A$1)</f>
        <v>2.7578360325721998</v>
      </c>
      <c r="O199" s="4">
        <f ca="1">[1]!thsiFinD("ths_relative_chg_ratio_w_stock",$A199,$A$1,104,100)</f>
        <v>1.8985467592609999</v>
      </c>
      <c r="P199" s="4"/>
    </row>
    <row r="200" spans="1:16" x14ac:dyDescent="0.25">
      <c r="A200" s="2" t="s">
        <v>409</v>
      </c>
      <c r="B200" s="2" t="s">
        <v>410</v>
      </c>
      <c r="C200" s="4">
        <f ca="1">[1]!thsiFinD("ths_vol_ratio_stock",$A200,$A$1,7,100)</f>
        <v>0.91934365621515002</v>
      </c>
      <c r="D200" s="4">
        <f ca="1">[1]!thsiFinD("ths_cr_stock",$A200,$A$1,7,100,100)</f>
        <v>70.930232558140005</v>
      </c>
      <c r="E200" s="4">
        <f ca="1">[1]!thsiFinD("ths_mfi_stock",$A200,$A$1,7,100,100)</f>
        <v>40.214514566226001</v>
      </c>
      <c r="F200" s="4">
        <f ca="1">[1]!thsiFinD("ths_expma_stock",$A200,$A$1,7,100,100)</f>
        <v>3.0039600505210999</v>
      </c>
      <c r="G200" s="4">
        <f ca="1">[1]!thsiFinD("ths_rsi_stock",$A200,$A$1,7,100,100)</f>
        <v>48.501456871503002</v>
      </c>
      <c r="H200" s="4">
        <f ca="1">[1]!thsiFinD("ths_adtm_stock",$A200,$A$1,7,3,100,100,100)</f>
        <v>0.8</v>
      </c>
      <c r="I200" s="4">
        <f ca="1">[1]!thsiFinD("ths_bbiboll_stock",$A200,$A$1,7,3,100,100,100)</f>
        <v>3.01125</v>
      </c>
      <c r="J200" s="4">
        <f ca="1">[1]!thsiFinD("ths_dptb_stock",$A200,$A$1,7,104,100,100)</f>
        <v>0.57142857142856995</v>
      </c>
      <c r="K200" s="4">
        <f ca="1">[1]!thsiFinD("ths_srmi_stock",$A200,$A$1,7,100,100)</f>
        <v>-1.6339869281045999E-2</v>
      </c>
      <c r="L200" s="4">
        <f ca="1">[1]!thsiFinD("ths_atr_stock",$A200,$A$1,7,101,100,100)</f>
        <v>7.4285714285713997E-2</v>
      </c>
      <c r="M200" s="4">
        <f ca="1">[1]!thsiFinD("ths_vol_w_stock",$A200,$A$1)/1000000</f>
        <v>27.935827</v>
      </c>
      <c r="N200" s="4">
        <f ca="1">[1]!thsiFinD("ths_turnover_ratio_w_stock",$A200,$A$1)</f>
        <v>1.8946555765608999</v>
      </c>
      <c r="O200" s="4">
        <f ca="1">[1]!thsiFinD("ths_relative_chg_ratio_w_stock",$A200,$A$1,104,100)</f>
        <v>-1.2049015166010999</v>
      </c>
      <c r="P200" s="4"/>
    </row>
    <row r="201" spans="1:16" x14ac:dyDescent="0.25">
      <c r="A201" s="2" t="s">
        <v>411</v>
      </c>
      <c r="B201" s="2" t="s">
        <v>412</v>
      </c>
      <c r="C201" s="4">
        <f ca="1">[1]!thsiFinD("ths_vol_ratio_stock",$A201,$A$1,7,100)</f>
        <v>0.79768407899034</v>
      </c>
      <c r="D201" s="4">
        <f ca="1">[1]!thsiFinD("ths_cr_stock",$A201,$A$1,7,100,100)</f>
        <v>92.647058823528994</v>
      </c>
      <c r="E201" s="4">
        <f ca="1">[1]!thsiFinD("ths_mfi_stock",$A201,$A$1,7,100,100)</f>
        <v>33.944628613825998</v>
      </c>
      <c r="F201" s="4">
        <f ca="1">[1]!thsiFinD("ths_expma_stock",$A201,$A$1,7,100,100)</f>
        <v>5.5962580482466997</v>
      </c>
      <c r="G201" s="4">
        <f ca="1">[1]!thsiFinD("ths_rsi_stock",$A201,$A$1,7,100,100)</f>
        <v>53.051739947747002</v>
      </c>
      <c r="H201" s="4">
        <f ca="1">[1]!thsiFinD("ths_adtm_stock",$A201,$A$1,7,3,100,100,100)</f>
        <v>0.69090909090909003</v>
      </c>
      <c r="I201" s="4">
        <f ca="1">[1]!thsiFinD("ths_bbiboll_stock",$A201,$A$1,7,3,100,100,100)</f>
        <v>5.6005208333332996</v>
      </c>
      <c r="J201" s="4">
        <f ca="1">[1]!thsiFinD("ths_dptb_stock",$A201,$A$1,7,104,100,100)</f>
        <v>0.57142857142856995</v>
      </c>
      <c r="K201" s="4">
        <f ca="1">[1]!thsiFinD("ths_srmi_stock",$A201,$A$1,7,100,100)</f>
        <v>-7.0175438596491004E-3</v>
      </c>
      <c r="L201" s="4">
        <f ca="1">[1]!thsiFinD("ths_atr_stock",$A201,$A$1,7,101,100,100)</f>
        <v>0.20285714285713999</v>
      </c>
      <c r="M201" s="4">
        <f ca="1">[1]!thsiFinD("ths_vol_w_stock",$A201,$A$1)/1000000</f>
        <v>18.555423999999999</v>
      </c>
      <c r="N201" s="4">
        <f ca="1">[1]!thsiFinD("ths_turnover_ratio_w_stock",$A201,$A$1)</f>
        <v>3.1167764355518002</v>
      </c>
      <c r="O201" s="4">
        <f ca="1">[1]!thsiFinD("ths_relative_chg_ratio_w_stock",$A201,$A$1,104,100)</f>
        <v>-0.67204183631686998</v>
      </c>
      <c r="P201" s="4"/>
    </row>
    <row r="202" spans="1:16" x14ac:dyDescent="0.25">
      <c r="A202" s="2" t="s">
        <v>413</v>
      </c>
      <c r="B202" s="2" t="s">
        <v>414</v>
      </c>
      <c r="C202" s="4">
        <f ca="1">[1]!thsiFinD("ths_vol_ratio_stock",$A202,$A$1,7,100)</f>
        <v>0.95164030265614996</v>
      </c>
      <c r="D202" s="4">
        <f ca="1">[1]!thsiFinD("ths_cr_stock",$A202,$A$1,7,100,100)</f>
        <v>52.112676056338003</v>
      </c>
      <c r="E202" s="4">
        <f ca="1">[1]!thsiFinD("ths_mfi_stock",$A202,$A$1,7,100,100)</f>
        <v>38.875695439302</v>
      </c>
      <c r="F202" s="4">
        <f ca="1">[1]!thsiFinD("ths_expma_stock",$A202,$A$1,7,100,100)</f>
        <v>1.1412582889495999</v>
      </c>
      <c r="G202" s="4">
        <f ca="1">[1]!thsiFinD("ths_rsi_stock",$A202,$A$1,7,100,100)</f>
        <v>44.254929323713</v>
      </c>
      <c r="H202" s="4">
        <f ca="1">[1]!thsiFinD("ths_adtm_stock",$A202,$A$1,7,3,100,100,100)</f>
        <v>0.3</v>
      </c>
      <c r="I202" s="4">
        <f ca="1">[1]!thsiFinD("ths_bbiboll_stock",$A202,$A$1,7,3,100,100,100)</f>
        <v>1.1575</v>
      </c>
      <c r="J202" s="4">
        <f ca="1">[1]!thsiFinD("ths_dptb_stock",$A202,$A$1,7,104,100,100)</f>
        <v>0.57142857142856995</v>
      </c>
      <c r="K202" s="4">
        <f ca="1">[1]!thsiFinD("ths_srmi_stock",$A202,$A$1,7,100,100)</f>
        <v>-4.2016806722689003E-2</v>
      </c>
      <c r="L202" s="4">
        <f ca="1">[1]!thsiFinD("ths_atr_stock",$A202,$A$1,7,101,100,100)</f>
        <v>5.2857142857142998E-2</v>
      </c>
      <c r="M202" s="4">
        <f ca="1">[1]!thsiFinD("ths_vol_w_stock",$A202,$A$1)/1000000</f>
        <v>514.04690000000005</v>
      </c>
      <c r="N202" s="4">
        <f ca="1">[1]!thsiFinD("ths_turnover_ratio_w_stock",$A202,$A$1)</f>
        <v>9.6815222950652</v>
      </c>
      <c r="O202" s="4">
        <f ca="1">[1]!thsiFinD("ths_relative_chg_ratio_w_stock",$A202,$A$1,104,100)</f>
        <v>-3.7690040807036</v>
      </c>
      <c r="P202" s="4"/>
    </row>
    <row r="203" spans="1:16" x14ac:dyDescent="0.25">
      <c r="A203" s="2" t="s">
        <v>415</v>
      </c>
      <c r="B203" s="2" t="s">
        <v>416</v>
      </c>
      <c r="C203" s="4">
        <f ca="1">[1]!thsiFinD("ths_vol_ratio_stock",$A203,$A$1,7,100)</f>
        <v>1.0631759701789001</v>
      </c>
      <c r="D203" s="4">
        <f ca="1">[1]!thsiFinD("ths_cr_stock",$A203,$A$1,7,100,100)</f>
        <v>114.04494382022</v>
      </c>
      <c r="E203" s="4">
        <f ca="1">[1]!thsiFinD("ths_mfi_stock",$A203,$A$1,7,100,100)</f>
        <v>46.046134075441003</v>
      </c>
      <c r="F203" s="4">
        <f ca="1">[1]!thsiFinD("ths_expma_stock",$A203,$A$1,7,100,100)</f>
        <v>9.0372112486831</v>
      </c>
      <c r="G203" s="4">
        <f ca="1">[1]!thsiFinD("ths_rsi_stock",$A203,$A$1,7,100,100)</f>
        <v>42.714602693700002</v>
      </c>
      <c r="H203" s="4">
        <f ca="1">[1]!thsiFinD("ths_adtm_stock",$A203,$A$1,7,3,100,100,100)</f>
        <v>0.53125</v>
      </c>
      <c r="I203" s="4">
        <f ca="1">[1]!thsiFinD("ths_bbiboll_stock",$A203,$A$1,7,3,100,100,100)</f>
        <v>9.1510416666666998</v>
      </c>
      <c r="J203" s="4">
        <f ca="1">[1]!thsiFinD("ths_dptb_stock",$A203,$A$1,7,104,100,100)</f>
        <v>0.57142857142856995</v>
      </c>
      <c r="K203" s="4">
        <f ca="1">[1]!thsiFinD("ths_srmi_stock",$A203,$A$1,7,100,100)</f>
        <v>-2.219755826859E-3</v>
      </c>
      <c r="L203" s="4">
        <f ca="1">[1]!thsiFinD("ths_atr_stock",$A203,$A$1,7,101,100,100)</f>
        <v>0.37571428571429</v>
      </c>
      <c r="M203" s="4">
        <f ca="1">[1]!thsiFinD("ths_vol_w_stock",$A203,$A$1)/1000000</f>
        <v>85.010632999999999</v>
      </c>
      <c r="N203" s="4">
        <f ca="1">[1]!thsiFinD("ths_turnover_ratio_w_stock",$A203,$A$1)</f>
        <v>6.8568536797568997</v>
      </c>
      <c r="O203" s="4">
        <f ca="1">[1]!thsiFinD("ths_relative_chg_ratio_w_stock",$A203,$A$1,104,100)</f>
        <v>-3.2746182922001998</v>
      </c>
      <c r="P203" s="4"/>
    </row>
    <row r="204" spans="1:16" x14ac:dyDescent="0.25">
      <c r="A204" s="2" t="s">
        <v>417</v>
      </c>
      <c r="B204" s="2" t="s">
        <v>418</v>
      </c>
      <c r="C204" s="4">
        <f ca="1">[1]!thsiFinD("ths_vol_ratio_stock",$A204,$A$1,7,100)</f>
        <v>1.2540587335052</v>
      </c>
      <c r="D204" s="4">
        <f ca="1">[1]!thsiFinD("ths_cr_stock",$A204,$A$1,7,100,100)</f>
        <v>115.21739130435</v>
      </c>
      <c r="E204" s="4">
        <f ca="1">[1]!thsiFinD("ths_mfi_stock",$A204,$A$1,7,100,100)</f>
        <v>53.279380293494</v>
      </c>
      <c r="F204" s="4">
        <f ca="1">[1]!thsiFinD("ths_expma_stock",$A204,$A$1,7,100,100)</f>
        <v>1.4071592884126001</v>
      </c>
      <c r="G204" s="4">
        <f ca="1">[1]!thsiFinD("ths_rsi_stock",$A204,$A$1,7,100,100)</f>
        <v>60.670248730163998</v>
      </c>
      <c r="H204" s="4">
        <f ca="1">[1]!thsiFinD("ths_adtm_stock",$A204,$A$1,7,3,100,100,100)</f>
        <v>0.57575757575758002</v>
      </c>
      <c r="I204" s="4">
        <f ca="1">[1]!thsiFinD("ths_bbiboll_stock",$A204,$A$1,7,3,100,100,100)</f>
        <v>1.3990625000000001</v>
      </c>
      <c r="J204" s="4">
        <f ca="1">[1]!thsiFinD("ths_dptb_stock",$A204,$A$1,7,104,100,100)</f>
        <v>0.42857142857142999</v>
      </c>
      <c r="K204" s="4">
        <f ca="1">[1]!thsiFinD("ths_srmi_stock",$A204,$A$1,7,100,100)</f>
        <v>2.0547945205479E-2</v>
      </c>
      <c r="L204" s="4">
        <f ca="1">[1]!thsiFinD("ths_atr_stock",$A204,$A$1,7,101,100,100)</f>
        <v>9.7142857142857003E-2</v>
      </c>
      <c r="M204" s="4">
        <f ca="1">[1]!thsiFinD("ths_vol_w_stock",$A204,$A$1)/1000000</f>
        <v>110.94825</v>
      </c>
      <c r="N204" s="4">
        <f ca="1">[1]!thsiFinD("ths_turnover_ratio_w_stock",$A204,$A$1)</f>
        <v>8.6293873018154006</v>
      </c>
      <c r="O204" s="4">
        <f ca="1">[1]!thsiFinD("ths_relative_chg_ratio_w_stock",$A204,$A$1,104,100)</f>
        <v>5.3644415490924002</v>
      </c>
      <c r="P204" s="4"/>
    </row>
    <row r="205" spans="1:16" x14ac:dyDescent="0.25">
      <c r="A205" s="2" t="s">
        <v>419</v>
      </c>
      <c r="B205" s="2" t="s">
        <v>420</v>
      </c>
      <c r="C205" s="4">
        <f ca="1">[1]!thsiFinD("ths_vol_ratio_stock",$A205,$A$1,7,100)</f>
        <v>0.74864440113296005</v>
      </c>
      <c r="D205" s="4">
        <f ca="1">[1]!thsiFinD("ths_cr_stock",$A205,$A$1,7,100,100)</f>
        <v>119.65275212412</v>
      </c>
      <c r="E205" s="4">
        <f ca="1">[1]!thsiFinD("ths_mfi_stock",$A205,$A$1,7,100,100)</f>
        <v>44.549173611286001</v>
      </c>
      <c r="F205" s="4">
        <f ca="1">[1]!thsiFinD("ths_expma_stock",$A205,$A$1,7,100,100)</f>
        <v>92.075231871495006</v>
      </c>
      <c r="G205" s="4">
        <f ca="1">[1]!thsiFinD("ths_rsi_stock",$A205,$A$1,7,100,100)</f>
        <v>48.872846280696997</v>
      </c>
      <c r="H205" s="4">
        <f ca="1">[1]!thsiFinD("ths_adtm_stock",$A205,$A$1,7,3,100,100,100)</f>
        <v>0.57482993197278998</v>
      </c>
      <c r="I205" s="4">
        <f ca="1">[1]!thsiFinD("ths_bbiboll_stock",$A205,$A$1,7,3,100,100,100)</f>
        <v>92.895624999999995</v>
      </c>
      <c r="J205" s="4">
        <f ca="1">[1]!thsiFinD("ths_dptb_stock",$A205,$A$1,7,104,100,100)</f>
        <v>0.71428571428570997</v>
      </c>
      <c r="K205" s="4">
        <f ca="1">[1]!thsiFinD("ths_srmi_stock",$A205,$A$1,7,100,100)</f>
        <v>7.5455427401089996E-4</v>
      </c>
      <c r="L205" s="4">
        <f ca="1">[1]!thsiFinD("ths_atr_stock",$A205,$A$1,7,101,100,100)</f>
        <v>2.9571428571428999</v>
      </c>
      <c r="M205" s="4">
        <f ca="1">[1]!thsiFinD("ths_vol_w_stock",$A205,$A$1)/1000000</f>
        <v>21.72578</v>
      </c>
      <c r="N205" s="4">
        <f ca="1">[1]!thsiFinD("ths_turnover_ratio_w_stock",$A205,$A$1)</f>
        <v>5.4052237192156998</v>
      </c>
      <c r="O205" s="4">
        <f ca="1">[1]!thsiFinD("ths_relative_chg_ratio_w_stock",$A205,$A$1,104,100)</f>
        <v>1.2580982625021</v>
      </c>
      <c r="P205" s="4"/>
    </row>
    <row r="206" spans="1:16" x14ac:dyDescent="0.25">
      <c r="A206" s="2" t="s">
        <v>421</v>
      </c>
      <c r="B206" s="2" t="s">
        <v>422</v>
      </c>
      <c r="C206" s="4">
        <f ca="1">[1]!thsiFinD("ths_vol_ratio_stock",$A206,$A$1,7,100)</f>
        <v>1.1521202376555</v>
      </c>
      <c r="D206" s="4">
        <f ca="1">[1]!thsiFinD("ths_cr_stock",$A206,$A$1,7,100,100)</f>
        <v>55.056179775281002</v>
      </c>
      <c r="E206" s="4">
        <f ca="1">[1]!thsiFinD("ths_mfi_stock",$A206,$A$1,7,100,100)</f>
        <v>44.283239441574999</v>
      </c>
      <c r="F206" s="4">
        <f ca="1">[1]!thsiFinD("ths_expma_stock",$A206,$A$1,7,100,100)</f>
        <v>4.2582175994964002</v>
      </c>
      <c r="G206" s="4">
        <f ca="1">[1]!thsiFinD("ths_rsi_stock",$A206,$A$1,7,100,100)</f>
        <v>62.016260003736001</v>
      </c>
      <c r="H206" s="4">
        <f ca="1">[1]!thsiFinD("ths_adtm_stock",$A206,$A$1,7,3,100,100,100)</f>
        <v>-0.39772727272726999</v>
      </c>
      <c r="I206" s="4">
        <f ca="1">[1]!thsiFinD("ths_bbiboll_stock",$A206,$A$1,7,3,100,100,100)</f>
        <v>4.2523958333333001</v>
      </c>
      <c r="J206" s="4">
        <f ca="1">[1]!thsiFinD("ths_dptb_stock",$A206,$A$1,7,104,100,100)</f>
        <v>0.57142857142856995</v>
      </c>
      <c r="K206" s="4">
        <f ca="1">[1]!thsiFinD("ths_srmi_stock",$A206,$A$1,7,100,100)</f>
        <v>-6.5789473684208996E-3</v>
      </c>
      <c r="L206" s="4">
        <f ca="1">[1]!thsiFinD("ths_atr_stock",$A206,$A$1,7,101,100,100)</f>
        <v>0.29714285714285998</v>
      </c>
      <c r="M206" s="4">
        <f ca="1">[1]!thsiFinD("ths_vol_w_stock",$A206,$A$1)/1000000</f>
        <v>52.023271000000001</v>
      </c>
      <c r="N206" s="4">
        <f ca="1">[1]!thsiFinD("ths_turnover_ratio_w_stock",$A206,$A$1)</f>
        <v>16.984575155607999</v>
      </c>
      <c r="O206" s="4">
        <f ca="1">[1]!thsiFinD("ths_relative_chg_ratio_w_stock",$A206,$A$1,104,100)</f>
        <v>1.2837862662044</v>
      </c>
      <c r="P206" s="4"/>
    </row>
    <row r="207" spans="1:16" x14ac:dyDescent="0.25">
      <c r="A207" s="2" t="s">
        <v>423</v>
      </c>
      <c r="B207" s="2" t="s">
        <v>424</v>
      </c>
      <c r="C207" s="4">
        <f ca="1">[1]!thsiFinD("ths_vol_ratio_stock",$A207,$A$1,7,100)</f>
        <v>0.62538656068193998</v>
      </c>
      <c r="D207" s="4">
        <f ca="1">[1]!thsiFinD("ths_cr_stock",$A207,$A$1,7,100,100)</f>
        <v>65.882352941175995</v>
      </c>
      <c r="E207" s="4">
        <f ca="1">[1]!thsiFinD("ths_mfi_stock",$A207,$A$1,7,100,100)</f>
        <v>38.204914779364998</v>
      </c>
      <c r="F207" s="4">
        <f ca="1">[1]!thsiFinD("ths_expma_stock",$A207,$A$1,7,100,100)</f>
        <v>3.5214795880506999</v>
      </c>
      <c r="G207" s="4">
        <f ca="1">[1]!thsiFinD("ths_rsi_stock",$A207,$A$1,7,100,100)</f>
        <v>46.398468346598001</v>
      </c>
      <c r="H207" s="4">
        <f ca="1">[1]!thsiFinD("ths_adtm_stock",$A207,$A$1,7,3,100,100,100)</f>
        <v>8.3333333333334994E-2</v>
      </c>
      <c r="I207" s="4">
        <f ca="1">[1]!thsiFinD("ths_bbiboll_stock",$A207,$A$1,7,3,100,100,100)</f>
        <v>3.5457291666667001</v>
      </c>
      <c r="J207" s="4">
        <f ca="1">[1]!thsiFinD("ths_dptb_stock",$A207,$A$1,7,104,100,100)</f>
        <v>0.57142857142856995</v>
      </c>
      <c r="K207" s="4">
        <f ca="1">[1]!thsiFinD("ths_srmi_stock",$A207,$A$1,7,100,100)</f>
        <v>-2.5000000000000001E-2</v>
      </c>
      <c r="L207" s="4">
        <f ca="1">[1]!thsiFinD("ths_atr_stock",$A207,$A$1,7,101,100,100)</f>
        <v>0.13428571428571001</v>
      </c>
      <c r="M207" s="4">
        <f ca="1">[1]!thsiFinD("ths_vol_w_stock",$A207,$A$1)/1000000</f>
        <v>62.347403</v>
      </c>
      <c r="N207" s="4">
        <f ca="1">[1]!thsiFinD("ths_turnover_ratio_w_stock",$A207,$A$1)</f>
        <v>5.4829686579313996</v>
      </c>
      <c r="O207" s="4">
        <f ca="1">[1]!thsiFinD("ths_relative_chg_ratio_w_stock",$A207,$A$1,104,100)</f>
        <v>-1.7714737545614001</v>
      </c>
      <c r="P207" s="4"/>
    </row>
    <row r="208" spans="1:16" x14ac:dyDescent="0.25">
      <c r="A208" s="2" t="s">
        <v>425</v>
      </c>
      <c r="B208" s="2" t="s">
        <v>426</v>
      </c>
      <c r="C208" s="4">
        <f ca="1">[1]!thsiFinD("ths_vol_ratio_stock",$A208,$A$1,7,100)</f>
        <v>0.70963886514187002</v>
      </c>
      <c r="D208" s="4">
        <f ca="1">[1]!thsiFinD("ths_cr_stock",$A208,$A$1,7,100,100)</f>
        <v>22.802197802197998</v>
      </c>
      <c r="E208" s="4">
        <f ca="1">[1]!thsiFinD("ths_mfi_stock",$A208,$A$1,7,100,100)</f>
        <v>38.418424832622001</v>
      </c>
      <c r="F208" s="4">
        <f ca="1">[1]!thsiFinD("ths_expma_stock",$A208,$A$1,7,100,100)</f>
        <v>6.0086564354716003</v>
      </c>
      <c r="G208" s="4">
        <f ca="1">[1]!thsiFinD("ths_rsi_stock",$A208,$A$1,7,100,100)</f>
        <v>42.331386029253999</v>
      </c>
      <c r="H208" s="4">
        <f ca="1">[1]!thsiFinD("ths_adtm_stock",$A208,$A$1,7,3,100,100,100)</f>
        <v>4.6511627906977E-2</v>
      </c>
      <c r="I208" s="4">
        <f ca="1">[1]!thsiFinD("ths_bbiboll_stock",$A208,$A$1,7,3,100,100,100)</f>
        <v>6.0452083333333002</v>
      </c>
      <c r="J208" s="4">
        <f ca="1">[1]!thsiFinD("ths_dptb_stock",$A208,$A$1,7,104,100,100)</f>
        <v>0.42857142857142999</v>
      </c>
      <c r="K208" s="4">
        <f ca="1">[1]!thsiFinD("ths_srmi_stock",$A208,$A$1,7,100,100)</f>
        <v>-0.16853932584270001</v>
      </c>
      <c r="L208" s="4">
        <f ca="1">[1]!thsiFinD("ths_atr_stock",$A208,$A$1,7,101,100,100)</f>
        <v>0.49</v>
      </c>
      <c r="M208" s="4">
        <f ca="1">[1]!thsiFinD("ths_vol_w_stock",$A208,$A$1)/1000000</f>
        <v>30.625834000000001</v>
      </c>
      <c r="N208" s="4">
        <f ca="1">[1]!thsiFinD("ths_turnover_ratio_w_stock",$A208,$A$1)</f>
        <v>20.856333298351998</v>
      </c>
      <c r="O208" s="4">
        <f ca="1">[1]!thsiFinD("ths_relative_chg_ratio_w_stock",$A208,$A$1,104,100)</f>
        <v>-4.3145578177467003</v>
      </c>
      <c r="P208" s="4"/>
    </row>
    <row r="209" spans="1:16" x14ac:dyDescent="0.25">
      <c r="A209" s="2" t="s">
        <v>427</v>
      </c>
      <c r="B209" s="2" t="s">
        <v>428</v>
      </c>
      <c r="C209" s="4">
        <f ca="1">[1]!thsiFinD("ths_vol_ratio_stock",$A209,$A$1,7,100)</f>
        <v>0.84216588638538004</v>
      </c>
      <c r="D209" s="4">
        <f ca="1">[1]!thsiFinD("ths_cr_stock",$A209,$A$1,7,100,100)</f>
        <v>82.432432432431995</v>
      </c>
      <c r="E209" s="4">
        <f ca="1">[1]!thsiFinD("ths_mfi_stock",$A209,$A$1,7,100,100)</f>
        <v>34.345500615623997</v>
      </c>
      <c r="F209" s="4">
        <f ca="1">[1]!thsiFinD("ths_expma_stock",$A209,$A$1,7,100,100)</f>
        <v>1.3279843304568</v>
      </c>
      <c r="G209" s="4">
        <f ca="1">[1]!thsiFinD("ths_rsi_stock",$A209,$A$1,7,100,100)</f>
        <v>48.934461784038</v>
      </c>
      <c r="H209" s="4">
        <f ca="1">[1]!thsiFinD("ths_adtm_stock",$A209,$A$1,7,3,100,100,100)</f>
        <v>0.625</v>
      </c>
      <c r="I209" s="4">
        <f ca="1">[1]!thsiFinD("ths_bbiboll_stock",$A209,$A$1,7,3,100,100,100)</f>
        <v>1.3405208333333001</v>
      </c>
      <c r="J209" s="4">
        <f ca="1">[1]!thsiFinD("ths_dptb_stock",$A209,$A$1,7,104,100,100)</f>
        <v>0.57142857142856995</v>
      </c>
      <c r="K209" s="4">
        <f ca="1">[1]!thsiFinD("ths_srmi_stock",$A209,$A$1,7,100,100)</f>
        <v>-1.4705882352940999E-2</v>
      </c>
      <c r="L209" s="4">
        <f ca="1">[1]!thsiFinD("ths_atr_stock",$A209,$A$1,7,101,100,100)</f>
        <v>6.4285714285714002E-2</v>
      </c>
      <c r="M209" s="4">
        <f ca="1">[1]!thsiFinD("ths_vol_w_stock",$A209,$A$1)/1000000</f>
        <v>20.504280000000001</v>
      </c>
      <c r="N209" s="4">
        <f ca="1">[1]!thsiFinD("ths_turnover_ratio_w_stock",$A209,$A$1)</f>
        <v>3.0135236479018999</v>
      </c>
      <c r="O209" s="4">
        <f ca="1">[1]!thsiFinD("ths_relative_chg_ratio_w_stock",$A209,$A$1,104,100)</f>
        <v>-1.2049015166010999</v>
      </c>
      <c r="P209" s="4"/>
    </row>
    <row r="210" spans="1:16" x14ac:dyDescent="0.25">
      <c r="A210" s="2" t="s">
        <v>429</v>
      </c>
      <c r="B210" s="2" t="s">
        <v>430</v>
      </c>
      <c r="C210" s="4">
        <f ca="1">[1]!thsiFinD("ths_vol_ratio_stock",$A210,$A$1,7,100)</f>
        <v>0.74209020601807996</v>
      </c>
      <c r="D210" s="4">
        <f ca="1">[1]!thsiFinD("ths_cr_stock",$A210,$A$1,7,100,100)</f>
        <v>69.186046511626998</v>
      </c>
      <c r="E210" s="4">
        <f ca="1">[1]!thsiFinD("ths_mfi_stock",$A210,$A$1,7,100,100)</f>
        <v>48.550395148288999</v>
      </c>
      <c r="F210" s="4">
        <f ca="1">[1]!thsiFinD("ths_expma_stock",$A210,$A$1,7,100,100)</f>
        <v>4.3557241719651003</v>
      </c>
      <c r="G210" s="4">
        <f ca="1">[1]!thsiFinD("ths_rsi_stock",$A210,$A$1,7,100,100)</f>
        <v>48.624975951711001</v>
      </c>
      <c r="H210" s="4">
        <f ca="1">[1]!thsiFinD("ths_adtm_stock",$A210,$A$1,7,3,100,100,100)</f>
        <v>0.79310344827585999</v>
      </c>
      <c r="I210" s="4">
        <f ca="1">[1]!thsiFinD("ths_bbiboll_stock",$A210,$A$1,7,3,100,100,100)</f>
        <v>4.3888541666667003</v>
      </c>
      <c r="J210" s="4">
        <f ca="1">[1]!thsiFinD("ths_dptb_stock",$A210,$A$1,7,104,100,100)</f>
        <v>0.57142857142856995</v>
      </c>
      <c r="K210" s="4">
        <f ca="1">[1]!thsiFinD("ths_srmi_stock",$A210,$A$1,7,100,100)</f>
        <v>-2.6666666666667001E-2</v>
      </c>
      <c r="L210" s="4">
        <f ca="1">[1]!thsiFinD("ths_atr_stock",$A210,$A$1,7,101,100,100)</f>
        <v>0.15</v>
      </c>
      <c r="M210" s="4">
        <f ca="1">[1]!thsiFinD("ths_vol_w_stock",$A210,$A$1)/1000000</f>
        <v>56.786836999999998</v>
      </c>
      <c r="N210" s="4">
        <f ca="1">[1]!thsiFinD("ths_turnover_ratio_w_stock",$A210,$A$1)</f>
        <v>7.8640505698554</v>
      </c>
      <c r="O210" s="4">
        <f ca="1">[1]!thsiFinD("ths_relative_chg_ratio_w_stock",$A210,$A$1,104,100)</f>
        <v>-0.51524634418727</v>
      </c>
      <c r="P210" s="4"/>
    </row>
    <row r="211" spans="1:16" x14ac:dyDescent="0.25">
      <c r="A211" s="2" t="s">
        <v>431</v>
      </c>
      <c r="B211" s="2" t="s">
        <v>432</v>
      </c>
      <c r="C211" s="4">
        <f ca="1">[1]!thsiFinD("ths_vol_ratio_stock",$A211,$A$1,7,100)</f>
        <v>1.0310400547683001</v>
      </c>
      <c r="D211" s="4">
        <f ca="1">[1]!thsiFinD("ths_cr_stock",$A211,$A$1,7,100,100)</f>
        <v>196.9387755102</v>
      </c>
      <c r="E211" s="4">
        <f ca="1">[1]!thsiFinD("ths_mfi_stock",$A211,$A$1,7,100,100)</f>
        <v>61.267688932714996</v>
      </c>
      <c r="F211" s="4">
        <f ca="1">[1]!thsiFinD("ths_expma_stock",$A211,$A$1,7,100,100)</f>
        <v>6.3164870324844999</v>
      </c>
      <c r="G211" s="4">
        <f ca="1">[1]!thsiFinD("ths_rsi_stock",$A211,$A$1,7,100,100)</f>
        <v>72.196855426740996</v>
      </c>
      <c r="H211" s="4">
        <f ca="1">[1]!thsiFinD("ths_adtm_stock",$A211,$A$1,7,3,100,100,100)</f>
        <v>0.70270270270269997</v>
      </c>
      <c r="I211" s="4">
        <f ca="1">[1]!thsiFinD("ths_bbiboll_stock",$A211,$A$1,7,3,100,100,100)</f>
        <v>6.2807291666667</v>
      </c>
      <c r="J211" s="4">
        <f ca="1">[1]!thsiFinD("ths_dptb_stock",$A211,$A$1,7,104,100,100)</f>
        <v>0.85714285714285998</v>
      </c>
      <c r="K211" s="4">
        <f ca="1">[1]!thsiFinD("ths_srmi_stock",$A211,$A$1,7,100,100)</f>
        <v>3.5548686244204E-2</v>
      </c>
      <c r="L211" s="4">
        <f ca="1">[1]!thsiFinD("ths_atr_stock",$A211,$A$1,7,101,100,100)</f>
        <v>0.14428571428570999</v>
      </c>
      <c r="M211" s="4">
        <f ca="1">[1]!thsiFinD("ths_vol_w_stock",$A211,$A$1)/1000000</f>
        <v>25.222234</v>
      </c>
      <c r="N211" s="4">
        <f ca="1">[1]!thsiFinD("ths_turnover_ratio_w_stock",$A211,$A$1)</f>
        <v>2.6018519067733998</v>
      </c>
      <c r="O211" s="4">
        <f ca="1">[1]!thsiFinD("ths_relative_chg_ratio_w_stock",$A211,$A$1,104,100)</f>
        <v>2.3150984833988999</v>
      </c>
      <c r="P211" s="4"/>
    </row>
    <row r="212" spans="1:16" x14ac:dyDescent="0.25">
      <c r="A212" s="2" t="s">
        <v>433</v>
      </c>
      <c r="B212" s="2" t="s">
        <v>434</v>
      </c>
      <c r="C212" s="4">
        <f ca="1">[1]!thsiFinD("ths_vol_ratio_stock",$A212,$A$1,7,100)</f>
        <v>0.59748111927571002</v>
      </c>
      <c r="D212" s="4">
        <f ca="1">[1]!thsiFinD("ths_cr_stock",$A212,$A$1,7,100,100)</f>
        <v>28.337874659400001</v>
      </c>
      <c r="E212" s="4">
        <f ca="1">[1]!thsiFinD("ths_mfi_stock",$A212,$A$1,7,100,100)</f>
        <v>25.243374035909</v>
      </c>
      <c r="F212" s="4">
        <f ca="1">[1]!thsiFinD("ths_expma_stock",$A212,$A$1,7,100,100)</f>
        <v>5.6941637389207003</v>
      </c>
      <c r="G212" s="4">
        <f ca="1">[1]!thsiFinD("ths_rsi_stock",$A212,$A$1,7,100,100)</f>
        <v>40.040467086930001</v>
      </c>
      <c r="H212" s="4">
        <f ca="1">[1]!thsiFinD("ths_adtm_stock",$A212,$A$1,7,3,100,100,100)</f>
        <v>-0.40350877192981999</v>
      </c>
      <c r="I212" s="4">
        <f ca="1">[1]!thsiFinD("ths_bbiboll_stock",$A212,$A$1,7,3,100,100,100)</f>
        <v>5.7535416666666999</v>
      </c>
      <c r="J212" s="4">
        <f ca="1">[1]!thsiFinD("ths_dptb_stock",$A212,$A$1,7,104,100,100)</f>
        <v>0.57142857142856995</v>
      </c>
      <c r="K212" s="4">
        <f ca="1">[1]!thsiFinD("ths_srmi_stock",$A212,$A$1,7,100,100)</f>
        <v>-7.4013157894737003E-2</v>
      </c>
      <c r="L212" s="4">
        <f ca="1">[1]!thsiFinD("ths_atr_stock",$A212,$A$1,7,101,100,100)</f>
        <v>0.24142857142856999</v>
      </c>
      <c r="M212" s="4">
        <f ca="1">[1]!thsiFinD("ths_vol_w_stock",$A212,$A$1)/1000000</f>
        <v>157.347962</v>
      </c>
      <c r="N212" s="4">
        <f ca="1">[1]!thsiFinD("ths_turnover_ratio_w_stock",$A212,$A$1)</f>
        <v>12.400622264446</v>
      </c>
      <c r="O212" s="4">
        <f ca="1">[1]!thsiFinD("ths_relative_chg_ratio_w_stock",$A212,$A$1,104,100)</f>
        <v>-4.1359359993596998</v>
      </c>
      <c r="P212" s="4"/>
    </row>
    <row r="213" spans="1:16" x14ac:dyDescent="0.25">
      <c r="A213" s="2" t="s">
        <v>435</v>
      </c>
      <c r="B213" s="2" t="s">
        <v>436</v>
      </c>
      <c r="C213" s="4">
        <f ca="1">[1]!thsiFinD("ths_vol_ratio_stock",$A213,$A$1,7,100)</f>
        <v>0.69371796442060996</v>
      </c>
      <c r="D213" s="4">
        <f ca="1">[1]!thsiFinD("ths_cr_stock",$A213,$A$1,7,100,100)</f>
        <v>68.181818181818002</v>
      </c>
      <c r="E213" s="4">
        <f ca="1">[1]!thsiFinD("ths_mfi_stock",$A213,$A$1,7,100,100)</f>
        <v>38.820064774034002</v>
      </c>
      <c r="F213" s="4">
        <f ca="1">[1]!thsiFinD("ths_expma_stock",$A213,$A$1,7,100,100)</f>
        <v>2.6362608948197002</v>
      </c>
      <c r="G213" s="4">
        <f ca="1">[1]!thsiFinD("ths_rsi_stock",$A213,$A$1,7,100,100)</f>
        <v>44.316884232634003</v>
      </c>
      <c r="H213" s="4">
        <f ca="1">[1]!thsiFinD("ths_adtm_stock",$A213,$A$1,7,3,100,100,100)</f>
        <v>-0.22727272727273001</v>
      </c>
      <c r="I213" s="4">
        <f ca="1">[1]!thsiFinD("ths_bbiboll_stock",$A213,$A$1,7,3,100,100,100)</f>
        <v>2.6661458333332999</v>
      </c>
      <c r="J213" s="4">
        <f ca="1">[1]!thsiFinD("ths_dptb_stock",$A213,$A$1,7,104,100,100)</f>
        <v>0.57142857142856995</v>
      </c>
      <c r="K213" s="4">
        <f ca="1">[1]!thsiFinD("ths_srmi_stock",$A213,$A$1,7,100,100)</f>
        <v>-2.5925925925926002E-2</v>
      </c>
      <c r="L213" s="4">
        <f ca="1">[1]!thsiFinD("ths_atr_stock",$A213,$A$1,7,101,100,100)</f>
        <v>0.10857142857143</v>
      </c>
      <c r="M213" s="4">
        <f ca="1">[1]!thsiFinD("ths_vol_w_stock",$A213,$A$1)/1000000</f>
        <v>68.764112999999995</v>
      </c>
      <c r="N213" s="4">
        <f ca="1">[1]!thsiFinD("ths_turnover_ratio_w_stock",$A213,$A$1)</f>
        <v>7.9590125140554999</v>
      </c>
      <c r="O213" s="4">
        <f ca="1">[1]!thsiFinD("ths_relative_chg_ratio_w_stock",$A213,$A$1,104,100)</f>
        <v>-1.9596184977330999</v>
      </c>
      <c r="P213" s="4"/>
    </row>
    <row r="214" spans="1:16" x14ac:dyDescent="0.25">
      <c r="A214" s="2" t="s">
        <v>437</v>
      </c>
      <c r="B214" s="2" t="s">
        <v>438</v>
      </c>
      <c r="C214" s="4">
        <f ca="1">[1]!thsiFinD("ths_vol_ratio_stock",$A214,$A$1,7,100)</f>
        <v>1.2972881954394</v>
      </c>
      <c r="D214" s="4">
        <f ca="1">[1]!thsiFinD("ths_cr_stock",$A214,$A$1,7,100,100)</f>
        <v>138.98305084745999</v>
      </c>
      <c r="E214" s="4">
        <f ca="1">[1]!thsiFinD("ths_mfi_stock",$A214,$A$1,7,100,100)</f>
        <v>49.669225586701998</v>
      </c>
      <c r="F214" s="4">
        <f ca="1">[1]!thsiFinD("ths_expma_stock",$A214,$A$1,7,100,100)</f>
        <v>3.7476586859860999</v>
      </c>
      <c r="G214" s="4">
        <f ca="1">[1]!thsiFinD("ths_rsi_stock",$A214,$A$1,7,100,100)</f>
        <v>61.601327703517001</v>
      </c>
      <c r="H214" s="4">
        <f ca="1">[1]!thsiFinD("ths_adtm_stock",$A214,$A$1,7,3,100,100,100)</f>
        <v>0.44897959183672997</v>
      </c>
      <c r="I214" s="4">
        <f ca="1">[1]!thsiFinD("ths_bbiboll_stock",$A214,$A$1,7,3,100,100,100)</f>
        <v>3.7511458333332999</v>
      </c>
      <c r="J214" s="4">
        <f ca="1">[1]!thsiFinD("ths_dptb_stock",$A214,$A$1,7,104,100,100)</f>
        <v>0.57142857142856995</v>
      </c>
      <c r="K214" s="4">
        <f ca="1">[1]!thsiFinD("ths_srmi_stock",$A214,$A$1,7,100,100)</f>
        <v>2.3316062176166E-2</v>
      </c>
      <c r="L214" s="4">
        <f ca="1">[1]!thsiFinD("ths_atr_stock",$A214,$A$1,7,101,100,100)</f>
        <v>0.14142857142856999</v>
      </c>
      <c r="M214" s="4">
        <f ca="1">[1]!thsiFinD("ths_vol_w_stock",$A214,$A$1)/1000000</f>
        <v>29.894102</v>
      </c>
      <c r="N214" s="4">
        <f ca="1">[1]!thsiFinD("ths_turnover_ratio_w_stock",$A214,$A$1)</f>
        <v>6.5042068535068998</v>
      </c>
      <c r="O214" s="4">
        <f ca="1">[1]!thsiFinD("ths_relative_chg_ratio_w_stock",$A214,$A$1,104,100)</f>
        <v>3.4021445538595998</v>
      </c>
      <c r="P214" s="4"/>
    </row>
    <row r="215" spans="1:16" x14ac:dyDescent="0.25">
      <c r="A215" s="2" t="s">
        <v>439</v>
      </c>
      <c r="B215" s="2" t="s">
        <v>440</v>
      </c>
      <c r="C215" s="4">
        <f ca="1">[1]!thsiFinD("ths_vol_ratio_stock",$A215,$A$1,7,100)</f>
        <v>1.0249535864438</v>
      </c>
      <c r="D215" s="4">
        <f ca="1">[1]!thsiFinD("ths_cr_stock",$A215,$A$1,7,100,100)</f>
        <v>98.260869565217007</v>
      </c>
      <c r="E215" s="4">
        <f ca="1">[1]!thsiFinD("ths_mfi_stock",$A215,$A$1,7,100,100)</f>
        <v>65.044408741834999</v>
      </c>
      <c r="F215" s="4">
        <f ca="1">[1]!thsiFinD("ths_expma_stock",$A215,$A$1,7,100,100)</f>
        <v>2.6718690546350001</v>
      </c>
      <c r="G215" s="4">
        <f ca="1">[1]!thsiFinD("ths_rsi_stock",$A215,$A$1,7,100,100)</f>
        <v>49.774823947732997</v>
      </c>
      <c r="H215" s="4">
        <f ca="1">[1]!thsiFinD("ths_adtm_stock",$A215,$A$1,7,3,100,100,100)</f>
        <v>0.8</v>
      </c>
      <c r="I215" s="4">
        <f ca="1">[1]!thsiFinD("ths_bbiboll_stock",$A215,$A$1,7,3,100,100,100)</f>
        <v>2.6381250000000001</v>
      </c>
      <c r="J215" s="4">
        <f ca="1">[1]!thsiFinD("ths_dptb_stock",$A215,$A$1,7,104,100,100)</f>
        <v>0.28571428571428997</v>
      </c>
      <c r="K215" s="4">
        <f ca="1">[1]!thsiFinD("ths_srmi_stock",$A215,$A$1,7,100,100)</f>
        <v>-2.9304029304028999E-2</v>
      </c>
      <c r="L215" s="4">
        <f ca="1">[1]!thsiFinD("ths_atr_stock",$A215,$A$1,7,101,100,100)</f>
        <v>0.29857142857142999</v>
      </c>
      <c r="M215" s="4">
        <f ca="1">[1]!thsiFinD("ths_vol_w_stock",$A215,$A$1)/1000000</f>
        <v>148.62175099999999</v>
      </c>
      <c r="N215" s="4">
        <f ca="1">[1]!thsiFinD("ths_turnover_ratio_w_stock",$A215,$A$1)</f>
        <v>41.700828002244997</v>
      </c>
      <c r="O215" s="4">
        <f ca="1">[1]!thsiFinD("ths_relative_chg_ratio_w_stock",$A215,$A$1,104,100)</f>
        <v>-16.809997058002001</v>
      </c>
      <c r="P215" s="4"/>
    </row>
    <row r="216" spans="1:16" x14ac:dyDescent="0.25">
      <c r="A216" s="2" t="s">
        <v>441</v>
      </c>
      <c r="B216" s="2" t="s">
        <v>442</v>
      </c>
      <c r="C216" s="4">
        <f ca="1">[1]!thsiFinD("ths_vol_ratio_stock",$A216,$A$1,7,100)</f>
        <v>0.82075362686525</v>
      </c>
      <c r="D216" s="4">
        <f ca="1">[1]!thsiFinD("ths_cr_stock",$A216,$A$1,7,100,100)</f>
        <v>47.5</v>
      </c>
      <c r="E216" s="4">
        <f ca="1">[1]!thsiFinD("ths_mfi_stock",$A216,$A$1,7,100,100)</f>
        <v>24.036581849518999</v>
      </c>
      <c r="F216" s="4">
        <f ca="1">[1]!thsiFinD("ths_expma_stock",$A216,$A$1,7,100,100)</f>
        <v>8.1432351129361003</v>
      </c>
      <c r="G216" s="4">
        <f ca="1">[1]!thsiFinD("ths_rsi_stock",$A216,$A$1,7,100,100)</f>
        <v>38.4444886048</v>
      </c>
      <c r="H216" s="4">
        <f ca="1">[1]!thsiFinD("ths_adtm_stock",$A216,$A$1,7,3,100,100,100)</f>
        <v>-5.8139534883720999E-2</v>
      </c>
      <c r="I216" s="4">
        <f ca="1">[1]!thsiFinD("ths_bbiboll_stock",$A216,$A$1,7,3,100,100,100)</f>
        <v>8.2510416666666995</v>
      </c>
      <c r="J216" s="4">
        <f ca="1">[1]!thsiFinD("ths_dptb_stock",$A216,$A$1,7,104,100,100)</f>
        <v>0.57142857142856995</v>
      </c>
      <c r="K216" s="4">
        <f ca="1">[1]!thsiFinD("ths_srmi_stock",$A216,$A$1,7,100,100)</f>
        <v>-4.8751486325802999E-2</v>
      </c>
      <c r="L216" s="4">
        <f ca="1">[1]!thsiFinD("ths_atr_stock",$A216,$A$1,7,101,100,100)</f>
        <v>0.42714285714285999</v>
      </c>
      <c r="M216" s="4">
        <f ca="1">[1]!thsiFinD("ths_vol_w_stock",$A216,$A$1)/1000000</f>
        <v>159.445752</v>
      </c>
      <c r="N216" s="4">
        <f ca="1">[1]!thsiFinD("ths_turnover_ratio_w_stock",$A216,$A$1)</f>
        <v>12.190091316347001</v>
      </c>
      <c r="O216" s="4">
        <f ca="1">[1]!thsiFinD("ths_relative_chg_ratio_w_stock",$A216,$A$1,104,100)</f>
        <v>-5.8532924581982</v>
      </c>
      <c r="P216" s="4"/>
    </row>
    <row r="217" spans="1:16" x14ac:dyDescent="0.25">
      <c r="A217" s="2" t="s">
        <v>443</v>
      </c>
      <c r="B217" s="2" t="s">
        <v>444</v>
      </c>
      <c r="C217" s="4">
        <f ca="1">[1]!thsiFinD("ths_vol_ratio_stock",$A217,$A$1,7,100)</f>
        <v>0.97496478938345998</v>
      </c>
      <c r="D217" s="4">
        <f ca="1">[1]!thsiFinD("ths_cr_stock",$A217,$A$1,7,100,100)</f>
        <v>60.219780219779999</v>
      </c>
      <c r="E217" s="4">
        <f ca="1">[1]!thsiFinD("ths_mfi_stock",$A217,$A$1,7,100,100)</f>
        <v>29.792963624454998</v>
      </c>
      <c r="F217" s="4">
        <f ca="1">[1]!thsiFinD("ths_expma_stock",$A217,$A$1,7,100,100)</f>
        <v>11.285937112733</v>
      </c>
      <c r="G217" s="4">
        <f ca="1">[1]!thsiFinD("ths_rsi_stock",$A217,$A$1,7,100,100)</f>
        <v>43.114117961227997</v>
      </c>
      <c r="H217" s="4">
        <f ca="1">[1]!thsiFinD("ths_adtm_stock",$A217,$A$1,7,3,100,100,100)</f>
        <v>-0.31168831168831002</v>
      </c>
      <c r="I217" s="4">
        <f ca="1">[1]!thsiFinD("ths_bbiboll_stock",$A217,$A$1,7,3,100,100,100)</f>
        <v>11.379687499999999</v>
      </c>
      <c r="J217" s="4">
        <f ca="1">[1]!thsiFinD("ths_dptb_stock",$A217,$A$1,7,104,100,100)</f>
        <v>0.57142857142856995</v>
      </c>
      <c r="K217" s="4">
        <f ca="1">[1]!thsiFinD("ths_srmi_stock",$A217,$A$1,7,100,100)</f>
        <v>-2.8571428571429001E-2</v>
      </c>
      <c r="L217" s="4">
        <f ca="1">[1]!thsiFinD("ths_atr_stock",$A217,$A$1,7,101,100,100)</f>
        <v>0.36571428571428999</v>
      </c>
      <c r="M217" s="4">
        <f ca="1">[1]!thsiFinD("ths_vol_w_stock",$A217,$A$1)/1000000</f>
        <v>37.713256999999999</v>
      </c>
      <c r="N217" s="4">
        <f ca="1">[1]!thsiFinD("ths_turnover_ratio_w_stock",$A217,$A$1)</f>
        <v>5.5912801637875997</v>
      </c>
      <c r="O217" s="4">
        <f ca="1">[1]!thsiFinD("ths_relative_chg_ratio_w_stock",$A217,$A$1,104,100)</f>
        <v>-2.8701074762854999</v>
      </c>
      <c r="P217" s="4"/>
    </row>
    <row r="218" spans="1:16" x14ac:dyDescent="0.25">
      <c r="A218" s="2" t="s">
        <v>445</v>
      </c>
      <c r="B218" s="2" t="s">
        <v>446</v>
      </c>
      <c r="C218" s="4">
        <f ca="1">[1]!thsiFinD("ths_vol_ratio_stock",$A218,$A$1,7,100)</f>
        <v>0.5779613815129</v>
      </c>
      <c r="D218" s="4">
        <f ca="1">[1]!thsiFinD("ths_cr_stock",$A218,$A$1,7,100,100)</f>
        <v>166.84210526315999</v>
      </c>
      <c r="E218" s="4">
        <f ca="1">[1]!thsiFinD("ths_mfi_stock",$A218,$A$1,7,100,100)</f>
        <v>54.503309169909997</v>
      </c>
      <c r="F218" s="4">
        <f ca="1">[1]!thsiFinD("ths_expma_stock",$A218,$A$1,7,100,100)</f>
        <v>11.094844989022</v>
      </c>
      <c r="G218" s="4">
        <f ca="1">[1]!thsiFinD("ths_rsi_stock",$A218,$A$1,7,100,100)</f>
        <v>46.014582104803999</v>
      </c>
      <c r="H218" s="4">
        <f ca="1">[1]!thsiFinD("ths_adtm_stock",$A218,$A$1,7,3,100,100,100)</f>
        <v>0.65</v>
      </c>
      <c r="I218" s="4">
        <f ca="1">[1]!thsiFinD("ths_bbiboll_stock",$A218,$A$1,7,3,100,100,100)</f>
        <v>11.119479166667</v>
      </c>
      <c r="J218" s="4">
        <f ca="1">[1]!thsiFinD("ths_dptb_stock",$A218,$A$1,7,104,100,100)</f>
        <v>0.14285714285713999</v>
      </c>
      <c r="K218" s="4">
        <f ca="1">[1]!thsiFinD("ths_srmi_stock",$A218,$A$1,7,100,100)</f>
        <v>4.1970802919707999E-2</v>
      </c>
      <c r="L218" s="4">
        <f ca="1">[1]!thsiFinD("ths_atr_stock",$A218,$A$1,7,101,100,100)</f>
        <v>0.49</v>
      </c>
      <c r="M218" s="4">
        <f ca="1">[1]!thsiFinD("ths_vol_w_stock",$A218,$A$1)/1000000</f>
        <v>112.216565</v>
      </c>
      <c r="N218" s="4">
        <f ca="1">[1]!thsiFinD("ths_turnover_ratio_w_stock",$A218,$A$1)</f>
        <v>8.3706558439609999</v>
      </c>
      <c r="O218" s="4">
        <f ca="1">[1]!thsiFinD("ths_relative_chg_ratio_w_stock",$A218,$A$1,104,100)</f>
        <v>2.2889606174877</v>
      </c>
      <c r="P218" s="4"/>
    </row>
    <row r="219" spans="1:16" x14ac:dyDescent="0.25">
      <c r="A219" s="2" t="s">
        <v>447</v>
      </c>
      <c r="B219" s="2" t="s">
        <v>448</v>
      </c>
      <c r="C219" s="4">
        <f ca="1">[1]!thsiFinD("ths_vol_ratio_stock",$A219,$A$1,7,100)</f>
        <v>0.83474981903229994</v>
      </c>
      <c r="D219" s="4">
        <f ca="1">[1]!thsiFinD("ths_cr_stock",$A219,$A$1,7,100,100)</f>
        <v>130.23255813953</v>
      </c>
      <c r="E219" s="4">
        <f ca="1">[1]!thsiFinD("ths_mfi_stock",$A219,$A$1,7,100,100)</f>
        <v>43.841892564969001</v>
      </c>
      <c r="F219" s="4">
        <f ca="1">[1]!thsiFinD("ths_expma_stock",$A219,$A$1,7,100,100)</f>
        <v>7.0044086311456004</v>
      </c>
      <c r="G219" s="4">
        <f ca="1">[1]!thsiFinD("ths_rsi_stock",$A219,$A$1,7,100,100)</f>
        <v>56.766089345463001</v>
      </c>
      <c r="H219" s="4">
        <f ca="1">[1]!thsiFinD("ths_adtm_stock",$A219,$A$1,7,3,100,100,100)</f>
        <v>0.70833333333333004</v>
      </c>
      <c r="I219" s="4">
        <f ca="1">[1]!thsiFinD("ths_bbiboll_stock",$A219,$A$1,7,3,100,100,100)</f>
        <v>7.0055208333332999</v>
      </c>
      <c r="J219" s="4">
        <f ca="1">[1]!thsiFinD("ths_dptb_stock",$A219,$A$1,7,104,100,100)</f>
        <v>0.71428571428570997</v>
      </c>
      <c r="K219" s="4">
        <f ca="1">[1]!thsiFinD("ths_srmi_stock",$A219,$A$1,7,100,100)</f>
        <v>2.2503516174402001E-2</v>
      </c>
      <c r="L219" s="4">
        <f ca="1">[1]!thsiFinD("ths_atr_stock",$A219,$A$1,7,101,100,100)</f>
        <v>0.18857142857143</v>
      </c>
      <c r="M219" s="4">
        <f ca="1">[1]!thsiFinD("ths_vol_w_stock",$A219,$A$1)/1000000</f>
        <v>134.53670700000001</v>
      </c>
      <c r="N219" s="4">
        <f ca="1">[1]!thsiFinD("ths_turnover_ratio_w_stock",$A219,$A$1)</f>
        <v>4.0985799342372999</v>
      </c>
      <c r="O219" s="4">
        <f ca="1">[1]!thsiFinD("ths_relative_chg_ratio_w_stock",$A219,$A$1,104,100)</f>
        <v>1.8385767442684999</v>
      </c>
      <c r="P219" s="4"/>
    </row>
    <row r="220" spans="1:16" x14ac:dyDescent="0.25">
      <c r="A220" s="2" t="s">
        <v>449</v>
      </c>
      <c r="B220" s="2" t="s">
        <v>450</v>
      </c>
      <c r="C220" s="4">
        <f ca="1">[1]!thsiFinD("ths_vol_ratio_stock",$A220,$A$1,7,100)</f>
        <v>0.47646639820448999</v>
      </c>
      <c r="D220" s="4">
        <f ca="1">[1]!thsiFinD("ths_cr_stock",$A220,$A$1,7,100,100)</f>
        <v>102.38095238095001</v>
      </c>
      <c r="E220" s="4">
        <f ca="1">[1]!thsiFinD("ths_mfi_stock",$A220,$A$1,7,100,100)</f>
        <v>52.966862908419003</v>
      </c>
      <c r="F220" s="4">
        <f ca="1">[1]!thsiFinD("ths_expma_stock",$A220,$A$1,7,100,100)</f>
        <v>7.2167874703652997</v>
      </c>
      <c r="G220" s="4">
        <f ca="1">[1]!thsiFinD("ths_rsi_stock",$A220,$A$1,7,100,100)</f>
        <v>56.076329211744998</v>
      </c>
      <c r="H220" s="4">
        <f ca="1">[1]!thsiFinD("ths_adtm_stock",$A220,$A$1,7,3,100,100,100)</f>
        <v>7.9999999999995006E-2</v>
      </c>
      <c r="I220" s="4">
        <f ca="1">[1]!thsiFinD("ths_bbiboll_stock",$A220,$A$1,7,3,100,100,100)</f>
        <v>7.2131249999999998</v>
      </c>
      <c r="J220" s="4">
        <f ca="1">[1]!thsiFinD("ths_dptb_stock",$A220,$A$1,7,104,100,100)</f>
        <v>0.71428571428570997</v>
      </c>
      <c r="K220" s="4">
        <f ca="1">[1]!thsiFinD("ths_srmi_stock",$A220,$A$1,7,100,100)</f>
        <v>1.3755158184319001E-3</v>
      </c>
      <c r="L220" s="4">
        <f ca="1">[1]!thsiFinD("ths_atr_stock",$A220,$A$1,7,101,100,100)</f>
        <v>0.12714285714286</v>
      </c>
      <c r="M220" s="4">
        <f ca="1">[1]!thsiFinD("ths_vol_w_stock",$A220,$A$1)/1000000</f>
        <v>31.650786</v>
      </c>
      <c r="N220" s="4">
        <f ca="1">[1]!thsiFinD("ths_turnover_ratio_w_stock",$A220,$A$1)</f>
        <v>2.5240622870756999</v>
      </c>
      <c r="O220" s="4">
        <f ca="1">[1]!thsiFinD("ths_relative_chg_ratio_w_stock",$A220,$A$1,104,100)</f>
        <v>0.18979862286894</v>
      </c>
      <c r="P220" s="4"/>
    </row>
    <row r="221" spans="1:16" x14ac:dyDescent="0.25">
      <c r="A221" s="2" t="s">
        <v>451</v>
      </c>
      <c r="B221" s="2" t="s">
        <v>452</v>
      </c>
      <c r="C221" s="4">
        <f ca="1">[1]!thsiFinD("ths_vol_ratio_stock",$A221,$A$1,7,100)</f>
        <v>0.68011488348835003</v>
      </c>
      <c r="D221" s="4">
        <f ca="1">[1]!thsiFinD("ths_cr_stock",$A221,$A$1,7,100,100)</f>
        <v>91.925465838508998</v>
      </c>
      <c r="E221" s="4">
        <f ca="1">[1]!thsiFinD("ths_mfi_stock",$A221,$A$1,7,100,100)</f>
        <v>42.173989313466002</v>
      </c>
      <c r="F221" s="4">
        <f ca="1">[1]!thsiFinD("ths_expma_stock",$A221,$A$1,7,100,100)</f>
        <v>5.4937513927739996</v>
      </c>
      <c r="G221" s="4">
        <f ca="1">[1]!thsiFinD("ths_rsi_stock",$A221,$A$1,7,100,100)</f>
        <v>48.416536023093002</v>
      </c>
      <c r="H221" s="4">
        <f ca="1">[1]!thsiFinD("ths_adtm_stock",$A221,$A$1,7,3,100,100,100)</f>
        <v>0.6</v>
      </c>
      <c r="I221" s="4">
        <f ca="1">[1]!thsiFinD("ths_bbiboll_stock",$A221,$A$1,7,3,100,100,100)</f>
        <v>5.5373958333333002</v>
      </c>
      <c r="J221" s="4">
        <f ca="1">[1]!thsiFinD("ths_dptb_stock",$A221,$A$1,7,104,100,100)</f>
        <v>0.71428571428570997</v>
      </c>
      <c r="K221" s="4">
        <f ca="1">[1]!thsiFinD("ths_srmi_stock",$A221,$A$1,7,100,100)</f>
        <v>-7.1684587813620002E-3</v>
      </c>
      <c r="L221" s="4">
        <f ca="1">[1]!thsiFinD("ths_atr_stock",$A221,$A$1,7,101,100,100)</f>
        <v>0.15571428571429</v>
      </c>
      <c r="M221" s="4">
        <f ca="1">[1]!thsiFinD("ths_vol_w_stock",$A221,$A$1)/1000000</f>
        <v>56.786732999999998</v>
      </c>
      <c r="N221" s="4">
        <f ca="1">[1]!thsiFinD("ths_turnover_ratio_w_stock",$A221,$A$1)</f>
        <v>2.4263138401996001</v>
      </c>
      <c r="O221" s="4">
        <f ca="1">[1]!thsiFinD("ths_relative_chg_ratio_w_stock",$A221,$A$1,104,100)</f>
        <v>-0.29415470421491002</v>
      </c>
      <c r="P221" s="4"/>
    </row>
    <row r="222" spans="1:16" x14ac:dyDescent="0.25">
      <c r="A222" s="2" t="s">
        <v>453</v>
      </c>
      <c r="B222" s="2" t="s">
        <v>454</v>
      </c>
      <c r="C222" s="4">
        <f ca="1">[1]!thsiFinD("ths_vol_ratio_stock",$A222,$A$1,7,100)</f>
        <v>2.9844822128907</v>
      </c>
      <c r="D222" s="4">
        <f ca="1">[1]!thsiFinD("ths_cr_stock",$A222,$A$1,7,100,100)</f>
        <v>359.51219512195001</v>
      </c>
      <c r="E222" s="4">
        <f ca="1">[1]!thsiFinD("ths_mfi_stock",$A222,$A$1,7,100,100)</f>
        <v>81.263573503364</v>
      </c>
      <c r="F222" s="4">
        <f ca="1">[1]!thsiFinD("ths_expma_stock",$A222,$A$1,7,100,100)</f>
        <v>9.8828444561164996</v>
      </c>
      <c r="G222" s="4">
        <f ca="1">[1]!thsiFinD("ths_rsi_stock",$A222,$A$1,7,100,100)</f>
        <v>64.685179178474002</v>
      </c>
      <c r="H222" s="4">
        <f ca="1">[1]!thsiFinD("ths_adtm_stock",$A222,$A$1,7,3,100,100,100)</f>
        <v>0.92035398230087995</v>
      </c>
      <c r="I222" s="4">
        <f ca="1">[1]!thsiFinD("ths_bbiboll_stock",$A222,$A$1,7,3,100,100,100)</f>
        <v>9.9384374999999991</v>
      </c>
      <c r="J222" s="4">
        <f ca="1">[1]!thsiFinD("ths_dptb_stock",$A222,$A$1,7,104,100,100)</f>
        <v>0.57142857142856995</v>
      </c>
      <c r="K222" s="4">
        <f ca="1">[1]!thsiFinD("ths_srmi_stock",$A222,$A$1,7,100,100)</f>
        <v>8.2533589251438999E-2</v>
      </c>
      <c r="L222" s="4">
        <f ca="1">[1]!thsiFinD("ths_atr_stock",$A222,$A$1,7,101,100,100)</f>
        <v>0.5</v>
      </c>
      <c r="M222" s="4">
        <f ca="1">[1]!thsiFinD("ths_vol_w_stock",$A222,$A$1)/1000000</f>
        <v>43.825772000000001</v>
      </c>
      <c r="N222" s="4">
        <f ca="1">[1]!thsiFinD("ths_turnover_ratio_w_stock",$A222,$A$1)</f>
        <v>3.9210867005568</v>
      </c>
      <c r="O222" s="4">
        <f ca="1">[1]!thsiFinD("ths_relative_chg_ratio_w_stock",$A222,$A$1,104,100)</f>
        <v>7.9050461273780002</v>
      </c>
      <c r="P222" s="4"/>
    </row>
    <row r="223" spans="1:16" x14ac:dyDescent="0.25">
      <c r="A223" s="2" t="s">
        <v>455</v>
      </c>
      <c r="B223" s="2" t="s">
        <v>456</v>
      </c>
      <c r="C223" s="4">
        <f ca="1">[1]!thsiFinD("ths_vol_ratio_stock",$A223,$A$1,7,100)</f>
        <v>0.71530320616402998</v>
      </c>
      <c r="D223" s="4">
        <f ca="1">[1]!thsiFinD("ths_cr_stock",$A223,$A$1,7,100,100)</f>
        <v>58.375634517766002</v>
      </c>
      <c r="E223" s="4">
        <f ca="1">[1]!thsiFinD("ths_mfi_stock",$A223,$A$1,7,100,100)</f>
        <v>15.170895902208001</v>
      </c>
      <c r="F223" s="4">
        <f ca="1">[1]!thsiFinD("ths_expma_stock",$A223,$A$1,7,100,100)</f>
        <v>5.0477706857674001</v>
      </c>
      <c r="G223" s="4">
        <f ca="1">[1]!thsiFinD("ths_rsi_stock",$A223,$A$1,7,100,100)</f>
        <v>47.007725963569001</v>
      </c>
      <c r="H223" s="4">
        <f ca="1">[1]!thsiFinD("ths_adtm_stock",$A223,$A$1,7,3,100,100,100)</f>
        <v>-0.66666666666666996</v>
      </c>
      <c r="I223" s="4">
        <f ca="1">[1]!thsiFinD("ths_bbiboll_stock",$A223,$A$1,7,3,100,100,100)</f>
        <v>5.0435416666666999</v>
      </c>
      <c r="J223" s="4">
        <f ca="1">[1]!thsiFinD("ths_dptb_stock",$A223,$A$1,7,104,100,100)</f>
        <v>0.71428571428570997</v>
      </c>
      <c r="K223" s="4">
        <f ca="1">[1]!thsiFinD("ths_srmi_stock",$A223,$A$1,7,100,100)</f>
        <v>-2.5242718446601999E-2</v>
      </c>
      <c r="L223" s="4">
        <f ca="1">[1]!thsiFinD("ths_atr_stock",$A223,$A$1,7,101,100,100)</f>
        <v>0.15142857142857</v>
      </c>
      <c r="M223" s="4">
        <f ca="1">[1]!thsiFinD("ths_vol_w_stock",$A223,$A$1)/1000000</f>
        <v>146.52556799999999</v>
      </c>
      <c r="N223" s="4">
        <f ca="1">[1]!thsiFinD("ths_turnover_ratio_w_stock",$A223,$A$1)</f>
        <v>6.7384454762021999</v>
      </c>
      <c r="O223" s="4">
        <f ca="1">[1]!thsiFinD("ths_relative_chg_ratio_w_stock",$A223,$A$1,104,100)</f>
        <v>4.7759027537641998E-3</v>
      </c>
      <c r="P223" s="4"/>
    </row>
    <row r="224" spans="1:16" x14ac:dyDescent="0.25">
      <c r="A224" s="2" t="s">
        <v>457</v>
      </c>
      <c r="B224" s="2" t="s">
        <v>458</v>
      </c>
      <c r="C224" s="4">
        <f ca="1">[1]!thsiFinD("ths_vol_ratio_stock",$A224,$A$1,7,100)</f>
        <v>0.87103900167649995</v>
      </c>
      <c r="D224" s="4">
        <f ca="1">[1]!thsiFinD("ths_cr_stock",$A224,$A$1,7,100,100)</f>
        <v>87.741935483871003</v>
      </c>
      <c r="E224" s="4">
        <f ca="1">[1]!thsiFinD("ths_mfi_stock",$A224,$A$1,7,100,100)</f>
        <v>45.848557879578998</v>
      </c>
      <c r="F224" s="4">
        <f ca="1">[1]!thsiFinD("ths_expma_stock",$A224,$A$1,7,100,100)</f>
        <v>3.5194424821808998</v>
      </c>
      <c r="G224" s="4">
        <f ca="1">[1]!thsiFinD("ths_rsi_stock",$A224,$A$1,7,100,100)</f>
        <v>41.357814683607003</v>
      </c>
      <c r="H224" s="4">
        <f ca="1">[1]!thsiFinD("ths_adtm_stock",$A224,$A$1,7,3,100,100,100)</f>
        <v>-0.45454545454546003</v>
      </c>
      <c r="I224" s="4">
        <f ca="1">[1]!thsiFinD("ths_bbiboll_stock",$A224,$A$1,7,3,100,100,100)</f>
        <v>3.5531250000000001</v>
      </c>
      <c r="J224" s="4">
        <f ca="1">[1]!thsiFinD("ths_dptb_stock",$A224,$A$1,7,104,100,100)</f>
        <v>0.71428571428570997</v>
      </c>
      <c r="K224" s="4">
        <f ca="1">[1]!thsiFinD("ths_srmi_stock",$A224,$A$1,7,100,100)</f>
        <v>-2.7855153203342999E-2</v>
      </c>
      <c r="L224" s="4">
        <f ca="1">[1]!thsiFinD("ths_atr_stock",$A224,$A$1,7,101,100,100)</f>
        <v>0.13857142857143001</v>
      </c>
      <c r="M224" s="4">
        <f ca="1">[1]!thsiFinD("ths_vol_w_stock",$A224,$A$1)/1000000</f>
        <v>27.880241000000002</v>
      </c>
      <c r="N224" s="4">
        <f ca="1">[1]!thsiFinD("ths_turnover_ratio_w_stock",$A224,$A$1)</f>
        <v>8.6244442725894999</v>
      </c>
      <c r="O224" s="4">
        <f ca="1">[1]!thsiFinD("ths_relative_chg_ratio_w_stock",$A224,$A$1,104,100)</f>
        <v>-2.3380459925217001</v>
      </c>
      <c r="P224" s="4"/>
    </row>
    <row r="225" spans="1:16" x14ac:dyDescent="0.25">
      <c r="A225" s="2" t="s">
        <v>459</v>
      </c>
      <c r="B225" s="2" t="s">
        <v>460</v>
      </c>
      <c r="C225" s="4">
        <f ca="1">[1]!thsiFinD("ths_vol_ratio_stock",$A225,$A$1,7,100)</f>
        <v>0.60187186759050004</v>
      </c>
      <c r="D225" s="4">
        <f ca="1">[1]!thsiFinD("ths_cr_stock",$A225,$A$1,7,100,100)</f>
        <v>56.338028169014002</v>
      </c>
      <c r="E225" s="4">
        <f ca="1">[1]!thsiFinD("ths_mfi_stock",$A225,$A$1,7,100,100)</f>
        <v>39.837297845117</v>
      </c>
      <c r="F225" s="4">
        <f ca="1">[1]!thsiFinD("ths_expma_stock",$A225,$A$1,7,100,100)</f>
        <v>2.9659955884707001</v>
      </c>
      <c r="G225" s="4">
        <f ca="1">[1]!thsiFinD("ths_rsi_stock",$A225,$A$1,7,100,100)</f>
        <v>44.891793968515998</v>
      </c>
      <c r="H225" s="4">
        <f ca="1">[1]!thsiFinD("ths_adtm_stock",$A225,$A$1,7,3,100,100,100)</f>
        <v>-7.6923076923077996E-2</v>
      </c>
      <c r="I225" s="4">
        <f ca="1">[1]!thsiFinD("ths_bbiboll_stock",$A225,$A$1,7,3,100,100,100)</f>
        <v>2.9913541666666998</v>
      </c>
      <c r="J225" s="4">
        <f ca="1">[1]!thsiFinD("ths_dptb_stock",$A225,$A$1,7,104,100,100)</f>
        <v>0.71428571428570997</v>
      </c>
      <c r="K225" s="4">
        <f ca="1">[1]!thsiFinD("ths_srmi_stock",$A225,$A$1,7,100,100)</f>
        <v>-2.9508196721311001E-2</v>
      </c>
      <c r="L225" s="4">
        <f ca="1">[1]!thsiFinD("ths_atr_stock",$A225,$A$1,7,101,100,100)</f>
        <v>0.10714285714286</v>
      </c>
      <c r="M225" s="4">
        <f ca="1">[1]!thsiFinD("ths_vol_w_stock",$A225,$A$1)/1000000</f>
        <v>34.419232000000001</v>
      </c>
      <c r="N225" s="4">
        <f ca="1">[1]!thsiFinD("ths_turnover_ratio_w_stock",$A225,$A$1)</f>
        <v>6.4597159707989</v>
      </c>
      <c r="O225" s="4">
        <f ca="1">[1]!thsiFinD("ths_relative_chg_ratio_w_stock",$A225,$A$1,104,100)</f>
        <v>-1.8760424561983999</v>
      </c>
      <c r="P225" s="4"/>
    </row>
    <row r="226" spans="1:16" x14ac:dyDescent="0.25">
      <c r="A226" s="2" t="s">
        <v>461</v>
      </c>
      <c r="B226" s="2" t="s">
        <v>462</v>
      </c>
      <c r="C226" s="4">
        <f ca="1">[1]!thsiFinD("ths_vol_ratio_stock",$A226,$A$1,7,100)</f>
        <v>0.76687186271711005</v>
      </c>
      <c r="D226" s="4">
        <f ca="1">[1]!thsiFinD("ths_cr_stock",$A226,$A$1,7,100,100)</f>
        <v>77.092511013215997</v>
      </c>
      <c r="E226" s="4">
        <f ca="1">[1]!thsiFinD("ths_mfi_stock",$A226,$A$1,7,100,100)</f>
        <v>43.655863807166</v>
      </c>
      <c r="F226" s="4">
        <f ca="1">[1]!thsiFinD("ths_expma_stock",$A226,$A$1,7,100,100)</f>
        <v>7.8659970045948997</v>
      </c>
      <c r="G226" s="4">
        <f ca="1">[1]!thsiFinD("ths_rsi_stock",$A226,$A$1,7,100,100)</f>
        <v>44.760662578643</v>
      </c>
      <c r="H226" s="4">
        <f ca="1">[1]!thsiFinD("ths_adtm_stock",$A226,$A$1,7,3,100,100,100)</f>
        <v>0.56756756756756999</v>
      </c>
      <c r="I226" s="4">
        <f ca="1">[1]!thsiFinD("ths_bbiboll_stock",$A226,$A$1,7,3,100,100,100)</f>
        <v>7.8875000000000002</v>
      </c>
      <c r="J226" s="4">
        <f ca="1">[1]!thsiFinD("ths_dptb_stock",$A226,$A$1,7,104,100,100)</f>
        <v>0.57142857142856995</v>
      </c>
      <c r="K226" s="4">
        <f ca="1">[1]!thsiFinD("ths_srmi_stock",$A226,$A$1,7,100,100)</f>
        <v>-1.7543859649123E-2</v>
      </c>
      <c r="L226" s="4">
        <f ca="1">[1]!thsiFinD("ths_atr_stock",$A226,$A$1,7,101,100,100)</f>
        <v>0.19142857142857</v>
      </c>
      <c r="M226" s="4">
        <f ca="1">[1]!thsiFinD("ths_vol_w_stock",$A226,$A$1)/1000000</f>
        <v>3.4402159999999999</v>
      </c>
      <c r="N226" s="4">
        <f ca="1">[1]!thsiFinD("ths_turnover_ratio_w_stock",$A226,$A$1)</f>
        <v>1.5515944543344</v>
      </c>
      <c r="O226" s="4">
        <f ca="1">[1]!thsiFinD("ths_relative_chg_ratio_w_stock",$A226,$A$1,104,100)</f>
        <v>-3.2049015166011001</v>
      </c>
      <c r="P226" s="4"/>
    </row>
    <row r="227" spans="1:16" x14ac:dyDescent="0.25">
      <c r="A227" s="2" t="s">
        <v>463</v>
      </c>
      <c r="B227" s="2" t="s">
        <v>464</v>
      </c>
      <c r="C227" s="4">
        <f ca="1">[1]!thsiFinD("ths_vol_ratio_stock",$A227,$A$1,7,100)</f>
        <v>0.61488296159393996</v>
      </c>
      <c r="D227" s="4">
        <f ca="1">[1]!thsiFinD("ths_cr_stock",$A227,$A$1,7,100,100)</f>
        <v>64.367816091953998</v>
      </c>
      <c r="E227" s="4">
        <f ca="1">[1]!thsiFinD("ths_mfi_stock",$A227,$A$1,7,100,100)</f>
        <v>29.185602425418999</v>
      </c>
      <c r="F227" s="4">
        <f ca="1">[1]!thsiFinD("ths_expma_stock",$A227,$A$1,7,100,100)</f>
        <v>5.6733133975658996</v>
      </c>
      <c r="G227" s="4">
        <f ca="1">[1]!thsiFinD("ths_rsi_stock",$A227,$A$1,7,100,100)</f>
        <v>41.444619701302003</v>
      </c>
      <c r="H227" s="4">
        <f ca="1">[1]!thsiFinD("ths_adtm_stock",$A227,$A$1,7,3,100,100,100)</f>
        <v>-0.2</v>
      </c>
      <c r="I227" s="4">
        <f ca="1">[1]!thsiFinD("ths_bbiboll_stock",$A227,$A$1,7,3,100,100,100)</f>
        <v>5.7613541666666999</v>
      </c>
      <c r="J227" s="4">
        <f ca="1">[1]!thsiFinD("ths_dptb_stock",$A227,$A$1,7,104,100,100)</f>
        <v>0.57142857142856995</v>
      </c>
      <c r="K227" s="4">
        <f ca="1">[1]!thsiFinD("ths_srmi_stock",$A227,$A$1,7,100,100)</f>
        <v>-2.7538726333906999E-2</v>
      </c>
      <c r="L227" s="4">
        <f ca="1">[1]!thsiFinD("ths_atr_stock",$A227,$A$1,7,101,100,100)</f>
        <v>0.22428571428571001</v>
      </c>
      <c r="M227" s="4">
        <f ca="1">[1]!thsiFinD("ths_vol_w_stock",$A227,$A$1)/1000000</f>
        <v>37.442900999999999</v>
      </c>
      <c r="N227" s="4">
        <f ca="1">[1]!thsiFinD("ths_turnover_ratio_w_stock",$A227,$A$1)</f>
        <v>6.4395525542219998</v>
      </c>
      <c r="O227" s="4">
        <f ca="1">[1]!thsiFinD("ths_relative_chg_ratio_w_stock",$A227,$A$1,104,100)</f>
        <v>-2.4286777403772999</v>
      </c>
      <c r="P227" s="4"/>
    </row>
    <row r="228" spans="1:16" x14ac:dyDescent="0.25">
      <c r="A228" s="2" t="s">
        <v>465</v>
      </c>
      <c r="B228" s="2" t="s">
        <v>466</v>
      </c>
      <c r="C228" s="4">
        <f ca="1">[1]!thsiFinD("ths_vol_ratio_stock",$A228,$A$1,7,100)</f>
        <v>0.81962259705484997</v>
      </c>
      <c r="D228" s="4">
        <f ca="1">[1]!thsiFinD("ths_cr_stock",$A228,$A$1,7,100,100)</f>
        <v>65.789473684211004</v>
      </c>
      <c r="E228" s="4">
        <f ca="1">[1]!thsiFinD("ths_mfi_stock",$A228,$A$1,7,100,100)</f>
        <v>34.542689624974003</v>
      </c>
      <c r="F228" s="4">
        <f ca="1">[1]!thsiFinD("ths_expma_stock",$A228,$A$1,7,100,100)</f>
        <v>3.0499149093716</v>
      </c>
      <c r="G228" s="4">
        <f ca="1">[1]!thsiFinD("ths_rsi_stock",$A228,$A$1,7,100,100)</f>
        <v>47.152118431802002</v>
      </c>
      <c r="H228" s="4">
        <f ca="1">[1]!thsiFinD("ths_adtm_stock",$A228,$A$1,7,3,100,100,100)</f>
        <v>-0.5</v>
      </c>
      <c r="I228" s="4">
        <f ca="1">[1]!thsiFinD("ths_bbiboll_stock",$A228,$A$1,7,3,100,100,100)</f>
        <v>3.0583333333332998</v>
      </c>
      <c r="J228" s="4">
        <f ca="1">[1]!thsiFinD("ths_dptb_stock",$A228,$A$1,7,104,100,100)</f>
        <v>0.42857142857142999</v>
      </c>
      <c r="K228" s="4">
        <f ca="1">[1]!thsiFinD("ths_srmi_stock",$A228,$A$1,7,100,100)</f>
        <v>-3.1746031746032001E-2</v>
      </c>
      <c r="L228" s="4">
        <f ca="1">[1]!thsiFinD("ths_atr_stock",$A228,$A$1,7,101,100,100)</f>
        <v>0.12142857142857</v>
      </c>
      <c r="M228" s="4">
        <f ca="1">[1]!thsiFinD("ths_vol_w_stock",$A228,$A$1)/1000000</f>
        <v>36.528765</v>
      </c>
      <c r="N228" s="4">
        <f ca="1">[1]!thsiFinD("ths_turnover_ratio_w_stock",$A228,$A$1)</f>
        <v>4.6491381056085004</v>
      </c>
      <c r="O228" s="4">
        <f ca="1">[1]!thsiFinD("ths_relative_chg_ratio_w_stock",$A228,$A$1,104,100)</f>
        <v>-3.4484912601908002</v>
      </c>
      <c r="P228" s="4"/>
    </row>
    <row r="229" spans="1:16" x14ac:dyDescent="0.25">
      <c r="A229" s="2" t="s">
        <v>467</v>
      </c>
      <c r="B229" s="2" t="s">
        <v>468</v>
      </c>
      <c r="C229" s="4">
        <f ca="1">[1]!thsiFinD("ths_vol_ratio_stock",$A229,$A$1,7,100)</f>
        <v>4.0015040337784002</v>
      </c>
      <c r="D229" s="4">
        <f ca="1">[1]!thsiFinD("ths_cr_stock",$A229,$A$1,7,100,100)</f>
        <v>513.23529411765003</v>
      </c>
      <c r="E229" s="4">
        <f ca="1">[1]!thsiFinD("ths_mfi_stock",$A229,$A$1,7,100,100)</f>
        <v>79.488444234312993</v>
      </c>
      <c r="F229" s="4">
        <f ca="1">[1]!thsiFinD("ths_expma_stock",$A229,$A$1,7,100,100)</f>
        <v>5.4795369681943003</v>
      </c>
      <c r="G229" s="4">
        <f ca="1">[1]!thsiFinD("ths_rsi_stock",$A229,$A$1,7,100,100)</f>
        <v>75.744300852557998</v>
      </c>
      <c r="H229" s="4">
        <f ca="1">[1]!thsiFinD("ths_adtm_stock",$A229,$A$1,7,3,100,100,100)</f>
        <v>0.51063829787234005</v>
      </c>
      <c r="I229" s="4">
        <f ca="1">[1]!thsiFinD("ths_bbiboll_stock",$A229,$A$1,7,3,100,100,100)</f>
        <v>5.42</v>
      </c>
      <c r="J229" s="4">
        <f ca="1">[1]!thsiFinD("ths_dptb_stock",$A229,$A$1,7,104,100,100)</f>
        <v>0.71428571428570997</v>
      </c>
      <c r="K229" s="4">
        <f ca="1">[1]!thsiFinD("ths_srmi_stock",$A229,$A$1,7,100,100)</f>
        <v>0.10016977928692999</v>
      </c>
      <c r="L229" s="4">
        <f ca="1">[1]!thsiFinD("ths_atr_stock",$A229,$A$1,7,101,100,100)</f>
        <v>0.24714285714286</v>
      </c>
      <c r="M229" s="4">
        <f ca="1">[1]!thsiFinD("ths_vol_w_stock",$A229,$A$1)/1000000</f>
        <v>144.83462599999999</v>
      </c>
      <c r="N229" s="4">
        <f ca="1">[1]!thsiFinD("ths_turnover_ratio_w_stock",$A229,$A$1)</f>
        <v>15.776927896358</v>
      </c>
      <c r="O229" s="4">
        <f ca="1">[1]!thsiFinD("ths_relative_chg_ratio_w_stock",$A229,$A$1,104,100)</f>
        <v>12.28257439862</v>
      </c>
      <c r="P229" s="4"/>
    </row>
    <row r="230" spans="1:16" x14ac:dyDescent="0.25">
      <c r="A230" s="2" t="s">
        <v>469</v>
      </c>
      <c r="B230" s="2" t="s">
        <v>470</v>
      </c>
      <c r="C230" s="4">
        <f ca="1">[1]!thsiFinD("ths_vol_ratio_stock",$A230,$A$1,7,100)</f>
        <v>0.95233288829401996</v>
      </c>
      <c r="D230" s="4">
        <f ca="1">[1]!thsiFinD("ths_cr_stock",$A230,$A$1,7,100,100)</f>
        <v>72.277227722771997</v>
      </c>
      <c r="E230" s="4">
        <f ca="1">[1]!thsiFinD("ths_mfi_stock",$A230,$A$1,7,100,100)</f>
        <v>32.888282648819001</v>
      </c>
      <c r="F230" s="4">
        <f ca="1">[1]!thsiFinD("ths_expma_stock",$A230,$A$1,7,100,100)</f>
        <v>3.7254590952397</v>
      </c>
      <c r="G230" s="4">
        <f ca="1">[1]!thsiFinD("ths_rsi_stock",$A230,$A$1,7,100,100)</f>
        <v>48.754555120398003</v>
      </c>
      <c r="H230" s="4">
        <f ca="1">[1]!thsiFinD("ths_adtm_stock",$A230,$A$1,7,3,100,100,100)</f>
        <v>0.39393939393938998</v>
      </c>
      <c r="I230" s="4">
        <f ca="1">[1]!thsiFinD("ths_bbiboll_stock",$A230,$A$1,7,3,100,100,100)</f>
        <v>3.7296874999999998</v>
      </c>
      <c r="J230" s="4">
        <f ca="1">[1]!thsiFinD("ths_dptb_stock",$A230,$A$1,7,104,100,100)</f>
        <v>0.57142857142856995</v>
      </c>
      <c r="K230" s="4">
        <f ca="1">[1]!thsiFinD("ths_srmi_stock",$A230,$A$1,7,100,100)</f>
        <v>-4.1131105398457997E-2</v>
      </c>
      <c r="L230" s="4">
        <f ca="1">[1]!thsiFinD("ths_atr_stock",$A230,$A$1,7,101,100,100)</f>
        <v>0.17285714285713999</v>
      </c>
      <c r="M230" s="4">
        <f ca="1">[1]!thsiFinD("ths_vol_w_stock",$A230,$A$1)/1000000</f>
        <v>62.953637000000001</v>
      </c>
      <c r="N230" s="4">
        <f ca="1">[1]!thsiFinD("ths_turnover_ratio_w_stock",$A230,$A$1)</f>
        <v>9.8316683239190006</v>
      </c>
      <c r="O230" s="4">
        <f ca="1">[1]!thsiFinD("ths_relative_chg_ratio_w_stock",$A230,$A$1,104,100)</f>
        <v>-2.5276528393523998</v>
      </c>
      <c r="P230" s="4"/>
    </row>
    <row r="231" spans="1:16" x14ac:dyDescent="0.25">
      <c r="A231" s="2" t="s">
        <v>471</v>
      </c>
      <c r="B231" s="2" t="s">
        <v>472</v>
      </c>
      <c r="C231" s="4">
        <f ca="1">[1]!thsiFinD("ths_vol_ratio_stock",$A231,$A$1,7,100)</f>
        <v>1.0448203216866001</v>
      </c>
      <c r="D231" s="4">
        <f ca="1">[1]!thsiFinD("ths_cr_stock",$A231,$A$1,7,100,100)</f>
        <v>46.762589928057999</v>
      </c>
      <c r="E231" s="4">
        <f ca="1">[1]!thsiFinD("ths_mfi_stock",$A231,$A$1,7,100,100)</f>
        <v>30.456580735665</v>
      </c>
      <c r="F231" s="4">
        <f ca="1">[1]!thsiFinD("ths_expma_stock",$A231,$A$1,7,100,100)</f>
        <v>4.1191425224230001</v>
      </c>
      <c r="G231" s="4">
        <f ca="1">[1]!thsiFinD("ths_rsi_stock",$A231,$A$1,7,100,100)</f>
        <v>30.995466639136001</v>
      </c>
      <c r="H231" s="4">
        <f ca="1">[1]!thsiFinD("ths_adtm_stock",$A231,$A$1,7,3,100,100,100)</f>
        <v>-0.85</v>
      </c>
      <c r="I231" s="4">
        <f ca="1">[1]!thsiFinD("ths_bbiboll_stock",$A231,$A$1,7,3,100,100,100)</f>
        <v>4.2028125000000003</v>
      </c>
      <c r="J231" s="4">
        <f ca="1">[1]!thsiFinD("ths_dptb_stock",$A231,$A$1,7,104,100,100)</f>
        <v>0.57142857142856995</v>
      </c>
      <c r="K231" s="4">
        <f ca="1">[1]!thsiFinD("ths_srmi_stock",$A231,$A$1,7,100,100)</f>
        <v>-7.4999999999999997E-2</v>
      </c>
      <c r="L231" s="4">
        <f ca="1">[1]!thsiFinD("ths_atr_stock",$A231,$A$1,7,101,100,100)</f>
        <v>0.19428571428571001</v>
      </c>
      <c r="M231" s="4">
        <f ca="1">[1]!thsiFinD("ths_vol_w_stock",$A231,$A$1)/1000000</f>
        <v>79.684477999999999</v>
      </c>
      <c r="N231" s="4">
        <f ca="1">[1]!thsiFinD("ths_turnover_ratio_w_stock",$A231,$A$1)</f>
        <v>29.885275644071001</v>
      </c>
      <c r="O231" s="4">
        <f ca="1">[1]!thsiFinD("ths_relative_chg_ratio_w_stock",$A231,$A$1,104,100)</f>
        <v>-4.0688633304435999</v>
      </c>
      <c r="P231" s="4"/>
    </row>
    <row r="232" spans="1:16" x14ac:dyDescent="0.25">
      <c r="A232" s="2" t="s">
        <v>473</v>
      </c>
      <c r="B232" s="2" t="s">
        <v>474</v>
      </c>
      <c r="C232" s="4">
        <f ca="1">[1]!thsiFinD("ths_vol_ratio_stock",$A232,$A$1,7,100)</f>
        <v>1.7793686529243</v>
      </c>
      <c r="D232" s="4">
        <f ca="1">[1]!thsiFinD("ths_cr_stock",$A232,$A$1,7,100,100)</f>
        <v>280.17241379310002</v>
      </c>
      <c r="E232" s="4">
        <f ca="1">[1]!thsiFinD("ths_mfi_stock",$A232,$A$1,7,100,100)</f>
        <v>92.133954598993</v>
      </c>
      <c r="F232" s="4">
        <f ca="1">[1]!thsiFinD("ths_expma_stock",$A232,$A$1,7,100,100)</f>
        <v>7.3769452863174001</v>
      </c>
      <c r="G232" s="4">
        <f ca="1">[1]!thsiFinD("ths_rsi_stock",$A232,$A$1,7,100,100)</f>
        <v>82.786547429479995</v>
      </c>
      <c r="H232" s="4">
        <f ca="1">[1]!thsiFinD("ths_adtm_stock",$A232,$A$1,7,3,100,100,100)</f>
        <v>0.69318181818182001</v>
      </c>
      <c r="I232" s="4">
        <f ca="1">[1]!thsiFinD("ths_bbiboll_stock",$A232,$A$1,7,3,100,100,100)</f>
        <v>7.3019791666667002</v>
      </c>
      <c r="J232" s="4">
        <f ca="1">[1]!thsiFinD("ths_dptb_stock",$A232,$A$1,7,104,100,100)</f>
        <v>0.71428571428570997</v>
      </c>
      <c r="K232" s="4">
        <f ca="1">[1]!thsiFinD("ths_srmi_stock",$A232,$A$1,7,100,100)</f>
        <v>7.4122236671000999E-2</v>
      </c>
      <c r="L232" s="4">
        <f ca="1">[1]!thsiFinD("ths_atr_stock",$A232,$A$1,7,101,100,100)</f>
        <v>0.21</v>
      </c>
      <c r="M232" s="4">
        <f ca="1">[1]!thsiFinD("ths_vol_w_stock",$A232,$A$1)/1000000</f>
        <v>116.901813</v>
      </c>
      <c r="N232" s="4">
        <f ca="1">[1]!thsiFinD("ths_turnover_ratio_w_stock",$A232,$A$1)</f>
        <v>3.2051289605091999</v>
      </c>
      <c r="O232" s="4">
        <f ca="1">[1]!thsiFinD("ths_relative_chg_ratio_w_stock",$A232,$A$1,104,100)</f>
        <v>5.7492014041221999</v>
      </c>
      <c r="P232" s="4"/>
    </row>
    <row r="233" spans="1:16" x14ac:dyDescent="0.25">
      <c r="A233" s="2" t="s">
        <v>475</v>
      </c>
      <c r="B233" s="2" t="s">
        <v>476</v>
      </c>
      <c r="C233" s="4">
        <f ca="1">[1]!thsiFinD("ths_vol_ratio_stock",$A233,$A$1,7,100)</f>
        <v>0.76056723660676995</v>
      </c>
      <c r="D233" s="4">
        <f ca="1">[1]!thsiFinD("ths_cr_stock",$A233,$A$1,7,100,100)</f>
        <v>69.721115537849002</v>
      </c>
      <c r="E233" s="4">
        <f ca="1">[1]!thsiFinD("ths_mfi_stock",$A233,$A$1,7,100,100)</f>
        <v>54.230203285083</v>
      </c>
      <c r="F233" s="4">
        <f ca="1">[1]!thsiFinD("ths_expma_stock",$A233,$A$1,7,100,100)</f>
        <v>7.0781855235898998</v>
      </c>
      <c r="G233" s="4">
        <f ca="1">[1]!thsiFinD("ths_rsi_stock",$A233,$A$1,7,100,100)</f>
        <v>53.021926574372003</v>
      </c>
      <c r="H233" s="4">
        <f ca="1">[1]!thsiFinD("ths_adtm_stock",$A233,$A$1,7,3,100,100,100)</f>
        <v>-0.40322580645161998</v>
      </c>
      <c r="I233" s="4">
        <f ca="1">[1]!thsiFinD("ths_bbiboll_stock",$A233,$A$1,7,3,100,100,100)</f>
        <v>7.0910416666667002</v>
      </c>
      <c r="J233" s="4">
        <f ca="1">[1]!thsiFinD("ths_dptb_stock",$A233,$A$1,7,104,100,100)</f>
        <v>0.71428571428570997</v>
      </c>
      <c r="K233" s="4">
        <f ca="1">[1]!thsiFinD("ths_srmi_stock",$A233,$A$1,7,100,100)</f>
        <v>-6.9444444444443998E-3</v>
      </c>
      <c r="L233" s="4">
        <f ca="1">[1]!thsiFinD("ths_atr_stock",$A233,$A$1,7,101,100,100)</f>
        <v>0.21714285714286</v>
      </c>
      <c r="M233" s="4">
        <f ca="1">[1]!thsiFinD("ths_vol_w_stock",$A233,$A$1)/1000000</f>
        <v>28.663208999999998</v>
      </c>
      <c r="N233" s="4">
        <f ca="1">[1]!thsiFinD("ths_turnover_ratio_w_stock",$A233,$A$1)</f>
        <v>10.165493113382</v>
      </c>
      <c r="O233" s="4">
        <f ca="1">[1]!thsiFinD("ths_relative_chg_ratio_w_stock",$A233,$A$1,104,100)</f>
        <v>-1.2049015166010999</v>
      </c>
      <c r="P233" s="4"/>
    </row>
    <row r="234" spans="1:16" x14ac:dyDescent="0.25">
      <c r="A234" s="2" t="s">
        <v>477</v>
      </c>
      <c r="B234" s="2" t="s">
        <v>478</v>
      </c>
      <c r="C234" s="4">
        <f ca="1">[1]!thsiFinD("ths_vol_ratio_stock",$A234,$A$1,7,100)</f>
        <v>0.73182559207637998</v>
      </c>
      <c r="D234" s="4">
        <f ca="1">[1]!thsiFinD("ths_cr_stock",$A234,$A$1,7,100,100)</f>
        <v>89.560439560438994</v>
      </c>
      <c r="E234" s="4">
        <f ca="1">[1]!thsiFinD("ths_mfi_stock",$A234,$A$1,7,100,100)</f>
        <v>58.256407275549002</v>
      </c>
      <c r="F234" s="4">
        <f ca="1">[1]!thsiFinD("ths_expma_stock",$A234,$A$1,7,100,100)</f>
        <v>6.9183708363615004</v>
      </c>
      <c r="G234" s="4">
        <f ca="1">[1]!thsiFinD("ths_rsi_stock",$A234,$A$1,7,100,100)</f>
        <v>54.30652404021</v>
      </c>
      <c r="H234" s="4">
        <f ca="1">[1]!thsiFinD("ths_adtm_stock",$A234,$A$1,7,3,100,100,100)</f>
        <v>0.54166666666666996</v>
      </c>
      <c r="I234" s="4">
        <f ca="1">[1]!thsiFinD("ths_bbiboll_stock",$A234,$A$1,7,3,100,100,100)</f>
        <v>6.9322916666666998</v>
      </c>
      <c r="J234" s="4">
        <f ca="1">[1]!thsiFinD("ths_dptb_stock",$A234,$A$1,7,104,100,100)</f>
        <v>0.57142857142856995</v>
      </c>
      <c r="K234" s="4">
        <f ca="1">[1]!thsiFinD("ths_srmi_stock",$A234,$A$1,7,100,100)</f>
        <v>-1.4265335235377999E-3</v>
      </c>
      <c r="L234" s="4">
        <f ca="1">[1]!thsiFinD("ths_atr_stock",$A234,$A$1,7,101,100,100)</f>
        <v>0.17857142857142999</v>
      </c>
      <c r="M234" s="4">
        <f ca="1">[1]!thsiFinD("ths_vol_w_stock",$A234,$A$1)/1000000</f>
        <v>23.571988000000001</v>
      </c>
      <c r="N234" s="4">
        <f ca="1">[1]!thsiFinD("ths_turnover_ratio_w_stock",$A234,$A$1)</f>
        <v>5.0785744000055999</v>
      </c>
      <c r="O234" s="4">
        <f ca="1">[1]!thsiFinD("ths_relative_chg_ratio_w_stock",$A234,$A$1,104,100)</f>
        <v>0.24437384571776999</v>
      </c>
      <c r="P234" s="4"/>
    </row>
    <row r="235" spans="1:16" x14ac:dyDescent="0.25">
      <c r="A235" s="2" t="s">
        <v>479</v>
      </c>
      <c r="B235" s="2" t="s">
        <v>480</v>
      </c>
      <c r="C235" s="4">
        <f ca="1">[1]!thsiFinD("ths_vol_ratio_stock",$A235,$A$1,7,100)</f>
        <v>0.90008538868485</v>
      </c>
      <c r="D235" s="4">
        <f ca="1">[1]!thsiFinD("ths_cr_stock",$A235,$A$1,7,100,100)</f>
        <v>36.641221374045003</v>
      </c>
      <c r="E235" s="4">
        <f ca="1">[1]!thsiFinD("ths_mfi_stock",$A235,$A$1,7,100,100)</f>
        <v>14.977392638939</v>
      </c>
      <c r="F235" s="4">
        <f ca="1">[1]!thsiFinD("ths_expma_stock",$A235,$A$1,7,100,100)</f>
        <v>13.179975837881999</v>
      </c>
      <c r="G235" s="4">
        <f ca="1">[1]!thsiFinD("ths_rsi_stock",$A235,$A$1,7,100,100)</f>
        <v>30.159595072506999</v>
      </c>
      <c r="H235" s="4">
        <f ca="1">[1]!thsiFinD("ths_adtm_stock",$A235,$A$1,7,3,100,100,100)</f>
        <v>-0.87128712871286995</v>
      </c>
      <c r="I235" s="4">
        <f ca="1">[1]!thsiFinD("ths_bbiboll_stock",$A235,$A$1,7,3,100,100,100)</f>
        <v>13.337395833333</v>
      </c>
      <c r="J235" s="4">
        <f ca="1">[1]!thsiFinD("ths_dptb_stock",$A235,$A$1,7,104,100,100)</f>
        <v>0.42857142857142999</v>
      </c>
      <c r="K235" s="4">
        <f ca="1">[1]!thsiFinD("ths_srmi_stock",$A235,$A$1,7,100,100)</f>
        <v>-3.9940828402366998E-2</v>
      </c>
      <c r="L235" s="4">
        <f ca="1">[1]!thsiFinD("ths_atr_stock",$A235,$A$1,7,101,100,100)</f>
        <v>0.27857142857143002</v>
      </c>
      <c r="M235" s="4">
        <f ca="1">[1]!thsiFinD("ths_vol_w_stock",$A235,$A$1)/1000000</f>
        <v>45.680570000000003</v>
      </c>
      <c r="N235" s="4">
        <f ca="1">[1]!thsiFinD("ths_turnover_ratio_w_stock",$A235,$A$1)</f>
        <v>0.90507535161339003</v>
      </c>
      <c r="O235" s="4">
        <f ca="1">[1]!thsiFinD("ths_relative_chg_ratio_w_stock",$A235,$A$1,104,100)</f>
        <v>-5.4115435830217002</v>
      </c>
      <c r="P235" s="4"/>
    </row>
    <row r="236" spans="1:16" x14ac:dyDescent="0.25">
      <c r="A236" s="2" t="s">
        <v>481</v>
      </c>
      <c r="B236" s="2" t="s">
        <v>482</v>
      </c>
      <c r="C236" s="4">
        <f ca="1">[1]!thsiFinD("ths_vol_ratio_stock",$A236,$A$1,7,100)</f>
        <v>0.89941487794096997</v>
      </c>
      <c r="D236" s="4">
        <f ca="1">[1]!thsiFinD("ths_cr_stock",$A236,$A$1,7,100,100)</f>
        <v>55.357142857142001</v>
      </c>
      <c r="E236" s="4">
        <f ca="1">[1]!thsiFinD("ths_mfi_stock",$A236,$A$1,7,100,100)</f>
        <v>28.904722109523998</v>
      </c>
      <c r="F236" s="4">
        <f ca="1">[1]!thsiFinD("ths_expma_stock",$A236,$A$1,7,100,100)</f>
        <v>1.9553081285036</v>
      </c>
      <c r="G236" s="4">
        <f ca="1">[1]!thsiFinD("ths_rsi_stock",$A236,$A$1,7,100,100)</f>
        <v>48.089841793048002</v>
      </c>
      <c r="H236" s="4">
        <f ca="1">[1]!thsiFinD("ths_adtm_stock",$A236,$A$1,7,3,100,100,100)</f>
        <v>0.33333333333332998</v>
      </c>
      <c r="I236" s="4">
        <f ca="1">[1]!thsiFinD("ths_bbiboll_stock",$A236,$A$1,7,3,100,100,100)</f>
        <v>1.9598958333333001</v>
      </c>
      <c r="J236" s="4">
        <f ca="1">[1]!thsiFinD("ths_dptb_stock",$A236,$A$1,7,104,100,100)</f>
        <v>0.71428571428570997</v>
      </c>
      <c r="K236" s="4">
        <f ca="1">[1]!thsiFinD("ths_srmi_stock",$A236,$A$1,7,100,100)</f>
        <v>-0.02</v>
      </c>
      <c r="L236" s="4">
        <f ca="1">[1]!thsiFinD("ths_atr_stock",$A236,$A$1,7,101,100,100)</f>
        <v>4.1428571428571002E-2</v>
      </c>
      <c r="M236" s="4">
        <f ca="1">[1]!thsiFinD("ths_vol_w_stock",$A236,$A$1)/1000000</f>
        <v>210.93000699999999</v>
      </c>
      <c r="N236" s="4">
        <f ca="1">[1]!thsiFinD("ths_turnover_ratio_w_stock",$A236,$A$1)</f>
        <v>2.0408475289428001</v>
      </c>
      <c r="O236" s="4">
        <f ca="1">[1]!thsiFinD("ths_relative_chg_ratio_w_stock",$A236,$A$1,104,100)</f>
        <v>-1.2049015166010999</v>
      </c>
      <c r="P236" s="4"/>
    </row>
    <row r="237" spans="1:16" x14ac:dyDescent="0.25">
      <c r="A237" s="2" t="s">
        <v>483</v>
      </c>
      <c r="B237" s="2" t="s">
        <v>484</v>
      </c>
      <c r="C237" s="4">
        <f ca="1">[1]!thsiFinD("ths_vol_ratio_stock",$A237,$A$1,7,100)</f>
        <v>1.4477376992857001</v>
      </c>
      <c r="D237" s="4">
        <f ca="1">[1]!thsiFinD("ths_cr_stock",$A237,$A$1,7,100,100)</f>
        <v>109.45121951218999</v>
      </c>
      <c r="E237" s="4">
        <f ca="1">[1]!thsiFinD("ths_mfi_stock",$A237,$A$1,7,100,100)</f>
        <v>52.833686420356003</v>
      </c>
      <c r="F237" s="4">
        <f ca="1">[1]!thsiFinD("ths_expma_stock",$A237,$A$1,7,100,100)</f>
        <v>7.3062721008003004</v>
      </c>
      <c r="G237" s="4">
        <f ca="1">[1]!thsiFinD("ths_rsi_stock",$A237,$A$1,7,100,100)</f>
        <v>58.888320489131999</v>
      </c>
      <c r="H237" s="4">
        <f ca="1">[1]!thsiFinD("ths_adtm_stock",$A237,$A$1,7,3,100,100,100)</f>
        <v>0.50549450549451003</v>
      </c>
      <c r="I237" s="4">
        <f ca="1">[1]!thsiFinD("ths_bbiboll_stock",$A237,$A$1,7,3,100,100,100)</f>
        <v>7.3079166666667001</v>
      </c>
      <c r="J237" s="4">
        <f ca="1">[1]!thsiFinD("ths_dptb_stock",$A237,$A$1,7,104,100,100)</f>
        <v>0.57142857142856995</v>
      </c>
      <c r="K237" s="4">
        <f ca="1">[1]!thsiFinD("ths_srmi_stock",$A237,$A$1,7,100,100)</f>
        <v>7.9893475366177996E-3</v>
      </c>
      <c r="L237" s="4">
        <f ca="1">[1]!thsiFinD("ths_atr_stock",$A237,$A$1,7,101,100,100)</f>
        <v>0.34</v>
      </c>
      <c r="M237" s="4">
        <f ca="1">[1]!thsiFinD("ths_vol_w_stock",$A237,$A$1)/1000000</f>
        <v>30.055337999999999</v>
      </c>
      <c r="N237" s="4">
        <f ca="1">[1]!thsiFinD("ths_turnover_ratio_w_stock",$A237,$A$1)</f>
        <v>10.017624421229</v>
      </c>
      <c r="O237" s="4">
        <f ca="1">[1]!thsiFinD("ths_relative_chg_ratio_w_stock",$A237,$A$1,104,100)</f>
        <v>0.69469142776798998</v>
      </c>
      <c r="P237" s="4"/>
    </row>
    <row r="238" spans="1:16" x14ac:dyDescent="0.25">
      <c r="A238" s="2" t="s">
        <v>485</v>
      </c>
      <c r="B238" s="2" t="s">
        <v>486</v>
      </c>
      <c r="C238" s="4">
        <f ca="1">[1]!thsiFinD("ths_vol_ratio_stock",$A238,$A$1,7,100)</f>
        <v>1.6980215386677999</v>
      </c>
      <c r="D238" s="4">
        <f ca="1">[1]!thsiFinD("ths_cr_stock",$A238,$A$1,7,100,100)</f>
        <v>65</v>
      </c>
      <c r="E238" s="4">
        <f ca="1">[1]!thsiFinD("ths_mfi_stock",$A238,$A$1,7,100,100)</f>
        <v>39.449187697726998</v>
      </c>
      <c r="F238" s="4">
        <f ca="1">[1]!thsiFinD("ths_expma_stock",$A238,$A$1,7,100,100)</f>
        <v>1.7818315686746999</v>
      </c>
      <c r="G238" s="4">
        <f ca="1">[1]!thsiFinD("ths_rsi_stock",$A238,$A$1,7,100,100)</f>
        <v>53.588091694295002</v>
      </c>
      <c r="H238" s="4">
        <f ca="1">[1]!thsiFinD("ths_adtm_stock",$A238,$A$1,7,3,100,100,100)</f>
        <v>-0.25</v>
      </c>
      <c r="I238" s="4">
        <f ca="1">[1]!thsiFinD("ths_bbiboll_stock",$A238,$A$1,7,3,100,100,100)</f>
        <v>1.7849999999999999</v>
      </c>
      <c r="J238" s="4">
        <f ca="1">[1]!thsiFinD("ths_dptb_stock",$A238,$A$1,7,104,100,100)</f>
        <v>0.57142857142856995</v>
      </c>
      <c r="K238" s="4">
        <f ca="1">[1]!thsiFinD("ths_srmi_stock",$A238,$A$1,7,100,100)</f>
        <v>-1.6393442622951001E-2</v>
      </c>
      <c r="L238" s="4">
        <f ca="1">[1]!thsiFinD("ths_atr_stock",$A238,$A$1,7,101,100,100)</f>
        <v>4.8571428571429001E-2</v>
      </c>
      <c r="M238" s="4">
        <f ca="1">[1]!thsiFinD("ths_vol_w_stock",$A238,$A$1)/1000000</f>
        <v>25.691009999999999</v>
      </c>
      <c r="N238" s="4">
        <f ca="1">[1]!thsiFinD("ths_turnover_ratio_w_stock",$A238,$A$1)</f>
        <v>2.4260215787241002</v>
      </c>
      <c r="O238" s="4">
        <f ca="1">[1]!thsiFinD("ths_relative_chg_ratio_w_stock",$A238,$A$1,104,100)</f>
        <v>-2.3038026155022</v>
      </c>
      <c r="P238" s="4"/>
    </row>
    <row r="239" spans="1:16" x14ac:dyDescent="0.25">
      <c r="A239" s="2" t="s">
        <v>487</v>
      </c>
      <c r="B239" s="2" t="s">
        <v>488</v>
      </c>
      <c r="C239" s="4">
        <f ca="1">[1]!thsiFinD("ths_vol_ratio_stock",$A239,$A$1,7,100)</f>
        <v>0.62479316549806996</v>
      </c>
      <c r="D239" s="4">
        <f ca="1">[1]!thsiFinD("ths_cr_stock",$A239,$A$1,7,100,100)</f>
        <v>97.405660377358004</v>
      </c>
      <c r="E239" s="4">
        <f ca="1">[1]!thsiFinD("ths_mfi_stock",$A239,$A$1,7,100,100)</f>
        <v>47.342503619341002</v>
      </c>
      <c r="F239" s="4">
        <f ca="1">[1]!thsiFinD("ths_expma_stock",$A239,$A$1,7,100,100)</f>
        <v>7.7843483259969997</v>
      </c>
      <c r="G239" s="4">
        <f ca="1">[1]!thsiFinD("ths_rsi_stock",$A239,$A$1,7,100,100)</f>
        <v>47.175034917137999</v>
      </c>
      <c r="H239" s="4">
        <f ca="1">[1]!thsiFinD("ths_adtm_stock",$A239,$A$1,7,3,100,100,100)</f>
        <v>0.20481927710843001</v>
      </c>
      <c r="I239" s="4">
        <f ca="1">[1]!thsiFinD("ths_bbiboll_stock",$A239,$A$1,7,3,100,100,100)</f>
        <v>7.8053125000000003</v>
      </c>
      <c r="J239" s="4">
        <f ca="1">[1]!thsiFinD("ths_dptb_stock",$A239,$A$1,7,104,100,100)</f>
        <v>0.42857142857142999</v>
      </c>
      <c r="K239" s="4">
        <f ca="1">[1]!thsiFinD("ths_srmi_stock",$A239,$A$1,7,100,100)</f>
        <v>-2.75E-2</v>
      </c>
      <c r="L239" s="4">
        <f ca="1">[1]!thsiFinD("ths_atr_stock",$A239,$A$1,7,101,100,100)</f>
        <v>0.44428571428571001</v>
      </c>
      <c r="M239" s="4">
        <f ca="1">[1]!thsiFinD("ths_vol_w_stock",$A239,$A$1)/1000000</f>
        <v>131.76217299999999</v>
      </c>
      <c r="N239" s="4">
        <f ca="1">[1]!thsiFinD("ths_turnover_ratio_w_stock",$A239,$A$1)</f>
        <v>14.718071012795001</v>
      </c>
      <c r="O239" s="4">
        <f ca="1">[1]!thsiFinD("ths_relative_chg_ratio_w_stock",$A239,$A$1,104,100)</f>
        <v>-6.2110065227061</v>
      </c>
      <c r="P239" s="4"/>
    </row>
    <row r="240" spans="1:16" x14ac:dyDescent="0.25">
      <c r="A240" s="2" t="s">
        <v>489</v>
      </c>
      <c r="B240" s="2" t="s">
        <v>490</v>
      </c>
      <c r="C240" s="4">
        <f ca="1">[1]!thsiFinD("ths_vol_ratio_stock",$A240,$A$1,7,100)</f>
        <v>0.90456146022971995</v>
      </c>
      <c r="D240" s="4">
        <f ca="1">[1]!thsiFinD("ths_cr_stock",$A240,$A$1,7,100,100)</f>
        <v>26.5625</v>
      </c>
      <c r="E240" s="4">
        <f ca="1">[1]!thsiFinD("ths_mfi_stock",$A240,$A$1,7,100,100)</f>
        <v>32.450865765369997</v>
      </c>
      <c r="F240" s="4">
        <f ca="1">[1]!thsiFinD("ths_expma_stock",$A240,$A$1,7,100,100)</f>
        <v>5.3543865012316996</v>
      </c>
      <c r="G240" s="4">
        <f ca="1">[1]!thsiFinD("ths_rsi_stock",$A240,$A$1,7,100,100)</f>
        <v>45.978321938378002</v>
      </c>
      <c r="H240" s="4">
        <f ca="1">[1]!thsiFinD("ths_adtm_stock",$A240,$A$1,7,3,100,100,100)</f>
        <v>-2.9411764705884001E-2</v>
      </c>
      <c r="I240" s="4">
        <f ca="1">[1]!thsiFinD("ths_bbiboll_stock",$A240,$A$1,7,3,100,100,100)</f>
        <v>5.4015624999999998</v>
      </c>
      <c r="J240" s="4">
        <f ca="1">[1]!thsiFinD("ths_dptb_stock",$A240,$A$1,7,104,100,100)</f>
        <v>0.57142857142856995</v>
      </c>
      <c r="K240" s="4">
        <f ca="1">[1]!thsiFinD("ths_srmi_stock",$A240,$A$1,7,100,100)</f>
        <v>-3.9215686274509998E-2</v>
      </c>
      <c r="L240" s="4">
        <f ca="1">[1]!thsiFinD("ths_atr_stock",$A240,$A$1,7,101,100,100)</f>
        <v>0.17428571428570999</v>
      </c>
      <c r="M240" s="4">
        <f ca="1">[1]!thsiFinD("ths_vol_w_stock",$A240,$A$1)/1000000</f>
        <v>26.756685000000001</v>
      </c>
      <c r="N240" s="4">
        <f ca="1">[1]!thsiFinD("ths_turnover_ratio_w_stock",$A240,$A$1)</f>
        <v>4.3576599710970996</v>
      </c>
      <c r="O240" s="4">
        <f ca="1">[1]!thsiFinD("ths_relative_chg_ratio_w_stock",$A240,$A$1,104,100)</f>
        <v>-2.6674243685205998</v>
      </c>
      <c r="P240" s="4"/>
    </row>
    <row r="241" spans="1:16" x14ac:dyDescent="0.25">
      <c r="A241" s="2" t="s">
        <v>491</v>
      </c>
      <c r="B241" s="2" t="s">
        <v>492</v>
      </c>
      <c r="C241" s="4">
        <f ca="1">[1]!thsiFinD("ths_vol_ratio_stock",$A241,$A$1,7,100)</f>
        <v>0.57060067542076998</v>
      </c>
      <c r="D241" s="4">
        <f ca="1">[1]!thsiFinD("ths_cr_stock",$A241,$A$1,7,100,100)</f>
        <v>45.328719723182999</v>
      </c>
      <c r="E241" s="4">
        <f ca="1">[1]!thsiFinD("ths_mfi_stock",$A241,$A$1,7,100,100)</f>
        <v>18.771797587788001</v>
      </c>
      <c r="F241" s="4">
        <f ca="1">[1]!thsiFinD("ths_expma_stock",$A241,$A$1,7,100,100)</f>
        <v>4.9254841144891</v>
      </c>
      <c r="G241" s="4">
        <f ca="1">[1]!thsiFinD("ths_rsi_stock",$A241,$A$1,7,100,100)</f>
        <v>47.766933286312003</v>
      </c>
      <c r="H241" s="4">
        <f ca="1">[1]!thsiFinD("ths_adtm_stock",$A241,$A$1,7,3,100,100,100)</f>
        <v>-0.26984126984126999</v>
      </c>
      <c r="I241" s="4">
        <f ca="1">[1]!thsiFinD("ths_bbiboll_stock",$A241,$A$1,7,3,100,100,100)</f>
        <v>4.9278124999999999</v>
      </c>
      <c r="J241" s="4">
        <f ca="1">[1]!thsiFinD("ths_dptb_stock",$A241,$A$1,7,104,100,100)</f>
        <v>0.42857142857142999</v>
      </c>
      <c r="K241" s="4">
        <f ca="1">[1]!thsiFinD("ths_srmi_stock",$A241,$A$1,7,100,100)</f>
        <v>-8.5501858736059005E-2</v>
      </c>
      <c r="L241" s="4">
        <f ca="1">[1]!thsiFinD("ths_atr_stock",$A241,$A$1,7,101,100,100)</f>
        <v>0.22428571428571001</v>
      </c>
      <c r="M241" s="4">
        <f ca="1">[1]!thsiFinD("ths_vol_w_stock",$A241,$A$1)/1000000</f>
        <v>62.713054999999997</v>
      </c>
      <c r="N241" s="4">
        <f ca="1">[1]!thsiFinD("ths_turnover_ratio_w_stock",$A241,$A$1)</f>
        <v>15.109413447124</v>
      </c>
      <c r="O241" s="4">
        <f ca="1">[1]!thsiFinD("ths_relative_chg_ratio_w_stock",$A241,$A$1,104,100)</f>
        <v>-4.7343132813068998</v>
      </c>
      <c r="P241" s="4"/>
    </row>
    <row r="242" spans="1:16" x14ac:dyDescent="0.25">
      <c r="A242" s="2" t="s">
        <v>493</v>
      </c>
      <c r="B242" s="2" t="s">
        <v>494</v>
      </c>
      <c r="C242" s="4">
        <f ca="1">[1]!thsiFinD("ths_vol_ratio_stock",$A242,$A$1,7,100)</f>
        <v>0.45677150338331002</v>
      </c>
      <c r="D242" s="4">
        <f ca="1">[1]!thsiFinD("ths_cr_stock",$A242,$A$1,7,100,100)</f>
        <v>91.457286432160998</v>
      </c>
      <c r="E242" s="4">
        <f ca="1">[1]!thsiFinD("ths_mfi_stock",$A242,$A$1,7,100,100)</f>
        <v>62.696689350344002</v>
      </c>
      <c r="F242" s="4">
        <f ca="1">[1]!thsiFinD("ths_expma_stock",$A242,$A$1,7,100,100)</f>
        <v>3.7585283693122999</v>
      </c>
      <c r="G242" s="4">
        <f ca="1">[1]!thsiFinD("ths_rsi_stock",$A242,$A$1,7,100,100)</f>
        <v>51.063246875372997</v>
      </c>
      <c r="H242" s="4">
        <f ca="1">[1]!thsiFinD("ths_adtm_stock",$A242,$A$1,7,3,100,100,100)</f>
        <v>0.5</v>
      </c>
      <c r="I242" s="4">
        <f ca="1">[1]!thsiFinD("ths_bbiboll_stock",$A242,$A$1,7,3,100,100,100)</f>
        <v>3.7665625</v>
      </c>
      <c r="J242" s="4">
        <f ca="1">[1]!thsiFinD("ths_dptb_stock",$A242,$A$1,7,104,100,100)</f>
        <v>0.42857142857142999</v>
      </c>
      <c r="K242" s="4">
        <f ca="1">[1]!thsiFinD("ths_srmi_stock",$A242,$A$1,7,100,100)</f>
        <v>-1.3054830287206E-2</v>
      </c>
      <c r="L242" s="4">
        <f ca="1">[1]!thsiFinD("ths_atr_stock",$A242,$A$1,7,101,100,100)</f>
        <v>0.18285714285714</v>
      </c>
      <c r="M242" s="4">
        <f ca="1">[1]!thsiFinD("ths_vol_w_stock",$A242,$A$1)/1000000</f>
        <v>66.169690000000003</v>
      </c>
      <c r="N242" s="4">
        <f ca="1">[1]!thsiFinD("ths_turnover_ratio_w_stock",$A242,$A$1)</f>
        <v>9.4434808633165002</v>
      </c>
      <c r="O242" s="4">
        <f ca="1">[1]!thsiFinD("ths_relative_chg_ratio_w_stock",$A242,$A$1,104,100)</f>
        <v>1.2341228736428</v>
      </c>
      <c r="P242" s="4"/>
    </row>
    <row r="243" spans="1:16" x14ac:dyDescent="0.25">
      <c r="A243" s="2" t="s">
        <v>495</v>
      </c>
      <c r="B243" s="2" t="s">
        <v>496</v>
      </c>
      <c r="C243" s="4">
        <f ca="1">[1]!thsiFinD("ths_vol_ratio_stock",$A243,$A$1,7,100)</f>
        <v>0.74988316253463005</v>
      </c>
      <c r="D243" s="4">
        <f ca="1">[1]!thsiFinD("ths_cr_stock",$A243,$A$1,7,100,100)</f>
        <v>63.235294117647001</v>
      </c>
      <c r="E243" s="4">
        <f ca="1">[1]!thsiFinD("ths_mfi_stock",$A243,$A$1,7,100,100)</f>
        <v>28.983309961865999</v>
      </c>
      <c r="F243" s="4">
        <f ca="1">[1]!thsiFinD("ths_expma_stock",$A243,$A$1,7,100,100)</f>
        <v>1.7205829159924</v>
      </c>
      <c r="G243" s="4">
        <f ca="1">[1]!thsiFinD("ths_rsi_stock",$A243,$A$1,7,100,100)</f>
        <v>45.362778245865002</v>
      </c>
      <c r="H243" s="4">
        <f ca="1">[1]!thsiFinD("ths_adtm_stock",$A243,$A$1,7,3,100,100,100)</f>
        <v>-0.5</v>
      </c>
      <c r="I243" s="4">
        <f ca="1">[1]!thsiFinD("ths_bbiboll_stock",$A243,$A$1,7,3,100,100,100)</f>
        <v>1.7305208333333</v>
      </c>
      <c r="J243" s="4">
        <f ca="1">[1]!thsiFinD("ths_dptb_stock",$A243,$A$1,7,104,100,100)</f>
        <v>0.57142857142856995</v>
      </c>
      <c r="K243" s="4">
        <f ca="1">[1]!thsiFinD("ths_srmi_stock",$A243,$A$1,7,100,100)</f>
        <v>-3.9106145251397002E-2</v>
      </c>
      <c r="L243" s="4">
        <f ca="1">[1]!thsiFinD("ths_atr_stock",$A243,$A$1,7,101,100,100)</f>
        <v>5.4285714285714E-2</v>
      </c>
      <c r="M243" s="4">
        <f ca="1">[1]!thsiFinD("ths_vol_w_stock",$A243,$A$1)/1000000</f>
        <v>49.199852999999997</v>
      </c>
      <c r="N243" s="4">
        <f ca="1">[1]!thsiFinD("ths_turnover_ratio_w_stock",$A243,$A$1)</f>
        <v>2.0300956890938</v>
      </c>
      <c r="O243" s="4">
        <f ca="1">[1]!thsiFinD("ths_relative_chg_ratio_w_stock",$A243,$A$1,104,100)</f>
        <v>-2.9191872308867999</v>
      </c>
      <c r="P243" s="4"/>
    </row>
    <row r="244" spans="1:16" x14ac:dyDescent="0.25">
      <c r="A244" s="2" t="s">
        <v>497</v>
      </c>
      <c r="B244" s="2" t="s">
        <v>498</v>
      </c>
      <c r="C244" s="4">
        <f ca="1">[1]!thsiFinD("ths_vol_ratio_stock",$A244,$A$1,7,100)</f>
        <v>1.3794045334281999</v>
      </c>
      <c r="D244" s="4">
        <f ca="1">[1]!thsiFinD("ths_cr_stock",$A244,$A$1,7,100,100)</f>
        <v>58.426966292134999</v>
      </c>
      <c r="E244" s="4">
        <f ca="1">[1]!thsiFinD("ths_mfi_stock",$A244,$A$1,7,100,100)</f>
        <v>35.492214485738998</v>
      </c>
      <c r="F244" s="4">
        <f ca="1">[1]!thsiFinD("ths_expma_stock",$A244,$A$1,7,100,100)</f>
        <v>1.7004402871146</v>
      </c>
      <c r="G244" s="4">
        <f ca="1">[1]!thsiFinD("ths_rsi_stock",$A244,$A$1,7,100,100)</f>
        <v>50.485266492153002</v>
      </c>
      <c r="H244" s="4">
        <f ca="1">[1]!thsiFinD("ths_adtm_stock",$A244,$A$1,7,3,100,100,100)</f>
        <v>0.25</v>
      </c>
      <c r="I244" s="4">
        <f ca="1">[1]!thsiFinD("ths_bbiboll_stock",$A244,$A$1,7,3,100,100,100)</f>
        <v>1.7084375000000001</v>
      </c>
      <c r="J244" s="4">
        <f ca="1">[1]!thsiFinD("ths_dptb_stock",$A244,$A$1,7,104,100,100)</f>
        <v>0.57142857142856995</v>
      </c>
      <c r="K244" s="4">
        <f ca="1">[1]!thsiFinD("ths_srmi_stock",$A244,$A$1,7,100,100)</f>
        <v>-4.4444444444444002E-2</v>
      </c>
      <c r="L244" s="4">
        <f ca="1">[1]!thsiFinD("ths_atr_stock",$A244,$A$1,7,101,100,100)</f>
        <v>7.0000000000000007E-2</v>
      </c>
      <c r="M244" s="4">
        <f ca="1">[1]!thsiFinD("ths_vol_w_stock",$A244,$A$1)/1000000</f>
        <v>99.339247999999998</v>
      </c>
      <c r="N244" s="4">
        <f ca="1">[1]!thsiFinD("ths_turnover_ratio_w_stock",$A244,$A$1)</f>
        <v>4.3384240564139001</v>
      </c>
      <c r="O244" s="4">
        <f ca="1">[1]!thsiFinD("ths_relative_chg_ratio_w_stock",$A244,$A$1,104,100)</f>
        <v>-1.2049015166010999</v>
      </c>
      <c r="P244" s="4"/>
    </row>
    <row r="245" spans="1:16" x14ac:dyDescent="0.25">
      <c r="A245" s="2" t="s">
        <v>499</v>
      </c>
      <c r="B245" s="2" t="s">
        <v>500</v>
      </c>
      <c r="C245" s="4">
        <f ca="1">[1]!thsiFinD("ths_vol_ratio_stock",$A245,$A$1,7,100)</f>
        <v>1.1552282141888</v>
      </c>
      <c r="D245" s="4">
        <f ca="1">[1]!thsiFinD("ths_cr_stock",$A245,$A$1,7,100,100)</f>
        <v>49.263502454992</v>
      </c>
      <c r="E245" s="4">
        <f ca="1">[1]!thsiFinD("ths_mfi_stock",$A245,$A$1,7,100,100)</f>
        <v>27.502521951134</v>
      </c>
      <c r="F245" s="4">
        <f ca="1">[1]!thsiFinD("ths_expma_stock",$A245,$A$1,7,100,100)</f>
        <v>10.138515390962</v>
      </c>
      <c r="G245" s="4">
        <f ca="1">[1]!thsiFinD("ths_rsi_stock",$A245,$A$1,7,100,100)</f>
        <v>32.406606726193999</v>
      </c>
      <c r="H245" s="4">
        <f ca="1">[1]!thsiFinD("ths_adtm_stock",$A245,$A$1,7,3,100,100,100)</f>
        <v>-0.58558558558559004</v>
      </c>
      <c r="I245" s="4">
        <f ca="1">[1]!thsiFinD("ths_bbiboll_stock",$A245,$A$1,7,3,100,100,100)</f>
        <v>10.249270833333</v>
      </c>
      <c r="J245" s="4">
        <f ca="1">[1]!thsiFinD("ths_dptb_stock",$A245,$A$1,7,104,100,100)</f>
        <v>0.42857142857142999</v>
      </c>
      <c r="K245" s="4">
        <f ca="1">[1]!thsiFinD("ths_srmi_stock",$A245,$A$1,7,100,100)</f>
        <v>-6.8767908309456005E-2</v>
      </c>
      <c r="L245" s="4">
        <f ca="1">[1]!thsiFinD("ths_atr_stock",$A245,$A$1,7,101,100,100)</f>
        <v>0.43428571428571</v>
      </c>
      <c r="M245" s="4">
        <f ca="1">[1]!thsiFinD("ths_vol_w_stock",$A245,$A$1)/1000000</f>
        <v>64.858521999999994</v>
      </c>
      <c r="N245" s="4">
        <f ca="1">[1]!thsiFinD("ths_turnover_ratio_w_stock",$A245,$A$1)</f>
        <v>9.7217658493272996</v>
      </c>
      <c r="O245" s="4">
        <f ca="1">[1]!thsiFinD("ths_relative_chg_ratio_w_stock",$A245,$A$1,104,100)</f>
        <v>-8.1705503715629</v>
      </c>
      <c r="P245" s="4"/>
    </row>
    <row r="246" spans="1:16" x14ac:dyDescent="0.25">
      <c r="A246" s="2" t="s">
        <v>501</v>
      </c>
      <c r="B246" s="2" t="s">
        <v>502</v>
      </c>
      <c r="C246" s="4">
        <f ca="1">[1]!thsiFinD("ths_vol_ratio_stock",$A246,$A$1,7,100)</f>
        <v>0.48150795766921001</v>
      </c>
      <c r="D246" s="4">
        <f ca="1">[1]!thsiFinD("ths_cr_stock",$A246,$A$1,7,100,100)</f>
        <v>79.396984924622998</v>
      </c>
      <c r="E246" s="4">
        <f ca="1">[1]!thsiFinD("ths_mfi_stock",$A246,$A$1,7,100,100)</f>
        <v>57.680114203207999</v>
      </c>
      <c r="F246" s="4">
        <f ca="1">[1]!thsiFinD("ths_expma_stock",$A246,$A$1,7,100,100)</f>
        <v>2.4731949856181998</v>
      </c>
      <c r="G246" s="4">
        <f ca="1">[1]!thsiFinD("ths_rsi_stock",$A246,$A$1,7,100,100)</f>
        <v>44.335765970049998</v>
      </c>
      <c r="H246" s="4">
        <f ca="1">[1]!thsiFinD("ths_adtm_stock",$A246,$A$1,7,3,100,100,100)</f>
        <v>0.75438596491228005</v>
      </c>
      <c r="I246" s="4">
        <f ca="1">[1]!thsiFinD("ths_bbiboll_stock",$A246,$A$1,7,3,100,100,100)</f>
        <v>2.4789583333333001</v>
      </c>
      <c r="J246" s="4">
        <f ca="1">[1]!thsiFinD("ths_dptb_stock",$A246,$A$1,7,104,100,100)</f>
        <v>0.57142857142856995</v>
      </c>
      <c r="K246" s="4">
        <f ca="1">[1]!thsiFinD("ths_srmi_stock",$A246,$A$1,7,100,100)</f>
        <v>-2.8000000000000001E-2</v>
      </c>
      <c r="L246" s="4">
        <f ca="1">[1]!thsiFinD("ths_atr_stock",$A246,$A$1,7,101,100,100)</f>
        <v>0.19428571428571001</v>
      </c>
      <c r="M246" s="4">
        <f ca="1">[1]!thsiFinD("ths_vol_w_stock",$A246,$A$1)/1000000</f>
        <v>148.452406</v>
      </c>
      <c r="N246" s="4">
        <f ca="1">[1]!thsiFinD("ths_turnover_ratio_w_stock",$A246,$A$1)</f>
        <v>11.814458898303</v>
      </c>
      <c r="O246" s="4">
        <f ca="1">[1]!thsiFinD("ths_relative_chg_ratio_w_stock",$A246,$A$1,104,100)</f>
        <v>-9.5067883090538992</v>
      </c>
      <c r="P246" s="4"/>
    </row>
    <row r="247" spans="1:16" x14ac:dyDescent="0.25">
      <c r="A247" s="2" t="s">
        <v>503</v>
      </c>
      <c r="B247" s="2" t="s">
        <v>504</v>
      </c>
      <c r="C247" s="4">
        <f ca="1">[1]!thsiFinD("ths_vol_ratio_stock",$A247,$A$1,7,100)</f>
        <v>0.80475136099026001</v>
      </c>
      <c r="D247" s="4">
        <f ca="1">[1]!thsiFinD("ths_cr_stock",$A247,$A$1,7,100,100)</f>
        <v>81.756756756756999</v>
      </c>
      <c r="E247" s="4">
        <f ca="1">[1]!thsiFinD("ths_mfi_stock",$A247,$A$1,7,100,100)</f>
        <v>57.917864800776002</v>
      </c>
      <c r="F247" s="4">
        <f ca="1">[1]!thsiFinD("ths_expma_stock",$A247,$A$1,7,100,100)</f>
        <v>7.3161271198779998</v>
      </c>
      <c r="G247" s="4">
        <f ca="1">[1]!thsiFinD("ths_rsi_stock",$A247,$A$1,7,100,100)</f>
        <v>52.478079175982998</v>
      </c>
      <c r="H247" s="4">
        <f ca="1">[1]!thsiFinD("ths_adtm_stock",$A247,$A$1,7,3,100,100,100)</f>
        <v>0.79090909090909001</v>
      </c>
      <c r="I247" s="4">
        <f ca="1">[1]!thsiFinD("ths_bbiboll_stock",$A247,$A$1,7,3,100,100,100)</f>
        <v>7.2753125000000001</v>
      </c>
      <c r="J247" s="4">
        <f ca="1">[1]!thsiFinD("ths_dptb_stock",$A247,$A$1,7,104,100,100)</f>
        <v>0.57142857142856995</v>
      </c>
      <c r="K247" s="4">
        <f ca="1">[1]!thsiFinD("ths_srmi_stock",$A247,$A$1,7,100,100)</f>
        <v>-3.0343007915566999E-2</v>
      </c>
      <c r="L247" s="4">
        <f ca="1">[1]!thsiFinD("ths_atr_stock",$A247,$A$1,7,101,100,100)</f>
        <v>0.44285714285714001</v>
      </c>
      <c r="M247" s="4">
        <f ca="1">[1]!thsiFinD("ths_vol_w_stock",$A247,$A$1)/1000000</f>
        <v>105.773298</v>
      </c>
      <c r="N247" s="4">
        <f ca="1">[1]!thsiFinD("ths_turnover_ratio_w_stock",$A247,$A$1)</f>
        <v>24.176647727626001</v>
      </c>
      <c r="O247" s="4">
        <f ca="1">[1]!thsiFinD("ths_relative_chg_ratio_w_stock",$A247,$A$1,104,100)</f>
        <v>-2.4145789359559</v>
      </c>
      <c r="P247" s="4"/>
    </row>
    <row r="248" spans="1:16" x14ac:dyDescent="0.25">
      <c r="A248" s="2" t="s">
        <v>505</v>
      </c>
      <c r="B248" s="2" t="s">
        <v>506</v>
      </c>
      <c r="C248" s="4">
        <f ca="1">[1]!thsiFinD("ths_vol_ratio_stock",$A248,$A$1,7,100)</f>
        <v>0.84884297762766003</v>
      </c>
      <c r="D248" s="4">
        <f ca="1">[1]!thsiFinD("ths_cr_stock",$A248,$A$1,7,100,100)</f>
        <v>85.849056603772993</v>
      </c>
      <c r="E248" s="4">
        <f ca="1">[1]!thsiFinD("ths_mfi_stock",$A248,$A$1,7,100,100)</f>
        <v>61.025538991826998</v>
      </c>
      <c r="F248" s="4">
        <f ca="1">[1]!thsiFinD("ths_expma_stock",$A248,$A$1,7,100,100)</f>
        <v>9.2458409105529995</v>
      </c>
      <c r="G248" s="4">
        <f ca="1">[1]!thsiFinD("ths_rsi_stock",$A248,$A$1,7,100,100)</f>
        <v>47.941155434235</v>
      </c>
      <c r="H248" s="4">
        <f ca="1">[1]!thsiFinD("ths_adtm_stock",$A248,$A$1,7,3,100,100,100)</f>
        <v>-0.11111111111110999</v>
      </c>
      <c r="I248" s="4">
        <f ca="1">[1]!thsiFinD("ths_bbiboll_stock",$A248,$A$1,7,3,100,100,100)</f>
        <v>9.2798958333333008</v>
      </c>
      <c r="J248" s="4">
        <f ca="1">[1]!thsiFinD("ths_dptb_stock",$A248,$A$1,7,104,100,100)</f>
        <v>0.57142857142856995</v>
      </c>
      <c r="K248" s="4">
        <f ca="1">[1]!thsiFinD("ths_srmi_stock",$A248,$A$1,7,100,100)</f>
        <v>-8.5653104925054006E-3</v>
      </c>
      <c r="L248" s="4">
        <f ca="1">[1]!thsiFinD("ths_atr_stock",$A248,$A$1,7,101,100,100)</f>
        <v>0.28285714285713998</v>
      </c>
      <c r="M248" s="4">
        <f ca="1">[1]!thsiFinD("ths_vol_w_stock",$A248,$A$1)/1000000</f>
        <v>41.311624999999999</v>
      </c>
      <c r="N248" s="4">
        <f ca="1">[1]!thsiFinD("ths_turnover_ratio_w_stock",$A248,$A$1)</f>
        <v>8.9003313313711008</v>
      </c>
      <c r="O248" s="4">
        <f ca="1">[1]!thsiFinD("ths_relative_chg_ratio_w_stock",$A248,$A$1,104,100)</f>
        <v>-2.7157242513465001E-3</v>
      </c>
      <c r="P248" s="4"/>
    </row>
    <row r="249" spans="1:16" x14ac:dyDescent="0.25">
      <c r="A249" s="2" t="s">
        <v>507</v>
      </c>
      <c r="B249" s="2" t="s">
        <v>508</v>
      </c>
      <c r="C249" s="4">
        <f ca="1">[1]!thsiFinD("ths_vol_ratio_stock",$A249,$A$1,7,100)</f>
        <v>1.0050787795389999</v>
      </c>
      <c r="D249" s="4">
        <f ca="1">[1]!thsiFinD("ths_cr_stock",$A249,$A$1,7,100,100)</f>
        <v>54.054054054053999</v>
      </c>
      <c r="E249" s="4">
        <f ca="1">[1]!thsiFinD("ths_mfi_stock",$A249,$A$1,7,100,100)</f>
        <v>47.454051354401997</v>
      </c>
      <c r="F249" s="4">
        <f ca="1">[1]!thsiFinD("ths_expma_stock",$A249,$A$1,7,100,100)</f>
        <v>4.6486716133219996</v>
      </c>
      <c r="G249" s="4">
        <f ca="1">[1]!thsiFinD("ths_rsi_stock",$A249,$A$1,7,100,100)</f>
        <v>42.689783075149002</v>
      </c>
      <c r="H249" s="4">
        <f ca="1">[1]!thsiFinD("ths_adtm_stock",$A249,$A$1,7,3,100,100,100)</f>
        <v>-0.43333333333333002</v>
      </c>
      <c r="I249" s="4">
        <f ca="1">[1]!thsiFinD("ths_bbiboll_stock",$A249,$A$1,7,3,100,100,100)</f>
        <v>4.6930208333332999</v>
      </c>
      <c r="J249" s="4">
        <f ca="1">[1]!thsiFinD("ths_dptb_stock",$A249,$A$1,7,104,100,100)</f>
        <v>0.57142857142856995</v>
      </c>
      <c r="K249" s="4">
        <f ca="1">[1]!thsiFinD("ths_srmi_stock",$A249,$A$1,7,100,100)</f>
        <v>-3.9419087136930001E-2</v>
      </c>
      <c r="L249" s="4">
        <f ca="1">[1]!thsiFinD("ths_atr_stock",$A249,$A$1,7,101,100,100)</f>
        <v>0.18428571428571</v>
      </c>
      <c r="M249" s="4">
        <f ca="1">[1]!thsiFinD("ths_vol_w_stock",$A249,$A$1)/1000000</f>
        <v>163.230558</v>
      </c>
      <c r="N249" s="4">
        <f ca="1">[1]!thsiFinD("ths_turnover_ratio_w_stock",$A249,$A$1)</f>
        <v>3.7992954569903001</v>
      </c>
      <c r="O249" s="4">
        <f ca="1">[1]!thsiFinD("ths_relative_chg_ratio_w_stock",$A249,$A$1,104,100)</f>
        <v>-2.9034153170257002</v>
      </c>
      <c r="P249" s="4"/>
    </row>
    <row r="250" spans="1:16" x14ac:dyDescent="0.25">
      <c r="A250" s="2" t="s">
        <v>509</v>
      </c>
      <c r="B250" s="2" t="s">
        <v>510</v>
      </c>
      <c r="C250" s="4">
        <f ca="1">[1]!thsiFinD("ths_vol_ratio_stock",$A250,$A$1,7,100)</f>
        <v>1.0799489458261999</v>
      </c>
      <c r="D250" s="4">
        <f ca="1">[1]!thsiFinD("ths_cr_stock",$A250,$A$1,7,100,100)</f>
        <v>273.58490566038</v>
      </c>
      <c r="E250" s="4">
        <f ca="1">[1]!thsiFinD("ths_mfi_stock",$A250,$A$1,7,100,100)</f>
        <v>68.465606914400993</v>
      </c>
      <c r="F250" s="4">
        <f ca="1">[1]!thsiFinD("ths_expma_stock",$A250,$A$1,7,100,100)</f>
        <v>4.1911326055706999</v>
      </c>
      <c r="G250" s="4">
        <f ca="1">[1]!thsiFinD("ths_rsi_stock",$A250,$A$1,7,100,100)</f>
        <v>74.520301945369994</v>
      </c>
      <c r="H250" s="4">
        <f ca="1">[1]!thsiFinD("ths_adtm_stock",$A250,$A$1,7,3,100,100,100)</f>
        <v>0.52941176470588003</v>
      </c>
      <c r="I250" s="4">
        <f ca="1">[1]!thsiFinD("ths_bbiboll_stock",$A250,$A$1,7,3,100,100,100)</f>
        <v>4.1621874999999999</v>
      </c>
      <c r="J250" s="4">
        <f ca="1">[1]!thsiFinD("ths_dptb_stock",$A250,$A$1,7,104,100,100)</f>
        <v>1</v>
      </c>
      <c r="K250" s="4">
        <f ca="1">[1]!thsiFinD("ths_srmi_stock",$A250,$A$1,7,100,100)</f>
        <v>3.9534883720930003E-2</v>
      </c>
      <c r="L250" s="4">
        <f ca="1">[1]!thsiFinD("ths_atr_stock",$A250,$A$1,7,101,100,100)</f>
        <v>9.8571428571429004E-2</v>
      </c>
      <c r="M250" s="4">
        <f ca="1">[1]!thsiFinD("ths_vol_w_stock",$A250,$A$1)/1000000</f>
        <v>1874.1793869999999</v>
      </c>
      <c r="N250" s="4">
        <f ca="1">[1]!thsiFinD("ths_turnover_ratio_w_stock",$A250,$A$1)</f>
        <v>5.0855950683791997</v>
      </c>
      <c r="O250" s="4">
        <f ca="1">[1]!thsiFinD("ths_relative_chg_ratio_w_stock",$A250,$A$1,104,100)</f>
        <v>4.7064285326600004</v>
      </c>
      <c r="P250" s="4"/>
    </row>
    <row r="251" spans="1:16" x14ac:dyDescent="0.25">
      <c r="A251" s="2" t="s">
        <v>511</v>
      </c>
      <c r="B251" s="2" t="s">
        <v>512</v>
      </c>
      <c r="C251" s="4">
        <f ca="1">[1]!thsiFinD("ths_vol_ratio_stock",$A251,$A$1,7,100)</f>
        <v>1.0887913025153</v>
      </c>
      <c r="D251" s="4">
        <f ca="1">[1]!thsiFinD("ths_cr_stock",$A251,$A$1,7,100,100)</f>
        <v>-0.25575447570330001</v>
      </c>
      <c r="E251" s="4">
        <f ca="1">[1]!thsiFinD("ths_mfi_stock",$A251,$A$1,7,100,100)</f>
        <v>17.827630993745998</v>
      </c>
      <c r="F251" s="4">
        <f ca="1">[1]!thsiFinD("ths_expma_stock",$A251,$A$1,7,100,100)</f>
        <v>5.8891115693460003</v>
      </c>
      <c r="G251" s="4">
        <f ca="1">[1]!thsiFinD("ths_rsi_stock",$A251,$A$1,7,100,100)</f>
        <v>12.542538109522001</v>
      </c>
      <c r="H251" s="4">
        <f ca="1">[1]!thsiFinD("ths_adtm_stock",$A251,$A$1,7,3,100,100,100)</f>
        <v>0</v>
      </c>
      <c r="I251" s="4">
        <f ca="1">[1]!thsiFinD("ths_bbiboll_stock",$A251,$A$1,7,3,100,100,100)</f>
        <v>6.0580208333333001</v>
      </c>
      <c r="J251" s="4">
        <f ca="1">[1]!thsiFinD("ths_dptb_stock",$A251,$A$1,7,104,100,100)</f>
        <v>0.57142857142856995</v>
      </c>
      <c r="K251" s="4">
        <f ca="1">[1]!thsiFinD("ths_srmi_stock",$A251,$A$1,7,100,100)</f>
        <v>-0.10920436817473</v>
      </c>
      <c r="L251" s="4">
        <f ca="1">[1]!thsiFinD("ths_atr_stock",$A251,$A$1,7,101,100,100)</f>
        <v>0.18571428571428999</v>
      </c>
      <c r="M251" s="4">
        <f ca="1">[1]!thsiFinD("ths_vol_w_stock",$A251,$A$1)/1000000</f>
        <v>44.415889999999997</v>
      </c>
      <c r="N251" s="4">
        <f ca="1">[1]!thsiFinD("ths_turnover_ratio_w_stock",$A251,$A$1)</f>
        <v>7.5467409114936999</v>
      </c>
      <c r="O251" s="4">
        <f ca="1">[1]!thsiFinD("ths_relative_chg_ratio_w_stock",$A251,$A$1,104,100)</f>
        <v>-7.9042479218297999</v>
      </c>
      <c r="P251" s="4"/>
    </row>
    <row r="252" spans="1:16" x14ac:dyDescent="0.25">
      <c r="A252" s="2" t="s">
        <v>513</v>
      </c>
      <c r="B252" s="2" t="s">
        <v>514</v>
      </c>
      <c r="C252" s="4">
        <f ca="1">[1]!thsiFinD("ths_vol_ratio_stock",$A252,$A$1,7,100)</f>
        <v>0.68473106480832002</v>
      </c>
      <c r="D252" s="4">
        <f ca="1">[1]!thsiFinD("ths_cr_stock",$A252,$A$1,7,100,100)</f>
        <v>133.33333333332999</v>
      </c>
      <c r="E252" s="4">
        <f ca="1">[1]!thsiFinD("ths_mfi_stock",$A252,$A$1,7,100,100)</f>
        <v>60.930070862141001</v>
      </c>
      <c r="F252" s="4">
        <f ca="1">[1]!thsiFinD("ths_expma_stock",$A252,$A$1,7,100,100)</f>
        <v>2.0492001468149001</v>
      </c>
      <c r="G252" s="4">
        <f ca="1">[1]!thsiFinD("ths_rsi_stock",$A252,$A$1,7,100,100)</f>
        <v>56.096489302892003</v>
      </c>
      <c r="H252" s="4">
        <f ca="1">[1]!thsiFinD("ths_adtm_stock",$A252,$A$1,7,3,100,100,100)</f>
        <v>0.70588235294117996</v>
      </c>
      <c r="I252" s="4">
        <f ca="1">[1]!thsiFinD("ths_bbiboll_stock",$A252,$A$1,7,3,100,100,100)</f>
        <v>2.0521875000000001</v>
      </c>
      <c r="J252" s="4">
        <f ca="1">[1]!thsiFinD("ths_dptb_stock",$A252,$A$1,7,104,100,100)</f>
        <v>0.57142857142856995</v>
      </c>
      <c r="K252" s="4">
        <f ca="1">[1]!thsiFinD("ths_srmi_stock",$A252,$A$1,7,100,100)</f>
        <v>1.4423076923077E-2</v>
      </c>
      <c r="L252" s="4">
        <f ca="1">[1]!thsiFinD("ths_atr_stock",$A252,$A$1,7,101,100,100)</f>
        <v>6.4285714285714002E-2</v>
      </c>
      <c r="M252" s="4">
        <f ca="1">[1]!thsiFinD("ths_vol_w_stock",$A252,$A$1)/1000000</f>
        <v>208.24378999999999</v>
      </c>
      <c r="N252" s="4">
        <f ca="1">[1]!thsiFinD("ths_turnover_ratio_w_stock",$A252,$A$1)</f>
        <v>4.5974326225770996</v>
      </c>
      <c r="O252" s="4">
        <f ca="1">[1]!thsiFinD("ths_relative_chg_ratio_w_stock",$A252,$A$1,104,100)</f>
        <v>1.2581526705910999</v>
      </c>
      <c r="P252" s="4"/>
    </row>
    <row r="253" spans="1:16" x14ac:dyDescent="0.25">
      <c r="A253" s="2" t="s">
        <v>515</v>
      </c>
      <c r="B253" s="2" t="s">
        <v>516</v>
      </c>
      <c r="C253" s="4">
        <f ca="1">[1]!thsiFinD("ths_vol_ratio_stock",$A253,$A$1,7,100)</f>
        <v>0.74256611901911995</v>
      </c>
      <c r="D253" s="4">
        <f ca="1">[1]!thsiFinD("ths_cr_stock",$A253,$A$1,7,100,100)</f>
        <v>105.47945205480001</v>
      </c>
      <c r="E253" s="4">
        <f ca="1">[1]!thsiFinD("ths_mfi_stock",$A253,$A$1,7,100,100)</f>
        <v>57.240830293965999</v>
      </c>
      <c r="F253" s="4">
        <f ca="1">[1]!thsiFinD("ths_expma_stock",$A253,$A$1,7,100,100)</f>
        <v>5.9886647163558004</v>
      </c>
      <c r="G253" s="4">
        <f ca="1">[1]!thsiFinD("ths_rsi_stock",$A253,$A$1,7,100,100)</f>
        <v>51.100101624465999</v>
      </c>
      <c r="H253" s="4">
        <f ca="1">[1]!thsiFinD("ths_adtm_stock",$A253,$A$1,7,3,100,100,100)</f>
        <v>0.80645161290322998</v>
      </c>
      <c r="I253" s="4">
        <f ca="1">[1]!thsiFinD("ths_bbiboll_stock",$A253,$A$1,7,3,100,100,100)</f>
        <v>6.0207291666667002</v>
      </c>
      <c r="J253" s="4">
        <f ca="1">[1]!thsiFinD("ths_dptb_stock",$A253,$A$1,7,104,100,100)</f>
        <v>0.85714285714285998</v>
      </c>
      <c r="K253" s="4">
        <f ca="1">[1]!thsiFinD("ths_srmi_stock",$A253,$A$1,7,100,100)</f>
        <v>0</v>
      </c>
      <c r="L253" s="4">
        <f ca="1">[1]!thsiFinD("ths_atr_stock",$A253,$A$1,7,101,100,100)</f>
        <v>0.15142857142857</v>
      </c>
      <c r="M253" s="4">
        <f ca="1">[1]!thsiFinD("ths_vol_w_stock",$A253,$A$1)/1000000</f>
        <v>123.88369299999999</v>
      </c>
      <c r="N253" s="4">
        <f ca="1">[1]!thsiFinD("ths_turnover_ratio_w_stock",$A253,$A$1)</f>
        <v>2.8389092225683998</v>
      </c>
      <c r="O253" s="4">
        <f ca="1">[1]!thsiFinD("ths_relative_chg_ratio_w_stock",$A253,$A$1,104,100)</f>
        <v>0.65007318828933003</v>
      </c>
      <c r="P253" s="4"/>
    </row>
    <row r="254" spans="1:16" x14ac:dyDescent="0.25">
      <c r="A254" s="2" t="s">
        <v>517</v>
      </c>
      <c r="B254" s="2" t="s">
        <v>518</v>
      </c>
      <c r="C254" s="4">
        <f ca="1">[1]!thsiFinD("ths_vol_ratio_stock",$A254,$A$1,7,100)</f>
        <v>3.5745424354408999</v>
      </c>
      <c r="D254" s="4">
        <f ca="1">[1]!thsiFinD("ths_cr_stock",$A254,$A$1,7,100,100)</f>
        <v>604.65116279069002</v>
      </c>
      <c r="E254" s="4">
        <f ca="1">[1]!thsiFinD("ths_mfi_stock",$A254,$A$1,7,100,100)</f>
        <v>62.397467174785</v>
      </c>
      <c r="F254" s="4">
        <f ca="1">[1]!thsiFinD("ths_expma_stock",$A254,$A$1,7,100,100)</f>
        <v>8.8398115280518006</v>
      </c>
      <c r="G254" s="4">
        <f ca="1">[1]!thsiFinD("ths_rsi_stock",$A254,$A$1,7,100,100)</f>
        <v>75.555356901801005</v>
      </c>
      <c r="H254" s="4">
        <f ca="1">[1]!thsiFinD("ths_adtm_stock",$A254,$A$1,7,3,100,100,100)</f>
        <v>0.52258064516128999</v>
      </c>
      <c r="I254" s="4">
        <f ca="1">[1]!thsiFinD("ths_bbiboll_stock",$A254,$A$1,7,3,100,100,100)</f>
        <v>8.8420833333332993</v>
      </c>
      <c r="J254" s="4">
        <f ca="1">[1]!thsiFinD("ths_dptb_stock",$A254,$A$1,7,104,100,100)</f>
        <v>0.71428571428570997</v>
      </c>
      <c r="K254" s="4">
        <f ca="1">[1]!thsiFinD("ths_srmi_stock",$A254,$A$1,7,100,100)</f>
        <v>8.7093389296956994E-2</v>
      </c>
      <c r="L254" s="4">
        <f ca="1">[1]!thsiFinD("ths_atr_stock",$A254,$A$1,7,101,100,100)</f>
        <v>0.37</v>
      </c>
      <c r="M254" s="4">
        <f ca="1">[1]!thsiFinD("ths_vol_w_stock",$A254,$A$1)/1000000</f>
        <v>133.27693199999999</v>
      </c>
      <c r="N254" s="4">
        <f ca="1">[1]!thsiFinD("ths_turnover_ratio_w_stock",$A254,$A$1)</f>
        <v>5.3107686500140998</v>
      </c>
      <c r="O254" s="4">
        <f ca="1">[1]!thsiFinD("ths_relative_chg_ratio_w_stock",$A254,$A$1,104,100)</f>
        <v>10.912745542222</v>
      </c>
      <c r="P254" s="4"/>
    </row>
    <row r="255" spans="1:16" x14ac:dyDescent="0.25">
      <c r="A255" s="2" t="s">
        <v>519</v>
      </c>
      <c r="B255" s="2" t="s">
        <v>520</v>
      </c>
      <c r="C255" s="4">
        <f ca="1">[1]!thsiFinD("ths_vol_ratio_stock",$A255,$A$1,7,100)</f>
        <v>0.71815466174103004</v>
      </c>
      <c r="D255" s="4">
        <f ca="1">[1]!thsiFinD("ths_cr_stock",$A255,$A$1,7,100,100)</f>
        <v>71.974522292993996</v>
      </c>
      <c r="E255" s="4">
        <f ca="1">[1]!thsiFinD("ths_mfi_stock",$A255,$A$1,7,100,100)</f>
        <v>29.460629706721001</v>
      </c>
      <c r="F255" s="4">
        <f ca="1">[1]!thsiFinD("ths_expma_stock",$A255,$A$1,7,100,100)</f>
        <v>6.6370273237944</v>
      </c>
      <c r="G255" s="4">
        <f ca="1">[1]!thsiFinD("ths_rsi_stock",$A255,$A$1,7,100,100)</f>
        <v>50.969741624392</v>
      </c>
      <c r="H255" s="4">
        <f ca="1">[1]!thsiFinD("ths_adtm_stock",$A255,$A$1,7,3,100,100,100)</f>
        <v>-0.29166666666667002</v>
      </c>
      <c r="I255" s="4">
        <f ca="1">[1]!thsiFinD("ths_bbiboll_stock",$A255,$A$1,7,3,100,100,100)</f>
        <v>6.6535416666667002</v>
      </c>
      <c r="J255" s="4">
        <f ca="1">[1]!thsiFinD("ths_dptb_stock",$A255,$A$1,7,104,100,100)</f>
        <v>0.71428571428570997</v>
      </c>
      <c r="K255" s="4">
        <f ca="1">[1]!thsiFinD("ths_srmi_stock",$A255,$A$1,7,100,100)</f>
        <v>-1.1851851851852E-2</v>
      </c>
      <c r="L255" s="4">
        <f ca="1">[1]!thsiFinD("ths_atr_stock",$A255,$A$1,7,101,100,100)</f>
        <v>0.13857142857143001</v>
      </c>
      <c r="M255" s="4">
        <f ca="1">[1]!thsiFinD("ths_vol_w_stock",$A255,$A$1)/1000000</f>
        <v>13.982958999999999</v>
      </c>
      <c r="N255" s="4">
        <f ca="1">[1]!thsiFinD("ths_turnover_ratio_w_stock",$A255,$A$1)</f>
        <v>2.4371693698068002</v>
      </c>
      <c r="O255" s="4">
        <f ca="1">[1]!thsiFinD("ths_relative_chg_ratio_w_stock",$A255,$A$1,104,100)</f>
        <v>-0.29718593415024003</v>
      </c>
      <c r="P255" s="4"/>
    </row>
    <row r="256" spans="1:16" x14ac:dyDescent="0.25">
      <c r="A256" s="2" t="s">
        <v>521</v>
      </c>
      <c r="B256" s="2" t="s">
        <v>522</v>
      </c>
      <c r="C256" s="4">
        <f ca="1">[1]!thsiFinD("ths_vol_ratio_stock",$A256,$A$1,7,100)</f>
        <v>0.45560710322994002</v>
      </c>
      <c r="D256" s="4">
        <f ca="1">[1]!thsiFinD("ths_cr_stock",$A256,$A$1,7,100,100)</f>
        <v>187.34567901234999</v>
      </c>
      <c r="E256" s="4">
        <f ca="1">[1]!thsiFinD("ths_mfi_stock",$A256,$A$1,7,100,100)</f>
        <v>63.494954405152001</v>
      </c>
      <c r="F256" s="4">
        <f ca="1">[1]!thsiFinD("ths_expma_stock",$A256,$A$1,7,100,100)</f>
        <v>37.620481684817001</v>
      </c>
      <c r="G256" s="4">
        <f ca="1">[1]!thsiFinD("ths_rsi_stock",$A256,$A$1,7,100,100)</f>
        <v>46.397382322585003</v>
      </c>
      <c r="H256" s="4">
        <f ca="1">[1]!thsiFinD("ths_adtm_stock",$A256,$A$1,7,3,100,100,100)</f>
        <v>0.67813267813267997</v>
      </c>
      <c r="I256" s="4">
        <f ca="1">[1]!thsiFinD("ths_bbiboll_stock",$A256,$A$1,7,3,100,100,100)</f>
        <v>38.551041666666997</v>
      </c>
      <c r="J256" s="4">
        <f ca="1">[1]!thsiFinD("ths_dptb_stock",$A256,$A$1,7,104,100,100)</f>
        <v>0.71428571428570997</v>
      </c>
      <c r="K256" s="4">
        <f ca="1">[1]!thsiFinD("ths_srmi_stock",$A256,$A$1,7,100,100)</f>
        <v>4.0575916230367E-2</v>
      </c>
      <c r="L256" s="4">
        <f ca="1">[1]!thsiFinD("ths_atr_stock",$A256,$A$1,7,101,100,100)</f>
        <v>1.4871428571429</v>
      </c>
      <c r="M256" s="4">
        <f ca="1">[1]!thsiFinD("ths_vol_w_stock",$A256,$A$1)/1000000</f>
        <v>49.863216000000001</v>
      </c>
      <c r="N256" s="4">
        <f ca="1">[1]!thsiFinD("ths_turnover_ratio_w_stock",$A256,$A$1)</f>
        <v>9.0042499648201009</v>
      </c>
      <c r="O256" s="4">
        <f ca="1">[1]!thsiFinD("ths_relative_chg_ratio_w_stock",$A256,$A$1,104,100)</f>
        <v>5.1129387283195999</v>
      </c>
      <c r="P256" s="4"/>
    </row>
    <row r="257" spans="1:16" x14ac:dyDescent="0.25">
      <c r="A257" s="2" t="s">
        <v>523</v>
      </c>
      <c r="B257" s="2" t="s">
        <v>524</v>
      </c>
      <c r="C257" s="4">
        <f ca="1">[1]!thsiFinD("ths_vol_ratio_stock",$A257,$A$1,7,100)</f>
        <v>0.95870084277115997</v>
      </c>
      <c r="D257" s="4">
        <f ca="1">[1]!thsiFinD("ths_cr_stock",$A257,$A$1,7,100,100)</f>
        <v>63.492063492062996</v>
      </c>
      <c r="E257" s="4">
        <f ca="1">[1]!thsiFinD("ths_mfi_stock",$A257,$A$1,7,100,100)</f>
        <v>30.397546642997</v>
      </c>
      <c r="F257" s="4">
        <f ca="1">[1]!thsiFinD("ths_expma_stock",$A257,$A$1,7,100,100)</f>
        <v>4.3854463763018998</v>
      </c>
      <c r="G257" s="4">
        <f ca="1">[1]!thsiFinD("ths_rsi_stock",$A257,$A$1,7,100,100)</f>
        <v>55.503733680251003</v>
      </c>
      <c r="H257" s="4">
        <f ca="1">[1]!thsiFinD("ths_adtm_stock",$A257,$A$1,7,3,100,100,100)</f>
        <v>-3.2258064516125999E-2</v>
      </c>
      <c r="I257" s="4">
        <f ca="1">[1]!thsiFinD("ths_bbiboll_stock",$A257,$A$1,7,3,100,100,100)</f>
        <v>4.3943750000000001</v>
      </c>
      <c r="J257" s="4">
        <f ca="1">[1]!thsiFinD("ths_dptb_stock",$A257,$A$1,7,104,100,100)</f>
        <v>0.57142857142856995</v>
      </c>
      <c r="K257" s="4">
        <f ca="1">[1]!thsiFinD("ths_srmi_stock",$A257,$A$1,7,100,100)</f>
        <v>-1.9780219780220001E-2</v>
      </c>
      <c r="L257" s="4">
        <f ca="1">[1]!thsiFinD("ths_atr_stock",$A257,$A$1,7,101,100,100)</f>
        <v>0.15428571428571</v>
      </c>
      <c r="M257" s="4">
        <f ca="1">[1]!thsiFinD("ths_vol_w_stock",$A257,$A$1)/1000000</f>
        <v>52.998157999999997</v>
      </c>
      <c r="N257" s="4">
        <f ca="1">[1]!thsiFinD("ths_turnover_ratio_w_stock",$A257,$A$1)</f>
        <v>4.6049415536274996</v>
      </c>
      <c r="O257" s="4">
        <f ca="1">[1]!thsiFinD("ths_relative_chg_ratio_w_stock",$A257,$A$1,104,100)</f>
        <v>-0.75445106615062996</v>
      </c>
      <c r="P257" s="4"/>
    </row>
    <row r="258" spans="1:16" x14ac:dyDescent="0.25">
      <c r="A258" s="2" t="s">
        <v>525</v>
      </c>
      <c r="B258" s="2" t="s">
        <v>526</v>
      </c>
      <c r="C258" s="4">
        <f ca="1">[1]!thsiFinD("ths_vol_ratio_stock",$A258,$A$1,7,100)</f>
        <v>1.2980574355778001</v>
      </c>
      <c r="D258" s="4">
        <f ca="1">[1]!thsiFinD("ths_cr_stock",$A258,$A$1,7,100,100)</f>
        <v>21.543408360128002</v>
      </c>
      <c r="E258" s="4">
        <f ca="1">[1]!thsiFinD("ths_mfi_stock",$A258,$A$1,7,100,100)</f>
        <v>28.007735577556002</v>
      </c>
      <c r="F258" s="4">
        <f ca="1">[1]!thsiFinD("ths_expma_stock",$A258,$A$1,7,100,100)</f>
        <v>8.2136037240793005</v>
      </c>
      <c r="G258" s="4">
        <f ca="1">[1]!thsiFinD("ths_rsi_stock",$A258,$A$1,7,100,100)</f>
        <v>34.242913928504997</v>
      </c>
      <c r="H258" s="4">
        <f ca="1">[1]!thsiFinD("ths_adtm_stock",$A258,$A$1,7,3,100,100,100)</f>
        <v>-0.66242038216559995</v>
      </c>
      <c r="I258" s="4">
        <f ca="1">[1]!thsiFinD("ths_bbiboll_stock",$A258,$A$1,7,3,100,100,100)</f>
        <v>8.3851041666667001</v>
      </c>
      <c r="J258" s="4">
        <f ca="1">[1]!thsiFinD("ths_dptb_stock",$A258,$A$1,7,104,100,100)</f>
        <v>0.85714285714285998</v>
      </c>
      <c r="K258" s="4">
        <f ca="1">[1]!thsiFinD("ths_srmi_stock",$A258,$A$1,7,100,100)</f>
        <v>-0.10462555066079</v>
      </c>
      <c r="L258" s="4">
        <f ca="1">[1]!thsiFinD("ths_atr_stock",$A258,$A$1,7,101,100,100)</f>
        <v>0.39714285714286002</v>
      </c>
      <c r="M258" s="4">
        <f ca="1">[1]!thsiFinD("ths_vol_w_stock",$A258,$A$1)/1000000</f>
        <v>78.166549000000003</v>
      </c>
      <c r="N258" s="4">
        <f ca="1">[1]!thsiFinD("ths_turnover_ratio_w_stock",$A258,$A$1)</f>
        <v>11.239971579806999</v>
      </c>
      <c r="O258" s="4">
        <f ca="1">[1]!thsiFinD("ths_relative_chg_ratio_w_stock",$A258,$A$1,104,100)</f>
        <v>-6.5599655445404998</v>
      </c>
      <c r="P258" s="4"/>
    </row>
    <row r="259" spans="1:16" x14ac:dyDescent="0.25">
      <c r="A259" s="2" t="s">
        <v>527</v>
      </c>
      <c r="B259" s="2" t="s">
        <v>528</v>
      </c>
      <c r="C259" s="4">
        <f ca="1">[1]!thsiFinD("ths_vol_ratio_stock",$A259,$A$1,7,100)</f>
        <v>1.7089825480317999</v>
      </c>
      <c r="D259" s="4">
        <f ca="1">[1]!thsiFinD("ths_cr_stock",$A259,$A$1,7,100,100)</f>
        <v>361.02941176471001</v>
      </c>
      <c r="E259" s="4">
        <f ca="1">[1]!thsiFinD("ths_mfi_stock",$A259,$A$1,7,100,100)</f>
        <v>79.755619427094004</v>
      </c>
      <c r="F259" s="4">
        <f ca="1">[1]!thsiFinD("ths_expma_stock",$A259,$A$1,7,100,100)</f>
        <v>9.9813409836144</v>
      </c>
      <c r="G259" s="4">
        <f ca="1">[1]!thsiFinD("ths_rsi_stock",$A259,$A$1,7,100,100)</f>
        <v>65.517477632918002</v>
      </c>
      <c r="H259" s="4">
        <f ca="1">[1]!thsiFinD("ths_adtm_stock",$A259,$A$1,7,3,100,100,100)</f>
        <v>0.89795918367347005</v>
      </c>
      <c r="I259" s="4">
        <f ca="1">[1]!thsiFinD("ths_bbiboll_stock",$A259,$A$1,7,3,100,100,100)</f>
        <v>9.8616666666667001</v>
      </c>
      <c r="J259" s="4">
        <f ca="1">[1]!thsiFinD("ths_dptb_stock",$A259,$A$1,7,104,100,100)</f>
        <v>0.42857142857142999</v>
      </c>
      <c r="K259" s="4">
        <f ca="1">[1]!thsiFinD("ths_srmi_stock",$A259,$A$1,7,100,100)</f>
        <v>0.10153256704980999</v>
      </c>
      <c r="L259" s="4">
        <f ca="1">[1]!thsiFinD("ths_atr_stock",$A259,$A$1,7,101,100,100)</f>
        <v>0.60857142857142998</v>
      </c>
      <c r="M259" s="4">
        <f ca="1">[1]!thsiFinD("ths_vol_w_stock",$A259,$A$1)/1000000</f>
        <v>566.29700400000002</v>
      </c>
      <c r="N259" s="4">
        <f ca="1">[1]!thsiFinD("ths_turnover_ratio_w_stock",$A259,$A$1)</f>
        <v>77.972699956927997</v>
      </c>
      <c r="O259" s="4">
        <f ca="1">[1]!thsiFinD("ths_relative_chg_ratio_w_stock",$A259,$A$1,104,100)</f>
        <v>9.6231239611059003</v>
      </c>
      <c r="P259" s="4"/>
    </row>
    <row r="260" spans="1:16" x14ac:dyDescent="0.25">
      <c r="A260" s="2" t="s">
        <v>529</v>
      </c>
      <c r="B260" s="2" t="s">
        <v>530</v>
      </c>
      <c r="C260" s="4">
        <f ca="1">[1]!thsiFinD("ths_vol_ratio_stock",$A260,$A$1,7,100)</f>
        <v>1.0978620188635999</v>
      </c>
      <c r="D260" s="4">
        <f ca="1">[1]!thsiFinD("ths_cr_stock",$A260,$A$1,7,100,100)</f>
        <v>96.969696969696997</v>
      </c>
      <c r="E260" s="4">
        <f ca="1">[1]!thsiFinD("ths_mfi_stock",$A260,$A$1,7,100,100)</f>
        <v>40.910718269606001</v>
      </c>
      <c r="F260" s="4">
        <f ca="1">[1]!thsiFinD("ths_expma_stock",$A260,$A$1,7,100,100)</f>
        <v>19.603812964989999</v>
      </c>
      <c r="G260" s="4">
        <f ca="1">[1]!thsiFinD("ths_rsi_stock",$A260,$A$1,7,100,100)</f>
        <v>46.774492272750997</v>
      </c>
      <c r="H260" s="4">
        <f ca="1">[1]!thsiFinD("ths_adtm_stock",$A260,$A$1,7,3,100,100,100)</f>
        <v>9.8765432098772005E-2</v>
      </c>
      <c r="I260" s="4">
        <f ca="1">[1]!thsiFinD("ths_bbiboll_stock",$A260,$A$1,7,3,100,100,100)</f>
        <v>19.701354166666999</v>
      </c>
      <c r="J260" s="4">
        <f ca="1">[1]!thsiFinD("ths_dptb_stock",$A260,$A$1,7,104,100,100)</f>
        <v>0.71428571428570997</v>
      </c>
      <c r="K260" s="4">
        <f ca="1">[1]!thsiFinD("ths_srmi_stock",$A260,$A$1,7,100,100)</f>
        <v>9.6839959225280998E-3</v>
      </c>
      <c r="L260" s="4">
        <f ca="1">[1]!thsiFinD("ths_atr_stock",$A260,$A$1,7,101,100,100)</f>
        <v>0.46428571428571003</v>
      </c>
      <c r="M260" s="4">
        <f ca="1">[1]!thsiFinD("ths_vol_w_stock",$A260,$A$1)/1000000</f>
        <v>28.757102</v>
      </c>
      <c r="N260" s="4">
        <f ca="1">[1]!thsiFinD("ths_turnover_ratio_w_stock",$A260,$A$1)</f>
        <v>2.1865459113047998</v>
      </c>
      <c r="O260" s="4">
        <f ca="1">[1]!thsiFinD("ths_relative_chg_ratio_w_stock",$A260,$A$1,104,100)</f>
        <v>-1.3067345104910999</v>
      </c>
      <c r="P260" s="4"/>
    </row>
    <row r="261" spans="1:16" x14ac:dyDescent="0.25">
      <c r="A261" s="2" t="s">
        <v>531</v>
      </c>
      <c r="B261" s="2" t="s">
        <v>532</v>
      </c>
      <c r="C261" s="4">
        <f ca="1">[1]!thsiFinD("ths_vol_ratio_stock",$A261,$A$1,7,100)</f>
        <v>0.70711348108529004</v>
      </c>
      <c r="D261" s="4">
        <f ca="1">[1]!thsiFinD("ths_cr_stock",$A261,$A$1,7,100,100)</f>
        <v>132.01970443350001</v>
      </c>
      <c r="E261" s="4">
        <f ca="1">[1]!thsiFinD("ths_mfi_stock",$A261,$A$1,7,100,100)</f>
        <v>57.059940076536002</v>
      </c>
      <c r="F261" s="4">
        <f ca="1">[1]!thsiFinD("ths_expma_stock",$A261,$A$1,7,100,100)</f>
        <v>13.326424814911</v>
      </c>
      <c r="G261" s="4">
        <f ca="1">[1]!thsiFinD("ths_rsi_stock",$A261,$A$1,7,100,100)</f>
        <v>53.286224329284998</v>
      </c>
      <c r="H261" s="4">
        <f ca="1">[1]!thsiFinD("ths_adtm_stock",$A261,$A$1,7,3,100,100,100)</f>
        <v>0.57746478873240004</v>
      </c>
      <c r="I261" s="4">
        <f ca="1">[1]!thsiFinD("ths_bbiboll_stock",$A261,$A$1,7,3,100,100,100)</f>
        <v>13.4221875</v>
      </c>
      <c r="J261" s="4">
        <f ca="1">[1]!thsiFinD("ths_dptb_stock",$A261,$A$1,7,104,100,100)</f>
        <v>0.71428571428570997</v>
      </c>
      <c r="K261" s="4">
        <f ca="1">[1]!thsiFinD("ths_srmi_stock",$A261,$A$1,7,100,100)</f>
        <v>2.0694752402069E-2</v>
      </c>
      <c r="L261" s="4">
        <f ca="1">[1]!thsiFinD("ths_atr_stock",$A261,$A$1,7,101,100,100)</f>
        <v>0.46428571428571003</v>
      </c>
      <c r="M261" s="4">
        <f ca="1">[1]!thsiFinD("ths_vol_w_stock",$A261,$A$1)/1000000</f>
        <v>31.933686000000002</v>
      </c>
      <c r="N261" s="4">
        <f ca="1">[1]!thsiFinD("ths_turnover_ratio_w_stock",$A261,$A$1)</f>
        <v>2.7319704655638</v>
      </c>
      <c r="O261" s="4">
        <f ca="1">[1]!thsiFinD("ths_relative_chg_ratio_w_stock",$A261,$A$1,104,100)</f>
        <v>-0.23475226286973</v>
      </c>
      <c r="P261" s="4"/>
    </row>
    <row r="262" spans="1:16" x14ac:dyDescent="0.25">
      <c r="A262" s="2" t="s">
        <v>533</v>
      </c>
      <c r="B262" s="2" t="s">
        <v>534</v>
      </c>
      <c r="C262" s="4">
        <f ca="1">[1]!thsiFinD("ths_vol_ratio_stock",$A262,$A$1,7,100)</f>
        <v>0.66745260191583</v>
      </c>
      <c r="D262" s="4">
        <f ca="1">[1]!thsiFinD("ths_cr_stock",$A262,$A$1,7,100,100)</f>
        <v>65.306122448980005</v>
      </c>
      <c r="E262" s="4">
        <f ca="1">[1]!thsiFinD("ths_mfi_stock",$A262,$A$1,7,100,100)</f>
        <v>25.728047584574</v>
      </c>
      <c r="F262" s="4">
        <f ca="1">[1]!thsiFinD("ths_expma_stock",$A262,$A$1,7,100,100)</f>
        <v>2.8596215239806</v>
      </c>
      <c r="G262" s="4">
        <f ca="1">[1]!thsiFinD("ths_rsi_stock",$A262,$A$1,7,100,100)</f>
        <v>43.067633910735999</v>
      </c>
      <c r="H262" s="4">
        <f ca="1">[1]!thsiFinD("ths_adtm_stock",$A262,$A$1,7,3,100,100,100)</f>
        <v>0.6875</v>
      </c>
      <c r="I262" s="4">
        <f ca="1">[1]!thsiFinD("ths_bbiboll_stock",$A262,$A$1,7,3,100,100,100)</f>
        <v>2.8779166666667</v>
      </c>
      <c r="J262" s="4">
        <f ca="1">[1]!thsiFinD("ths_dptb_stock",$A262,$A$1,7,104,100,100)</f>
        <v>0.71428571428570997</v>
      </c>
      <c r="K262" s="4">
        <f ca="1">[1]!thsiFinD("ths_srmi_stock",$A262,$A$1,7,100,100)</f>
        <v>-2.7210884353741999E-2</v>
      </c>
      <c r="L262" s="4">
        <f ca="1">[1]!thsiFinD("ths_atr_stock",$A262,$A$1,7,101,100,100)</f>
        <v>0.08</v>
      </c>
      <c r="M262" s="4">
        <f ca="1">[1]!thsiFinD("ths_vol_w_stock",$A262,$A$1)/1000000</f>
        <v>155.47094999999999</v>
      </c>
      <c r="N262" s="4">
        <f ca="1">[1]!thsiFinD("ths_turnover_ratio_w_stock",$A262,$A$1)</f>
        <v>2.6822891433242999</v>
      </c>
      <c r="O262" s="4">
        <f ca="1">[1]!thsiFinD("ths_relative_chg_ratio_w_stock",$A262,$A$1,104,100)</f>
        <v>-2.2429638003380998</v>
      </c>
      <c r="P262" s="4"/>
    </row>
    <row r="263" spans="1:16" x14ac:dyDescent="0.25">
      <c r="A263" s="2" t="s">
        <v>535</v>
      </c>
      <c r="B263" s="2" t="s">
        <v>536</v>
      </c>
      <c r="C263" s="4">
        <f ca="1">[1]!thsiFinD("ths_vol_ratio_stock",$A263,$A$1,7,100)</f>
        <v>0.82181418673374995</v>
      </c>
      <c r="D263" s="4">
        <f ca="1">[1]!thsiFinD("ths_cr_stock",$A263,$A$1,7,100,100)</f>
        <v>103.57142857143</v>
      </c>
      <c r="E263" s="4">
        <f ca="1">[1]!thsiFinD("ths_mfi_stock",$A263,$A$1,7,100,100)</f>
        <v>62.757040892707003</v>
      </c>
      <c r="F263" s="4">
        <f ca="1">[1]!thsiFinD("ths_expma_stock",$A263,$A$1,7,100,100)</f>
        <v>2.6482894884572001</v>
      </c>
      <c r="G263" s="4">
        <f ca="1">[1]!thsiFinD("ths_rsi_stock",$A263,$A$1,7,100,100)</f>
        <v>52.935869595126</v>
      </c>
      <c r="H263" s="4">
        <f ca="1">[1]!thsiFinD("ths_adtm_stock",$A263,$A$1,7,3,100,100,100)</f>
        <v>0.27272727272726999</v>
      </c>
      <c r="I263" s="4">
        <f ca="1">[1]!thsiFinD("ths_bbiboll_stock",$A263,$A$1,7,3,100,100,100)</f>
        <v>2.6429166666667001</v>
      </c>
      <c r="J263" s="4">
        <f ca="1">[1]!thsiFinD("ths_dptb_stock",$A263,$A$1,7,104,100,100)</f>
        <v>0.42857142857142999</v>
      </c>
      <c r="K263" s="4">
        <f ca="1">[1]!thsiFinD("ths_srmi_stock",$A263,$A$1,7,100,100)</f>
        <v>0</v>
      </c>
      <c r="L263" s="4">
        <f ca="1">[1]!thsiFinD("ths_atr_stock",$A263,$A$1,7,101,100,100)</f>
        <v>0.11285714285714001</v>
      </c>
      <c r="M263" s="4">
        <f ca="1">[1]!thsiFinD("ths_vol_w_stock",$A263,$A$1)/1000000</f>
        <v>85.736956000000006</v>
      </c>
      <c r="N263" s="4">
        <f ca="1">[1]!thsiFinD("ths_turnover_ratio_w_stock",$A263,$A$1)</f>
        <v>6.0812011214839004</v>
      </c>
      <c r="O263" s="4">
        <f ca="1">[1]!thsiFinD("ths_relative_chg_ratio_w_stock",$A263,$A$1,104,100)</f>
        <v>-0.45018453546899001</v>
      </c>
      <c r="P263" s="4"/>
    </row>
    <row r="264" spans="1:16" x14ac:dyDescent="0.25">
      <c r="A264" s="2" t="s">
        <v>537</v>
      </c>
      <c r="B264" s="2" t="s">
        <v>538</v>
      </c>
      <c r="C264" s="4">
        <f ca="1">[1]!thsiFinD("ths_vol_ratio_stock",$A264,$A$1,7,100)</f>
        <v>1.3702854210638999</v>
      </c>
      <c r="D264" s="4">
        <f ca="1">[1]!thsiFinD("ths_cr_stock",$A264,$A$1,7,100,100)</f>
        <v>278.84615384615</v>
      </c>
      <c r="E264" s="4">
        <f ca="1">[1]!thsiFinD("ths_mfi_stock",$A264,$A$1,7,100,100)</f>
        <v>66.834902955093</v>
      </c>
      <c r="F264" s="4">
        <f ca="1">[1]!thsiFinD("ths_expma_stock",$A264,$A$1,7,100,100)</f>
        <v>7.1107127215280004</v>
      </c>
      <c r="G264" s="4">
        <f ca="1">[1]!thsiFinD("ths_rsi_stock",$A264,$A$1,7,100,100)</f>
        <v>62.056401213720001</v>
      </c>
      <c r="H264" s="4">
        <f ca="1">[1]!thsiFinD("ths_adtm_stock",$A264,$A$1,7,3,100,100,100)</f>
        <v>1</v>
      </c>
      <c r="I264" s="4">
        <f ca="1">[1]!thsiFinD("ths_bbiboll_stock",$A264,$A$1,7,3,100,100,100)</f>
        <v>7.0268750000000004</v>
      </c>
      <c r="J264" s="4">
        <f ca="1">[1]!thsiFinD("ths_dptb_stock",$A264,$A$1,7,104,100,100)</f>
        <v>0.42857142857142999</v>
      </c>
      <c r="K264" s="4">
        <f ca="1">[1]!thsiFinD("ths_srmi_stock",$A264,$A$1,7,100,100)</f>
        <v>6.2761506276151E-2</v>
      </c>
      <c r="L264" s="4">
        <f ca="1">[1]!thsiFinD("ths_atr_stock",$A264,$A$1,7,101,100,100)</f>
        <v>0.29428571428570999</v>
      </c>
      <c r="M264" s="4">
        <f ca="1">[1]!thsiFinD("ths_vol_w_stock",$A264,$A$1)/1000000</f>
        <v>17.641010000000001</v>
      </c>
      <c r="N264" s="4">
        <f ca="1">[1]!thsiFinD("ths_turnover_ratio_w_stock",$A264,$A$1)</f>
        <v>6.6883192776531004</v>
      </c>
      <c r="O264" s="4">
        <f ca="1">[1]!thsiFinD("ths_relative_chg_ratio_w_stock",$A264,$A$1,104,100)</f>
        <v>1.5171615206482001</v>
      </c>
      <c r="P264" s="4"/>
    </row>
    <row r="265" spans="1:16" x14ac:dyDescent="0.25">
      <c r="A265" s="2" t="s">
        <v>539</v>
      </c>
      <c r="B265" s="2" t="s">
        <v>540</v>
      </c>
      <c r="C265" s="4">
        <f ca="1">[1]!thsiFinD("ths_vol_ratio_stock",$A265,$A$1,7,100)</f>
        <v>0.88363353581671</v>
      </c>
      <c r="D265" s="4">
        <f ca="1">[1]!thsiFinD("ths_cr_stock",$A265,$A$1,7,100,100)</f>
        <v>50</v>
      </c>
      <c r="E265" s="4">
        <f ca="1">[1]!thsiFinD("ths_mfi_stock",$A265,$A$1,7,100,100)</f>
        <v>30.773280716824001</v>
      </c>
      <c r="F265" s="4">
        <f ca="1">[1]!thsiFinD("ths_expma_stock",$A265,$A$1,7,100,100)</f>
        <v>2.8057904891032002</v>
      </c>
      <c r="G265" s="4">
        <f ca="1">[1]!thsiFinD("ths_rsi_stock",$A265,$A$1,7,100,100)</f>
        <v>45.937371066544003</v>
      </c>
      <c r="H265" s="4">
        <f ca="1">[1]!thsiFinD("ths_adtm_stock",$A265,$A$1,7,3,100,100,100)</f>
        <v>0</v>
      </c>
      <c r="I265" s="4">
        <f ca="1">[1]!thsiFinD("ths_bbiboll_stock",$A265,$A$1,7,3,100,100,100)</f>
        <v>2.8090625</v>
      </c>
      <c r="J265" s="4">
        <f ca="1">[1]!thsiFinD("ths_dptb_stock",$A265,$A$1,7,104,100,100)</f>
        <v>0.42857142857142999</v>
      </c>
      <c r="K265" s="4">
        <f ca="1">[1]!thsiFinD("ths_srmi_stock",$A265,$A$1,7,100,100)</f>
        <v>-4.4368600682594003E-2</v>
      </c>
      <c r="L265" s="4">
        <f ca="1">[1]!thsiFinD("ths_atr_stock",$A265,$A$1,7,101,100,100)</f>
        <v>8.7142857142856994E-2</v>
      </c>
      <c r="M265" s="4">
        <f ca="1">[1]!thsiFinD("ths_vol_w_stock",$A265,$A$1)/1000000</f>
        <v>36.941659999999999</v>
      </c>
      <c r="N265" s="4">
        <f ca="1">[1]!thsiFinD("ths_turnover_ratio_w_stock",$A265,$A$1)</f>
        <v>3.7259067349355002</v>
      </c>
      <c r="O265" s="4">
        <f ca="1">[1]!thsiFinD("ths_relative_chg_ratio_w_stock",$A265,$A$1,104,100)</f>
        <v>-3.6439259068449998</v>
      </c>
      <c r="P265" s="4"/>
    </row>
    <row r="266" spans="1:16" x14ac:dyDescent="0.25">
      <c r="A266" s="2" t="s">
        <v>541</v>
      </c>
      <c r="B266" s="2" t="s">
        <v>542</v>
      </c>
      <c r="C266" s="4">
        <f ca="1">[1]!thsiFinD("ths_vol_ratio_stock",$A266,$A$1,7,100)</f>
        <v>0.66665524837713996</v>
      </c>
      <c r="D266" s="4">
        <f ca="1">[1]!thsiFinD("ths_cr_stock",$A266,$A$1,7,100,100)</f>
        <v>62.5</v>
      </c>
      <c r="E266" s="4">
        <f ca="1">[1]!thsiFinD("ths_mfi_stock",$A266,$A$1,7,100,100)</f>
        <v>31.027355360725</v>
      </c>
      <c r="F266" s="4">
        <f ca="1">[1]!thsiFinD("ths_expma_stock",$A266,$A$1,7,100,100)</f>
        <v>4.1573898880605</v>
      </c>
      <c r="G266" s="4">
        <f ca="1">[1]!thsiFinD("ths_rsi_stock",$A266,$A$1,7,100,100)</f>
        <v>51.412391548904999</v>
      </c>
      <c r="H266" s="4">
        <f ca="1">[1]!thsiFinD("ths_adtm_stock",$A266,$A$1,7,3,100,100,100)</f>
        <v>-0.67647058823529005</v>
      </c>
      <c r="I266" s="4">
        <f ca="1">[1]!thsiFinD("ths_bbiboll_stock",$A266,$A$1,7,3,100,100,100)</f>
        <v>4.1611458333332996</v>
      </c>
      <c r="J266" s="4">
        <f ca="1">[1]!thsiFinD("ths_dptb_stock",$A266,$A$1,7,104,100,100)</f>
        <v>0.57142857142856995</v>
      </c>
      <c r="K266" s="4">
        <f ca="1">[1]!thsiFinD("ths_srmi_stock",$A266,$A$1,7,100,100)</f>
        <v>-1.8779342723005001E-2</v>
      </c>
      <c r="L266" s="4">
        <f ca="1">[1]!thsiFinD("ths_atr_stock",$A266,$A$1,7,101,100,100)</f>
        <v>0.1</v>
      </c>
      <c r="M266" s="4">
        <f ca="1">[1]!thsiFinD("ths_vol_w_stock",$A266,$A$1)/1000000</f>
        <v>14.195452</v>
      </c>
      <c r="N266" s="4">
        <f ca="1">[1]!thsiFinD("ths_turnover_ratio_w_stock",$A266,$A$1)</f>
        <v>2.3269557340609999</v>
      </c>
      <c r="O266" s="4">
        <f ca="1">[1]!thsiFinD("ths_relative_chg_ratio_w_stock",$A266,$A$1,104,100)</f>
        <v>-1.6810919927915999</v>
      </c>
      <c r="P266" s="4"/>
    </row>
    <row r="267" spans="1:16" x14ac:dyDescent="0.25">
      <c r="A267" s="2" t="s">
        <v>543</v>
      </c>
      <c r="B267" s="2" t="s">
        <v>544</v>
      </c>
      <c r="C267" s="4">
        <f ca="1">[1]!thsiFinD("ths_vol_ratio_stock",$A267,$A$1,7,100)</f>
        <v>1.0311301068162</v>
      </c>
      <c r="D267" s="4">
        <f ca="1">[1]!thsiFinD("ths_cr_stock",$A267,$A$1,7,100,100)</f>
        <v>90.080971659919001</v>
      </c>
      <c r="E267" s="4">
        <f ca="1">[1]!thsiFinD("ths_mfi_stock",$A267,$A$1,7,100,100)</f>
        <v>52.543264974575003</v>
      </c>
      <c r="F267" s="4">
        <f ca="1">[1]!thsiFinD("ths_expma_stock",$A267,$A$1,7,100,100)</f>
        <v>14.475466615439</v>
      </c>
      <c r="G267" s="4">
        <f ca="1">[1]!thsiFinD("ths_rsi_stock",$A267,$A$1,7,100,100)</f>
        <v>55.979662974241997</v>
      </c>
      <c r="H267" s="4">
        <f ca="1">[1]!thsiFinD("ths_adtm_stock",$A267,$A$1,7,3,100,100,100)</f>
        <v>-5.7142857142858001E-2</v>
      </c>
      <c r="I267" s="4">
        <f ca="1">[1]!thsiFinD("ths_bbiboll_stock",$A267,$A$1,7,3,100,100,100)</f>
        <v>14.5309375</v>
      </c>
      <c r="J267" s="4">
        <f ca="1">[1]!thsiFinD("ths_dptb_stock",$A267,$A$1,7,104,100,100)</f>
        <v>0.85714285714285998</v>
      </c>
      <c r="K267" s="4">
        <f ca="1">[1]!thsiFinD("ths_srmi_stock",$A267,$A$1,7,100,100)</f>
        <v>6.1224489795918E-3</v>
      </c>
      <c r="L267" s="4">
        <f ca="1">[1]!thsiFinD("ths_atr_stock",$A267,$A$1,7,101,100,100)</f>
        <v>0.47</v>
      </c>
      <c r="M267" s="4">
        <f ca="1">[1]!thsiFinD("ths_vol_w_stock",$A267,$A$1)/1000000</f>
        <v>27.825240000000001</v>
      </c>
      <c r="N267" s="4">
        <f ca="1">[1]!thsiFinD("ths_turnover_ratio_w_stock",$A267,$A$1)</f>
        <v>6.2132668190900997</v>
      </c>
      <c r="O267" s="4">
        <f ca="1">[1]!thsiFinD("ths_relative_chg_ratio_w_stock",$A267,$A$1,104,100)</f>
        <v>-0.79506545102730997</v>
      </c>
      <c r="P267" s="4"/>
    </row>
    <row r="268" spans="1:16" x14ac:dyDescent="0.25">
      <c r="A268" s="2" t="s">
        <v>545</v>
      </c>
      <c r="B268" s="2" t="s">
        <v>546</v>
      </c>
      <c r="C268" s="4">
        <f ca="1">[1]!thsiFinD("ths_vol_ratio_stock",$A268,$A$1,7,100)</f>
        <v>1.6805720910259001</v>
      </c>
      <c r="D268" s="4">
        <f ca="1">[1]!thsiFinD("ths_cr_stock",$A268,$A$1,7,100,100)</f>
        <v>111.47540983607</v>
      </c>
      <c r="E268" s="4">
        <f ca="1">[1]!thsiFinD("ths_mfi_stock",$A268,$A$1,7,100,100)</f>
        <v>39.857505161989998</v>
      </c>
      <c r="F268" s="4">
        <f ca="1">[1]!thsiFinD("ths_expma_stock",$A268,$A$1,7,100,100)</f>
        <v>2.5027412510919</v>
      </c>
      <c r="G268" s="4">
        <f ca="1">[1]!thsiFinD("ths_rsi_stock",$A268,$A$1,7,100,100)</f>
        <v>61.239263682953002</v>
      </c>
      <c r="H268" s="4">
        <f ca="1">[1]!thsiFinD("ths_adtm_stock",$A268,$A$1,7,3,100,100,100)</f>
        <v>0.22916666666666999</v>
      </c>
      <c r="I268" s="4">
        <f ca="1">[1]!thsiFinD("ths_bbiboll_stock",$A268,$A$1,7,3,100,100,100)</f>
        <v>2.5007291666667002</v>
      </c>
      <c r="J268" s="4">
        <f ca="1">[1]!thsiFinD("ths_dptb_stock",$A268,$A$1,7,104,100,100)</f>
        <v>0.71428571428570997</v>
      </c>
      <c r="K268" s="4">
        <f ca="1">[1]!thsiFinD("ths_srmi_stock",$A268,$A$1,7,100,100)</f>
        <v>3.8314176245210002E-3</v>
      </c>
      <c r="L268" s="4">
        <f ca="1">[1]!thsiFinD("ths_atr_stock",$A268,$A$1,7,101,100,100)</f>
        <v>0.13</v>
      </c>
      <c r="M268" s="4">
        <f ca="1">[1]!thsiFinD("ths_vol_w_stock",$A268,$A$1)/1000000</f>
        <v>69.295090999999999</v>
      </c>
      <c r="N268" s="4">
        <f ca="1">[1]!thsiFinD("ths_turnover_ratio_w_stock",$A268,$A$1)</f>
        <v>13.007921865635</v>
      </c>
      <c r="O268" s="4">
        <f ca="1">[1]!thsiFinD("ths_relative_chg_ratio_w_stock",$A268,$A$1,104,100)</f>
        <v>4.0370339672698998</v>
      </c>
      <c r="P268" s="4"/>
    </row>
    <row r="269" spans="1:16" x14ac:dyDescent="0.25">
      <c r="A269" s="2" t="s">
        <v>547</v>
      </c>
      <c r="B269" s="2" t="s">
        <v>548</v>
      </c>
      <c r="C269" s="4">
        <f ca="1">[1]!thsiFinD("ths_vol_ratio_stock",$A269,$A$1,7,100)</f>
        <v>0.86604116716641999</v>
      </c>
      <c r="D269" s="4">
        <f ca="1">[1]!thsiFinD("ths_cr_stock",$A269,$A$1,7,100,100)</f>
        <v>182.35294117647001</v>
      </c>
      <c r="E269" s="4">
        <f ca="1">[1]!thsiFinD("ths_mfi_stock",$A269,$A$1,7,100,100)</f>
        <v>74.489478769852994</v>
      </c>
      <c r="F269" s="4">
        <f ca="1">[1]!thsiFinD("ths_expma_stock",$A269,$A$1,7,100,100)</f>
        <v>5.331833320955</v>
      </c>
      <c r="G269" s="4">
        <f ca="1">[1]!thsiFinD("ths_rsi_stock",$A269,$A$1,7,100,100)</f>
        <v>62.610880220367001</v>
      </c>
      <c r="H269" s="4">
        <f ca="1">[1]!thsiFinD("ths_adtm_stock",$A269,$A$1,7,3,100,100,100)</f>
        <v>0.90196078431372995</v>
      </c>
      <c r="I269" s="4">
        <f ca="1">[1]!thsiFinD("ths_bbiboll_stock",$A269,$A$1,7,3,100,100,100)</f>
        <v>5.2843749999999998</v>
      </c>
      <c r="J269" s="4">
        <f ca="1">[1]!thsiFinD("ths_dptb_stock",$A269,$A$1,7,104,100,100)</f>
        <v>0.57142857142856995</v>
      </c>
      <c r="K269" s="4">
        <f ca="1">[1]!thsiFinD("ths_srmi_stock",$A269,$A$1,7,100,100)</f>
        <v>3.5055350553504998E-2</v>
      </c>
      <c r="L269" s="4">
        <f ca="1">[1]!thsiFinD("ths_atr_stock",$A269,$A$1,7,101,100,100)</f>
        <v>0.16142857142857001</v>
      </c>
      <c r="M269" s="4">
        <f ca="1">[1]!thsiFinD("ths_vol_w_stock",$A269,$A$1)/1000000</f>
        <v>205.62091000000001</v>
      </c>
      <c r="N269" s="4">
        <f ca="1">[1]!thsiFinD("ths_turnover_ratio_w_stock",$A269,$A$1)</f>
        <v>10.441243441193</v>
      </c>
      <c r="O269" s="4">
        <f ca="1">[1]!thsiFinD("ths_relative_chg_ratio_w_stock",$A269,$A$1,104,100)</f>
        <v>0.67479773151922995</v>
      </c>
      <c r="P269" s="4"/>
    </row>
    <row r="270" spans="1:16" x14ac:dyDescent="0.25">
      <c r="A270" s="2" t="s">
        <v>549</v>
      </c>
      <c r="B270" s="2" t="s">
        <v>550</v>
      </c>
      <c r="C270" s="4">
        <f ca="1">[1]!thsiFinD("ths_vol_ratio_stock",$A270,$A$1,7,100)</f>
        <v>0.57349908522649995</v>
      </c>
      <c r="D270" s="4">
        <f ca="1">[1]!thsiFinD("ths_cr_stock",$A270,$A$1,7,100,100)</f>
        <v>60.227272727272997</v>
      </c>
      <c r="E270" s="4">
        <f ca="1">[1]!thsiFinD("ths_mfi_stock",$A270,$A$1,7,100,100)</f>
        <v>32.402734296280002</v>
      </c>
      <c r="F270" s="4">
        <f ca="1">[1]!thsiFinD("ths_expma_stock",$A270,$A$1,7,100,100)</f>
        <v>3.4301821868653</v>
      </c>
      <c r="G270" s="4">
        <f ca="1">[1]!thsiFinD("ths_rsi_stock",$A270,$A$1,7,100,100)</f>
        <v>55.823751676691998</v>
      </c>
      <c r="H270" s="4">
        <f ca="1">[1]!thsiFinD("ths_adtm_stock",$A270,$A$1,7,3,100,100,100)</f>
        <v>0.25</v>
      </c>
      <c r="I270" s="4">
        <f ca="1">[1]!thsiFinD("ths_bbiboll_stock",$A270,$A$1,7,3,100,100,100)</f>
        <v>3.4087499999999999</v>
      </c>
      <c r="J270" s="4">
        <f ca="1">[1]!thsiFinD("ths_dptb_stock",$A270,$A$1,7,104,100,100)</f>
        <v>0.71428571428570997</v>
      </c>
      <c r="K270" s="4">
        <f ca="1">[1]!thsiFinD("ths_srmi_stock",$A270,$A$1,7,100,100)</f>
        <v>-5.4347826086956999E-2</v>
      </c>
      <c r="L270" s="4">
        <f ca="1">[1]!thsiFinD("ths_atr_stock",$A270,$A$1,7,101,100,100)</f>
        <v>0.21285714285714</v>
      </c>
      <c r="M270" s="4">
        <f ca="1">[1]!thsiFinD("ths_vol_w_stock",$A270,$A$1)/1000000</f>
        <v>113.06023500000001</v>
      </c>
      <c r="N270" s="4">
        <f ca="1">[1]!thsiFinD("ths_turnover_ratio_w_stock",$A270,$A$1)</f>
        <v>17.242518855916</v>
      </c>
      <c r="O270" s="4">
        <f ca="1">[1]!thsiFinD("ths_relative_chg_ratio_w_stock",$A270,$A$1,104,100)</f>
        <v>-2.3412651529646999</v>
      </c>
      <c r="P270" s="4"/>
    </row>
    <row r="271" spans="1:16" x14ac:dyDescent="0.25">
      <c r="A271" s="2" t="s">
        <v>551</v>
      </c>
      <c r="B271" s="2" t="s">
        <v>552</v>
      </c>
      <c r="C271" s="4">
        <f ca="1">[1]!thsiFinD("ths_vol_ratio_stock",$A271,$A$1,7,100)</f>
        <v>0.75685037334895999</v>
      </c>
      <c r="D271" s="4">
        <f ca="1">[1]!thsiFinD("ths_cr_stock",$A271,$A$1,7,100,100)</f>
        <v>61.71875</v>
      </c>
      <c r="E271" s="4">
        <f ca="1">[1]!thsiFinD("ths_mfi_stock",$A271,$A$1,7,100,100)</f>
        <v>27.251625488251001</v>
      </c>
      <c r="F271" s="4">
        <f ca="1">[1]!thsiFinD("ths_expma_stock",$A271,$A$1,7,100,100)</f>
        <v>2.5897551262139</v>
      </c>
      <c r="G271" s="4">
        <f ca="1">[1]!thsiFinD("ths_rsi_stock",$A271,$A$1,7,100,100)</f>
        <v>53.551394604819002</v>
      </c>
      <c r="H271" s="4">
        <f ca="1">[1]!thsiFinD("ths_adtm_stock",$A271,$A$1,7,3,100,100,100)</f>
        <v>0.5</v>
      </c>
      <c r="I271" s="4">
        <f ca="1">[1]!thsiFinD("ths_bbiboll_stock",$A271,$A$1,7,3,100,100,100)</f>
        <v>2.5912500000000001</v>
      </c>
      <c r="J271" s="4">
        <f ca="1">[1]!thsiFinD("ths_dptb_stock",$A271,$A$1,7,104,100,100)</f>
        <v>0.57142857142856995</v>
      </c>
      <c r="K271" s="4">
        <f ca="1">[1]!thsiFinD("ths_srmi_stock",$A271,$A$1,7,100,100)</f>
        <v>-2.6022304832714001E-2</v>
      </c>
      <c r="L271" s="4">
        <f ca="1">[1]!thsiFinD("ths_atr_stock",$A271,$A$1,7,101,100,100)</f>
        <v>9.8571428571429004E-2</v>
      </c>
      <c r="M271" s="4">
        <f ca="1">[1]!thsiFinD("ths_vol_w_stock",$A271,$A$1)/1000000</f>
        <v>37.092325000000002</v>
      </c>
      <c r="N271" s="4">
        <f ca="1">[1]!thsiFinD("ths_turnover_ratio_w_stock",$A271,$A$1)</f>
        <v>1.0002727526163999</v>
      </c>
      <c r="O271" s="4">
        <f ca="1">[1]!thsiFinD("ths_relative_chg_ratio_w_stock",$A271,$A$1,104,100)</f>
        <v>-1.2049015166010999</v>
      </c>
      <c r="P271" s="4"/>
    </row>
    <row r="272" spans="1:16" x14ac:dyDescent="0.25">
      <c r="A272" s="2" t="s">
        <v>553</v>
      </c>
      <c r="B272" s="2" t="s">
        <v>554</v>
      </c>
      <c r="C272" s="4">
        <f ca="1">[1]!thsiFinD("ths_vol_ratio_stock",$A272,$A$1,7,100)</f>
        <v>1.0884461032323001</v>
      </c>
      <c r="D272" s="4">
        <f ca="1">[1]!thsiFinD("ths_cr_stock",$A272,$A$1,7,100,100)</f>
        <v>165.11627906977</v>
      </c>
      <c r="E272" s="4">
        <f ca="1">[1]!thsiFinD("ths_mfi_stock",$A272,$A$1,7,100,100)</f>
        <v>75.607752598508995</v>
      </c>
      <c r="F272" s="4">
        <f ca="1">[1]!thsiFinD("ths_expma_stock",$A272,$A$1,7,100,100)</f>
        <v>18.655025166699001</v>
      </c>
      <c r="G272" s="4">
        <f ca="1">[1]!thsiFinD("ths_rsi_stock",$A272,$A$1,7,100,100)</f>
        <v>63.951120872151002</v>
      </c>
      <c r="H272" s="4">
        <f ca="1">[1]!thsiFinD("ths_adtm_stock",$A272,$A$1,7,3,100,100,100)</f>
        <v>0.76689189189189</v>
      </c>
      <c r="I272" s="4">
        <f ca="1">[1]!thsiFinD("ths_bbiboll_stock",$A272,$A$1,7,3,100,100,100)</f>
        <v>18.651145833333</v>
      </c>
      <c r="J272" s="4">
        <f ca="1">[1]!thsiFinD("ths_dptb_stock",$A272,$A$1,7,104,100,100)</f>
        <v>0.71428571428570997</v>
      </c>
      <c r="K272" s="4">
        <f ca="1">[1]!thsiFinD("ths_srmi_stock",$A272,$A$1,7,100,100)</f>
        <v>3.9875712066286997E-2</v>
      </c>
      <c r="L272" s="4">
        <f ca="1">[1]!thsiFinD("ths_atr_stock",$A272,$A$1,7,101,100,100)</f>
        <v>0.83571428571427997</v>
      </c>
      <c r="M272" s="4">
        <f ca="1">[1]!thsiFinD("ths_vol_w_stock",$A272,$A$1)/1000000</f>
        <v>100.25244600000001</v>
      </c>
      <c r="N272" s="4">
        <f ca="1">[1]!thsiFinD("ths_turnover_ratio_w_stock",$A272,$A$1)</f>
        <v>19.249678770542001</v>
      </c>
      <c r="O272" s="4">
        <f ca="1">[1]!thsiFinD("ths_relative_chg_ratio_w_stock",$A272,$A$1,104,100)</f>
        <v>6.1922063810630004</v>
      </c>
      <c r="P272" s="4"/>
    </row>
    <row r="273" spans="1:16" x14ac:dyDescent="0.25">
      <c r="A273" s="2" t="s">
        <v>555</v>
      </c>
      <c r="B273" s="2" t="s">
        <v>556</v>
      </c>
      <c r="C273" s="4">
        <f ca="1">[1]!thsiFinD("ths_vol_ratio_stock",$A273,$A$1,7,100)</f>
        <v>1.7725052400576999</v>
      </c>
      <c r="D273" s="4">
        <f ca="1">[1]!thsiFinD("ths_cr_stock",$A273,$A$1,7,100,100)</f>
        <v>266.93227091633997</v>
      </c>
      <c r="E273" s="4">
        <f ca="1">[1]!thsiFinD("ths_mfi_stock",$A273,$A$1,7,100,100)</f>
        <v>78.826290695367007</v>
      </c>
      <c r="F273" s="4">
        <f ca="1">[1]!thsiFinD("ths_expma_stock",$A273,$A$1,7,100,100)</f>
        <v>16.309150663244999</v>
      </c>
      <c r="G273" s="4">
        <f ca="1">[1]!thsiFinD("ths_rsi_stock",$A273,$A$1,7,100,100)</f>
        <v>58.244100954270003</v>
      </c>
      <c r="H273" s="4">
        <f ca="1">[1]!thsiFinD("ths_adtm_stock",$A273,$A$1,7,3,100,100,100)</f>
        <v>0.82208588957054995</v>
      </c>
      <c r="I273" s="4">
        <f ca="1">[1]!thsiFinD("ths_bbiboll_stock",$A273,$A$1,7,3,100,100,100)</f>
        <v>16.383020833332999</v>
      </c>
      <c r="J273" s="4">
        <f ca="1">[1]!thsiFinD("ths_dptb_stock",$A273,$A$1,7,104,100,100)</f>
        <v>0.71428571428570997</v>
      </c>
      <c r="K273" s="4">
        <f ca="1">[1]!thsiFinD("ths_srmi_stock",$A273,$A$1,7,100,100)</f>
        <v>3.7974683544304E-2</v>
      </c>
      <c r="L273" s="4">
        <f ca="1">[1]!thsiFinD("ths_atr_stock",$A273,$A$1,7,101,100,100)</f>
        <v>0.45285714285714002</v>
      </c>
      <c r="M273" s="4">
        <f ca="1">[1]!thsiFinD("ths_vol_w_stock",$A273,$A$1)/1000000</f>
        <v>63.074617000000003</v>
      </c>
      <c r="N273" s="4">
        <f ca="1">[1]!thsiFinD("ths_turnover_ratio_w_stock",$A273,$A$1)</f>
        <v>6.5296650187176004</v>
      </c>
      <c r="O273" s="4">
        <f ca="1">[1]!thsiFinD("ths_relative_chg_ratio_w_stock",$A273,$A$1,104,100)</f>
        <v>1.9667402744436999</v>
      </c>
      <c r="P273" s="4"/>
    </row>
    <row r="274" spans="1:16" x14ac:dyDescent="0.25">
      <c r="A274" s="2" t="s">
        <v>557</v>
      </c>
      <c r="B274" s="2" t="s">
        <v>558</v>
      </c>
      <c r="C274" s="4">
        <f ca="1">[1]!thsiFinD("ths_vol_ratio_stock",$A274,$A$1,7,100)</f>
        <v>0.60550876489339001</v>
      </c>
      <c r="D274" s="4">
        <f ca="1">[1]!thsiFinD("ths_cr_stock",$A274,$A$1,7,100,100)</f>
        <v>60.273972602740002</v>
      </c>
      <c r="E274" s="4">
        <f ca="1">[1]!thsiFinD("ths_mfi_stock",$A274,$A$1,7,100,100)</f>
        <v>18.882721611335</v>
      </c>
      <c r="F274" s="4">
        <f ca="1">[1]!thsiFinD("ths_expma_stock",$A274,$A$1,7,100,100)</f>
        <v>2.3185786361399998</v>
      </c>
      <c r="G274" s="4">
        <f ca="1">[1]!thsiFinD("ths_rsi_stock",$A274,$A$1,7,100,100)</f>
        <v>43.421247138908001</v>
      </c>
      <c r="H274" s="4">
        <f ca="1">[1]!thsiFinD("ths_adtm_stock",$A274,$A$1,7,3,100,100,100)</f>
        <v>-0.61538461538460998</v>
      </c>
      <c r="I274" s="4">
        <f ca="1">[1]!thsiFinD("ths_bbiboll_stock",$A274,$A$1,7,3,100,100,100)</f>
        <v>2.3296874999999999</v>
      </c>
      <c r="J274" s="4">
        <f ca="1">[1]!thsiFinD("ths_dptb_stock",$A274,$A$1,7,104,100,100)</f>
        <v>0.57142857142856995</v>
      </c>
      <c r="K274" s="4">
        <f ca="1">[1]!thsiFinD("ths_srmi_stock",$A274,$A$1,7,100,100)</f>
        <v>-2.1186440677966E-2</v>
      </c>
      <c r="L274" s="4">
        <f ca="1">[1]!thsiFinD("ths_atr_stock",$A274,$A$1,7,101,100,100)</f>
        <v>5.8571428571427997E-2</v>
      </c>
      <c r="M274" s="4">
        <f ca="1">[1]!thsiFinD("ths_vol_w_stock",$A274,$A$1)/1000000</f>
        <v>48.193061999999998</v>
      </c>
      <c r="N274" s="4">
        <f ca="1">[1]!thsiFinD("ths_turnover_ratio_w_stock",$A274,$A$1)</f>
        <v>1.6548414792188</v>
      </c>
      <c r="O274" s="4">
        <f ca="1">[1]!thsiFinD("ths_relative_chg_ratio_w_stock",$A274,$A$1,104,100)</f>
        <v>-2.4869527986522999</v>
      </c>
      <c r="P274" s="4"/>
    </row>
    <row r="275" spans="1:16" x14ac:dyDescent="0.25">
      <c r="A275" s="2" t="s">
        <v>559</v>
      </c>
      <c r="B275" s="2" t="s">
        <v>560</v>
      </c>
      <c r="C275" s="4">
        <f ca="1">[1]!thsiFinD("ths_vol_ratio_stock",$A275,$A$1,7,100)</f>
        <v>0.77590536723194004</v>
      </c>
      <c r="D275" s="4">
        <f ca="1">[1]!thsiFinD("ths_cr_stock",$A275,$A$1,7,100,100)</f>
        <v>182.49496981890999</v>
      </c>
      <c r="E275" s="4">
        <f ca="1">[1]!thsiFinD("ths_mfi_stock",$A275,$A$1,7,100,100)</f>
        <v>76.799345681751007</v>
      </c>
      <c r="F275" s="4">
        <f ca="1">[1]!thsiFinD("ths_expma_stock",$A275,$A$1,7,100,100)</f>
        <v>24.010423105344</v>
      </c>
      <c r="G275" s="4">
        <f ca="1">[1]!thsiFinD("ths_rsi_stock",$A275,$A$1,7,100,100)</f>
        <v>63.174569992476997</v>
      </c>
      <c r="H275" s="4">
        <f ca="1">[1]!thsiFinD("ths_adtm_stock",$A275,$A$1,7,3,100,100,100)</f>
        <v>0.57777777777778005</v>
      </c>
      <c r="I275" s="4">
        <f ca="1">[1]!thsiFinD("ths_bbiboll_stock",$A275,$A$1,7,3,100,100,100)</f>
        <v>23.983750000000001</v>
      </c>
      <c r="J275" s="4">
        <f ca="1">[1]!thsiFinD("ths_dptb_stock",$A275,$A$1,7,104,100,100)</f>
        <v>0.71428571428570997</v>
      </c>
      <c r="K275" s="4">
        <f ca="1">[1]!thsiFinD("ths_srmi_stock",$A275,$A$1,7,100,100)</f>
        <v>4.0049039640375997E-2</v>
      </c>
      <c r="L275" s="4">
        <f ca="1">[1]!thsiFinD("ths_atr_stock",$A275,$A$1,7,101,100,100)</f>
        <v>0.67571428571429004</v>
      </c>
      <c r="M275" s="4">
        <f ca="1">[1]!thsiFinD("ths_vol_w_stock",$A275,$A$1)/1000000</f>
        <v>68.876827000000006</v>
      </c>
      <c r="N275" s="4">
        <f ca="1">[1]!thsiFinD("ths_turnover_ratio_w_stock",$A275,$A$1)</f>
        <v>2.4877506443694002</v>
      </c>
      <c r="O275" s="4">
        <f ca="1">[1]!thsiFinD("ths_relative_chg_ratio_w_stock",$A275,$A$1,104,100)</f>
        <v>2.7458206584201998</v>
      </c>
      <c r="P275" s="4"/>
    </row>
    <row r="276" spans="1:16" x14ac:dyDescent="0.25">
      <c r="A276" s="2" t="s">
        <v>561</v>
      </c>
      <c r="B276" s="2" t="s">
        <v>562</v>
      </c>
      <c r="C276" s="4">
        <f ca="1">[1]!thsiFinD("ths_vol_ratio_stock",$A276,$A$1,7,100)</f>
        <v>0.57900122702082002</v>
      </c>
      <c r="D276" s="4">
        <f ca="1">[1]!thsiFinD("ths_cr_stock",$A276,$A$1,7,100,100)</f>
        <v>84.285714285713993</v>
      </c>
      <c r="E276" s="4">
        <f ca="1">[1]!thsiFinD("ths_mfi_stock",$A276,$A$1,7,100,100)</f>
        <v>37.298091430382001</v>
      </c>
      <c r="F276" s="4">
        <f ca="1">[1]!thsiFinD("ths_expma_stock",$A276,$A$1,7,100,100)</f>
        <v>11.75403699532</v>
      </c>
      <c r="G276" s="4">
        <f ca="1">[1]!thsiFinD("ths_rsi_stock",$A276,$A$1,7,100,100)</f>
        <v>46.798733267938999</v>
      </c>
      <c r="H276" s="4">
        <f ca="1">[1]!thsiFinD("ths_adtm_stock",$A276,$A$1,7,3,100,100,100)</f>
        <v>9.4339622641510995E-2</v>
      </c>
      <c r="I276" s="4">
        <f ca="1">[1]!thsiFinD("ths_bbiboll_stock",$A276,$A$1,7,3,100,100,100)</f>
        <v>11.8575</v>
      </c>
      <c r="J276" s="4">
        <f ca="1">[1]!thsiFinD("ths_dptb_stock",$A276,$A$1,7,104,100,100)</f>
        <v>0.85714285714285998</v>
      </c>
      <c r="K276" s="4">
        <f ca="1">[1]!thsiFinD("ths_srmi_stock",$A276,$A$1,7,100,100)</f>
        <v>-8.3892617449663996E-3</v>
      </c>
      <c r="L276" s="4">
        <f ca="1">[1]!thsiFinD("ths_atr_stock",$A276,$A$1,7,101,100,100)</f>
        <v>0.31285714285714</v>
      </c>
      <c r="M276" s="4">
        <f ca="1">[1]!thsiFinD("ths_vol_w_stock",$A276,$A$1)/1000000</f>
        <v>112.361446</v>
      </c>
      <c r="N276" s="4">
        <f ca="1">[1]!thsiFinD("ths_turnover_ratio_w_stock",$A276,$A$1)</f>
        <v>1.8982245879149999</v>
      </c>
      <c r="O276" s="4">
        <f ca="1">[1]!thsiFinD("ths_relative_chg_ratio_w_stock",$A276,$A$1,104,100)</f>
        <v>0.51626887926813003</v>
      </c>
      <c r="P276" s="4"/>
    </row>
    <row r="277" spans="1:16" x14ac:dyDescent="0.25">
      <c r="A277" s="2" t="s">
        <v>563</v>
      </c>
      <c r="B277" s="2" t="s">
        <v>564</v>
      </c>
      <c r="C277" s="4">
        <f ca="1">[1]!thsiFinD("ths_vol_ratio_stock",$A277,$A$1,7,100)</f>
        <v>1.3905011768758</v>
      </c>
      <c r="D277" s="4">
        <f ca="1">[1]!thsiFinD("ths_cr_stock",$A277,$A$1,7,100,100)</f>
        <v>106.06653620352</v>
      </c>
      <c r="E277" s="4">
        <f ca="1">[1]!thsiFinD("ths_mfi_stock",$A277,$A$1,7,100,100)</f>
        <v>64.507001346883996</v>
      </c>
      <c r="F277" s="4">
        <f ca="1">[1]!thsiFinD("ths_expma_stock",$A277,$A$1,7,100,100)</f>
        <v>14.765810104069001</v>
      </c>
      <c r="G277" s="4">
        <f ca="1">[1]!thsiFinD("ths_rsi_stock",$A277,$A$1,7,100,100)</f>
        <v>44.646658288872999</v>
      </c>
      <c r="H277" s="4">
        <f ca="1">[1]!thsiFinD("ths_adtm_stock",$A277,$A$1,7,3,100,100,100)</f>
        <v>-0.35772357723576997</v>
      </c>
      <c r="I277" s="4">
        <f ca="1">[1]!thsiFinD("ths_bbiboll_stock",$A277,$A$1,7,3,100,100,100)</f>
        <v>14.8828125</v>
      </c>
      <c r="J277" s="4">
        <f ca="1">[1]!thsiFinD("ths_dptb_stock",$A277,$A$1,7,104,100,100)</f>
        <v>0.57142857142856995</v>
      </c>
      <c r="K277" s="4">
        <f ca="1">[1]!thsiFinD("ths_srmi_stock",$A277,$A$1,7,100,100)</f>
        <v>1.0169491525424E-2</v>
      </c>
      <c r="L277" s="4">
        <f ca="1">[1]!thsiFinD("ths_atr_stock",$A277,$A$1,7,101,100,100)</f>
        <v>0.50285714285714</v>
      </c>
      <c r="M277" s="4">
        <f ca="1">[1]!thsiFinD("ths_vol_w_stock",$A277,$A$1)/1000000</f>
        <v>43.377076000000002</v>
      </c>
      <c r="N277" s="4">
        <f ca="1">[1]!thsiFinD("ths_turnover_ratio_w_stock",$A277,$A$1)</f>
        <v>11.313471854565</v>
      </c>
      <c r="O277" s="4">
        <f ca="1">[1]!thsiFinD("ths_relative_chg_ratio_w_stock",$A277,$A$1,104,100)</f>
        <v>-1.4078785125415001</v>
      </c>
      <c r="P277" s="4"/>
    </row>
    <row r="278" spans="1:16" x14ac:dyDescent="0.25">
      <c r="A278" s="2" t="s">
        <v>565</v>
      </c>
      <c r="B278" s="2" t="s">
        <v>566</v>
      </c>
      <c r="C278" s="4">
        <f ca="1">[1]!thsiFinD("ths_vol_ratio_stock",$A278,$A$1,7,100)</f>
        <v>0.85574228571512001</v>
      </c>
      <c r="D278" s="4">
        <f ca="1">[1]!thsiFinD("ths_cr_stock",$A278,$A$1,7,100,100)</f>
        <v>48.235294117647001</v>
      </c>
      <c r="E278" s="4">
        <f ca="1">[1]!thsiFinD("ths_mfi_stock",$A278,$A$1,7,100,100)</f>
        <v>28.463462248705</v>
      </c>
      <c r="F278" s="4">
        <f ca="1">[1]!thsiFinD("ths_expma_stock",$A278,$A$1,7,100,100)</f>
        <v>3.4840111208182001</v>
      </c>
      <c r="G278" s="4">
        <f ca="1">[1]!thsiFinD("ths_rsi_stock",$A278,$A$1,7,100,100)</f>
        <v>41.280819854948</v>
      </c>
      <c r="H278" s="4">
        <f ca="1">[1]!thsiFinD("ths_adtm_stock",$A278,$A$1,7,3,100,100,100)</f>
        <v>0.30000000000000998</v>
      </c>
      <c r="I278" s="4">
        <f ca="1">[1]!thsiFinD("ths_bbiboll_stock",$A278,$A$1,7,3,100,100,100)</f>
        <v>3.4930208333333002</v>
      </c>
      <c r="J278" s="4">
        <f ca="1">[1]!thsiFinD("ths_dptb_stock",$A278,$A$1,7,104,100,100)</f>
        <v>0.57142857142856995</v>
      </c>
      <c r="K278" s="4">
        <f ca="1">[1]!thsiFinD("ths_srmi_stock",$A278,$A$1,7,100,100)</f>
        <v>-2.5352112676055999E-2</v>
      </c>
      <c r="L278" s="4">
        <f ca="1">[1]!thsiFinD("ths_atr_stock",$A278,$A$1,7,101,100,100)</f>
        <v>6.4285714285714002E-2</v>
      </c>
      <c r="M278" s="4">
        <f ca="1">[1]!thsiFinD("ths_vol_w_stock",$A278,$A$1)/1000000</f>
        <v>109.365515</v>
      </c>
      <c r="N278" s="4">
        <f ca="1">[1]!thsiFinD("ths_turnover_ratio_w_stock",$A278,$A$1)</f>
        <v>2.8069698357216999</v>
      </c>
      <c r="O278" s="4">
        <f ca="1">[1]!thsiFinD("ths_relative_chg_ratio_w_stock",$A278,$A$1,104,100)</f>
        <v>-2.9094469711465001</v>
      </c>
      <c r="P278" s="4"/>
    </row>
    <row r="279" spans="1:16" x14ac:dyDescent="0.25">
      <c r="A279" s="2" t="s">
        <v>567</v>
      </c>
      <c r="B279" s="2" t="s">
        <v>568</v>
      </c>
      <c r="C279" s="4">
        <f ca="1">[1]!thsiFinD("ths_vol_ratio_stock",$A279,$A$1,7,100)</f>
        <v>0.86377532261034995</v>
      </c>
      <c r="D279" s="4">
        <f ca="1">[1]!thsiFinD("ths_cr_stock",$A279,$A$1,7,100,100)</f>
        <v>49.038461538462002</v>
      </c>
      <c r="E279" s="4">
        <f ca="1">[1]!thsiFinD("ths_mfi_stock",$A279,$A$1,7,100,100)</f>
        <v>38.238962985961003</v>
      </c>
      <c r="F279" s="4">
        <f ca="1">[1]!thsiFinD("ths_expma_stock",$A279,$A$1,7,100,100)</f>
        <v>6.7605674945113003</v>
      </c>
      <c r="G279" s="4">
        <f ca="1">[1]!thsiFinD("ths_rsi_stock",$A279,$A$1,7,100,100)</f>
        <v>43.417250781630997</v>
      </c>
      <c r="H279" s="4">
        <f ca="1">[1]!thsiFinD("ths_adtm_stock",$A279,$A$1,7,3,100,100,100)</f>
        <v>-0.35087719298245001</v>
      </c>
      <c r="I279" s="4">
        <f ca="1">[1]!thsiFinD("ths_bbiboll_stock",$A279,$A$1,7,3,100,100,100)</f>
        <v>6.8187499999999996</v>
      </c>
      <c r="J279" s="4">
        <f ca="1">[1]!thsiFinD("ths_dptb_stock",$A279,$A$1,7,104,100,100)</f>
        <v>0.71428571428570997</v>
      </c>
      <c r="K279" s="4">
        <f ca="1">[1]!thsiFinD("ths_srmi_stock",$A279,$A$1,7,100,100)</f>
        <v>-4.5133991537377002E-2</v>
      </c>
      <c r="L279" s="4">
        <f ca="1">[1]!thsiFinD("ths_atr_stock",$A279,$A$1,7,101,100,100)</f>
        <v>0.23571428571429001</v>
      </c>
      <c r="M279" s="4">
        <f ca="1">[1]!thsiFinD("ths_vol_w_stock",$A279,$A$1)/1000000</f>
        <v>25.050298999999999</v>
      </c>
      <c r="N279" s="4">
        <f ca="1">[1]!thsiFinD("ths_turnover_ratio_w_stock",$A279,$A$1)</f>
        <v>5.3896078413232003</v>
      </c>
      <c r="O279" s="4">
        <f ca="1">[1]!thsiFinD("ths_relative_chg_ratio_w_stock",$A279,$A$1,104,100)</f>
        <v>-2.3727847282799002</v>
      </c>
      <c r="P279" s="4"/>
    </row>
    <row r="280" spans="1:16" x14ac:dyDescent="0.25">
      <c r="A280" s="2" t="s">
        <v>569</v>
      </c>
      <c r="B280" s="2" t="s">
        <v>570</v>
      </c>
      <c r="C280" s="4">
        <f ca="1">[1]!thsiFinD("ths_vol_ratio_stock",$A280,$A$1,7,100)</f>
        <v>1.4910596304907</v>
      </c>
      <c r="D280" s="4">
        <f ca="1">[1]!thsiFinD("ths_cr_stock",$A280,$A$1,7,100,100)</f>
        <v>86.290322580646006</v>
      </c>
      <c r="E280" s="4">
        <f ca="1">[1]!thsiFinD("ths_mfi_stock",$A280,$A$1,7,100,100)</f>
        <v>43.118189860379999</v>
      </c>
      <c r="F280" s="4">
        <f ca="1">[1]!thsiFinD("ths_expma_stock",$A280,$A$1,7,100,100)</f>
        <v>4.2885104346791998</v>
      </c>
      <c r="G280" s="4">
        <f ca="1">[1]!thsiFinD("ths_rsi_stock",$A280,$A$1,7,100,100)</f>
        <v>58.091446496798</v>
      </c>
      <c r="H280" s="4">
        <f ca="1">[1]!thsiFinD("ths_adtm_stock",$A280,$A$1,7,3,100,100,100)</f>
        <v>0.18181818181817999</v>
      </c>
      <c r="I280" s="4">
        <f ca="1">[1]!thsiFinD("ths_bbiboll_stock",$A280,$A$1,7,3,100,100,100)</f>
        <v>4.2811458333332997</v>
      </c>
      <c r="J280" s="4">
        <f ca="1">[1]!thsiFinD("ths_dptb_stock",$A280,$A$1,7,104,100,100)</f>
        <v>0.71428571428570997</v>
      </c>
      <c r="K280" s="4">
        <f ca="1">[1]!thsiFinD("ths_srmi_stock",$A280,$A$1,7,100,100)</f>
        <v>6.8965517241378E-3</v>
      </c>
      <c r="L280" s="4">
        <f ca="1">[1]!thsiFinD("ths_atr_stock",$A280,$A$1,7,101,100,100)</f>
        <v>0.11285714285714001</v>
      </c>
      <c r="M280" s="4">
        <f ca="1">[1]!thsiFinD("ths_vol_w_stock",$A280,$A$1)/1000000</f>
        <v>18.315846000000001</v>
      </c>
      <c r="N280" s="4">
        <f ca="1">[1]!thsiFinD("ths_turnover_ratio_w_stock",$A280,$A$1)</f>
        <v>3.4679931598314999</v>
      </c>
      <c r="O280" s="4">
        <f ca="1">[1]!thsiFinD("ths_relative_chg_ratio_w_stock",$A280,$A$1,104,100)</f>
        <v>-0.51045707215664005</v>
      </c>
      <c r="P280" s="4"/>
    </row>
    <row r="281" spans="1:16" x14ac:dyDescent="0.25">
      <c r="A281" s="2" t="s">
        <v>571</v>
      </c>
      <c r="B281" s="2" t="s">
        <v>572</v>
      </c>
      <c r="C281" s="4">
        <f ca="1">[1]!thsiFinD("ths_vol_ratio_stock",$A281,$A$1,7,100)</f>
        <v>0.65380994092851996</v>
      </c>
      <c r="D281" s="4">
        <f ca="1">[1]!thsiFinD("ths_cr_stock",$A281,$A$1,7,100,100)</f>
        <v>83.333333333333002</v>
      </c>
      <c r="E281" s="4">
        <f ca="1">[1]!thsiFinD("ths_mfi_stock",$A281,$A$1,7,100,100)</f>
        <v>47.729887167919003</v>
      </c>
      <c r="F281" s="4">
        <f ca="1">[1]!thsiFinD("ths_expma_stock",$A281,$A$1,7,100,100)</f>
        <v>4.8064829384893999</v>
      </c>
      <c r="G281" s="4">
        <f ca="1">[1]!thsiFinD("ths_rsi_stock",$A281,$A$1,7,100,100)</f>
        <v>44.620985309479003</v>
      </c>
      <c r="H281" s="4">
        <f ca="1">[1]!thsiFinD("ths_adtm_stock",$A281,$A$1,7,3,100,100,100)</f>
        <v>0.52173913043478004</v>
      </c>
      <c r="I281" s="4">
        <f ca="1">[1]!thsiFinD("ths_bbiboll_stock",$A281,$A$1,7,3,100,100,100)</f>
        <v>4.8363541666667</v>
      </c>
      <c r="J281" s="4">
        <f ca="1">[1]!thsiFinD("ths_dptb_stock",$A281,$A$1,7,104,100,100)</f>
        <v>0.42857142857142999</v>
      </c>
      <c r="K281" s="4">
        <f ca="1">[1]!thsiFinD("ths_srmi_stock",$A281,$A$1,7,100,100)</f>
        <v>-1.2295081967213E-2</v>
      </c>
      <c r="L281" s="4">
        <f ca="1">[1]!thsiFinD("ths_atr_stock",$A281,$A$1,7,101,100,100)</f>
        <v>0.11714285714286</v>
      </c>
      <c r="M281" s="4">
        <f ca="1">[1]!thsiFinD("ths_vol_w_stock",$A281,$A$1)/1000000</f>
        <v>126.63138499999999</v>
      </c>
      <c r="N281" s="4">
        <f ca="1">[1]!thsiFinD("ths_turnover_ratio_w_stock",$A281,$A$1)</f>
        <v>2.2898682565444002</v>
      </c>
      <c r="O281" s="4">
        <f ca="1">[1]!thsiFinD("ths_relative_chg_ratio_w_stock",$A281,$A$1,104,100)</f>
        <v>-0.78823484993438997</v>
      </c>
      <c r="P281" s="4"/>
    </row>
    <row r="282" spans="1:16" x14ac:dyDescent="0.25">
      <c r="A282" s="2" t="s">
        <v>573</v>
      </c>
      <c r="B282" s="2" t="s">
        <v>574</v>
      </c>
      <c r="C282" s="4">
        <f ca="1">[1]!thsiFinD("ths_vol_ratio_stock",$A282,$A$1,7,100)</f>
        <v>1.6652252882817999</v>
      </c>
      <c r="D282" s="4">
        <f ca="1">[1]!thsiFinD("ths_cr_stock",$A282,$A$1,7,100,100)</f>
        <v>74.324324324325005</v>
      </c>
      <c r="E282" s="4">
        <f ca="1">[1]!thsiFinD("ths_mfi_stock",$A282,$A$1,7,100,100)</f>
        <v>40.287825951670001</v>
      </c>
      <c r="F282" s="4">
        <f ca="1">[1]!thsiFinD("ths_expma_stock",$A282,$A$1,7,100,100)</f>
        <v>2.3981806843672002</v>
      </c>
      <c r="G282" s="4">
        <f ca="1">[1]!thsiFinD("ths_rsi_stock",$A282,$A$1,7,100,100)</f>
        <v>49.303123678113003</v>
      </c>
      <c r="H282" s="4">
        <f ca="1">[1]!thsiFinD("ths_adtm_stock",$A282,$A$1,7,3,100,100,100)</f>
        <v>0.73913043478260998</v>
      </c>
      <c r="I282" s="4">
        <f ca="1">[1]!thsiFinD("ths_bbiboll_stock",$A282,$A$1,7,3,100,100,100)</f>
        <v>2.4141666666666999</v>
      </c>
      <c r="J282" s="4">
        <f ca="1">[1]!thsiFinD("ths_dptb_stock",$A282,$A$1,7,104,100,100)</f>
        <v>0.57142857142856995</v>
      </c>
      <c r="K282" s="4">
        <f ca="1">[1]!thsiFinD("ths_srmi_stock",$A282,$A$1,7,100,100)</f>
        <v>-3.5856573705179001E-2</v>
      </c>
      <c r="L282" s="4">
        <f ca="1">[1]!thsiFinD("ths_atr_stock",$A282,$A$1,7,101,100,100)</f>
        <v>0.12857142857143</v>
      </c>
      <c r="M282" s="4">
        <f ca="1">[1]!thsiFinD("ths_vol_w_stock",$A282,$A$1)/1000000</f>
        <v>196.597318</v>
      </c>
      <c r="N282" s="4">
        <f ca="1">[1]!thsiFinD("ths_turnover_ratio_w_stock",$A282,$A$1)</f>
        <v>3.2957185380957998</v>
      </c>
      <c r="O282" s="4">
        <f ca="1">[1]!thsiFinD("ths_relative_chg_ratio_w_stock",$A282,$A$1,104,100)</f>
        <v>-1.2049015166010999</v>
      </c>
      <c r="P282" s="4"/>
    </row>
    <row r="283" spans="1:16" x14ac:dyDescent="0.25">
      <c r="A283" s="2" t="s">
        <v>575</v>
      </c>
      <c r="B283" s="2" t="s">
        <v>576</v>
      </c>
      <c r="C283" s="4">
        <f ca="1">[1]!thsiFinD("ths_vol_ratio_stock",$A283,$A$1,7,100)</f>
        <v>1.5020497136197</v>
      </c>
      <c r="D283" s="4">
        <f ca="1">[1]!thsiFinD("ths_cr_stock",$A283,$A$1,7,100,100)</f>
        <v>31.896551724138</v>
      </c>
      <c r="E283" s="4">
        <f ca="1">[1]!thsiFinD("ths_mfi_stock",$A283,$A$1,7,100,100)</f>
        <v>20.585425315626001</v>
      </c>
      <c r="F283" s="4">
        <f ca="1">[1]!thsiFinD("ths_expma_stock",$A283,$A$1,7,100,100)</f>
        <v>27.728329706115002</v>
      </c>
      <c r="G283" s="4">
        <f ca="1">[1]!thsiFinD("ths_rsi_stock",$A283,$A$1,7,100,100)</f>
        <v>33.185371733418997</v>
      </c>
      <c r="H283" s="4">
        <f ca="1">[1]!thsiFinD("ths_adtm_stock",$A283,$A$1,7,3,100,100,100)</f>
        <v>-0.90612244897959004</v>
      </c>
      <c r="I283" s="4">
        <f ca="1">[1]!thsiFinD("ths_bbiboll_stock",$A283,$A$1,7,3,100,100,100)</f>
        <v>28.219270833332999</v>
      </c>
      <c r="J283" s="4">
        <f ca="1">[1]!thsiFinD("ths_dptb_stock",$A283,$A$1,7,104,100,100)</f>
        <v>0.42857142857142999</v>
      </c>
      <c r="K283" s="4">
        <f ca="1">[1]!thsiFinD("ths_srmi_stock",$A283,$A$1,7,100,100)</f>
        <v>-3.3333333333333E-2</v>
      </c>
      <c r="L283" s="4">
        <f ca="1">[1]!thsiFinD("ths_atr_stock",$A283,$A$1,7,101,100,100)</f>
        <v>0.74428571428571</v>
      </c>
      <c r="M283" s="4">
        <f ca="1">[1]!thsiFinD("ths_vol_w_stock",$A283,$A$1)/1000000</f>
        <v>65.864311000000001</v>
      </c>
      <c r="N283" s="4">
        <f ca="1">[1]!thsiFinD("ths_turnover_ratio_w_stock",$A283,$A$1)</f>
        <v>4.0346931866897</v>
      </c>
      <c r="O283" s="4">
        <f ca="1">[1]!thsiFinD("ths_relative_chg_ratio_w_stock",$A283,$A$1,104,100)</f>
        <v>-3.3710946984192001</v>
      </c>
      <c r="P283" s="4"/>
    </row>
    <row r="284" spans="1:16" x14ac:dyDescent="0.25">
      <c r="A284" s="2" t="s">
        <v>577</v>
      </c>
      <c r="B284" s="2" t="s">
        <v>578</v>
      </c>
      <c r="C284" s="4">
        <f ca="1">[1]!thsiFinD("ths_vol_ratio_stock",$A284,$A$1,7,100)</f>
        <v>1.3177954512868999</v>
      </c>
      <c r="D284" s="4">
        <f ca="1">[1]!thsiFinD("ths_cr_stock",$A284,$A$1,7,100,100)</f>
        <v>112.57142857143</v>
      </c>
      <c r="E284" s="4">
        <f ca="1">[1]!thsiFinD("ths_mfi_stock",$A284,$A$1,7,100,100)</f>
        <v>59.517511212347998</v>
      </c>
      <c r="F284" s="4">
        <f ca="1">[1]!thsiFinD("ths_expma_stock",$A284,$A$1,7,100,100)</f>
        <v>5.1536711673589997</v>
      </c>
      <c r="G284" s="4">
        <f ca="1">[1]!thsiFinD("ths_rsi_stock",$A284,$A$1,7,100,100)</f>
        <v>62.342853567078997</v>
      </c>
      <c r="H284" s="4">
        <f ca="1">[1]!thsiFinD("ths_adtm_stock",$A284,$A$1,7,3,100,100,100)</f>
        <v>0.6</v>
      </c>
      <c r="I284" s="4">
        <f ca="1">[1]!thsiFinD("ths_bbiboll_stock",$A284,$A$1,7,3,100,100,100)</f>
        <v>5.1321874999999997</v>
      </c>
      <c r="J284" s="4">
        <f ca="1">[1]!thsiFinD("ths_dptb_stock",$A284,$A$1,7,104,100,100)</f>
        <v>0.71428571428570997</v>
      </c>
      <c r="K284" s="4">
        <f ca="1">[1]!thsiFinD("ths_srmi_stock",$A284,$A$1,7,100,100)</f>
        <v>1.8939393939393999E-2</v>
      </c>
      <c r="L284" s="4">
        <f ca="1">[1]!thsiFinD("ths_atr_stock",$A284,$A$1,7,101,100,100)</f>
        <v>0.18142857142857</v>
      </c>
      <c r="M284" s="4">
        <f ca="1">[1]!thsiFinD("ths_vol_w_stock",$A284,$A$1)/1000000</f>
        <v>33.542535999999998</v>
      </c>
      <c r="N284" s="4">
        <f ca="1">[1]!thsiFinD("ths_turnover_ratio_w_stock",$A284,$A$1)</f>
        <v>5.6280610283010999</v>
      </c>
      <c r="O284" s="4">
        <f ca="1">[1]!thsiFinD("ths_relative_chg_ratio_w_stock",$A284,$A$1,104,100)</f>
        <v>0.13866854098051001</v>
      </c>
      <c r="P284" s="4"/>
    </row>
    <row r="285" spans="1:16" x14ac:dyDescent="0.25">
      <c r="A285" s="2" t="s">
        <v>579</v>
      </c>
      <c r="B285" s="2" t="s">
        <v>580</v>
      </c>
      <c r="C285" s="4">
        <f ca="1">[1]!thsiFinD("ths_vol_ratio_stock",$A285,$A$1,7,100)</f>
        <v>0.96021162349030997</v>
      </c>
      <c r="D285" s="4">
        <f ca="1">[1]!thsiFinD("ths_cr_stock",$A285,$A$1,7,100,100)</f>
        <v>52.261306532662999</v>
      </c>
      <c r="E285" s="4">
        <f ca="1">[1]!thsiFinD("ths_mfi_stock",$A285,$A$1,7,100,100)</f>
        <v>32.492779997037999</v>
      </c>
      <c r="F285" s="4">
        <f ca="1">[1]!thsiFinD("ths_expma_stock",$A285,$A$1,7,100,100)</f>
        <v>4.4701189783807003</v>
      </c>
      <c r="G285" s="4">
        <f ca="1">[1]!thsiFinD("ths_rsi_stock",$A285,$A$1,7,100,100)</f>
        <v>50.354072160534997</v>
      </c>
      <c r="H285" s="4">
        <f ca="1">[1]!thsiFinD("ths_adtm_stock",$A285,$A$1,7,3,100,100,100)</f>
        <v>0.16129032258064999</v>
      </c>
      <c r="I285" s="4">
        <f ca="1">[1]!thsiFinD("ths_bbiboll_stock",$A285,$A$1,7,3,100,100,100)</f>
        <v>4.4873958333333004</v>
      </c>
      <c r="J285" s="4">
        <f ca="1">[1]!thsiFinD("ths_dptb_stock",$A285,$A$1,7,104,100,100)</f>
        <v>0.71428571428570997</v>
      </c>
      <c r="K285" s="4">
        <f ca="1">[1]!thsiFinD("ths_srmi_stock",$A285,$A$1,7,100,100)</f>
        <v>-4.0339702760085E-2</v>
      </c>
      <c r="L285" s="4">
        <f ca="1">[1]!thsiFinD("ths_atr_stock",$A285,$A$1,7,101,100,100)</f>
        <v>0.15142857142857</v>
      </c>
      <c r="M285" s="4">
        <f ca="1">[1]!thsiFinD("ths_vol_w_stock",$A285,$A$1)/1000000</f>
        <v>26.433617999999999</v>
      </c>
      <c r="N285" s="4">
        <f ca="1">[1]!thsiFinD("ths_turnover_ratio_w_stock",$A285,$A$1)</f>
        <v>3.3150417652764999</v>
      </c>
      <c r="O285" s="4">
        <f ca="1">[1]!thsiFinD("ths_relative_chg_ratio_w_stock",$A285,$A$1,104,100)</f>
        <v>-1.4256520684775</v>
      </c>
      <c r="P285" s="4"/>
    </row>
    <row r="286" spans="1:16" x14ac:dyDescent="0.25">
      <c r="A286" s="2" t="s">
        <v>581</v>
      </c>
      <c r="B286" s="2" t="s">
        <v>582</v>
      </c>
      <c r="C286" s="4">
        <f ca="1">[1]!thsiFinD("ths_vol_ratio_stock",$A286,$A$1,7,100)</f>
        <v>0.92072296053032998</v>
      </c>
      <c r="D286" s="4">
        <f ca="1">[1]!thsiFinD("ths_cr_stock",$A286,$A$1,7,100,100)</f>
        <v>73.684210526315994</v>
      </c>
      <c r="E286" s="4">
        <f ca="1">[1]!thsiFinD("ths_mfi_stock",$A286,$A$1,7,100,100)</f>
        <v>31.814681995541001</v>
      </c>
      <c r="F286" s="4">
        <f ca="1">[1]!thsiFinD("ths_expma_stock",$A286,$A$1,7,100,100)</f>
        <v>3.4520895905220002</v>
      </c>
      <c r="G286" s="4">
        <f ca="1">[1]!thsiFinD("ths_rsi_stock",$A286,$A$1,7,100,100)</f>
        <v>48.368972407435997</v>
      </c>
      <c r="H286" s="4">
        <f ca="1">[1]!thsiFinD("ths_adtm_stock",$A286,$A$1,7,3,100,100,100)</f>
        <v>3.9999999999997003E-2</v>
      </c>
      <c r="I286" s="4">
        <f ca="1">[1]!thsiFinD("ths_bbiboll_stock",$A286,$A$1,7,3,100,100,100)</f>
        <v>3.4636458333332998</v>
      </c>
      <c r="J286" s="4">
        <f ca="1">[1]!thsiFinD("ths_dptb_stock",$A286,$A$1,7,104,100,100)</f>
        <v>0.42857142857142999</v>
      </c>
      <c r="K286" s="4">
        <f ca="1">[1]!thsiFinD("ths_srmi_stock",$A286,$A$1,7,100,100)</f>
        <v>-2.8089887640449E-2</v>
      </c>
      <c r="L286" s="4">
        <f ca="1">[1]!thsiFinD("ths_atr_stock",$A286,$A$1,7,101,100,100)</f>
        <v>0.13285714285714001</v>
      </c>
      <c r="M286" s="4">
        <f ca="1">[1]!thsiFinD("ths_vol_w_stock",$A286,$A$1)/1000000</f>
        <v>27.051971000000002</v>
      </c>
      <c r="N286" s="4">
        <f ca="1">[1]!thsiFinD("ths_turnover_ratio_w_stock",$A286,$A$1)</f>
        <v>4.3438725817163002</v>
      </c>
      <c r="O286" s="4">
        <f ca="1">[1]!thsiFinD("ths_relative_chg_ratio_w_stock",$A286,$A$1,104,100)</f>
        <v>-3.4647885222507999</v>
      </c>
      <c r="P286" s="4"/>
    </row>
    <row r="287" spans="1:16" x14ac:dyDescent="0.25">
      <c r="A287" s="2" t="s">
        <v>583</v>
      </c>
      <c r="B287" s="2" t="s">
        <v>584</v>
      </c>
      <c r="C287" s="4">
        <f ca="1">[1]!thsiFinD("ths_vol_ratio_stock",$A287,$A$1,7,100)</f>
        <v>0.95753426451418999</v>
      </c>
      <c r="D287" s="4">
        <f ca="1">[1]!thsiFinD("ths_cr_stock",$A287,$A$1,7,100,100)</f>
        <v>76.470588235294997</v>
      </c>
      <c r="E287" s="4">
        <f ca="1">[1]!thsiFinD("ths_mfi_stock",$A287,$A$1,7,100,100)</f>
        <v>51.243782724694</v>
      </c>
      <c r="F287" s="4">
        <f ca="1">[1]!thsiFinD("ths_expma_stock",$A287,$A$1,7,100,100)</f>
        <v>6.0944886875093003</v>
      </c>
      <c r="G287" s="4">
        <f ca="1">[1]!thsiFinD("ths_rsi_stock",$A287,$A$1,7,100,100)</f>
        <v>43.758122194267003</v>
      </c>
      <c r="H287" s="4">
        <f ca="1">[1]!thsiFinD("ths_adtm_stock",$A287,$A$1,7,3,100,100,100)</f>
        <v>-8.1081081081082002E-2</v>
      </c>
      <c r="I287" s="4">
        <f ca="1">[1]!thsiFinD("ths_bbiboll_stock",$A287,$A$1,7,3,100,100,100)</f>
        <v>6.1314583333332999</v>
      </c>
      <c r="J287" s="4">
        <f ca="1">[1]!thsiFinD("ths_dptb_stock",$A287,$A$1,7,104,100,100)</f>
        <v>0.57142857142856995</v>
      </c>
      <c r="K287" s="4">
        <f ca="1">[1]!thsiFinD("ths_srmi_stock",$A287,$A$1,7,100,100)</f>
        <v>-1.7828200972447E-2</v>
      </c>
      <c r="L287" s="4">
        <f ca="1">[1]!thsiFinD("ths_atr_stock",$A287,$A$1,7,101,100,100)</f>
        <v>0.18857142857143</v>
      </c>
      <c r="M287" s="4">
        <f ca="1">[1]!thsiFinD("ths_vol_w_stock",$A287,$A$1)/1000000</f>
        <v>97.889893000000001</v>
      </c>
      <c r="N287" s="4">
        <f ca="1">[1]!thsiFinD("ths_turnover_ratio_w_stock",$A287,$A$1)</f>
        <v>6.1161122850091001</v>
      </c>
      <c r="O287" s="4">
        <f ca="1">[1]!thsiFinD("ths_relative_chg_ratio_w_stock",$A287,$A$1,104,100)</f>
        <v>-1.3696461624001</v>
      </c>
      <c r="P287" s="4"/>
    </row>
    <row r="288" spans="1:16" x14ac:dyDescent="0.25">
      <c r="A288" s="2" t="s">
        <v>585</v>
      </c>
      <c r="B288" s="2" t="s">
        <v>586</v>
      </c>
      <c r="C288" s="4">
        <f ca="1">[1]!thsiFinD("ths_vol_ratio_stock",$A288,$A$1,7,100)</f>
        <v>0.89715103846518995</v>
      </c>
      <c r="D288" s="4">
        <f ca="1">[1]!thsiFinD("ths_cr_stock",$A288,$A$1,7,100,100)</f>
        <v>47.814569536424003</v>
      </c>
      <c r="E288" s="4">
        <f ca="1">[1]!thsiFinD("ths_mfi_stock",$A288,$A$1,7,100,100)</f>
        <v>32.440518966504001</v>
      </c>
      <c r="F288" s="4">
        <f ca="1">[1]!thsiFinD("ths_expma_stock",$A288,$A$1,7,100,100)</f>
        <v>16.312619629732001</v>
      </c>
      <c r="G288" s="4">
        <f ca="1">[1]!thsiFinD("ths_rsi_stock",$A288,$A$1,7,100,100)</f>
        <v>36.010494554030998</v>
      </c>
      <c r="H288" s="4">
        <f ca="1">[1]!thsiFinD("ths_adtm_stock",$A288,$A$1,7,3,100,100,100)</f>
        <v>-0.26785714285715001</v>
      </c>
      <c r="I288" s="4">
        <f ca="1">[1]!thsiFinD("ths_bbiboll_stock",$A288,$A$1,7,3,100,100,100)</f>
        <v>16.468229166667001</v>
      </c>
      <c r="J288" s="4">
        <f ca="1">[1]!thsiFinD("ths_dptb_stock",$A288,$A$1,7,104,100,100)</f>
        <v>0.42857142857142999</v>
      </c>
      <c r="K288" s="4">
        <f ca="1">[1]!thsiFinD("ths_srmi_stock",$A288,$A$1,7,100,100)</f>
        <v>-4.6263345195729999E-2</v>
      </c>
      <c r="L288" s="4">
        <f ca="1">[1]!thsiFinD("ths_atr_stock",$A288,$A$1,7,101,100,100)</f>
        <v>0.54857142857143004</v>
      </c>
      <c r="M288" s="4">
        <f ca="1">[1]!thsiFinD("ths_vol_w_stock",$A288,$A$1)/1000000</f>
        <v>143.728331</v>
      </c>
      <c r="N288" s="4">
        <f ca="1">[1]!thsiFinD("ths_turnover_ratio_w_stock",$A288,$A$1)</f>
        <v>2.6455727712620001</v>
      </c>
      <c r="O288" s="4">
        <f ca="1">[1]!thsiFinD("ths_relative_chg_ratio_w_stock",$A288,$A$1,104,100)</f>
        <v>-5.7746344542864998</v>
      </c>
      <c r="P288" s="4"/>
    </row>
    <row r="289" spans="1:16" x14ac:dyDescent="0.25">
      <c r="A289" s="2" t="s">
        <v>587</v>
      </c>
      <c r="B289" s="2" t="s">
        <v>588</v>
      </c>
      <c r="C289" s="4">
        <f ca="1">[1]!thsiFinD("ths_vol_ratio_stock",$A289,$A$1,7,100)</f>
        <v>0.85959848655464999</v>
      </c>
      <c r="D289" s="4">
        <f ca="1">[1]!thsiFinD("ths_cr_stock",$A289,$A$1,7,100,100)</f>
        <v>50</v>
      </c>
      <c r="E289" s="4">
        <f ca="1">[1]!thsiFinD("ths_mfi_stock",$A289,$A$1,7,100,100)</f>
        <v>22.700281661207001</v>
      </c>
      <c r="F289" s="4">
        <f ca="1">[1]!thsiFinD("ths_expma_stock",$A289,$A$1,7,100,100)</f>
        <v>1.2047111030513</v>
      </c>
      <c r="G289" s="4">
        <f ca="1">[1]!thsiFinD("ths_rsi_stock",$A289,$A$1,7,100,100)</f>
        <v>48.439605504566003</v>
      </c>
      <c r="H289" s="4">
        <f ca="1">[1]!thsiFinD("ths_adtm_stock",$A289,$A$1,7,3,100,100,100)</f>
        <v>-0.62068965517241004</v>
      </c>
      <c r="I289" s="4">
        <f ca="1">[1]!thsiFinD("ths_bbiboll_stock",$A289,$A$1,7,3,100,100,100)</f>
        <v>1.2167708333333001</v>
      </c>
      <c r="J289" s="4">
        <f ca="1">[1]!thsiFinD("ths_dptb_stock",$A289,$A$1,7,104,100,100)</f>
        <v>0.57142857142856995</v>
      </c>
      <c r="K289" s="4">
        <f ca="1">[1]!thsiFinD("ths_srmi_stock",$A289,$A$1,7,100,100)</f>
        <v>-7.6335877862595006E-2</v>
      </c>
      <c r="L289" s="4">
        <f ca="1">[1]!thsiFinD("ths_atr_stock",$A289,$A$1,7,101,100,100)</f>
        <v>0.10428571428571</v>
      </c>
      <c r="M289" s="4">
        <f ca="1">[1]!thsiFinD("ths_vol_w_stock",$A289,$A$1)/1000000</f>
        <v>597.93655899999999</v>
      </c>
      <c r="N289" s="4">
        <f ca="1">[1]!thsiFinD("ths_turnover_ratio_w_stock",$A289,$A$1)</f>
        <v>30.491276500588</v>
      </c>
      <c r="O289" s="4">
        <f ca="1">[1]!thsiFinD("ths_relative_chg_ratio_w_stock",$A289,$A$1,104,100)</f>
        <v>-9.5382348499343994</v>
      </c>
      <c r="P289" s="4"/>
    </row>
    <row r="290" spans="1:16" x14ac:dyDescent="0.25">
      <c r="A290" s="2" t="s">
        <v>589</v>
      </c>
      <c r="B290" s="2" t="s">
        <v>590</v>
      </c>
      <c r="C290" s="4">
        <f ca="1">[1]!thsiFinD("ths_vol_ratio_stock",$A290,$A$1,7,100)</f>
        <v>0.83328928251363998</v>
      </c>
      <c r="D290" s="4">
        <f ca="1">[1]!thsiFinD("ths_cr_stock",$A290,$A$1,7,100,100)</f>
        <v>141.46341463415001</v>
      </c>
      <c r="E290" s="4">
        <f ca="1">[1]!thsiFinD("ths_mfi_stock",$A290,$A$1,7,100,100)</f>
        <v>69.556842247926994</v>
      </c>
      <c r="F290" s="4">
        <f ca="1">[1]!thsiFinD("ths_expma_stock",$A290,$A$1,7,100,100)</f>
        <v>5.5559080222336004</v>
      </c>
      <c r="G290" s="4">
        <f ca="1">[1]!thsiFinD("ths_rsi_stock",$A290,$A$1,7,100,100)</f>
        <v>59.213316908362998</v>
      </c>
      <c r="H290" s="4">
        <f ca="1">[1]!thsiFinD("ths_adtm_stock",$A290,$A$1,7,3,100,100,100)</f>
        <v>0.71428571428570997</v>
      </c>
      <c r="I290" s="4">
        <f ca="1">[1]!thsiFinD("ths_bbiboll_stock",$A290,$A$1,7,3,100,100,100)</f>
        <v>5.5506250000000001</v>
      </c>
      <c r="J290" s="4">
        <f ca="1">[1]!thsiFinD("ths_dptb_stock",$A290,$A$1,7,104,100,100)</f>
        <v>0.71428571428570997</v>
      </c>
      <c r="K290" s="4">
        <f ca="1">[1]!thsiFinD("ths_srmi_stock",$A290,$A$1,7,100,100)</f>
        <v>2.8119507908612E-2</v>
      </c>
      <c r="L290" s="4">
        <f ca="1">[1]!thsiFinD("ths_atr_stock",$A290,$A$1,7,101,100,100)</f>
        <v>0.19857142857143001</v>
      </c>
      <c r="M290" s="4">
        <f ca="1">[1]!thsiFinD("ths_vol_w_stock",$A290,$A$1)/1000000</f>
        <v>53.860917000000001</v>
      </c>
      <c r="N290" s="4">
        <f ca="1">[1]!thsiFinD("ths_turnover_ratio_w_stock",$A290,$A$1)</f>
        <v>4.7509634171875001</v>
      </c>
      <c r="O290" s="4">
        <f ca="1">[1]!thsiFinD("ths_relative_chg_ratio_w_stock",$A290,$A$1,104,100)</f>
        <v>1.6884077058221001</v>
      </c>
      <c r="P290" s="4"/>
    </row>
    <row r="291" spans="1:16" x14ac:dyDescent="0.25">
      <c r="A291" s="2" t="s">
        <v>591</v>
      </c>
      <c r="B291" s="2" t="s">
        <v>592</v>
      </c>
      <c r="C291" s="4">
        <f ca="1">[1]!thsiFinD("ths_vol_ratio_stock",$A291,$A$1,7,100)</f>
        <v>0.69656440650535001</v>
      </c>
      <c r="D291" s="4">
        <f ca="1">[1]!thsiFinD("ths_cr_stock",$A291,$A$1,7,100,100)</f>
        <v>284.375</v>
      </c>
      <c r="E291" s="4">
        <f ca="1">[1]!thsiFinD("ths_mfi_stock",$A291,$A$1,7,100,100)</f>
        <v>80.989013677070005</v>
      </c>
      <c r="F291" s="4">
        <f ca="1">[1]!thsiFinD("ths_expma_stock",$A291,$A$1,7,100,100)</f>
        <v>3.3522426991947998</v>
      </c>
      <c r="G291" s="4">
        <f ca="1">[1]!thsiFinD("ths_rsi_stock",$A291,$A$1,7,100,100)</f>
        <v>67.728221073319006</v>
      </c>
      <c r="H291" s="4">
        <f ca="1">[1]!thsiFinD("ths_adtm_stock",$A291,$A$1,7,3,100,100,100)</f>
        <v>0.55102040816327003</v>
      </c>
      <c r="I291" s="4">
        <f ca="1">[1]!thsiFinD("ths_bbiboll_stock",$A291,$A$1,7,3,100,100,100)</f>
        <v>3.3428125</v>
      </c>
      <c r="J291" s="4">
        <f ca="1">[1]!thsiFinD("ths_dptb_stock",$A291,$A$1,7,104,100,100)</f>
        <v>0.71428571428570997</v>
      </c>
      <c r="K291" s="4">
        <f ca="1">[1]!thsiFinD("ths_srmi_stock",$A291,$A$1,7,100,100)</f>
        <v>6.1046511627907002E-2</v>
      </c>
      <c r="L291" s="4">
        <f ca="1">[1]!thsiFinD("ths_atr_stock",$A291,$A$1,7,101,100,100)</f>
        <v>0.13714285714286001</v>
      </c>
      <c r="M291" s="4">
        <f ca="1">[1]!thsiFinD("ths_vol_w_stock",$A291,$A$1)/1000000</f>
        <v>52.806238</v>
      </c>
      <c r="N291" s="4">
        <f ca="1">[1]!thsiFinD("ths_turnover_ratio_w_stock",$A291,$A$1)</f>
        <v>5.4451337265650004</v>
      </c>
      <c r="O291" s="4">
        <f ca="1">[1]!thsiFinD("ths_relative_chg_ratio_w_stock",$A291,$A$1,104,100)</f>
        <v>9.4060309592831999</v>
      </c>
      <c r="P291" s="4"/>
    </row>
    <row r="292" spans="1:16" x14ac:dyDescent="0.25">
      <c r="A292" s="2" t="s">
        <v>593</v>
      </c>
      <c r="B292" s="2" t="s">
        <v>594</v>
      </c>
      <c r="C292" s="4">
        <f ca="1">[1]!thsiFinD("ths_vol_ratio_stock",$A292,$A$1,7,100)</f>
        <v>3.8814967675796002</v>
      </c>
      <c r="D292" s="4">
        <f ca="1">[1]!thsiFinD("ths_cr_stock",$A292,$A$1,7,100,100)</f>
        <v>204.10958904110001</v>
      </c>
      <c r="E292" s="4">
        <f ca="1">[1]!thsiFinD("ths_mfi_stock",$A292,$A$1,7,100,100)</f>
        <v>63.889124511953</v>
      </c>
      <c r="F292" s="4">
        <f ca="1">[1]!thsiFinD("ths_expma_stock",$A292,$A$1,7,100,100)</f>
        <v>2.4073268900035001</v>
      </c>
      <c r="G292" s="4">
        <f ca="1">[1]!thsiFinD("ths_rsi_stock",$A292,$A$1,7,100,100)</f>
        <v>66.812128977154998</v>
      </c>
      <c r="H292" s="4">
        <f ca="1">[1]!thsiFinD("ths_adtm_stock",$A292,$A$1,7,3,100,100,100)</f>
        <v>0.45945945945945998</v>
      </c>
      <c r="I292" s="4">
        <f ca="1">[1]!thsiFinD("ths_bbiboll_stock",$A292,$A$1,7,3,100,100,100)</f>
        <v>2.3926041666666999</v>
      </c>
      <c r="J292" s="4">
        <f ca="1">[1]!thsiFinD("ths_dptb_stock",$A292,$A$1,7,104,100,100)</f>
        <v>0.71428571428570997</v>
      </c>
      <c r="K292" s="4">
        <f ca="1">[1]!thsiFinD("ths_srmi_stock",$A292,$A$1,7,100,100)</f>
        <v>2.3715415019763E-2</v>
      </c>
      <c r="L292" s="4">
        <f ca="1">[1]!thsiFinD("ths_atr_stock",$A292,$A$1,7,101,100,100)</f>
        <v>0.12571428571429</v>
      </c>
      <c r="M292" s="4">
        <f ca="1">[1]!thsiFinD("ths_vol_w_stock",$A292,$A$1)/1000000</f>
        <v>195.70319900000001</v>
      </c>
      <c r="N292" s="4">
        <f ca="1">[1]!thsiFinD("ths_turnover_ratio_w_stock",$A292,$A$1)</f>
        <v>12.463865904088999</v>
      </c>
      <c r="O292" s="4">
        <f ca="1">[1]!thsiFinD("ths_relative_chg_ratio_w_stock",$A292,$A$1,104,100)</f>
        <v>5.5461533357196</v>
      </c>
      <c r="P292" s="4"/>
    </row>
    <row r="293" spans="1:16" x14ac:dyDescent="0.25">
      <c r="A293" s="2" t="s">
        <v>595</v>
      </c>
      <c r="B293" s="2" t="s">
        <v>596</v>
      </c>
      <c r="C293" s="4">
        <f ca="1">[1]!thsiFinD("ths_vol_ratio_stock",$A293,$A$1,7,100)</f>
        <v>0.86171259030415004</v>
      </c>
      <c r="D293" s="4">
        <f ca="1">[1]!thsiFinD("ths_cr_stock",$A293,$A$1,7,100,100)</f>
        <v>64.552238805970006</v>
      </c>
      <c r="E293" s="4">
        <f ca="1">[1]!thsiFinD("ths_mfi_stock",$A293,$A$1,7,100,100)</f>
        <v>30.207016100514998</v>
      </c>
      <c r="F293" s="4">
        <f ca="1">[1]!thsiFinD("ths_expma_stock",$A293,$A$1,7,100,100)</f>
        <v>5.7033123614776997</v>
      </c>
      <c r="G293" s="4">
        <f ca="1">[1]!thsiFinD("ths_rsi_stock",$A293,$A$1,7,100,100)</f>
        <v>51.984048608313003</v>
      </c>
      <c r="H293" s="4">
        <f ca="1">[1]!thsiFinD("ths_adtm_stock",$A293,$A$1,7,3,100,100,100)</f>
        <v>-0.375</v>
      </c>
      <c r="I293" s="4">
        <f ca="1">[1]!thsiFinD("ths_bbiboll_stock",$A293,$A$1,7,3,100,100,100)</f>
        <v>5.7043749999999998</v>
      </c>
      <c r="J293" s="4">
        <f ca="1">[1]!thsiFinD("ths_dptb_stock",$A293,$A$1,7,104,100,100)</f>
        <v>0.71428571428570997</v>
      </c>
      <c r="K293" s="4">
        <f ca="1">[1]!thsiFinD("ths_srmi_stock",$A293,$A$1,7,100,100)</f>
        <v>-3.1986531986532001E-2</v>
      </c>
      <c r="L293" s="4">
        <f ca="1">[1]!thsiFinD("ths_atr_stock",$A293,$A$1,7,101,100,100)</f>
        <v>0.21857142857143</v>
      </c>
      <c r="M293" s="4">
        <f ca="1">[1]!thsiFinD("ths_vol_w_stock",$A293,$A$1)/1000000</f>
        <v>13.155201</v>
      </c>
      <c r="N293" s="4">
        <f ca="1">[1]!thsiFinD("ths_turnover_ratio_w_stock",$A293,$A$1)</f>
        <v>3.5960001411808</v>
      </c>
      <c r="O293" s="4">
        <f ca="1">[1]!thsiFinD("ths_relative_chg_ratio_w_stock",$A293,$A$1,104,100)</f>
        <v>-2.7459974070120001</v>
      </c>
      <c r="P293" s="4"/>
    </row>
    <row r="294" spans="1:16" x14ac:dyDescent="0.25">
      <c r="A294" s="2" t="s">
        <v>597</v>
      </c>
      <c r="B294" s="2" t="s">
        <v>598</v>
      </c>
      <c r="C294" s="4">
        <f ca="1">[1]!thsiFinD("ths_vol_ratio_stock",$A294,$A$1,7,100)</f>
        <v>1.1592428826362</v>
      </c>
      <c r="D294" s="4">
        <f ca="1">[1]!thsiFinD("ths_cr_stock",$A294,$A$1,7,100,100)</f>
        <v>86.963190184048997</v>
      </c>
      <c r="E294" s="4">
        <f ca="1">[1]!thsiFinD("ths_mfi_stock",$A294,$A$1,7,100,100)</f>
        <v>53.802308760778999</v>
      </c>
      <c r="F294" s="4">
        <f ca="1">[1]!thsiFinD("ths_expma_stock",$A294,$A$1,7,100,100)</f>
        <v>41.251353782461997</v>
      </c>
      <c r="G294" s="4">
        <f ca="1">[1]!thsiFinD("ths_rsi_stock",$A294,$A$1,7,100,100)</f>
        <v>49.686766361899998</v>
      </c>
      <c r="H294" s="4">
        <f ca="1">[1]!thsiFinD("ths_adtm_stock",$A294,$A$1,7,3,100,100,100)</f>
        <v>7.1844660194174001E-2</v>
      </c>
      <c r="I294" s="4">
        <f ca="1">[1]!thsiFinD("ths_bbiboll_stock",$A294,$A$1,7,3,100,100,100)</f>
        <v>42.170416666667002</v>
      </c>
      <c r="J294" s="4">
        <f ca="1">[1]!thsiFinD("ths_dptb_stock",$A294,$A$1,7,104,100,100)</f>
        <v>1</v>
      </c>
      <c r="K294" s="4">
        <f ca="1">[1]!thsiFinD("ths_srmi_stock",$A294,$A$1,7,100,100)</f>
        <v>4.0065991044073001E-3</v>
      </c>
      <c r="L294" s="4">
        <f ca="1">[1]!thsiFinD("ths_atr_stock",$A294,$A$1,7,101,100,100)</f>
        <v>1.8671428571429001</v>
      </c>
      <c r="M294" s="4">
        <f ca="1">[1]!thsiFinD("ths_vol_w_stock",$A294,$A$1)/1000000</f>
        <v>38.555419999999998</v>
      </c>
      <c r="N294" s="4">
        <f ca="1">[1]!thsiFinD("ths_turnover_ratio_w_stock",$A294,$A$1)</f>
        <v>11.865799104777</v>
      </c>
      <c r="O294" s="4">
        <f ca="1">[1]!thsiFinD("ths_relative_chg_ratio_w_stock",$A294,$A$1,104,100)</f>
        <v>3.6122921592882999</v>
      </c>
      <c r="P294" s="4"/>
    </row>
    <row r="295" spans="1:16" x14ac:dyDescent="0.25">
      <c r="A295" s="2" t="s">
        <v>599</v>
      </c>
      <c r="B295" s="2" t="s">
        <v>600</v>
      </c>
      <c r="C295" s="4">
        <f ca="1">[1]!thsiFinD("ths_vol_ratio_stock",$A295,$A$1,7,100)</f>
        <v>1.2976664098301001</v>
      </c>
      <c r="D295" s="4">
        <f ca="1">[1]!thsiFinD("ths_cr_stock",$A295,$A$1,7,100,100)</f>
        <v>238.05970149254</v>
      </c>
      <c r="E295" s="4">
        <f ca="1">[1]!thsiFinD("ths_mfi_stock",$A295,$A$1,7,100,100)</f>
        <v>68.946231382156995</v>
      </c>
      <c r="F295" s="4">
        <f ca="1">[1]!thsiFinD("ths_expma_stock",$A295,$A$1,7,100,100)</f>
        <v>7.9009154273078996</v>
      </c>
      <c r="G295" s="4">
        <f ca="1">[1]!thsiFinD("ths_rsi_stock",$A295,$A$1,7,100,100)</f>
        <v>66.896264962347004</v>
      </c>
      <c r="H295" s="4">
        <f ca="1">[1]!thsiFinD("ths_adtm_stock",$A295,$A$1,7,3,100,100,100)</f>
        <v>0.7536231884058</v>
      </c>
      <c r="I295" s="4">
        <f ca="1">[1]!thsiFinD("ths_bbiboll_stock",$A295,$A$1,7,3,100,100,100)</f>
        <v>7.8954166666666996</v>
      </c>
      <c r="J295" s="4">
        <f ca="1">[1]!thsiFinD("ths_dptb_stock",$A295,$A$1,7,104,100,100)</f>
        <v>0.85714285714285998</v>
      </c>
      <c r="K295" s="4">
        <f ca="1">[1]!thsiFinD("ths_srmi_stock",$A295,$A$1,7,100,100)</f>
        <v>5.1533742331287997E-2</v>
      </c>
      <c r="L295" s="4">
        <f ca="1">[1]!thsiFinD("ths_atr_stock",$A295,$A$1,7,101,100,100)</f>
        <v>0.22</v>
      </c>
      <c r="M295" s="4">
        <f ca="1">[1]!thsiFinD("ths_vol_w_stock",$A295,$A$1)/1000000</f>
        <v>48.384143000000002</v>
      </c>
      <c r="N295" s="4">
        <f ca="1">[1]!thsiFinD("ths_turnover_ratio_w_stock",$A295,$A$1)</f>
        <v>1.0467344888165999</v>
      </c>
      <c r="O295" s="4">
        <f ca="1">[1]!thsiFinD("ths_relative_chg_ratio_w_stock",$A295,$A$1,104,100)</f>
        <v>4.5019726727634</v>
      </c>
      <c r="P295" s="4"/>
    </row>
    <row r="296" spans="1:16" x14ac:dyDescent="0.25">
      <c r="A296" s="2" t="s">
        <v>601</v>
      </c>
      <c r="B296" s="2" t="s">
        <v>602</v>
      </c>
      <c r="C296" s="4">
        <f ca="1">[1]!thsiFinD("ths_vol_ratio_stock",$A296,$A$1,7,100)</f>
        <v>0.67384944861085005</v>
      </c>
      <c r="D296" s="4">
        <f ca="1">[1]!thsiFinD("ths_cr_stock",$A296,$A$1,7,100,100)</f>
        <v>137.93103448276</v>
      </c>
      <c r="E296" s="4">
        <f ca="1">[1]!thsiFinD("ths_mfi_stock",$A296,$A$1,7,100,100)</f>
        <v>63.620032180395</v>
      </c>
      <c r="F296" s="4">
        <f ca="1">[1]!thsiFinD("ths_expma_stock",$A296,$A$1,7,100,100)</f>
        <v>9.6522790085488008</v>
      </c>
      <c r="G296" s="4">
        <f ca="1">[1]!thsiFinD("ths_rsi_stock",$A296,$A$1,7,100,100)</f>
        <v>51.473047659377002</v>
      </c>
      <c r="H296" s="4">
        <f ca="1">[1]!thsiFinD("ths_adtm_stock",$A296,$A$1,7,3,100,100,100)</f>
        <v>0.65476190476190999</v>
      </c>
      <c r="I296" s="4">
        <f ca="1">[1]!thsiFinD("ths_bbiboll_stock",$A296,$A$1,7,3,100,100,100)</f>
        <v>9.7257291666666994</v>
      </c>
      <c r="J296" s="4">
        <f ca="1">[1]!thsiFinD("ths_dptb_stock",$A296,$A$1,7,104,100,100)</f>
        <v>0.71428571428570997</v>
      </c>
      <c r="K296" s="4">
        <f ca="1">[1]!thsiFinD("ths_srmi_stock",$A296,$A$1,7,100,100)</f>
        <v>2.7635619242578999E-2</v>
      </c>
      <c r="L296" s="4">
        <f ca="1">[1]!thsiFinD("ths_atr_stock",$A296,$A$1,7,101,100,100)</f>
        <v>0.30428571428571</v>
      </c>
      <c r="M296" s="4">
        <f ca="1">[1]!thsiFinD("ths_vol_w_stock",$A296,$A$1)/1000000</f>
        <v>76.804873999999998</v>
      </c>
      <c r="N296" s="4">
        <f ca="1">[1]!thsiFinD("ths_turnover_ratio_w_stock",$A296,$A$1)</f>
        <v>7.5092271154445003</v>
      </c>
      <c r="O296" s="4">
        <f ca="1">[1]!thsiFinD("ths_relative_chg_ratio_w_stock",$A296,$A$1,104,100)</f>
        <v>2.4006127994117001</v>
      </c>
      <c r="P296" s="4"/>
    </row>
    <row r="297" spans="1:16" x14ac:dyDescent="0.25">
      <c r="A297" s="2" t="s">
        <v>603</v>
      </c>
      <c r="B297" s="2" t="s">
        <v>604</v>
      </c>
      <c r="C297" s="4">
        <f ca="1">[1]!thsiFinD("ths_vol_ratio_stock",$A297,$A$1,7,100)</f>
        <v>0.49524819459257002</v>
      </c>
      <c r="D297" s="4">
        <f ca="1">[1]!thsiFinD("ths_cr_stock",$A297,$A$1,7,100,100)</f>
        <v>27.137546468400998</v>
      </c>
      <c r="E297" s="4">
        <f ca="1">[1]!thsiFinD("ths_mfi_stock",$A297,$A$1,7,100,100)</f>
        <v>14.890399348408</v>
      </c>
      <c r="F297" s="4">
        <f ca="1">[1]!thsiFinD("ths_expma_stock",$A297,$A$1,7,100,100)</f>
        <v>4.9611393270502999</v>
      </c>
      <c r="G297" s="4">
        <f ca="1">[1]!thsiFinD("ths_rsi_stock",$A297,$A$1,7,100,100)</f>
        <v>29.061750455527001</v>
      </c>
      <c r="H297" s="4">
        <f ca="1">[1]!thsiFinD("ths_adtm_stock",$A297,$A$1,7,3,100,100,100)</f>
        <v>-0.87142857142857</v>
      </c>
      <c r="I297" s="4">
        <f ca="1">[1]!thsiFinD("ths_bbiboll_stock",$A297,$A$1,7,3,100,100,100)</f>
        <v>5.0442708333333002</v>
      </c>
      <c r="J297" s="4">
        <f ca="1">[1]!thsiFinD("ths_dptb_stock",$A297,$A$1,7,104,100,100)</f>
        <v>0.42857142857142999</v>
      </c>
      <c r="K297" s="4">
        <f ca="1">[1]!thsiFinD("ths_srmi_stock",$A297,$A$1,7,100,100)</f>
        <v>-6.8702290076336006E-2</v>
      </c>
      <c r="L297" s="4">
        <f ca="1">[1]!thsiFinD("ths_atr_stock",$A297,$A$1,7,101,100,100)</f>
        <v>0.17428571428570999</v>
      </c>
      <c r="M297" s="4">
        <f ca="1">[1]!thsiFinD("ths_vol_w_stock",$A297,$A$1)/1000000</f>
        <v>18.418244000000001</v>
      </c>
      <c r="N297" s="4">
        <f ca="1">[1]!thsiFinD("ths_turnover_ratio_w_stock",$A297,$A$1)</f>
        <v>2.5743030666108</v>
      </c>
      <c r="O297" s="4">
        <f ca="1">[1]!thsiFinD("ths_relative_chg_ratio_w_stock",$A297,$A$1,104,100)</f>
        <v>-5.7058799901823001</v>
      </c>
      <c r="P297" s="4"/>
    </row>
    <row r="298" spans="1:16" x14ac:dyDescent="0.25">
      <c r="A298" s="2" t="s">
        <v>605</v>
      </c>
      <c r="B298" s="2" t="s">
        <v>606</v>
      </c>
      <c r="C298" s="4">
        <f ca="1">[1]!thsiFinD("ths_vol_ratio_stock",$A298,$A$1,7,100)</f>
        <v>2.9413442977089002</v>
      </c>
      <c r="D298" s="4">
        <f ca="1">[1]!thsiFinD("ths_cr_stock",$A298,$A$1,7,100,100)</f>
        <v>68.493150684930995</v>
      </c>
      <c r="E298" s="4">
        <f ca="1">[1]!thsiFinD("ths_mfi_stock",$A298,$A$1,7,100,100)</f>
        <v>32.000046721738997</v>
      </c>
      <c r="F298" s="4">
        <f ca="1">[1]!thsiFinD("ths_expma_stock",$A298,$A$1,7,100,100)</f>
        <v>3.4006685997699999</v>
      </c>
      <c r="G298" s="4">
        <f ca="1">[1]!thsiFinD("ths_rsi_stock",$A298,$A$1,7,100,100)</f>
        <v>41.204807736128998</v>
      </c>
      <c r="H298" s="4">
        <f ca="1">[1]!thsiFinD("ths_adtm_stock",$A298,$A$1,7,3,100,100,100)</f>
        <v>-0.20833333333333001</v>
      </c>
      <c r="I298" s="4">
        <f ca="1">[1]!thsiFinD("ths_bbiboll_stock",$A298,$A$1,7,3,100,100,100)</f>
        <v>3.4253125</v>
      </c>
      <c r="J298" s="4">
        <f ca="1">[1]!thsiFinD("ths_dptb_stock",$A298,$A$1,7,104,100,100)</f>
        <v>0.57142857142856995</v>
      </c>
      <c r="K298" s="4">
        <f ca="1">[1]!thsiFinD("ths_srmi_stock",$A298,$A$1,7,100,100)</f>
        <v>-5.5710306406684999E-2</v>
      </c>
      <c r="L298" s="4">
        <f ca="1">[1]!thsiFinD("ths_atr_stock",$A298,$A$1,7,101,100,100)</f>
        <v>0.17571428571429001</v>
      </c>
      <c r="M298" s="4">
        <f ca="1">[1]!thsiFinD("ths_vol_w_stock",$A298,$A$1)/1000000</f>
        <v>26.801176000000002</v>
      </c>
      <c r="N298" s="4">
        <f ca="1">[1]!thsiFinD("ths_turnover_ratio_w_stock",$A298,$A$1)</f>
        <v>5.8730560667622997</v>
      </c>
      <c r="O298" s="4">
        <f ca="1">[1]!thsiFinD("ths_relative_chg_ratio_w_stock",$A298,$A$1,104,100)</f>
        <v>-4.8980833347828998</v>
      </c>
      <c r="P298" s="4"/>
    </row>
    <row r="299" spans="1:16" x14ac:dyDescent="0.25">
      <c r="A299" s="2" t="s">
        <v>607</v>
      </c>
      <c r="B299" s="2" t="s">
        <v>608</v>
      </c>
      <c r="C299" s="4">
        <f ca="1">[1]!thsiFinD("ths_vol_ratio_stock",$A299,$A$1,7,100)</f>
        <v>1.3884114305257</v>
      </c>
      <c r="D299" s="4">
        <f ca="1">[1]!thsiFinD("ths_cr_stock",$A299,$A$1,7,100,100)</f>
        <v>207.01754385965</v>
      </c>
      <c r="E299" s="4">
        <f ca="1">[1]!thsiFinD("ths_mfi_stock",$A299,$A$1,7,100,100)</f>
        <v>76.861762674538994</v>
      </c>
      <c r="F299" s="4">
        <f ca="1">[1]!thsiFinD("ths_expma_stock",$A299,$A$1,7,100,100)</f>
        <v>13.899456915775</v>
      </c>
      <c r="G299" s="4">
        <f ca="1">[1]!thsiFinD("ths_rsi_stock",$A299,$A$1,7,100,100)</f>
        <v>57.554614488323999</v>
      </c>
      <c r="H299" s="4">
        <f ca="1">[1]!thsiFinD("ths_adtm_stock",$A299,$A$1,7,3,100,100,100)</f>
        <v>0.67424242424241998</v>
      </c>
      <c r="I299" s="4">
        <f ca="1">[1]!thsiFinD("ths_bbiboll_stock",$A299,$A$1,7,3,100,100,100)</f>
        <v>13.856145833333001</v>
      </c>
      <c r="J299" s="4">
        <f ca="1">[1]!thsiFinD("ths_dptb_stock",$A299,$A$1,7,104,100,100)</f>
        <v>0.42857142857142999</v>
      </c>
      <c r="K299" s="4">
        <f ca="1">[1]!thsiFinD("ths_srmi_stock",$A299,$A$1,7,100,100)</f>
        <v>3.7615330021291998E-2</v>
      </c>
      <c r="L299" s="4">
        <f ca="1">[1]!thsiFinD("ths_atr_stock",$A299,$A$1,7,101,100,100)</f>
        <v>0.5</v>
      </c>
      <c r="M299" s="4">
        <f ca="1">[1]!thsiFinD("ths_vol_w_stock",$A299,$A$1)/1000000</f>
        <v>195.815394</v>
      </c>
      <c r="N299" s="4">
        <f ca="1">[1]!thsiFinD("ths_turnover_ratio_w_stock",$A299,$A$1)</f>
        <v>5.646499179528</v>
      </c>
      <c r="O299" s="4">
        <f ca="1">[1]!thsiFinD("ths_relative_chg_ratio_w_stock",$A299,$A$1,104,100)</f>
        <v>2.0185417068421998</v>
      </c>
      <c r="P299" s="4"/>
    </row>
    <row r="300" spans="1:16" x14ac:dyDescent="0.25">
      <c r="A300" s="2" t="s">
        <v>609</v>
      </c>
      <c r="B300" s="2" t="s">
        <v>610</v>
      </c>
      <c r="C300" s="4">
        <f ca="1">[1]!thsiFinD("ths_vol_ratio_stock",$A300,$A$1,7,100)</f>
        <v>0.53434867298981004</v>
      </c>
      <c r="D300" s="4">
        <f ca="1">[1]!thsiFinD("ths_cr_stock",$A300,$A$1,7,100,100)</f>
        <v>52.631578947369</v>
      </c>
      <c r="E300" s="4">
        <f ca="1">[1]!thsiFinD("ths_mfi_stock",$A300,$A$1,7,100,100)</f>
        <v>28.345790956590001</v>
      </c>
      <c r="F300" s="4">
        <f ca="1">[1]!thsiFinD("ths_expma_stock",$A300,$A$1,7,100,100)</f>
        <v>1.8846781000804</v>
      </c>
      <c r="G300" s="4">
        <f ca="1">[1]!thsiFinD("ths_rsi_stock",$A300,$A$1,7,100,100)</f>
        <v>47.104633882148001</v>
      </c>
      <c r="H300" s="4">
        <f ca="1">[1]!thsiFinD("ths_adtm_stock",$A300,$A$1,7,3,100,100,100)</f>
        <v>-0.15</v>
      </c>
      <c r="I300" s="4">
        <f ca="1">[1]!thsiFinD("ths_bbiboll_stock",$A300,$A$1,7,3,100,100,100)</f>
        <v>1.9141666666667001</v>
      </c>
      <c r="J300" s="4">
        <f ca="1">[1]!thsiFinD("ths_dptb_stock",$A300,$A$1,7,104,100,100)</f>
        <v>0.57142857142856995</v>
      </c>
      <c r="K300" s="4">
        <f ca="1">[1]!thsiFinD("ths_srmi_stock",$A300,$A$1,7,100,100)</f>
        <v>-3.5353535353534998E-2</v>
      </c>
      <c r="L300" s="4">
        <f ca="1">[1]!thsiFinD("ths_atr_stock",$A300,$A$1,7,101,100,100)</f>
        <v>8.7142857142856994E-2</v>
      </c>
      <c r="M300" s="4">
        <f ca="1">[1]!thsiFinD("ths_vol_w_stock",$A300,$A$1)/1000000</f>
        <v>17.848859999999998</v>
      </c>
      <c r="N300" s="4">
        <f ca="1">[1]!thsiFinD("ths_turnover_ratio_w_stock",$A300,$A$1)</f>
        <v>2.1640456381491</v>
      </c>
      <c r="O300" s="4">
        <f ca="1">[1]!thsiFinD("ths_relative_chg_ratio_w_stock",$A300,$A$1,104,100)</f>
        <v>-6.1800258947105</v>
      </c>
      <c r="P300" s="4"/>
    </row>
    <row r="301" spans="1:16" x14ac:dyDescent="0.25">
      <c r="A301" s="2" t="s">
        <v>611</v>
      </c>
      <c r="B301" s="2" t="s">
        <v>612</v>
      </c>
      <c r="C301" s="4">
        <f ca="1">[1]!thsiFinD("ths_vol_ratio_stock",$A301,$A$1,7,100)</f>
        <v>1.0515296447006</v>
      </c>
      <c r="D301" s="4">
        <f ca="1">[1]!thsiFinD("ths_cr_stock",$A301,$A$1,7,100,100)</f>
        <v>83.495145631067999</v>
      </c>
      <c r="E301" s="4">
        <f ca="1">[1]!thsiFinD("ths_mfi_stock",$A301,$A$1,7,100,100)</f>
        <v>46.752197289001998</v>
      </c>
      <c r="F301" s="4">
        <f ca="1">[1]!thsiFinD("ths_expma_stock",$A301,$A$1,7,100,100)</f>
        <v>8.2302428797102003</v>
      </c>
      <c r="G301" s="4">
        <f ca="1">[1]!thsiFinD("ths_rsi_stock",$A301,$A$1,7,100,100)</f>
        <v>43.733879104343998</v>
      </c>
      <c r="H301" s="4">
        <f ca="1">[1]!thsiFinD("ths_adtm_stock",$A301,$A$1,7,3,100,100,100)</f>
        <v>0.18461538461539001</v>
      </c>
      <c r="I301" s="4">
        <f ca="1">[1]!thsiFinD("ths_bbiboll_stock",$A301,$A$1,7,3,100,100,100)</f>
        <v>8.3337500000000002</v>
      </c>
      <c r="J301" s="4">
        <f ca="1">[1]!thsiFinD("ths_dptb_stock",$A301,$A$1,7,104,100,100)</f>
        <v>0.71428571428570997</v>
      </c>
      <c r="K301" s="4">
        <f ca="1">[1]!thsiFinD("ths_srmi_stock",$A301,$A$1,7,100,100)</f>
        <v>-1.7942583732057E-2</v>
      </c>
      <c r="L301" s="4">
        <f ca="1">[1]!thsiFinD("ths_atr_stock",$A301,$A$1,7,101,100,100)</f>
        <v>0.28571428571428997</v>
      </c>
      <c r="M301" s="4">
        <f ca="1">[1]!thsiFinD("ths_vol_w_stock",$A301,$A$1)/1000000</f>
        <v>59.843142999999998</v>
      </c>
      <c r="N301" s="4">
        <f ca="1">[1]!thsiFinD("ths_turnover_ratio_w_stock",$A301,$A$1)</f>
        <v>5.3543134151137002</v>
      </c>
      <c r="O301" s="4">
        <f ca="1">[1]!thsiFinD("ths_relative_chg_ratio_w_stock",$A301,$A$1,104,100)</f>
        <v>-0.59215641856183998</v>
      </c>
      <c r="P301" s="4"/>
    </row>
    <row r="302" spans="1:16" x14ac:dyDescent="0.25">
      <c r="A302" s="2" t="s">
        <v>613</v>
      </c>
      <c r="B302" s="2" t="s">
        <v>614</v>
      </c>
      <c r="C302" s="4">
        <f ca="1">[1]!thsiFinD("ths_vol_ratio_stock",$A302,$A$1,7,100)</f>
        <v>0.76892026786441003</v>
      </c>
      <c r="D302" s="4">
        <f ca="1">[1]!thsiFinD("ths_cr_stock",$A302,$A$1,7,100,100)</f>
        <v>66.363636363636999</v>
      </c>
      <c r="E302" s="4">
        <f ca="1">[1]!thsiFinD("ths_mfi_stock",$A302,$A$1,7,100,100)</f>
        <v>40.725820865033</v>
      </c>
      <c r="F302" s="4">
        <f ca="1">[1]!thsiFinD("ths_expma_stock",$A302,$A$1,7,100,100)</f>
        <v>9.2365241302738994</v>
      </c>
      <c r="G302" s="4">
        <f ca="1">[1]!thsiFinD("ths_rsi_stock",$A302,$A$1,7,100,100)</f>
        <v>43.160163489323999</v>
      </c>
      <c r="H302" s="4">
        <f ca="1">[1]!thsiFinD("ths_adtm_stock",$A302,$A$1,7,3,100,100,100)</f>
        <v>-0.44444444444445003</v>
      </c>
      <c r="I302" s="4">
        <f ca="1">[1]!thsiFinD("ths_bbiboll_stock",$A302,$A$1,7,3,100,100,100)</f>
        <v>9.3689583333332997</v>
      </c>
      <c r="J302" s="4">
        <f ca="1">[1]!thsiFinD("ths_dptb_stock",$A302,$A$1,7,104,100,100)</f>
        <v>0.57142857142856995</v>
      </c>
      <c r="K302" s="4">
        <f ca="1">[1]!thsiFinD("ths_srmi_stock",$A302,$A$1,7,100,100)</f>
        <v>-1.5889830508474999E-2</v>
      </c>
      <c r="L302" s="4">
        <f ca="1">[1]!thsiFinD("ths_atr_stock",$A302,$A$1,7,101,100,100)</f>
        <v>0.26857142857143002</v>
      </c>
      <c r="M302" s="4">
        <f ca="1">[1]!thsiFinD("ths_vol_w_stock",$A302,$A$1)/1000000</f>
        <v>39.171323999999998</v>
      </c>
      <c r="N302" s="4">
        <f ca="1">[1]!thsiFinD("ths_turnover_ratio_w_stock",$A302,$A$1)</f>
        <v>5.2520964599155002</v>
      </c>
      <c r="O302" s="4">
        <f ca="1">[1]!thsiFinD("ths_relative_chg_ratio_w_stock",$A302,$A$1,104,100)</f>
        <v>-0.98915178628822997</v>
      </c>
      <c r="P302" s="4"/>
    </row>
    <row r="303" spans="1:16" x14ac:dyDescent="0.25">
      <c r="A303" s="2" t="s">
        <v>615</v>
      </c>
      <c r="B303" s="2" t="s">
        <v>616</v>
      </c>
      <c r="C303" s="4">
        <f ca="1">[1]!thsiFinD("ths_vol_ratio_stock",$A303,$A$1,7,100)</f>
        <v>0.43261992901370999</v>
      </c>
      <c r="D303" s="4">
        <f ca="1">[1]!thsiFinD("ths_cr_stock",$A303,$A$1,7,100,100)</f>
        <v>27.80269058296</v>
      </c>
      <c r="E303" s="4">
        <f ca="1">[1]!thsiFinD("ths_mfi_stock",$A303,$A$1,7,100,100)</f>
        <v>19.059608413898999</v>
      </c>
      <c r="F303" s="4">
        <f ca="1">[1]!thsiFinD("ths_expma_stock",$A303,$A$1,7,100,100)</f>
        <v>3.6889726853468998</v>
      </c>
      <c r="G303" s="4">
        <f ca="1">[1]!thsiFinD("ths_rsi_stock",$A303,$A$1,7,100,100)</f>
        <v>47.775067046872998</v>
      </c>
      <c r="H303" s="4">
        <f ca="1">[1]!thsiFinD("ths_adtm_stock",$A303,$A$1,7,3,100,100,100)</f>
        <v>-0.34210526315789003</v>
      </c>
      <c r="I303" s="4">
        <f ca="1">[1]!thsiFinD("ths_bbiboll_stock",$A303,$A$1,7,3,100,100,100)</f>
        <v>3.6908333333333001</v>
      </c>
      <c r="J303" s="4">
        <f ca="1">[1]!thsiFinD("ths_dptb_stock",$A303,$A$1,7,104,100,100)</f>
        <v>0.42857142857142999</v>
      </c>
      <c r="K303" s="4">
        <f ca="1">[1]!thsiFinD("ths_srmi_stock",$A303,$A$1,7,100,100)</f>
        <v>-0.10243902439024</v>
      </c>
      <c r="L303" s="4">
        <f ca="1">[1]!thsiFinD("ths_atr_stock",$A303,$A$1,7,101,100,100)</f>
        <v>0.16142857142857001</v>
      </c>
      <c r="M303" s="4">
        <f ca="1">[1]!thsiFinD("ths_vol_w_stock",$A303,$A$1)/1000000</f>
        <v>71.210635999999994</v>
      </c>
      <c r="N303" s="4">
        <f ca="1">[1]!thsiFinD("ths_turnover_ratio_w_stock",$A303,$A$1)</f>
        <v>9.2689513703596997</v>
      </c>
      <c r="O303" s="4">
        <f ca="1">[1]!thsiFinD("ths_relative_chg_ratio_w_stock",$A303,$A$1,104,100)</f>
        <v>-5.6204859321854999</v>
      </c>
      <c r="P303" s="4"/>
    </row>
    <row r="304" spans="1:16" x14ac:dyDescent="0.25">
      <c r="A304" s="2" t="s">
        <v>617</v>
      </c>
      <c r="B304" s="2" t="s">
        <v>618</v>
      </c>
      <c r="C304" s="4">
        <f ca="1">[1]!thsiFinD("ths_vol_ratio_stock",$A304,$A$1,7,100)</f>
        <v>0.74003250827891998</v>
      </c>
      <c r="D304" s="4">
        <f ca="1">[1]!thsiFinD("ths_cr_stock",$A304,$A$1,7,100,100)</f>
        <v>147.19999999999999</v>
      </c>
      <c r="E304" s="4">
        <f ca="1">[1]!thsiFinD("ths_mfi_stock",$A304,$A$1,7,100,100)</f>
        <v>64.059189778562001</v>
      </c>
      <c r="F304" s="4">
        <f ca="1">[1]!thsiFinD("ths_expma_stock",$A304,$A$1,7,100,100)</f>
        <v>2.3646192889436999</v>
      </c>
      <c r="G304" s="4">
        <f ca="1">[1]!thsiFinD("ths_rsi_stock",$A304,$A$1,7,100,100)</f>
        <v>62.869819831746</v>
      </c>
      <c r="H304" s="4">
        <f ca="1">[1]!thsiFinD("ths_adtm_stock",$A304,$A$1,7,3,100,100,100)</f>
        <v>0.21621621621622</v>
      </c>
      <c r="I304" s="4">
        <f ca="1">[1]!thsiFinD("ths_bbiboll_stock",$A304,$A$1,7,3,100,100,100)</f>
        <v>2.3390624999999998</v>
      </c>
      <c r="J304" s="4">
        <f ca="1">[1]!thsiFinD("ths_dptb_stock",$A304,$A$1,7,104,100,100)</f>
        <v>0.42857142857142999</v>
      </c>
      <c r="K304" s="4">
        <f ca="1">[1]!thsiFinD("ths_srmi_stock",$A304,$A$1,7,100,100)</f>
        <v>6.6115702479338997E-2</v>
      </c>
      <c r="L304" s="4">
        <f ca="1">[1]!thsiFinD("ths_atr_stock",$A304,$A$1,7,101,100,100)</f>
        <v>0.14857142857142999</v>
      </c>
      <c r="M304" s="4">
        <f ca="1">[1]!thsiFinD("ths_vol_w_stock",$A304,$A$1)/1000000</f>
        <v>263.26889999999997</v>
      </c>
      <c r="N304" s="4">
        <f ca="1">[1]!thsiFinD("ths_turnover_ratio_w_stock",$A304,$A$1)</f>
        <v>12.162369545314</v>
      </c>
      <c r="O304" s="4">
        <f ca="1">[1]!thsiFinD("ths_relative_chg_ratio_w_stock",$A304,$A$1,104,100)</f>
        <v>-1.2049015166010999</v>
      </c>
      <c r="P304" s="4"/>
    </row>
    <row r="305" spans="1:16" x14ac:dyDescent="0.25">
      <c r="A305" s="2" t="s">
        <v>619</v>
      </c>
      <c r="B305" s="2" t="s">
        <v>620</v>
      </c>
      <c r="C305" s="4">
        <f ca="1">[1]!thsiFinD("ths_vol_ratio_stock",$A305,$A$1,7,100)</f>
        <v>0.74211487269873999</v>
      </c>
      <c r="D305" s="4">
        <f ca="1">[1]!thsiFinD("ths_cr_stock",$A305,$A$1,7,100,100)</f>
        <v>69</v>
      </c>
      <c r="E305" s="4">
        <f ca="1">[1]!thsiFinD("ths_mfi_stock",$A305,$A$1,7,100,100)</f>
        <v>42.158577354011001</v>
      </c>
      <c r="F305" s="4">
        <f ca="1">[1]!thsiFinD("ths_expma_stock",$A305,$A$1,7,100,100)</f>
        <v>7.1079229428973001</v>
      </c>
      <c r="G305" s="4">
        <f ca="1">[1]!thsiFinD("ths_rsi_stock",$A305,$A$1,7,100,100)</f>
        <v>51.542855176675999</v>
      </c>
      <c r="H305" s="4">
        <f ca="1">[1]!thsiFinD("ths_adtm_stock",$A305,$A$1,7,3,100,100,100)</f>
        <v>-0.33333333333332998</v>
      </c>
      <c r="I305" s="4">
        <f ca="1">[1]!thsiFinD("ths_bbiboll_stock",$A305,$A$1,7,3,100,100,100)</f>
        <v>7.1370833333333001</v>
      </c>
      <c r="J305" s="4">
        <f ca="1">[1]!thsiFinD("ths_dptb_stock",$A305,$A$1,7,104,100,100)</f>
        <v>0.57142857142856995</v>
      </c>
      <c r="K305" s="4">
        <f ca="1">[1]!thsiFinD("ths_srmi_stock",$A305,$A$1,7,100,100)</f>
        <v>-1.9125683060108999E-2</v>
      </c>
      <c r="L305" s="4">
        <f ca="1">[1]!thsiFinD("ths_atr_stock",$A305,$A$1,7,101,100,100)</f>
        <v>0.25571428571429</v>
      </c>
      <c r="M305" s="4">
        <f ca="1">[1]!thsiFinD("ths_vol_w_stock",$A305,$A$1)/1000000</f>
        <v>46.466413000000003</v>
      </c>
      <c r="N305" s="4">
        <f ca="1">[1]!thsiFinD("ths_turnover_ratio_w_stock",$A305,$A$1)</f>
        <v>6.6832854129803998</v>
      </c>
      <c r="O305" s="4">
        <f ca="1">[1]!thsiFinD("ths_relative_chg_ratio_w_stock",$A305,$A$1,104,100)</f>
        <v>-0.92557190766252995</v>
      </c>
      <c r="P305" s="4"/>
    </row>
    <row r="306" spans="1:16" x14ac:dyDescent="0.25">
      <c r="A306" s="2" t="s">
        <v>621</v>
      </c>
      <c r="B306" s="2" t="s">
        <v>622</v>
      </c>
      <c r="C306" s="4">
        <f ca="1">[1]!thsiFinD("ths_vol_ratio_stock",$A306,$A$1,7,100)</f>
        <v>0.57625400201499</v>
      </c>
      <c r="D306" s="4">
        <f ca="1">[1]!thsiFinD("ths_cr_stock",$A306,$A$1,7,100,100)</f>
        <v>-1093.75</v>
      </c>
      <c r="E306" s="4">
        <f ca="1">[1]!thsiFinD("ths_mfi_stock",$A306,$A$1,7,100,100)</f>
        <v>60.214310621898001</v>
      </c>
      <c r="F306" s="4">
        <f ca="1">[1]!thsiFinD("ths_expma_stock",$A306,$A$1,7,100,100)</f>
        <v>1.6499412063634999</v>
      </c>
      <c r="G306" s="4">
        <f ca="1">[1]!thsiFinD("ths_rsi_stock",$A306,$A$1,7,100,100)</f>
        <v>75.978753658417006</v>
      </c>
      <c r="H306" s="4">
        <f ca="1">[1]!thsiFinD("ths_adtm_stock",$A306,$A$1,7,3,100,100,100)</f>
        <v>0.80392156862745001</v>
      </c>
      <c r="I306" s="4">
        <f ca="1">[1]!thsiFinD("ths_bbiboll_stock",$A306,$A$1,7,3,100,100,100)</f>
        <v>1.6327083333332999</v>
      </c>
      <c r="J306" s="4">
        <f ca="1">[1]!thsiFinD("ths_dptb_stock",$A306,$A$1,7,104,100,100)</f>
        <v>0.57142857142856995</v>
      </c>
      <c r="K306" s="4">
        <f ca="1">[1]!thsiFinD("ths_srmi_stock",$A306,$A$1,7,100,100)</f>
        <v>0.17368421052631999</v>
      </c>
      <c r="L306" s="4">
        <f ca="1">[1]!thsiFinD("ths_atr_stock",$A306,$A$1,7,101,100,100)</f>
        <v>0.11714285714286</v>
      </c>
      <c r="M306" s="4">
        <f ca="1">[1]!thsiFinD("ths_vol_w_stock",$A306,$A$1)/1000000</f>
        <v>152.307367</v>
      </c>
      <c r="N306" s="4">
        <f ca="1">[1]!thsiFinD("ths_turnover_ratio_w_stock",$A306,$A$1)</f>
        <v>10.599781498336</v>
      </c>
      <c r="O306" s="4">
        <f ca="1">[1]!thsiFinD("ths_relative_chg_ratio_w_stock",$A306,$A$1,104,100)</f>
        <v>23.795098483398998</v>
      </c>
      <c r="P306" s="4"/>
    </row>
    <row r="307" spans="1:16" x14ac:dyDescent="0.25">
      <c r="A307" s="2" t="s">
        <v>623</v>
      </c>
      <c r="B307" s="2" t="s">
        <v>624</v>
      </c>
      <c r="C307" s="4">
        <f ca="1">[1]!thsiFinD("ths_vol_ratio_stock",$A307,$A$1,7,100)</f>
        <v>1.3912032015313001</v>
      </c>
      <c r="D307" s="4">
        <f ca="1">[1]!thsiFinD("ths_cr_stock",$A307,$A$1,7,100,100)</f>
        <v>56.370656370656</v>
      </c>
      <c r="E307" s="4">
        <f ca="1">[1]!thsiFinD("ths_mfi_stock",$A307,$A$1,7,100,100)</f>
        <v>46.937605325432997</v>
      </c>
      <c r="F307" s="4">
        <f ca="1">[1]!thsiFinD("ths_expma_stock",$A307,$A$1,7,100,100)</f>
        <v>21.658922361428001</v>
      </c>
      <c r="G307" s="4">
        <f ca="1">[1]!thsiFinD("ths_rsi_stock",$A307,$A$1,7,100,100)</f>
        <v>54.387189172470002</v>
      </c>
      <c r="H307" s="4">
        <f ca="1">[1]!thsiFinD("ths_adtm_stock",$A307,$A$1,7,3,100,100,100)</f>
        <v>-0.33673469387755001</v>
      </c>
      <c r="I307" s="4">
        <f ca="1">[1]!thsiFinD("ths_bbiboll_stock",$A307,$A$1,7,3,100,100,100)</f>
        <v>21.911354166667</v>
      </c>
      <c r="J307" s="4">
        <f ca="1">[1]!thsiFinD("ths_dptb_stock",$A307,$A$1,7,104,100,100)</f>
        <v>0.71428571428570997</v>
      </c>
      <c r="K307" s="4">
        <f ca="1">[1]!thsiFinD("ths_srmi_stock",$A307,$A$1,7,100,100)</f>
        <v>-2.0282186948854E-2</v>
      </c>
      <c r="L307" s="4">
        <f ca="1">[1]!thsiFinD("ths_atr_stock",$A307,$A$1,7,101,100,100)</f>
        <v>0.83142857142856996</v>
      </c>
      <c r="M307" s="4">
        <f ca="1">[1]!thsiFinD("ths_vol_w_stock",$A307,$A$1)/1000000</f>
        <v>39.607576000000002</v>
      </c>
      <c r="N307" s="4">
        <f ca="1">[1]!thsiFinD("ths_turnover_ratio_w_stock",$A307,$A$1)</f>
        <v>5.8472811062357</v>
      </c>
      <c r="O307" s="4">
        <f ca="1">[1]!thsiFinD("ths_relative_chg_ratio_w_stock",$A307,$A$1,104,100)</f>
        <v>2.5166820528772001E-2</v>
      </c>
      <c r="P307" s="4"/>
    </row>
    <row r="308" spans="1:16" x14ac:dyDescent="0.25">
      <c r="A308" s="2" t="s">
        <v>625</v>
      </c>
      <c r="B308" s="2" t="s">
        <v>626</v>
      </c>
      <c r="C308" s="4">
        <f ca="1">[1]!thsiFinD("ths_vol_ratio_stock",$A308,$A$1,7,100)</f>
        <v>1.3020901425656</v>
      </c>
      <c r="D308" s="4">
        <f ca="1">[1]!thsiFinD("ths_cr_stock",$A308,$A$1,7,100,100)</f>
        <v>37.667785234899</v>
      </c>
      <c r="E308" s="4">
        <f ca="1">[1]!thsiFinD("ths_mfi_stock",$A308,$A$1,7,100,100)</f>
        <v>9.8422042828408003</v>
      </c>
      <c r="F308" s="4">
        <f ca="1">[1]!thsiFinD("ths_expma_stock",$A308,$A$1,7,100,100)</f>
        <v>16.222846455683001</v>
      </c>
      <c r="G308" s="4">
        <f ca="1">[1]!thsiFinD("ths_rsi_stock",$A308,$A$1,7,100,100)</f>
        <v>33.279158472622001</v>
      </c>
      <c r="H308" s="4">
        <f ca="1">[1]!thsiFinD("ths_adtm_stock",$A308,$A$1,7,3,100,100,100)</f>
        <v>-0.20238095238095</v>
      </c>
      <c r="I308" s="4">
        <f ca="1">[1]!thsiFinD("ths_bbiboll_stock",$A308,$A$1,7,3,100,100,100)</f>
        <v>16.39</v>
      </c>
      <c r="J308" s="4">
        <f ca="1">[1]!thsiFinD("ths_dptb_stock",$A308,$A$1,7,104,100,100)</f>
        <v>0.57142857142856995</v>
      </c>
      <c r="K308" s="4">
        <f ca="1">[1]!thsiFinD("ths_srmi_stock",$A308,$A$1,7,100,100)</f>
        <v>-9.5265926358854003E-2</v>
      </c>
      <c r="L308" s="4">
        <f ca="1">[1]!thsiFinD("ths_atr_stock",$A308,$A$1,7,101,100,100)</f>
        <v>0.79714285714286004</v>
      </c>
      <c r="M308" s="4">
        <f ca="1">[1]!thsiFinD("ths_vol_w_stock",$A308,$A$1)/1000000</f>
        <v>21.936475000000002</v>
      </c>
      <c r="N308" s="4">
        <f ca="1">[1]!thsiFinD("ths_turnover_ratio_w_stock",$A308,$A$1)</f>
        <v>7.3329287317505001</v>
      </c>
      <c r="O308" s="4">
        <f ca="1">[1]!thsiFinD("ths_relative_chg_ratio_w_stock",$A308,$A$1,104,100)</f>
        <v>-10.57258301543</v>
      </c>
      <c r="P308" s="4"/>
    </row>
    <row r="309" spans="1:16" x14ac:dyDescent="0.25">
      <c r="A309" s="2" t="s">
        <v>627</v>
      </c>
      <c r="B309" s="2" t="s">
        <v>628</v>
      </c>
      <c r="C309" s="4">
        <f ca="1">[1]!thsiFinD("ths_vol_ratio_stock",$A309,$A$1,7,100)</f>
        <v>0.46968134889810997</v>
      </c>
      <c r="D309" s="4">
        <f ca="1">[1]!thsiFinD("ths_cr_stock",$A309,$A$1,7,100,100)</f>
        <v>68.947368421053</v>
      </c>
      <c r="E309" s="4">
        <f ca="1">[1]!thsiFinD("ths_mfi_stock",$A309,$A$1,7,100,100)</f>
        <v>59.387633960989</v>
      </c>
      <c r="F309" s="4">
        <f ca="1">[1]!thsiFinD("ths_expma_stock",$A309,$A$1,7,100,100)</f>
        <v>2.1513403023994999</v>
      </c>
      <c r="G309" s="4">
        <f ca="1">[1]!thsiFinD("ths_rsi_stock",$A309,$A$1,7,100,100)</f>
        <v>49.720885782766999</v>
      </c>
      <c r="H309" s="4">
        <f ca="1">[1]!thsiFinD("ths_adtm_stock",$A309,$A$1,7,3,100,100,100)</f>
        <v>-9.3750000000001998E-2</v>
      </c>
      <c r="I309" s="4">
        <f ca="1">[1]!thsiFinD("ths_bbiboll_stock",$A309,$A$1,7,3,100,100,100)</f>
        <v>2.1454166666667001</v>
      </c>
      <c r="J309" s="4">
        <f ca="1">[1]!thsiFinD("ths_dptb_stock",$A309,$A$1,7,104,100,100)</f>
        <v>0.28571428571428997</v>
      </c>
      <c r="K309" s="4">
        <f ca="1">[1]!thsiFinD("ths_srmi_stock",$A309,$A$1,7,100,100)</f>
        <v>-1.3761467889907999E-2</v>
      </c>
      <c r="L309" s="4">
        <f ca="1">[1]!thsiFinD("ths_atr_stock",$A309,$A$1,7,101,100,100)</f>
        <v>0.16142857142857001</v>
      </c>
      <c r="M309" s="4">
        <f ca="1">[1]!thsiFinD("ths_vol_w_stock",$A309,$A$1)/1000000</f>
        <v>83.663186999999994</v>
      </c>
      <c r="N309" s="4">
        <f ca="1">[1]!thsiFinD("ths_turnover_ratio_w_stock",$A309,$A$1)</f>
        <v>29.084364457492999</v>
      </c>
      <c r="O309" s="4">
        <f ca="1">[1]!thsiFinD("ths_relative_chg_ratio_w_stock",$A309,$A$1,104,100)</f>
        <v>-3.4776287893284001</v>
      </c>
      <c r="P309" s="4"/>
    </row>
    <row r="310" spans="1:16" x14ac:dyDescent="0.25">
      <c r="A310" s="2" t="s">
        <v>629</v>
      </c>
      <c r="B310" s="2" t="s">
        <v>630</v>
      </c>
      <c r="C310" s="4">
        <f ca="1">[1]!thsiFinD("ths_vol_ratio_stock",$A310,$A$1,7,100)</f>
        <v>1.2804484729023999</v>
      </c>
      <c r="D310" s="4">
        <f ca="1">[1]!thsiFinD("ths_cr_stock",$A310,$A$1,7,100,100)</f>
        <v>125.67164179105001</v>
      </c>
      <c r="E310" s="4">
        <f ca="1">[1]!thsiFinD("ths_mfi_stock",$A310,$A$1,7,100,100)</f>
        <v>52.164282210558</v>
      </c>
      <c r="F310" s="4">
        <f ca="1">[1]!thsiFinD("ths_expma_stock",$A310,$A$1,7,100,100)</f>
        <v>11.144821662045</v>
      </c>
      <c r="G310" s="4">
        <f ca="1">[1]!thsiFinD("ths_rsi_stock",$A310,$A$1,7,100,100)</f>
        <v>55.134295314650998</v>
      </c>
      <c r="H310" s="4">
        <f ca="1">[1]!thsiFinD("ths_adtm_stock",$A310,$A$1,7,3,100,100,100)</f>
        <v>0.45360824742268002</v>
      </c>
      <c r="I310" s="4">
        <f ca="1">[1]!thsiFinD("ths_bbiboll_stock",$A310,$A$1,7,3,100,100,100)</f>
        <v>11.220416666667001</v>
      </c>
      <c r="J310" s="4">
        <f ca="1">[1]!thsiFinD("ths_dptb_stock",$A310,$A$1,7,104,100,100)</f>
        <v>0.85714285714285998</v>
      </c>
      <c r="K310" s="4">
        <f ca="1">[1]!thsiFinD("ths_srmi_stock",$A310,$A$1,7,100,100)</f>
        <v>1.4964788732393999E-2</v>
      </c>
      <c r="L310" s="4">
        <f ca="1">[1]!thsiFinD("ths_atr_stock",$A310,$A$1,7,101,100,100)</f>
        <v>0.39285714285714002</v>
      </c>
      <c r="M310" s="4">
        <f ca="1">[1]!thsiFinD("ths_vol_w_stock",$A310,$A$1)/1000000</f>
        <v>55.472408000000001</v>
      </c>
      <c r="N310" s="4">
        <f ca="1">[1]!thsiFinD("ths_turnover_ratio_w_stock",$A310,$A$1)</f>
        <v>9.2501950310702998</v>
      </c>
      <c r="O310" s="4">
        <f ca="1">[1]!thsiFinD("ths_relative_chg_ratio_w_stock",$A310,$A$1,104,100)</f>
        <v>1.6005283476523</v>
      </c>
      <c r="P310" s="4"/>
    </row>
    <row r="311" spans="1:16" x14ac:dyDescent="0.25">
      <c r="A311" s="2" t="s">
        <v>631</v>
      </c>
      <c r="B311" s="2" t="s">
        <v>632</v>
      </c>
      <c r="C311" s="4">
        <f ca="1">[1]!thsiFinD("ths_vol_ratio_stock",$A311,$A$1,7,100)</f>
        <v>0.76176261407533996</v>
      </c>
      <c r="D311" s="4">
        <f ca="1">[1]!thsiFinD("ths_cr_stock",$A311,$A$1,7,100,100)</f>
        <v>73.846153846153996</v>
      </c>
      <c r="E311" s="4">
        <f ca="1">[1]!thsiFinD("ths_mfi_stock",$A311,$A$1,7,100,100)</f>
        <v>39.938801752044</v>
      </c>
      <c r="F311" s="4">
        <f ca="1">[1]!thsiFinD("ths_expma_stock",$A311,$A$1,7,100,100)</f>
        <v>5.7825418962567001</v>
      </c>
      <c r="G311" s="4">
        <f ca="1">[1]!thsiFinD("ths_rsi_stock",$A311,$A$1,7,100,100)</f>
        <v>50.283838597802003</v>
      </c>
      <c r="H311" s="4">
        <f ca="1">[1]!thsiFinD("ths_adtm_stock",$A311,$A$1,7,3,100,100,100)</f>
        <v>0.72727272727272996</v>
      </c>
      <c r="I311" s="4">
        <f ca="1">[1]!thsiFinD("ths_bbiboll_stock",$A311,$A$1,7,3,100,100,100)</f>
        <v>5.8075000000000001</v>
      </c>
      <c r="J311" s="4">
        <f ca="1">[1]!thsiFinD("ths_dptb_stock",$A311,$A$1,7,104,100,100)</f>
        <v>0.57142857142856995</v>
      </c>
      <c r="K311" s="4">
        <f ca="1">[1]!thsiFinD("ths_srmi_stock",$A311,$A$1,7,100,100)</f>
        <v>-1.5202702702703E-2</v>
      </c>
      <c r="L311" s="4">
        <f ca="1">[1]!thsiFinD("ths_atr_stock",$A311,$A$1,7,101,100,100)</f>
        <v>0.17285714285713999</v>
      </c>
      <c r="M311" s="4">
        <f ca="1">[1]!thsiFinD("ths_vol_w_stock",$A311,$A$1)/1000000</f>
        <v>34.218505</v>
      </c>
      <c r="N311" s="4">
        <f ca="1">[1]!thsiFinD("ths_turnover_ratio_w_stock",$A311,$A$1)</f>
        <v>3.8229039952260999</v>
      </c>
      <c r="O311" s="4">
        <f ca="1">[1]!thsiFinD("ths_relative_chg_ratio_w_stock",$A311,$A$1,104,100)</f>
        <v>-1.0330802107590999</v>
      </c>
      <c r="P311" s="4"/>
    </row>
    <row r="312" spans="1:16" x14ac:dyDescent="0.25">
      <c r="A312" s="2" t="s">
        <v>633</v>
      </c>
      <c r="B312" s="2" t="s">
        <v>634</v>
      </c>
      <c r="C312" s="4">
        <f ca="1">[1]!thsiFinD("ths_vol_ratio_stock",$A312,$A$1,7,100)</f>
        <v>0.84867764401696</v>
      </c>
      <c r="D312" s="4">
        <f ca="1">[1]!thsiFinD("ths_cr_stock",$A312,$A$1,7,100,100)</f>
        <v>147.11864406780001</v>
      </c>
      <c r="E312" s="4">
        <f ca="1">[1]!thsiFinD("ths_mfi_stock",$A312,$A$1,7,100,100)</f>
        <v>69.265028182102</v>
      </c>
      <c r="F312" s="4">
        <f ca="1">[1]!thsiFinD("ths_expma_stock",$A312,$A$1,7,100,100)</f>
        <v>8.4626487104067003</v>
      </c>
      <c r="G312" s="4">
        <f ca="1">[1]!thsiFinD("ths_rsi_stock",$A312,$A$1,7,100,100)</f>
        <v>61.348859567729001</v>
      </c>
      <c r="H312" s="4">
        <f ca="1">[1]!thsiFinD("ths_adtm_stock",$A312,$A$1,7,3,100,100,100)</f>
        <v>1.219512195122E-2</v>
      </c>
      <c r="I312" s="4">
        <f ca="1">[1]!thsiFinD("ths_bbiboll_stock",$A312,$A$1,7,3,100,100,100)</f>
        <v>8.4178125000000001</v>
      </c>
      <c r="J312" s="4">
        <f ca="1">[1]!thsiFinD("ths_dptb_stock",$A312,$A$1,7,104,100,100)</f>
        <v>0.85714285714285998</v>
      </c>
      <c r="K312" s="4">
        <f ca="1">[1]!thsiFinD("ths_srmi_stock",$A312,$A$1,7,100,100)</f>
        <v>4.5138888888888999E-2</v>
      </c>
      <c r="L312" s="4">
        <f ca="1">[1]!thsiFinD("ths_atr_stock",$A312,$A$1,7,101,100,100)</f>
        <v>0.36714285714285999</v>
      </c>
      <c r="M312" s="4">
        <f ca="1">[1]!thsiFinD("ths_vol_w_stock",$A312,$A$1)/1000000</f>
        <v>102.89292399999999</v>
      </c>
      <c r="N312" s="4">
        <f ca="1">[1]!thsiFinD("ths_turnover_ratio_w_stock",$A312,$A$1)</f>
        <v>19.162675088474</v>
      </c>
      <c r="O312" s="4">
        <f ca="1">[1]!thsiFinD("ths_relative_chg_ratio_w_stock",$A312,$A$1,104,100)</f>
        <v>5.7257915527058998</v>
      </c>
      <c r="P312" s="4"/>
    </row>
    <row r="313" spans="1:16" x14ac:dyDescent="0.25">
      <c r="A313" s="2" t="s">
        <v>635</v>
      </c>
      <c r="B313" s="2" t="s">
        <v>636</v>
      </c>
      <c r="C313" s="4">
        <f ca="1">[1]!thsiFinD("ths_vol_ratio_stock",$A313,$A$1,7,100)</f>
        <v>0.89151545777605001</v>
      </c>
      <c r="D313" s="4">
        <f ca="1">[1]!thsiFinD("ths_cr_stock",$A313,$A$1,7,100,100)</f>
        <v>110</v>
      </c>
      <c r="E313" s="4">
        <f ca="1">[1]!thsiFinD("ths_mfi_stock",$A313,$A$1,7,100,100)</f>
        <v>49.451624008609997</v>
      </c>
      <c r="F313" s="4">
        <f ca="1">[1]!thsiFinD("ths_expma_stock",$A313,$A$1,7,100,100)</f>
        <v>3.5021388312149999</v>
      </c>
      <c r="G313" s="4">
        <f ca="1">[1]!thsiFinD("ths_rsi_stock",$A313,$A$1,7,100,100)</f>
        <v>62.746338590089998</v>
      </c>
      <c r="H313" s="4">
        <f ca="1">[1]!thsiFinD("ths_adtm_stock",$A313,$A$1,7,3,100,100,100)</f>
        <v>0.57894736842104999</v>
      </c>
      <c r="I313" s="4">
        <f ca="1">[1]!thsiFinD("ths_bbiboll_stock",$A313,$A$1,7,3,100,100,100)</f>
        <v>3.4907291666667</v>
      </c>
      <c r="J313" s="4">
        <f ca="1">[1]!thsiFinD("ths_dptb_stock",$A313,$A$1,7,104,100,100)</f>
        <v>0.57142857142856995</v>
      </c>
      <c r="K313" s="4">
        <f ca="1">[1]!thsiFinD("ths_srmi_stock",$A313,$A$1,7,100,100)</f>
        <v>0</v>
      </c>
      <c r="L313" s="4">
        <f ca="1">[1]!thsiFinD("ths_atr_stock",$A313,$A$1,7,101,100,100)</f>
        <v>7.4285714285713997E-2</v>
      </c>
      <c r="M313" s="4">
        <f ca="1">[1]!thsiFinD("ths_vol_w_stock",$A313,$A$1)/1000000</f>
        <v>92.528143</v>
      </c>
      <c r="N313" s="4">
        <f ca="1">[1]!thsiFinD("ths_turnover_ratio_w_stock",$A313,$A$1)</f>
        <v>1.6243700469803</v>
      </c>
      <c r="O313" s="4">
        <f ca="1">[1]!thsiFinD("ths_relative_chg_ratio_w_stock",$A313,$A$1,104,100)</f>
        <v>0.51923641443341995</v>
      </c>
      <c r="P313" s="4"/>
    </row>
    <row r="314" spans="1:16" x14ac:dyDescent="0.25">
      <c r="A314" s="2" t="s">
        <v>637</v>
      </c>
      <c r="B314" s="2" t="s">
        <v>638</v>
      </c>
      <c r="C314" s="4">
        <f ca="1">[1]!thsiFinD("ths_vol_ratio_stock",$A314,$A$1,7,100)</f>
        <v>0.87854184519930001</v>
      </c>
      <c r="D314" s="4">
        <f ca="1">[1]!thsiFinD("ths_cr_stock",$A314,$A$1,7,100,100)</f>
        <v>43.362831858406999</v>
      </c>
      <c r="E314" s="4">
        <f ca="1">[1]!thsiFinD("ths_mfi_stock",$A314,$A$1,7,100,100)</f>
        <v>32.825812039974998</v>
      </c>
      <c r="F314" s="4">
        <f ca="1">[1]!thsiFinD("ths_expma_stock",$A314,$A$1,7,100,100)</f>
        <v>1.4222271045518</v>
      </c>
      <c r="G314" s="4">
        <f ca="1">[1]!thsiFinD("ths_rsi_stock",$A314,$A$1,7,100,100)</f>
        <v>45.670067270776997</v>
      </c>
      <c r="H314" s="4">
        <f ca="1">[1]!thsiFinD("ths_adtm_stock",$A314,$A$1,7,3,100,100,100)</f>
        <v>0.57142857142856995</v>
      </c>
      <c r="I314" s="4">
        <f ca="1">[1]!thsiFinD("ths_bbiboll_stock",$A314,$A$1,7,3,100,100,100)</f>
        <v>1.4385416666666999</v>
      </c>
      <c r="J314" s="4">
        <f ca="1">[1]!thsiFinD("ths_dptb_stock",$A314,$A$1,7,104,100,100)</f>
        <v>0.71428571428570997</v>
      </c>
      <c r="K314" s="4">
        <f ca="1">[1]!thsiFinD("ths_srmi_stock",$A314,$A$1,7,100,100)</f>
        <v>-7.1428571428570994E-2</v>
      </c>
      <c r="L314" s="4">
        <f ca="1">[1]!thsiFinD("ths_atr_stock",$A314,$A$1,7,101,100,100)</f>
        <v>7.7142857142856999E-2</v>
      </c>
      <c r="M314" s="4">
        <f ca="1">[1]!thsiFinD("ths_vol_w_stock",$A314,$A$1)/1000000</f>
        <v>92.342335000000006</v>
      </c>
      <c r="N314" s="4">
        <f ca="1">[1]!thsiFinD("ths_turnover_ratio_w_stock",$A314,$A$1)</f>
        <v>6.4793774269190001</v>
      </c>
      <c r="O314" s="4">
        <f ca="1">[1]!thsiFinD("ths_relative_chg_ratio_w_stock",$A314,$A$1,104,100)</f>
        <v>-2.5842118614287002</v>
      </c>
      <c r="P314" s="4"/>
    </row>
    <row r="315" spans="1:16" x14ac:dyDescent="0.25">
      <c r="A315" s="2" t="s">
        <v>639</v>
      </c>
      <c r="B315" s="2" t="s">
        <v>640</v>
      </c>
      <c r="C315" s="4">
        <f ca="1">[1]!thsiFinD("ths_vol_ratio_stock",$A315,$A$1,7,100)</f>
        <v>0.48112671493303</v>
      </c>
      <c r="D315" s="4">
        <f ca="1">[1]!thsiFinD("ths_cr_stock",$A315,$A$1,7,100,100)</f>
        <v>93.953488372094</v>
      </c>
      <c r="E315" s="4">
        <f ca="1">[1]!thsiFinD("ths_mfi_stock",$A315,$A$1,7,100,100)</f>
        <v>71.188791624236003</v>
      </c>
      <c r="F315" s="4">
        <f ca="1">[1]!thsiFinD("ths_expma_stock",$A315,$A$1,7,100,100)</f>
        <v>9.1652493215164998</v>
      </c>
      <c r="G315" s="4">
        <f ca="1">[1]!thsiFinD("ths_rsi_stock",$A315,$A$1,7,100,100)</f>
        <v>55.289382080762998</v>
      </c>
      <c r="H315" s="4">
        <f ca="1">[1]!thsiFinD("ths_adtm_stock",$A315,$A$1,7,3,100,100,100)</f>
        <v>0.71428571428570997</v>
      </c>
      <c r="I315" s="4">
        <f ca="1">[1]!thsiFinD("ths_bbiboll_stock",$A315,$A$1,7,3,100,100,100)</f>
        <v>9.1524999999999999</v>
      </c>
      <c r="J315" s="4">
        <f ca="1">[1]!thsiFinD("ths_dptb_stock",$A315,$A$1,7,104,100,100)</f>
        <v>0.57142857142856995</v>
      </c>
      <c r="K315" s="4">
        <f ca="1">[1]!thsiFinD("ths_srmi_stock",$A315,$A$1,7,100,100)</f>
        <v>-5.3879310344826003E-3</v>
      </c>
      <c r="L315" s="4">
        <f ca="1">[1]!thsiFinD("ths_atr_stock",$A315,$A$1,7,101,100,100)</f>
        <v>0.21428571428571</v>
      </c>
      <c r="M315" s="4">
        <f ca="1">[1]!thsiFinD("ths_vol_w_stock",$A315,$A$1)/1000000</f>
        <v>27.989225000000001</v>
      </c>
      <c r="N315" s="4">
        <f ca="1">[1]!thsiFinD("ths_turnover_ratio_w_stock",$A315,$A$1)</f>
        <v>2.6925256214663</v>
      </c>
      <c r="O315" s="4">
        <f ca="1">[1]!thsiFinD("ths_relative_chg_ratio_w_stock",$A315,$A$1,104,100)</f>
        <v>-0.87881456007932002</v>
      </c>
      <c r="P315" s="4"/>
    </row>
    <row r="316" spans="1:16" x14ac:dyDescent="0.25">
      <c r="A316" s="2" t="s">
        <v>641</v>
      </c>
      <c r="B316" s="2" t="s">
        <v>642</v>
      </c>
      <c r="C316" s="4">
        <f ca="1">[1]!thsiFinD("ths_vol_ratio_stock",$A316,$A$1,7,100)</f>
        <v>0.68175042019905996</v>
      </c>
      <c r="D316" s="4">
        <f ca="1">[1]!thsiFinD("ths_cr_stock",$A316,$A$1,7,100,100)</f>
        <v>59.830866807611002</v>
      </c>
      <c r="E316" s="4">
        <f ca="1">[1]!thsiFinD("ths_mfi_stock",$A316,$A$1,7,100,100)</f>
        <v>45.608422607218998</v>
      </c>
      <c r="F316" s="4">
        <f ca="1">[1]!thsiFinD("ths_expma_stock",$A316,$A$1,7,100,100)</f>
        <v>8.0296423796991991</v>
      </c>
      <c r="G316" s="4">
        <f ca="1">[1]!thsiFinD("ths_rsi_stock",$A316,$A$1,7,100,100)</f>
        <v>39.939190793922002</v>
      </c>
      <c r="H316" s="4">
        <f ca="1">[1]!thsiFinD("ths_adtm_stock",$A316,$A$1,7,3,100,100,100)</f>
        <v>-0.15053763440859999</v>
      </c>
      <c r="I316" s="4">
        <f ca="1">[1]!thsiFinD("ths_bbiboll_stock",$A316,$A$1,7,3,100,100,100)</f>
        <v>8.1859374999999996</v>
      </c>
      <c r="J316" s="4">
        <f ca="1">[1]!thsiFinD("ths_dptb_stock",$A316,$A$1,7,104,100,100)</f>
        <v>0.71428571428570997</v>
      </c>
      <c r="K316" s="4">
        <f ca="1">[1]!thsiFinD("ths_srmi_stock",$A316,$A$1,7,100,100)</f>
        <v>-4.8076923076923003E-2</v>
      </c>
      <c r="L316" s="4">
        <f ca="1">[1]!thsiFinD("ths_atr_stock",$A316,$A$1,7,101,100,100)</f>
        <v>0.38142857142857001</v>
      </c>
      <c r="M316" s="4">
        <f ca="1">[1]!thsiFinD("ths_vol_w_stock",$A316,$A$1)/1000000</f>
        <v>133.60198299999999</v>
      </c>
      <c r="N316" s="4">
        <f ca="1">[1]!thsiFinD("ths_turnover_ratio_w_stock",$A316,$A$1)</f>
        <v>13.045416712753999</v>
      </c>
      <c r="O316" s="4">
        <f ca="1">[1]!thsiFinD("ths_relative_chg_ratio_w_stock",$A316,$A$1,104,100)</f>
        <v>-2.2049015166011001</v>
      </c>
      <c r="P316" s="4"/>
    </row>
    <row r="317" spans="1:16" x14ac:dyDescent="0.25">
      <c r="A317" s="2" t="s">
        <v>643</v>
      </c>
      <c r="B317" s="2" t="s">
        <v>644</v>
      </c>
      <c r="C317" s="4">
        <f ca="1">[1]!thsiFinD("ths_vol_ratio_stock",$A317,$A$1,7,100)</f>
        <v>0.92726971519223</v>
      </c>
      <c r="D317" s="4">
        <f ca="1">[1]!thsiFinD("ths_cr_stock",$A317,$A$1,7,100,100)</f>
        <v>525.89928057554005</v>
      </c>
      <c r="E317" s="4">
        <f ca="1">[1]!thsiFinD("ths_mfi_stock",$A317,$A$1,7,100,100)</f>
        <v>89.662429782757997</v>
      </c>
      <c r="F317" s="4">
        <f ca="1">[1]!thsiFinD("ths_expma_stock",$A317,$A$1,7,100,100)</f>
        <v>12.288773130792</v>
      </c>
      <c r="G317" s="4">
        <f ca="1">[1]!thsiFinD("ths_rsi_stock",$A317,$A$1,7,100,100)</f>
        <v>79.690754527194002</v>
      </c>
      <c r="H317" s="4">
        <f ca="1">[1]!thsiFinD("ths_adtm_stock",$A317,$A$1,7,3,100,100,100)</f>
        <v>0.92934782608695998</v>
      </c>
      <c r="I317" s="4">
        <f ca="1">[1]!thsiFinD("ths_bbiboll_stock",$A317,$A$1,7,3,100,100,100)</f>
        <v>12.167916666667001</v>
      </c>
      <c r="J317" s="4">
        <f ca="1">[1]!thsiFinD("ths_dptb_stock",$A317,$A$1,7,104,100,100)</f>
        <v>0.85714285714285998</v>
      </c>
      <c r="K317" s="4">
        <f ca="1">[1]!thsiFinD("ths_srmi_stock",$A317,$A$1,7,100,100)</f>
        <v>9.6498054474707995E-2</v>
      </c>
      <c r="L317" s="4">
        <f ca="1">[1]!thsiFinD("ths_atr_stock",$A317,$A$1,7,101,100,100)</f>
        <v>0.41428571428570998</v>
      </c>
      <c r="M317" s="4">
        <f ca="1">[1]!thsiFinD("ths_vol_w_stock",$A317,$A$1)/1000000</f>
        <v>173.40199699999999</v>
      </c>
      <c r="N317" s="4">
        <f ca="1">[1]!thsiFinD("ths_turnover_ratio_w_stock",$A317,$A$1)</f>
        <v>9.1091394046183005</v>
      </c>
      <c r="O317" s="4">
        <f ca="1">[1]!thsiFinD("ths_relative_chg_ratio_w_stock",$A317,$A$1,104,100)</f>
        <v>9.6665393807242008</v>
      </c>
      <c r="P317" s="4"/>
    </row>
    <row r="318" spans="1:16" x14ac:dyDescent="0.25">
      <c r="A318" s="2" t="s">
        <v>645</v>
      </c>
      <c r="B318" s="2" t="s">
        <v>646</v>
      </c>
      <c r="C318" s="4">
        <f ca="1">[1]!thsiFinD("ths_vol_ratio_stock",$A318,$A$1,7,100)</f>
        <v>0.75389559682926999</v>
      </c>
      <c r="D318" s="4">
        <f ca="1">[1]!thsiFinD("ths_cr_stock",$A318,$A$1,7,100,100)</f>
        <v>62.520458265138998</v>
      </c>
      <c r="E318" s="4">
        <f ca="1">[1]!thsiFinD("ths_mfi_stock",$A318,$A$1,7,100,100)</f>
        <v>51.836177610461</v>
      </c>
      <c r="F318" s="4">
        <f ca="1">[1]!thsiFinD("ths_expma_stock",$A318,$A$1,7,100,100)</f>
        <v>24.2455503634</v>
      </c>
      <c r="G318" s="4">
        <f ca="1">[1]!thsiFinD("ths_rsi_stock",$A318,$A$1,7,100,100)</f>
        <v>39.765290502071998</v>
      </c>
      <c r="H318" s="4">
        <f ca="1">[1]!thsiFinD("ths_adtm_stock",$A318,$A$1,7,3,100,100,100)</f>
        <v>-0.28048780487804997</v>
      </c>
      <c r="I318" s="4">
        <f ca="1">[1]!thsiFinD("ths_bbiboll_stock",$A318,$A$1,7,3,100,100,100)</f>
        <v>24.400937500000001</v>
      </c>
      <c r="J318" s="4">
        <f ca="1">[1]!thsiFinD("ths_dptb_stock",$A318,$A$1,7,104,100,100)</f>
        <v>0.42857142857142999</v>
      </c>
      <c r="K318" s="4">
        <f ca="1">[1]!thsiFinD("ths_srmi_stock",$A318,$A$1,7,100,100)</f>
        <v>-2.4489795918366999E-2</v>
      </c>
      <c r="L318" s="4">
        <f ca="1">[1]!thsiFinD("ths_atr_stock",$A318,$A$1,7,101,100,100)</f>
        <v>0.97571428571428998</v>
      </c>
      <c r="M318" s="4">
        <f ca="1">[1]!thsiFinD("ths_vol_w_stock",$A318,$A$1)/1000000</f>
        <v>95.900504999999995</v>
      </c>
      <c r="N318" s="4">
        <f ca="1">[1]!thsiFinD("ths_turnover_ratio_w_stock",$A318,$A$1)</f>
        <v>9.0368097164533001</v>
      </c>
      <c r="O318" s="4">
        <f ca="1">[1]!thsiFinD("ths_relative_chg_ratio_w_stock",$A318,$A$1,104,100)</f>
        <v>-2.4445709380887002</v>
      </c>
      <c r="P318" s="4"/>
    </row>
    <row r="319" spans="1:16" x14ac:dyDescent="0.25">
      <c r="A319" s="2" t="s">
        <v>647</v>
      </c>
      <c r="B319" s="2" t="s">
        <v>648</v>
      </c>
      <c r="C319" s="4">
        <f ca="1">[1]!thsiFinD("ths_vol_ratio_stock",$A319,$A$1,7,100)</f>
        <v>1.5277599745306001</v>
      </c>
      <c r="D319" s="4">
        <f ca="1">[1]!thsiFinD("ths_cr_stock",$A319,$A$1,7,100,100)</f>
        <v>85.340314136125002</v>
      </c>
      <c r="E319" s="4">
        <f ca="1">[1]!thsiFinD("ths_mfi_stock",$A319,$A$1,7,100,100)</f>
        <v>37.546723412272001</v>
      </c>
      <c r="F319" s="4">
        <f ca="1">[1]!thsiFinD("ths_expma_stock",$A319,$A$1,7,100,100)</f>
        <v>4.7333561448830004</v>
      </c>
      <c r="G319" s="4">
        <f ca="1">[1]!thsiFinD("ths_rsi_stock",$A319,$A$1,7,100,100)</f>
        <v>57.990386395831997</v>
      </c>
      <c r="H319" s="4">
        <f ca="1">[1]!thsiFinD("ths_adtm_stock",$A319,$A$1,7,3,100,100,100)</f>
        <v>0.21428571428571999</v>
      </c>
      <c r="I319" s="4">
        <f ca="1">[1]!thsiFinD("ths_bbiboll_stock",$A319,$A$1,7,3,100,100,100)</f>
        <v>4.7228124999999999</v>
      </c>
      <c r="J319" s="4">
        <f ca="1">[1]!thsiFinD("ths_dptb_stock",$A319,$A$1,7,104,100,100)</f>
        <v>0.71428571428570997</v>
      </c>
      <c r="K319" s="4">
        <f ca="1">[1]!thsiFinD("ths_srmi_stock",$A319,$A$1,7,100,100)</f>
        <v>4.1067761806981998E-3</v>
      </c>
      <c r="L319" s="4">
        <f ca="1">[1]!thsiFinD("ths_atr_stock",$A319,$A$1,7,101,100,100)</f>
        <v>0.17714285714285999</v>
      </c>
      <c r="M319" s="4">
        <f ca="1">[1]!thsiFinD("ths_vol_w_stock",$A319,$A$1)/1000000</f>
        <v>27.296519</v>
      </c>
      <c r="N319" s="4">
        <f ca="1">[1]!thsiFinD("ths_turnover_ratio_w_stock",$A319,$A$1)</f>
        <v>6.0164107531475999</v>
      </c>
      <c r="O319" s="4">
        <f ca="1">[1]!thsiFinD("ths_relative_chg_ratio_w_stock",$A319,$A$1,104,100)</f>
        <v>0.89153454209914995</v>
      </c>
      <c r="P319" s="4"/>
    </row>
    <row r="320" spans="1:16" x14ac:dyDescent="0.25">
      <c r="A320" s="2" t="s">
        <v>649</v>
      </c>
      <c r="B320" s="2" t="s">
        <v>650</v>
      </c>
      <c r="C320" s="4">
        <f ca="1">[1]!thsiFinD("ths_vol_ratio_stock",$A320,$A$1,7,100)</f>
        <v>0</v>
      </c>
      <c r="D320" s="4">
        <f ca="1">[1]!thsiFinD("ths_cr_stock",$A320,$A$1,7,100,100)</f>
        <v>-100</v>
      </c>
      <c r="E320" s="4">
        <f ca="1">[1]!thsiFinD("ths_mfi_stock",$A320,$A$1,7,100,100)</f>
        <v>0</v>
      </c>
      <c r="F320" s="4">
        <f ca="1">[1]!thsiFinD("ths_expma_stock",$A320,$A$1,7,100,100)</f>
        <v>0.43633615925111002</v>
      </c>
      <c r="G320" s="4">
        <f ca="1">[1]!thsiFinD("ths_rsi_stock",$A320,$A$1,7,100,100)</f>
        <v>1.2228474412143999</v>
      </c>
      <c r="H320" s="4">
        <f ca="1">[1]!thsiFinD("ths_adtm_stock",$A320,$A$1,7,3,100,100,100)</f>
        <v>0</v>
      </c>
      <c r="I320" s="4">
        <f ca="1">[1]!thsiFinD("ths_bbiboll_stock",$A320,$A$1,7,3,100,100,100)</f>
        <v>0.49979166666667002</v>
      </c>
      <c r="J320" s="4">
        <f ca="1">[1]!thsiFinD("ths_dptb_stock",$A320,$A$1,7,104,100,100)</f>
        <v>0</v>
      </c>
      <c r="K320" s="4">
        <f ca="1">[1]!thsiFinD("ths_srmi_stock",$A320,$A$1,7,100,100)</f>
        <v>-0.28846153846153999</v>
      </c>
      <c r="L320" s="4">
        <f ca="1">[1]!thsiFinD("ths_atr_stock",$A320,$A$1,7,101,100,100)</f>
        <v>2.1428571428570999E-2</v>
      </c>
      <c r="M320" s="4">
        <f ca="1">[1]!thsiFinD("ths_vol_w_stock",$A320,$A$1)/1000000</f>
        <v>0</v>
      </c>
      <c r="N320" s="4">
        <f ca="1">[1]!thsiFinD("ths_turnover_ratio_w_stock",$A320,$A$1)</f>
        <v>0</v>
      </c>
      <c r="O320" s="4">
        <f ca="1">[1]!thsiFinD("ths_relative_chg_ratio_w_stock",$A320,$A$1,104,100)</f>
        <v>-1.2049015166010999</v>
      </c>
      <c r="P320" s="4"/>
    </row>
    <row r="321" spans="1:16" x14ac:dyDescent="0.25">
      <c r="A321" s="2" t="s">
        <v>651</v>
      </c>
      <c r="B321" s="2" t="s">
        <v>652</v>
      </c>
      <c r="C321" s="4">
        <f ca="1">[1]!thsiFinD("ths_vol_ratio_stock",$A321,$A$1,7,100)</f>
        <v>0.67150752403142999</v>
      </c>
      <c r="D321" s="4">
        <f ca="1">[1]!thsiFinD("ths_cr_stock",$A321,$A$1,7,100,100)</f>
        <v>94.871794871795004</v>
      </c>
      <c r="E321" s="4">
        <f ca="1">[1]!thsiFinD("ths_mfi_stock",$A321,$A$1,7,100,100)</f>
        <v>30.713892058805001</v>
      </c>
      <c r="F321" s="4">
        <f ca="1">[1]!thsiFinD("ths_expma_stock",$A321,$A$1,7,100,100)</f>
        <v>7.1459163372079004</v>
      </c>
      <c r="G321" s="4">
        <f ca="1">[1]!thsiFinD("ths_rsi_stock",$A321,$A$1,7,100,100)</f>
        <v>49.685497785095997</v>
      </c>
      <c r="H321" s="4">
        <f ca="1">[1]!thsiFinD("ths_adtm_stock",$A321,$A$1,7,3,100,100,100)</f>
        <v>0.58928571428570997</v>
      </c>
      <c r="I321" s="4">
        <f ca="1">[1]!thsiFinD("ths_bbiboll_stock",$A321,$A$1,7,3,100,100,100)</f>
        <v>7.2022916666667003</v>
      </c>
      <c r="J321" s="4">
        <f ca="1">[1]!thsiFinD("ths_dptb_stock",$A321,$A$1,7,104,100,100)</f>
        <v>0.71428571428570997</v>
      </c>
      <c r="K321" s="4">
        <f ca="1">[1]!thsiFinD("ths_srmi_stock",$A321,$A$1,7,100,100)</f>
        <v>-1.3850415512465001E-3</v>
      </c>
      <c r="L321" s="4">
        <f ca="1">[1]!thsiFinD("ths_atr_stock",$A321,$A$1,7,101,100,100)</f>
        <v>0.23285714285713999</v>
      </c>
      <c r="M321" s="4">
        <f ca="1">[1]!thsiFinD("ths_vol_w_stock",$A321,$A$1)/1000000</f>
        <v>44.783200000000001</v>
      </c>
      <c r="N321" s="4">
        <f ca="1">[1]!thsiFinD("ths_turnover_ratio_w_stock",$A321,$A$1)</f>
        <v>5.8547417385109997</v>
      </c>
      <c r="O321" s="4">
        <f ca="1">[1]!thsiFinD("ths_relative_chg_ratio_w_stock",$A321,$A$1,104,100)</f>
        <v>5.9143427219155997E-2</v>
      </c>
      <c r="P321" s="4"/>
    </row>
    <row r="322" spans="1:16" x14ac:dyDescent="0.25">
      <c r="A322" s="2" t="s">
        <v>653</v>
      </c>
      <c r="B322" s="2" t="s">
        <v>654</v>
      </c>
      <c r="C322" s="4">
        <f ca="1">[1]!thsiFinD("ths_vol_ratio_stock",$A322,$A$1,7,100)</f>
        <v>1.2061251777519999</v>
      </c>
      <c r="D322" s="4">
        <f ca="1">[1]!thsiFinD("ths_cr_stock",$A322,$A$1,7,100,100)</f>
        <v>60.714285714286</v>
      </c>
      <c r="E322" s="4">
        <f ca="1">[1]!thsiFinD("ths_mfi_stock",$A322,$A$1,7,100,100)</f>
        <v>35.283390548744002</v>
      </c>
      <c r="F322" s="4">
        <f ca="1">[1]!thsiFinD("ths_expma_stock",$A322,$A$1,7,100,100)</f>
        <v>2.2321899592337999</v>
      </c>
      <c r="G322" s="4">
        <f ca="1">[1]!thsiFinD("ths_rsi_stock",$A322,$A$1,7,100,100)</f>
        <v>45.237785035616</v>
      </c>
      <c r="H322" s="4">
        <f ca="1">[1]!thsiFinD("ths_adtm_stock",$A322,$A$1,7,3,100,100,100)</f>
        <v>0.27777777777778001</v>
      </c>
      <c r="I322" s="4">
        <f ca="1">[1]!thsiFinD("ths_bbiboll_stock",$A322,$A$1,7,3,100,100,100)</f>
        <v>2.2539583333333</v>
      </c>
      <c r="J322" s="4">
        <f ca="1">[1]!thsiFinD("ths_dptb_stock",$A322,$A$1,7,104,100,100)</f>
        <v>0.57142857142856995</v>
      </c>
      <c r="K322" s="4">
        <f ca="1">[1]!thsiFinD("ths_srmi_stock",$A322,$A$1,7,100,100)</f>
        <v>-7.4380165289256006E-2</v>
      </c>
      <c r="L322" s="4">
        <f ca="1">[1]!thsiFinD("ths_atr_stock",$A322,$A$1,7,101,100,100)</f>
        <v>0.11</v>
      </c>
      <c r="M322" s="4">
        <f ca="1">[1]!thsiFinD("ths_vol_w_stock",$A322,$A$1)/1000000</f>
        <v>46.420310000000001</v>
      </c>
      <c r="N322" s="4">
        <f ca="1">[1]!thsiFinD("ths_turnover_ratio_w_stock",$A322,$A$1)</f>
        <v>4.4051825915349996</v>
      </c>
      <c r="O322" s="4">
        <f ca="1">[1]!thsiFinD("ths_relative_chg_ratio_w_stock",$A322,$A$1,104,100)</f>
        <v>-2.5264874196848002</v>
      </c>
      <c r="P322" s="4"/>
    </row>
    <row r="323" spans="1:16" x14ac:dyDescent="0.25">
      <c r="A323" s="2" t="s">
        <v>655</v>
      </c>
      <c r="B323" s="2" t="s">
        <v>656</v>
      </c>
      <c r="C323" s="4">
        <f ca="1">[1]!thsiFinD("ths_vol_ratio_stock",$A323,$A$1,7,100)</f>
        <v>1.0266680152036001</v>
      </c>
      <c r="D323" s="4">
        <f ca="1">[1]!thsiFinD("ths_cr_stock",$A323,$A$1,7,100,100)</f>
        <v>58.139534883720998</v>
      </c>
      <c r="E323" s="4">
        <f ca="1">[1]!thsiFinD("ths_mfi_stock",$A323,$A$1,7,100,100)</f>
        <v>39.992934537528001</v>
      </c>
      <c r="F323" s="4">
        <f ca="1">[1]!thsiFinD("ths_expma_stock",$A323,$A$1,7,100,100)</f>
        <v>2.5377939005443002</v>
      </c>
      <c r="G323" s="4">
        <f ca="1">[1]!thsiFinD("ths_rsi_stock",$A323,$A$1,7,100,100)</f>
        <v>39.715958084396</v>
      </c>
      <c r="H323" s="4">
        <f ca="1">[1]!thsiFinD("ths_adtm_stock",$A323,$A$1,7,3,100,100,100)</f>
        <v>-0.34782608695652001</v>
      </c>
      <c r="I323" s="4">
        <f ca="1">[1]!thsiFinD("ths_bbiboll_stock",$A323,$A$1,7,3,100,100,100)</f>
        <v>2.5715625000000002</v>
      </c>
      <c r="J323" s="4">
        <f ca="1">[1]!thsiFinD("ths_dptb_stock",$A323,$A$1,7,104,100,100)</f>
        <v>0.42857142857142999</v>
      </c>
      <c r="K323" s="4">
        <f ca="1">[1]!thsiFinD("ths_srmi_stock",$A323,$A$1,7,100,100)</f>
        <v>-4.8872180451127997E-2</v>
      </c>
      <c r="L323" s="4">
        <f ca="1">[1]!thsiFinD("ths_atr_stock",$A323,$A$1,7,101,100,100)</f>
        <v>9.8571428571429004E-2</v>
      </c>
      <c r="M323" s="4">
        <f ca="1">[1]!thsiFinD("ths_vol_w_stock",$A323,$A$1)/1000000</f>
        <v>182.145578</v>
      </c>
      <c r="N323" s="4">
        <f ca="1">[1]!thsiFinD("ths_turnover_ratio_w_stock",$A323,$A$1)</f>
        <v>4.6467767100720003</v>
      </c>
      <c r="O323" s="4">
        <f ca="1">[1]!thsiFinD("ths_relative_chg_ratio_w_stock",$A323,$A$1,104,100)</f>
        <v>-3.1428860127250999</v>
      </c>
      <c r="P323" s="4"/>
    </row>
    <row r="324" spans="1:16" x14ac:dyDescent="0.25">
      <c r="A324" s="2" t="s">
        <v>657</v>
      </c>
      <c r="B324" s="2" t="s">
        <v>658</v>
      </c>
      <c r="C324" s="4">
        <f ca="1">[1]!thsiFinD("ths_vol_ratio_stock",$A324,$A$1,7,100)</f>
        <v>0.85212993155836003</v>
      </c>
      <c r="D324" s="4">
        <f ca="1">[1]!thsiFinD("ths_cr_stock",$A324,$A$1,7,100,100)</f>
        <v>66.844919786096995</v>
      </c>
      <c r="E324" s="4">
        <f ca="1">[1]!thsiFinD("ths_mfi_stock",$A324,$A$1,7,100,100)</f>
        <v>29.694461893820002</v>
      </c>
      <c r="F324" s="4">
        <f ca="1">[1]!thsiFinD("ths_expma_stock",$A324,$A$1,7,100,100)</f>
        <v>7.7228778859235003</v>
      </c>
      <c r="G324" s="4">
        <f ca="1">[1]!thsiFinD("ths_rsi_stock",$A324,$A$1,7,100,100)</f>
        <v>38.024269804779003</v>
      </c>
      <c r="H324" s="4">
        <f ca="1">[1]!thsiFinD("ths_adtm_stock",$A324,$A$1,7,3,100,100,100)</f>
        <v>-0.30303030303029999</v>
      </c>
      <c r="I324" s="4">
        <f ca="1">[1]!thsiFinD("ths_bbiboll_stock",$A324,$A$1,7,3,100,100,100)</f>
        <v>7.7819791666666998</v>
      </c>
      <c r="J324" s="4">
        <f ca="1">[1]!thsiFinD("ths_dptb_stock",$A324,$A$1,7,104,100,100)</f>
        <v>0.57142857142856995</v>
      </c>
      <c r="K324" s="4">
        <f ca="1">[1]!thsiFinD("ths_srmi_stock",$A324,$A$1,7,100,100)</f>
        <v>-1.5306122448979999E-2</v>
      </c>
      <c r="L324" s="4">
        <f ca="1">[1]!thsiFinD("ths_atr_stock",$A324,$A$1,7,101,100,100)</f>
        <v>0.15142857142857</v>
      </c>
      <c r="M324" s="4">
        <f ca="1">[1]!thsiFinD("ths_vol_w_stock",$A324,$A$1)/1000000</f>
        <v>43.779632999999997</v>
      </c>
      <c r="N324" s="4">
        <f ca="1">[1]!thsiFinD("ths_turnover_ratio_w_stock",$A324,$A$1)</f>
        <v>4.2114932074385001</v>
      </c>
      <c r="O324" s="4">
        <f ca="1">[1]!thsiFinD("ths_relative_chg_ratio_w_stock",$A324,$A$1,104,100)</f>
        <v>-1.2049015166010999</v>
      </c>
      <c r="P324" s="4"/>
    </row>
    <row r="325" spans="1:16" x14ac:dyDescent="0.25">
      <c r="A325" s="2" t="s">
        <v>659</v>
      </c>
      <c r="B325" s="2" t="s">
        <v>660</v>
      </c>
      <c r="C325" s="4">
        <f ca="1">[1]!thsiFinD("ths_vol_ratio_stock",$A325,$A$1,7,100)</f>
        <v>0.91361414887504</v>
      </c>
      <c r="D325" s="4">
        <f ca="1">[1]!thsiFinD("ths_cr_stock",$A325,$A$1,7,100,100)</f>
        <v>142.30769230768999</v>
      </c>
      <c r="E325" s="4">
        <f ca="1">[1]!thsiFinD("ths_mfi_stock",$A325,$A$1,7,100,100)</f>
        <v>53.526863458546998</v>
      </c>
      <c r="F325" s="4">
        <f ca="1">[1]!thsiFinD("ths_expma_stock",$A325,$A$1,7,100,100)</f>
        <v>3.0900776613508998</v>
      </c>
      <c r="G325" s="4">
        <f ca="1">[1]!thsiFinD("ths_rsi_stock",$A325,$A$1,7,100,100)</f>
        <v>70.390105672968005</v>
      </c>
      <c r="H325" s="4">
        <f ca="1">[1]!thsiFinD("ths_adtm_stock",$A325,$A$1,7,3,100,100,100)</f>
        <v>0.22222222222221999</v>
      </c>
      <c r="I325" s="4">
        <f ca="1">[1]!thsiFinD("ths_bbiboll_stock",$A325,$A$1,7,3,100,100,100)</f>
        <v>3.0776041666667</v>
      </c>
      <c r="J325" s="4">
        <f ca="1">[1]!thsiFinD("ths_dptb_stock",$A325,$A$1,7,104,100,100)</f>
        <v>0.71428571428570997</v>
      </c>
      <c r="K325" s="4">
        <f ca="1">[1]!thsiFinD("ths_srmi_stock",$A325,$A$1,7,100,100)</f>
        <v>1.9108280254777E-2</v>
      </c>
      <c r="L325" s="4">
        <f ca="1">[1]!thsiFinD("ths_atr_stock",$A325,$A$1,7,101,100,100)</f>
        <v>6.4285714285714002E-2</v>
      </c>
      <c r="M325" s="4">
        <f ca="1">[1]!thsiFinD("ths_vol_w_stock",$A325,$A$1)/1000000</f>
        <v>23.805</v>
      </c>
      <c r="N325" s="4">
        <f ca="1">[1]!thsiFinD("ths_turnover_ratio_w_stock",$A325,$A$1)</f>
        <v>2.5226112839794999</v>
      </c>
      <c r="O325" s="4">
        <f ca="1">[1]!thsiFinD("ths_relative_chg_ratio_w_stock",$A325,$A$1,104,100)</f>
        <v>1.4094775683662999</v>
      </c>
      <c r="P325" s="4"/>
    </row>
    <row r="326" spans="1:16" x14ac:dyDescent="0.25">
      <c r="A326" s="2" t="s">
        <v>661</v>
      </c>
      <c r="B326" s="2" t="s">
        <v>662</v>
      </c>
      <c r="C326" s="4">
        <f ca="1">[1]!thsiFinD("ths_vol_ratio_stock",$A326,$A$1,7,100)</f>
        <v>0.12299454433647</v>
      </c>
      <c r="D326" s="4">
        <f ca="1">[1]!thsiFinD("ths_cr_stock",$A326,$A$1,7,100,100)</f>
        <v>44.827586206897003</v>
      </c>
      <c r="E326" s="4">
        <f ca="1">[1]!thsiFinD("ths_mfi_stock",$A326,$A$1,7,100,100)</f>
        <v>2.0766272831590999</v>
      </c>
      <c r="F326" s="4">
        <f ca="1">[1]!thsiFinD("ths_expma_stock",$A326,$A$1,7,100,100)</f>
        <v>1.5787162592990001</v>
      </c>
      <c r="G326" s="4">
        <f ca="1">[1]!thsiFinD("ths_rsi_stock",$A326,$A$1,7,100,100)</f>
        <v>44.829300155224999</v>
      </c>
      <c r="H326" s="4">
        <f ca="1">[1]!thsiFinD("ths_adtm_stock",$A326,$A$1,7,3,100,100,100)</f>
        <v>0.52</v>
      </c>
      <c r="I326" s="4">
        <f ca="1">[1]!thsiFinD("ths_bbiboll_stock",$A326,$A$1,7,3,100,100,100)</f>
        <v>1.6052083333333</v>
      </c>
      <c r="J326" s="4">
        <f ca="1">[1]!thsiFinD("ths_dptb_stock",$A326,$A$1,7,104,100,100)</f>
        <v>0.42857142857142999</v>
      </c>
      <c r="K326" s="4">
        <f ca="1">[1]!thsiFinD("ths_srmi_stock",$A326,$A$1,7,100,100)</f>
        <v>-8.6206896551724005E-2</v>
      </c>
      <c r="L326" s="4">
        <f ca="1">[1]!thsiFinD("ths_atr_stock",$A326,$A$1,7,101,100,100)</f>
        <v>9.8571428571429004E-2</v>
      </c>
      <c r="M326" s="4">
        <f ca="1">[1]!thsiFinD("ths_vol_w_stock",$A326,$A$1)/1000000</f>
        <v>228.63872900000001</v>
      </c>
      <c r="N326" s="4">
        <f ca="1">[1]!thsiFinD("ths_turnover_ratio_w_stock",$A326,$A$1)</f>
        <v>20.203580624398999</v>
      </c>
      <c r="O326" s="4">
        <f ca="1">[1]!thsiFinD("ths_relative_chg_ratio_w_stock",$A326,$A$1,104,100)</f>
        <v>-8.2224453762501994</v>
      </c>
      <c r="P326" s="4"/>
    </row>
    <row r="327" spans="1:16" x14ac:dyDescent="0.25">
      <c r="A327" s="2" t="s">
        <v>663</v>
      </c>
      <c r="B327" s="2" t="s">
        <v>664</v>
      </c>
      <c r="C327" s="4">
        <f ca="1">[1]!thsiFinD("ths_vol_ratio_stock",$A327,$A$1,7,100)</f>
        <v>0.95763507008801996</v>
      </c>
      <c r="D327" s="4">
        <f ca="1">[1]!thsiFinD("ths_cr_stock",$A327,$A$1,7,100,100)</f>
        <v>94.904458598725995</v>
      </c>
      <c r="E327" s="4">
        <f ca="1">[1]!thsiFinD("ths_mfi_stock",$A327,$A$1,7,100,100)</f>
        <v>42.532975146855001</v>
      </c>
      <c r="F327" s="4">
        <f ca="1">[1]!thsiFinD("ths_expma_stock",$A327,$A$1,7,100,100)</f>
        <v>5.4502901433729001</v>
      </c>
      <c r="G327" s="4">
        <f ca="1">[1]!thsiFinD("ths_rsi_stock",$A327,$A$1,7,100,100)</f>
        <v>55.772295850016</v>
      </c>
      <c r="H327" s="4">
        <f ca="1">[1]!thsiFinD("ths_adtm_stock",$A327,$A$1,7,3,100,100,100)</f>
        <v>0.41666666666667002</v>
      </c>
      <c r="I327" s="4">
        <f ca="1">[1]!thsiFinD("ths_bbiboll_stock",$A327,$A$1,7,3,100,100,100)</f>
        <v>5.4592708333333002</v>
      </c>
      <c r="J327" s="4">
        <f ca="1">[1]!thsiFinD("ths_dptb_stock",$A327,$A$1,7,104,100,100)</f>
        <v>0.71428571428570997</v>
      </c>
      <c r="K327" s="4">
        <f ca="1">[1]!thsiFinD("ths_srmi_stock",$A327,$A$1,7,100,100)</f>
        <v>0</v>
      </c>
      <c r="L327" s="4">
        <f ca="1">[1]!thsiFinD("ths_atr_stock",$A327,$A$1,7,101,100,100)</f>
        <v>0.15714285714286</v>
      </c>
      <c r="M327" s="4">
        <f ca="1">[1]!thsiFinD("ths_vol_w_stock",$A327,$A$1)/1000000</f>
        <v>17.552322</v>
      </c>
      <c r="N327" s="4">
        <f ca="1">[1]!thsiFinD("ths_turnover_ratio_w_stock",$A327,$A$1)</f>
        <v>1.8652812197419999</v>
      </c>
      <c r="O327" s="4">
        <f ca="1">[1]!thsiFinD("ths_relative_chg_ratio_w_stock",$A327,$A$1,104,100)</f>
        <v>-0.47497450930181001</v>
      </c>
      <c r="P327" s="4"/>
    </row>
    <row r="328" spans="1:16" x14ac:dyDescent="0.25">
      <c r="A328" s="2" t="s">
        <v>665</v>
      </c>
      <c r="B328" s="2" t="s">
        <v>666</v>
      </c>
      <c r="C328" s="4">
        <f ca="1">[1]!thsiFinD("ths_vol_ratio_stock",$A328,$A$1,7,100)</f>
        <v>1.0433845479235</v>
      </c>
      <c r="D328" s="4">
        <f ca="1">[1]!thsiFinD("ths_cr_stock",$A328,$A$1,7,100,100)</f>
        <v>64.668769716087994</v>
      </c>
      <c r="E328" s="4">
        <f ca="1">[1]!thsiFinD("ths_mfi_stock",$A328,$A$1,7,100,100)</f>
        <v>35.294900687816003</v>
      </c>
      <c r="F328" s="4">
        <f ca="1">[1]!thsiFinD("ths_expma_stock",$A328,$A$1,7,100,100)</f>
        <v>5.9052271048845997</v>
      </c>
      <c r="G328" s="4">
        <f ca="1">[1]!thsiFinD("ths_rsi_stock",$A328,$A$1,7,100,100)</f>
        <v>47.565477326657003</v>
      </c>
      <c r="H328" s="4">
        <f ca="1">[1]!thsiFinD("ths_adtm_stock",$A328,$A$1,7,3,100,100,100)</f>
        <v>0.10810810810811</v>
      </c>
      <c r="I328" s="4">
        <f ca="1">[1]!thsiFinD("ths_bbiboll_stock",$A328,$A$1,7,3,100,100,100)</f>
        <v>5.9331250000000004</v>
      </c>
      <c r="J328" s="4">
        <f ca="1">[1]!thsiFinD("ths_dptb_stock",$A328,$A$1,7,104,100,100)</f>
        <v>0.57142857142856995</v>
      </c>
      <c r="K328" s="4">
        <f ca="1">[1]!thsiFinD("ths_srmi_stock",$A328,$A$1,7,100,100)</f>
        <v>-4.0518638573743999E-2</v>
      </c>
      <c r="L328" s="4">
        <f ca="1">[1]!thsiFinD("ths_atr_stock",$A328,$A$1,7,101,100,100)</f>
        <v>0.26428571428571002</v>
      </c>
      <c r="M328" s="4">
        <f ca="1">[1]!thsiFinD("ths_vol_w_stock",$A328,$A$1)/1000000</f>
        <v>18.313811000000001</v>
      </c>
      <c r="N328" s="4">
        <f ca="1">[1]!thsiFinD("ths_turnover_ratio_w_stock",$A328,$A$1)</f>
        <v>8.0677581497796993</v>
      </c>
      <c r="O328" s="4">
        <f ca="1">[1]!thsiFinD("ths_relative_chg_ratio_w_stock",$A328,$A$1,104,100)</f>
        <v>-2.5382348499343999</v>
      </c>
      <c r="P328" s="4"/>
    </row>
    <row r="329" spans="1:16" x14ac:dyDescent="0.25">
      <c r="A329" s="2" t="s">
        <v>667</v>
      </c>
      <c r="B329" s="2" t="s">
        <v>668</v>
      </c>
      <c r="C329" s="4">
        <f ca="1">[1]!thsiFinD("ths_vol_ratio_stock",$A329,$A$1,7,100)</f>
        <v>1.1240391161748</v>
      </c>
      <c r="D329" s="4">
        <f ca="1">[1]!thsiFinD("ths_cr_stock",$A329,$A$1,7,100,100)</f>
        <v>48.712737127372002</v>
      </c>
      <c r="E329" s="4">
        <f ca="1">[1]!thsiFinD("ths_mfi_stock",$A329,$A$1,7,100,100)</f>
        <v>48.831249496132997</v>
      </c>
      <c r="F329" s="4">
        <f ca="1">[1]!thsiFinD("ths_expma_stock",$A329,$A$1,7,100,100)</f>
        <v>128.37302928435</v>
      </c>
      <c r="G329" s="4">
        <f ca="1">[1]!thsiFinD("ths_rsi_stock",$A329,$A$1,7,100,100)</f>
        <v>40.805675651305997</v>
      </c>
      <c r="H329" s="4">
        <f ca="1">[1]!thsiFinD("ths_adtm_stock",$A329,$A$1,7,3,100,100,100)</f>
        <v>-0.33333333333332998</v>
      </c>
      <c r="I329" s="4">
        <f ca="1">[1]!thsiFinD("ths_bbiboll_stock",$A329,$A$1,7,3,100,100,100)</f>
        <v>128.99927083333</v>
      </c>
      <c r="J329" s="4">
        <f ca="1">[1]!thsiFinD("ths_dptb_stock",$A329,$A$1,7,104,100,100)</f>
        <v>1</v>
      </c>
      <c r="K329" s="4">
        <f ca="1">[1]!thsiFinD("ths_srmi_stock",$A329,$A$1,7,100,100)</f>
        <v>-2.7480916030534E-2</v>
      </c>
      <c r="L329" s="4">
        <f ca="1">[1]!thsiFinD("ths_atr_stock",$A329,$A$1,7,101,100,100)</f>
        <v>3.61</v>
      </c>
      <c r="M329" s="4">
        <f ca="1">[1]!thsiFinD("ths_vol_w_stock",$A329,$A$1)/1000000</f>
        <v>100.46143600000001</v>
      </c>
      <c r="N329" s="4">
        <f ca="1">[1]!thsiFinD("ths_turnover_ratio_w_stock",$A329,$A$1)</f>
        <v>2.5881943958901998</v>
      </c>
      <c r="O329" s="4">
        <f ca="1">[1]!thsiFinD("ths_relative_chg_ratio_w_stock",$A329,$A$1,104,100)</f>
        <v>-2.406917801983</v>
      </c>
      <c r="P329" s="4"/>
    </row>
    <row r="330" spans="1:16" x14ac:dyDescent="0.25">
      <c r="A330" s="2" t="s">
        <v>669</v>
      </c>
      <c r="B330" s="2" t="s">
        <v>670</v>
      </c>
      <c r="C330" s="4">
        <f ca="1">[1]!thsiFinD("ths_vol_ratio_stock",$A330,$A$1,7,100)</f>
        <v>0.82456861318777996</v>
      </c>
      <c r="D330" s="4">
        <f ca="1">[1]!thsiFinD("ths_cr_stock",$A330,$A$1,7,100,100)</f>
        <v>33.155080213904</v>
      </c>
      <c r="E330" s="4">
        <f ca="1">[1]!thsiFinD("ths_mfi_stock",$A330,$A$1,7,100,100)</f>
        <v>15.886591344925</v>
      </c>
      <c r="F330" s="4">
        <f ca="1">[1]!thsiFinD("ths_expma_stock",$A330,$A$1,7,100,100)</f>
        <v>3.2185628757759002</v>
      </c>
      <c r="G330" s="4">
        <f ca="1">[1]!thsiFinD("ths_rsi_stock",$A330,$A$1,7,100,100)</f>
        <v>38.404855605972998</v>
      </c>
      <c r="H330" s="4">
        <f ca="1">[1]!thsiFinD("ths_adtm_stock",$A330,$A$1,7,3,100,100,100)</f>
        <v>-0.5</v>
      </c>
      <c r="I330" s="4">
        <f ca="1">[1]!thsiFinD("ths_bbiboll_stock",$A330,$A$1,7,3,100,100,100)</f>
        <v>3.2943750000000001</v>
      </c>
      <c r="J330" s="4">
        <f ca="1">[1]!thsiFinD("ths_dptb_stock",$A330,$A$1,7,104,100,100)</f>
        <v>0.28571428571428997</v>
      </c>
      <c r="K330" s="4">
        <f ca="1">[1]!thsiFinD("ths_srmi_stock",$A330,$A$1,7,100,100)</f>
        <v>-7.0175438596491002E-2</v>
      </c>
      <c r="L330" s="4">
        <f ca="1">[1]!thsiFinD("ths_atr_stock",$A330,$A$1,7,101,100,100)</f>
        <v>0.13285714285714001</v>
      </c>
      <c r="M330" s="4">
        <f ca="1">[1]!thsiFinD("ths_vol_w_stock",$A330,$A$1)/1000000</f>
        <v>73.920655999999994</v>
      </c>
      <c r="N330" s="4">
        <f ca="1">[1]!thsiFinD("ths_turnover_ratio_w_stock",$A330,$A$1)</f>
        <v>8.2514175599152004</v>
      </c>
      <c r="O330" s="4">
        <f ca="1">[1]!thsiFinD("ths_relative_chg_ratio_w_stock",$A330,$A$1,104,100)</f>
        <v>-4.5483665621937996</v>
      </c>
      <c r="P330" s="4"/>
    </row>
    <row r="331" spans="1:16" x14ac:dyDescent="0.25">
      <c r="A331" s="2" t="s">
        <v>671</v>
      </c>
      <c r="B331" s="2" t="s">
        <v>672</v>
      </c>
      <c r="C331" s="4">
        <f ca="1">[1]!thsiFinD("ths_vol_ratio_stock",$A331,$A$1,7,100)</f>
        <v>0.82314130133080998</v>
      </c>
      <c r="D331" s="4">
        <f ca="1">[1]!thsiFinD("ths_cr_stock",$A331,$A$1,7,100,100)</f>
        <v>91.527987897125001</v>
      </c>
      <c r="E331" s="4">
        <f ca="1">[1]!thsiFinD("ths_mfi_stock",$A331,$A$1,7,100,100)</f>
        <v>57.154551076817</v>
      </c>
      <c r="F331" s="4">
        <f ca="1">[1]!thsiFinD("ths_expma_stock",$A331,$A$1,7,100,100)</f>
        <v>16.985416986644001</v>
      </c>
      <c r="G331" s="4">
        <f ca="1">[1]!thsiFinD("ths_rsi_stock",$A331,$A$1,7,100,100)</f>
        <v>60.348003978195997</v>
      </c>
      <c r="H331" s="4">
        <f ca="1">[1]!thsiFinD("ths_adtm_stock",$A331,$A$1,7,3,100,100,100)</f>
        <v>-7.0422535211291E-3</v>
      </c>
      <c r="I331" s="4">
        <f ca="1">[1]!thsiFinD("ths_bbiboll_stock",$A331,$A$1,7,3,100,100,100)</f>
        <v>17.013645833333001</v>
      </c>
      <c r="J331" s="4">
        <f ca="1">[1]!thsiFinD("ths_dptb_stock",$A331,$A$1,7,104,100,100)</f>
        <v>0.71428571428570997</v>
      </c>
      <c r="K331" s="4">
        <f ca="1">[1]!thsiFinD("ths_srmi_stock",$A331,$A$1,7,100,100)</f>
        <v>-5.7372346528959998E-4</v>
      </c>
      <c r="L331" s="4">
        <f ca="1">[1]!thsiFinD("ths_atr_stock",$A331,$A$1,7,101,100,100)</f>
        <v>0.63142857142857001</v>
      </c>
      <c r="M331" s="4">
        <f ca="1">[1]!thsiFinD("ths_vol_w_stock",$A331,$A$1)/1000000</f>
        <v>62.535646</v>
      </c>
      <c r="N331" s="4">
        <f ca="1">[1]!thsiFinD("ths_turnover_ratio_w_stock",$A331,$A$1)</f>
        <v>8.4306321159298996</v>
      </c>
      <c r="O331" s="4">
        <f ca="1">[1]!thsiFinD("ths_relative_chg_ratio_w_stock",$A331,$A$1,104,100)</f>
        <v>4.7561690430096002</v>
      </c>
      <c r="P331" s="4"/>
    </row>
    <row r="332" spans="1:16" x14ac:dyDescent="0.25">
      <c r="A332" s="2" t="s">
        <v>673</v>
      </c>
      <c r="B332" s="2" t="s">
        <v>674</v>
      </c>
      <c r="C332" s="4">
        <f ca="1">[1]!thsiFinD("ths_vol_ratio_stock",$A332,$A$1,7,100)</f>
        <v>0.74741250370741996</v>
      </c>
      <c r="D332" s="4">
        <f ca="1">[1]!thsiFinD("ths_cr_stock",$A332,$A$1,7,100,100)</f>
        <v>114.73684210526</v>
      </c>
      <c r="E332" s="4">
        <f ca="1">[1]!thsiFinD("ths_mfi_stock",$A332,$A$1,7,100,100)</f>
        <v>61.168796652136997</v>
      </c>
      <c r="F332" s="4">
        <f ca="1">[1]!thsiFinD("ths_expma_stock",$A332,$A$1,7,100,100)</f>
        <v>0.85582455016586001</v>
      </c>
      <c r="G332" s="4">
        <f ca="1">[1]!thsiFinD("ths_rsi_stock",$A332,$A$1,7,100,100)</f>
        <v>52.750628369051</v>
      </c>
      <c r="H332" s="4">
        <f ca="1">[1]!thsiFinD("ths_adtm_stock",$A332,$A$1,7,3,100,100,100)</f>
        <v>0.62962962962962998</v>
      </c>
      <c r="I332" s="4">
        <f ca="1">[1]!thsiFinD("ths_bbiboll_stock",$A332,$A$1,7,3,100,100,100)</f>
        <v>0.87364583333333001</v>
      </c>
      <c r="J332" s="4">
        <f ca="1">[1]!thsiFinD("ths_dptb_stock",$A332,$A$1,7,104,100,100)</f>
        <v>0.57142857142856995</v>
      </c>
      <c r="K332" s="4">
        <f ca="1">[1]!thsiFinD("ths_srmi_stock",$A332,$A$1,7,100,100)</f>
        <v>2.1978021978022001E-2</v>
      </c>
      <c r="L332" s="4">
        <f ca="1">[1]!thsiFinD("ths_atr_stock",$A332,$A$1,7,101,100,100)</f>
        <v>0.10428571428571</v>
      </c>
      <c r="M332" s="4">
        <f ca="1">[1]!thsiFinD("ths_vol_w_stock",$A332,$A$1)/1000000</f>
        <v>1338.2130360000001</v>
      </c>
      <c r="N332" s="4">
        <f ca="1">[1]!thsiFinD("ths_turnover_ratio_w_stock",$A332,$A$1)</f>
        <v>56.067307571393997</v>
      </c>
      <c r="O332" s="4">
        <f ca="1">[1]!thsiFinD("ths_relative_chg_ratio_w_stock",$A332,$A$1,104,100)</f>
        <v>-5.4154278323904999</v>
      </c>
      <c r="P332" s="4"/>
    </row>
    <row r="333" spans="1:16" x14ac:dyDescent="0.25">
      <c r="A333" s="2" t="s">
        <v>675</v>
      </c>
      <c r="B333" s="2" t="s">
        <v>676</v>
      </c>
      <c r="C333" s="4">
        <f ca="1">[1]!thsiFinD("ths_vol_ratio_stock",$A333,$A$1,7,100)</f>
        <v>0.74833363346305004</v>
      </c>
      <c r="D333" s="4">
        <f ca="1">[1]!thsiFinD("ths_cr_stock",$A333,$A$1,7,100,100)</f>
        <v>86.033519553071997</v>
      </c>
      <c r="E333" s="4">
        <f ca="1">[1]!thsiFinD("ths_mfi_stock",$A333,$A$1,7,100,100)</f>
        <v>38.479818316520998</v>
      </c>
      <c r="F333" s="4">
        <f ca="1">[1]!thsiFinD("ths_expma_stock",$A333,$A$1,7,100,100)</f>
        <v>4.6384762427295003</v>
      </c>
      <c r="G333" s="4">
        <f ca="1">[1]!thsiFinD("ths_rsi_stock",$A333,$A$1,7,100,100)</f>
        <v>40.540867806679003</v>
      </c>
      <c r="H333" s="4">
        <f ca="1">[1]!thsiFinD("ths_adtm_stock",$A333,$A$1,7,3,100,100,100)</f>
        <v>-0.11627906976744</v>
      </c>
      <c r="I333" s="4">
        <f ca="1">[1]!thsiFinD("ths_bbiboll_stock",$A333,$A$1,7,3,100,100,100)</f>
        <v>4.6912500000000001</v>
      </c>
      <c r="J333" s="4">
        <f ca="1">[1]!thsiFinD("ths_dptb_stock",$A333,$A$1,7,104,100,100)</f>
        <v>0.57142857142856995</v>
      </c>
      <c r="K333" s="4">
        <f ca="1">[1]!thsiFinD("ths_srmi_stock",$A333,$A$1,7,100,100)</f>
        <v>-1.9067796610169E-2</v>
      </c>
      <c r="L333" s="4">
        <f ca="1">[1]!thsiFinD("ths_atr_stock",$A333,$A$1,7,101,100,100)</f>
        <v>0.16</v>
      </c>
      <c r="M333" s="4">
        <f ca="1">[1]!thsiFinD("ths_vol_w_stock",$A333,$A$1)/1000000</f>
        <v>29.395924999999998</v>
      </c>
      <c r="N333" s="4">
        <f ca="1">[1]!thsiFinD("ths_turnover_ratio_w_stock",$A333,$A$1)</f>
        <v>4.6811251038048001</v>
      </c>
      <c r="O333" s="4">
        <f ca="1">[1]!thsiFinD("ths_relative_chg_ratio_w_stock",$A333,$A$1,104,100)</f>
        <v>-1.2049015166010999</v>
      </c>
      <c r="P333" s="4"/>
    </row>
    <row r="334" spans="1:16" x14ac:dyDescent="0.25">
      <c r="A334" s="2" t="s">
        <v>677</v>
      </c>
      <c r="B334" s="2" t="s">
        <v>678</v>
      </c>
      <c r="C334" s="4">
        <f ca="1">[1]!thsiFinD("ths_vol_ratio_stock",$A334,$A$1,7,100)</f>
        <v>1.1194699508893999</v>
      </c>
      <c r="D334" s="4">
        <f ca="1">[1]!thsiFinD("ths_cr_stock",$A334,$A$1,7,100,100)</f>
        <v>56.338028169014002</v>
      </c>
      <c r="E334" s="4">
        <f ca="1">[1]!thsiFinD("ths_mfi_stock",$A334,$A$1,7,100,100)</f>
        <v>39.413101770895999</v>
      </c>
      <c r="F334" s="4">
        <f ca="1">[1]!thsiFinD("ths_expma_stock",$A334,$A$1,7,100,100)</f>
        <v>3.7749022231018001</v>
      </c>
      <c r="G334" s="4">
        <f ca="1">[1]!thsiFinD("ths_rsi_stock",$A334,$A$1,7,100,100)</f>
        <v>38.126060280055</v>
      </c>
      <c r="H334" s="4">
        <f ca="1">[1]!thsiFinD("ths_adtm_stock",$A334,$A$1,7,3,100,100,100)</f>
        <v>-0.58333333333333004</v>
      </c>
      <c r="I334" s="4">
        <f ca="1">[1]!thsiFinD("ths_bbiboll_stock",$A334,$A$1,7,3,100,100,100)</f>
        <v>3.7965624999999998</v>
      </c>
      <c r="J334" s="4">
        <f ca="1">[1]!thsiFinD("ths_dptb_stock",$A334,$A$1,7,104,100,100)</f>
        <v>0.57142857142856995</v>
      </c>
      <c r="K334" s="4">
        <f ca="1">[1]!thsiFinD("ths_srmi_stock",$A334,$A$1,7,100,100)</f>
        <v>-3.8659793814432998E-2</v>
      </c>
      <c r="L334" s="4">
        <f ca="1">[1]!thsiFinD("ths_atr_stock",$A334,$A$1,7,101,100,100)</f>
        <v>0.15857142857143</v>
      </c>
      <c r="M334" s="4">
        <f ca="1">[1]!thsiFinD("ths_vol_w_stock",$A334,$A$1)/1000000</f>
        <v>99.973749999999995</v>
      </c>
      <c r="N334" s="4">
        <f ca="1">[1]!thsiFinD("ths_turnover_ratio_w_stock",$A334,$A$1)</f>
        <v>8.5916487916456994</v>
      </c>
      <c r="O334" s="4">
        <f ca="1">[1]!thsiFinD("ths_relative_chg_ratio_w_stock",$A334,$A$1,104,100)</f>
        <v>-1.7382348499344</v>
      </c>
      <c r="P334" s="4"/>
    </row>
    <row r="335" spans="1:16" x14ac:dyDescent="0.25">
      <c r="A335" s="2" t="s">
        <v>679</v>
      </c>
      <c r="B335" s="2" t="s">
        <v>680</v>
      </c>
      <c r="C335" s="4">
        <f ca="1">[1]!thsiFinD("ths_vol_ratio_stock",$A335,$A$1,7,100)</f>
        <v>2.4534062290034</v>
      </c>
      <c r="D335" s="4">
        <f ca="1">[1]!thsiFinD("ths_cr_stock",$A335,$A$1,7,100,100)</f>
        <v>260</v>
      </c>
      <c r="E335" s="4">
        <f ca="1">[1]!thsiFinD("ths_mfi_stock",$A335,$A$1,7,100,100)</f>
        <v>79.774858004902001</v>
      </c>
      <c r="F335" s="4">
        <f ca="1">[1]!thsiFinD("ths_expma_stock",$A335,$A$1,7,100,100)</f>
        <v>3.9870553030459002</v>
      </c>
      <c r="G335" s="4">
        <f ca="1">[1]!thsiFinD("ths_rsi_stock",$A335,$A$1,7,100,100)</f>
        <v>72.860218084644998</v>
      </c>
      <c r="H335" s="4">
        <f ca="1">[1]!thsiFinD("ths_adtm_stock",$A335,$A$1,7,3,100,100,100)</f>
        <v>0.62790697674419005</v>
      </c>
      <c r="I335" s="4">
        <f ca="1">[1]!thsiFinD("ths_bbiboll_stock",$A335,$A$1,7,3,100,100,100)</f>
        <v>3.9611458333332998</v>
      </c>
      <c r="J335" s="4">
        <f ca="1">[1]!thsiFinD("ths_dptb_stock",$A335,$A$1,7,104,100,100)</f>
        <v>0.85714285714285998</v>
      </c>
      <c r="K335" s="4">
        <f ca="1">[1]!thsiFinD("ths_srmi_stock",$A335,$A$1,7,100,100)</f>
        <v>6.7307692307691999E-2</v>
      </c>
      <c r="L335" s="4">
        <f ca="1">[1]!thsiFinD("ths_atr_stock",$A335,$A$1,7,101,100,100)</f>
        <v>0.15714285714286</v>
      </c>
      <c r="M335" s="4">
        <f ca="1">[1]!thsiFinD("ths_vol_w_stock",$A335,$A$1)/1000000</f>
        <v>75.978537000000003</v>
      </c>
      <c r="N335" s="4">
        <f ca="1">[1]!thsiFinD("ths_turnover_ratio_w_stock",$A335,$A$1)</f>
        <v>10.360779036385001</v>
      </c>
      <c r="O335" s="4">
        <f ca="1">[1]!thsiFinD("ths_relative_chg_ratio_w_stock",$A335,$A$1,104,100)</f>
        <v>7.1284318167323004</v>
      </c>
      <c r="P335" s="4"/>
    </row>
    <row r="336" spans="1:16" x14ac:dyDescent="0.25">
      <c r="A336" s="2" t="s">
        <v>681</v>
      </c>
      <c r="B336" s="2" t="s">
        <v>682</v>
      </c>
      <c r="C336" s="4">
        <f ca="1">[1]!thsiFinD("ths_vol_ratio_stock",$A336,$A$1,7,100)</f>
        <v>0.91458911526119002</v>
      </c>
      <c r="D336" s="4">
        <f ca="1">[1]!thsiFinD("ths_cr_stock",$A336,$A$1,7,100,100)</f>
        <v>97.711670480549003</v>
      </c>
      <c r="E336" s="4">
        <f ca="1">[1]!thsiFinD("ths_mfi_stock",$A336,$A$1,7,100,100)</f>
        <v>42.957804373746001</v>
      </c>
      <c r="F336" s="4">
        <f ca="1">[1]!thsiFinD("ths_expma_stock",$A336,$A$1,7,100,100)</f>
        <v>21.477945618595001</v>
      </c>
      <c r="G336" s="4">
        <f ca="1">[1]!thsiFinD("ths_rsi_stock",$A336,$A$1,7,100,100)</f>
        <v>54.082479916373998</v>
      </c>
      <c r="H336" s="4">
        <f ca="1">[1]!thsiFinD("ths_adtm_stock",$A336,$A$1,7,3,100,100,100)</f>
        <v>0.76470588235294001</v>
      </c>
      <c r="I336" s="4">
        <f ca="1">[1]!thsiFinD("ths_bbiboll_stock",$A336,$A$1,7,3,100,100,100)</f>
        <v>21.551458333332999</v>
      </c>
      <c r="J336" s="4">
        <f ca="1">[1]!thsiFinD("ths_dptb_stock",$A336,$A$1,7,104,100,100)</f>
        <v>0.85714285714285998</v>
      </c>
      <c r="K336" s="4">
        <f ca="1">[1]!thsiFinD("ths_srmi_stock",$A336,$A$1,7,100,100)</f>
        <v>-9.2038656235609998E-4</v>
      </c>
      <c r="L336" s="4">
        <f ca="1">[1]!thsiFinD("ths_atr_stock",$A336,$A$1,7,101,100,100)</f>
        <v>0.43428571428571</v>
      </c>
      <c r="M336" s="4">
        <f ca="1">[1]!thsiFinD("ths_vol_w_stock",$A336,$A$1)/1000000</f>
        <v>5.3068590000000002</v>
      </c>
      <c r="N336" s="4">
        <f ca="1">[1]!thsiFinD("ths_turnover_ratio_w_stock",$A336,$A$1)</f>
        <v>1.1703016004911999</v>
      </c>
      <c r="O336" s="4">
        <f ca="1">[1]!thsiFinD("ths_relative_chg_ratio_w_stock",$A336,$A$1,104,100)</f>
        <v>-0.27510142362105999</v>
      </c>
      <c r="P336" s="4"/>
    </row>
    <row r="337" spans="1:16" x14ac:dyDescent="0.25">
      <c r="A337" s="2" t="s">
        <v>683</v>
      </c>
      <c r="B337" s="2" t="s">
        <v>684</v>
      </c>
      <c r="C337" s="4">
        <f ca="1">[1]!thsiFinD("ths_vol_ratio_stock",$A337,$A$1,7,100)</f>
        <v>0.65117286285046005</v>
      </c>
      <c r="D337" s="4">
        <f ca="1">[1]!thsiFinD("ths_cr_stock",$A337,$A$1,7,100,100)</f>
        <v>95.652173913045004</v>
      </c>
      <c r="E337" s="4">
        <f ca="1">[1]!thsiFinD("ths_mfi_stock",$A337,$A$1,7,100,100)</f>
        <v>31.144456921823998</v>
      </c>
      <c r="F337" s="4">
        <f ca="1">[1]!thsiFinD("ths_expma_stock",$A337,$A$1,7,100,100)</f>
        <v>5.3298987442917998</v>
      </c>
      <c r="G337" s="4">
        <f ca="1">[1]!thsiFinD("ths_rsi_stock",$A337,$A$1,7,100,100)</f>
        <v>44.720544857196998</v>
      </c>
      <c r="H337" s="4">
        <f ca="1">[1]!thsiFinD("ths_adtm_stock",$A337,$A$1,7,3,100,100,100)</f>
        <v>0.47619047619047999</v>
      </c>
      <c r="I337" s="4">
        <f ca="1">[1]!thsiFinD("ths_bbiboll_stock",$A337,$A$1,7,3,100,100,100)</f>
        <v>5.3463541666666998</v>
      </c>
      <c r="J337" s="4">
        <f ca="1">[1]!thsiFinD("ths_dptb_stock",$A337,$A$1,7,104,100,100)</f>
        <v>0.42857142857142999</v>
      </c>
      <c r="K337" s="4">
        <f ca="1">[1]!thsiFinD("ths_srmi_stock",$A337,$A$1,7,100,100)</f>
        <v>-1.8867924528301E-3</v>
      </c>
      <c r="L337" s="4">
        <f ca="1">[1]!thsiFinD("ths_atr_stock",$A337,$A$1,7,101,100,100)</f>
        <v>0.17571428571429001</v>
      </c>
      <c r="M337" s="4">
        <f ca="1">[1]!thsiFinD("ths_vol_w_stock",$A337,$A$1)/1000000</f>
        <v>319.72871099999998</v>
      </c>
      <c r="N337" s="4">
        <f ca="1">[1]!thsiFinD("ths_turnover_ratio_w_stock",$A337,$A$1)</f>
        <v>11.459948857253</v>
      </c>
      <c r="O337" s="4">
        <f ca="1">[1]!thsiFinD("ths_relative_chg_ratio_w_stock",$A337,$A$1,104,100)</f>
        <v>-1.0155075772071001</v>
      </c>
      <c r="P337" s="4"/>
    </row>
    <row r="338" spans="1:16" x14ac:dyDescent="0.25">
      <c r="A338" s="2" t="s">
        <v>685</v>
      </c>
      <c r="B338" s="2" t="s">
        <v>686</v>
      </c>
      <c r="C338" s="4">
        <f ca="1">[1]!thsiFinD("ths_vol_ratio_stock",$A338,$A$1,7,100)</f>
        <v>0.96574632387072001</v>
      </c>
      <c r="D338" s="4">
        <f ca="1">[1]!thsiFinD("ths_cr_stock",$A338,$A$1,7,100,100)</f>
        <v>112.19512195122</v>
      </c>
      <c r="E338" s="4">
        <f ca="1">[1]!thsiFinD("ths_mfi_stock",$A338,$A$1,7,100,100)</f>
        <v>47.920516515571002</v>
      </c>
      <c r="F338" s="4">
        <f ca="1">[1]!thsiFinD("ths_expma_stock",$A338,$A$1,7,100,100)</f>
        <v>9.2871520606784994</v>
      </c>
      <c r="G338" s="4">
        <f ca="1">[1]!thsiFinD("ths_rsi_stock",$A338,$A$1,7,100,100)</f>
        <v>50.439175650038997</v>
      </c>
      <c r="H338" s="4">
        <f ca="1">[1]!thsiFinD("ths_adtm_stock",$A338,$A$1,7,3,100,100,100)</f>
        <v>0.35294117647058998</v>
      </c>
      <c r="I338" s="4">
        <f ca="1">[1]!thsiFinD("ths_bbiboll_stock",$A338,$A$1,7,3,100,100,100)</f>
        <v>9.3015624999999993</v>
      </c>
      <c r="J338" s="4">
        <f ca="1">[1]!thsiFinD("ths_dptb_stock",$A338,$A$1,7,104,100,100)</f>
        <v>0.57142857142856995</v>
      </c>
      <c r="K338" s="4">
        <f ca="1">[1]!thsiFinD("ths_srmi_stock",$A338,$A$1,7,100,100)</f>
        <v>-6.4034151547490998E-3</v>
      </c>
      <c r="L338" s="4">
        <f ca="1">[1]!thsiFinD("ths_atr_stock",$A338,$A$1,7,101,100,100)</f>
        <v>0.26142857142857001</v>
      </c>
      <c r="M338" s="4">
        <f ca="1">[1]!thsiFinD("ths_vol_w_stock",$A338,$A$1)/1000000</f>
        <v>94.722764999999995</v>
      </c>
      <c r="N338" s="4">
        <f ca="1">[1]!thsiFinD("ths_turnover_ratio_w_stock",$A338,$A$1)</f>
        <v>2.0997292064142998</v>
      </c>
      <c r="O338" s="4">
        <f ca="1">[1]!thsiFinD("ths_relative_chg_ratio_w_stock",$A338,$A$1,104,100)</f>
        <v>0.10086562159263</v>
      </c>
      <c r="P338" s="4"/>
    </row>
    <row r="339" spans="1:16" x14ac:dyDescent="0.25">
      <c r="A339" s="2" t="s">
        <v>687</v>
      </c>
      <c r="B339" s="2" t="s">
        <v>688</v>
      </c>
      <c r="C339" s="4">
        <f ca="1">[1]!thsiFinD("ths_vol_ratio_stock",$A339,$A$1,7,100)</f>
        <v>1.0660323624071</v>
      </c>
      <c r="D339" s="4">
        <f ca="1">[1]!thsiFinD("ths_cr_stock",$A339,$A$1,7,100,100)</f>
        <v>72.839506172840004</v>
      </c>
      <c r="E339" s="4">
        <f ca="1">[1]!thsiFinD("ths_mfi_stock",$A339,$A$1,7,100,100)</f>
        <v>43.279573411427997</v>
      </c>
      <c r="F339" s="4">
        <f ca="1">[1]!thsiFinD("ths_expma_stock",$A339,$A$1,7,100,100)</f>
        <v>5.4033355515833996</v>
      </c>
      <c r="G339" s="4">
        <f ca="1">[1]!thsiFinD("ths_rsi_stock",$A339,$A$1,7,100,100)</f>
        <v>60.93036103216</v>
      </c>
      <c r="H339" s="4">
        <f ca="1">[1]!thsiFinD("ths_adtm_stock",$A339,$A$1,7,3,100,100,100)</f>
        <v>0.71666666666667</v>
      </c>
      <c r="I339" s="4">
        <f ca="1">[1]!thsiFinD("ths_bbiboll_stock",$A339,$A$1,7,3,100,100,100)</f>
        <v>5.3871874999999996</v>
      </c>
      <c r="J339" s="4">
        <f ca="1">[1]!thsiFinD("ths_dptb_stock",$A339,$A$1,7,104,100,100)</f>
        <v>0.85714285714285998</v>
      </c>
      <c r="K339" s="4">
        <f ca="1">[1]!thsiFinD("ths_srmi_stock",$A339,$A$1,7,100,100)</f>
        <v>1.8050541516245E-3</v>
      </c>
      <c r="L339" s="4">
        <f ca="1">[1]!thsiFinD("ths_atr_stock",$A339,$A$1,7,101,100,100)</f>
        <v>0.20428571428570999</v>
      </c>
      <c r="M339" s="4">
        <f ca="1">[1]!thsiFinD("ths_vol_w_stock",$A339,$A$1)/1000000</f>
        <v>54.325938999999998</v>
      </c>
      <c r="N339" s="4">
        <f ca="1">[1]!thsiFinD("ths_turnover_ratio_w_stock",$A339,$A$1)</f>
        <v>2.9814350000612002</v>
      </c>
      <c r="O339" s="4">
        <f ca="1">[1]!thsiFinD("ths_relative_chg_ratio_w_stock",$A339,$A$1,104,100)</f>
        <v>0.63333377751657005</v>
      </c>
      <c r="P339" s="4"/>
    </row>
    <row r="340" spans="1:16" x14ac:dyDescent="0.25">
      <c r="A340" s="2" t="s">
        <v>689</v>
      </c>
      <c r="B340" s="2" t="s">
        <v>690</v>
      </c>
      <c r="C340" s="4">
        <f ca="1">[1]!thsiFinD("ths_vol_ratio_stock",$A340,$A$1,7,100)</f>
        <v>1.2732145341140999</v>
      </c>
      <c r="D340" s="4">
        <f ca="1">[1]!thsiFinD("ths_cr_stock",$A340,$A$1,7,100,100)</f>
        <v>159.3984962406</v>
      </c>
      <c r="E340" s="4">
        <f ca="1">[1]!thsiFinD("ths_mfi_stock",$A340,$A$1,7,100,100)</f>
        <v>58.182089451670997</v>
      </c>
      <c r="F340" s="4">
        <f ca="1">[1]!thsiFinD("ths_expma_stock",$A340,$A$1,7,100,100)</f>
        <v>12.798043799087001</v>
      </c>
      <c r="G340" s="4">
        <f ca="1">[1]!thsiFinD("ths_rsi_stock",$A340,$A$1,7,100,100)</f>
        <v>53.408519016204998</v>
      </c>
      <c r="H340" s="4">
        <f ca="1">[1]!thsiFinD("ths_adtm_stock",$A340,$A$1,7,3,100,100,100)</f>
        <v>0.88321167883212004</v>
      </c>
      <c r="I340" s="4">
        <f ca="1">[1]!thsiFinD("ths_bbiboll_stock",$A340,$A$1,7,3,100,100,100)</f>
        <v>12.769270833333</v>
      </c>
      <c r="J340" s="4">
        <f ca="1">[1]!thsiFinD("ths_dptb_stock",$A340,$A$1,7,104,100,100)</f>
        <v>0.57142857142856995</v>
      </c>
      <c r="K340" s="4">
        <f ca="1">[1]!thsiFinD("ths_srmi_stock",$A340,$A$1,7,100,100)</f>
        <v>2.6377036462374E-2</v>
      </c>
      <c r="L340" s="4">
        <f ca="1">[1]!thsiFinD("ths_atr_stock",$A340,$A$1,7,101,100,100)</f>
        <v>0.50714285714286</v>
      </c>
      <c r="M340" s="4">
        <f ca="1">[1]!thsiFinD("ths_vol_w_stock",$A340,$A$1)/1000000</f>
        <v>198.95350199999999</v>
      </c>
      <c r="N340" s="4">
        <f ca="1">[1]!thsiFinD("ths_turnover_ratio_w_stock",$A340,$A$1)</f>
        <v>9.9298798417745999</v>
      </c>
      <c r="O340" s="4">
        <f ca="1">[1]!thsiFinD("ths_relative_chg_ratio_w_stock",$A340,$A$1,104,100)</f>
        <v>0.21130619386312999</v>
      </c>
      <c r="P340" s="4"/>
    </row>
    <row r="341" spans="1:16" x14ac:dyDescent="0.25">
      <c r="A341" s="2" t="s">
        <v>691</v>
      </c>
      <c r="B341" s="2" t="s">
        <v>692</v>
      </c>
      <c r="C341" s="4">
        <f ca="1">[1]!thsiFinD("ths_vol_ratio_stock",$A341,$A$1,7,100)</f>
        <v>0.97190265974334999</v>
      </c>
      <c r="D341" s="4">
        <f ca="1">[1]!thsiFinD("ths_cr_stock",$A341,$A$1,7,100,100)</f>
        <v>46.380697050937997</v>
      </c>
      <c r="E341" s="4">
        <f ca="1">[1]!thsiFinD("ths_mfi_stock",$A341,$A$1,7,100,100)</f>
        <v>42.611929056527998</v>
      </c>
      <c r="F341" s="4">
        <f ca="1">[1]!thsiFinD("ths_expma_stock",$A341,$A$1,7,100,100)</f>
        <v>7.5850913441583003</v>
      </c>
      <c r="G341" s="4">
        <f ca="1">[1]!thsiFinD("ths_rsi_stock",$A341,$A$1,7,100,100)</f>
        <v>46.798930916000003</v>
      </c>
      <c r="H341" s="4">
        <f ca="1">[1]!thsiFinD("ths_adtm_stock",$A341,$A$1,7,3,100,100,100)</f>
        <v>-6.8965517241381002E-2</v>
      </c>
      <c r="I341" s="4">
        <f ca="1">[1]!thsiFinD("ths_bbiboll_stock",$A341,$A$1,7,3,100,100,100)</f>
        <v>7.6471875000000002</v>
      </c>
      <c r="J341" s="4">
        <f ca="1">[1]!thsiFinD("ths_dptb_stock",$A341,$A$1,7,104,100,100)</f>
        <v>0.85714285714285998</v>
      </c>
      <c r="K341" s="4">
        <f ca="1">[1]!thsiFinD("ths_srmi_stock",$A341,$A$1,7,100,100)</f>
        <v>-3.2953105196450998E-2</v>
      </c>
      <c r="L341" s="4">
        <f ca="1">[1]!thsiFinD("ths_atr_stock",$A341,$A$1,7,101,100,100)</f>
        <v>0.27857142857143002</v>
      </c>
      <c r="M341" s="4">
        <f ca="1">[1]!thsiFinD("ths_vol_w_stock",$A341,$A$1)/1000000</f>
        <v>13.005559999999999</v>
      </c>
      <c r="N341" s="4">
        <f ca="1">[1]!thsiFinD("ths_turnover_ratio_w_stock",$A341,$A$1)</f>
        <v>8.0201033534366992</v>
      </c>
      <c r="O341" s="4">
        <f ca="1">[1]!thsiFinD("ths_relative_chg_ratio_w_stock",$A341,$A$1,104,100)</f>
        <v>-2.4985625774031002</v>
      </c>
      <c r="P341" s="4"/>
    </row>
    <row r="342" spans="1:16" x14ac:dyDescent="0.25">
      <c r="A342" s="2" t="s">
        <v>693</v>
      </c>
      <c r="B342" s="2" t="s">
        <v>694</v>
      </c>
      <c r="C342" s="4">
        <f ca="1">[1]!thsiFinD("ths_vol_ratio_stock",$A342,$A$1,7,100)</f>
        <v>0.75172665965055996</v>
      </c>
      <c r="D342" s="4">
        <f ca="1">[1]!thsiFinD("ths_cr_stock",$A342,$A$1,7,100,100)</f>
        <v>58.898305084745999</v>
      </c>
      <c r="E342" s="4">
        <f ca="1">[1]!thsiFinD("ths_mfi_stock",$A342,$A$1,7,100,100)</f>
        <v>37.548782113702003</v>
      </c>
      <c r="F342" s="4">
        <f ca="1">[1]!thsiFinD("ths_expma_stock",$A342,$A$1,7,100,100)</f>
        <v>6.2790044170748001</v>
      </c>
      <c r="G342" s="4">
        <f ca="1">[1]!thsiFinD("ths_rsi_stock",$A342,$A$1,7,100,100)</f>
        <v>42.938325396351999</v>
      </c>
      <c r="H342" s="4">
        <f ca="1">[1]!thsiFinD("ths_adtm_stock",$A342,$A$1,7,3,100,100,100)</f>
        <v>5.8823529411759001E-2</v>
      </c>
      <c r="I342" s="4">
        <f ca="1">[1]!thsiFinD("ths_bbiboll_stock",$A342,$A$1,7,3,100,100,100)</f>
        <v>6.3287500000000003</v>
      </c>
      <c r="J342" s="4">
        <f ca="1">[1]!thsiFinD("ths_dptb_stock",$A342,$A$1,7,104,100,100)</f>
        <v>0.57142857142856995</v>
      </c>
      <c r="K342" s="4">
        <f ca="1">[1]!thsiFinD("ths_srmi_stock",$A342,$A$1,7,100,100)</f>
        <v>-2.1840873634945E-2</v>
      </c>
      <c r="L342" s="4">
        <f ca="1">[1]!thsiFinD("ths_atr_stock",$A342,$A$1,7,101,100,100)</f>
        <v>0.18428571428571</v>
      </c>
      <c r="M342" s="4">
        <f ca="1">[1]!thsiFinD("ths_vol_w_stock",$A342,$A$1)/1000000</f>
        <v>23.904937</v>
      </c>
      <c r="N342" s="4">
        <f ca="1">[1]!thsiFinD("ths_turnover_ratio_w_stock",$A342,$A$1)</f>
        <v>3.0246242221571999</v>
      </c>
      <c r="O342" s="4">
        <f ca="1">[1]!thsiFinD("ths_relative_chg_ratio_w_stock",$A342,$A$1,104,100)</f>
        <v>-2.4647440362860999</v>
      </c>
      <c r="P342" s="4"/>
    </row>
    <row r="343" spans="1:16" x14ac:dyDescent="0.25">
      <c r="A343" s="2" t="s">
        <v>695</v>
      </c>
      <c r="B343" s="2" t="s">
        <v>696</v>
      </c>
      <c r="C343" s="4">
        <f ca="1">[1]!thsiFinD("ths_vol_ratio_stock",$A343,$A$1,7,100)</f>
        <v>0.62609818671248996</v>
      </c>
      <c r="D343" s="4">
        <f ca="1">[1]!thsiFinD("ths_cr_stock",$A343,$A$1,7,100,100)</f>
        <v>53.191489361701997</v>
      </c>
      <c r="E343" s="4">
        <f ca="1">[1]!thsiFinD("ths_mfi_stock",$A343,$A$1,7,100,100)</f>
        <v>34.596711120955</v>
      </c>
      <c r="F343" s="4">
        <f ca="1">[1]!thsiFinD("ths_expma_stock",$A343,$A$1,7,100,100)</f>
        <v>1.0829184526286999</v>
      </c>
      <c r="G343" s="4">
        <f ca="1">[1]!thsiFinD("ths_rsi_stock",$A343,$A$1,7,100,100)</f>
        <v>52.988057113189001</v>
      </c>
      <c r="H343" s="4">
        <f ca="1">[1]!thsiFinD("ths_adtm_stock",$A343,$A$1,7,3,100,100,100)</f>
        <v>-0.21052631578947001</v>
      </c>
      <c r="I343" s="4">
        <f ca="1">[1]!thsiFinD("ths_bbiboll_stock",$A343,$A$1,7,3,100,100,100)</f>
        <v>1.075</v>
      </c>
      <c r="J343" s="4">
        <f ca="1">[1]!thsiFinD("ths_dptb_stock",$A343,$A$1,7,104,100,100)</f>
        <v>0.42857142857142999</v>
      </c>
      <c r="K343" s="4">
        <f ca="1">[1]!thsiFinD("ths_srmi_stock",$A343,$A$1,7,100,100)</f>
        <v>-9.1666666666666993E-2</v>
      </c>
      <c r="L343" s="4">
        <f ca="1">[1]!thsiFinD("ths_atr_stock",$A343,$A$1,7,101,100,100)</f>
        <v>7.1428571428570994E-2</v>
      </c>
      <c r="M343" s="4">
        <f ca="1">[1]!thsiFinD("ths_vol_w_stock",$A343,$A$1)/1000000</f>
        <v>515.21476900000005</v>
      </c>
      <c r="N343" s="4">
        <f ca="1">[1]!thsiFinD("ths_turnover_ratio_w_stock",$A343,$A$1)</f>
        <v>18.83429289343</v>
      </c>
      <c r="O343" s="4">
        <f ca="1">[1]!thsiFinD("ths_relative_chg_ratio_w_stock",$A343,$A$1,104,100)</f>
        <v>-3.0067033184028999</v>
      </c>
      <c r="P343" s="4"/>
    </row>
    <row r="344" spans="1:16" x14ac:dyDescent="0.25">
      <c r="A344" s="2" t="s">
        <v>697</v>
      </c>
      <c r="B344" s="2" t="s">
        <v>698</v>
      </c>
      <c r="C344" s="4">
        <f ca="1">[1]!thsiFinD("ths_vol_ratio_stock",$A344,$A$1,7,100)</f>
        <v>0.84052695076218997</v>
      </c>
      <c r="D344" s="4">
        <f ca="1">[1]!thsiFinD("ths_cr_stock",$A344,$A$1,7,100,100)</f>
        <v>40.566037735849001</v>
      </c>
      <c r="E344" s="4">
        <f ca="1">[1]!thsiFinD("ths_mfi_stock",$A344,$A$1,7,100,100)</f>
        <v>35.137868400812003</v>
      </c>
      <c r="F344" s="4">
        <f ca="1">[1]!thsiFinD("ths_expma_stock",$A344,$A$1,7,100,100)</f>
        <v>5.8710518703270003</v>
      </c>
      <c r="G344" s="4">
        <f ca="1">[1]!thsiFinD("ths_rsi_stock",$A344,$A$1,7,100,100)</f>
        <v>35.335916177531999</v>
      </c>
      <c r="H344" s="4">
        <f ca="1">[1]!thsiFinD("ths_adtm_stock",$A344,$A$1,7,3,100,100,100)</f>
        <v>-0.25581395348836999</v>
      </c>
      <c r="I344" s="4">
        <f ca="1">[1]!thsiFinD("ths_bbiboll_stock",$A344,$A$1,7,3,100,100,100)</f>
        <v>5.8846875000000001</v>
      </c>
      <c r="J344" s="4">
        <f ca="1">[1]!thsiFinD("ths_dptb_stock",$A344,$A$1,7,104,100,100)</f>
        <v>0.57142857142856995</v>
      </c>
      <c r="K344" s="4">
        <f ca="1">[1]!thsiFinD("ths_srmi_stock",$A344,$A$1,7,100,100)</f>
        <v>-5.9210526315789998E-2</v>
      </c>
      <c r="L344" s="4">
        <f ca="1">[1]!thsiFinD("ths_atr_stock",$A344,$A$1,7,101,100,100)</f>
        <v>0.21571428571428999</v>
      </c>
      <c r="M344" s="4">
        <f ca="1">[1]!thsiFinD("ths_vol_w_stock",$A344,$A$1)/1000000</f>
        <v>166.47357299999999</v>
      </c>
      <c r="N344" s="4">
        <f ca="1">[1]!thsiFinD("ths_turnover_ratio_w_stock",$A344,$A$1)</f>
        <v>2.5691331793379</v>
      </c>
      <c r="O344" s="4">
        <f ca="1">[1]!thsiFinD("ths_relative_chg_ratio_w_stock",$A344,$A$1,104,100)</f>
        <v>-4.7462168623008996</v>
      </c>
      <c r="P344" s="4"/>
    </row>
    <row r="345" spans="1:16" x14ac:dyDescent="0.25">
      <c r="A345" s="2" t="s">
        <v>699</v>
      </c>
      <c r="B345" s="2" t="s">
        <v>700</v>
      </c>
      <c r="C345" s="4">
        <f ca="1">[1]!thsiFinD("ths_vol_ratio_stock",$A345,$A$1,7,100)</f>
        <v>0.68706380611232998</v>
      </c>
      <c r="D345" s="4">
        <f ca="1">[1]!thsiFinD("ths_cr_stock",$A345,$A$1,7,100,100)</f>
        <v>38.302752293578003</v>
      </c>
      <c r="E345" s="4">
        <f ca="1">[1]!thsiFinD("ths_mfi_stock",$A345,$A$1,7,100,100)</f>
        <v>25.534521223974998</v>
      </c>
      <c r="F345" s="4">
        <f ca="1">[1]!thsiFinD("ths_expma_stock",$A345,$A$1,7,100,100)</f>
        <v>11.966095077971</v>
      </c>
      <c r="G345" s="4">
        <f ca="1">[1]!thsiFinD("ths_rsi_stock",$A345,$A$1,7,100,100)</f>
        <v>50.302097782498002</v>
      </c>
      <c r="H345" s="4">
        <f ca="1">[1]!thsiFinD("ths_adtm_stock",$A345,$A$1,7,3,100,100,100)</f>
        <v>-0.39583333333332998</v>
      </c>
      <c r="I345" s="4">
        <f ca="1">[1]!thsiFinD("ths_bbiboll_stock",$A345,$A$1,7,3,100,100,100)</f>
        <v>11.914895833333</v>
      </c>
      <c r="J345" s="4">
        <f ca="1">[1]!thsiFinD("ths_dptb_stock",$A345,$A$1,7,104,100,100)</f>
        <v>0.57142857142856995</v>
      </c>
      <c r="K345" s="4">
        <f ca="1">[1]!thsiFinD("ths_srmi_stock",$A345,$A$1,7,100,100)</f>
        <v>-2.5306122448979999E-2</v>
      </c>
      <c r="L345" s="4">
        <f ca="1">[1]!thsiFinD("ths_atr_stock",$A345,$A$1,7,101,100,100)</f>
        <v>0.29142857142856998</v>
      </c>
      <c r="M345" s="4">
        <f ca="1">[1]!thsiFinD("ths_vol_w_stock",$A345,$A$1)/1000000</f>
        <v>15.154757999999999</v>
      </c>
      <c r="N345" s="4">
        <f ca="1">[1]!thsiFinD("ths_turnover_ratio_w_stock",$A345,$A$1)</f>
        <v>2.3602665067672</v>
      </c>
      <c r="O345" s="4">
        <f ca="1">[1]!thsiFinD("ths_relative_chg_ratio_w_stock",$A345,$A$1,104,100)</f>
        <v>-3.7355137614989999</v>
      </c>
      <c r="P345" s="4"/>
    </row>
    <row r="346" spans="1:16" x14ac:dyDescent="0.25">
      <c r="A346" s="2" t="s">
        <v>701</v>
      </c>
      <c r="B346" s="2" t="s">
        <v>702</v>
      </c>
      <c r="C346" s="4">
        <f ca="1">[1]!thsiFinD("ths_vol_ratio_stock",$A346,$A$1,7,100)</f>
        <v>1.4146329584966999</v>
      </c>
      <c r="D346" s="4">
        <f ca="1">[1]!thsiFinD("ths_cr_stock",$A346,$A$1,7,100,100)</f>
        <v>80.821917808218998</v>
      </c>
      <c r="E346" s="4">
        <f ca="1">[1]!thsiFinD("ths_mfi_stock",$A346,$A$1,7,100,100)</f>
        <v>34.137262812025</v>
      </c>
      <c r="F346" s="4">
        <f ca="1">[1]!thsiFinD("ths_expma_stock",$A346,$A$1,7,100,100)</f>
        <v>4.1962603679218997</v>
      </c>
      <c r="G346" s="4">
        <f ca="1">[1]!thsiFinD("ths_rsi_stock",$A346,$A$1,7,100,100)</f>
        <v>54.672567567206002</v>
      </c>
      <c r="H346" s="4">
        <f ca="1">[1]!thsiFinD("ths_adtm_stock",$A346,$A$1,7,3,100,100,100)</f>
        <v>0.77142857142857002</v>
      </c>
      <c r="I346" s="4">
        <f ca="1">[1]!thsiFinD("ths_bbiboll_stock",$A346,$A$1,7,3,100,100,100)</f>
        <v>4.2112499999999997</v>
      </c>
      <c r="J346" s="4">
        <f ca="1">[1]!thsiFinD("ths_dptb_stock",$A346,$A$1,7,104,100,100)</f>
        <v>0.71428571428570997</v>
      </c>
      <c r="K346" s="4">
        <f ca="1">[1]!thsiFinD("ths_srmi_stock",$A346,$A$1,7,100,100)</f>
        <v>-2.5114155251141999E-2</v>
      </c>
      <c r="L346" s="4">
        <f ca="1">[1]!thsiFinD("ths_atr_stock",$A346,$A$1,7,101,100,100)</f>
        <v>0.13714285714286001</v>
      </c>
      <c r="M346" s="4">
        <f ca="1">[1]!thsiFinD("ths_vol_w_stock",$A346,$A$1)/1000000</f>
        <v>44.909205999999998</v>
      </c>
      <c r="N346" s="4">
        <f ca="1">[1]!thsiFinD("ths_turnover_ratio_w_stock",$A346,$A$1)</f>
        <v>4.5927092843248003</v>
      </c>
      <c r="O346" s="4">
        <f ca="1">[1]!thsiFinD("ths_relative_chg_ratio_w_stock",$A346,$A$1,104,100)</f>
        <v>0.46176515006558999</v>
      </c>
      <c r="P346" s="4"/>
    </row>
    <row r="347" spans="1:16" x14ac:dyDescent="0.25">
      <c r="A347" s="2" t="s">
        <v>703</v>
      </c>
      <c r="B347" s="2" t="s">
        <v>704</v>
      </c>
      <c r="C347" s="4">
        <f ca="1">[1]!thsiFinD("ths_vol_ratio_stock",$A347,$A$1,7,100)</f>
        <v>1.9595980145730001</v>
      </c>
      <c r="D347" s="4">
        <f ca="1">[1]!thsiFinD("ths_cr_stock",$A347,$A$1,7,100,100)</f>
        <v>273.95348837209002</v>
      </c>
      <c r="E347" s="4">
        <f ca="1">[1]!thsiFinD("ths_mfi_stock",$A347,$A$1,7,100,100)</f>
        <v>70.355686229385995</v>
      </c>
      <c r="F347" s="4">
        <f ca="1">[1]!thsiFinD("ths_expma_stock",$A347,$A$1,7,100,100)</f>
        <v>12.386321410338001</v>
      </c>
      <c r="G347" s="4">
        <f ca="1">[1]!thsiFinD("ths_rsi_stock",$A347,$A$1,7,100,100)</f>
        <v>67.226867881426003</v>
      </c>
      <c r="H347" s="4">
        <f ca="1">[1]!thsiFinD("ths_adtm_stock",$A347,$A$1,7,3,100,100,100)</f>
        <v>0.72549019607843002</v>
      </c>
      <c r="I347" s="4">
        <f ca="1">[1]!thsiFinD("ths_bbiboll_stock",$A347,$A$1,7,3,100,100,100)</f>
        <v>12.37875</v>
      </c>
      <c r="J347" s="4">
        <f ca="1">[1]!thsiFinD("ths_dptb_stock",$A347,$A$1,7,104,100,100)</f>
        <v>0.71428571428570997</v>
      </c>
      <c r="K347" s="4">
        <f ca="1">[1]!thsiFinD("ths_srmi_stock",$A347,$A$1,7,100,100)</f>
        <v>6.3429913860611004E-2</v>
      </c>
      <c r="L347" s="4">
        <f ca="1">[1]!thsiFinD("ths_atr_stock",$A347,$A$1,7,101,100,100)</f>
        <v>0.39</v>
      </c>
      <c r="M347" s="4">
        <f ca="1">[1]!thsiFinD("ths_vol_w_stock",$A347,$A$1)/1000000</f>
        <v>67.865122999999997</v>
      </c>
      <c r="N347" s="4">
        <f ca="1">[1]!thsiFinD("ths_turnover_ratio_w_stock",$A347,$A$1)</f>
        <v>5.1652391604831003</v>
      </c>
      <c r="O347" s="4">
        <f ca="1">[1]!thsiFinD("ths_relative_chg_ratio_w_stock",$A347,$A$1,104,100)</f>
        <v>5.8361714087971004</v>
      </c>
      <c r="P347" s="4"/>
    </row>
    <row r="348" spans="1:16" x14ac:dyDescent="0.25">
      <c r="A348" s="2" t="s">
        <v>705</v>
      </c>
      <c r="B348" s="2" t="s">
        <v>706</v>
      </c>
      <c r="C348" s="4">
        <f ca="1">[1]!thsiFinD("ths_vol_ratio_stock",$A348,$A$1,7,100)</f>
        <v>1.4071311203628001</v>
      </c>
      <c r="D348" s="4">
        <f ca="1">[1]!thsiFinD("ths_cr_stock",$A348,$A$1,7,100,100)</f>
        <v>89.882352941175995</v>
      </c>
      <c r="E348" s="4">
        <f ca="1">[1]!thsiFinD("ths_mfi_stock",$A348,$A$1,7,100,100)</f>
        <v>48.551541292111999</v>
      </c>
      <c r="F348" s="4">
        <f ca="1">[1]!thsiFinD("ths_expma_stock",$A348,$A$1,7,100,100)</f>
        <v>11.071701561493001</v>
      </c>
      <c r="G348" s="4">
        <f ca="1">[1]!thsiFinD("ths_rsi_stock",$A348,$A$1,7,100,100)</f>
        <v>55.979656435045001</v>
      </c>
      <c r="H348" s="4">
        <f ca="1">[1]!thsiFinD("ths_adtm_stock",$A348,$A$1,7,3,100,100,100)</f>
        <v>-0.38043478260870001</v>
      </c>
      <c r="I348" s="4">
        <f ca="1">[1]!thsiFinD("ths_bbiboll_stock",$A348,$A$1,7,3,100,100,100)</f>
        <v>11.0465625</v>
      </c>
      <c r="J348" s="4">
        <f ca="1">[1]!thsiFinD("ths_dptb_stock",$A348,$A$1,7,104,100,100)</f>
        <v>0.71428571428570997</v>
      </c>
      <c r="K348" s="4">
        <f ca="1">[1]!thsiFinD("ths_srmi_stock",$A348,$A$1,7,100,100)</f>
        <v>-9.700176366843E-3</v>
      </c>
      <c r="L348" s="4">
        <f ca="1">[1]!thsiFinD("ths_atr_stock",$A348,$A$1,7,101,100,100)</f>
        <v>0.40571428571429002</v>
      </c>
      <c r="M348" s="4">
        <f ca="1">[1]!thsiFinD("ths_vol_w_stock",$A348,$A$1)/1000000</f>
        <v>75.161171999999993</v>
      </c>
      <c r="N348" s="4">
        <f ca="1">[1]!thsiFinD("ths_turnover_ratio_w_stock",$A348,$A$1)</f>
        <v>14.264434062222</v>
      </c>
      <c r="O348" s="4">
        <f ca="1">[1]!thsiFinD("ths_relative_chg_ratio_w_stock",$A348,$A$1,104,100)</f>
        <v>0.42405775941703</v>
      </c>
      <c r="P348" s="4"/>
    </row>
    <row r="349" spans="1:16" x14ac:dyDescent="0.25">
      <c r="A349" s="2" t="s">
        <v>707</v>
      </c>
      <c r="B349" s="2" t="s">
        <v>708</v>
      </c>
      <c r="C349" s="4">
        <f ca="1">[1]!thsiFinD("ths_vol_ratio_stock",$A349,$A$1,7,100)</f>
        <v>0.61603758699825995</v>
      </c>
      <c r="D349" s="4">
        <f ca="1">[1]!thsiFinD("ths_cr_stock",$A349,$A$1,7,100,100)</f>
        <v>60.194174757280997</v>
      </c>
      <c r="E349" s="4">
        <f ca="1">[1]!thsiFinD("ths_mfi_stock",$A349,$A$1,7,100,100)</f>
        <v>35.982486891341999</v>
      </c>
      <c r="F349" s="4">
        <f ca="1">[1]!thsiFinD("ths_expma_stock",$A349,$A$1,7,100,100)</f>
        <v>1.6218543235839</v>
      </c>
      <c r="G349" s="4">
        <f ca="1">[1]!thsiFinD("ths_rsi_stock",$A349,$A$1,7,100,100)</f>
        <v>45.892596114673999</v>
      </c>
      <c r="H349" s="4">
        <f ca="1">[1]!thsiFinD("ths_adtm_stock",$A349,$A$1,7,3,100,100,100)</f>
        <v>0.23529411764706001</v>
      </c>
      <c r="I349" s="4">
        <f ca="1">[1]!thsiFinD("ths_bbiboll_stock",$A349,$A$1,7,3,100,100,100)</f>
        <v>1.6428125</v>
      </c>
      <c r="J349" s="4">
        <f ca="1">[1]!thsiFinD("ths_dptb_stock",$A349,$A$1,7,104,100,100)</f>
        <v>0.57142857142856995</v>
      </c>
      <c r="K349" s="4">
        <f ca="1">[1]!thsiFinD("ths_srmi_stock",$A349,$A$1,7,100,100)</f>
        <v>-5.2631578947368002E-2</v>
      </c>
      <c r="L349" s="4">
        <f ca="1">[1]!thsiFinD("ths_atr_stock",$A349,$A$1,7,101,100,100)</f>
        <v>8.2857142857143004E-2</v>
      </c>
      <c r="M349" s="4">
        <f ca="1">[1]!thsiFinD("ths_vol_w_stock",$A349,$A$1)/1000000</f>
        <v>87.827580999999995</v>
      </c>
      <c r="N349" s="4">
        <f ca="1">[1]!thsiFinD("ths_turnover_ratio_w_stock",$A349,$A$1)</f>
        <v>10.096868852544</v>
      </c>
      <c r="O349" s="4">
        <f ca="1">[1]!thsiFinD("ths_relative_chg_ratio_w_stock",$A349,$A$1,104,100)</f>
        <v>-8.1014532407389996</v>
      </c>
      <c r="P349" s="4"/>
    </row>
    <row r="350" spans="1:16" x14ac:dyDescent="0.25">
      <c r="A350" s="2" t="s">
        <v>709</v>
      </c>
      <c r="B350" s="2" t="s">
        <v>710</v>
      </c>
      <c r="C350" s="4">
        <f ca="1">[1]!thsiFinD("ths_vol_ratio_stock",$A350,$A$1,7,100)</f>
        <v>0.55027721218126002</v>
      </c>
      <c r="D350" s="4">
        <f ca="1">[1]!thsiFinD("ths_cr_stock",$A350,$A$1,7,100,100)</f>
        <v>61.214953271028001</v>
      </c>
      <c r="E350" s="4">
        <f ca="1">[1]!thsiFinD("ths_mfi_stock",$A350,$A$1,7,100,100)</f>
        <v>59.023802193020998</v>
      </c>
      <c r="F350" s="4">
        <f ca="1">[1]!thsiFinD("ths_expma_stock",$A350,$A$1,7,100,100)</f>
        <v>2.5424758612398999</v>
      </c>
      <c r="G350" s="4">
        <f ca="1">[1]!thsiFinD("ths_rsi_stock",$A350,$A$1,7,100,100)</f>
        <v>45.751907762877003</v>
      </c>
      <c r="H350" s="4">
        <f ca="1">[1]!thsiFinD("ths_adtm_stock",$A350,$A$1,7,3,100,100,100)</f>
        <v>0.57777777777778005</v>
      </c>
      <c r="I350" s="4">
        <f ca="1">[1]!thsiFinD("ths_bbiboll_stock",$A350,$A$1,7,3,100,100,100)</f>
        <v>2.5465624999999998</v>
      </c>
      <c r="J350" s="4">
        <f ca="1">[1]!thsiFinD("ths_dptb_stock",$A350,$A$1,7,104,100,100)</f>
        <v>0.42857142857142999</v>
      </c>
      <c r="K350" s="4">
        <f ca="1">[1]!thsiFinD("ths_srmi_stock",$A350,$A$1,7,100,100)</f>
        <v>-6.3432835820895997E-2</v>
      </c>
      <c r="L350" s="4">
        <f ca="1">[1]!thsiFinD("ths_atr_stock",$A350,$A$1,7,101,100,100)</f>
        <v>0.18571428571428999</v>
      </c>
      <c r="M350" s="4">
        <f ca="1">[1]!thsiFinD("ths_vol_w_stock",$A350,$A$1)/1000000</f>
        <v>120.35760399999999</v>
      </c>
      <c r="N350" s="4">
        <f ca="1">[1]!thsiFinD("ths_turnover_ratio_w_stock",$A350,$A$1)</f>
        <v>28.691340410637</v>
      </c>
      <c r="O350" s="4">
        <f ca="1">[1]!thsiFinD("ths_relative_chg_ratio_w_stock",$A350,$A$1,104,100)</f>
        <v>-8.2419385536381</v>
      </c>
      <c r="P350" s="4"/>
    </row>
    <row r="351" spans="1:16" x14ac:dyDescent="0.25">
      <c r="A351" s="2" t="s">
        <v>711</v>
      </c>
      <c r="B351" s="2" t="s">
        <v>712</v>
      </c>
      <c r="C351" s="4">
        <f ca="1">[1]!thsiFinD("ths_vol_ratio_stock",$A351,$A$1,7,100)</f>
        <v>1.1394200590517001</v>
      </c>
      <c r="D351" s="4">
        <f ca="1">[1]!thsiFinD("ths_cr_stock",$A351,$A$1,7,100,100)</f>
        <v>60.927152317881003</v>
      </c>
      <c r="E351" s="4">
        <f ca="1">[1]!thsiFinD("ths_mfi_stock",$A351,$A$1,7,100,100)</f>
        <v>29.996075405776001</v>
      </c>
      <c r="F351" s="4">
        <f ca="1">[1]!thsiFinD("ths_expma_stock",$A351,$A$1,7,100,100)</f>
        <v>2.454511383557</v>
      </c>
      <c r="G351" s="4">
        <f ca="1">[1]!thsiFinD("ths_rsi_stock",$A351,$A$1,7,100,100)</f>
        <v>40.716401431839998</v>
      </c>
      <c r="H351" s="4">
        <f ca="1">[1]!thsiFinD("ths_adtm_stock",$A351,$A$1,7,3,100,100,100)</f>
        <v>-0.37931034482759002</v>
      </c>
      <c r="I351" s="4">
        <f ca="1">[1]!thsiFinD("ths_bbiboll_stock",$A351,$A$1,7,3,100,100,100)</f>
        <v>2.4740625000000001</v>
      </c>
      <c r="J351" s="4">
        <f ca="1">[1]!thsiFinD("ths_dptb_stock",$A351,$A$1,7,104,100,100)</f>
        <v>0.42857142857142999</v>
      </c>
      <c r="K351" s="4">
        <f ca="1">[1]!thsiFinD("ths_srmi_stock",$A351,$A$1,7,100,100)</f>
        <v>-6.1776061776062E-2</v>
      </c>
      <c r="L351" s="4">
        <f ca="1">[1]!thsiFinD("ths_atr_stock",$A351,$A$1,7,101,100,100)</f>
        <v>0.11714285714286</v>
      </c>
      <c r="M351" s="4">
        <f ca="1">[1]!thsiFinD("ths_vol_w_stock",$A351,$A$1)/1000000</f>
        <v>47.004244999999997</v>
      </c>
      <c r="N351" s="4">
        <f ca="1">[1]!thsiFinD("ths_turnover_ratio_w_stock",$A351,$A$1)</f>
        <v>6.6492920042539998</v>
      </c>
      <c r="O351" s="4">
        <f ca="1">[1]!thsiFinD("ths_relative_chg_ratio_w_stock",$A351,$A$1,104,100)</f>
        <v>-4.7763300880296002</v>
      </c>
      <c r="P351" s="4"/>
    </row>
    <row r="352" spans="1:16" x14ac:dyDescent="0.25">
      <c r="A352" s="2" t="s">
        <v>713</v>
      </c>
      <c r="B352" s="2" t="s">
        <v>714</v>
      </c>
      <c r="C352" s="4">
        <f ca="1">[1]!thsiFinD("ths_vol_ratio_stock",$A352,$A$1,7,100)</f>
        <v>1.397314752849</v>
      </c>
      <c r="D352" s="4">
        <f ca="1">[1]!thsiFinD("ths_cr_stock",$A352,$A$1,7,100,100)</f>
        <v>75.294117647058997</v>
      </c>
      <c r="E352" s="4">
        <f ca="1">[1]!thsiFinD("ths_mfi_stock",$A352,$A$1,7,100,100)</f>
        <v>43.859317903201003</v>
      </c>
      <c r="F352" s="4">
        <f ca="1">[1]!thsiFinD("ths_expma_stock",$A352,$A$1,7,100,100)</f>
        <v>15.980173045616</v>
      </c>
      <c r="G352" s="4">
        <f ca="1">[1]!thsiFinD("ths_rsi_stock",$A352,$A$1,7,100,100)</f>
        <v>40.728891378311999</v>
      </c>
      <c r="H352" s="4">
        <f ca="1">[1]!thsiFinD("ths_adtm_stock",$A352,$A$1,7,3,100,100,100)</f>
        <v>0.44155844155843998</v>
      </c>
      <c r="I352" s="4">
        <f ca="1">[1]!thsiFinD("ths_bbiboll_stock",$A352,$A$1,7,3,100,100,100)</f>
        <v>16.154166666666999</v>
      </c>
      <c r="J352" s="4">
        <f ca="1">[1]!thsiFinD("ths_dptb_stock",$A352,$A$1,7,104,100,100)</f>
        <v>0.57142857142856995</v>
      </c>
      <c r="K352" s="4">
        <f ca="1">[1]!thsiFinD("ths_srmi_stock",$A352,$A$1,7,100,100)</f>
        <v>-2.3514851485149001E-2</v>
      </c>
      <c r="L352" s="4">
        <f ca="1">[1]!thsiFinD("ths_atr_stock",$A352,$A$1,7,101,100,100)</f>
        <v>0.63857142857143001</v>
      </c>
      <c r="M352" s="4">
        <f ca="1">[1]!thsiFinD("ths_vol_w_stock",$A352,$A$1)/1000000</f>
        <v>45.401363000000003</v>
      </c>
      <c r="N352" s="4">
        <f ca="1">[1]!thsiFinD("ths_turnover_ratio_w_stock",$A352,$A$1)</f>
        <v>5.5924160807467</v>
      </c>
      <c r="O352" s="4">
        <f ca="1">[1]!thsiFinD("ths_relative_chg_ratio_w_stock",$A352,$A$1,104,100)</f>
        <v>-2.5182223421169998</v>
      </c>
      <c r="P352" s="4"/>
    </row>
    <row r="353" spans="1:16" x14ac:dyDescent="0.25">
      <c r="A353" s="2" t="s">
        <v>715</v>
      </c>
      <c r="B353" s="2" t="s">
        <v>716</v>
      </c>
      <c r="C353" s="4">
        <f ca="1">[1]!thsiFinD("ths_vol_ratio_stock",$A353,$A$1,7,100)</f>
        <v>1.0274031116808</v>
      </c>
      <c r="D353" s="4">
        <f ca="1">[1]!thsiFinD("ths_cr_stock",$A353,$A$1,7,100,100)</f>
        <v>98.295454545455996</v>
      </c>
      <c r="E353" s="4">
        <f ca="1">[1]!thsiFinD("ths_mfi_stock",$A353,$A$1,7,100,100)</f>
        <v>47.773073811301003</v>
      </c>
      <c r="F353" s="4">
        <f ca="1">[1]!thsiFinD("ths_expma_stock",$A353,$A$1,7,100,100)</f>
        <v>23.685482571283998</v>
      </c>
      <c r="G353" s="4">
        <f ca="1">[1]!thsiFinD("ths_rsi_stock",$A353,$A$1,7,100,100)</f>
        <v>46.301491938779002</v>
      </c>
      <c r="H353" s="4">
        <f ca="1">[1]!thsiFinD("ths_adtm_stock",$A353,$A$1,7,3,100,100,100)</f>
        <v>0.45394736842104999</v>
      </c>
      <c r="I353" s="4">
        <f ca="1">[1]!thsiFinD("ths_bbiboll_stock",$A353,$A$1,7,3,100,100,100)</f>
        <v>23.818229166666999</v>
      </c>
      <c r="J353" s="4">
        <f ca="1">[1]!thsiFinD("ths_dptb_stock",$A353,$A$1,7,104,100,100)</f>
        <v>0.71428571428570997</v>
      </c>
      <c r="K353" s="4">
        <f ca="1">[1]!thsiFinD("ths_srmi_stock",$A353,$A$1,7,100,100)</f>
        <v>-5.8798824023517998E-3</v>
      </c>
      <c r="L353" s="4">
        <f ca="1">[1]!thsiFinD("ths_atr_stock",$A353,$A$1,7,101,100,100)</f>
        <v>0.50142857142857</v>
      </c>
      <c r="M353" s="4">
        <f ca="1">[1]!thsiFinD("ths_vol_w_stock",$A353,$A$1)/1000000</f>
        <v>34.729125000000003</v>
      </c>
      <c r="N353" s="4">
        <f ca="1">[1]!thsiFinD("ths_turnover_ratio_w_stock",$A353,$A$1)</f>
        <v>1.0025370791142001</v>
      </c>
      <c r="O353" s="4">
        <f ca="1">[1]!thsiFinD("ths_relative_chg_ratio_w_stock",$A353,$A$1,104,100)</f>
        <v>-5.1055362754899997E-2</v>
      </c>
      <c r="P353" s="4"/>
    </row>
    <row r="354" spans="1:16" x14ac:dyDescent="0.25">
      <c r="A354" s="2" t="s">
        <v>717</v>
      </c>
      <c r="B354" s="2" t="s">
        <v>718</v>
      </c>
      <c r="C354" s="4">
        <f ca="1">[1]!thsiFinD("ths_vol_ratio_stock",$A354,$A$1,7,100)</f>
        <v>1.6072193557701</v>
      </c>
      <c r="D354" s="4">
        <f ca="1">[1]!thsiFinD("ths_cr_stock",$A354,$A$1,7,100,100)</f>
        <v>87.500000000000995</v>
      </c>
      <c r="E354" s="4">
        <f ca="1">[1]!thsiFinD("ths_mfi_stock",$A354,$A$1,7,100,100)</f>
        <v>35.858097846946002</v>
      </c>
      <c r="F354" s="4">
        <f ca="1">[1]!thsiFinD("ths_expma_stock",$A354,$A$1,7,100,100)</f>
        <v>2.0790440941581001</v>
      </c>
      <c r="G354" s="4">
        <f ca="1">[1]!thsiFinD("ths_rsi_stock",$A354,$A$1,7,100,100)</f>
        <v>54.378904806282002</v>
      </c>
      <c r="H354" s="4">
        <f ca="1">[1]!thsiFinD("ths_adtm_stock",$A354,$A$1,7,3,100,100,100)</f>
        <v>0.625</v>
      </c>
      <c r="I354" s="4">
        <f ca="1">[1]!thsiFinD("ths_bbiboll_stock",$A354,$A$1,7,3,100,100,100)</f>
        <v>2.0816666666666999</v>
      </c>
      <c r="J354" s="4">
        <f ca="1">[1]!thsiFinD("ths_dptb_stock",$A354,$A$1,7,104,100,100)</f>
        <v>0.71428571428570997</v>
      </c>
      <c r="K354" s="4">
        <f ca="1">[1]!thsiFinD("ths_srmi_stock",$A354,$A$1,7,100,100)</f>
        <v>-1.4018691588785E-2</v>
      </c>
      <c r="L354" s="4">
        <f ca="1">[1]!thsiFinD("ths_atr_stock",$A354,$A$1,7,101,100,100)</f>
        <v>7.2857142857142995E-2</v>
      </c>
      <c r="M354" s="4">
        <f ca="1">[1]!thsiFinD("ths_vol_w_stock",$A354,$A$1)/1000000</f>
        <v>155.03733299999999</v>
      </c>
      <c r="N354" s="4">
        <f ca="1">[1]!thsiFinD("ths_turnover_ratio_w_stock",$A354,$A$1)</f>
        <v>9.5865108926989997</v>
      </c>
      <c r="O354" s="4">
        <f ca="1">[1]!thsiFinD("ths_relative_chg_ratio_w_stock",$A354,$A$1,104,100)</f>
        <v>-0.24796371755800001</v>
      </c>
      <c r="P354" s="4"/>
    </row>
    <row r="355" spans="1:16" x14ac:dyDescent="0.25">
      <c r="A355" s="2" t="s">
        <v>719</v>
      </c>
      <c r="B355" s="2" t="s">
        <v>720</v>
      </c>
      <c r="C355" s="4">
        <f ca="1">[1]!thsiFinD("ths_vol_ratio_stock",$A355,$A$1,7,100)</f>
        <v>1.2680014802596</v>
      </c>
      <c r="D355" s="4">
        <f ca="1">[1]!thsiFinD("ths_cr_stock",$A355,$A$1,7,100,100)</f>
        <v>94.736842105262994</v>
      </c>
      <c r="E355" s="4">
        <f ca="1">[1]!thsiFinD("ths_mfi_stock",$A355,$A$1,7,100,100)</f>
        <v>35.393872670335</v>
      </c>
      <c r="F355" s="4">
        <f ca="1">[1]!thsiFinD("ths_expma_stock",$A355,$A$1,7,100,100)</f>
        <v>2.1618427025283</v>
      </c>
      <c r="G355" s="4">
        <f ca="1">[1]!thsiFinD("ths_rsi_stock",$A355,$A$1,7,100,100)</f>
        <v>54.164409554743997</v>
      </c>
      <c r="H355" s="4">
        <f ca="1">[1]!thsiFinD("ths_adtm_stock",$A355,$A$1,7,3,100,100,100)</f>
        <v>0.5</v>
      </c>
      <c r="I355" s="4">
        <f ca="1">[1]!thsiFinD("ths_bbiboll_stock",$A355,$A$1,7,3,100,100,100)</f>
        <v>2.1618750000000002</v>
      </c>
      <c r="J355" s="4">
        <f ca="1">[1]!thsiFinD("ths_dptb_stock",$A355,$A$1,7,104,100,100)</f>
        <v>0.71428571428570997</v>
      </c>
      <c r="K355" s="4">
        <f ca="1">[1]!thsiFinD("ths_srmi_stock",$A355,$A$1,7,100,100)</f>
        <v>-1.3574660633484E-2</v>
      </c>
      <c r="L355" s="4">
        <f ca="1">[1]!thsiFinD("ths_atr_stock",$A355,$A$1,7,101,100,100)</f>
        <v>5.4285714285714E-2</v>
      </c>
      <c r="M355" s="4">
        <f ca="1">[1]!thsiFinD("ths_vol_w_stock",$A355,$A$1)/1000000</f>
        <v>101.192409</v>
      </c>
      <c r="N355" s="4">
        <f ca="1">[1]!thsiFinD("ths_turnover_ratio_w_stock",$A355,$A$1)</f>
        <v>1.2716732837413001</v>
      </c>
      <c r="O355" s="4">
        <f ca="1">[1]!thsiFinD("ths_relative_chg_ratio_w_stock",$A355,$A$1,104,100)</f>
        <v>-1.6615225211672999</v>
      </c>
      <c r="P355" s="4"/>
    </row>
    <row r="356" spans="1:16" x14ac:dyDescent="0.25">
      <c r="A356" s="2" t="s">
        <v>721</v>
      </c>
      <c r="B356" s="2" t="s">
        <v>722</v>
      </c>
      <c r="C356" s="4">
        <f ca="1">[1]!thsiFinD("ths_vol_ratio_stock",$A356,$A$1,7,100)</f>
        <v>1.5751632099963</v>
      </c>
      <c r="D356" s="4">
        <f ca="1">[1]!thsiFinD("ths_cr_stock",$A356,$A$1,7,100,100)</f>
        <v>65.426695842450997</v>
      </c>
      <c r="E356" s="4">
        <f ca="1">[1]!thsiFinD("ths_mfi_stock",$A356,$A$1,7,100,100)</f>
        <v>37.782805034661003</v>
      </c>
      <c r="F356" s="4">
        <f ca="1">[1]!thsiFinD("ths_expma_stock",$A356,$A$1,7,100,100)</f>
        <v>9.5092956373083997</v>
      </c>
      <c r="G356" s="4">
        <f ca="1">[1]!thsiFinD("ths_rsi_stock",$A356,$A$1,7,100,100)</f>
        <v>40.916455204222999</v>
      </c>
      <c r="H356" s="4">
        <f ca="1">[1]!thsiFinD("ths_adtm_stock",$A356,$A$1,7,3,100,100,100)</f>
        <v>-0.1875</v>
      </c>
      <c r="I356" s="4">
        <f ca="1">[1]!thsiFinD("ths_bbiboll_stock",$A356,$A$1,7,3,100,100,100)</f>
        <v>9.5769791666666997</v>
      </c>
      <c r="J356" s="4">
        <f ca="1">[1]!thsiFinD("ths_dptb_stock",$A356,$A$1,7,104,100,100)</f>
        <v>0.57142857142856995</v>
      </c>
      <c r="K356" s="4">
        <f ca="1">[1]!thsiFinD("ths_srmi_stock",$A356,$A$1,7,100,100)</f>
        <v>-2.5052192066805999E-2</v>
      </c>
      <c r="L356" s="4">
        <f ca="1">[1]!thsiFinD("ths_atr_stock",$A356,$A$1,7,101,100,100)</f>
        <v>0.36857142857142999</v>
      </c>
      <c r="M356" s="4">
        <f ca="1">[1]!thsiFinD("ths_vol_w_stock",$A356,$A$1)/1000000</f>
        <v>123.02958</v>
      </c>
      <c r="N356" s="4">
        <f ca="1">[1]!thsiFinD("ths_turnover_ratio_w_stock",$A356,$A$1)</f>
        <v>12.609653006746999</v>
      </c>
      <c r="O356" s="4">
        <f ca="1">[1]!thsiFinD("ths_relative_chg_ratio_w_stock",$A356,$A$1,104,100)</f>
        <v>-1.2049015166010999</v>
      </c>
      <c r="P356" s="4"/>
    </row>
    <row r="357" spans="1:16" x14ac:dyDescent="0.25">
      <c r="A357" s="2" t="s">
        <v>723</v>
      </c>
      <c r="B357" s="2" t="s">
        <v>724</v>
      </c>
      <c r="C357" s="4">
        <f ca="1">[1]!thsiFinD("ths_vol_ratio_stock",$A357,$A$1,7,100)</f>
        <v>0.93554777892352003</v>
      </c>
      <c r="D357" s="4">
        <f ca="1">[1]!thsiFinD("ths_cr_stock",$A357,$A$1,7,100,100)</f>
        <v>73.493975903614995</v>
      </c>
      <c r="E357" s="4">
        <f ca="1">[1]!thsiFinD("ths_mfi_stock",$A357,$A$1,7,100,100)</f>
        <v>59.072035227236</v>
      </c>
      <c r="F357" s="4">
        <f ca="1">[1]!thsiFinD("ths_expma_stock",$A357,$A$1,7,100,100)</f>
        <v>3.7128813191112</v>
      </c>
      <c r="G357" s="4">
        <f ca="1">[1]!thsiFinD("ths_rsi_stock",$A357,$A$1,7,100,100)</f>
        <v>55.980470842415002</v>
      </c>
      <c r="H357" s="4">
        <f ca="1">[1]!thsiFinD("ths_adtm_stock",$A357,$A$1,7,3,100,100,100)</f>
        <v>-0.21428571428571999</v>
      </c>
      <c r="I357" s="4">
        <f ca="1">[1]!thsiFinD("ths_bbiboll_stock",$A357,$A$1,7,3,100,100,100)</f>
        <v>3.7055208333333001</v>
      </c>
      <c r="J357" s="4">
        <f ca="1">[1]!thsiFinD("ths_dptb_stock",$A357,$A$1,7,104,100,100)</f>
        <v>0.85714285714285998</v>
      </c>
      <c r="K357" s="4">
        <f ca="1">[1]!thsiFinD("ths_srmi_stock",$A357,$A$1,7,100,100)</f>
        <v>-1.058201058201E-2</v>
      </c>
      <c r="L357" s="4">
        <f ca="1">[1]!thsiFinD("ths_atr_stock",$A357,$A$1,7,101,100,100)</f>
        <v>7.0000000000000007E-2</v>
      </c>
      <c r="M357" s="4">
        <f ca="1">[1]!thsiFinD("ths_vol_w_stock",$A357,$A$1)/1000000</f>
        <v>37.564253000000001</v>
      </c>
      <c r="N357" s="4">
        <f ca="1">[1]!thsiFinD("ths_turnover_ratio_w_stock",$A357,$A$1)</f>
        <v>2.4749784128373</v>
      </c>
      <c r="O357" s="4">
        <f ca="1">[1]!thsiFinD("ths_relative_chg_ratio_w_stock",$A357,$A$1,104,100)</f>
        <v>-0.39627617967383999</v>
      </c>
      <c r="P357" s="4"/>
    </row>
    <row r="358" spans="1:16" x14ac:dyDescent="0.25">
      <c r="A358" s="2" t="s">
        <v>725</v>
      </c>
      <c r="B358" s="2" t="s">
        <v>726</v>
      </c>
      <c r="C358" s="4">
        <f ca="1">[1]!thsiFinD("ths_vol_ratio_stock",$A358,$A$1,7,100)</f>
        <v>0.56514465611760001</v>
      </c>
      <c r="D358" s="4">
        <f ca="1">[1]!thsiFinD("ths_cr_stock",$A358,$A$1,7,100,100)</f>
        <v>114.67065868264</v>
      </c>
      <c r="E358" s="4">
        <f ca="1">[1]!thsiFinD("ths_mfi_stock",$A358,$A$1,7,100,100)</f>
        <v>53.161014513708999</v>
      </c>
      <c r="F358" s="4">
        <f ca="1">[1]!thsiFinD("ths_expma_stock",$A358,$A$1,7,100,100)</f>
        <v>8.3400626786439993</v>
      </c>
      <c r="G358" s="4">
        <f ca="1">[1]!thsiFinD("ths_rsi_stock",$A358,$A$1,7,100,100)</f>
        <v>47.736788230762997</v>
      </c>
      <c r="H358" s="4">
        <f ca="1">[1]!thsiFinD("ths_adtm_stock",$A358,$A$1,7,3,100,100,100)</f>
        <v>0.70731707317073</v>
      </c>
      <c r="I358" s="4">
        <f ca="1">[1]!thsiFinD("ths_bbiboll_stock",$A358,$A$1,7,3,100,100,100)</f>
        <v>8.3961458333332999</v>
      </c>
      <c r="J358" s="4">
        <f ca="1">[1]!thsiFinD("ths_dptb_stock",$A358,$A$1,7,104,100,100)</f>
        <v>0.57142857142856995</v>
      </c>
      <c r="K358" s="4">
        <f ca="1">[1]!thsiFinD("ths_srmi_stock",$A358,$A$1,7,100,100)</f>
        <v>1.1961722488038E-2</v>
      </c>
      <c r="L358" s="4">
        <f ca="1">[1]!thsiFinD("ths_atr_stock",$A358,$A$1,7,101,100,100)</f>
        <v>0.37285714285714</v>
      </c>
      <c r="M358" s="4">
        <f ca="1">[1]!thsiFinD("ths_vol_w_stock",$A358,$A$1)/1000000</f>
        <v>78.256677999999994</v>
      </c>
      <c r="N358" s="4">
        <f ca="1">[1]!thsiFinD("ths_turnover_ratio_w_stock",$A358,$A$1)</f>
        <v>9.8042253748029999</v>
      </c>
      <c r="O358" s="4">
        <f ca="1">[1]!thsiFinD("ths_relative_chg_ratio_w_stock",$A358,$A$1,104,100)</f>
        <v>5.7522364255632999E-3</v>
      </c>
      <c r="P358" s="4"/>
    </row>
    <row r="359" spans="1:16" x14ac:dyDescent="0.25">
      <c r="A359" s="2" t="s">
        <v>727</v>
      </c>
      <c r="B359" s="2" t="s">
        <v>728</v>
      </c>
      <c r="C359" s="4">
        <f ca="1">[1]!thsiFinD("ths_vol_ratio_stock",$A359,$A$1,7,100)</f>
        <v>0.69946487457809003</v>
      </c>
      <c r="D359" s="4">
        <f ca="1">[1]!thsiFinD("ths_cr_stock",$A359,$A$1,7,100,100)</f>
        <v>152.24489795918001</v>
      </c>
      <c r="E359" s="4">
        <f ca="1">[1]!thsiFinD("ths_mfi_stock",$A359,$A$1,7,100,100)</f>
        <v>44.437317357844996</v>
      </c>
      <c r="F359" s="4">
        <f ca="1">[1]!thsiFinD("ths_expma_stock",$A359,$A$1,7,100,100)</f>
        <v>11.995701227873999</v>
      </c>
      <c r="G359" s="4">
        <f ca="1">[1]!thsiFinD("ths_rsi_stock",$A359,$A$1,7,100,100)</f>
        <v>63.229287409883</v>
      </c>
      <c r="H359" s="4">
        <f ca="1">[1]!thsiFinD("ths_adtm_stock",$A359,$A$1,7,3,100,100,100)</f>
        <v>0.11475409836066</v>
      </c>
      <c r="I359" s="4">
        <f ca="1">[1]!thsiFinD("ths_bbiboll_stock",$A359,$A$1,7,3,100,100,100)</f>
        <v>11.983020833333001</v>
      </c>
      <c r="J359" s="4">
        <f ca="1">[1]!thsiFinD("ths_dptb_stock",$A359,$A$1,7,104,100,100)</f>
        <v>0.71428571428570997</v>
      </c>
      <c r="K359" s="4">
        <f ca="1">[1]!thsiFinD("ths_srmi_stock",$A359,$A$1,7,100,100)</f>
        <v>2.8641571194762998E-2</v>
      </c>
      <c r="L359" s="4">
        <f ca="1">[1]!thsiFinD("ths_atr_stock",$A359,$A$1,7,101,100,100)</f>
        <v>0.29428571428570999</v>
      </c>
      <c r="M359" s="4">
        <f ca="1">[1]!thsiFinD("ths_vol_w_stock",$A359,$A$1)/1000000</f>
        <v>28.012013</v>
      </c>
      <c r="N359" s="4">
        <f ca="1">[1]!thsiFinD("ths_turnover_ratio_w_stock",$A359,$A$1)</f>
        <v>2.4512117985005002</v>
      </c>
      <c r="O359" s="4">
        <f ca="1">[1]!thsiFinD("ths_relative_chg_ratio_w_stock",$A359,$A$1,104,100)</f>
        <v>2.4422570923896001</v>
      </c>
      <c r="P359" s="4"/>
    </row>
    <row r="360" spans="1:16" x14ac:dyDescent="0.25">
      <c r="A360" s="2" t="s">
        <v>729</v>
      </c>
      <c r="B360" s="2" t="s">
        <v>730</v>
      </c>
      <c r="C360" s="4">
        <f ca="1">[1]!thsiFinD("ths_vol_ratio_stock",$A360,$A$1,7,100)</f>
        <v>0.40135434732344999</v>
      </c>
      <c r="D360" s="4">
        <f ca="1">[1]!thsiFinD("ths_cr_stock",$A360,$A$1,7,100,100)</f>
        <v>46.938775510204003</v>
      </c>
      <c r="E360" s="4">
        <f ca="1">[1]!thsiFinD("ths_mfi_stock",$A360,$A$1,7,100,100)</f>
        <v>21.972138514914999</v>
      </c>
      <c r="F360" s="4">
        <f ca="1">[1]!thsiFinD("ths_expma_stock",$A360,$A$1,7,100,100)</f>
        <v>1.7549098402862999</v>
      </c>
      <c r="G360" s="4">
        <f ca="1">[1]!thsiFinD("ths_rsi_stock",$A360,$A$1,7,100,100)</f>
        <v>50.314456871578997</v>
      </c>
      <c r="H360" s="4">
        <f ca="1">[1]!thsiFinD("ths_adtm_stock",$A360,$A$1,7,3,100,100,100)</f>
        <v>0.72222222222221999</v>
      </c>
      <c r="I360" s="4">
        <f ca="1">[1]!thsiFinD("ths_bbiboll_stock",$A360,$A$1,7,3,100,100,100)</f>
        <v>1.7576041666666999</v>
      </c>
      <c r="J360" s="4">
        <f ca="1">[1]!thsiFinD("ths_dptb_stock",$A360,$A$1,7,104,100,100)</f>
        <v>0.57142857142856995</v>
      </c>
      <c r="K360" s="4">
        <f ca="1">[1]!thsiFinD("ths_srmi_stock",$A360,$A$1,7,100,100)</f>
        <v>-7.8125E-2</v>
      </c>
      <c r="L360" s="4">
        <f ca="1">[1]!thsiFinD("ths_atr_stock",$A360,$A$1,7,101,100,100)</f>
        <v>8.2857142857143004E-2</v>
      </c>
      <c r="M360" s="4">
        <f ca="1">[1]!thsiFinD("ths_vol_w_stock",$A360,$A$1)/1000000</f>
        <v>121.639262</v>
      </c>
      <c r="N360" s="4">
        <f ca="1">[1]!thsiFinD("ths_turnover_ratio_w_stock",$A360,$A$1)</f>
        <v>6.3345149931359996</v>
      </c>
      <c r="O360" s="4">
        <f ca="1">[1]!thsiFinD("ths_relative_chg_ratio_w_stock",$A360,$A$1,104,100)</f>
        <v>-2.3222199523553</v>
      </c>
      <c r="P360" s="4"/>
    </row>
    <row r="361" spans="1:16" x14ac:dyDescent="0.25">
      <c r="A361" s="2" t="s">
        <v>731</v>
      </c>
      <c r="B361" s="2" t="s">
        <v>732</v>
      </c>
      <c r="C361" s="4">
        <f ca="1">[1]!thsiFinD("ths_vol_ratio_stock",$A361,$A$1,7,100)</f>
        <v>0.98117086268246001</v>
      </c>
      <c r="D361" s="4">
        <f ca="1">[1]!thsiFinD("ths_cr_stock",$A361,$A$1,7,100,100)</f>
        <v>66.875</v>
      </c>
      <c r="E361" s="4">
        <f ca="1">[1]!thsiFinD("ths_mfi_stock",$A361,$A$1,7,100,100)</f>
        <v>32.314065086798998</v>
      </c>
      <c r="F361" s="4">
        <f ca="1">[1]!thsiFinD("ths_expma_stock",$A361,$A$1,7,100,100)</f>
        <v>5.6599427078181002</v>
      </c>
      <c r="G361" s="4">
        <f ca="1">[1]!thsiFinD("ths_rsi_stock",$A361,$A$1,7,100,100)</f>
        <v>54.527919865032999</v>
      </c>
      <c r="H361" s="4">
        <f ca="1">[1]!thsiFinD("ths_adtm_stock",$A361,$A$1,7,3,100,100,100)</f>
        <v>-0.25714285714286</v>
      </c>
      <c r="I361" s="4">
        <f ca="1">[1]!thsiFinD("ths_bbiboll_stock",$A361,$A$1,7,3,100,100,100)</f>
        <v>5.6710416666667003</v>
      </c>
      <c r="J361" s="4">
        <f ca="1">[1]!thsiFinD("ths_dptb_stock",$A361,$A$1,7,104,100,100)</f>
        <v>0.85714285714285998</v>
      </c>
      <c r="K361" s="4">
        <f ca="1">[1]!thsiFinD("ths_srmi_stock",$A361,$A$1,7,100,100)</f>
        <v>-1.0362694300518E-2</v>
      </c>
      <c r="L361" s="4">
        <f ca="1">[1]!thsiFinD("ths_atr_stock",$A361,$A$1,7,101,100,100)</f>
        <v>0.13714285714286001</v>
      </c>
      <c r="M361" s="4">
        <f ca="1">[1]!thsiFinD("ths_vol_w_stock",$A361,$A$1)/1000000</f>
        <v>19.558201</v>
      </c>
      <c r="N361" s="4">
        <f ca="1">[1]!thsiFinD("ths_turnover_ratio_w_stock",$A361,$A$1)</f>
        <v>2.6365580369231001</v>
      </c>
      <c r="O361" s="4">
        <f ca="1">[1]!thsiFinD("ths_relative_chg_ratio_w_stock",$A361,$A$1,104,100)</f>
        <v>-0.67858572712737997</v>
      </c>
      <c r="P361" s="4"/>
    </row>
    <row r="362" spans="1:16" x14ac:dyDescent="0.25">
      <c r="A362" s="2" t="s">
        <v>733</v>
      </c>
      <c r="B362" s="2" t="s">
        <v>734</v>
      </c>
      <c r="C362" s="4">
        <f ca="1">[1]!thsiFinD("ths_vol_ratio_stock",$A362,$A$1,7,100)</f>
        <v>0.88010296981900005</v>
      </c>
      <c r="D362" s="4">
        <f ca="1">[1]!thsiFinD("ths_cr_stock",$A362,$A$1,7,100,100)</f>
        <v>79.411764705882007</v>
      </c>
      <c r="E362" s="4">
        <f ca="1">[1]!thsiFinD("ths_mfi_stock",$A362,$A$1,7,100,100)</f>
        <v>66.016763499476994</v>
      </c>
      <c r="F362" s="4">
        <f ca="1">[1]!thsiFinD("ths_expma_stock",$A362,$A$1,7,100,100)</f>
        <v>6.6160240433000999</v>
      </c>
      <c r="G362" s="4">
        <f ca="1">[1]!thsiFinD("ths_rsi_stock",$A362,$A$1,7,100,100)</f>
        <v>48.717912360806999</v>
      </c>
      <c r="H362" s="4">
        <f ca="1">[1]!thsiFinD("ths_adtm_stock",$A362,$A$1,7,3,100,100,100)</f>
        <v>-0.32352941176470001</v>
      </c>
      <c r="I362" s="4">
        <f ca="1">[1]!thsiFinD("ths_bbiboll_stock",$A362,$A$1,7,3,100,100,100)</f>
        <v>6.6440625000000004</v>
      </c>
      <c r="J362" s="4">
        <f ca="1">[1]!thsiFinD("ths_dptb_stock",$A362,$A$1,7,104,100,100)</f>
        <v>0.57142857142856995</v>
      </c>
      <c r="K362" s="4">
        <f ca="1">[1]!thsiFinD("ths_srmi_stock",$A362,$A$1,7,100,100)</f>
        <v>-1.1887072808321001E-2</v>
      </c>
      <c r="L362" s="4">
        <f ca="1">[1]!thsiFinD("ths_atr_stock",$A362,$A$1,7,101,100,100)</f>
        <v>0.18</v>
      </c>
      <c r="M362" s="4">
        <f ca="1">[1]!thsiFinD("ths_vol_w_stock",$A362,$A$1)/1000000</f>
        <v>24.285164999999999</v>
      </c>
      <c r="N362" s="4">
        <f ca="1">[1]!thsiFinD("ths_turnover_ratio_w_stock",$A362,$A$1)</f>
        <v>3.4593228926203001</v>
      </c>
      <c r="O362" s="4">
        <f ca="1">[1]!thsiFinD("ths_relative_chg_ratio_w_stock",$A362,$A$1,104,100)</f>
        <v>-1.2049015166010999</v>
      </c>
      <c r="P362" s="4"/>
    </row>
    <row r="363" spans="1:16" x14ac:dyDescent="0.25">
      <c r="A363" s="2" t="s">
        <v>735</v>
      </c>
      <c r="B363" s="2" t="s">
        <v>736</v>
      </c>
      <c r="C363" s="4">
        <f ca="1">[1]!thsiFinD("ths_vol_ratio_stock",$A363,$A$1,7,100)</f>
        <v>0.73989351565214001</v>
      </c>
      <c r="D363" s="4">
        <f ca="1">[1]!thsiFinD("ths_cr_stock",$A363,$A$1,7,100,100)</f>
        <v>-100</v>
      </c>
      <c r="E363" s="4">
        <f ca="1">[1]!thsiFinD("ths_mfi_stock",$A363,$A$1,7,100,100)</f>
        <v>0</v>
      </c>
      <c r="F363" s="4">
        <f ca="1">[1]!thsiFinD("ths_expma_stock",$A363,$A$1,7,100,100)</f>
        <v>0.95737777545905001</v>
      </c>
      <c r="G363" s="4">
        <f ca="1">[1]!thsiFinD("ths_rsi_stock",$A363,$A$1,7,100,100)</f>
        <v>71.330257784832995</v>
      </c>
      <c r="H363" s="4">
        <f ca="1">[1]!thsiFinD("ths_adtm_stock",$A363,$A$1,7,3,100,100,100)</f>
        <v>1</v>
      </c>
      <c r="I363" s="4">
        <f ca="1">[1]!thsiFinD("ths_bbiboll_stock",$A363,$A$1,7,3,100,100,100)</f>
        <v>0.95677083333333002</v>
      </c>
      <c r="J363" s="4">
        <f ca="1">[1]!thsiFinD("ths_dptb_stock",$A363,$A$1,7,104,100,100)</f>
        <v>0</v>
      </c>
      <c r="K363" s="4">
        <f ca="1">[1]!thsiFinD("ths_srmi_stock",$A363,$A$1,7,100,100)</f>
        <v>0.28971962616822</v>
      </c>
      <c r="L363" s="4">
        <f ca="1">[1]!thsiFinD("ths_atr_stock",$A363,$A$1,7,101,100,100)</f>
        <v>4.4285714285713998E-2</v>
      </c>
      <c r="M363" s="4">
        <f ca="1">[1]!thsiFinD("ths_vol_w_stock",$A363,$A$1)/1000000</f>
        <v>9.7728059999999992</v>
      </c>
      <c r="N363" s="4">
        <f ca="1">[1]!thsiFinD("ths_turnover_ratio_w_stock",$A363,$A$1)</f>
        <v>1.2387767975457999</v>
      </c>
      <c r="O363" s="4">
        <f ca="1">[1]!thsiFinD("ths_relative_chg_ratio_w_stock",$A363,$A$1,104,100)</f>
        <v>26.176050864351001</v>
      </c>
      <c r="P363" s="4"/>
    </row>
    <row r="364" spans="1:16" x14ac:dyDescent="0.25">
      <c r="A364" s="2" t="s">
        <v>737</v>
      </c>
      <c r="B364" s="2" t="s">
        <v>738</v>
      </c>
      <c r="C364" s="4">
        <f ca="1">[1]!thsiFinD("ths_vol_ratio_stock",$A364,$A$1,7,100)</f>
        <v>1.3365735949585</v>
      </c>
      <c r="D364" s="4">
        <f ca="1">[1]!thsiFinD("ths_cr_stock",$A364,$A$1,7,100,100)</f>
        <v>65.560165975103999</v>
      </c>
      <c r="E364" s="4">
        <f ca="1">[1]!thsiFinD("ths_mfi_stock",$A364,$A$1,7,100,100)</f>
        <v>29.74629730921</v>
      </c>
      <c r="F364" s="4">
        <f ca="1">[1]!thsiFinD("ths_expma_stock",$A364,$A$1,7,100,100)</f>
        <v>3.3510844493335998</v>
      </c>
      <c r="G364" s="4">
        <f ca="1">[1]!thsiFinD("ths_rsi_stock",$A364,$A$1,7,100,100)</f>
        <v>58.803347590464</v>
      </c>
      <c r="H364" s="4">
        <f ca="1">[1]!thsiFinD("ths_adtm_stock",$A364,$A$1,7,3,100,100,100)</f>
        <v>0.46551724137931</v>
      </c>
      <c r="I364" s="4">
        <f ca="1">[1]!thsiFinD("ths_bbiboll_stock",$A364,$A$1,7,3,100,100,100)</f>
        <v>3.3219791666666998</v>
      </c>
      <c r="J364" s="4">
        <f ca="1">[1]!thsiFinD("ths_dptb_stock",$A364,$A$1,7,104,100,100)</f>
        <v>0.57142857142856995</v>
      </c>
      <c r="K364" s="4">
        <f ca="1">[1]!thsiFinD("ths_srmi_stock",$A364,$A$1,7,100,100)</f>
        <v>-3.8781163434903003E-2</v>
      </c>
      <c r="L364" s="4">
        <f ca="1">[1]!thsiFinD("ths_atr_stock",$A364,$A$1,7,101,100,100)</f>
        <v>0.2</v>
      </c>
      <c r="M364" s="4">
        <f ca="1">[1]!thsiFinD("ths_vol_w_stock",$A364,$A$1)/1000000</f>
        <v>36.016477000000002</v>
      </c>
      <c r="N364" s="4">
        <f ca="1">[1]!thsiFinD("ths_turnover_ratio_w_stock",$A364,$A$1)</f>
        <v>8.2283772585158008</v>
      </c>
      <c r="O364" s="4">
        <f ca="1">[1]!thsiFinD("ths_relative_chg_ratio_w_stock",$A364,$A$1,104,100)</f>
        <v>-2.6253560620555998</v>
      </c>
      <c r="P364" s="4"/>
    </row>
    <row r="365" spans="1:16" x14ac:dyDescent="0.25">
      <c r="A365" s="2" t="s">
        <v>739</v>
      </c>
      <c r="B365" s="2" t="s">
        <v>740</v>
      </c>
      <c r="C365" s="4">
        <f ca="1">[1]!thsiFinD("ths_vol_ratio_stock",$A365,$A$1,7,100)</f>
        <v>0.70485558697054995</v>
      </c>
      <c r="D365" s="4">
        <f ca="1">[1]!thsiFinD("ths_cr_stock",$A365,$A$1,7,100,100)</f>
        <v>58.091286307053998</v>
      </c>
      <c r="E365" s="4">
        <f ca="1">[1]!thsiFinD("ths_mfi_stock",$A365,$A$1,7,100,100)</f>
        <v>25.469526271484</v>
      </c>
      <c r="F365" s="4">
        <f ca="1">[1]!thsiFinD("ths_expma_stock",$A365,$A$1,7,100,100)</f>
        <v>5.9153630026148001</v>
      </c>
      <c r="G365" s="4">
        <f ca="1">[1]!thsiFinD("ths_rsi_stock",$A365,$A$1,7,100,100)</f>
        <v>46.500525322481998</v>
      </c>
      <c r="H365" s="4">
        <f ca="1">[1]!thsiFinD("ths_adtm_stock",$A365,$A$1,7,3,100,100,100)</f>
        <v>-0.64285714285714002</v>
      </c>
      <c r="I365" s="4">
        <f ca="1">[1]!thsiFinD("ths_bbiboll_stock",$A365,$A$1,7,3,100,100,100)</f>
        <v>5.9578125000000002</v>
      </c>
      <c r="J365" s="4">
        <f ca="1">[1]!thsiFinD("ths_dptb_stock",$A365,$A$1,7,104,100,100)</f>
        <v>0.85714285714285998</v>
      </c>
      <c r="K365" s="4">
        <f ca="1">[1]!thsiFinD("ths_srmi_stock",$A365,$A$1,7,100,100)</f>
        <v>-2.4590163934426E-2</v>
      </c>
      <c r="L365" s="4">
        <f ca="1">[1]!thsiFinD("ths_atr_stock",$A365,$A$1,7,101,100,100)</f>
        <v>0.18857142857143</v>
      </c>
      <c r="M365" s="4">
        <f ca="1">[1]!thsiFinD("ths_vol_w_stock",$A365,$A$1)/1000000</f>
        <v>8.7206019999999995</v>
      </c>
      <c r="N365" s="4">
        <f ca="1">[1]!thsiFinD("ths_turnover_ratio_w_stock",$A365,$A$1)</f>
        <v>1.5938928144522</v>
      </c>
      <c r="O365" s="4">
        <f ca="1">[1]!thsiFinD("ths_relative_chg_ratio_w_stock",$A365,$A$1,104,100)</f>
        <v>-0.86763338843917004</v>
      </c>
      <c r="P365" s="4"/>
    </row>
    <row r="366" spans="1:16" x14ac:dyDescent="0.25">
      <c r="A366" s="2" t="s">
        <v>741</v>
      </c>
      <c r="B366" s="2" t="s">
        <v>742</v>
      </c>
      <c r="C366" s="4">
        <f ca="1">[1]!thsiFinD("ths_vol_ratio_stock",$A366,$A$1,7,100)</f>
        <v>0.84760626346154</v>
      </c>
      <c r="D366" s="4">
        <f ca="1">[1]!thsiFinD("ths_cr_stock",$A366,$A$1,7,100,100)</f>
        <v>48.672566371681</v>
      </c>
      <c r="E366" s="4">
        <f ca="1">[1]!thsiFinD("ths_mfi_stock",$A366,$A$1,7,100,100)</f>
        <v>38.610583381439</v>
      </c>
      <c r="F366" s="4">
        <f ca="1">[1]!thsiFinD("ths_expma_stock",$A366,$A$1,7,100,100)</f>
        <v>6.3550637266296999</v>
      </c>
      <c r="G366" s="4">
        <f ca="1">[1]!thsiFinD("ths_rsi_stock",$A366,$A$1,7,100,100)</f>
        <v>42.911803210909</v>
      </c>
      <c r="H366" s="4">
        <f ca="1">[1]!thsiFinD("ths_adtm_stock",$A366,$A$1,7,3,100,100,100)</f>
        <v>-0.58536585365853999</v>
      </c>
      <c r="I366" s="4">
        <f ca="1">[1]!thsiFinD("ths_bbiboll_stock",$A366,$A$1,7,3,100,100,100)</f>
        <v>6.3951041666666999</v>
      </c>
      <c r="J366" s="4">
        <f ca="1">[1]!thsiFinD("ths_dptb_stock",$A366,$A$1,7,104,100,100)</f>
        <v>0.57142857142856995</v>
      </c>
      <c r="K366" s="4">
        <f ca="1">[1]!thsiFinD("ths_srmi_stock",$A366,$A$1,7,100,100)</f>
        <v>-3.2110091743118997E-2</v>
      </c>
      <c r="L366" s="4">
        <f ca="1">[1]!thsiFinD("ths_atr_stock",$A366,$A$1,7,101,100,100)</f>
        <v>0.16857142857143001</v>
      </c>
      <c r="M366" s="4">
        <f ca="1">[1]!thsiFinD("ths_vol_w_stock",$A366,$A$1)/1000000</f>
        <v>9.2744999999999997</v>
      </c>
      <c r="N366" s="4">
        <f ca="1">[1]!thsiFinD("ths_turnover_ratio_w_stock",$A366,$A$1)</f>
        <v>2.8617851101806999</v>
      </c>
      <c r="O366" s="4">
        <f ca="1">[1]!thsiFinD("ths_relative_chg_ratio_w_stock",$A366,$A$1,104,100)</f>
        <v>-3.0653666328800999</v>
      </c>
      <c r="P366" s="4"/>
    </row>
    <row r="367" spans="1:16" x14ac:dyDescent="0.25">
      <c r="A367" s="2" t="s">
        <v>743</v>
      </c>
      <c r="B367" s="2" t="s">
        <v>744</v>
      </c>
      <c r="C367" s="4">
        <f ca="1">[1]!thsiFinD("ths_vol_ratio_stock",$A367,$A$1,7,100)</f>
        <v>0.69553614667963004</v>
      </c>
      <c r="D367" s="4">
        <f ca="1">[1]!thsiFinD("ths_cr_stock",$A367,$A$1,7,100,100)</f>
        <v>54.411764705882</v>
      </c>
      <c r="E367" s="4">
        <f ca="1">[1]!thsiFinD("ths_mfi_stock",$A367,$A$1,7,100,100)</f>
        <v>30.297004072602</v>
      </c>
      <c r="F367" s="4">
        <f ca="1">[1]!thsiFinD("ths_expma_stock",$A367,$A$1,7,100,100)</f>
        <v>3.4666064819464002</v>
      </c>
      <c r="G367" s="4">
        <f ca="1">[1]!thsiFinD("ths_rsi_stock",$A367,$A$1,7,100,100)</f>
        <v>48.010034130088997</v>
      </c>
      <c r="H367" s="4">
        <f ca="1">[1]!thsiFinD("ths_adtm_stock",$A367,$A$1,7,3,100,100,100)</f>
        <v>-0.59090909090909005</v>
      </c>
      <c r="I367" s="4">
        <f ca="1">[1]!thsiFinD("ths_bbiboll_stock",$A367,$A$1,7,3,100,100,100)</f>
        <v>3.4793750000000001</v>
      </c>
      <c r="J367" s="4">
        <f ca="1">[1]!thsiFinD("ths_dptb_stock",$A367,$A$1,7,104,100,100)</f>
        <v>0.57142857142856995</v>
      </c>
      <c r="K367" s="4">
        <f ca="1">[1]!thsiFinD("ths_srmi_stock",$A367,$A$1,7,100,100)</f>
        <v>-3.0640668523677E-2</v>
      </c>
      <c r="L367" s="4">
        <f ca="1">[1]!thsiFinD("ths_atr_stock",$A367,$A$1,7,101,100,100)</f>
        <v>0.10714285714286</v>
      </c>
      <c r="M367" s="4">
        <f ca="1">[1]!thsiFinD("ths_vol_w_stock",$A367,$A$1)/1000000</f>
        <v>24.826430999999999</v>
      </c>
      <c r="N367" s="4">
        <f ca="1">[1]!thsiFinD("ths_turnover_ratio_w_stock",$A367,$A$1)</f>
        <v>1.5833183035714</v>
      </c>
      <c r="O367" s="4">
        <f ca="1">[1]!thsiFinD("ths_relative_chg_ratio_w_stock",$A367,$A$1,104,100)</f>
        <v>-1.4914344678905</v>
      </c>
      <c r="P367" s="4"/>
    </row>
    <row r="368" spans="1:16" x14ac:dyDescent="0.25">
      <c r="A368" s="2" t="s">
        <v>745</v>
      </c>
      <c r="B368" s="2" t="s">
        <v>746</v>
      </c>
      <c r="C368" s="4">
        <f ca="1">[1]!thsiFinD("ths_vol_ratio_stock",$A368,$A$1,7,100)</f>
        <v>0.81784258719741998</v>
      </c>
      <c r="D368" s="4">
        <f ca="1">[1]!thsiFinD("ths_cr_stock",$A368,$A$1,7,100,100)</f>
        <v>139.05013192612</v>
      </c>
      <c r="E368" s="4">
        <f ca="1">[1]!thsiFinD("ths_mfi_stock",$A368,$A$1,7,100,100)</f>
        <v>52.051335383617001</v>
      </c>
      <c r="F368" s="4">
        <f ca="1">[1]!thsiFinD("ths_expma_stock",$A368,$A$1,7,100,100)</f>
        <v>15.599111500706</v>
      </c>
      <c r="G368" s="4">
        <f ca="1">[1]!thsiFinD("ths_rsi_stock",$A368,$A$1,7,100,100)</f>
        <v>51.294065927249001</v>
      </c>
      <c r="H368" s="4">
        <f ca="1">[1]!thsiFinD("ths_adtm_stock",$A368,$A$1,7,3,100,100,100)</f>
        <v>0.3298969072165</v>
      </c>
      <c r="I368" s="4">
        <f ca="1">[1]!thsiFinD("ths_bbiboll_stock",$A368,$A$1,7,3,100,100,100)</f>
        <v>15.72875</v>
      </c>
      <c r="J368" s="4">
        <f ca="1">[1]!thsiFinD("ths_dptb_stock",$A368,$A$1,7,104,100,100)</f>
        <v>0.85714285714285998</v>
      </c>
      <c r="K368" s="4">
        <f ca="1">[1]!thsiFinD("ths_srmi_stock",$A368,$A$1,7,100,100)</f>
        <v>3.4832172260924998E-2</v>
      </c>
      <c r="L368" s="4">
        <f ca="1">[1]!thsiFinD("ths_atr_stock",$A368,$A$1,7,101,100,100)</f>
        <v>0.43142857142857</v>
      </c>
      <c r="M368" s="4">
        <f ca="1">[1]!thsiFinD("ths_vol_w_stock",$A368,$A$1)/1000000</f>
        <v>37.634411999999998</v>
      </c>
      <c r="N368" s="4">
        <f ca="1">[1]!thsiFinD("ths_turnover_ratio_w_stock",$A368,$A$1)</f>
        <v>8.2292298897034009</v>
      </c>
      <c r="O368" s="4">
        <f ca="1">[1]!thsiFinD("ths_relative_chg_ratio_w_stock",$A368,$A$1,104,100)</f>
        <v>2.8821123265102999</v>
      </c>
      <c r="P368" s="4"/>
    </row>
    <row r="369" spans="1:16" x14ac:dyDescent="0.25">
      <c r="A369" s="2" t="s">
        <v>747</v>
      </c>
      <c r="B369" s="2" t="s">
        <v>748</v>
      </c>
      <c r="C369" s="4">
        <f ca="1">[1]!thsiFinD("ths_vol_ratio_stock",$A369,$A$1,7,100)</f>
        <v>0.79348696766520999</v>
      </c>
      <c r="D369" s="4">
        <f ca="1">[1]!thsiFinD("ths_cr_stock",$A369,$A$1,7,100,100)</f>
        <v>99.187817258883001</v>
      </c>
      <c r="E369" s="4">
        <f ca="1">[1]!thsiFinD("ths_mfi_stock",$A369,$A$1,7,100,100)</f>
        <v>51.895201164919001</v>
      </c>
      <c r="F369" s="4">
        <f ca="1">[1]!thsiFinD("ths_expma_stock",$A369,$A$1,7,100,100)</f>
        <v>29.794342857837002</v>
      </c>
      <c r="G369" s="4">
        <f ca="1">[1]!thsiFinD("ths_rsi_stock",$A369,$A$1,7,100,100)</f>
        <v>47.767158023602001</v>
      </c>
      <c r="H369" s="4">
        <f ca="1">[1]!thsiFinD("ths_adtm_stock",$A369,$A$1,7,3,100,100,100)</f>
        <v>0.44094488188976</v>
      </c>
      <c r="I369" s="4">
        <f ca="1">[1]!thsiFinD("ths_bbiboll_stock",$A369,$A$1,7,3,100,100,100)</f>
        <v>30.0153125</v>
      </c>
      <c r="J369" s="4">
        <f ca="1">[1]!thsiFinD("ths_dptb_stock",$A369,$A$1,7,104,100,100)</f>
        <v>0.71428571428570997</v>
      </c>
      <c r="K369" s="4">
        <f ca="1">[1]!thsiFinD("ths_srmi_stock",$A369,$A$1,7,100,100)</f>
        <v>7.6897358742894998E-3</v>
      </c>
      <c r="L369" s="4">
        <f ca="1">[1]!thsiFinD("ths_atr_stock",$A369,$A$1,7,101,100,100)</f>
        <v>0.93571428571429005</v>
      </c>
      <c r="M369" s="4">
        <f ca="1">[1]!thsiFinD("ths_vol_w_stock",$A369,$A$1)/1000000</f>
        <v>11.198410000000001</v>
      </c>
      <c r="N369" s="4">
        <f ca="1">[1]!thsiFinD("ths_turnover_ratio_w_stock",$A369,$A$1)</f>
        <v>4.7814107877580998</v>
      </c>
      <c r="O369" s="4">
        <f ca="1">[1]!thsiFinD("ths_relative_chg_ratio_w_stock",$A369,$A$1,104,100)</f>
        <v>-1.538123775848</v>
      </c>
      <c r="P369" s="4"/>
    </row>
    <row r="370" spans="1:16" x14ac:dyDescent="0.25">
      <c r="A370" s="2" t="s">
        <v>749</v>
      </c>
      <c r="B370" s="2" t="s">
        <v>750</v>
      </c>
      <c r="C370" s="4">
        <f ca="1">[1]!thsiFinD("ths_vol_ratio_stock",$A370,$A$1,7,100)</f>
        <v>0.85523953397690999</v>
      </c>
      <c r="D370" s="4">
        <f ca="1">[1]!thsiFinD("ths_cr_stock",$A370,$A$1,7,100,100)</f>
        <v>78.021978021978001</v>
      </c>
      <c r="E370" s="4">
        <f ca="1">[1]!thsiFinD("ths_mfi_stock",$A370,$A$1,7,100,100)</f>
        <v>44.594450435997999</v>
      </c>
      <c r="F370" s="4">
        <f ca="1">[1]!thsiFinD("ths_expma_stock",$A370,$A$1,7,100,100)</f>
        <v>4.9937663806875996</v>
      </c>
      <c r="G370" s="4">
        <f ca="1">[1]!thsiFinD("ths_rsi_stock",$A370,$A$1,7,100,100)</f>
        <v>47.547903049851001</v>
      </c>
      <c r="H370" s="4">
        <f ca="1">[1]!thsiFinD("ths_adtm_stock",$A370,$A$1,7,3,100,100,100)</f>
        <v>0.31034482758621001</v>
      </c>
      <c r="I370" s="4">
        <f ca="1">[1]!thsiFinD("ths_bbiboll_stock",$A370,$A$1,7,3,100,100,100)</f>
        <v>5.0138541666667003</v>
      </c>
      <c r="J370" s="4">
        <f ca="1">[1]!thsiFinD("ths_dptb_stock",$A370,$A$1,7,104,100,100)</f>
        <v>0.57142857142856995</v>
      </c>
      <c r="K370" s="4">
        <f ca="1">[1]!thsiFinD("ths_srmi_stock",$A370,$A$1,7,100,100)</f>
        <v>-1.9607843137254999E-2</v>
      </c>
      <c r="L370" s="4">
        <f ca="1">[1]!thsiFinD("ths_atr_stock",$A370,$A$1,7,101,100,100)</f>
        <v>0.16285714285714001</v>
      </c>
      <c r="M370" s="4">
        <f ca="1">[1]!thsiFinD("ths_vol_w_stock",$A370,$A$1)/1000000</f>
        <v>87.987013000000005</v>
      </c>
      <c r="N370" s="4">
        <f ca="1">[1]!thsiFinD("ths_turnover_ratio_w_stock",$A370,$A$1)</f>
        <v>6.2073746378012</v>
      </c>
      <c r="O370" s="4">
        <f ca="1">[1]!thsiFinD("ths_relative_chg_ratio_w_stock",$A370,$A$1,104,100)</f>
        <v>-2.1950005265021</v>
      </c>
      <c r="P370" s="4"/>
    </row>
    <row r="371" spans="1:16" x14ac:dyDescent="0.25">
      <c r="A371" s="2" t="s">
        <v>751</v>
      </c>
      <c r="B371" s="2" t="s">
        <v>752</v>
      </c>
      <c r="C371" s="4">
        <f ca="1">[1]!thsiFinD("ths_vol_ratio_stock",$A371,$A$1,7,100)</f>
        <v>1.1163898294837</v>
      </c>
      <c r="D371" s="4">
        <f ca="1">[1]!thsiFinD("ths_cr_stock",$A371,$A$1,7,100,100)</f>
        <v>81.25</v>
      </c>
      <c r="E371" s="4">
        <f ca="1">[1]!thsiFinD("ths_mfi_stock",$A371,$A$1,7,100,100)</f>
        <v>48.285688830166002</v>
      </c>
      <c r="F371" s="4">
        <f ca="1">[1]!thsiFinD("ths_expma_stock",$A371,$A$1,7,100,100)</f>
        <v>6.3392479014117997</v>
      </c>
      <c r="G371" s="4">
        <f ca="1">[1]!thsiFinD("ths_rsi_stock",$A371,$A$1,7,100,100)</f>
        <v>52.787000402548998</v>
      </c>
      <c r="H371" s="4">
        <f ca="1">[1]!thsiFinD("ths_adtm_stock",$A371,$A$1,7,3,100,100,100)</f>
        <v>-0.42</v>
      </c>
      <c r="I371" s="4">
        <f ca="1">[1]!thsiFinD("ths_bbiboll_stock",$A371,$A$1,7,3,100,100,100)</f>
        <v>6.3483333333332999</v>
      </c>
      <c r="J371" s="4">
        <f ca="1">[1]!thsiFinD("ths_dptb_stock",$A371,$A$1,7,104,100,100)</f>
        <v>0.71428571428570997</v>
      </c>
      <c r="K371" s="4">
        <f ca="1">[1]!thsiFinD("ths_srmi_stock",$A371,$A$1,7,100,100)</f>
        <v>-3.1201248049923E-3</v>
      </c>
      <c r="L371" s="4">
        <f ca="1">[1]!thsiFinD("ths_atr_stock",$A371,$A$1,7,101,100,100)</f>
        <v>0.17</v>
      </c>
      <c r="M371" s="4">
        <f ca="1">[1]!thsiFinD("ths_vol_w_stock",$A371,$A$1)/1000000</f>
        <v>22.474029999999999</v>
      </c>
      <c r="N371" s="4">
        <f ca="1">[1]!thsiFinD("ths_turnover_ratio_w_stock",$A371,$A$1)</f>
        <v>4.4601818314515</v>
      </c>
      <c r="O371" s="4">
        <f ca="1">[1]!thsiFinD("ths_relative_chg_ratio_w_stock",$A371,$A$1,104,100)</f>
        <v>-1.981299032129</v>
      </c>
      <c r="P371" s="4"/>
    </row>
    <row r="372" spans="1:16" x14ac:dyDescent="0.25">
      <c r="A372" s="2" t="s">
        <v>753</v>
      </c>
      <c r="B372" s="2" t="s">
        <v>754</v>
      </c>
      <c r="C372" s="4">
        <f ca="1">[1]!thsiFinD("ths_vol_ratio_stock",$A372,$A$1,7,100)</f>
        <v>0.75294851131106999</v>
      </c>
      <c r="D372" s="4">
        <f ca="1">[1]!thsiFinD("ths_cr_stock",$A372,$A$1,7,100,100)</f>
        <v>106.89655172414</v>
      </c>
      <c r="E372" s="4">
        <f ca="1">[1]!thsiFinD("ths_mfi_stock",$A372,$A$1,7,100,100)</f>
        <v>44.184069129286001</v>
      </c>
      <c r="F372" s="4">
        <f ca="1">[1]!thsiFinD("ths_expma_stock",$A372,$A$1,7,100,100)</f>
        <v>7.4120204681735</v>
      </c>
      <c r="G372" s="4">
        <f ca="1">[1]!thsiFinD("ths_rsi_stock",$A372,$A$1,7,100,100)</f>
        <v>55.347732973767997</v>
      </c>
      <c r="H372" s="4">
        <f ca="1">[1]!thsiFinD("ths_adtm_stock",$A372,$A$1,7,3,100,100,100)</f>
        <v>0.68</v>
      </c>
      <c r="I372" s="4">
        <f ca="1">[1]!thsiFinD("ths_bbiboll_stock",$A372,$A$1,7,3,100,100,100)</f>
        <v>7.4245833333332998</v>
      </c>
      <c r="J372" s="4">
        <f ca="1">[1]!thsiFinD("ths_dptb_stock",$A372,$A$1,7,104,100,100)</f>
        <v>0.57142857142856995</v>
      </c>
      <c r="K372" s="4">
        <f ca="1">[1]!thsiFinD("ths_srmi_stock",$A372,$A$1,7,100,100)</f>
        <v>2.6631158455392E-3</v>
      </c>
      <c r="L372" s="4">
        <f ca="1">[1]!thsiFinD("ths_atr_stock",$A372,$A$1,7,101,100,100)</f>
        <v>0.20428571428570999</v>
      </c>
      <c r="M372" s="4">
        <f ca="1">[1]!thsiFinD("ths_vol_w_stock",$A372,$A$1)/1000000</f>
        <v>10.692508999999999</v>
      </c>
      <c r="N372" s="4">
        <f ca="1">[1]!thsiFinD("ths_turnover_ratio_w_stock",$A372,$A$1)</f>
        <v>2.5339050067834998</v>
      </c>
      <c r="O372" s="4">
        <f ca="1">[1]!thsiFinD("ths_relative_chg_ratio_w_stock",$A372,$A$1,104,100)</f>
        <v>0.14462614871606999</v>
      </c>
      <c r="P372" s="4"/>
    </row>
    <row r="373" spans="1:16" x14ac:dyDescent="0.25">
      <c r="A373" s="2" t="s">
        <v>755</v>
      </c>
      <c r="B373" s="2" t="s">
        <v>756</v>
      </c>
      <c r="C373" s="4">
        <f ca="1">[1]!thsiFinD("ths_vol_ratio_stock",$A373,$A$1,7,100)</f>
        <v>1.2363377760904</v>
      </c>
      <c r="D373" s="4">
        <f ca="1">[1]!thsiFinD("ths_cr_stock",$A373,$A$1,7,100,100)</f>
        <v>49.456915278783001</v>
      </c>
      <c r="E373" s="4">
        <f ca="1">[1]!thsiFinD("ths_mfi_stock",$A373,$A$1,7,100,100)</f>
        <v>34.824345217609</v>
      </c>
      <c r="F373" s="4">
        <f ca="1">[1]!thsiFinD("ths_expma_stock",$A373,$A$1,7,100,100)</f>
        <v>29.248326806087999</v>
      </c>
      <c r="G373" s="4">
        <f ca="1">[1]!thsiFinD("ths_rsi_stock",$A373,$A$1,7,100,100)</f>
        <v>34.640396675317</v>
      </c>
      <c r="H373" s="4">
        <f ca="1">[1]!thsiFinD("ths_adtm_stock",$A373,$A$1,7,3,100,100,100)</f>
        <v>-0.70207253886010001</v>
      </c>
      <c r="I373" s="4">
        <f ca="1">[1]!thsiFinD("ths_bbiboll_stock",$A373,$A$1,7,3,100,100,100)</f>
        <v>30.260520833333</v>
      </c>
      <c r="J373" s="4">
        <f ca="1">[1]!thsiFinD("ths_dptb_stock",$A373,$A$1,7,104,100,100)</f>
        <v>0.71428571428570997</v>
      </c>
      <c r="K373" s="4">
        <f ca="1">[1]!thsiFinD("ths_srmi_stock",$A373,$A$1,7,100,100)</f>
        <v>-1.1443958263211E-2</v>
      </c>
      <c r="L373" s="4">
        <f ca="1">[1]!thsiFinD("ths_atr_stock",$A373,$A$1,7,101,100,100)</f>
        <v>1.0071428571429</v>
      </c>
      <c r="M373" s="4">
        <f ca="1">[1]!thsiFinD("ths_vol_w_stock",$A373,$A$1)/1000000</f>
        <v>73.879980000000003</v>
      </c>
      <c r="N373" s="4">
        <f ca="1">[1]!thsiFinD("ths_turnover_ratio_w_stock",$A373,$A$1)</f>
        <v>8.1023815187952994</v>
      </c>
      <c r="O373" s="4">
        <f ca="1">[1]!thsiFinD("ths_relative_chg_ratio_w_stock",$A373,$A$1,104,100)</f>
        <v>-0.24237143753609</v>
      </c>
      <c r="P373" s="4"/>
    </row>
    <row r="374" spans="1:16" x14ac:dyDescent="0.25">
      <c r="A374" s="2" t="s">
        <v>757</v>
      </c>
      <c r="B374" s="2" t="s">
        <v>758</v>
      </c>
      <c r="C374" s="4">
        <f ca="1">[1]!thsiFinD("ths_vol_ratio_stock",$A374,$A$1,7,100)</f>
        <v>3.158723559812</v>
      </c>
      <c r="D374" s="4">
        <f ca="1">[1]!thsiFinD("ths_cr_stock",$A374,$A$1,7,100,100)</f>
        <v>186.49517684886999</v>
      </c>
      <c r="E374" s="4">
        <f ca="1">[1]!thsiFinD("ths_mfi_stock",$A374,$A$1,7,100,100)</f>
        <v>70.404652841658006</v>
      </c>
      <c r="F374" s="4">
        <f ca="1">[1]!thsiFinD("ths_expma_stock",$A374,$A$1,7,100,100)</f>
        <v>11.476807590890999</v>
      </c>
      <c r="G374" s="4">
        <f ca="1">[1]!thsiFinD("ths_rsi_stock",$A374,$A$1,7,100,100)</f>
        <v>55.852563496663002</v>
      </c>
      <c r="H374" s="4">
        <f ca="1">[1]!thsiFinD("ths_adtm_stock",$A374,$A$1,7,3,100,100,100)</f>
        <v>0.74482758620690004</v>
      </c>
      <c r="I374" s="4">
        <f ca="1">[1]!thsiFinD("ths_bbiboll_stock",$A374,$A$1,7,3,100,100,100)</f>
        <v>11.622708333333</v>
      </c>
      <c r="J374" s="4">
        <f ca="1">[1]!thsiFinD("ths_dptb_stock",$A374,$A$1,7,104,100,100)</f>
        <v>0.71428571428570997</v>
      </c>
      <c r="K374" s="4">
        <f ca="1">[1]!thsiFinD("ths_srmi_stock",$A374,$A$1,7,100,100)</f>
        <v>3.8038884192730001E-2</v>
      </c>
      <c r="L374" s="4">
        <f ca="1">[1]!thsiFinD("ths_atr_stock",$A374,$A$1,7,101,100,100)</f>
        <v>0.43857142857143</v>
      </c>
      <c r="M374" s="4">
        <f ca="1">[1]!thsiFinD("ths_vol_w_stock",$A374,$A$1)/1000000</f>
        <v>44.114297000000001</v>
      </c>
      <c r="N374" s="4">
        <f ca="1">[1]!thsiFinD("ths_turnover_ratio_w_stock",$A374,$A$1)</f>
        <v>7.5133660552068999</v>
      </c>
      <c r="O374" s="4">
        <f ca="1">[1]!thsiFinD("ths_relative_chg_ratio_w_stock",$A374,$A$1,104,100)</f>
        <v>2.9324224270608998</v>
      </c>
      <c r="P374" s="4"/>
    </row>
    <row r="375" spans="1:16" x14ac:dyDescent="0.25">
      <c r="A375" s="2" t="s">
        <v>759</v>
      </c>
      <c r="B375" s="2" t="s">
        <v>760</v>
      </c>
      <c r="C375" s="4">
        <f ca="1">[1]!thsiFinD("ths_vol_ratio_stock",$A375,$A$1,7,100)</f>
        <v>2.0082897660280001</v>
      </c>
      <c r="D375" s="4">
        <f ca="1">[1]!thsiFinD("ths_cr_stock",$A375,$A$1,7,100,100)</f>
        <v>59.272727272727003</v>
      </c>
      <c r="E375" s="4">
        <f ca="1">[1]!thsiFinD("ths_mfi_stock",$A375,$A$1,7,100,100)</f>
        <v>29.445045185657001</v>
      </c>
      <c r="F375" s="4">
        <f ca="1">[1]!thsiFinD("ths_expma_stock",$A375,$A$1,7,100,100)</f>
        <v>16.98916866738</v>
      </c>
      <c r="G375" s="4">
        <f ca="1">[1]!thsiFinD("ths_rsi_stock",$A375,$A$1,7,100,100)</f>
        <v>35.408535052318001</v>
      </c>
      <c r="H375" s="4">
        <f ca="1">[1]!thsiFinD("ths_adtm_stock",$A375,$A$1,7,3,100,100,100)</f>
        <v>0.47407407407406998</v>
      </c>
      <c r="I375" s="4">
        <f ca="1">[1]!thsiFinD("ths_bbiboll_stock",$A375,$A$1,7,3,100,100,100)</f>
        <v>17.122812499999998</v>
      </c>
      <c r="J375" s="4">
        <f ca="1">[1]!thsiFinD("ths_dptb_stock",$A375,$A$1,7,104,100,100)</f>
        <v>0.57142857142856995</v>
      </c>
      <c r="K375" s="4">
        <f ca="1">[1]!thsiFinD("ths_srmi_stock",$A375,$A$1,7,100,100)</f>
        <v>-5.8146229130684998E-2</v>
      </c>
      <c r="L375" s="4">
        <f ca="1">[1]!thsiFinD("ths_atr_stock",$A375,$A$1,7,101,100,100)</f>
        <v>0.83428571428570997</v>
      </c>
      <c r="M375" s="4">
        <f ca="1">[1]!thsiFinD("ths_vol_w_stock",$A375,$A$1)/1000000</f>
        <v>61.893434999999997</v>
      </c>
      <c r="N375" s="4">
        <f ca="1">[1]!thsiFinD("ths_turnover_ratio_w_stock",$A375,$A$1)</f>
        <v>9.8573086208294001</v>
      </c>
      <c r="O375" s="4">
        <f ca="1">[1]!thsiFinD("ths_relative_chg_ratio_w_stock",$A375,$A$1,104,100)</f>
        <v>-8.6185970457464993</v>
      </c>
      <c r="P375" s="4"/>
    </row>
    <row r="376" spans="1:16" x14ac:dyDescent="0.25">
      <c r="A376" s="2" t="s">
        <v>761</v>
      </c>
      <c r="B376" s="2" t="s">
        <v>762</v>
      </c>
      <c r="C376" s="4">
        <f ca="1">[1]!thsiFinD("ths_vol_ratio_stock",$A376,$A$1,7,100)</f>
        <v>1.6673264766839</v>
      </c>
      <c r="D376" s="4">
        <f ca="1">[1]!thsiFinD("ths_cr_stock",$A376,$A$1,7,100,100)</f>
        <v>30.3125</v>
      </c>
      <c r="E376" s="4">
        <f ca="1">[1]!thsiFinD("ths_mfi_stock",$A376,$A$1,7,100,100)</f>
        <v>26.836059018118998</v>
      </c>
      <c r="F376" s="4">
        <f ca="1">[1]!thsiFinD("ths_expma_stock",$A376,$A$1,7,100,100)</f>
        <v>6.0345117699557997</v>
      </c>
      <c r="G376" s="4">
        <f ca="1">[1]!thsiFinD("ths_rsi_stock",$A376,$A$1,7,100,100)</f>
        <v>33.272932180250997</v>
      </c>
      <c r="H376" s="4">
        <f ca="1">[1]!thsiFinD("ths_adtm_stock",$A376,$A$1,7,3,100,100,100)</f>
        <v>-0.42105263157895001</v>
      </c>
      <c r="I376" s="4">
        <f ca="1">[1]!thsiFinD("ths_bbiboll_stock",$A376,$A$1,7,3,100,100,100)</f>
        <v>6.1085416666667003</v>
      </c>
      <c r="J376" s="4">
        <f ca="1">[1]!thsiFinD("ths_dptb_stock",$A376,$A$1,7,104,100,100)</f>
        <v>0.42857142857142999</v>
      </c>
      <c r="K376" s="4">
        <f ca="1">[1]!thsiFinD("ths_srmi_stock",$A376,$A$1,7,100,100)</f>
        <v>-6.5810593900481995E-2</v>
      </c>
      <c r="L376" s="4">
        <f ca="1">[1]!thsiFinD("ths_atr_stock",$A376,$A$1,7,101,100,100)</f>
        <v>0.22714285714286001</v>
      </c>
      <c r="M376" s="4">
        <f ca="1">[1]!thsiFinD("ths_vol_w_stock",$A376,$A$1)/1000000</f>
        <v>57.302821999999999</v>
      </c>
      <c r="N376" s="4">
        <f ca="1">[1]!thsiFinD("ths_turnover_ratio_w_stock",$A376,$A$1)</f>
        <v>10.457825432896</v>
      </c>
      <c r="O376" s="4">
        <f ca="1">[1]!thsiFinD("ths_relative_chg_ratio_w_stock",$A376,$A$1,104,100)</f>
        <v>-5.9512190288760003</v>
      </c>
      <c r="P376" s="4"/>
    </row>
    <row r="377" spans="1:16" x14ac:dyDescent="0.25">
      <c r="A377" s="2" t="s">
        <v>763</v>
      </c>
      <c r="B377" s="2" t="s">
        <v>764</v>
      </c>
      <c r="C377" s="4">
        <f ca="1">[1]!thsiFinD("ths_vol_ratio_stock",$A377,$A$1,7,100)</f>
        <v>1.6835092200551001</v>
      </c>
      <c r="D377" s="4">
        <f ca="1">[1]!thsiFinD("ths_cr_stock",$A377,$A$1,7,100,100)</f>
        <v>-50.757575757575999</v>
      </c>
      <c r="E377" s="4">
        <f ca="1">[1]!thsiFinD("ths_mfi_stock",$A377,$A$1,7,100,100)</f>
        <v>33.082584227741002</v>
      </c>
      <c r="F377" s="4">
        <f ca="1">[1]!thsiFinD("ths_expma_stock",$A377,$A$1,7,100,100)</f>
        <v>2.5572627879574998</v>
      </c>
      <c r="G377" s="4">
        <f ca="1">[1]!thsiFinD("ths_rsi_stock",$A377,$A$1,7,100,100)</f>
        <v>24.607408242228001</v>
      </c>
      <c r="H377" s="4">
        <f ca="1">[1]!thsiFinD("ths_adtm_stock",$A377,$A$1,7,3,100,100,100)</f>
        <v>0.15789473684211</v>
      </c>
      <c r="I377" s="4">
        <f ca="1">[1]!thsiFinD("ths_bbiboll_stock",$A377,$A$1,7,3,100,100,100)</f>
        <v>2.6887500000000002</v>
      </c>
      <c r="J377" s="4">
        <f ca="1">[1]!thsiFinD("ths_dptb_stock",$A377,$A$1,7,104,100,100)</f>
        <v>0.71428571428570997</v>
      </c>
      <c r="K377" s="4">
        <f ca="1">[1]!thsiFinD("ths_srmi_stock",$A377,$A$1,7,100,100)</f>
        <v>-0.29289940828402</v>
      </c>
      <c r="L377" s="4">
        <f ca="1">[1]!thsiFinD("ths_atr_stock",$A377,$A$1,7,101,100,100)</f>
        <v>0.23</v>
      </c>
      <c r="M377" s="4">
        <f ca="1">[1]!thsiFinD("ths_vol_w_stock",$A377,$A$1)/1000000</f>
        <v>90.664697000000004</v>
      </c>
      <c r="N377" s="4">
        <f ca="1">[1]!thsiFinD("ths_turnover_ratio_w_stock",$A377,$A$1)</f>
        <v>7.1937799247100003</v>
      </c>
      <c r="O377" s="4">
        <f ca="1">[1]!thsiFinD("ths_relative_chg_ratio_w_stock",$A377,$A$1,104,100)</f>
        <v>0.93185062015108</v>
      </c>
      <c r="P377" s="4"/>
    </row>
    <row r="378" spans="1:16" x14ac:dyDescent="0.25">
      <c r="A378" s="2" t="s">
        <v>765</v>
      </c>
      <c r="B378" s="2" t="s">
        <v>766</v>
      </c>
      <c r="C378" s="4">
        <f ca="1">[1]!thsiFinD("ths_vol_ratio_stock",$A378,$A$1,7,100)</f>
        <v>0.44106369226927999</v>
      </c>
      <c r="D378" s="4">
        <f ca="1">[1]!thsiFinD("ths_cr_stock",$A378,$A$1,7,100,100)</f>
        <v>76</v>
      </c>
      <c r="E378" s="4">
        <f ca="1">[1]!thsiFinD("ths_mfi_stock",$A378,$A$1,7,100,100)</f>
        <v>51.937894551328</v>
      </c>
      <c r="F378" s="4">
        <f ca="1">[1]!thsiFinD("ths_expma_stock",$A378,$A$1,7,100,100)</f>
        <v>2.3621492210946999</v>
      </c>
      <c r="G378" s="4">
        <f ca="1">[1]!thsiFinD("ths_rsi_stock",$A378,$A$1,7,100,100)</f>
        <v>51.752083017929003</v>
      </c>
      <c r="H378" s="4">
        <f ca="1">[1]!thsiFinD("ths_adtm_stock",$A378,$A$1,7,3,100,100,100)</f>
        <v>0.14285714285713999</v>
      </c>
      <c r="I378" s="4">
        <f ca="1">[1]!thsiFinD("ths_bbiboll_stock",$A378,$A$1,7,3,100,100,100)</f>
        <v>2.3696874999999999</v>
      </c>
      <c r="J378" s="4">
        <f ca="1">[1]!thsiFinD("ths_dptb_stock",$A378,$A$1,7,104,100,100)</f>
        <v>0.57142857142856995</v>
      </c>
      <c r="K378" s="4">
        <f ca="1">[1]!thsiFinD("ths_srmi_stock",$A378,$A$1,7,100,100)</f>
        <v>-1.2448132780083001E-2</v>
      </c>
      <c r="L378" s="4">
        <f ca="1">[1]!thsiFinD("ths_atr_stock",$A378,$A$1,7,101,100,100)</f>
        <v>6.5714285714286003E-2</v>
      </c>
      <c r="M378" s="4">
        <f ca="1">[1]!thsiFinD("ths_vol_w_stock",$A378,$A$1)/1000000</f>
        <v>87.322152000000003</v>
      </c>
      <c r="N378" s="4">
        <f ca="1">[1]!thsiFinD("ths_turnover_ratio_w_stock",$A378,$A$1)</f>
        <v>1.4432577225230001</v>
      </c>
      <c r="O378" s="4">
        <f ca="1">[1]!thsiFinD("ths_relative_chg_ratio_w_stock",$A378,$A$1,104,100)</f>
        <v>-0.78296058833102999</v>
      </c>
      <c r="P378" s="4"/>
    </row>
    <row r="379" spans="1:16" x14ac:dyDescent="0.25">
      <c r="A379" s="2" t="s">
        <v>767</v>
      </c>
      <c r="B379" s="2" t="s">
        <v>768</v>
      </c>
      <c r="C379" s="4">
        <f ca="1">[1]!thsiFinD("ths_vol_ratio_stock",$A379,$A$1,7,100)</f>
        <v>0.86629473035953997</v>
      </c>
      <c r="D379" s="4">
        <f ca="1">[1]!thsiFinD("ths_cr_stock",$A379,$A$1,7,100,100)</f>
        <v>35.365853658536999</v>
      </c>
      <c r="E379" s="4">
        <f ca="1">[1]!thsiFinD("ths_mfi_stock",$A379,$A$1,7,100,100)</f>
        <v>16.478493440278999</v>
      </c>
      <c r="F379" s="4">
        <f ca="1">[1]!thsiFinD("ths_expma_stock",$A379,$A$1,7,100,100)</f>
        <v>5.3417768532111998</v>
      </c>
      <c r="G379" s="4">
        <f ca="1">[1]!thsiFinD("ths_rsi_stock",$A379,$A$1,7,100,100)</f>
        <v>38.786703742325003</v>
      </c>
      <c r="H379" s="4">
        <f ca="1">[1]!thsiFinD("ths_adtm_stock",$A379,$A$1,7,3,100,100,100)</f>
        <v>-0.625</v>
      </c>
      <c r="I379" s="4">
        <f ca="1">[1]!thsiFinD("ths_bbiboll_stock",$A379,$A$1,7,3,100,100,100)</f>
        <v>5.3927083333333004</v>
      </c>
      <c r="J379" s="4">
        <f ca="1">[1]!thsiFinD("ths_dptb_stock",$A379,$A$1,7,104,100,100)</f>
        <v>0.71428571428570997</v>
      </c>
      <c r="K379" s="4">
        <f ca="1">[1]!thsiFinD("ths_srmi_stock",$A379,$A$1,7,100,100)</f>
        <v>-5.3667262969589E-2</v>
      </c>
      <c r="L379" s="4">
        <f ca="1">[1]!thsiFinD("ths_atr_stock",$A379,$A$1,7,101,100,100)</f>
        <v>0.17142857142856999</v>
      </c>
      <c r="M379" s="4">
        <f ca="1">[1]!thsiFinD("ths_vol_w_stock",$A379,$A$1)/1000000</f>
        <v>87.391613000000007</v>
      </c>
      <c r="N379" s="4">
        <f ca="1">[1]!thsiFinD("ths_turnover_ratio_w_stock",$A379,$A$1)</f>
        <v>6.0916158021894997</v>
      </c>
      <c r="O379" s="4">
        <f ca="1">[1]!thsiFinD("ths_relative_chg_ratio_w_stock",$A379,$A$1,104,100)</f>
        <v>-4.3184546301541999</v>
      </c>
      <c r="P379" s="4"/>
    </row>
    <row r="380" spans="1:16" x14ac:dyDescent="0.25">
      <c r="A380" s="2" t="s">
        <v>769</v>
      </c>
      <c r="B380" s="2" t="s">
        <v>770</v>
      </c>
      <c r="C380" s="4">
        <f ca="1">[1]!thsiFinD("ths_vol_ratio_stock",$A380,$A$1,7,100)</f>
        <v>1.2375958336482999</v>
      </c>
      <c r="D380" s="4">
        <f ca="1">[1]!thsiFinD("ths_cr_stock",$A380,$A$1,7,100,100)</f>
        <v>56.069364161849997</v>
      </c>
      <c r="E380" s="4">
        <f ca="1">[1]!thsiFinD("ths_mfi_stock",$A380,$A$1,7,100,100)</f>
        <v>35.042816300353003</v>
      </c>
      <c r="F380" s="4">
        <f ca="1">[1]!thsiFinD("ths_expma_stock",$A380,$A$1,7,100,100)</f>
        <v>5.9000186060799003</v>
      </c>
      <c r="G380" s="4">
        <f ca="1">[1]!thsiFinD("ths_rsi_stock",$A380,$A$1,7,100,100)</f>
        <v>45.717080882902998</v>
      </c>
      <c r="H380" s="4">
        <f ca="1">[1]!thsiFinD("ths_adtm_stock",$A380,$A$1,7,3,100,100,100)</f>
        <v>0.38028169014084001</v>
      </c>
      <c r="I380" s="4">
        <f ca="1">[1]!thsiFinD("ths_bbiboll_stock",$A380,$A$1,7,3,100,100,100)</f>
        <v>5.9746874999999999</v>
      </c>
      <c r="J380" s="4">
        <f ca="1">[1]!thsiFinD("ths_dptb_stock",$A380,$A$1,7,104,100,100)</f>
        <v>0.42857142857142999</v>
      </c>
      <c r="K380" s="4">
        <f ca="1">[1]!thsiFinD("ths_srmi_stock",$A380,$A$1,7,100,100)</f>
        <v>-5.4054054054054002E-2</v>
      </c>
      <c r="L380" s="4">
        <f ca="1">[1]!thsiFinD("ths_atr_stock",$A380,$A$1,7,101,100,100)</f>
        <v>0.27285714285714002</v>
      </c>
      <c r="M380" s="4">
        <f ca="1">[1]!thsiFinD("ths_vol_w_stock",$A380,$A$1)/1000000</f>
        <v>19.676300000000001</v>
      </c>
      <c r="N380" s="4">
        <f ca="1">[1]!thsiFinD("ths_turnover_ratio_w_stock",$A380,$A$1)</f>
        <v>10.592652851827999</v>
      </c>
      <c r="O380" s="4">
        <f ca="1">[1]!thsiFinD("ths_relative_chg_ratio_w_stock",$A380,$A$1,104,100)</f>
        <v>-3.1818372661891998</v>
      </c>
      <c r="P380" s="4"/>
    </row>
    <row r="381" spans="1:16" x14ac:dyDescent="0.25">
      <c r="A381" s="2" t="s">
        <v>771</v>
      </c>
      <c r="B381" s="2" t="s">
        <v>772</v>
      </c>
      <c r="C381" s="4">
        <f ca="1">[1]!thsiFinD("ths_vol_ratio_stock",$A381,$A$1,7,100)</f>
        <v>1.3322942095109001</v>
      </c>
      <c r="D381" s="4">
        <f ca="1">[1]!thsiFinD("ths_cr_stock",$A381,$A$1,7,100,100)</f>
        <v>56.315789473683999</v>
      </c>
      <c r="E381" s="4">
        <f ca="1">[1]!thsiFinD("ths_mfi_stock",$A381,$A$1,7,100,100)</f>
        <v>33.623801246333002</v>
      </c>
      <c r="F381" s="4">
        <f ca="1">[1]!thsiFinD("ths_expma_stock",$A381,$A$1,7,100,100)</f>
        <v>4.9790173964567996</v>
      </c>
      <c r="G381" s="4">
        <f ca="1">[1]!thsiFinD("ths_rsi_stock",$A381,$A$1,7,100,100)</f>
        <v>49.484419981937002</v>
      </c>
      <c r="H381" s="4">
        <f ca="1">[1]!thsiFinD("ths_adtm_stock",$A381,$A$1,7,3,100,100,100)</f>
        <v>-0.37142857142857</v>
      </c>
      <c r="I381" s="4">
        <f ca="1">[1]!thsiFinD("ths_bbiboll_stock",$A381,$A$1,7,3,100,100,100)</f>
        <v>5.0235416666667003</v>
      </c>
      <c r="J381" s="4">
        <f ca="1">[1]!thsiFinD("ths_dptb_stock",$A381,$A$1,7,104,100,100)</f>
        <v>0.57142857142856995</v>
      </c>
      <c r="K381" s="4">
        <f ca="1">[1]!thsiFinD("ths_srmi_stock",$A381,$A$1,7,100,100)</f>
        <v>-2.5096525096525001E-2</v>
      </c>
      <c r="L381" s="4">
        <f ca="1">[1]!thsiFinD("ths_atr_stock",$A381,$A$1,7,101,100,100)</f>
        <v>0.16142857142857001</v>
      </c>
      <c r="M381" s="4">
        <f ca="1">[1]!thsiFinD("ths_vol_w_stock",$A381,$A$1)/1000000</f>
        <v>82.86215</v>
      </c>
      <c r="N381" s="4">
        <f ca="1">[1]!thsiFinD("ths_turnover_ratio_w_stock",$A381,$A$1)</f>
        <v>4.4739283852989002</v>
      </c>
      <c r="O381" s="4">
        <f ca="1">[1]!thsiFinD("ths_relative_chg_ratio_w_stock",$A381,$A$1,104,100)</f>
        <v>-2.1852936734638</v>
      </c>
      <c r="P381" s="4"/>
    </row>
    <row r="382" spans="1:16" x14ac:dyDescent="0.25">
      <c r="A382" s="2" t="s">
        <v>773</v>
      </c>
      <c r="B382" s="2" t="s">
        <v>774</v>
      </c>
      <c r="C382" s="4">
        <f ca="1">[1]!thsiFinD("ths_vol_ratio_stock",$A382,$A$1,7,100)</f>
        <v>1.6305591363573</v>
      </c>
      <c r="D382" s="4">
        <f ca="1">[1]!thsiFinD("ths_cr_stock",$A382,$A$1,7,100,100)</f>
        <v>146.35761589404001</v>
      </c>
      <c r="E382" s="4">
        <f ca="1">[1]!thsiFinD("ths_mfi_stock",$A382,$A$1,7,100,100)</f>
        <v>54.545792304978001</v>
      </c>
      <c r="F382" s="4">
        <f ca="1">[1]!thsiFinD("ths_expma_stock",$A382,$A$1,7,100,100)</f>
        <v>3.5962403726294001</v>
      </c>
      <c r="G382" s="4">
        <f ca="1">[1]!thsiFinD("ths_rsi_stock",$A382,$A$1,7,100,100)</f>
        <v>65.827028091005005</v>
      </c>
      <c r="H382" s="4">
        <f ca="1">[1]!thsiFinD("ths_adtm_stock",$A382,$A$1,7,3,100,100,100)</f>
        <v>0.75862068965517004</v>
      </c>
      <c r="I382" s="4">
        <f ca="1">[1]!thsiFinD("ths_bbiboll_stock",$A382,$A$1,7,3,100,100,100)</f>
        <v>3.5923958333332999</v>
      </c>
      <c r="J382" s="4">
        <f ca="1">[1]!thsiFinD("ths_dptb_stock",$A382,$A$1,7,104,100,100)</f>
        <v>0.71428571428570997</v>
      </c>
      <c r="K382" s="4">
        <f ca="1">[1]!thsiFinD("ths_srmi_stock",$A382,$A$1,7,100,100)</f>
        <v>3.968253968254E-2</v>
      </c>
      <c r="L382" s="4">
        <f ca="1">[1]!thsiFinD("ths_atr_stock",$A382,$A$1,7,101,100,100)</f>
        <v>0.18</v>
      </c>
      <c r="M382" s="4">
        <f ca="1">[1]!thsiFinD("ths_vol_w_stock",$A382,$A$1)/1000000</f>
        <v>51.03969</v>
      </c>
      <c r="N382" s="4">
        <f ca="1">[1]!thsiFinD("ths_turnover_ratio_w_stock",$A382,$A$1)</f>
        <v>6.8400212319623002</v>
      </c>
      <c r="O382" s="4">
        <f ca="1">[1]!thsiFinD("ths_relative_chg_ratio_w_stock",$A382,$A$1,104,100)</f>
        <v>4.9748737642977998</v>
      </c>
      <c r="P382" s="4"/>
    </row>
    <row r="383" spans="1:16" x14ac:dyDescent="0.25">
      <c r="A383" s="2" t="s">
        <v>775</v>
      </c>
      <c r="B383" s="2" t="s">
        <v>776</v>
      </c>
      <c r="C383" s="4">
        <f ca="1">[1]!thsiFinD("ths_vol_ratio_stock",$A383,$A$1,7,100)</f>
        <v>0.87149292675747003</v>
      </c>
      <c r="D383" s="4">
        <f ca="1">[1]!thsiFinD("ths_cr_stock",$A383,$A$1,7,100,100)</f>
        <v>60.273972602740002</v>
      </c>
      <c r="E383" s="4">
        <f ca="1">[1]!thsiFinD("ths_mfi_stock",$A383,$A$1,7,100,100)</f>
        <v>19.112188823995002</v>
      </c>
      <c r="F383" s="4">
        <f ca="1">[1]!thsiFinD("ths_expma_stock",$A383,$A$1,7,100,100)</f>
        <v>4.4716230596538997</v>
      </c>
      <c r="G383" s="4">
        <f ca="1">[1]!thsiFinD("ths_rsi_stock",$A383,$A$1,7,100,100)</f>
        <v>43.123412068161002</v>
      </c>
      <c r="H383" s="4">
        <f ca="1">[1]!thsiFinD("ths_adtm_stock",$A383,$A$1,7,3,100,100,100)</f>
        <v>-0.125</v>
      </c>
      <c r="I383" s="4">
        <f ca="1">[1]!thsiFinD("ths_bbiboll_stock",$A383,$A$1,7,3,100,100,100)</f>
        <v>4.4872916666667004</v>
      </c>
      <c r="J383" s="4">
        <f ca="1">[1]!thsiFinD("ths_dptb_stock",$A383,$A$1,7,104,100,100)</f>
        <v>0.42857142857142999</v>
      </c>
      <c r="K383" s="4">
        <f ca="1">[1]!thsiFinD("ths_srmi_stock",$A383,$A$1,7,100,100)</f>
        <v>-3.0434782608696E-2</v>
      </c>
      <c r="L383" s="4">
        <f ca="1">[1]!thsiFinD("ths_atr_stock",$A383,$A$1,7,101,100,100)</f>
        <v>0.11714285714286</v>
      </c>
      <c r="M383" s="4">
        <f ca="1">[1]!thsiFinD("ths_vol_w_stock",$A383,$A$1)/1000000</f>
        <v>206.95280299999999</v>
      </c>
      <c r="N383" s="4">
        <f ca="1">[1]!thsiFinD("ths_turnover_ratio_w_stock",$A383,$A$1)</f>
        <v>2.995605523009</v>
      </c>
      <c r="O383" s="4">
        <f ca="1">[1]!thsiFinD("ths_relative_chg_ratio_w_stock",$A383,$A$1,104,100)</f>
        <v>-3.1829234946230001</v>
      </c>
      <c r="P383" s="4"/>
    </row>
    <row r="384" spans="1:16" x14ac:dyDescent="0.25">
      <c r="A384" s="2" t="s">
        <v>777</v>
      </c>
      <c r="B384" s="2" t="s">
        <v>778</v>
      </c>
      <c r="C384" s="4">
        <f ca="1">[1]!thsiFinD("ths_vol_ratio_stock",$A384,$A$1,7,100)</f>
        <v>1.2149099450339</v>
      </c>
      <c r="D384" s="4">
        <f ca="1">[1]!thsiFinD("ths_cr_stock",$A384,$A$1,7,100,100)</f>
        <v>98.439024390243006</v>
      </c>
      <c r="E384" s="4">
        <f ca="1">[1]!thsiFinD("ths_mfi_stock",$A384,$A$1,7,100,100)</f>
        <v>38.853396719414</v>
      </c>
      <c r="F384" s="4">
        <f ca="1">[1]!thsiFinD("ths_expma_stock",$A384,$A$1,7,100,100)</f>
        <v>20.616581074656999</v>
      </c>
      <c r="G384" s="4">
        <f ca="1">[1]!thsiFinD("ths_rsi_stock",$A384,$A$1,7,100,100)</f>
        <v>41.015367806931003</v>
      </c>
      <c r="H384" s="4">
        <f ca="1">[1]!thsiFinD("ths_adtm_stock",$A384,$A$1,7,3,100,100,100)</f>
        <v>0.73451327433628</v>
      </c>
      <c r="I384" s="4">
        <f ca="1">[1]!thsiFinD("ths_bbiboll_stock",$A384,$A$1,7,3,100,100,100)</f>
        <v>20.749375000000001</v>
      </c>
      <c r="J384" s="4">
        <f ca="1">[1]!thsiFinD("ths_dptb_stock",$A384,$A$1,7,104,100,100)</f>
        <v>0.42857142857142999</v>
      </c>
      <c r="K384" s="4">
        <f ca="1">[1]!thsiFinD("ths_srmi_stock",$A384,$A$1,7,100,100)</f>
        <v>-1.025390625E-2</v>
      </c>
      <c r="L384" s="4">
        <f ca="1">[1]!thsiFinD("ths_atr_stock",$A384,$A$1,7,101,100,100)</f>
        <v>0.96857142857142997</v>
      </c>
      <c r="M384" s="4">
        <f ca="1">[1]!thsiFinD("ths_vol_w_stock",$A384,$A$1)/1000000</f>
        <v>135.401781</v>
      </c>
      <c r="N384" s="4">
        <f ca="1">[1]!thsiFinD("ths_turnover_ratio_w_stock",$A384,$A$1)</f>
        <v>6.0488665444552998</v>
      </c>
      <c r="O384" s="4">
        <f ca="1">[1]!thsiFinD("ths_relative_chg_ratio_w_stock",$A384,$A$1,104,100)</f>
        <v>-4.8187864428968004</v>
      </c>
      <c r="P384" s="4"/>
    </row>
    <row r="385" spans="1:16" x14ac:dyDescent="0.25">
      <c r="A385" s="2" t="s">
        <v>779</v>
      </c>
      <c r="B385" s="2" t="s">
        <v>780</v>
      </c>
      <c r="C385" s="4">
        <f ca="1">[1]!thsiFinD("ths_vol_ratio_stock",$A385,$A$1,7,100)</f>
        <v>0.66660179555729004</v>
      </c>
      <c r="D385" s="4">
        <f ca="1">[1]!thsiFinD("ths_cr_stock",$A385,$A$1,7,100,100)</f>
        <v>87.403598971723</v>
      </c>
      <c r="E385" s="4">
        <f ca="1">[1]!thsiFinD("ths_mfi_stock",$A385,$A$1,7,100,100)</f>
        <v>37.984944872401996</v>
      </c>
      <c r="F385" s="4">
        <f ca="1">[1]!thsiFinD("ths_expma_stock",$A385,$A$1,7,100,100)</f>
        <v>12.044788890574999</v>
      </c>
      <c r="G385" s="4">
        <f ca="1">[1]!thsiFinD("ths_rsi_stock",$A385,$A$1,7,100,100)</f>
        <v>56.073916964433003</v>
      </c>
      <c r="H385" s="4">
        <f ca="1">[1]!thsiFinD("ths_adtm_stock",$A385,$A$1,7,3,100,100,100)</f>
        <v>0.47297297297298002</v>
      </c>
      <c r="I385" s="4">
        <f ca="1">[1]!thsiFinD("ths_bbiboll_stock",$A385,$A$1,7,3,100,100,100)</f>
        <v>12.09375</v>
      </c>
      <c r="J385" s="4">
        <f ca="1">[1]!thsiFinD("ths_dptb_stock",$A385,$A$1,7,104,100,100)</f>
        <v>0.85714285714285998</v>
      </c>
      <c r="K385" s="4">
        <f ca="1">[1]!thsiFinD("ths_srmi_stock",$A385,$A$1,7,100,100)</f>
        <v>-4.0650406504065999E-3</v>
      </c>
      <c r="L385" s="4">
        <f ca="1">[1]!thsiFinD("ths_atr_stock",$A385,$A$1,7,101,100,100)</f>
        <v>0.36428571428570999</v>
      </c>
      <c r="M385" s="4">
        <f ca="1">[1]!thsiFinD("ths_vol_w_stock",$A385,$A$1)/1000000</f>
        <v>12.066459</v>
      </c>
      <c r="N385" s="4">
        <f ca="1">[1]!thsiFinD("ths_turnover_ratio_w_stock",$A385,$A$1)</f>
        <v>1.5805372703567</v>
      </c>
      <c r="O385" s="4">
        <f ca="1">[1]!thsiFinD("ths_relative_chg_ratio_w_stock",$A385,$A$1,104,100)</f>
        <v>3.4767904886538997E-2</v>
      </c>
      <c r="P385" s="4"/>
    </row>
    <row r="386" spans="1:16" x14ac:dyDescent="0.25">
      <c r="A386" s="2" t="s">
        <v>781</v>
      </c>
      <c r="B386" s="2" t="s">
        <v>782</v>
      </c>
      <c r="C386" s="4">
        <f ca="1">[1]!thsiFinD("ths_vol_ratio_stock",$A386,$A$1,7,100)</f>
        <v>2.2207704765154999</v>
      </c>
      <c r="D386" s="4">
        <f ca="1">[1]!thsiFinD("ths_cr_stock",$A386,$A$1,7,100,100)</f>
        <v>135.22727272726999</v>
      </c>
      <c r="E386" s="4">
        <f ca="1">[1]!thsiFinD("ths_mfi_stock",$A386,$A$1,7,100,100)</f>
        <v>54.733822034002998</v>
      </c>
      <c r="F386" s="4">
        <f ca="1">[1]!thsiFinD("ths_expma_stock",$A386,$A$1,7,100,100)</f>
        <v>5.6380903454332003</v>
      </c>
      <c r="G386" s="4">
        <f ca="1">[1]!thsiFinD("ths_rsi_stock",$A386,$A$1,7,100,100)</f>
        <v>53.029498131170001</v>
      </c>
      <c r="H386" s="4">
        <f ca="1">[1]!thsiFinD("ths_adtm_stock",$A386,$A$1,7,3,100,100,100)</f>
        <v>0.375</v>
      </c>
      <c r="I386" s="4">
        <f ca="1">[1]!thsiFinD("ths_bbiboll_stock",$A386,$A$1,7,3,100,100,100)</f>
        <v>5.7104166666667</v>
      </c>
      <c r="J386" s="4">
        <f ca="1">[1]!thsiFinD("ths_dptb_stock",$A386,$A$1,7,104,100,100)</f>
        <v>0.57142857142856995</v>
      </c>
      <c r="K386" s="4">
        <f ca="1">[1]!thsiFinD("ths_srmi_stock",$A386,$A$1,7,100,100)</f>
        <v>1.5570934256055E-2</v>
      </c>
      <c r="L386" s="4">
        <f ca="1">[1]!thsiFinD("ths_atr_stock",$A386,$A$1,7,101,100,100)</f>
        <v>0.21714285714286</v>
      </c>
      <c r="M386" s="4">
        <f ca="1">[1]!thsiFinD("ths_vol_w_stock",$A386,$A$1)/1000000</f>
        <v>89.639919000000006</v>
      </c>
      <c r="N386" s="4">
        <f ca="1">[1]!thsiFinD("ths_turnover_ratio_w_stock",$A386,$A$1)</f>
        <v>10.118659027632001</v>
      </c>
      <c r="O386" s="4">
        <f ca="1">[1]!thsiFinD("ths_relative_chg_ratio_w_stock",$A386,$A$1,104,100)</f>
        <v>1.4593968848198999</v>
      </c>
      <c r="P386" s="4"/>
    </row>
    <row r="387" spans="1:16" x14ac:dyDescent="0.25">
      <c r="A387" s="2" t="s">
        <v>783</v>
      </c>
      <c r="B387" s="2" t="s">
        <v>784</v>
      </c>
      <c r="C387" s="4">
        <f ca="1">[1]!thsiFinD("ths_vol_ratio_stock",$A387,$A$1,7,100)</f>
        <v>1.1892590970909001</v>
      </c>
      <c r="D387" s="4">
        <f ca="1">[1]!thsiFinD("ths_cr_stock",$A387,$A$1,7,100,100)</f>
        <v>-10</v>
      </c>
      <c r="E387" s="4">
        <f ca="1">[1]!thsiFinD("ths_mfi_stock",$A387,$A$1,7,100,100)</f>
        <v>0</v>
      </c>
      <c r="F387" s="4">
        <f ca="1">[1]!thsiFinD("ths_expma_stock",$A387,$A$1,7,100,100)</f>
        <v>6.3703904141254997</v>
      </c>
      <c r="G387" s="4">
        <f ca="1">[1]!thsiFinD("ths_rsi_stock",$A387,$A$1,7,100,100)</f>
        <v>17.276835710903001</v>
      </c>
      <c r="H387" s="4">
        <f ca="1">[1]!thsiFinD("ths_adtm_stock",$A387,$A$1,7,3,100,100,100)</f>
        <v>0</v>
      </c>
      <c r="I387" s="4">
        <f ca="1">[1]!thsiFinD("ths_bbiboll_stock",$A387,$A$1,7,3,100,100,100)</f>
        <v>6.4934374999999998</v>
      </c>
      <c r="J387" s="4">
        <f ca="1">[1]!thsiFinD("ths_dptb_stock",$A387,$A$1,7,104,100,100)</f>
        <v>0.71428571428570997</v>
      </c>
      <c r="K387" s="4">
        <f ca="1">[1]!thsiFinD("ths_srmi_stock",$A387,$A$1,7,100,100)</f>
        <v>-0.12081513828239</v>
      </c>
      <c r="L387" s="4">
        <f ca="1">[1]!thsiFinD("ths_atr_stock",$A387,$A$1,7,101,100,100)</f>
        <v>0.21142857142856999</v>
      </c>
      <c r="M387" s="4">
        <f ca="1">[1]!thsiFinD("ths_vol_w_stock",$A387,$A$1)/1000000</f>
        <v>167.11510200000001</v>
      </c>
      <c r="N387" s="4">
        <f ca="1">[1]!thsiFinD("ths_turnover_ratio_w_stock",$A387,$A$1)</f>
        <v>5.7495049571395</v>
      </c>
      <c r="O387" s="4">
        <f ca="1">[1]!thsiFinD("ths_relative_chg_ratio_w_stock",$A387,$A$1,104,100)</f>
        <v>-11.055647785258</v>
      </c>
      <c r="P387" s="4"/>
    </row>
    <row r="388" spans="1:16" x14ac:dyDescent="0.25">
      <c r="A388" s="2" t="s">
        <v>785</v>
      </c>
      <c r="B388" s="2" t="s">
        <v>786</v>
      </c>
      <c r="C388" s="4">
        <f ca="1">[1]!thsiFinD("ths_vol_ratio_stock",$A388,$A$1,7,100)</f>
        <v>0.88012381880793</v>
      </c>
      <c r="D388" s="4">
        <f ca="1">[1]!thsiFinD("ths_cr_stock",$A388,$A$1,7,100,100)</f>
        <v>105.12048192771</v>
      </c>
      <c r="E388" s="4">
        <f ca="1">[1]!thsiFinD("ths_mfi_stock",$A388,$A$1,7,100,100)</f>
        <v>65.436941002851995</v>
      </c>
      <c r="F388" s="4">
        <f ca="1">[1]!thsiFinD("ths_expma_stock",$A388,$A$1,7,100,100)</f>
        <v>22.019186314586999</v>
      </c>
      <c r="G388" s="4">
        <f ca="1">[1]!thsiFinD("ths_rsi_stock",$A388,$A$1,7,100,100)</f>
        <v>46.824494425715997</v>
      </c>
      <c r="H388" s="4">
        <f ca="1">[1]!thsiFinD("ths_adtm_stock",$A388,$A$1,7,3,100,100,100)</f>
        <v>0.37430167597765002</v>
      </c>
      <c r="I388" s="4">
        <f ca="1">[1]!thsiFinD("ths_bbiboll_stock",$A388,$A$1,7,3,100,100,100)</f>
        <v>22.135625000000001</v>
      </c>
      <c r="J388" s="4">
        <f ca="1">[1]!thsiFinD("ths_dptb_stock",$A388,$A$1,7,104,100,100)</f>
        <v>0.57142857142856995</v>
      </c>
      <c r="K388" s="4">
        <f ca="1">[1]!thsiFinD("ths_srmi_stock",$A388,$A$1,7,100,100)</f>
        <v>3.6529680365296E-3</v>
      </c>
      <c r="L388" s="4">
        <f ca="1">[1]!thsiFinD("ths_atr_stock",$A388,$A$1,7,101,100,100)</f>
        <v>0.71</v>
      </c>
      <c r="M388" s="4">
        <f ca="1">[1]!thsiFinD("ths_vol_w_stock",$A388,$A$1)/1000000</f>
        <v>206.03430599999999</v>
      </c>
      <c r="N388" s="4">
        <f ca="1">[1]!thsiFinD("ths_turnover_ratio_w_stock",$A388,$A$1)</f>
        <v>7.2037955258868003</v>
      </c>
      <c r="O388" s="4">
        <f ca="1">[1]!thsiFinD("ths_relative_chg_ratio_w_stock",$A388,$A$1,104,100)</f>
        <v>-0.60774947250369005</v>
      </c>
      <c r="P388" s="4"/>
    </row>
    <row r="389" spans="1:16" x14ac:dyDescent="0.25">
      <c r="A389" s="2" t="s">
        <v>787</v>
      </c>
      <c r="B389" s="2" t="s">
        <v>788</v>
      </c>
      <c r="C389" s="4">
        <f ca="1">[1]!thsiFinD("ths_vol_ratio_stock",$A389,$A$1,7,100)</f>
        <v>0.56529225561406005</v>
      </c>
      <c r="D389" s="4">
        <f ca="1">[1]!thsiFinD("ths_cr_stock",$A389,$A$1,7,100,100)</f>
        <v>64.237288135593005</v>
      </c>
      <c r="E389" s="4">
        <f ca="1">[1]!thsiFinD("ths_mfi_stock",$A389,$A$1,7,100,100)</f>
        <v>52.102074105817003</v>
      </c>
      <c r="F389" s="4">
        <f ca="1">[1]!thsiFinD("ths_expma_stock",$A389,$A$1,7,100,100)</f>
        <v>12.367968643048</v>
      </c>
      <c r="G389" s="4">
        <f ca="1">[1]!thsiFinD("ths_rsi_stock",$A389,$A$1,7,100,100)</f>
        <v>48.69162648492</v>
      </c>
      <c r="H389" s="4">
        <f ca="1">[1]!thsiFinD("ths_adtm_stock",$A389,$A$1,7,3,100,100,100)</f>
        <v>0.22077922077921999</v>
      </c>
      <c r="I389" s="4">
        <f ca="1">[1]!thsiFinD("ths_bbiboll_stock",$A389,$A$1,7,3,100,100,100)</f>
        <v>12.4040625</v>
      </c>
      <c r="J389" s="4">
        <f ca="1">[1]!thsiFinD("ths_dptb_stock",$A389,$A$1,7,104,100,100)</f>
        <v>0.42857142857142999</v>
      </c>
      <c r="K389" s="4">
        <f ca="1">[1]!thsiFinD("ths_srmi_stock",$A389,$A$1,7,100,100)</f>
        <v>-1.9002375296912E-2</v>
      </c>
      <c r="L389" s="4">
        <f ca="1">[1]!thsiFinD("ths_atr_stock",$A389,$A$1,7,101,100,100)</f>
        <v>0.48428571428570999</v>
      </c>
      <c r="M389" s="4">
        <f ca="1">[1]!thsiFinD("ths_vol_w_stock",$A389,$A$1)/1000000</f>
        <v>27.239014000000001</v>
      </c>
      <c r="N389" s="4">
        <f ca="1">[1]!thsiFinD("ths_turnover_ratio_w_stock",$A389,$A$1)</f>
        <v>7.0577571214427</v>
      </c>
      <c r="O389" s="4">
        <f ca="1">[1]!thsiFinD("ths_relative_chg_ratio_w_stock",$A389,$A$1,104,100)</f>
        <v>-3.6458463984908001</v>
      </c>
      <c r="P389" s="4"/>
    </row>
    <row r="390" spans="1:16" x14ac:dyDescent="0.25">
      <c r="A390" s="2" t="s">
        <v>789</v>
      </c>
      <c r="B390" s="2" t="s">
        <v>790</v>
      </c>
      <c r="C390" s="4">
        <f ca="1">[1]!thsiFinD("ths_vol_ratio_stock",$A390,$A$1,7,100)</f>
        <v>3.3377323773406999</v>
      </c>
      <c r="D390" s="4">
        <f ca="1">[1]!thsiFinD("ths_cr_stock",$A390,$A$1,7,100,100)</f>
        <v>244.73684210526</v>
      </c>
      <c r="E390" s="4">
        <f ca="1">[1]!thsiFinD("ths_mfi_stock",$A390,$A$1,7,100,100)</f>
        <v>73.332286703639994</v>
      </c>
      <c r="F390" s="4">
        <f ca="1">[1]!thsiFinD("ths_expma_stock",$A390,$A$1,7,100,100)</f>
        <v>3.6009252608890998</v>
      </c>
      <c r="G390" s="4">
        <f ca="1">[1]!thsiFinD("ths_rsi_stock",$A390,$A$1,7,100,100)</f>
        <v>69.204252390929</v>
      </c>
      <c r="H390" s="4">
        <f ca="1">[1]!thsiFinD("ths_adtm_stock",$A390,$A$1,7,3,100,100,100)</f>
        <v>0.83146067415729996</v>
      </c>
      <c r="I390" s="4">
        <f ca="1">[1]!thsiFinD("ths_bbiboll_stock",$A390,$A$1,7,3,100,100,100)</f>
        <v>3.5706250000000002</v>
      </c>
      <c r="J390" s="4">
        <f ca="1">[1]!thsiFinD("ths_dptb_stock",$A390,$A$1,7,104,100,100)</f>
        <v>0.71428571428570997</v>
      </c>
      <c r="K390" s="4">
        <f ca="1">[1]!thsiFinD("ths_srmi_stock",$A390,$A$1,7,100,100)</f>
        <v>6.3492063492063003E-2</v>
      </c>
      <c r="L390" s="4">
        <f ca="1">[1]!thsiFinD("ths_atr_stock",$A390,$A$1,7,101,100,100)</f>
        <v>0.19142857142857</v>
      </c>
      <c r="M390" s="4">
        <f ca="1">[1]!thsiFinD("ths_vol_w_stock",$A390,$A$1)/1000000</f>
        <v>248.073508</v>
      </c>
      <c r="N390" s="4">
        <f ca="1">[1]!thsiFinD("ths_turnover_ratio_w_stock",$A390,$A$1)</f>
        <v>17.102883713971</v>
      </c>
      <c r="O390" s="4">
        <f ca="1">[1]!thsiFinD("ths_relative_chg_ratio_w_stock",$A390,$A$1,104,100)</f>
        <v>5.5747595003481001</v>
      </c>
      <c r="P390" s="4"/>
    </row>
    <row r="391" spans="1:16" x14ac:dyDescent="0.25">
      <c r="A391" s="2" t="s">
        <v>791</v>
      </c>
      <c r="B391" s="2" t="s">
        <v>792</v>
      </c>
      <c r="C391" s="4">
        <f ca="1">[1]!thsiFinD("ths_vol_ratio_stock",$A391,$A$1,7,100)</f>
        <v>0.66511533569058001</v>
      </c>
      <c r="D391" s="4">
        <f ca="1">[1]!thsiFinD("ths_cr_stock",$A391,$A$1,7,100,100)</f>
        <v>32.644628099174</v>
      </c>
      <c r="E391" s="4">
        <f ca="1">[1]!thsiFinD("ths_mfi_stock",$A391,$A$1,7,100,100)</f>
        <v>34.255627096078001</v>
      </c>
      <c r="F391" s="4">
        <f ca="1">[1]!thsiFinD("ths_expma_stock",$A391,$A$1,7,100,100)</f>
        <v>4.7415481105656996</v>
      </c>
      <c r="G391" s="4">
        <f ca="1">[1]!thsiFinD("ths_rsi_stock",$A391,$A$1,7,100,100)</f>
        <v>35.852736035760998</v>
      </c>
      <c r="H391" s="4">
        <f ca="1">[1]!thsiFinD("ths_adtm_stock",$A391,$A$1,7,3,100,100,100)</f>
        <v>-0.2</v>
      </c>
      <c r="I391" s="4">
        <f ca="1">[1]!thsiFinD("ths_bbiboll_stock",$A391,$A$1,7,3,100,100,100)</f>
        <v>4.8077083333333004</v>
      </c>
      <c r="J391" s="4">
        <f ca="1">[1]!thsiFinD("ths_dptb_stock",$A391,$A$1,7,104,100,100)</f>
        <v>0.57142857142856995</v>
      </c>
      <c r="K391" s="4">
        <f ca="1">[1]!thsiFinD("ths_srmi_stock",$A391,$A$1,7,100,100)</f>
        <v>-5.8116232464930001E-2</v>
      </c>
      <c r="L391" s="4">
        <f ca="1">[1]!thsiFinD("ths_atr_stock",$A391,$A$1,7,101,100,100)</f>
        <v>0.17</v>
      </c>
      <c r="M391" s="4">
        <f ca="1">[1]!thsiFinD("ths_vol_w_stock",$A391,$A$1)/1000000</f>
        <v>95.722100999999995</v>
      </c>
      <c r="N391" s="4">
        <f ca="1">[1]!thsiFinD("ths_turnover_ratio_w_stock",$A391,$A$1)</f>
        <v>5.5388814182625001</v>
      </c>
      <c r="O391" s="4">
        <f ca="1">[1]!thsiFinD("ths_relative_chg_ratio_w_stock",$A391,$A$1,104,100)</f>
        <v>-6.0632011117428002</v>
      </c>
      <c r="P391" s="4"/>
    </row>
    <row r="392" spans="1:16" x14ac:dyDescent="0.25">
      <c r="A392" s="2" t="s">
        <v>793</v>
      </c>
      <c r="B392" s="2" t="s">
        <v>794</v>
      </c>
      <c r="C392" s="4">
        <f ca="1">[1]!thsiFinD("ths_vol_ratio_stock",$A392,$A$1,7,100)</f>
        <v>0.71096911297888998</v>
      </c>
      <c r="D392" s="4">
        <f ca="1">[1]!thsiFinD("ths_cr_stock",$A392,$A$1,7,100,100)</f>
        <v>120.68965517241</v>
      </c>
      <c r="E392" s="4">
        <f ca="1">[1]!thsiFinD("ths_mfi_stock",$A392,$A$1,7,100,100)</f>
        <v>71.939999286540996</v>
      </c>
      <c r="F392" s="4">
        <f ca="1">[1]!thsiFinD("ths_expma_stock",$A392,$A$1,7,100,100)</f>
        <v>13.956512768116999</v>
      </c>
      <c r="G392" s="4">
        <f ca="1">[1]!thsiFinD("ths_rsi_stock",$A392,$A$1,7,100,100)</f>
        <v>50.741404923821001</v>
      </c>
      <c r="H392" s="4">
        <f ca="1">[1]!thsiFinD("ths_adtm_stock",$A392,$A$1,7,3,100,100,100)</f>
        <v>0.67647058823530004</v>
      </c>
      <c r="I392" s="4">
        <f ca="1">[1]!thsiFinD("ths_bbiboll_stock",$A392,$A$1,7,3,100,100,100)</f>
        <v>14.049895833333</v>
      </c>
      <c r="J392" s="4">
        <f ca="1">[1]!thsiFinD("ths_dptb_stock",$A392,$A$1,7,104,100,100)</f>
        <v>0.71428571428570997</v>
      </c>
      <c r="K392" s="4">
        <f ca="1">[1]!thsiFinD("ths_srmi_stock",$A392,$A$1,7,100,100)</f>
        <v>1.7730496453900998E-2</v>
      </c>
      <c r="L392" s="4">
        <f ca="1">[1]!thsiFinD("ths_atr_stock",$A392,$A$1,7,101,100,100)</f>
        <v>0.39142857142857002</v>
      </c>
      <c r="M392" s="4">
        <f ca="1">[1]!thsiFinD("ths_vol_w_stock",$A392,$A$1)/1000000</f>
        <v>53.645913</v>
      </c>
      <c r="N392" s="4">
        <f ca="1">[1]!thsiFinD("ths_turnover_ratio_w_stock",$A392,$A$1)</f>
        <v>4.5661172915429997</v>
      </c>
      <c r="O392" s="4">
        <f ca="1">[1]!thsiFinD("ths_relative_chg_ratio_w_stock",$A392,$A$1,104,100)</f>
        <v>-0.20203618708818</v>
      </c>
      <c r="P392" s="4"/>
    </row>
    <row r="393" spans="1:16" x14ac:dyDescent="0.25">
      <c r="A393" s="2" t="s">
        <v>795</v>
      </c>
      <c r="B393" s="2" t="s">
        <v>796</v>
      </c>
      <c r="C393" s="4">
        <f ca="1">[1]!thsiFinD("ths_vol_ratio_stock",$A393,$A$1,7,100)</f>
        <v>0.75692164158150999</v>
      </c>
      <c r="D393" s="4">
        <f ca="1">[1]!thsiFinD("ths_cr_stock",$A393,$A$1,7,100,100)</f>
        <v>37.190082644627999</v>
      </c>
      <c r="E393" s="4">
        <f ca="1">[1]!thsiFinD("ths_mfi_stock",$A393,$A$1,7,100,100)</f>
        <v>20.998660415831999</v>
      </c>
      <c r="F393" s="4">
        <f ca="1">[1]!thsiFinD("ths_expma_stock",$A393,$A$1,7,100,100)</f>
        <v>5.0328954431842003</v>
      </c>
      <c r="G393" s="4">
        <f ca="1">[1]!thsiFinD("ths_rsi_stock",$A393,$A$1,7,100,100)</f>
        <v>45.311243037891003</v>
      </c>
      <c r="H393" s="4">
        <f ca="1">[1]!thsiFinD("ths_adtm_stock",$A393,$A$1,7,3,100,100,100)</f>
        <v>-0.53623188405796995</v>
      </c>
      <c r="I393" s="4">
        <f ca="1">[1]!thsiFinD("ths_bbiboll_stock",$A393,$A$1,7,3,100,100,100)</f>
        <v>5.0456250000000002</v>
      </c>
      <c r="J393" s="4">
        <f ca="1">[1]!thsiFinD("ths_dptb_stock",$A393,$A$1,7,104,100,100)</f>
        <v>0.42857142857142999</v>
      </c>
      <c r="K393" s="4">
        <f ca="1">[1]!thsiFinD("ths_srmi_stock",$A393,$A$1,7,100,100)</f>
        <v>-6.5298507462687005E-2</v>
      </c>
      <c r="L393" s="4">
        <f ca="1">[1]!thsiFinD("ths_atr_stock",$A393,$A$1,7,101,100,100)</f>
        <v>0.23714285714285999</v>
      </c>
      <c r="M393" s="4">
        <f ca="1">[1]!thsiFinD("ths_vol_w_stock",$A393,$A$1)/1000000</f>
        <v>27.669350000000001</v>
      </c>
      <c r="N393" s="4">
        <f ca="1">[1]!thsiFinD("ths_turnover_ratio_w_stock",$A393,$A$1)</f>
        <v>8.0437052944478999</v>
      </c>
      <c r="O393" s="4">
        <f ca="1">[1]!thsiFinD("ths_relative_chg_ratio_w_stock",$A393,$A$1,104,100)</f>
        <v>-4.8587476704472001</v>
      </c>
      <c r="P393" s="4"/>
    </row>
    <row r="394" spans="1:16" x14ac:dyDescent="0.25">
      <c r="A394" s="2" t="s">
        <v>797</v>
      </c>
      <c r="B394" s="2" t="s">
        <v>798</v>
      </c>
      <c r="C394" s="4">
        <f ca="1">[1]!thsiFinD("ths_vol_ratio_stock",$A394,$A$1,7,100)</f>
        <v>2.3226230717965</v>
      </c>
      <c r="D394" s="4">
        <f ca="1">[1]!thsiFinD("ths_cr_stock",$A394,$A$1,7,100,100)</f>
        <v>184.09090909091</v>
      </c>
      <c r="E394" s="4">
        <f ca="1">[1]!thsiFinD("ths_mfi_stock",$A394,$A$1,7,100,100)</f>
        <v>70.352832172907</v>
      </c>
      <c r="F394" s="4">
        <f ca="1">[1]!thsiFinD("ths_expma_stock",$A394,$A$1,7,100,100)</f>
        <v>2.4635893258250001</v>
      </c>
      <c r="G394" s="4">
        <f ca="1">[1]!thsiFinD("ths_rsi_stock",$A394,$A$1,7,100,100)</f>
        <v>67.053853150966006</v>
      </c>
      <c r="H394" s="4">
        <f ca="1">[1]!thsiFinD("ths_adtm_stock",$A394,$A$1,7,3,100,100,100)</f>
        <v>0.66666666666666996</v>
      </c>
      <c r="I394" s="4">
        <f ca="1">[1]!thsiFinD("ths_bbiboll_stock",$A394,$A$1,7,3,100,100,100)</f>
        <v>2.4449999999999998</v>
      </c>
      <c r="J394" s="4">
        <f ca="1">[1]!thsiFinD("ths_dptb_stock",$A394,$A$1,7,104,100,100)</f>
        <v>0.57142857142856995</v>
      </c>
      <c r="K394" s="4">
        <f ca="1">[1]!thsiFinD("ths_srmi_stock",$A394,$A$1,7,100,100)</f>
        <v>4.9808429118773999E-2</v>
      </c>
      <c r="L394" s="4">
        <f ca="1">[1]!thsiFinD("ths_atr_stock",$A394,$A$1,7,101,100,100)</f>
        <v>0.19142857142857</v>
      </c>
      <c r="M394" s="4">
        <f ca="1">[1]!thsiFinD("ths_vol_w_stock",$A394,$A$1)/1000000</f>
        <v>90.822304000000003</v>
      </c>
      <c r="N394" s="4">
        <f ca="1">[1]!thsiFinD("ths_turnover_ratio_w_stock",$A394,$A$1)</f>
        <v>24.806555090166</v>
      </c>
      <c r="O394" s="4">
        <f ca="1">[1]!thsiFinD("ths_relative_chg_ratio_w_stock",$A394,$A$1,104,100)</f>
        <v>5.3257107282969001</v>
      </c>
      <c r="P394" s="4"/>
    </row>
    <row r="395" spans="1:16" x14ac:dyDescent="0.25">
      <c r="A395" s="2" t="s">
        <v>799</v>
      </c>
      <c r="B395" s="2" t="s">
        <v>800</v>
      </c>
      <c r="C395" s="4">
        <f ca="1">[1]!thsiFinD("ths_vol_ratio_stock",$A395,$A$1,7,100)</f>
        <v>0.68328909488813006</v>
      </c>
      <c r="D395" s="4">
        <f ca="1">[1]!thsiFinD("ths_cr_stock",$A395,$A$1,7,100,100)</f>
        <v>77.966101694914997</v>
      </c>
      <c r="E395" s="4">
        <f ca="1">[1]!thsiFinD("ths_mfi_stock",$A395,$A$1,7,100,100)</f>
        <v>28.651100911732001</v>
      </c>
      <c r="F395" s="4">
        <f ca="1">[1]!thsiFinD("ths_expma_stock",$A395,$A$1,7,100,100)</f>
        <v>2.8787139087804001</v>
      </c>
      <c r="G395" s="4">
        <f ca="1">[1]!thsiFinD("ths_rsi_stock",$A395,$A$1,7,100,100)</f>
        <v>48.510530240793997</v>
      </c>
      <c r="H395" s="4">
        <f ca="1">[1]!thsiFinD("ths_adtm_stock",$A395,$A$1,7,3,100,100,100)</f>
        <v>-0.17647058823528999</v>
      </c>
      <c r="I395" s="4">
        <f ca="1">[1]!thsiFinD("ths_bbiboll_stock",$A395,$A$1,7,3,100,100,100)</f>
        <v>2.9021875000000001</v>
      </c>
      <c r="J395" s="4">
        <f ca="1">[1]!thsiFinD("ths_dptb_stock",$A395,$A$1,7,104,100,100)</f>
        <v>0.42857142857142999</v>
      </c>
      <c r="K395" s="4">
        <f ca="1">[1]!thsiFinD("ths_srmi_stock",$A395,$A$1,7,100,100)</f>
        <v>-2.3489932885905999E-2</v>
      </c>
      <c r="L395" s="4">
        <f ca="1">[1]!thsiFinD("ths_atr_stock",$A395,$A$1,7,101,100,100)</f>
        <v>0.15428571428571</v>
      </c>
      <c r="M395" s="4">
        <f ca="1">[1]!thsiFinD("ths_vol_w_stock",$A395,$A$1)/1000000</f>
        <v>37.423228999999999</v>
      </c>
      <c r="N395" s="4">
        <f ca="1">[1]!thsiFinD("ths_turnover_ratio_w_stock",$A395,$A$1)</f>
        <v>6.9593369525458</v>
      </c>
      <c r="O395" s="4">
        <f ca="1">[1]!thsiFinD("ths_relative_chg_ratio_w_stock",$A395,$A$1,104,100)</f>
        <v>-2.5608337199908999</v>
      </c>
      <c r="P395" s="4"/>
    </row>
    <row r="396" spans="1:16" x14ac:dyDescent="0.25">
      <c r="A396" s="2" t="s">
        <v>801</v>
      </c>
      <c r="B396" s="2" t="s">
        <v>802</v>
      </c>
      <c r="C396" s="4">
        <f ca="1">[1]!thsiFinD("ths_vol_ratio_stock",$A396,$A$1,7,100)</f>
        <v>1.2603878535133</v>
      </c>
      <c r="D396" s="4">
        <f ca="1">[1]!thsiFinD("ths_cr_stock",$A396,$A$1,7,100,100)</f>
        <v>179.52941176471001</v>
      </c>
      <c r="E396" s="4">
        <f ca="1">[1]!thsiFinD("ths_mfi_stock",$A396,$A$1,7,100,100)</f>
        <v>65.534631288124999</v>
      </c>
      <c r="F396" s="4">
        <f ca="1">[1]!thsiFinD("ths_expma_stock",$A396,$A$1,7,100,100)</f>
        <v>10.661434915220999</v>
      </c>
      <c r="G396" s="4">
        <f ca="1">[1]!thsiFinD("ths_rsi_stock",$A396,$A$1,7,100,100)</f>
        <v>60.663983644929999</v>
      </c>
      <c r="H396" s="4">
        <f ca="1">[1]!thsiFinD("ths_adtm_stock",$A396,$A$1,7,3,100,100,100)</f>
        <v>0.65060240963854998</v>
      </c>
      <c r="I396" s="4">
        <f ca="1">[1]!thsiFinD("ths_bbiboll_stock",$A396,$A$1,7,3,100,100,100)</f>
        <v>10.569583333333</v>
      </c>
      <c r="J396" s="4">
        <f ca="1">[1]!thsiFinD("ths_dptb_stock",$A396,$A$1,7,104,100,100)</f>
        <v>0.57142857142856995</v>
      </c>
      <c r="K396" s="4">
        <f ca="1">[1]!thsiFinD("ths_srmi_stock",$A396,$A$1,7,100,100)</f>
        <v>6.4397424103036005E-2</v>
      </c>
      <c r="L396" s="4">
        <f ca="1">[1]!thsiFinD("ths_atr_stock",$A396,$A$1,7,101,100,100)</f>
        <v>0.56571428571429005</v>
      </c>
      <c r="M396" s="4">
        <f ca="1">[1]!thsiFinD("ths_vol_w_stock",$A396,$A$1)/1000000</f>
        <v>306.064345</v>
      </c>
      <c r="N396" s="4">
        <f ca="1">[1]!thsiFinD("ths_turnover_ratio_w_stock",$A396,$A$1)</f>
        <v>51.621236833886996</v>
      </c>
      <c r="O396" s="4">
        <f ca="1">[1]!thsiFinD("ths_relative_chg_ratio_w_stock",$A396,$A$1,104,100)</f>
        <v>2.5164725292004002</v>
      </c>
      <c r="P396" s="4"/>
    </row>
    <row r="397" spans="1:16" x14ac:dyDescent="0.25">
      <c r="A397" s="2" t="s">
        <v>803</v>
      </c>
      <c r="B397" s="2" t="s">
        <v>804</v>
      </c>
      <c r="C397" s="4">
        <f ca="1">[1]!thsiFinD("ths_vol_ratio_stock",$A397,$A$1,7,100)</f>
        <v>0.93196856691145002</v>
      </c>
      <c r="D397" s="4">
        <f ca="1">[1]!thsiFinD("ths_cr_stock",$A397,$A$1,7,100,100)</f>
        <v>80.582524271845003</v>
      </c>
      <c r="E397" s="4">
        <f ca="1">[1]!thsiFinD("ths_mfi_stock",$A397,$A$1,7,100,100)</f>
        <v>58.776114412071003</v>
      </c>
      <c r="F397" s="4">
        <f ca="1">[1]!thsiFinD("ths_expma_stock",$A397,$A$1,7,100,100)</f>
        <v>3.6416295349711998</v>
      </c>
      <c r="G397" s="4">
        <f ca="1">[1]!thsiFinD("ths_rsi_stock",$A397,$A$1,7,100,100)</f>
        <v>50.856145976771998</v>
      </c>
      <c r="H397" s="4">
        <f ca="1">[1]!thsiFinD("ths_adtm_stock",$A397,$A$1,7,3,100,100,100)</f>
        <v>0.11111111111112</v>
      </c>
      <c r="I397" s="4">
        <f ca="1">[1]!thsiFinD("ths_bbiboll_stock",$A397,$A$1,7,3,100,100,100)</f>
        <v>3.6577083333333</v>
      </c>
      <c r="J397" s="4">
        <f ca="1">[1]!thsiFinD("ths_dptb_stock",$A397,$A$1,7,104,100,100)</f>
        <v>0.57142857142856995</v>
      </c>
      <c r="K397" s="4">
        <f ca="1">[1]!thsiFinD("ths_srmi_stock",$A397,$A$1,7,100,100)</f>
        <v>-8.1081081081082005E-3</v>
      </c>
      <c r="L397" s="4">
        <f ca="1">[1]!thsiFinD("ths_atr_stock",$A397,$A$1,7,101,100,100)</f>
        <v>9.1428571428570998E-2</v>
      </c>
      <c r="M397" s="4">
        <f ca="1">[1]!thsiFinD("ths_vol_w_stock",$A397,$A$1)/1000000</f>
        <v>67.714207999999999</v>
      </c>
      <c r="N397" s="4">
        <f ca="1">[1]!thsiFinD("ths_turnover_ratio_w_stock",$A397,$A$1)</f>
        <v>1.2578344180594001</v>
      </c>
      <c r="O397" s="4">
        <f ca="1">[1]!thsiFinD("ths_relative_chg_ratio_w_stock",$A397,$A$1,104,100)</f>
        <v>-0.10297314194542</v>
      </c>
      <c r="P397" s="4"/>
    </row>
    <row r="398" spans="1:16" x14ac:dyDescent="0.25">
      <c r="A398" s="2" t="s">
        <v>805</v>
      </c>
      <c r="B398" s="2" t="s">
        <v>806</v>
      </c>
      <c r="C398" s="4">
        <f ca="1">[1]!thsiFinD("ths_vol_ratio_stock",$A398,$A$1,7,100)</f>
        <v>1.0544294746145</v>
      </c>
      <c r="D398" s="4">
        <f ca="1">[1]!thsiFinD("ths_cr_stock",$A398,$A$1,7,100,100)</f>
        <v>88.571428571428996</v>
      </c>
      <c r="E398" s="4">
        <f ca="1">[1]!thsiFinD("ths_mfi_stock",$A398,$A$1,7,100,100)</f>
        <v>29.664887278174</v>
      </c>
      <c r="F398" s="4">
        <f ca="1">[1]!thsiFinD("ths_expma_stock",$A398,$A$1,7,100,100)</f>
        <v>2.7553156736475999</v>
      </c>
      <c r="G398" s="4">
        <f ca="1">[1]!thsiFinD("ths_rsi_stock",$A398,$A$1,7,100,100)</f>
        <v>53.007670408232997</v>
      </c>
      <c r="H398" s="4">
        <f ca="1">[1]!thsiFinD("ths_adtm_stock",$A398,$A$1,7,3,100,100,100)</f>
        <v>0.4375</v>
      </c>
      <c r="I398" s="4">
        <f ca="1">[1]!thsiFinD("ths_bbiboll_stock",$A398,$A$1,7,3,100,100,100)</f>
        <v>2.7619791666667002</v>
      </c>
      <c r="J398" s="4">
        <f ca="1">[1]!thsiFinD("ths_dptb_stock",$A398,$A$1,7,104,100,100)</f>
        <v>0.71428571428570997</v>
      </c>
      <c r="K398" s="4">
        <f ca="1">[1]!thsiFinD("ths_srmi_stock",$A398,$A$1,7,100,100)</f>
        <v>-1.0676156583629999E-2</v>
      </c>
      <c r="L398" s="4">
        <f ca="1">[1]!thsiFinD("ths_atr_stock",$A398,$A$1,7,101,100,100)</f>
        <v>6.4285714285714002E-2</v>
      </c>
      <c r="M398" s="4">
        <f ca="1">[1]!thsiFinD("ths_vol_w_stock",$A398,$A$1)/1000000</f>
        <v>88.533632999999995</v>
      </c>
      <c r="N398" s="4">
        <f ca="1">[1]!thsiFinD("ths_turnover_ratio_w_stock",$A398,$A$1)</f>
        <v>1.3605355154284999</v>
      </c>
      <c r="O398" s="4">
        <f ca="1">[1]!thsiFinD("ths_relative_chg_ratio_w_stock",$A398,$A$1,104,100)</f>
        <v>-1.2049015166010999</v>
      </c>
      <c r="P398" s="4"/>
    </row>
    <row r="399" spans="1:16" x14ac:dyDescent="0.25">
      <c r="A399" s="2" t="s">
        <v>807</v>
      </c>
      <c r="B399" s="2" t="s">
        <v>808</v>
      </c>
      <c r="C399" s="4">
        <f ca="1">[1]!thsiFinD("ths_vol_ratio_stock",$A399,$A$1,7,100)</f>
        <v>1.5247874107207</v>
      </c>
      <c r="D399" s="4">
        <f ca="1">[1]!thsiFinD("ths_cr_stock",$A399,$A$1,7,100,100)</f>
        <v>169.49152542373</v>
      </c>
      <c r="E399" s="4">
        <f ca="1">[1]!thsiFinD("ths_mfi_stock",$A399,$A$1,7,100,100)</f>
        <v>55.903484674243998</v>
      </c>
      <c r="F399" s="4">
        <f ca="1">[1]!thsiFinD("ths_expma_stock",$A399,$A$1,7,100,100)</f>
        <v>15.956550095760001</v>
      </c>
      <c r="G399" s="4">
        <f ca="1">[1]!thsiFinD("ths_rsi_stock",$A399,$A$1,7,100,100)</f>
        <v>53.941012963055996</v>
      </c>
      <c r="H399" s="4">
        <f ca="1">[1]!thsiFinD("ths_adtm_stock",$A399,$A$1,7,3,100,100,100)</f>
        <v>0.93333333333333002</v>
      </c>
      <c r="I399" s="4">
        <f ca="1">[1]!thsiFinD("ths_bbiboll_stock",$A399,$A$1,7,3,100,100,100)</f>
        <v>15.848020833333001</v>
      </c>
      <c r="J399" s="4">
        <f ca="1">[1]!thsiFinD("ths_dptb_stock",$A399,$A$1,7,104,100,100)</f>
        <v>0.57142857142856995</v>
      </c>
      <c r="K399" s="4">
        <f ca="1">[1]!thsiFinD("ths_srmi_stock",$A399,$A$1,7,100,100)</f>
        <v>3.3063006862134002E-2</v>
      </c>
      <c r="L399" s="4">
        <f ca="1">[1]!thsiFinD("ths_atr_stock",$A399,$A$1,7,101,100,100)</f>
        <v>0.75285714285714</v>
      </c>
      <c r="M399" s="4">
        <f ca="1">[1]!thsiFinD("ths_vol_w_stock",$A399,$A$1)/1000000</f>
        <v>179.746353</v>
      </c>
      <c r="N399" s="4">
        <f ca="1">[1]!thsiFinD("ths_turnover_ratio_w_stock",$A399,$A$1)</f>
        <v>10.921505639336999</v>
      </c>
      <c r="O399" s="4">
        <f ca="1">[1]!thsiFinD("ths_relative_chg_ratio_w_stock",$A399,$A$1,104,100)</f>
        <v>0.83201764316978</v>
      </c>
      <c r="P399" s="4"/>
    </row>
    <row r="400" spans="1:16" x14ac:dyDescent="0.25">
      <c r="A400" s="2" t="s">
        <v>809</v>
      </c>
      <c r="B400" s="2" t="s">
        <v>810</v>
      </c>
      <c r="C400" s="4">
        <f ca="1">[1]!thsiFinD("ths_vol_ratio_stock",$A400,$A$1,7,100)</f>
        <v>0</v>
      </c>
      <c r="D400" s="4">
        <f ca="1">[1]!thsiFinD("ths_cr_stock",$A400,$A$1,7,100,100)</f>
        <v>-100</v>
      </c>
      <c r="E400" s="4">
        <f ca="1">[1]!thsiFinD("ths_mfi_stock",$A400,$A$1,7,100,100)</f>
        <v>0</v>
      </c>
      <c r="F400" s="4">
        <f ca="1">[1]!thsiFinD("ths_expma_stock",$A400,$A$1,7,100,100)</f>
        <v>0.64797709841934004</v>
      </c>
      <c r="G400" s="4">
        <f ca="1">[1]!thsiFinD("ths_rsi_stock",$A400,$A$1,7,100,100)</f>
        <v>15.105410557246</v>
      </c>
      <c r="H400" s="4">
        <f ca="1">[1]!thsiFinD("ths_adtm_stock",$A400,$A$1,7,3,100,100,100)</f>
        <v>0</v>
      </c>
      <c r="I400" s="4">
        <f ca="1">[1]!thsiFinD("ths_bbiboll_stock",$A400,$A$1,7,3,100,100,100)</f>
        <v>0.69656249999999997</v>
      </c>
      <c r="J400" s="4">
        <f ca="1">[1]!thsiFinD("ths_dptb_stock",$A400,$A$1,7,104,100,100)</f>
        <v>0</v>
      </c>
      <c r="K400" s="4">
        <f ca="1">[1]!thsiFinD("ths_srmi_stock",$A400,$A$1,7,100,100)</f>
        <v>-0.3</v>
      </c>
      <c r="L400" s="4">
        <f ca="1">[1]!thsiFinD("ths_atr_stock",$A400,$A$1,7,101,100,100)</f>
        <v>3.4285714285714003E-2</v>
      </c>
      <c r="M400" s="4">
        <f ca="1">[1]!thsiFinD("ths_vol_w_stock",$A400,$A$1)/1000000</f>
        <v>0</v>
      </c>
      <c r="N400" s="4">
        <f ca="1">[1]!thsiFinD("ths_turnover_ratio_w_stock",$A400,$A$1)</f>
        <v>0</v>
      </c>
      <c r="O400" s="4">
        <f ca="1">[1]!thsiFinD("ths_relative_chg_ratio_w_stock",$A400,$A$1,104,100)</f>
        <v>-1.2049015166010999</v>
      </c>
      <c r="P400" s="4"/>
    </row>
    <row r="401" spans="1:16" x14ac:dyDescent="0.25">
      <c r="A401" s="2" t="s">
        <v>811</v>
      </c>
      <c r="B401" s="2" t="s">
        <v>812</v>
      </c>
      <c r="C401" s="4">
        <f ca="1">[1]!thsiFinD("ths_vol_ratio_stock",$A401,$A$1,7,100)</f>
        <v>0.92162698188047998</v>
      </c>
      <c r="D401" s="4">
        <f ca="1">[1]!thsiFinD("ths_cr_stock",$A401,$A$1,7,100,100)</f>
        <v>102.78481012658</v>
      </c>
      <c r="E401" s="4">
        <f ca="1">[1]!thsiFinD("ths_mfi_stock",$A401,$A$1,7,100,100)</f>
        <v>48.681853465343998</v>
      </c>
      <c r="F401" s="4">
        <f ca="1">[1]!thsiFinD("ths_expma_stock",$A401,$A$1,7,100,100)</f>
        <v>10.08033477825</v>
      </c>
      <c r="G401" s="4">
        <f ca="1">[1]!thsiFinD("ths_rsi_stock",$A401,$A$1,7,100,100)</f>
        <v>50.845871548935001</v>
      </c>
      <c r="H401" s="4">
        <f ca="1">[1]!thsiFinD("ths_adtm_stock",$A401,$A$1,7,3,100,100,100)</f>
        <v>-0.13750000000000001</v>
      </c>
      <c r="I401" s="4">
        <f ca="1">[1]!thsiFinD("ths_bbiboll_stock",$A401,$A$1,7,3,100,100,100)</f>
        <v>10.122083333333</v>
      </c>
      <c r="J401" s="4">
        <f ca="1">[1]!thsiFinD("ths_dptb_stock",$A401,$A$1,7,104,100,100)</f>
        <v>0.57142857142856995</v>
      </c>
      <c r="K401" s="4">
        <f ca="1">[1]!thsiFinD("ths_srmi_stock",$A401,$A$1,7,100,100)</f>
        <v>3.9370078740158E-3</v>
      </c>
      <c r="L401" s="4">
        <f ca="1">[1]!thsiFinD("ths_atr_stock",$A401,$A$1,7,101,100,100)</f>
        <v>0.39857142857143002</v>
      </c>
      <c r="M401" s="4">
        <f ca="1">[1]!thsiFinD("ths_vol_w_stock",$A401,$A$1)/1000000</f>
        <v>36.760509999999996</v>
      </c>
      <c r="N401" s="4">
        <f ca="1">[1]!thsiFinD("ths_turnover_ratio_w_stock",$A401,$A$1)</f>
        <v>7.4165930142215002</v>
      </c>
      <c r="O401" s="4">
        <f ca="1">[1]!thsiFinD("ths_relative_chg_ratio_w_stock",$A401,$A$1,104,100)</f>
        <v>0.90565124721804002</v>
      </c>
      <c r="P401" s="4"/>
    </row>
    <row r="402" spans="1:16" x14ac:dyDescent="0.25">
      <c r="A402" s="2" t="s">
        <v>813</v>
      </c>
      <c r="B402" s="2" t="s">
        <v>814</v>
      </c>
      <c r="C402" s="4">
        <f ca="1">[1]!thsiFinD("ths_vol_ratio_stock",$A402,$A$1,7,100)</f>
        <v>0.96320353032258998</v>
      </c>
      <c r="D402" s="4">
        <f ca="1">[1]!thsiFinD("ths_cr_stock",$A402,$A$1,7,100,100)</f>
        <v>108.91719745223</v>
      </c>
      <c r="E402" s="4">
        <f ca="1">[1]!thsiFinD("ths_mfi_stock",$A402,$A$1,7,100,100)</f>
        <v>56.106596918070998</v>
      </c>
      <c r="F402" s="4">
        <f ca="1">[1]!thsiFinD("ths_expma_stock",$A402,$A$1,7,100,100)</f>
        <v>27.293470652865</v>
      </c>
      <c r="G402" s="4">
        <f ca="1">[1]!thsiFinD("ths_rsi_stock",$A402,$A$1,7,100,100)</f>
        <v>50.705177715608997</v>
      </c>
      <c r="H402" s="4">
        <f ca="1">[1]!thsiFinD("ths_adtm_stock",$A402,$A$1,7,3,100,100,100)</f>
        <v>0.37728937728938</v>
      </c>
      <c r="I402" s="4">
        <f ca="1">[1]!thsiFinD("ths_bbiboll_stock",$A402,$A$1,7,3,100,100,100)</f>
        <v>27.613020833333</v>
      </c>
      <c r="J402" s="4">
        <f ca="1">[1]!thsiFinD("ths_dptb_stock",$A402,$A$1,7,104,100,100)</f>
        <v>0.85714285714285998</v>
      </c>
      <c r="K402" s="4">
        <f ca="1">[1]!thsiFinD("ths_srmi_stock",$A402,$A$1,7,100,100)</f>
        <v>1.1183261183261E-2</v>
      </c>
      <c r="L402" s="4">
        <f ca="1">[1]!thsiFinD("ths_atr_stock",$A402,$A$1,7,101,100,100)</f>
        <v>0.97142857142856998</v>
      </c>
      <c r="M402" s="4">
        <f ca="1">[1]!thsiFinD("ths_vol_w_stock",$A402,$A$1)/1000000</f>
        <v>56.642847000000003</v>
      </c>
      <c r="N402" s="4">
        <f ca="1">[1]!thsiFinD("ths_turnover_ratio_w_stock",$A402,$A$1)</f>
        <v>3.2350629953559999</v>
      </c>
      <c r="O402" s="4">
        <f ca="1">[1]!thsiFinD("ths_relative_chg_ratio_w_stock",$A402,$A$1,104,100)</f>
        <v>-0.47815733055456</v>
      </c>
      <c r="P402" s="4"/>
    </row>
    <row r="403" spans="1:16" x14ac:dyDescent="0.25">
      <c r="A403" s="2" t="s">
        <v>815</v>
      </c>
      <c r="B403" s="2" t="s">
        <v>816</v>
      </c>
      <c r="C403" s="4">
        <f ca="1">[1]!thsiFinD("ths_vol_ratio_stock",$A403,$A$1,7,100)</f>
        <v>1.6279013036170999</v>
      </c>
      <c r="D403" s="4">
        <f ca="1">[1]!thsiFinD("ths_cr_stock",$A403,$A$1,7,100,100)</f>
        <v>54.901960784312998</v>
      </c>
      <c r="E403" s="4">
        <f ca="1">[1]!thsiFinD("ths_mfi_stock",$A403,$A$1,7,100,100)</f>
        <v>34.522089130288002</v>
      </c>
      <c r="F403" s="4">
        <f ca="1">[1]!thsiFinD("ths_expma_stock",$A403,$A$1,7,100,100)</f>
        <v>2.5669438052073001</v>
      </c>
      <c r="G403" s="4">
        <f ca="1">[1]!thsiFinD("ths_rsi_stock",$A403,$A$1,7,100,100)</f>
        <v>45.127205560127003</v>
      </c>
      <c r="H403" s="4">
        <f ca="1">[1]!thsiFinD("ths_adtm_stock",$A403,$A$1,7,3,100,100,100)</f>
        <v>0.14285714285713999</v>
      </c>
      <c r="I403" s="4">
        <f ca="1">[1]!thsiFinD("ths_bbiboll_stock",$A403,$A$1,7,3,100,100,100)</f>
        <v>2.5919791666666998</v>
      </c>
      <c r="J403" s="4">
        <f ca="1">[1]!thsiFinD("ths_dptb_stock",$A403,$A$1,7,104,100,100)</f>
        <v>0.57142857142856995</v>
      </c>
      <c r="K403" s="4">
        <f ca="1">[1]!thsiFinD("ths_srmi_stock",$A403,$A$1,7,100,100)</f>
        <v>-5.8394160583941999E-2</v>
      </c>
      <c r="L403" s="4">
        <f ca="1">[1]!thsiFinD("ths_atr_stock",$A403,$A$1,7,101,100,100)</f>
        <v>0.11857142857142999</v>
      </c>
      <c r="M403" s="4">
        <f ca="1">[1]!thsiFinD("ths_vol_w_stock",$A403,$A$1)/1000000</f>
        <v>89.072384999999997</v>
      </c>
      <c r="N403" s="4">
        <f ca="1">[1]!thsiFinD("ths_turnover_ratio_w_stock",$A403,$A$1)</f>
        <v>8.0257618887064996</v>
      </c>
      <c r="O403" s="4">
        <f ca="1">[1]!thsiFinD("ths_relative_chg_ratio_w_stock",$A403,$A$1,104,100)</f>
        <v>-2.731619073853</v>
      </c>
      <c r="P403" s="4"/>
    </row>
    <row r="404" spans="1:16" x14ac:dyDescent="0.25">
      <c r="A404" s="2" t="s">
        <v>817</v>
      </c>
      <c r="B404" s="2" t="s">
        <v>818</v>
      </c>
      <c r="C404" s="4">
        <f ca="1">[1]!thsiFinD("ths_vol_ratio_stock",$A404,$A$1,7,100)</f>
        <v>0.94039940769765995</v>
      </c>
      <c r="D404" s="4">
        <f ca="1">[1]!thsiFinD("ths_cr_stock",$A404,$A$1,7,100,100)</f>
        <v>72</v>
      </c>
      <c r="E404" s="4">
        <f ca="1">[1]!thsiFinD("ths_mfi_stock",$A404,$A$1,7,100,100)</f>
        <v>46.336673700014998</v>
      </c>
      <c r="F404" s="4">
        <f ca="1">[1]!thsiFinD("ths_expma_stock",$A404,$A$1,7,100,100)</f>
        <v>4.4309873453430999</v>
      </c>
      <c r="G404" s="4">
        <f ca="1">[1]!thsiFinD("ths_rsi_stock",$A404,$A$1,7,100,100)</f>
        <v>47.537765462175003</v>
      </c>
      <c r="H404" s="4">
        <f ca="1">[1]!thsiFinD("ths_adtm_stock",$A404,$A$1,7,3,100,100,100)</f>
        <v>-0.20833333333333001</v>
      </c>
      <c r="I404" s="4">
        <f ca="1">[1]!thsiFinD("ths_bbiboll_stock",$A404,$A$1,7,3,100,100,100)</f>
        <v>4.4510416666666996</v>
      </c>
      <c r="J404" s="4">
        <f ca="1">[1]!thsiFinD("ths_dptb_stock",$A404,$A$1,7,104,100,100)</f>
        <v>0.71428571428570997</v>
      </c>
      <c r="K404" s="4">
        <f ca="1">[1]!thsiFinD("ths_srmi_stock",$A404,$A$1,7,100,100)</f>
        <v>-1.5521064301552E-2</v>
      </c>
      <c r="L404" s="4">
        <f ca="1">[1]!thsiFinD("ths_atr_stock",$A404,$A$1,7,101,100,100)</f>
        <v>0.12428571428571</v>
      </c>
      <c r="M404" s="4">
        <f ca="1">[1]!thsiFinD("ths_vol_w_stock",$A404,$A$1)/1000000</f>
        <v>78.207650999999998</v>
      </c>
      <c r="N404" s="4">
        <f ca="1">[1]!thsiFinD("ths_turnover_ratio_w_stock",$A404,$A$1)</f>
        <v>2.8446100124203002</v>
      </c>
      <c r="O404" s="4">
        <f ca="1">[1]!thsiFinD("ths_relative_chg_ratio_w_stock",$A404,$A$1,104,100)</f>
        <v>-1.4296206177246999</v>
      </c>
      <c r="P404" s="4"/>
    </row>
    <row r="405" spans="1:16" x14ac:dyDescent="0.25">
      <c r="A405" s="2" t="s">
        <v>819</v>
      </c>
      <c r="B405" s="2" t="s">
        <v>820</v>
      </c>
      <c r="C405" s="4">
        <f ca="1">[1]!thsiFinD("ths_vol_ratio_stock",$A405,$A$1,7,100)</f>
        <v>0.91210557690285998</v>
      </c>
      <c r="D405" s="4">
        <f ca="1">[1]!thsiFinD("ths_cr_stock",$A405,$A$1,7,100,100)</f>
        <v>90.909090909091006</v>
      </c>
      <c r="E405" s="4">
        <f ca="1">[1]!thsiFinD("ths_mfi_stock",$A405,$A$1,7,100,100)</f>
        <v>60.941945929448998</v>
      </c>
      <c r="F405" s="4">
        <f ca="1">[1]!thsiFinD("ths_expma_stock",$A405,$A$1,7,100,100)</f>
        <v>4.1464319320982002</v>
      </c>
      <c r="G405" s="4">
        <f ca="1">[1]!thsiFinD("ths_rsi_stock",$A405,$A$1,7,100,100)</f>
        <v>53.873211992068001</v>
      </c>
      <c r="H405" s="4">
        <f ca="1">[1]!thsiFinD("ths_adtm_stock",$A405,$A$1,7,3,100,100,100)</f>
        <v>0.20833333333334</v>
      </c>
      <c r="I405" s="4">
        <f ca="1">[1]!thsiFinD("ths_bbiboll_stock",$A405,$A$1,7,3,100,100,100)</f>
        <v>4.1669791666667004</v>
      </c>
      <c r="J405" s="4">
        <f ca="1">[1]!thsiFinD("ths_dptb_stock",$A405,$A$1,7,104,100,100)</f>
        <v>0.71428571428570997</v>
      </c>
      <c r="K405" s="4">
        <f ca="1">[1]!thsiFinD("ths_srmi_stock",$A405,$A$1,7,100,100)</f>
        <v>9.5238095238095004E-3</v>
      </c>
      <c r="L405" s="4">
        <f ca="1">[1]!thsiFinD("ths_atr_stock",$A405,$A$1,7,101,100,100)</f>
        <v>0.11</v>
      </c>
      <c r="M405" s="4">
        <f ca="1">[1]!thsiFinD("ths_vol_w_stock",$A405,$A$1)/1000000</f>
        <v>53.858685999999999</v>
      </c>
      <c r="N405" s="4">
        <f ca="1">[1]!thsiFinD("ths_turnover_ratio_w_stock",$A405,$A$1)</f>
        <v>1.7014630144356</v>
      </c>
      <c r="O405" s="4">
        <f ca="1">[1]!thsiFinD("ths_relative_chg_ratio_w_stock",$A405,$A$1,104,100)</f>
        <v>0.98487950529673995</v>
      </c>
      <c r="P405" s="4"/>
    </row>
    <row r="406" spans="1:16" x14ac:dyDescent="0.25">
      <c r="A406" s="2" t="s">
        <v>821</v>
      </c>
      <c r="B406" s="2" t="s">
        <v>822</v>
      </c>
      <c r="C406" s="4">
        <f ca="1">[1]!thsiFinD("ths_vol_ratio_stock",$A406,$A$1,7,100)</f>
        <v>1.1249734578602999</v>
      </c>
      <c r="D406" s="4">
        <f ca="1">[1]!thsiFinD("ths_cr_stock",$A406,$A$1,7,100,100)</f>
        <v>20.967741935484</v>
      </c>
      <c r="E406" s="4">
        <f ca="1">[1]!thsiFinD("ths_mfi_stock",$A406,$A$1,7,100,100)</f>
        <v>12.276840027997</v>
      </c>
      <c r="F406" s="4">
        <f ca="1">[1]!thsiFinD("ths_expma_stock",$A406,$A$1,7,100,100)</f>
        <v>6.1190091690411004</v>
      </c>
      <c r="G406" s="4">
        <f ca="1">[1]!thsiFinD("ths_rsi_stock",$A406,$A$1,7,100,100)</f>
        <v>30.401073429088999</v>
      </c>
      <c r="H406" s="4">
        <f ca="1">[1]!thsiFinD("ths_adtm_stock",$A406,$A$1,7,3,100,100,100)</f>
        <v>-0.63235294117647001</v>
      </c>
      <c r="I406" s="4">
        <f ca="1">[1]!thsiFinD("ths_bbiboll_stock",$A406,$A$1,7,3,100,100,100)</f>
        <v>6.1848958333333002</v>
      </c>
      <c r="J406" s="4">
        <f ca="1">[1]!thsiFinD("ths_dptb_stock",$A406,$A$1,7,104,100,100)</f>
        <v>0.71428571428570997</v>
      </c>
      <c r="K406" s="4">
        <f ca="1">[1]!thsiFinD("ths_srmi_stock",$A406,$A$1,7,100,100)</f>
        <v>-8.8549618320611007E-2</v>
      </c>
      <c r="L406" s="4">
        <f ca="1">[1]!thsiFinD("ths_atr_stock",$A406,$A$1,7,101,100,100)</f>
        <v>0.21857142857143</v>
      </c>
      <c r="M406" s="4">
        <f ca="1">[1]!thsiFinD("ths_vol_w_stock",$A406,$A$1)/1000000</f>
        <v>36.740684999999999</v>
      </c>
      <c r="N406" s="4">
        <f ca="1">[1]!thsiFinD("ths_turnover_ratio_w_stock",$A406,$A$1)</f>
        <v>3.7974763810984999</v>
      </c>
      <c r="O406" s="4">
        <f ca="1">[1]!thsiFinD("ths_relative_chg_ratio_w_stock",$A406,$A$1,104,100)</f>
        <v>-7.3369769882991998</v>
      </c>
      <c r="P406" s="4"/>
    </row>
    <row r="407" spans="1:16" x14ac:dyDescent="0.25">
      <c r="A407" s="2" t="s">
        <v>823</v>
      </c>
      <c r="B407" s="2" t="s">
        <v>824</v>
      </c>
      <c r="C407" s="4">
        <f ca="1">[1]!thsiFinD("ths_vol_ratio_stock",$A407,$A$1,7,100)</f>
        <v>1.0816362471934999</v>
      </c>
      <c r="D407" s="4">
        <f ca="1">[1]!thsiFinD("ths_cr_stock",$A407,$A$1,7,100,100)</f>
        <v>234.75609756097001</v>
      </c>
      <c r="E407" s="4">
        <f ca="1">[1]!thsiFinD("ths_mfi_stock",$A407,$A$1,7,100,100)</f>
        <v>73.990815211246996</v>
      </c>
      <c r="F407" s="4">
        <f ca="1">[1]!thsiFinD("ths_expma_stock",$A407,$A$1,7,100,100)</f>
        <v>8.0891439580500002</v>
      </c>
      <c r="G407" s="4">
        <f ca="1">[1]!thsiFinD("ths_rsi_stock",$A407,$A$1,7,100,100)</f>
        <v>66.792436977986</v>
      </c>
      <c r="H407" s="4">
        <f ca="1">[1]!thsiFinD("ths_adtm_stock",$A407,$A$1,7,3,100,100,100)</f>
        <v>0.42696629213483001</v>
      </c>
      <c r="I407" s="4">
        <f ca="1">[1]!thsiFinD("ths_bbiboll_stock",$A407,$A$1,7,3,100,100,100)</f>
        <v>8.0692708333333005</v>
      </c>
      <c r="J407" s="4">
        <f ca="1">[1]!thsiFinD("ths_dptb_stock",$A407,$A$1,7,104,100,100)</f>
        <v>0.85714285714285998</v>
      </c>
      <c r="K407" s="4">
        <f ca="1">[1]!thsiFinD("ths_srmi_stock",$A407,$A$1,7,100,100)</f>
        <v>5.4827175208581998E-2</v>
      </c>
      <c r="L407" s="4">
        <f ca="1">[1]!thsiFinD("ths_atr_stock",$A407,$A$1,7,101,100,100)</f>
        <v>0.28999999999999998</v>
      </c>
      <c r="M407" s="4">
        <f ca="1">[1]!thsiFinD("ths_vol_w_stock",$A407,$A$1)/1000000</f>
        <v>79.051440999999997</v>
      </c>
      <c r="N407" s="4">
        <f ca="1">[1]!thsiFinD("ths_turnover_ratio_w_stock",$A407,$A$1)</f>
        <v>7.7068608586274996</v>
      </c>
      <c r="O407" s="4">
        <f ca="1">[1]!thsiFinD("ths_relative_chg_ratio_w_stock",$A407,$A$1,104,100)</f>
        <v>6.3592010475015002</v>
      </c>
      <c r="P407" s="4"/>
    </row>
    <row r="408" spans="1:16" x14ac:dyDescent="0.25">
      <c r="A408" s="2" t="s">
        <v>825</v>
      </c>
      <c r="B408" s="2" t="s">
        <v>826</v>
      </c>
      <c r="C408" s="4">
        <f ca="1">[1]!thsiFinD("ths_vol_ratio_stock",$A408,$A$1,7,100)</f>
        <v>0.72504496531030005</v>
      </c>
      <c r="D408" s="4">
        <f ca="1">[1]!thsiFinD("ths_cr_stock",$A408,$A$1,7,100,100)</f>
        <v>132.01970443350001</v>
      </c>
      <c r="E408" s="4">
        <f ca="1">[1]!thsiFinD("ths_mfi_stock",$A408,$A$1,7,100,100)</f>
        <v>36.399137721319001</v>
      </c>
      <c r="F408" s="4">
        <f ca="1">[1]!thsiFinD("ths_expma_stock",$A408,$A$1,7,100,100)</f>
        <v>7.7481937658747002</v>
      </c>
      <c r="G408" s="4">
        <f ca="1">[1]!thsiFinD("ths_rsi_stock",$A408,$A$1,7,100,100)</f>
        <v>56.407530718236004</v>
      </c>
      <c r="H408" s="4">
        <f ca="1">[1]!thsiFinD("ths_adtm_stock",$A408,$A$1,7,3,100,100,100)</f>
        <v>0.71428571428571996</v>
      </c>
      <c r="I408" s="4">
        <f ca="1">[1]!thsiFinD("ths_bbiboll_stock",$A408,$A$1,7,3,100,100,100)</f>
        <v>7.7465624999999996</v>
      </c>
      <c r="J408" s="4">
        <f ca="1">[1]!thsiFinD("ths_dptb_stock",$A408,$A$1,7,104,100,100)</f>
        <v>0.71428571428570997</v>
      </c>
      <c r="K408" s="4">
        <f ca="1">[1]!thsiFinD("ths_srmi_stock",$A408,$A$1,7,100,100)</f>
        <v>6.3775510204081001E-3</v>
      </c>
      <c r="L408" s="4">
        <f ca="1">[1]!thsiFinD("ths_atr_stock",$A408,$A$1,7,101,100,100)</f>
        <v>0.24571428571428999</v>
      </c>
      <c r="M408" s="4">
        <f ca="1">[1]!thsiFinD("ths_vol_w_stock",$A408,$A$1)/1000000</f>
        <v>43.760154999999997</v>
      </c>
      <c r="N408" s="4">
        <f ca="1">[1]!thsiFinD("ths_turnover_ratio_w_stock",$A408,$A$1)</f>
        <v>3.5995087026916002</v>
      </c>
      <c r="O408" s="4">
        <f ca="1">[1]!thsiFinD("ths_relative_chg_ratio_w_stock",$A408,$A$1,104,100)</f>
        <v>0.61328030158074998</v>
      </c>
      <c r="P408" s="4"/>
    </row>
    <row r="409" spans="1:16" x14ac:dyDescent="0.25">
      <c r="A409" s="2" t="s">
        <v>827</v>
      </c>
      <c r="B409" s="2" t="s">
        <v>828</v>
      </c>
      <c r="C409" s="4">
        <f ca="1">[1]!thsiFinD("ths_vol_ratio_stock",$A409,$A$1,7,100)</f>
        <v>0</v>
      </c>
      <c r="D409" s="4">
        <f ca="1">[1]!thsiFinD("ths_cr_stock",$A409,$A$1,7,100,100)</f>
        <v>-100</v>
      </c>
      <c r="E409" s="4">
        <f ca="1">[1]!thsiFinD("ths_mfi_stock",$A409,$A$1,7,100,100)</f>
        <v>0</v>
      </c>
      <c r="F409" s="4">
        <f ca="1">[1]!thsiFinD("ths_expma_stock",$A409,$A$1,7,100,100)</f>
        <v>0.64035709786891004</v>
      </c>
      <c r="G409" s="4">
        <f ca="1">[1]!thsiFinD("ths_rsi_stock",$A409,$A$1,7,100,100)</f>
        <v>11.508054842113999</v>
      </c>
      <c r="H409" s="4">
        <f ca="1">[1]!thsiFinD("ths_adtm_stock",$A409,$A$1,7,3,100,100,100)</f>
        <v>0</v>
      </c>
      <c r="I409" s="4">
        <f ca="1">[1]!thsiFinD("ths_bbiboll_stock",$A409,$A$1,7,3,100,100,100)</f>
        <v>0.68958333333333</v>
      </c>
      <c r="J409" s="4">
        <f ca="1">[1]!thsiFinD("ths_dptb_stock",$A409,$A$1,7,104,100,100)</f>
        <v>0</v>
      </c>
      <c r="K409" s="4">
        <f ca="1">[1]!thsiFinD("ths_srmi_stock",$A409,$A$1,7,100,100)</f>
        <v>-0.29487179487178999</v>
      </c>
      <c r="L409" s="4">
        <f ca="1">[1]!thsiFinD("ths_atr_stock",$A409,$A$1,7,101,100,100)</f>
        <v>3.2857142857143001E-2</v>
      </c>
      <c r="M409" s="4">
        <f ca="1">[1]!thsiFinD("ths_vol_w_stock",$A409,$A$1)/1000000</f>
        <v>0</v>
      </c>
      <c r="N409" s="4">
        <f ca="1">[1]!thsiFinD("ths_turnover_ratio_w_stock",$A409,$A$1)</f>
        <v>0</v>
      </c>
      <c r="O409" s="4">
        <f ca="1">[1]!thsiFinD("ths_relative_chg_ratio_w_stock",$A409,$A$1,104,100)</f>
        <v>-1.2049015166010999</v>
      </c>
      <c r="P409" s="4"/>
    </row>
    <row r="410" spans="1:16" x14ac:dyDescent="0.25">
      <c r="A410" s="2" t="s">
        <v>829</v>
      </c>
      <c r="B410" s="2" t="s">
        <v>830</v>
      </c>
      <c r="C410" s="4">
        <f ca="1">[1]!thsiFinD("ths_vol_ratio_stock",$A410,$A$1,7,100)</f>
        <v>1.0609297645289999</v>
      </c>
      <c r="D410" s="4">
        <f ca="1">[1]!thsiFinD("ths_cr_stock",$A410,$A$1,7,100,100)</f>
        <v>65.853658536585996</v>
      </c>
      <c r="E410" s="4">
        <f ca="1">[1]!thsiFinD("ths_mfi_stock",$A410,$A$1,7,100,100)</f>
        <v>32.088595624343</v>
      </c>
      <c r="F410" s="4">
        <f ca="1">[1]!thsiFinD("ths_expma_stock",$A410,$A$1,7,100,100)</f>
        <v>2.2093778794961998</v>
      </c>
      <c r="G410" s="4">
        <f ca="1">[1]!thsiFinD("ths_rsi_stock",$A410,$A$1,7,100,100)</f>
        <v>45.489775454069999</v>
      </c>
      <c r="H410" s="4">
        <f ca="1">[1]!thsiFinD("ths_adtm_stock",$A410,$A$1,7,3,100,100,100)</f>
        <v>0.41666666666667002</v>
      </c>
      <c r="I410" s="4">
        <f ca="1">[1]!thsiFinD("ths_bbiboll_stock",$A410,$A$1,7,3,100,100,100)</f>
        <v>2.2234375000000002</v>
      </c>
      <c r="J410" s="4">
        <f ca="1">[1]!thsiFinD("ths_dptb_stock",$A410,$A$1,7,104,100,100)</f>
        <v>0.57142857142856995</v>
      </c>
      <c r="K410" s="4">
        <f ca="1">[1]!thsiFinD("ths_srmi_stock",$A410,$A$1,7,100,100)</f>
        <v>-4.3290043290042997E-2</v>
      </c>
      <c r="L410" s="4">
        <f ca="1">[1]!thsiFinD("ths_atr_stock",$A410,$A$1,7,101,100,100)</f>
        <v>0.10142857142856999</v>
      </c>
      <c r="M410" s="4">
        <f ca="1">[1]!thsiFinD("ths_vol_w_stock",$A410,$A$1)/1000000</f>
        <v>41.448160000000001</v>
      </c>
      <c r="N410" s="4">
        <f ca="1">[1]!thsiFinD("ths_turnover_ratio_w_stock",$A410,$A$1)</f>
        <v>5.3739196747504003</v>
      </c>
      <c r="O410" s="4">
        <f ca="1">[1]!thsiFinD("ths_relative_chg_ratio_w_stock",$A410,$A$1,104,100)</f>
        <v>-2.1017625031481999</v>
      </c>
      <c r="P410" s="4"/>
    </row>
    <row r="411" spans="1:16" x14ac:dyDescent="0.25">
      <c r="A411" s="2" t="s">
        <v>831</v>
      </c>
      <c r="B411" s="2" t="s">
        <v>832</v>
      </c>
      <c r="C411" s="4">
        <f ca="1">[1]!thsiFinD("ths_vol_ratio_stock",$A411,$A$1,7,100)</f>
        <v>0.7237432388435</v>
      </c>
      <c r="D411" s="4">
        <f ca="1">[1]!thsiFinD("ths_cr_stock",$A411,$A$1,7,100,100)</f>
        <v>58.450704225351998</v>
      </c>
      <c r="E411" s="4">
        <f ca="1">[1]!thsiFinD("ths_mfi_stock",$A411,$A$1,7,100,100)</f>
        <v>43.541444825204003</v>
      </c>
      <c r="F411" s="4">
        <f ca="1">[1]!thsiFinD("ths_expma_stock",$A411,$A$1,7,100,100)</f>
        <v>3.6217346319000998</v>
      </c>
      <c r="G411" s="4">
        <f ca="1">[1]!thsiFinD("ths_rsi_stock",$A411,$A$1,7,100,100)</f>
        <v>44.892657825892002</v>
      </c>
      <c r="H411" s="4">
        <f ca="1">[1]!thsiFinD("ths_adtm_stock",$A411,$A$1,7,3,100,100,100)</f>
        <v>-0.70370370370369995</v>
      </c>
      <c r="I411" s="4">
        <f ca="1">[1]!thsiFinD("ths_bbiboll_stock",$A411,$A$1,7,3,100,100,100)</f>
        <v>3.6407291666666999</v>
      </c>
      <c r="J411" s="4">
        <f ca="1">[1]!thsiFinD("ths_dptb_stock",$A411,$A$1,7,104,100,100)</f>
        <v>0.57142857142856995</v>
      </c>
      <c r="K411" s="4">
        <f ca="1">[1]!thsiFinD("ths_srmi_stock",$A411,$A$1,7,100,100)</f>
        <v>-2.9490616621984E-2</v>
      </c>
      <c r="L411" s="4">
        <f ca="1">[1]!thsiFinD("ths_atr_stock",$A411,$A$1,7,101,100,100)</f>
        <v>0.11571428571429</v>
      </c>
      <c r="M411" s="4">
        <f ca="1">[1]!thsiFinD("ths_vol_w_stock",$A411,$A$1)/1000000</f>
        <v>33.040455000000001</v>
      </c>
      <c r="N411" s="4">
        <f ca="1">[1]!thsiFinD("ths_turnover_ratio_w_stock",$A411,$A$1)</f>
        <v>3.4153053173046</v>
      </c>
      <c r="O411" s="4">
        <f ca="1">[1]!thsiFinD("ths_relative_chg_ratio_w_stock",$A411,$A$1,104,100)</f>
        <v>-2.5672993367645001</v>
      </c>
      <c r="P411" s="4"/>
    </row>
    <row r="412" spans="1:16" x14ac:dyDescent="0.25">
      <c r="A412" s="2" t="s">
        <v>833</v>
      </c>
      <c r="B412" s="2" t="s">
        <v>834</v>
      </c>
      <c r="C412" s="4">
        <f ca="1">[1]!thsiFinD("ths_vol_ratio_stock",$A412,$A$1,7,100)</f>
        <v>1.2214366215634</v>
      </c>
      <c r="D412" s="4">
        <f ca="1">[1]!thsiFinD("ths_cr_stock",$A412,$A$1,7,100,100)</f>
        <v>264.5652173913</v>
      </c>
      <c r="E412" s="4">
        <f ca="1">[1]!thsiFinD("ths_mfi_stock",$A412,$A$1,7,100,100)</f>
        <v>63.068123947314</v>
      </c>
      <c r="F412" s="4">
        <f ca="1">[1]!thsiFinD("ths_expma_stock",$A412,$A$1,7,100,100)</f>
        <v>17.604501119725999</v>
      </c>
      <c r="G412" s="4">
        <f ca="1">[1]!thsiFinD("ths_rsi_stock",$A412,$A$1,7,100,100)</f>
        <v>50.475827877707999</v>
      </c>
      <c r="H412" s="4">
        <f ca="1">[1]!thsiFinD("ths_adtm_stock",$A412,$A$1,7,3,100,100,100)</f>
        <v>0.88259109311741002</v>
      </c>
      <c r="I412" s="4">
        <f ca="1">[1]!thsiFinD("ths_bbiboll_stock",$A412,$A$1,7,3,100,100,100)</f>
        <v>17.460104166667001</v>
      </c>
      <c r="J412" s="4">
        <f ca="1">[1]!thsiFinD("ths_dptb_stock",$A412,$A$1,7,104,100,100)</f>
        <v>0.42857142857142999</v>
      </c>
      <c r="K412" s="4">
        <f ca="1">[1]!thsiFinD("ths_srmi_stock",$A412,$A$1,7,100,100)</f>
        <v>4.7619047619047998E-2</v>
      </c>
      <c r="L412" s="4">
        <f ca="1">[1]!thsiFinD("ths_atr_stock",$A412,$A$1,7,101,100,100)</f>
        <v>0.82285714285713996</v>
      </c>
      <c r="M412" s="4">
        <f ca="1">[1]!thsiFinD("ths_vol_w_stock",$A412,$A$1)/1000000</f>
        <v>178.015049</v>
      </c>
      <c r="N412" s="4">
        <f ca="1">[1]!thsiFinD("ths_turnover_ratio_w_stock",$A412,$A$1)</f>
        <v>7.1591637474239</v>
      </c>
      <c r="O412" s="4">
        <f ca="1">[1]!thsiFinD("ths_relative_chg_ratio_w_stock",$A412,$A$1,104,100)</f>
        <v>-4.1018374497487002</v>
      </c>
      <c r="P412" s="4"/>
    </row>
    <row r="413" spans="1:16" x14ac:dyDescent="0.25">
      <c r="A413" s="2" t="s">
        <v>835</v>
      </c>
      <c r="B413" s="2" t="s">
        <v>836</v>
      </c>
      <c r="C413" s="4">
        <f ca="1">[1]!thsiFinD("ths_vol_ratio_stock",$A413,$A$1,7,100)</f>
        <v>7.9213585420588997E-2</v>
      </c>
      <c r="D413" s="4">
        <f ca="1">[1]!thsiFinD("ths_cr_stock",$A413,$A$1,7,100,100)</f>
        <v>-22.352941176470999</v>
      </c>
      <c r="E413" s="4">
        <f ca="1">[1]!thsiFinD("ths_mfi_stock",$A413,$A$1,7,100,100)</f>
        <v>26.630749252006002</v>
      </c>
      <c r="F413" s="4">
        <f ca="1">[1]!thsiFinD("ths_expma_stock",$A413,$A$1,7,100,100)</f>
        <v>0.73641537772635002</v>
      </c>
      <c r="G413" s="4">
        <f ca="1">[1]!thsiFinD("ths_rsi_stock",$A413,$A$1,7,100,100)</f>
        <v>11.009432680026</v>
      </c>
      <c r="H413" s="4">
        <f ca="1">[1]!thsiFinD("ths_adtm_stock",$A413,$A$1,7,3,100,100,100)</f>
        <v>1</v>
      </c>
      <c r="I413" s="4">
        <f ca="1">[1]!thsiFinD("ths_bbiboll_stock",$A413,$A$1,7,3,100,100,100)</f>
        <v>0.80270833333333003</v>
      </c>
      <c r="J413" s="4">
        <f ca="1">[1]!thsiFinD("ths_dptb_stock",$A413,$A$1,7,104,100,100)</f>
        <v>0.28571428571428997</v>
      </c>
      <c r="K413" s="4">
        <f ca="1">[1]!thsiFinD("ths_srmi_stock",$A413,$A$1,7,100,100)</f>
        <v>-0.21951219512195</v>
      </c>
      <c r="L413" s="4">
        <f ca="1">[1]!thsiFinD("ths_atr_stock",$A413,$A$1,7,101,100,100)</f>
        <v>5.2857142857142998E-2</v>
      </c>
      <c r="M413" s="4">
        <f ca="1">[1]!thsiFinD("ths_vol_w_stock",$A413,$A$1)/1000000</f>
        <v>14.699199999999999</v>
      </c>
      <c r="N413" s="4">
        <f ca="1">[1]!thsiFinD("ths_turnover_ratio_w_stock",$A413,$A$1)</f>
        <v>0.92178783715948998</v>
      </c>
      <c r="O413" s="4">
        <f ca="1">[1]!thsiFinD("ths_relative_chg_ratio_w_stock",$A413,$A$1,104,100)</f>
        <v>-20.192243288753001</v>
      </c>
      <c r="P413" s="4"/>
    </row>
    <row r="414" spans="1:16" x14ac:dyDescent="0.25">
      <c r="A414" s="2" t="s">
        <v>837</v>
      </c>
      <c r="B414" s="2" t="s">
        <v>838</v>
      </c>
      <c r="C414" s="4">
        <f ca="1">[1]!thsiFinD("ths_vol_ratio_stock",$A414,$A$1,7,100)</f>
        <v>0.95838161263723998</v>
      </c>
      <c r="D414" s="4">
        <f ca="1">[1]!thsiFinD("ths_cr_stock",$A414,$A$1,7,100,100)</f>
        <v>135.69811320754999</v>
      </c>
      <c r="E414" s="4">
        <f ca="1">[1]!thsiFinD("ths_mfi_stock",$A414,$A$1,7,100,100)</f>
        <v>49.896409940529999</v>
      </c>
      <c r="F414" s="4">
        <f ca="1">[1]!thsiFinD("ths_expma_stock",$A414,$A$1,7,100,100)</f>
        <v>38.021680886551003</v>
      </c>
      <c r="G414" s="4">
        <f ca="1">[1]!thsiFinD("ths_rsi_stock",$A414,$A$1,7,100,100)</f>
        <v>50.342996387325002</v>
      </c>
      <c r="H414" s="4">
        <f ca="1">[1]!thsiFinD("ths_adtm_stock",$A414,$A$1,7,3,100,100,100)</f>
        <v>0.80710659898477</v>
      </c>
      <c r="I414" s="4">
        <f ca="1">[1]!thsiFinD("ths_bbiboll_stock",$A414,$A$1,7,3,100,100,100)</f>
        <v>37.814166666666999</v>
      </c>
      <c r="J414" s="4">
        <f ca="1">[1]!thsiFinD("ths_dptb_stock",$A414,$A$1,7,104,100,100)</f>
        <v>0.71428571428570997</v>
      </c>
      <c r="K414" s="4">
        <f ca="1">[1]!thsiFinD("ths_srmi_stock",$A414,$A$1,7,100,100)</f>
        <v>1.6188959660297E-2</v>
      </c>
      <c r="L414" s="4">
        <f ca="1">[1]!thsiFinD("ths_atr_stock",$A414,$A$1,7,101,100,100)</f>
        <v>1.6642857142856999</v>
      </c>
      <c r="M414" s="4">
        <f ca="1">[1]!thsiFinD("ths_vol_w_stock",$A414,$A$1)/1000000</f>
        <v>447.97518700000001</v>
      </c>
      <c r="N414" s="4">
        <f ca="1">[1]!thsiFinD("ths_turnover_ratio_w_stock",$A414,$A$1)</f>
        <v>30.469450226153999</v>
      </c>
      <c r="O414" s="4">
        <f ca="1">[1]!thsiFinD("ths_relative_chg_ratio_w_stock",$A414,$A$1,104,100)</f>
        <v>-0.26731780376955999</v>
      </c>
      <c r="P414" s="4"/>
    </row>
    <row r="415" spans="1:16" x14ac:dyDescent="0.25">
      <c r="A415" s="2" t="s">
        <v>839</v>
      </c>
      <c r="B415" s="2" t="s">
        <v>840</v>
      </c>
      <c r="C415" s="4">
        <f ca="1">[1]!thsiFinD("ths_vol_ratio_stock",$A415,$A$1,7,100)</f>
        <v>1.4237205221928999</v>
      </c>
      <c r="D415" s="4">
        <f ca="1">[1]!thsiFinD("ths_cr_stock",$A415,$A$1,7,100,100)</f>
        <v>85.204081632653001</v>
      </c>
      <c r="E415" s="4">
        <f ca="1">[1]!thsiFinD("ths_mfi_stock",$A415,$A$1,7,100,100)</f>
        <v>68.084634362236002</v>
      </c>
      <c r="F415" s="4">
        <f ca="1">[1]!thsiFinD("ths_expma_stock",$A415,$A$1,7,100,100)</f>
        <v>6.1195561318217004</v>
      </c>
      <c r="G415" s="4">
        <f ca="1">[1]!thsiFinD("ths_rsi_stock",$A415,$A$1,7,100,100)</f>
        <v>54.346061010235999</v>
      </c>
      <c r="H415" s="4">
        <f ca="1">[1]!thsiFinD("ths_adtm_stock",$A415,$A$1,7,3,100,100,100)</f>
        <v>-0.32500000000000001</v>
      </c>
      <c r="I415" s="4">
        <f ca="1">[1]!thsiFinD("ths_bbiboll_stock",$A415,$A$1,7,3,100,100,100)</f>
        <v>6.1042708333332998</v>
      </c>
      <c r="J415" s="4">
        <f ca="1">[1]!thsiFinD("ths_dptb_stock",$A415,$A$1,7,104,100,100)</f>
        <v>0.57142857142856995</v>
      </c>
      <c r="K415" s="4">
        <f ca="1">[1]!thsiFinD("ths_srmi_stock",$A415,$A$1,7,100,100)</f>
        <v>-9.6618357487922007E-3</v>
      </c>
      <c r="L415" s="4">
        <f ca="1">[1]!thsiFinD("ths_atr_stock",$A415,$A$1,7,101,100,100)</f>
        <v>0.17428571428570999</v>
      </c>
      <c r="M415" s="4">
        <f ca="1">[1]!thsiFinD("ths_vol_w_stock",$A415,$A$1)/1000000</f>
        <v>22.148391</v>
      </c>
      <c r="N415" s="4">
        <f ca="1">[1]!thsiFinD("ths_turnover_ratio_w_stock",$A415,$A$1)</f>
        <v>6.1509618171789002</v>
      </c>
      <c r="O415" s="4">
        <f ca="1">[1]!thsiFinD("ths_relative_chg_ratio_w_stock",$A415,$A$1,104,100)</f>
        <v>-0.71470543816969001</v>
      </c>
      <c r="P415" s="4"/>
    </row>
    <row r="416" spans="1:16" x14ac:dyDescent="0.25">
      <c r="A416" s="2" t="s">
        <v>841</v>
      </c>
      <c r="B416" s="2" t="s">
        <v>842</v>
      </c>
      <c r="C416" s="4">
        <f ca="1">[1]!thsiFinD("ths_vol_ratio_stock",$A416,$A$1,7,100)</f>
        <v>0.68711885869847</v>
      </c>
      <c r="D416" s="4">
        <f ca="1">[1]!thsiFinD("ths_cr_stock",$A416,$A$1,7,100,100)</f>
        <v>40.366972477064003</v>
      </c>
      <c r="E416" s="4">
        <f ca="1">[1]!thsiFinD("ths_mfi_stock",$A416,$A$1,7,100,100)</f>
        <v>36.828217734390002</v>
      </c>
      <c r="F416" s="4">
        <f ca="1">[1]!thsiFinD("ths_expma_stock",$A416,$A$1,7,100,100)</f>
        <v>1.4069127032705999</v>
      </c>
      <c r="G416" s="4">
        <f ca="1">[1]!thsiFinD("ths_rsi_stock",$A416,$A$1,7,100,100)</f>
        <v>42.886885268139999</v>
      </c>
      <c r="H416" s="4">
        <f ca="1">[1]!thsiFinD("ths_adtm_stock",$A416,$A$1,7,3,100,100,100)</f>
        <v>-0.16666666666666999</v>
      </c>
      <c r="I416" s="4">
        <f ca="1">[1]!thsiFinD("ths_bbiboll_stock",$A416,$A$1,7,3,100,100,100)</f>
        <v>1.4237500000000001</v>
      </c>
      <c r="J416" s="4">
        <f ca="1">[1]!thsiFinD("ths_dptb_stock",$A416,$A$1,7,104,100,100)</f>
        <v>0.71428571428570997</v>
      </c>
      <c r="K416" s="4">
        <f ca="1">[1]!thsiFinD("ths_srmi_stock",$A416,$A$1,7,100,100)</f>
        <v>-7.8431372549019995E-2</v>
      </c>
      <c r="L416" s="4">
        <f ca="1">[1]!thsiFinD("ths_atr_stock",$A416,$A$1,7,101,100,100)</f>
        <v>7.4285714285713997E-2</v>
      </c>
      <c r="M416" s="4">
        <f ca="1">[1]!thsiFinD("ths_vol_w_stock",$A416,$A$1)/1000000</f>
        <v>341.97430400000002</v>
      </c>
      <c r="N416" s="4">
        <f ca="1">[1]!thsiFinD("ths_turnover_ratio_w_stock",$A416,$A$1)</f>
        <v>6.9963525658187997</v>
      </c>
      <c r="O416" s="4">
        <f ca="1">[1]!thsiFinD("ths_relative_chg_ratio_w_stock",$A416,$A$1,104,100)</f>
        <v>-2.6035029152025002</v>
      </c>
      <c r="P416" s="4"/>
    </row>
    <row r="417" spans="1:16" x14ac:dyDescent="0.25">
      <c r="A417" s="2" t="s">
        <v>843</v>
      </c>
      <c r="B417" s="2" t="s">
        <v>844</v>
      </c>
      <c r="C417" s="4">
        <f ca="1">[1]!thsiFinD("ths_vol_ratio_stock",$A417,$A$1,7,100)</f>
        <v>1.5025164932341</v>
      </c>
      <c r="D417" s="4">
        <f ca="1">[1]!thsiFinD("ths_cr_stock",$A417,$A$1,7,100,100)</f>
        <v>75.000000000000995</v>
      </c>
      <c r="E417" s="4">
        <f ca="1">[1]!thsiFinD("ths_mfi_stock",$A417,$A$1,7,100,100)</f>
        <v>49.233105184152997</v>
      </c>
      <c r="F417" s="4">
        <f ca="1">[1]!thsiFinD("ths_expma_stock",$A417,$A$1,7,100,100)</f>
        <v>1.3298761102971</v>
      </c>
      <c r="G417" s="4">
        <f ca="1">[1]!thsiFinD("ths_rsi_stock",$A417,$A$1,7,100,100)</f>
        <v>46.132899917339003</v>
      </c>
      <c r="H417" s="4">
        <f ca="1">[1]!thsiFinD("ths_adtm_stock",$A417,$A$1,7,3,100,100,100)</f>
        <v>-0.63636363636364002</v>
      </c>
      <c r="I417" s="4">
        <f ca="1">[1]!thsiFinD("ths_bbiboll_stock",$A417,$A$1,7,3,100,100,100)</f>
        <v>1.3348958333333001</v>
      </c>
      <c r="J417" s="4">
        <f ca="1">[1]!thsiFinD("ths_dptb_stock",$A417,$A$1,7,104,100,100)</f>
        <v>0.42857142857142999</v>
      </c>
      <c r="K417" s="4">
        <f ca="1">[1]!thsiFinD("ths_srmi_stock",$A417,$A$1,7,100,100)</f>
        <v>-2.9197080291971E-2</v>
      </c>
      <c r="L417" s="4">
        <f ca="1">[1]!thsiFinD("ths_atr_stock",$A417,$A$1,7,101,100,100)</f>
        <v>4.1428571428571002E-2</v>
      </c>
      <c r="M417" s="4">
        <f ca="1">[1]!thsiFinD("ths_vol_w_stock",$A417,$A$1)/1000000</f>
        <v>138.20282399999999</v>
      </c>
      <c r="N417" s="4">
        <f ca="1">[1]!thsiFinD("ths_turnover_ratio_w_stock",$A417,$A$1)</f>
        <v>2.1180004831554</v>
      </c>
      <c r="O417" s="4">
        <f ca="1">[1]!thsiFinD("ths_relative_chg_ratio_w_stock",$A417,$A$1,104,100)</f>
        <v>-1.9511701733175</v>
      </c>
      <c r="P417" s="4"/>
    </row>
    <row r="418" spans="1:16" x14ac:dyDescent="0.25">
      <c r="A418" s="2" t="s">
        <v>845</v>
      </c>
      <c r="B418" s="2" t="s">
        <v>846</v>
      </c>
      <c r="C418" s="4">
        <f ca="1">[1]!thsiFinD("ths_vol_ratio_stock",$A418,$A$1,7,100)</f>
        <v>0</v>
      </c>
      <c r="D418" s="4">
        <f ca="1">[1]!thsiFinD("ths_cr_stock",$A418,$A$1,7,100,100)</f>
        <v>-66.129032258064996</v>
      </c>
      <c r="E418" s="4">
        <f ca="1">[1]!thsiFinD("ths_mfi_stock",$A418,$A$1,7,100,100)</f>
        <v>0</v>
      </c>
      <c r="F418" s="4">
        <f ca="1">[1]!thsiFinD("ths_expma_stock",$A418,$A$1,7,100,100)</f>
        <v>0.25247547971512002</v>
      </c>
      <c r="G418" s="4">
        <f ca="1">[1]!thsiFinD("ths_rsi_stock",$A418,$A$1,7,100,100)</f>
        <v>3.7554662389117999</v>
      </c>
      <c r="H418" s="4">
        <f ca="1">[1]!thsiFinD("ths_adtm_stock",$A418,$A$1,7,3,100,100,100)</f>
        <v>0</v>
      </c>
      <c r="I418" s="4">
        <f ca="1">[1]!thsiFinD("ths_bbiboll_stock",$A418,$A$1,7,3,100,100,100)</f>
        <v>0.33291666666667002</v>
      </c>
      <c r="J418" s="4">
        <f ca="1">[1]!thsiFinD("ths_dptb_stock",$A418,$A$1,7,104,100,100)</f>
        <v>0</v>
      </c>
      <c r="K418" s="4">
        <f ca="1">[1]!thsiFinD("ths_srmi_stock",$A418,$A$1,7,100,100)</f>
        <v>-0.5</v>
      </c>
      <c r="L418" s="4">
        <f ca="1">[1]!thsiFinD("ths_atr_stock",$A418,$A$1,7,101,100,100)</f>
        <v>2.7142857142857E-2</v>
      </c>
      <c r="M418" s="4">
        <f ca="1">[1]!thsiFinD("ths_vol_w_stock",$A418,$A$1)/1000000</f>
        <v>0</v>
      </c>
      <c r="N418" s="4">
        <f ca="1">[1]!thsiFinD("ths_turnover_ratio_w_stock",$A418,$A$1)</f>
        <v>0</v>
      </c>
      <c r="O418" s="4">
        <f ca="1">[1]!thsiFinD("ths_relative_chg_ratio_w_stock",$A418,$A$1,104,100)</f>
        <v>-1.2049015166010999</v>
      </c>
      <c r="P418" s="4"/>
    </row>
    <row r="419" spans="1:16" x14ac:dyDescent="0.25">
      <c r="A419" s="2" t="s">
        <v>847</v>
      </c>
      <c r="B419" s="2" t="s">
        <v>848</v>
      </c>
      <c r="C419" s="4">
        <f ca="1">[1]!thsiFinD("ths_vol_ratio_stock",$A419,$A$1,7,100)</f>
        <v>1.3597634313521001</v>
      </c>
      <c r="D419" s="4">
        <f ca="1">[1]!thsiFinD("ths_cr_stock",$A419,$A$1,7,100,100)</f>
        <v>-10.473457675753</v>
      </c>
      <c r="E419" s="4">
        <f ca="1">[1]!thsiFinD("ths_mfi_stock",$A419,$A$1,7,100,100)</f>
        <v>18.950804451745999</v>
      </c>
      <c r="F419" s="4">
        <f ca="1">[1]!thsiFinD("ths_expma_stock",$A419,$A$1,7,100,100)</f>
        <v>9.7557328015716998</v>
      </c>
      <c r="G419" s="4">
        <f ca="1">[1]!thsiFinD("ths_rsi_stock",$A419,$A$1,7,100,100)</f>
        <v>20.809965754491</v>
      </c>
      <c r="H419" s="4">
        <f ca="1">[1]!thsiFinD("ths_adtm_stock",$A419,$A$1,7,3,100,100,100)</f>
        <v>-0.81690140845070003</v>
      </c>
      <c r="I419" s="4">
        <f ca="1">[1]!thsiFinD("ths_bbiboll_stock",$A419,$A$1,7,3,100,100,100)</f>
        <v>9.9513541666667003</v>
      </c>
      <c r="J419" s="4">
        <f ca="1">[1]!thsiFinD("ths_dptb_stock",$A419,$A$1,7,104,100,100)</f>
        <v>0.57142857142856995</v>
      </c>
      <c r="K419" s="4">
        <f ca="1">[1]!thsiFinD("ths_srmi_stock",$A419,$A$1,7,100,100)</f>
        <v>-0.12573673870334001</v>
      </c>
      <c r="L419" s="4">
        <f ca="1">[1]!thsiFinD("ths_atr_stock",$A419,$A$1,7,101,100,100)</f>
        <v>0.41571428571428998</v>
      </c>
      <c r="M419" s="4">
        <f ca="1">[1]!thsiFinD("ths_vol_w_stock",$A419,$A$1)/1000000</f>
        <v>181.174859</v>
      </c>
      <c r="N419" s="4">
        <f ca="1">[1]!thsiFinD("ths_turnover_ratio_w_stock",$A419,$A$1)</f>
        <v>3.9044530319437998</v>
      </c>
      <c r="O419" s="4">
        <f ca="1">[1]!thsiFinD("ths_relative_chg_ratio_w_stock",$A419,$A$1,104,100)</f>
        <v>-13.864371585296</v>
      </c>
      <c r="P419" s="4"/>
    </row>
    <row r="420" spans="1:16" x14ac:dyDescent="0.25">
      <c r="A420" s="2" t="s">
        <v>849</v>
      </c>
      <c r="B420" s="2" t="s">
        <v>850</v>
      </c>
      <c r="C420" s="4">
        <f ca="1">[1]!thsiFinD("ths_vol_ratio_stock",$A420,$A$1,7,100)</f>
        <v>1.0992834095934001</v>
      </c>
      <c r="D420" s="4">
        <f ca="1">[1]!thsiFinD("ths_cr_stock",$A420,$A$1,7,100,100)</f>
        <v>56.360424028269001</v>
      </c>
      <c r="E420" s="4">
        <f ca="1">[1]!thsiFinD("ths_mfi_stock",$A420,$A$1,7,100,100)</f>
        <v>31.681357013978001</v>
      </c>
      <c r="F420" s="4">
        <f ca="1">[1]!thsiFinD("ths_expma_stock",$A420,$A$1,7,100,100)</f>
        <v>12.140389071075001</v>
      </c>
      <c r="G420" s="4">
        <f ca="1">[1]!thsiFinD("ths_rsi_stock",$A420,$A$1,7,100,100)</f>
        <v>44.841956744496002</v>
      </c>
      <c r="H420" s="4">
        <f ca="1">[1]!thsiFinD("ths_adtm_stock",$A420,$A$1,7,3,100,100,100)</f>
        <v>-0.50925925925925997</v>
      </c>
      <c r="I420" s="4">
        <f ca="1">[1]!thsiFinD("ths_bbiboll_stock",$A420,$A$1,7,3,100,100,100)</f>
        <v>12.229166666667</v>
      </c>
      <c r="J420" s="4">
        <f ca="1">[1]!thsiFinD("ths_dptb_stock",$A420,$A$1,7,104,100,100)</f>
        <v>0.57142857142856995</v>
      </c>
      <c r="K420" s="4">
        <f ca="1">[1]!thsiFinD("ths_srmi_stock",$A420,$A$1,7,100,100)</f>
        <v>-2.8776978417266001E-2</v>
      </c>
      <c r="L420" s="4">
        <f ca="1">[1]!thsiFinD("ths_atr_stock",$A420,$A$1,7,101,100,100)</f>
        <v>0.42857142857142999</v>
      </c>
      <c r="M420" s="4">
        <f ca="1">[1]!thsiFinD("ths_vol_w_stock",$A420,$A$1)/1000000</f>
        <v>5.1206690000000004</v>
      </c>
      <c r="N420" s="4">
        <f ca="1">[1]!thsiFinD("ths_turnover_ratio_w_stock",$A420,$A$1)</f>
        <v>3.9499296125023999</v>
      </c>
      <c r="O420" s="4">
        <f ca="1">[1]!thsiFinD("ths_relative_chg_ratio_w_stock",$A420,$A$1,104,100)</f>
        <v>-2.2635334384251999</v>
      </c>
      <c r="P420" s="4"/>
    </row>
    <row r="421" spans="1:16" x14ac:dyDescent="0.25">
      <c r="A421" s="2" t="s">
        <v>851</v>
      </c>
      <c r="B421" s="2" t="s">
        <v>852</v>
      </c>
      <c r="C421" s="4">
        <f ca="1">[1]!thsiFinD("ths_vol_ratio_stock",$A421,$A$1,7,100)</f>
        <v>0.68343004073546998</v>
      </c>
      <c r="D421" s="4">
        <f ca="1">[1]!thsiFinD("ths_cr_stock",$A421,$A$1,7,100,100)</f>
        <v>94.656488549618004</v>
      </c>
      <c r="E421" s="4">
        <f ca="1">[1]!thsiFinD("ths_mfi_stock",$A421,$A$1,7,100,100)</f>
        <v>44.609910525693003</v>
      </c>
      <c r="F421" s="4">
        <f ca="1">[1]!thsiFinD("ths_expma_stock",$A421,$A$1,7,100,100)</f>
        <v>4.9544658174393996</v>
      </c>
      <c r="G421" s="4">
        <f ca="1">[1]!thsiFinD("ths_rsi_stock",$A421,$A$1,7,100,100)</f>
        <v>49.445625095472003</v>
      </c>
      <c r="H421" s="4">
        <f ca="1">[1]!thsiFinD("ths_adtm_stock",$A421,$A$1,7,3,100,100,100)</f>
        <v>0.70370370370371005</v>
      </c>
      <c r="I421" s="4">
        <f ca="1">[1]!thsiFinD("ths_bbiboll_stock",$A421,$A$1,7,3,100,100,100)</f>
        <v>4.9782291666666998</v>
      </c>
      <c r="J421" s="4">
        <f ca="1">[1]!thsiFinD("ths_dptb_stock",$A421,$A$1,7,104,100,100)</f>
        <v>0.71428571428570997</v>
      </c>
      <c r="K421" s="4">
        <f ca="1">[1]!thsiFinD("ths_srmi_stock",$A421,$A$1,7,100,100)</f>
        <v>-9.9403578528827006E-3</v>
      </c>
      <c r="L421" s="4">
        <f ca="1">[1]!thsiFinD("ths_atr_stock",$A421,$A$1,7,101,100,100)</f>
        <v>0.13</v>
      </c>
      <c r="M421" s="4">
        <f ca="1">[1]!thsiFinD("ths_vol_w_stock",$A421,$A$1)/1000000</f>
        <v>55.509478999999999</v>
      </c>
      <c r="N421" s="4">
        <f ca="1">[1]!thsiFinD("ths_turnover_ratio_w_stock",$A421,$A$1)</f>
        <v>1.1068178380966001</v>
      </c>
      <c r="O421" s="4">
        <f ca="1">[1]!thsiFinD("ths_relative_chg_ratio_w_stock",$A421,$A$1,104,100)</f>
        <v>0.42775154462342002</v>
      </c>
      <c r="P421" s="4"/>
    </row>
    <row r="422" spans="1:16" x14ac:dyDescent="0.25">
      <c r="A422" s="2" t="s">
        <v>853</v>
      </c>
      <c r="B422" s="2" t="s">
        <v>854</v>
      </c>
      <c r="C422" s="4">
        <f ca="1">[1]!thsiFinD("ths_vol_ratio_stock",$A422,$A$1,7,100)</f>
        <v>0.66584105173630004</v>
      </c>
      <c r="D422" s="4">
        <f ca="1">[1]!thsiFinD("ths_cr_stock",$A422,$A$1,7,100,100)</f>
        <v>196.60194174757001</v>
      </c>
      <c r="E422" s="4">
        <f ca="1">[1]!thsiFinD("ths_mfi_stock",$A422,$A$1,7,100,100)</f>
        <v>81.529427046425994</v>
      </c>
      <c r="F422" s="4">
        <f ca="1">[1]!thsiFinD("ths_expma_stock",$A422,$A$1,7,100,100)</f>
        <v>30.152414356569999</v>
      </c>
      <c r="G422" s="4">
        <f ca="1">[1]!thsiFinD("ths_rsi_stock",$A422,$A$1,7,100,100)</f>
        <v>56.357769955297996</v>
      </c>
      <c r="H422" s="4">
        <f ca="1">[1]!thsiFinD("ths_adtm_stock",$A422,$A$1,7,3,100,100,100)</f>
        <v>0.56870229007633999</v>
      </c>
      <c r="I422" s="4">
        <f ca="1">[1]!thsiFinD("ths_bbiboll_stock",$A422,$A$1,7,3,100,100,100)</f>
        <v>30.09375</v>
      </c>
      <c r="J422" s="4">
        <f ca="1">[1]!thsiFinD("ths_dptb_stock",$A422,$A$1,7,104,100,100)</f>
        <v>0.57142857142856995</v>
      </c>
      <c r="K422" s="4">
        <f ca="1">[1]!thsiFinD("ths_srmi_stock",$A422,$A$1,7,100,100)</f>
        <v>4.9045424621460998E-2</v>
      </c>
      <c r="L422" s="4">
        <f ca="1">[1]!thsiFinD("ths_atr_stock",$A422,$A$1,7,101,100,100)</f>
        <v>0.90714285714286003</v>
      </c>
      <c r="M422" s="4">
        <f ca="1">[1]!thsiFinD("ths_vol_w_stock",$A422,$A$1)/1000000</f>
        <v>135.36019999999999</v>
      </c>
      <c r="N422" s="4">
        <f ca="1">[1]!thsiFinD("ths_turnover_ratio_w_stock",$A422,$A$1)</f>
        <v>13.468868839787</v>
      </c>
      <c r="O422" s="4">
        <f ca="1">[1]!thsiFinD("ths_relative_chg_ratio_w_stock",$A422,$A$1,104,100)</f>
        <v>2.5873772671365001</v>
      </c>
      <c r="P422" s="4"/>
    </row>
    <row r="423" spans="1:16" x14ac:dyDescent="0.25">
      <c r="A423" s="2" t="s">
        <v>855</v>
      </c>
      <c r="B423" s="2" t="s">
        <v>856</v>
      </c>
      <c r="C423" s="4">
        <f ca="1">[1]!thsiFinD("ths_vol_ratio_stock",$A423,$A$1,7,100)</f>
        <v>1.1864873918889001</v>
      </c>
      <c r="D423" s="4">
        <f ca="1">[1]!thsiFinD("ths_cr_stock",$A423,$A$1,7,100,100)</f>
        <v>89.545454545454007</v>
      </c>
      <c r="E423" s="4">
        <f ca="1">[1]!thsiFinD("ths_mfi_stock",$A423,$A$1,7,100,100)</f>
        <v>58.468087673743</v>
      </c>
      <c r="F423" s="4">
        <f ca="1">[1]!thsiFinD("ths_expma_stock",$A423,$A$1,7,100,100)</f>
        <v>6.5006879196284002</v>
      </c>
      <c r="G423" s="4">
        <f ca="1">[1]!thsiFinD("ths_rsi_stock",$A423,$A$1,7,100,100)</f>
        <v>57.169548937386999</v>
      </c>
      <c r="H423" s="4">
        <f ca="1">[1]!thsiFinD("ths_adtm_stock",$A423,$A$1,7,3,100,100,100)</f>
        <v>0.35714285714285998</v>
      </c>
      <c r="I423" s="4">
        <f ca="1">[1]!thsiFinD("ths_bbiboll_stock",$A423,$A$1,7,3,100,100,100)</f>
        <v>6.5072916666667</v>
      </c>
      <c r="J423" s="4">
        <f ca="1">[1]!thsiFinD("ths_dptb_stock",$A423,$A$1,7,104,100,100)</f>
        <v>0.71428571428570997</v>
      </c>
      <c r="K423" s="4">
        <f ca="1">[1]!thsiFinD("ths_srmi_stock",$A423,$A$1,7,100,100)</f>
        <v>1.5151515151515E-3</v>
      </c>
      <c r="L423" s="4">
        <f ca="1">[1]!thsiFinD("ths_atr_stock",$A423,$A$1,7,101,100,100)</f>
        <v>0.20428571428570999</v>
      </c>
      <c r="M423" s="4">
        <f ca="1">[1]!thsiFinD("ths_vol_w_stock",$A423,$A$1)/1000000</f>
        <v>22.541962999999999</v>
      </c>
      <c r="N423" s="4">
        <f ca="1">[1]!thsiFinD("ths_turnover_ratio_w_stock",$A423,$A$1)</f>
        <v>3.2479578877924</v>
      </c>
      <c r="O423" s="4">
        <f ca="1">[1]!thsiFinD("ths_relative_chg_ratio_w_stock",$A423,$A$1,104,100)</f>
        <v>-0.59514541904009</v>
      </c>
      <c r="P423" s="4"/>
    </row>
    <row r="424" spans="1:16" x14ac:dyDescent="0.25">
      <c r="A424" s="2" t="s">
        <v>857</v>
      </c>
      <c r="B424" s="2" t="s">
        <v>858</v>
      </c>
      <c r="C424" s="4">
        <f ca="1">[1]!thsiFinD("ths_vol_ratio_stock",$A424,$A$1,7,100)</f>
        <v>1.3803900147243999</v>
      </c>
      <c r="D424" s="4">
        <f ca="1">[1]!thsiFinD("ths_cr_stock",$A424,$A$1,7,100,100)</f>
        <v>40.762463343108003</v>
      </c>
      <c r="E424" s="4">
        <f ca="1">[1]!thsiFinD("ths_mfi_stock",$A424,$A$1,7,100,100)</f>
        <v>31.904714965105999</v>
      </c>
      <c r="F424" s="4">
        <f ca="1">[1]!thsiFinD("ths_expma_stock",$A424,$A$1,7,100,100)</f>
        <v>7.6049681924188004</v>
      </c>
      <c r="G424" s="4">
        <f ca="1">[1]!thsiFinD("ths_rsi_stock",$A424,$A$1,7,100,100)</f>
        <v>40.410077203150003</v>
      </c>
      <c r="H424" s="4">
        <f ca="1">[1]!thsiFinD("ths_adtm_stock",$A424,$A$1,7,3,100,100,100)</f>
        <v>-0.31372549019607998</v>
      </c>
      <c r="I424" s="4">
        <f ca="1">[1]!thsiFinD("ths_bbiboll_stock",$A424,$A$1,7,3,100,100,100)</f>
        <v>7.6208333333332998</v>
      </c>
      <c r="J424" s="4">
        <f ca="1">[1]!thsiFinD("ths_dptb_stock",$A424,$A$1,7,104,100,100)</f>
        <v>0.57142857142856995</v>
      </c>
      <c r="K424" s="4">
        <f ca="1">[1]!thsiFinD("ths_srmi_stock",$A424,$A$1,7,100,100)</f>
        <v>-4.4814340588987998E-2</v>
      </c>
      <c r="L424" s="4">
        <f ca="1">[1]!thsiFinD("ths_atr_stock",$A424,$A$1,7,101,100,100)</f>
        <v>0.24714285714286</v>
      </c>
      <c r="M424" s="4">
        <f ca="1">[1]!thsiFinD("ths_vol_w_stock",$A424,$A$1)/1000000</f>
        <v>100.34567699999999</v>
      </c>
      <c r="N424" s="4">
        <f ca="1">[1]!thsiFinD("ths_turnover_ratio_w_stock",$A424,$A$1)</f>
        <v>8.2572972935343003</v>
      </c>
      <c r="O424" s="4">
        <f ca="1">[1]!thsiFinD("ths_relative_chg_ratio_w_stock",$A424,$A$1,104,100)</f>
        <v>-4.9468370004719997</v>
      </c>
      <c r="P424" s="4"/>
    </row>
    <row r="425" spans="1:16" x14ac:dyDescent="0.25">
      <c r="A425" s="2" t="s">
        <v>859</v>
      </c>
      <c r="B425" s="2" t="s">
        <v>860</v>
      </c>
      <c r="C425" s="4">
        <f ca="1">[1]!thsiFinD("ths_vol_ratio_stock",$A425,$A$1,7,100)</f>
        <v>0.87375610156226002</v>
      </c>
      <c r="D425" s="4">
        <f ca="1">[1]!thsiFinD("ths_cr_stock",$A425,$A$1,7,100,100)</f>
        <v>28.571428571428999</v>
      </c>
      <c r="E425" s="4">
        <f ca="1">[1]!thsiFinD("ths_mfi_stock",$A425,$A$1,7,100,100)</f>
        <v>14.900782658167</v>
      </c>
      <c r="F425" s="4">
        <f ca="1">[1]!thsiFinD("ths_expma_stock",$A425,$A$1,7,100,100)</f>
        <v>9.0467917415529993</v>
      </c>
      <c r="G425" s="4">
        <f ca="1">[1]!thsiFinD("ths_rsi_stock",$A425,$A$1,7,100,100)</f>
        <v>32.738015250674998</v>
      </c>
      <c r="H425" s="4">
        <f ca="1">[1]!thsiFinD("ths_adtm_stock",$A425,$A$1,7,3,100,100,100)</f>
        <v>-0.89230769230769003</v>
      </c>
      <c r="I425" s="4">
        <f ca="1">[1]!thsiFinD("ths_bbiboll_stock",$A425,$A$1,7,3,100,100,100)</f>
        <v>9.1801041666667</v>
      </c>
      <c r="J425" s="4">
        <f ca="1">[1]!thsiFinD("ths_dptb_stock",$A425,$A$1,7,104,100,100)</f>
        <v>0.42857142857142999</v>
      </c>
      <c r="K425" s="4">
        <f ca="1">[1]!thsiFinD("ths_srmi_stock",$A425,$A$1,7,100,100)</f>
        <v>-6.0573857598300002E-2</v>
      </c>
      <c r="L425" s="4">
        <f ca="1">[1]!thsiFinD("ths_atr_stock",$A425,$A$1,7,101,100,100)</f>
        <v>0.32857142857143001</v>
      </c>
      <c r="M425" s="4">
        <f ca="1">[1]!thsiFinD("ths_vol_w_stock",$A425,$A$1)/1000000</f>
        <v>36.987267000000003</v>
      </c>
      <c r="N425" s="4">
        <f ca="1">[1]!thsiFinD("ths_turnover_ratio_w_stock",$A425,$A$1)</f>
        <v>8.4110224490336005</v>
      </c>
      <c r="O425" s="4">
        <f ca="1">[1]!thsiFinD("ths_relative_chg_ratio_w_stock",$A425,$A$1,104,100)</f>
        <v>-5.7405386656291002</v>
      </c>
      <c r="P425" s="4"/>
    </row>
    <row r="426" spans="1:16" x14ac:dyDescent="0.25">
      <c r="A426" s="2" t="s">
        <v>861</v>
      </c>
      <c r="B426" s="2" t="s">
        <v>862</v>
      </c>
      <c r="C426" s="4">
        <f ca="1">[1]!thsiFinD("ths_vol_ratio_stock",$A426,$A$1,7,100)</f>
        <v>0.80590993804097999</v>
      </c>
      <c r="D426" s="4">
        <f ca="1">[1]!thsiFinD("ths_cr_stock",$A426,$A$1,7,100,100)</f>
        <v>41.282565130260998</v>
      </c>
      <c r="E426" s="4">
        <f ca="1">[1]!thsiFinD("ths_mfi_stock",$A426,$A$1,7,100,100)</f>
        <v>33.876352548085002</v>
      </c>
      <c r="F426" s="4">
        <f ca="1">[1]!thsiFinD("ths_expma_stock",$A426,$A$1,7,100,100)</f>
        <v>7.6509080839388997</v>
      </c>
      <c r="G426" s="4">
        <f ca="1">[1]!thsiFinD("ths_rsi_stock",$A426,$A$1,7,100,100)</f>
        <v>42.168363495694997</v>
      </c>
      <c r="H426" s="4">
        <f ca="1">[1]!thsiFinD("ths_adtm_stock",$A426,$A$1,7,3,100,100,100)</f>
        <v>-0.36734693877551</v>
      </c>
      <c r="I426" s="4">
        <f ca="1">[1]!thsiFinD("ths_bbiboll_stock",$A426,$A$1,7,3,100,100,100)</f>
        <v>7.7367708333333001</v>
      </c>
      <c r="J426" s="4">
        <f ca="1">[1]!thsiFinD("ths_dptb_stock",$A426,$A$1,7,104,100,100)</f>
        <v>0.71428571428570997</v>
      </c>
      <c r="K426" s="4">
        <f ca="1">[1]!thsiFinD("ths_srmi_stock",$A426,$A$1,7,100,100)</f>
        <v>-7.6363636363635995E-2</v>
      </c>
      <c r="L426" s="4">
        <f ca="1">[1]!thsiFinD("ths_atr_stock",$A426,$A$1,7,101,100,100)</f>
        <v>0.35285714285713998</v>
      </c>
      <c r="M426" s="4">
        <f ca="1">[1]!thsiFinD("ths_vol_w_stock",$A426,$A$1)/1000000</f>
        <v>16.899294999999999</v>
      </c>
      <c r="N426" s="4">
        <f ca="1">[1]!thsiFinD("ths_turnover_ratio_w_stock",$A426,$A$1)</f>
        <v>9.5256668244949001</v>
      </c>
      <c r="O426" s="4">
        <f ca="1">[1]!thsiFinD("ths_relative_chg_ratio_w_stock",$A426,$A$1,104,100)</f>
        <v>-3.6376800057176002</v>
      </c>
      <c r="P426" s="4"/>
    </row>
    <row r="427" spans="1:16" x14ac:dyDescent="0.25">
      <c r="A427" s="2" t="s">
        <v>863</v>
      </c>
      <c r="B427" s="2" t="s">
        <v>864</v>
      </c>
      <c r="C427" s="4">
        <f ca="1">[1]!thsiFinD("ths_vol_ratio_stock",$A427,$A$1,7,100)</f>
        <v>0</v>
      </c>
      <c r="D427" s="4">
        <f ca="1">[1]!thsiFinD("ths_cr_stock",$A427,$A$1,7,100,100)</f>
        <v>59.183673469387998</v>
      </c>
      <c r="E427" s="4">
        <f ca="1">[1]!thsiFinD("ths_mfi_stock",$A427,$A$1,7,100,100)</f>
        <v>48.099336557111002</v>
      </c>
      <c r="F427" s="4">
        <f ca="1">[1]!thsiFinD("ths_expma_stock",$A427,$A$1,7,100,100)</f>
        <v>0.40011690630608998</v>
      </c>
      <c r="G427" s="4">
        <f ca="1">[1]!thsiFinD("ths_rsi_stock",$A427,$A$1,7,100,100)</f>
        <v>20.733229486904001</v>
      </c>
      <c r="H427" s="4">
        <f ca="1">[1]!thsiFinD("ths_adtm_stock",$A427,$A$1,7,3,100,100,100)</f>
        <v>-0.44444444444443998</v>
      </c>
      <c r="I427" s="4">
        <f ca="1">[1]!thsiFinD("ths_bbiboll_stock",$A427,$A$1,7,3,100,100,100)</f>
        <v>0.50156250000000002</v>
      </c>
      <c r="J427" s="4">
        <f ca="1">[1]!thsiFinD("ths_dptb_stock",$A427,$A$1,7,104,100,100)</f>
        <v>0.42857142857142999</v>
      </c>
      <c r="K427" s="4">
        <f ca="1">[1]!thsiFinD("ths_srmi_stock",$A427,$A$1,7,100,100)</f>
        <v>-0.11627906976744</v>
      </c>
      <c r="L427" s="4">
        <f ca="1">[1]!thsiFinD("ths_atr_stock",$A427,$A$1,7,101,100,100)</f>
        <v>0.04</v>
      </c>
      <c r="M427" s="4">
        <f ca="1">[1]!thsiFinD("ths_vol_w_stock",$A427,$A$1)/1000000</f>
        <v>0</v>
      </c>
      <c r="N427" s="4">
        <f ca="1">[1]!thsiFinD("ths_turnover_ratio_w_stock",$A427,$A$1)</f>
        <v>0</v>
      </c>
      <c r="O427" s="4">
        <f ca="1">[1]!thsiFinD("ths_relative_chg_ratio_w_stock",$A427,$A$1,104,100)</f>
        <v>0</v>
      </c>
      <c r="P427" s="4"/>
    </row>
    <row r="428" spans="1:16" x14ac:dyDescent="0.25">
      <c r="A428" s="2" t="s">
        <v>865</v>
      </c>
      <c r="B428" s="2" t="s">
        <v>866</v>
      </c>
      <c r="C428" s="4">
        <f ca="1">[1]!thsiFinD("ths_vol_ratio_stock",$A428,$A$1,7,100)</f>
        <v>0.79284297267121995</v>
      </c>
      <c r="D428" s="4">
        <f ca="1">[1]!thsiFinD("ths_cr_stock",$A428,$A$1,7,100,100)</f>
        <v>48.644578313253</v>
      </c>
      <c r="E428" s="4">
        <f ca="1">[1]!thsiFinD("ths_mfi_stock",$A428,$A$1,7,100,100)</f>
        <v>41.466912130988</v>
      </c>
      <c r="F428" s="4">
        <f ca="1">[1]!thsiFinD("ths_expma_stock",$A428,$A$1,7,100,100)</f>
        <v>13.50256038064</v>
      </c>
      <c r="G428" s="4">
        <f ca="1">[1]!thsiFinD("ths_rsi_stock",$A428,$A$1,7,100,100)</f>
        <v>36.756811305101003</v>
      </c>
      <c r="H428" s="4">
        <f ca="1">[1]!thsiFinD("ths_adtm_stock",$A428,$A$1,7,3,100,100,100)</f>
        <v>-0.16494845360825</v>
      </c>
      <c r="I428" s="4">
        <f ca="1">[1]!thsiFinD("ths_bbiboll_stock",$A428,$A$1,7,3,100,100,100)</f>
        <v>13.700416666667</v>
      </c>
      <c r="J428" s="4">
        <f ca="1">[1]!thsiFinD("ths_dptb_stock",$A428,$A$1,7,104,100,100)</f>
        <v>0.42857142857142999</v>
      </c>
      <c r="K428" s="4">
        <f ca="1">[1]!thsiFinD("ths_srmi_stock",$A428,$A$1,7,100,100)</f>
        <v>-5.1428571428570997E-2</v>
      </c>
      <c r="L428" s="4">
        <f ca="1">[1]!thsiFinD("ths_atr_stock",$A428,$A$1,7,101,100,100)</f>
        <v>0.49285714285714</v>
      </c>
      <c r="M428" s="4">
        <f ca="1">[1]!thsiFinD("ths_vol_w_stock",$A428,$A$1)/1000000</f>
        <v>52.437474999999999</v>
      </c>
      <c r="N428" s="4">
        <f ca="1">[1]!thsiFinD("ths_turnover_ratio_w_stock",$A428,$A$1)</f>
        <v>5.1090666232748001</v>
      </c>
      <c r="O428" s="4">
        <f ca="1">[1]!thsiFinD("ths_relative_chg_ratio_w_stock",$A428,$A$1,104,100)</f>
        <v>-3.9867463189437</v>
      </c>
      <c r="P428" s="4"/>
    </row>
    <row r="429" spans="1:16" x14ac:dyDescent="0.25">
      <c r="A429" s="2" t="s">
        <v>867</v>
      </c>
      <c r="B429" s="2" t="s">
        <v>868</v>
      </c>
      <c r="C429" s="4">
        <f ca="1">[1]!thsiFinD("ths_vol_ratio_stock",$A429,$A$1,7,100)</f>
        <v>0.71031953909987999</v>
      </c>
      <c r="D429" s="4">
        <f ca="1">[1]!thsiFinD("ths_cr_stock",$A429,$A$1,7,100,100)</f>
        <v>85.901639344263003</v>
      </c>
      <c r="E429" s="4">
        <f ca="1">[1]!thsiFinD("ths_mfi_stock",$A429,$A$1,7,100,100)</f>
        <v>40.243619956223</v>
      </c>
      <c r="F429" s="4">
        <f ca="1">[1]!thsiFinD("ths_expma_stock",$A429,$A$1,7,100,100)</f>
        <v>9.8521678305530997</v>
      </c>
      <c r="G429" s="4">
        <f ca="1">[1]!thsiFinD("ths_rsi_stock",$A429,$A$1,7,100,100)</f>
        <v>54.861882234429999</v>
      </c>
      <c r="H429" s="4">
        <f ca="1">[1]!thsiFinD("ths_adtm_stock",$A429,$A$1,7,3,100,100,100)</f>
        <v>0.64383561643835996</v>
      </c>
      <c r="I429" s="4">
        <f ca="1">[1]!thsiFinD("ths_bbiboll_stock",$A429,$A$1,7,3,100,100,100)</f>
        <v>9.8975000000000009</v>
      </c>
      <c r="J429" s="4">
        <f ca="1">[1]!thsiFinD("ths_dptb_stock",$A429,$A$1,7,104,100,100)</f>
        <v>0.85714285714285998</v>
      </c>
      <c r="K429" s="4">
        <f ca="1">[1]!thsiFinD("ths_srmi_stock",$A429,$A$1,7,100,100)</f>
        <v>-2.9910269192422001E-3</v>
      </c>
      <c r="L429" s="4">
        <f ca="1">[1]!thsiFinD("ths_atr_stock",$A429,$A$1,7,101,100,100)</f>
        <v>0.28428571428570998</v>
      </c>
      <c r="M429" s="4">
        <f ca="1">[1]!thsiFinD("ths_vol_w_stock",$A429,$A$1)/1000000</f>
        <v>62.483060000000002</v>
      </c>
      <c r="N429" s="4">
        <f ca="1">[1]!thsiFinD("ths_turnover_ratio_w_stock",$A429,$A$1)</f>
        <v>4.8205893334725003</v>
      </c>
      <c r="O429" s="4">
        <f ca="1">[1]!thsiFinD("ths_relative_chg_ratio_w_stock",$A429,$A$1,104,100)</f>
        <v>1.0445872359552</v>
      </c>
      <c r="P429" s="4"/>
    </row>
    <row r="430" spans="1:16" x14ac:dyDescent="0.25">
      <c r="A430" s="2" t="s">
        <v>869</v>
      </c>
      <c r="B430" s="2" t="s">
        <v>870</v>
      </c>
      <c r="C430" s="4">
        <f ca="1">[1]!thsiFinD("ths_vol_ratio_stock",$A430,$A$1,7,100)</f>
        <v>0.73381770417585002</v>
      </c>
      <c r="D430" s="4">
        <f ca="1">[1]!thsiFinD("ths_cr_stock",$A430,$A$1,7,100,100)</f>
        <v>49.601063829787002</v>
      </c>
      <c r="E430" s="4">
        <f ca="1">[1]!thsiFinD("ths_mfi_stock",$A430,$A$1,7,100,100)</f>
        <v>29.007552770145001</v>
      </c>
      <c r="F430" s="4">
        <f ca="1">[1]!thsiFinD("ths_expma_stock",$A430,$A$1,7,100,100)</f>
        <v>41.749117179289001</v>
      </c>
      <c r="G430" s="4">
        <f ca="1">[1]!thsiFinD("ths_rsi_stock",$A430,$A$1,7,100,100)</f>
        <v>28.329493439078</v>
      </c>
      <c r="H430" s="4">
        <f ca="1">[1]!thsiFinD("ths_adtm_stock",$A430,$A$1,7,3,100,100,100)</f>
        <v>-0.86754966887416995</v>
      </c>
      <c r="I430" s="4">
        <f ca="1">[1]!thsiFinD("ths_bbiboll_stock",$A430,$A$1,7,3,100,100,100)</f>
        <v>42.737395833332997</v>
      </c>
      <c r="J430" s="4">
        <f ca="1">[1]!thsiFinD("ths_dptb_stock",$A430,$A$1,7,104,100,100)</f>
        <v>0.57142857142856995</v>
      </c>
      <c r="K430" s="4">
        <f ca="1">[1]!thsiFinD("ths_srmi_stock",$A430,$A$1,7,100,100)</f>
        <v>-2.3979107312441E-2</v>
      </c>
      <c r="L430" s="4">
        <f ca="1">[1]!thsiFinD("ths_atr_stock",$A430,$A$1,7,101,100,100)</f>
        <v>1.0871428571429</v>
      </c>
      <c r="M430" s="4">
        <f ca="1">[1]!thsiFinD("ths_vol_w_stock",$A430,$A$1)/1000000</f>
        <v>35.178707000000003</v>
      </c>
      <c r="N430" s="4">
        <f ca="1">[1]!thsiFinD("ths_turnover_ratio_w_stock",$A430,$A$1)</f>
        <v>2.7587082467482</v>
      </c>
      <c r="O430" s="4">
        <f ca="1">[1]!thsiFinD("ths_relative_chg_ratio_w_stock",$A430,$A$1,104,100)</f>
        <v>-3.7647498218867002</v>
      </c>
      <c r="P430" s="4"/>
    </row>
    <row r="431" spans="1:16" x14ac:dyDescent="0.25">
      <c r="A431" s="2" t="s">
        <v>871</v>
      </c>
      <c r="B431" s="2" t="s">
        <v>872</v>
      </c>
      <c r="C431" s="4">
        <f ca="1">[1]!thsiFinD("ths_vol_ratio_stock",$A431,$A$1,7,100)</f>
        <v>0.60807655266361005</v>
      </c>
      <c r="D431" s="4">
        <f ca="1">[1]!thsiFinD("ths_cr_stock",$A431,$A$1,7,100,100)</f>
        <v>32.333333333333997</v>
      </c>
      <c r="E431" s="4">
        <f ca="1">[1]!thsiFinD("ths_mfi_stock",$A431,$A$1,7,100,100)</f>
        <v>30.578933590538998</v>
      </c>
      <c r="F431" s="4">
        <f ca="1">[1]!thsiFinD("ths_expma_stock",$A431,$A$1,7,100,100)</f>
        <v>16.159326100668999</v>
      </c>
      <c r="G431" s="4">
        <f ca="1">[1]!thsiFinD("ths_rsi_stock",$A431,$A$1,7,100,100)</f>
        <v>11.834197757055</v>
      </c>
      <c r="H431" s="4">
        <f ca="1">[1]!thsiFinD("ths_adtm_stock",$A431,$A$1,7,3,100,100,100)</f>
        <v>-7.4074074074073001E-2</v>
      </c>
      <c r="I431" s="4">
        <f ca="1">[1]!thsiFinD("ths_bbiboll_stock",$A431,$A$1,7,3,100,100,100)</f>
        <v>16.969583333332999</v>
      </c>
      <c r="J431" s="4">
        <f ca="1">[1]!thsiFinD("ths_dptb_stock",$A431,$A$1,7,104,100,100)</f>
        <v>0.14285714285713999</v>
      </c>
      <c r="K431" s="4">
        <f ca="1">[1]!thsiFinD("ths_srmi_stock",$A431,$A$1,7,100,100)</f>
        <v>-8.8287227781048E-2</v>
      </c>
      <c r="L431" s="4">
        <f ca="1">[1]!thsiFinD("ths_atr_stock",$A431,$A$1,7,101,100,100)</f>
        <v>0.57142857142856995</v>
      </c>
      <c r="M431" s="4">
        <f ca="1">[1]!thsiFinD("ths_vol_w_stock",$A431,$A$1)/1000000</f>
        <v>22.204159000000001</v>
      </c>
      <c r="N431" s="4">
        <f ca="1">[1]!thsiFinD("ths_turnover_ratio_w_stock",$A431,$A$1)</f>
        <v>14.228565985745</v>
      </c>
      <c r="O431" s="4">
        <f ca="1">[1]!thsiFinD("ths_relative_chg_ratio_w_stock",$A431,$A$1,104,100)</f>
        <v>-7.2121830699991003</v>
      </c>
      <c r="P431" s="4"/>
    </row>
    <row r="432" spans="1:16" x14ac:dyDescent="0.25">
      <c r="A432" s="2" t="s">
        <v>873</v>
      </c>
      <c r="B432" s="2" t="s">
        <v>874</v>
      </c>
      <c r="C432" s="4">
        <f ca="1">[1]!thsiFinD("ths_vol_ratio_stock",$A432,$A$1,7,100)</f>
        <v>1.0663519453035999</v>
      </c>
      <c r="D432" s="4">
        <f ca="1">[1]!thsiFinD("ths_cr_stock",$A432,$A$1,7,100,100)</f>
        <v>75.097276264591002</v>
      </c>
      <c r="E432" s="4">
        <f ca="1">[1]!thsiFinD("ths_mfi_stock",$A432,$A$1,7,100,100)</f>
        <v>46.998036431198003</v>
      </c>
      <c r="F432" s="4">
        <f ca="1">[1]!thsiFinD("ths_expma_stock",$A432,$A$1,7,100,100)</f>
        <v>11.031968068884</v>
      </c>
      <c r="G432" s="4">
        <f ca="1">[1]!thsiFinD("ths_rsi_stock",$A432,$A$1,7,100,100)</f>
        <v>50.315522080699999</v>
      </c>
      <c r="H432" s="4">
        <f ca="1">[1]!thsiFinD("ths_adtm_stock",$A432,$A$1,7,3,100,100,100)</f>
        <v>-0.2680412371134</v>
      </c>
      <c r="I432" s="4">
        <f ca="1">[1]!thsiFinD("ths_bbiboll_stock",$A432,$A$1,7,3,100,100,100)</f>
        <v>11.077500000000001</v>
      </c>
      <c r="J432" s="4">
        <f ca="1">[1]!thsiFinD("ths_dptb_stock",$A432,$A$1,7,104,100,100)</f>
        <v>0.57142857142856995</v>
      </c>
      <c r="K432" s="4">
        <f ca="1">[1]!thsiFinD("ths_srmi_stock",$A432,$A$1,7,100,100)</f>
        <v>-1.5044247787610999E-2</v>
      </c>
      <c r="L432" s="4">
        <f ca="1">[1]!thsiFinD("ths_atr_stock",$A432,$A$1,7,101,100,100)</f>
        <v>0.43857142857143</v>
      </c>
      <c r="M432" s="4">
        <f ca="1">[1]!thsiFinD("ths_vol_w_stock",$A432,$A$1)/1000000</f>
        <v>4.9424000000000001</v>
      </c>
      <c r="N432" s="4">
        <f ca="1">[1]!thsiFinD("ths_turnover_ratio_w_stock",$A432,$A$1)</f>
        <v>5.4647992910268002</v>
      </c>
      <c r="O432" s="4">
        <f ca="1">[1]!thsiFinD("ths_relative_chg_ratio_w_stock",$A432,$A$1,104,100)</f>
        <v>-0.57199012419600004</v>
      </c>
      <c r="P432" s="4"/>
    </row>
    <row r="433" spans="1:16" x14ac:dyDescent="0.25">
      <c r="A433" s="2" t="s">
        <v>875</v>
      </c>
      <c r="B433" s="2" t="s">
        <v>876</v>
      </c>
      <c r="C433" s="4">
        <f ca="1">[1]!thsiFinD("ths_vol_ratio_stock",$A433,$A$1,7,100)</f>
        <v>0.82580294346059002</v>
      </c>
      <c r="D433" s="4">
        <f ca="1">[1]!thsiFinD("ths_cr_stock",$A433,$A$1,7,100,100)</f>
        <v>90.706319702602997</v>
      </c>
      <c r="E433" s="4">
        <f ca="1">[1]!thsiFinD("ths_mfi_stock",$A433,$A$1,7,100,100)</f>
        <v>41.391379252702002</v>
      </c>
      <c r="F433" s="4">
        <f ca="1">[1]!thsiFinD("ths_expma_stock",$A433,$A$1,7,100,100)</f>
        <v>9.4337942085467006</v>
      </c>
      <c r="G433" s="4">
        <f ca="1">[1]!thsiFinD("ths_rsi_stock",$A433,$A$1,7,100,100)</f>
        <v>43.584219672639001</v>
      </c>
      <c r="H433" s="4">
        <f ca="1">[1]!thsiFinD("ths_adtm_stock",$A433,$A$1,7,3,100,100,100)</f>
        <v>0.65277777777778001</v>
      </c>
      <c r="I433" s="4">
        <f ca="1">[1]!thsiFinD("ths_bbiboll_stock",$A433,$A$1,7,3,100,100,100)</f>
        <v>9.5050000000000008</v>
      </c>
      <c r="J433" s="4">
        <f ca="1">[1]!thsiFinD("ths_dptb_stock",$A433,$A$1,7,104,100,100)</f>
        <v>0.57142857142856995</v>
      </c>
      <c r="K433" s="4">
        <f ca="1">[1]!thsiFinD("ths_srmi_stock",$A433,$A$1,7,100,100)</f>
        <v>-9.4736842105263008E-3</v>
      </c>
      <c r="L433" s="4">
        <f ca="1">[1]!thsiFinD("ths_atr_stock",$A433,$A$1,7,101,100,100)</f>
        <v>0.25714285714286</v>
      </c>
      <c r="M433" s="4">
        <f ca="1">[1]!thsiFinD("ths_vol_w_stock",$A433,$A$1)/1000000</f>
        <v>16.681937999999999</v>
      </c>
      <c r="N433" s="4">
        <f ca="1">[1]!thsiFinD("ths_turnover_ratio_w_stock",$A433,$A$1)</f>
        <v>1.3593635908313</v>
      </c>
      <c r="O433" s="4">
        <f ca="1">[1]!thsiFinD("ths_relative_chg_ratio_w_stock",$A433,$A$1,104,100)</f>
        <v>-1.7334427428167001</v>
      </c>
      <c r="P433" s="4"/>
    </row>
    <row r="434" spans="1:16" x14ac:dyDescent="0.25">
      <c r="A434" s="2" t="s">
        <v>877</v>
      </c>
      <c r="B434" s="2" t="s">
        <v>878</v>
      </c>
      <c r="C434" s="4">
        <f ca="1">[1]!thsiFinD("ths_vol_ratio_stock",$A434,$A$1,7,100)</f>
        <v>0.83919939796705001</v>
      </c>
      <c r="D434" s="4">
        <f ca="1">[1]!thsiFinD("ths_cr_stock",$A434,$A$1,7,100,100)</f>
        <v>75.897435897435997</v>
      </c>
      <c r="E434" s="4">
        <f ca="1">[1]!thsiFinD("ths_mfi_stock",$A434,$A$1,7,100,100)</f>
        <v>18.978633029543001</v>
      </c>
      <c r="F434" s="4">
        <f ca="1">[1]!thsiFinD("ths_expma_stock",$A434,$A$1,7,100,100)</f>
        <v>15.872804455681999</v>
      </c>
      <c r="G434" s="4">
        <f ca="1">[1]!thsiFinD("ths_rsi_stock",$A434,$A$1,7,100,100)</f>
        <v>42.809216783278004</v>
      </c>
      <c r="H434" s="4">
        <f ca="1">[1]!thsiFinD("ths_adtm_stock",$A434,$A$1,7,3,100,100,100)</f>
        <v>-8.8495575221243003E-2</v>
      </c>
      <c r="I434" s="4">
        <f ca="1">[1]!thsiFinD("ths_bbiboll_stock",$A434,$A$1,7,3,100,100,100)</f>
        <v>15.956145833333</v>
      </c>
      <c r="J434" s="4">
        <f ca="1">[1]!thsiFinD("ths_dptb_stock",$A434,$A$1,7,104,100,100)</f>
        <v>0.57142857142856995</v>
      </c>
      <c r="K434" s="4">
        <f ca="1">[1]!thsiFinD("ths_srmi_stock",$A434,$A$1,7,100,100)</f>
        <v>-2.7692307692307998E-2</v>
      </c>
      <c r="L434" s="4">
        <f ca="1">[1]!thsiFinD("ths_atr_stock",$A434,$A$1,7,101,100,100)</f>
        <v>0.51857142857143002</v>
      </c>
      <c r="M434" s="4">
        <f ca="1">[1]!thsiFinD("ths_vol_w_stock",$A434,$A$1)/1000000</f>
        <v>4.215789</v>
      </c>
      <c r="N434" s="4">
        <f ca="1">[1]!thsiFinD("ths_turnover_ratio_w_stock",$A434,$A$1)</f>
        <v>3.2039433274920999</v>
      </c>
      <c r="O434" s="4">
        <f ca="1">[1]!thsiFinD("ths_relative_chg_ratio_w_stock",$A434,$A$1,104,100)</f>
        <v>-2.7625339153550001</v>
      </c>
      <c r="P434" s="4"/>
    </row>
    <row r="435" spans="1:16" x14ac:dyDescent="0.25">
      <c r="A435" s="2" t="s">
        <v>879</v>
      </c>
      <c r="B435" s="2" t="s">
        <v>880</v>
      </c>
      <c r="C435" s="4">
        <f ca="1">[1]!thsiFinD("ths_vol_ratio_stock",$A435,$A$1,7,100)</f>
        <v>2.1396083286529</v>
      </c>
      <c r="D435" s="4">
        <f ca="1">[1]!thsiFinD("ths_cr_stock",$A435,$A$1,7,100,100)</f>
        <v>223.93162393162001</v>
      </c>
      <c r="E435" s="4">
        <f ca="1">[1]!thsiFinD("ths_mfi_stock",$A435,$A$1,7,100,100)</f>
        <v>78.608113556484</v>
      </c>
      <c r="F435" s="4">
        <f ca="1">[1]!thsiFinD("ths_expma_stock",$A435,$A$1,7,100,100)</f>
        <v>13.452221040722</v>
      </c>
      <c r="G435" s="4">
        <f ca="1">[1]!thsiFinD("ths_rsi_stock",$A435,$A$1,7,100,100)</f>
        <v>70.264501932325999</v>
      </c>
      <c r="H435" s="4">
        <f ca="1">[1]!thsiFinD("ths_adtm_stock",$A435,$A$1,7,3,100,100,100)</f>
        <v>0.58579881656805</v>
      </c>
      <c r="I435" s="4">
        <f ca="1">[1]!thsiFinD("ths_bbiboll_stock",$A435,$A$1,7,3,100,100,100)</f>
        <v>13.330520833333001</v>
      </c>
      <c r="J435" s="4">
        <f ca="1">[1]!thsiFinD("ths_dptb_stock",$A435,$A$1,7,104,100,100)</f>
        <v>0.85714285714285998</v>
      </c>
      <c r="K435" s="4">
        <f ca="1">[1]!thsiFinD("ths_srmi_stock",$A435,$A$1,7,100,100)</f>
        <v>5.5634807417973997E-2</v>
      </c>
      <c r="L435" s="4">
        <f ca="1">[1]!thsiFinD("ths_atr_stock",$A435,$A$1,7,101,100,100)</f>
        <v>0.57428571428570996</v>
      </c>
      <c r="M435" s="4">
        <f ca="1">[1]!thsiFinD("ths_vol_w_stock",$A435,$A$1)/1000000</f>
        <v>16.309066000000001</v>
      </c>
      <c r="N435" s="4">
        <f ca="1">[1]!thsiFinD("ths_turnover_ratio_w_stock",$A435,$A$1)</f>
        <v>15.272318552850001</v>
      </c>
      <c r="O435" s="4">
        <f ca="1">[1]!thsiFinD("ths_relative_chg_ratio_w_stock",$A435,$A$1,104,100)</f>
        <v>6.5583575149132001</v>
      </c>
      <c r="P435" s="4"/>
    </row>
    <row r="436" spans="1:16" x14ac:dyDescent="0.25">
      <c r="A436" s="2" t="s">
        <v>881</v>
      </c>
      <c r="B436" s="2" t="s">
        <v>882</v>
      </c>
      <c r="C436" s="4">
        <f ca="1">[1]!thsiFinD("ths_vol_ratio_stock",$A436,$A$1,7,100)</f>
        <v>0.74205957688885005</v>
      </c>
      <c r="D436" s="4">
        <f ca="1">[1]!thsiFinD("ths_cr_stock",$A436,$A$1,7,100,100)</f>
        <v>109.01639344262</v>
      </c>
      <c r="E436" s="4">
        <f ca="1">[1]!thsiFinD("ths_mfi_stock",$A436,$A$1,7,100,100)</f>
        <v>59.895876527901002</v>
      </c>
      <c r="F436" s="4">
        <f ca="1">[1]!thsiFinD("ths_expma_stock",$A436,$A$1,7,100,100)</f>
        <v>14.201250680319999</v>
      </c>
      <c r="G436" s="4">
        <f ca="1">[1]!thsiFinD("ths_rsi_stock",$A436,$A$1,7,100,100)</f>
        <v>54.246759974421998</v>
      </c>
      <c r="H436" s="4">
        <f ca="1">[1]!thsiFinD("ths_adtm_stock",$A436,$A$1,7,3,100,100,100)</f>
        <v>0.5</v>
      </c>
      <c r="I436" s="4">
        <f ca="1">[1]!thsiFinD("ths_bbiboll_stock",$A436,$A$1,7,3,100,100,100)</f>
        <v>14.247083333333</v>
      </c>
      <c r="J436" s="4">
        <f ca="1">[1]!thsiFinD("ths_dptb_stock",$A436,$A$1,7,104,100,100)</f>
        <v>0.71428571428570997</v>
      </c>
      <c r="K436" s="4">
        <f ca="1">[1]!thsiFinD("ths_srmi_stock",$A436,$A$1,7,100,100)</f>
        <v>1.8736988202637E-2</v>
      </c>
      <c r="L436" s="4">
        <f ca="1">[1]!thsiFinD("ths_atr_stock",$A436,$A$1,7,101,100,100)</f>
        <v>0.51</v>
      </c>
      <c r="M436" s="4">
        <f ca="1">[1]!thsiFinD("ths_vol_w_stock",$A436,$A$1)/1000000</f>
        <v>9.8181410000000007</v>
      </c>
      <c r="N436" s="4">
        <f ca="1">[1]!thsiFinD("ths_turnover_ratio_w_stock",$A436,$A$1)</f>
        <v>4.8862508777383002</v>
      </c>
      <c r="O436" s="4">
        <f ca="1">[1]!thsiFinD("ths_relative_chg_ratio_w_stock",$A436,$A$1,104,100)</f>
        <v>2.3896347882155999</v>
      </c>
      <c r="P436" s="4"/>
    </row>
    <row r="437" spans="1:16" x14ac:dyDescent="0.25">
      <c r="A437" s="2" t="s">
        <v>883</v>
      </c>
      <c r="B437" s="2" t="s">
        <v>884</v>
      </c>
      <c r="C437" s="4">
        <f ca="1">[1]!thsiFinD("ths_vol_ratio_stock",$A437,$A$1,7,100)</f>
        <v>0.65953813531726002</v>
      </c>
      <c r="D437" s="4">
        <f ca="1">[1]!thsiFinD("ths_cr_stock",$A437,$A$1,7,100,100)</f>
        <v>172.82229965157001</v>
      </c>
      <c r="E437" s="4">
        <f ca="1">[1]!thsiFinD("ths_mfi_stock",$A437,$A$1,7,100,100)</f>
        <v>55.484574089063003</v>
      </c>
      <c r="F437" s="4">
        <f ca="1">[1]!thsiFinD("ths_expma_stock",$A437,$A$1,7,100,100)</f>
        <v>7.9577567822135</v>
      </c>
      <c r="G437" s="4">
        <f ca="1">[1]!thsiFinD("ths_rsi_stock",$A437,$A$1,7,100,100)</f>
        <v>53.105335123406</v>
      </c>
      <c r="H437" s="4">
        <f ca="1">[1]!thsiFinD("ths_adtm_stock",$A437,$A$1,7,3,100,100,100)</f>
        <v>0.60130718954247997</v>
      </c>
      <c r="I437" s="4">
        <f ca="1">[1]!thsiFinD("ths_bbiboll_stock",$A437,$A$1,7,3,100,100,100)</f>
        <v>7.8601041666666998</v>
      </c>
      <c r="J437" s="4">
        <f ca="1">[1]!thsiFinD("ths_dptb_stock",$A437,$A$1,7,104,100,100)</f>
        <v>0.57142857142856995</v>
      </c>
      <c r="K437" s="4">
        <f ca="1">[1]!thsiFinD("ths_srmi_stock",$A437,$A$1,7,100,100)</f>
        <v>5.8375634517765999E-2</v>
      </c>
      <c r="L437" s="4">
        <f ca="1">[1]!thsiFinD("ths_atr_stock",$A437,$A$1,7,101,100,100)</f>
        <v>0.44857142857143001</v>
      </c>
      <c r="M437" s="4">
        <f ca="1">[1]!thsiFinD("ths_vol_w_stock",$A437,$A$1)/1000000</f>
        <v>136.32537199999999</v>
      </c>
      <c r="N437" s="4">
        <f ca="1">[1]!thsiFinD("ths_turnover_ratio_w_stock",$A437,$A$1)</f>
        <v>54.953788212778001</v>
      </c>
      <c r="O437" s="4">
        <f ca="1">[1]!thsiFinD("ths_relative_chg_ratio_w_stock",$A437,$A$1,104,100)</f>
        <v>-3.3167027588371001</v>
      </c>
      <c r="P437" s="4"/>
    </row>
    <row r="438" spans="1:16" x14ac:dyDescent="0.25">
      <c r="A438" s="2" t="s">
        <v>885</v>
      </c>
      <c r="B438" s="2" t="s">
        <v>886</v>
      </c>
      <c r="C438" s="4">
        <f ca="1">[1]!thsiFinD("ths_vol_ratio_stock",$A438,$A$1,7,100)</f>
        <v>1.33251341227</v>
      </c>
      <c r="D438" s="4">
        <f ca="1">[1]!thsiFinD("ths_cr_stock",$A438,$A$1,7,100,100)</f>
        <v>64.199655765920994</v>
      </c>
      <c r="E438" s="4">
        <f ca="1">[1]!thsiFinD("ths_mfi_stock",$A438,$A$1,7,100,100)</f>
        <v>35.701298261601998</v>
      </c>
      <c r="F438" s="4">
        <f ca="1">[1]!thsiFinD("ths_expma_stock",$A438,$A$1,7,100,100)</f>
        <v>13.345711818518</v>
      </c>
      <c r="G438" s="4">
        <f ca="1">[1]!thsiFinD("ths_rsi_stock",$A438,$A$1,7,100,100)</f>
        <v>50.826757347255999</v>
      </c>
      <c r="H438" s="4">
        <f ca="1">[1]!thsiFinD("ths_adtm_stock",$A438,$A$1,7,3,100,100,100)</f>
        <v>-0.43262411347517998</v>
      </c>
      <c r="I438" s="4">
        <f ca="1">[1]!thsiFinD("ths_bbiboll_stock",$A438,$A$1,7,3,100,100,100)</f>
        <v>13.415104166667</v>
      </c>
      <c r="J438" s="4">
        <f ca="1">[1]!thsiFinD("ths_dptb_stock",$A438,$A$1,7,104,100,100)</f>
        <v>0.42857142857142999</v>
      </c>
      <c r="K438" s="4">
        <f ca="1">[1]!thsiFinD("ths_srmi_stock",$A438,$A$1,7,100,100)</f>
        <v>-1.9636363636364E-2</v>
      </c>
      <c r="L438" s="4">
        <f ca="1">[1]!thsiFinD("ths_atr_stock",$A438,$A$1,7,101,100,100)</f>
        <v>0.45857142857143002</v>
      </c>
      <c r="M438" s="4">
        <f ca="1">[1]!thsiFinD("ths_vol_w_stock",$A438,$A$1)/1000000</f>
        <v>5.5787230000000001</v>
      </c>
      <c r="N438" s="4">
        <f ca="1">[1]!thsiFinD("ths_turnover_ratio_w_stock",$A438,$A$1)</f>
        <v>13.847156782394</v>
      </c>
      <c r="O438" s="4">
        <f ca="1">[1]!thsiFinD("ths_relative_chg_ratio_w_stock",$A438,$A$1,104,100)</f>
        <v>-0.98185318946350997</v>
      </c>
      <c r="P438" s="4"/>
    </row>
    <row r="439" spans="1:16" x14ac:dyDescent="0.25">
      <c r="A439" s="2" t="s">
        <v>887</v>
      </c>
      <c r="B439" s="2" t="s">
        <v>888</v>
      </c>
      <c r="C439" s="4">
        <f ca="1">[1]!thsiFinD("ths_vol_ratio_stock",$A439,$A$1,7,100)</f>
        <v>0.83989321218816004</v>
      </c>
      <c r="D439" s="4">
        <f ca="1">[1]!thsiFinD("ths_cr_stock",$A439,$A$1,7,100,100)</f>
        <v>60.146252285191999</v>
      </c>
      <c r="E439" s="4">
        <f ca="1">[1]!thsiFinD("ths_mfi_stock",$A439,$A$1,7,100,100)</f>
        <v>31.299966811767</v>
      </c>
      <c r="F439" s="4">
        <f ca="1">[1]!thsiFinD("ths_expma_stock",$A439,$A$1,7,100,100)</f>
        <v>12.896068946311001</v>
      </c>
      <c r="G439" s="4">
        <f ca="1">[1]!thsiFinD("ths_rsi_stock",$A439,$A$1,7,100,100)</f>
        <v>44.146953376257002</v>
      </c>
      <c r="H439" s="4">
        <f ca="1">[1]!thsiFinD("ths_adtm_stock",$A439,$A$1,7,3,100,100,100)</f>
        <v>-0.23232323232322999</v>
      </c>
      <c r="I439" s="4">
        <f ca="1">[1]!thsiFinD("ths_bbiboll_stock",$A439,$A$1,7,3,100,100,100)</f>
        <v>13.073020833333</v>
      </c>
      <c r="J439" s="4">
        <f ca="1">[1]!thsiFinD("ths_dptb_stock",$A439,$A$1,7,104,100,100)</f>
        <v>0.57142857142856995</v>
      </c>
      <c r="K439" s="4">
        <f ca="1">[1]!thsiFinD("ths_srmi_stock",$A439,$A$1,7,100,100)</f>
        <v>-2.7108433734939999E-2</v>
      </c>
      <c r="L439" s="4">
        <f ca="1">[1]!thsiFinD("ths_atr_stock",$A439,$A$1,7,101,100,100)</f>
        <v>0.42428571428570999</v>
      </c>
      <c r="M439" s="4">
        <f ca="1">[1]!thsiFinD("ths_vol_w_stock",$A439,$A$1)/1000000</f>
        <v>6.7366400000000004</v>
      </c>
      <c r="N439" s="4">
        <f ca="1">[1]!thsiFinD("ths_turnover_ratio_w_stock",$A439,$A$1)</f>
        <v>10.807560421653999</v>
      </c>
      <c r="O439" s="4">
        <f ca="1">[1]!thsiFinD("ths_relative_chg_ratio_w_stock",$A439,$A$1,104,100)</f>
        <v>-1.3594610220106</v>
      </c>
      <c r="P439" s="4"/>
    </row>
    <row r="440" spans="1:16" x14ac:dyDescent="0.25">
      <c r="A440" s="2" t="s">
        <v>889</v>
      </c>
      <c r="B440" s="2" t="s">
        <v>890</v>
      </c>
      <c r="C440" s="4">
        <f ca="1">[1]!thsiFinD("ths_vol_ratio_stock",$A440,$A$1,7,100)</f>
        <v>1.0529345340277001</v>
      </c>
      <c r="D440" s="4">
        <f ca="1">[1]!thsiFinD("ths_cr_stock",$A440,$A$1,7,100,100)</f>
        <v>81.343283582089995</v>
      </c>
      <c r="E440" s="4">
        <f ca="1">[1]!thsiFinD("ths_mfi_stock",$A440,$A$1,7,100,100)</f>
        <v>37.746125108704</v>
      </c>
      <c r="F440" s="4">
        <f ca="1">[1]!thsiFinD("ths_expma_stock",$A440,$A$1,7,100,100)</f>
        <v>15.132969016491</v>
      </c>
      <c r="G440" s="4">
        <f ca="1">[1]!thsiFinD("ths_rsi_stock",$A440,$A$1,7,100,100)</f>
        <v>52.098910174784997</v>
      </c>
      <c r="H440" s="4">
        <f ca="1">[1]!thsiFinD("ths_adtm_stock",$A440,$A$1,7,3,100,100,100)</f>
        <v>0.44628099173553998</v>
      </c>
      <c r="I440" s="4">
        <f ca="1">[1]!thsiFinD("ths_bbiboll_stock",$A440,$A$1,7,3,100,100,100)</f>
        <v>15.164791666667</v>
      </c>
      <c r="J440" s="4">
        <f ca="1">[1]!thsiFinD("ths_dptb_stock",$A440,$A$1,7,104,100,100)</f>
        <v>0.71428571428570997</v>
      </c>
      <c r="K440" s="4">
        <f ca="1">[1]!thsiFinD("ths_srmi_stock",$A440,$A$1,7,100,100)</f>
        <v>-1.7352185089974E-2</v>
      </c>
      <c r="L440" s="4">
        <f ca="1">[1]!thsiFinD("ths_atr_stock",$A440,$A$1,7,101,100,100)</f>
        <v>0.62714285714286</v>
      </c>
      <c r="M440" s="4">
        <f ca="1">[1]!thsiFinD("ths_vol_w_stock",$A440,$A$1)/1000000</f>
        <v>5.4745999999999997</v>
      </c>
      <c r="N440" s="4">
        <f ca="1">[1]!thsiFinD("ths_turnover_ratio_w_stock",$A440,$A$1)</f>
        <v>14.532148616104999</v>
      </c>
      <c r="O440" s="4">
        <f ca="1">[1]!thsiFinD("ths_relative_chg_ratio_w_stock",$A440,$A$1,104,100)</f>
        <v>-0.74498036022787995</v>
      </c>
      <c r="P440" s="4"/>
    </row>
    <row r="441" spans="1:16" x14ac:dyDescent="0.25">
      <c r="A441" s="2" t="s">
        <v>891</v>
      </c>
      <c r="B441" s="2" t="s">
        <v>892</v>
      </c>
      <c r="C441" s="4">
        <f ca="1">[1]!thsiFinD("ths_vol_ratio_stock",$A441,$A$1,7,100)</f>
        <v>0.84667320652404998</v>
      </c>
      <c r="D441" s="4">
        <f ca="1">[1]!thsiFinD("ths_cr_stock",$A441,$A$1,7,100,100)</f>
        <v>63.301886792452997</v>
      </c>
      <c r="E441" s="4">
        <f ca="1">[1]!thsiFinD("ths_mfi_stock",$A441,$A$1,7,100,100)</f>
        <v>40.804673427308998</v>
      </c>
      <c r="F441" s="4">
        <f ca="1">[1]!thsiFinD("ths_expma_stock",$A441,$A$1,7,100,100)</f>
        <v>19.230192988679999</v>
      </c>
      <c r="G441" s="4">
        <f ca="1">[1]!thsiFinD("ths_rsi_stock",$A441,$A$1,7,100,100)</f>
        <v>41.475095737190998</v>
      </c>
      <c r="H441" s="4">
        <f ca="1">[1]!thsiFinD("ths_adtm_stock",$A441,$A$1,7,3,100,100,100)</f>
        <v>-0.20895522388059001</v>
      </c>
      <c r="I441" s="4">
        <f ca="1">[1]!thsiFinD("ths_bbiboll_stock",$A441,$A$1,7,3,100,100,100)</f>
        <v>19.537083333333001</v>
      </c>
      <c r="J441" s="4">
        <f ca="1">[1]!thsiFinD("ths_dptb_stock",$A441,$A$1,7,104,100,100)</f>
        <v>0.71428571428570997</v>
      </c>
      <c r="K441" s="4">
        <f ca="1">[1]!thsiFinD("ths_srmi_stock",$A441,$A$1,7,100,100)</f>
        <v>-3.4153691612254997E-2</v>
      </c>
      <c r="L441" s="4">
        <f ca="1">[1]!thsiFinD("ths_atr_stock",$A441,$A$1,7,101,100,100)</f>
        <v>0.85428571428571998</v>
      </c>
      <c r="M441" s="4">
        <f ca="1">[1]!thsiFinD("ths_vol_w_stock",$A441,$A$1)/1000000</f>
        <v>5.104317</v>
      </c>
      <c r="N441" s="4">
        <f ca="1">[1]!thsiFinD("ths_turnover_ratio_w_stock",$A441,$A$1)</f>
        <v>9.3108056717672003</v>
      </c>
      <c r="O441" s="4">
        <f ca="1">[1]!thsiFinD("ths_relative_chg_ratio_w_stock",$A441,$A$1,104,100)</f>
        <v>-1.3087976204972001</v>
      </c>
      <c r="P441" s="4"/>
    </row>
    <row r="442" spans="1:16" x14ac:dyDescent="0.25">
      <c r="A442" s="2" t="s">
        <v>893</v>
      </c>
      <c r="B442" s="2" t="s">
        <v>894</v>
      </c>
      <c r="C442" s="4">
        <f ca="1">[1]!thsiFinD("ths_vol_ratio_stock",$A442,$A$1,7,100)</f>
        <v>1.1692429555663</v>
      </c>
      <c r="D442" s="4">
        <f ca="1">[1]!thsiFinD("ths_cr_stock",$A442,$A$1,7,100,100)</f>
        <v>39.830508474576</v>
      </c>
      <c r="E442" s="4">
        <f ca="1">[1]!thsiFinD("ths_mfi_stock",$A442,$A$1,7,100,100)</f>
        <v>15.354423478968</v>
      </c>
      <c r="F442" s="4">
        <f ca="1">[1]!thsiFinD("ths_expma_stock",$A442,$A$1,7,100,100)</f>
        <v>3.9935818845237998</v>
      </c>
      <c r="G442" s="4">
        <f ca="1">[1]!thsiFinD("ths_rsi_stock",$A442,$A$1,7,100,100)</f>
        <v>41.380058717216997</v>
      </c>
      <c r="H442" s="4">
        <f ca="1">[1]!thsiFinD("ths_adtm_stock",$A442,$A$1,7,3,100,100,100)</f>
        <v>-7.1428571428566998E-2</v>
      </c>
      <c r="I442" s="4">
        <f ca="1">[1]!thsiFinD("ths_bbiboll_stock",$A442,$A$1,7,3,100,100,100)</f>
        <v>3.9989583333333001</v>
      </c>
      <c r="J442" s="4">
        <f ca="1">[1]!thsiFinD("ths_dptb_stock",$A442,$A$1,7,104,100,100)</f>
        <v>0.57142857142856995</v>
      </c>
      <c r="K442" s="4">
        <f ca="1">[1]!thsiFinD("ths_srmi_stock",$A442,$A$1,7,100,100)</f>
        <v>-1.980198019802E-2</v>
      </c>
      <c r="L442" s="4">
        <f ca="1">[1]!thsiFinD("ths_atr_stock",$A442,$A$1,7,101,100,100)</f>
        <v>0.08</v>
      </c>
      <c r="M442" s="4">
        <f ca="1">[1]!thsiFinD("ths_vol_w_stock",$A442,$A$1)/1000000</f>
        <v>103.73434399999999</v>
      </c>
      <c r="N442" s="4">
        <f ca="1">[1]!thsiFinD("ths_turnover_ratio_w_stock",$A442,$A$1)</f>
        <v>9.9320116638008997</v>
      </c>
      <c r="O442" s="4">
        <f ca="1">[1]!thsiFinD("ths_relative_chg_ratio_w_stock",$A442,$A$1,104,100)</f>
        <v>-3.1850995364029999</v>
      </c>
      <c r="P442" s="4"/>
    </row>
    <row r="443" spans="1:16" x14ac:dyDescent="0.25">
      <c r="A443" s="2" t="s">
        <v>895</v>
      </c>
      <c r="B443" s="2" t="s">
        <v>896</v>
      </c>
      <c r="C443" s="4">
        <f ca="1">[1]!thsiFinD("ths_vol_ratio_stock",$A443,$A$1,7,100)</f>
        <v>1.0003398264426</v>
      </c>
      <c r="D443" s="4">
        <f ca="1">[1]!thsiFinD("ths_cr_stock",$A443,$A$1,7,100,100)</f>
        <v>45.031712473573002</v>
      </c>
      <c r="E443" s="4">
        <f ca="1">[1]!thsiFinD("ths_mfi_stock",$A443,$A$1,7,100,100)</f>
        <v>31.232108065965001</v>
      </c>
      <c r="F443" s="4">
        <f ca="1">[1]!thsiFinD("ths_expma_stock",$A443,$A$1,7,100,100)</f>
        <v>28.324455191622999</v>
      </c>
      <c r="G443" s="4">
        <f ca="1">[1]!thsiFinD("ths_rsi_stock",$A443,$A$1,7,100,100)</f>
        <v>40.786450562258999</v>
      </c>
      <c r="H443" s="4">
        <f ca="1">[1]!thsiFinD("ths_adtm_stock",$A443,$A$1,7,3,100,100,100)</f>
        <v>-0.39145907473309999</v>
      </c>
      <c r="I443" s="4">
        <f ca="1">[1]!thsiFinD("ths_bbiboll_stock",$A443,$A$1,7,3,100,100,100)</f>
        <v>28.680520833332999</v>
      </c>
      <c r="J443" s="4">
        <f ca="1">[1]!thsiFinD("ths_dptb_stock",$A443,$A$1,7,104,100,100)</f>
        <v>0.71428571428570997</v>
      </c>
      <c r="K443" s="4">
        <f ca="1">[1]!thsiFinD("ths_srmi_stock",$A443,$A$1,7,100,100)</f>
        <v>-5.1608579088472002E-2</v>
      </c>
      <c r="L443" s="4">
        <f ca="1">[1]!thsiFinD("ths_atr_stock",$A443,$A$1,7,101,100,100)</f>
        <v>1.0214285714286</v>
      </c>
      <c r="M443" s="4">
        <f ca="1">[1]!thsiFinD("ths_vol_w_stock",$A443,$A$1)/1000000</f>
        <v>5.9861740000000001</v>
      </c>
      <c r="N443" s="4">
        <f ca="1">[1]!thsiFinD("ths_turnover_ratio_w_stock",$A443,$A$1)</f>
        <v>13.085110222236001</v>
      </c>
      <c r="O443" s="4">
        <f ca="1">[1]!thsiFinD("ths_relative_chg_ratio_w_stock",$A443,$A$1,104,100)</f>
        <v>-2.0458265341202999</v>
      </c>
      <c r="P443" s="4"/>
    </row>
    <row r="444" spans="1:16" x14ac:dyDescent="0.25">
      <c r="A444" s="2" t="s">
        <v>897</v>
      </c>
      <c r="B444" s="2" t="s">
        <v>898</v>
      </c>
      <c r="C444" s="4">
        <f ca="1">[1]!thsiFinD("ths_vol_ratio_stock",$A444,$A$1,7,100)</f>
        <v>0.82196087748475</v>
      </c>
      <c r="D444" s="4">
        <f ca="1">[1]!thsiFinD("ths_cr_stock",$A444,$A$1,7,100,100)</f>
        <v>74.636174636174999</v>
      </c>
      <c r="E444" s="4">
        <f ca="1">[1]!thsiFinD("ths_mfi_stock",$A444,$A$1,7,100,100)</f>
        <v>38.898816500884003</v>
      </c>
      <c r="F444" s="4">
        <f ca="1">[1]!thsiFinD("ths_expma_stock",$A444,$A$1,7,100,100)</f>
        <v>11.933429276807001</v>
      </c>
      <c r="G444" s="4">
        <f ca="1">[1]!thsiFinD("ths_rsi_stock",$A444,$A$1,7,100,100)</f>
        <v>48.743053511972001</v>
      </c>
      <c r="H444" s="4">
        <f ca="1">[1]!thsiFinD("ths_adtm_stock",$A444,$A$1,7,3,100,100,100)</f>
        <v>-0.14150943396226001</v>
      </c>
      <c r="I444" s="4">
        <f ca="1">[1]!thsiFinD("ths_bbiboll_stock",$A444,$A$1,7,3,100,100,100)</f>
        <v>12.065625000000001</v>
      </c>
      <c r="J444" s="4">
        <f ca="1">[1]!thsiFinD("ths_dptb_stock",$A444,$A$1,7,104,100,100)</f>
        <v>0.71428571428570997</v>
      </c>
      <c r="K444" s="4">
        <f ca="1">[1]!thsiFinD("ths_srmi_stock",$A444,$A$1,7,100,100)</f>
        <v>-8.2169268693508008E-3</v>
      </c>
      <c r="L444" s="4">
        <f ca="1">[1]!thsiFinD("ths_atr_stock",$A444,$A$1,7,101,100,100)</f>
        <v>0.41571428571428998</v>
      </c>
      <c r="M444" s="4">
        <f ca="1">[1]!thsiFinD("ths_vol_w_stock",$A444,$A$1)/1000000</f>
        <v>9.0942000000000007</v>
      </c>
      <c r="N444" s="4">
        <f ca="1">[1]!thsiFinD("ths_turnover_ratio_w_stock",$A444,$A$1)</f>
        <v>14.442872184821001</v>
      </c>
      <c r="O444" s="4">
        <f ca="1">[1]!thsiFinD("ths_relative_chg_ratio_w_stock",$A444,$A$1,104,100)</f>
        <v>-0.36947962854760003</v>
      </c>
      <c r="P444" s="4"/>
    </row>
    <row r="445" spans="1:16" x14ac:dyDescent="0.25">
      <c r="A445" s="2" t="s">
        <v>899</v>
      </c>
      <c r="B445" s="2" t="s">
        <v>900</v>
      </c>
      <c r="C445" s="4">
        <f ca="1">[1]!thsiFinD("ths_vol_ratio_stock",$A445,$A$1,7,100)</f>
        <v>0.91160033293674003</v>
      </c>
      <c r="D445" s="4">
        <f ca="1">[1]!thsiFinD("ths_cr_stock",$A445,$A$1,7,100,100)</f>
        <v>157.03703703703999</v>
      </c>
      <c r="E445" s="4">
        <f ca="1">[1]!thsiFinD("ths_mfi_stock",$A445,$A$1,7,100,100)</f>
        <v>41.278995656859998</v>
      </c>
      <c r="F445" s="4">
        <f ca="1">[1]!thsiFinD("ths_expma_stock",$A445,$A$1,7,100,100)</f>
        <v>9.7935444494546005</v>
      </c>
      <c r="G445" s="4">
        <f ca="1">[1]!thsiFinD("ths_rsi_stock",$A445,$A$1,7,100,100)</f>
        <v>61.89404646909</v>
      </c>
      <c r="H445" s="4">
        <f ca="1">[1]!thsiFinD("ths_adtm_stock",$A445,$A$1,7,3,100,100,100)</f>
        <v>0.77777777777778001</v>
      </c>
      <c r="I445" s="4">
        <f ca="1">[1]!thsiFinD("ths_bbiboll_stock",$A445,$A$1,7,3,100,100,100)</f>
        <v>9.7032291666667003</v>
      </c>
      <c r="J445" s="4">
        <f ca="1">[1]!thsiFinD("ths_dptb_stock",$A445,$A$1,7,104,100,100)</f>
        <v>0.71428571428570997</v>
      </c>
      <c r="K445" s="4">
        <f ca="1">[1]!thsiFinD("ths_srmi_stock",$A445,$A$1,7,100,100)</f>
        <v>6.8410462776660005E-2</v>
      </c>
      <c r="L445" s="4">
        <f ca="1">[1]!thsiFinD("ths_atr_stock",$A445,$A$1,7,101,100,100)</f>
        <v>0.5</v>
      </c>
      <c r="M445" s="4">
        <f ca="1">[1]!thsiFinD("ths_vol_w_stock",$A445,$A$1)/1000000</f>
        <v>59.093831999999999</v>
      </c>
      <c r="N445" s="4">
        <f ca="1">[1]!thsiFinD("ths_turnover_ratio_w_stock",$A445,$A$1)</f>
        <v>44.455251232239</v>
      </c>
      <c r="O445" s="4">
        <f ca="1">[1]!thsiFinD("ths_relative_chg_ratio_w_stock",$A445,$A$1,104,100)</f>
        <v>7.5478337131581998</v>
      </c>
      <c r="P445" s="4"/>
    </row>
    <row r="446" spans="1:16" x14ac:dyDescent="0.25">
      <c r="A446" s="2" t="s">
        <v>901</v>
      </c>
      <c r="B446" s="2" t="s">
        <v>902</v>
      </c>
      <c r="C446" s="4">
        <f ca="1">[1]!thsiFinD("ths_vol_ratio_stock",$A446,$A$1,7,100)</f>
        <v>0.68048065944111003</v>
      </c>
      <c r="D446" s="4">
        <f ca="1">[1]!thsiFinD("ths_cr_stock",$A446,$A$1,7,100,100)</f>
        <v>74.363992172210999</v>
      </c>
      <c r="E446" s="4">
        <f ca="1">[1]!thsiFinD("ths_mfi_stock",$A446,$A$1,7,100,100)</f>
        <v>24.265291107362</v>
      </c>
      <c r="F446" s="4">
        <f ca="1">[1]!thsiFinD("ths_expma_stock",$A446,$A$1,7,100,100)</f>
        <v>14.8617841974</v>
      </c>
      <c r="G446" s="4">
        <f ca="1">[1]!thsiFinD("ths_rsi_stock",$A446,$A$1,7,100,100)</f>
        <v>49.627652602300003</v>
      </c>
      <c r="H446" s="4">
        <f ca="1">[1]!thsiFinD("ths_adtm_stock",$A446,$A$1,7,3,100,100,100)</f>
        <v>-0.32407407407407002</v>
      </c>
      <c r="I446" s="4">
        <f ca="1">[1]!thsiFinD("ths_bbiboll_stock",$A446,$A$1,7,3,100,100,100)</f>
        <v>14.91375</v>
      </c>
      <c r="J446" s="4">
        <f ca="1">[1]!thsiFinD("ths_dptb_stock",$A446,$A$1,7,104,100,100)</f>
        <v>0.57142857142856995</v>
      </c>
      <c r="K446" s="4">
        <f ca="1">[1]!thsiFinD("ths_srmi_stock",$A446,$A$1,7,100,100)</f>
        <v>-7.2992700729926996E-3</v>
      </c>
      <c r="L446" s="4">
        <f ca="1">[1]!thsiFinD("ths_atr_stock",$A446,$A$1,7,101,100,100)</f>
        <v>0.44571428571429</v>
      </c>
      <c r="M446" s="4">
        <f ca="1">[1]!thsiFinD("ths_vol_w_stock",$A446,$A$1)/1000000</f>
        <v>3.2821940000000001</v>
      </c>
      <c r="N446" s="4">
        <f ca="1">[1]!thsiFinD("ths_turnover_ratio_w_stock",$A446,$A$1)</f>
        <v>4.4322378304654002</v>
      </c>
      <c r="O446" s="4">
        <f ca="1">[1]!thsiFinD("ths_relative_chg_ratio_w_stock",$A446,$A$1,104,100)</f>
        <v>-0.19207234712098001</v>
      </c>
      <c r="P446" s="4"/>
    </row>
    <row r="447" spans="1:16" x14ac:dyDescent="0.25">
      <c r="A447" s="2" t="s">
        <v>903</v>
      </c>
      <c r="B447" s="2" t="s">
        <v>904</v>
      </c>
      <c r="C447" s="4">
        <f ca="1">[1]!thsiFinD("ths_vol_ratio_stock",$A447,$A$1,7,100)</f>
        <v>0.69066819130742996</v>
      </c>
      <c r="D447" s="4">
        <f ca="1">[1]!thsiFinD("ths_cr_stock",$A447,$A$1,7,100,100)</f>
        <v>36.244541484716002</v>
      </c>
      <c r="E447" s="4">
        <f ca="1">[1]!thsiFinD("ths_mfi_stock",$A447,$A$1,7,100,100)</f>
        <v>39.810072880151999</v>
      </c>
      <c r="F447" s="4">
        <f ca="1">[1]!thsiFinD("ths_expma_stock",$A447,$A$1,7,100,100)</f>
        <v>11.418796944523001</v>
      </c>
      <c r="G447" s="4">
        <f ca="1">[1]!thsiFinD("ths_rsi_stock",$A447,$A$1,7,100,100)</f>
        <v>23.499674882217999</v>
      </c>
      <c r="H447" s="4">
        <f ca="1">[1]!thsiFinD("ths_adtm_stock",$A447,$A$1,7,3,100,100,100)</f>
        <v>-0.14000000000000001</v>
      </c>
      <c r="I447" s="4">
        <f ca="1">[1]!thsiFinD("ths_bbiboll_stock",$A447,$A$1,7,3,100,100,100)</f>
        <v>11.871145833332999</v>
      </c>
      <c r="J447" s="4">
        <f ca="1">[1]!thsiFinD("ths_dptb_stock",$A447,$A$1,7,104,100,100)</f>
        <v>0.57142857142856995</v>
      </c>
      <c r="K447" s="4">
        <f ca="1">[1]!thsiFinD("ths_srmi_stock",$A447,$A$1,7,100,100)</f>
        <v>-4.9027895181740999E-2</v>
      </c>
      <c r="L447" s="4">
        <f ca="1">[1]!thsiFinD("ths_atr_stock",$A447,$A$1,7,101,100,100)</f>
        <v>0.30857142857143</v>
      </c>
      <c r="M447" s="4">
        <f ca="1">[1]!thsiFinD("ths_vol_w_stock",$A447,$A$1)/1000000</f>
        <v>7.0976840000000001</v>
      </c>
      <c r="N447" s="4">
        <f ca="1">[1]!thsiFinD("ths_turnover_ratio_w_stock",$A447,$A$1)</f>
        <v>7.1955857728643</v>
      </c>
      <c r="O447" s="4">
        <f ca="1">[1]!thsiFinD("ths_relative_chg_ratio_w_stock",$A447,$A$1,104,100)</f>
        <v>-2.1732113757559999</v>
      </c>
      <c r="P447" s="4"/>
    </row>
    <row r="448" spans="1:16" x14ac:dyDescent="0.25">
      <c r="A448" s="2" t="s">
        <v>905</v>
      </c>
      <c r="B448" s="2" t="s">
        <v>906</v>
      </c>
      <c r="C448" s="4">
        <f ca="1">[1]!thsiFinD("ths_vol_ratio_stock",$A448,$A$1,7,100)</f>
        <v>0.83057294614341004</v>
      </c>
      <c r="D448" s="4">
        <f ca="1">[1]!thsiFinD("ths_cr_stock",$A448,$A$1,7,100,100)</f>
        <v>92.803970223326004</v>
      </c>
      <c r="E448" s="4">
        <f ca="1">[1]!thsiFinD("ths_mfi_stock",$A448,$A$1,7,100,100)</f>
        <v>43.066302438343001</v>
      </c>
      <c r="F448" s="4">
        <f ca="1">[1]!thsiFinD("ths_expma_stock",$A448,$A$1,7,100,100)</f>
        <v>12.016046210329</v>
      </c>
      <c r="G448" s="4">
        <f ca="1">[1]!thsiFinD("ths_rsi_stock",$A448,$A$1,7,100,100)</f>
        <v>49.127228115217001</v>
      </c>
      <c r="H448" s="4">
        <f ca="1">[1]!thsiFinD("ths_adtm_stock",$A448,$A$1,7,3,100,100,100)</f>
        <v>0.2</v>
      </c>
      <c r="I448" s="4">
        <f ca="1">[1]!thsiFinD("ths_bbiboll_stock",$A448,$A$1,7,3,100,100,100)</f>
        <v>12.0621875</v>
      </c>
      <c r="J448" s="4">
        <f ca="1">[1]!thsiFinD("ths_dptb_stock",$A448,$A$1,7,104,100,100)</f>
        <v>0.71428571428570997</v>
      </c>
      <c r="K448" s="4">
        <f ca="1">[1]!thsiFinD("ths_srmi_stock",$A448,$A$1,7,100,100)</f>
        <v>-1.0664479081214E-2</v>
      </c>
      <c r="L448" s="4">
        <f ca="1">[1]!thsiFinD("ths_atr_stock",$A448,$A$1,7,101,100,100)</f>
        <v>0.38428571428571001</v>
      </c>
      <c r="M448" s="4">
        <f ca="1">[1]!thsiFinD("ths_vol_w_stock",$A448,$A$1)/1000000</f>
        <v>3.5676209999999999</v>
      </c>
      <c r="N448" s="4">
        <f ca="1">[1]!thsiFinD("ths_turnover_ratio_w_stock",$A448,$A$1)</f>
        <v>4.5421233435895996</v>
      </c>
      <c r="O448" s="4">
        <f ca="1">[1]!thsiFinD("ths_relative_chg_ratio_w_stock",$A448,$A$1,104,100)</f>
        <v>-0.87212281443799999</v>
      </c>
      <c r="P448" s="4"/>
    </row>
    <row r="449" spans="1:16" x14ac:dyDescent="0.25">
      <c r="A449" s="2" t="s">
        <v>907</v>
      </c>
      <c r="B449" s="2" t="s">
        <v>908</v>
      </c>
      <c r="C449" s="4">
        <f ca="1">[1]!thsiFinD("ths_vol_ratio_stock",$A449,$A$1,7,100)</f>
        <v>1.2863851680458001</v>
      </c>
      <c r="D449" s="4">
        <f ca="1">[1]!thsiFinD("ths_cr_stock",$A449,$A$1,7,100,100)</f>
        <v>79.612903225807003</v>
      </c>
      <c r="E449" s="4">
        <f ca="1">[1]!thsiFinD("ths_mfi_stock",$A449,$A$1,7,100,100)</f>
        <v>47.166972464384003</v>
      </c>
      <c r="F449" s="4">
        <f ca="1">[1]!thsiFinD("ths_expma_stock",$A449,$A$1,7,100,100)</f>
        <v>35.071842846301998</v>
      </c>
      <c r="G449" s="4">
        <f ca="1">[1]!thsiFinD("ths_rsi_stock",$A449,$A$1,7,100,100)</f>
        <v>39.670943953803999</v>
      </c>
      <c r="H449" s="4">
        <f ca="1">[1]!thsiFinD("ths_adtm_stock",$A449,$A$1,7,3,100,100,100)</f>
        <v>5.3497942386827001E-2</v>
      </c>
      <c r="I449" s="4">
        <f ca="1">[1]!thsiFinD("ths_bbiboll_stock",$A449,$A$1,7,3,100,100,100)</f>
        <v>35.276562499999997</v>
      </c>
      <c r="J449" s="4">
        <f ca="1">[1]!thsiFinD("ths_dptb_stock",$A449,$A$1,7,104,100,100)</f>
        <v>0.42857142857142999</v>
      </c>
      <c r="K449" s="4">
        <f ca="1">[1]!thsiFinD("ths_srmi_stock",$A449,$A$1,7,100,100)</f>
        <v>-3.061797752809E-2</v>
      </c>
      <c r="L449" s="4">
        <f ca="1">[1]!thsiFinD("ths_atr_stock",$A449,$A$1,7,101,100,100)</f>
        <v>1.3471428571429001</v>
      </c>
      <c r="M449" s="4">
        <f ca="1">[1]!thsiFinD("ths_vol_w_stock",$A449,$A$1)/1000000</f>
        <v>3.0874600000000001</v>
      </c>
      <c r="N449" s="4">
        <f ca="1">[1]!thsiFinD("ths_turnover_ratio_w_stock",$A449,$A$1)</f>
        <v>18.509952038369001</v>
      </c>
      <c r="O449" s="4">
        <f ca="1">[1]!thsiFinD("ths_relative_chg_ratio_w_stock",$A449,$A$1,104,100)</f>
        <v>-3.0535932117090998</v>
      </c>
      <c r="P449" s="4"/>
    </row>
    <row r="450" spans="1:16" x14ac:dyDescent="0.25">
      <c r="A450" s="2" t="s">
        <v>909</v>
      </c>
      <c r="B450" s="2" t="s">
        <v>910</v>
      </c>
      <c r="C450" s="4">
        <f ca="1">[1]!thsiFinD("ths_vol_ratio_stock",$A450,$A$1,7,100)</f>
        <v>0.86721509492908</v>
      </c>
      <c r="D450" s="4">
        <f ca="1">[1]!thsiFinD("ths_cr_stock",$A450,$A$1,7,100,100)</f>
        <v>75.678203928906001</v>
      </c>
      <c r="E450" s="4">
        <f ca="1">[1]!thsiFinD("ths_mfi_stock",$A450,$A$1,7,100,100)</f>
        <v>30.935966742011001</v>
      </c>
      <c r="F450" s="4">
        <f ca="1">[1]!thsiFinD("ths_expma_stock",$A450,$A$1,7,100,100)</f>
        <v>26.865181021602002</v>
      </c>
      <c r="G450" s="4">
        <f ca="1">[1]!thsiFinD("ths_rsi_stock",$A450,$A$1,7,100,100)</f>
        <v>47.730023562035001</v>
      </c>
      <c r="H450" s="4">
        <f ca="1">[1]!thsiFinD("ths_adtm_stock",$A450,$A$1,7,3,100,100,100)</f>
        <v>-0.14736842105263001</v>
      </c>
      <c r="I450" s="4">
        <f ca="1">[1]!thsiFinD("ths_bbiboll_stock",$A450,$A$1,7,3,100,100,100)</f>
        <v>27.027083333333</v>
      </c>
      <c r="J450" s="4">
        <f ca="1">[1]!thsiFinD("ths_dptb_stock",$A450,$A$1,7,104,100,100)</f>
        <v>0.57142857142856995</v>
      </c>
      <c r="K450" s="4">
        <f ca="1">[1]!thsiFinD("ths_srmi_stock",$A450,$A$1,7,100,100)</f>
        <v>-1.7479970866714999E-2</v>
      </c>
      <c r="L450" s="4">
        <f ca="1">[1]!thsiFinD("ths_atr_stock",$A450,$A$1,7,101,100,100)</f>
        <v>0.94428571428570995</v>
      </c>
      <c r="M450" s="4">
        <f ca="1">[1]!thsiFinD("ths_vol_w_stock",$A450,$A$1)/1000000</f>
        <v>1.1807000000000001</v>
      </c>
      <c r="N450" s="4">
        <f ca="1">[1]!thsiFinD("ths_turnover_ratio_w_stock",$A450,$A$1)</f>
        <v>6.4993424968540001</v>
      </c>
      <c r="O450" s="4">
        <f ca="1">[1]!thsiFinD("ths_relative_chg_ratio_w_stock",$A450,$A$1,104,100)</f>
        <v>-1.6477059446454001</v>
      </c>
      <c r="P450" s="4"/>
    </row>
    <row r="451" spans="1:16" x14ac:dyDescent="0.25">
      <c r="A451" s="2" t="s">
        <v>911</v>
      </c>
      <c r="B451" s="2" t="s">
        <v>912</v>
      </c>
      <c r="C451" s="4">
        <f ca="1">[1]!thsiFinD("ths_vol_ratio_stock",$A451,$A$1,7,100)</f>
        <v>0.91154248990757003</v>
      </c>
      <c r="D451" s="4">
        <f ca="1">[1]!thsiFinD("ths_cr_stock",$A451,$A$1,7,100,100)</f>
        <v>33.818897637794997</v>
      </c>
      <c r="E451" s="4">
        <f ca="1">[1]!thsiFinD("ths_mfi_stock",$A451,$A$1,7,100,100)</f>
        <v>29.341640776342999</v>
      </c>
      <c r="F451" s="4">
        <f ca="1">[1]!thsiFinD("ths_expma_stock",$A451,$A$1,7,100,100)</f>
        <v>23.916323994685001</v>
      </c>
      <c r="G451" s="4">
        <f ca="1">[1]!thsiFinD("ths_rsi_stock",$A451,$A$1,7,100,100)</f>
        <v>40.218010674097002</v>
      </c>
      <c r="H451" s="4">
        <f ca="1">[1]!thsiFinD("ths_adtm_stock",$A451,$A$1,7,3,100,100,100)</f>
        <v>-0.82263710618436003</v>
      </c>
      <c r="I451" s="4">
        <f ca="1">[1]!thsiFinD("ths_bbiboll_stock",$A451,$A$1,7,3,100,100,100)</f>
        <v>24.3753125</v>
      </c>
      <c r="J451" s="4">
        <f ca="1">[1]!thsiFinD("ths_dptb_stock",$A451,$A$1,7,104,100,100)</f>
        <v>0.57142857142856995</v>
      </c>
      <c r="K451" s="4">
        <f ca="1">[1]!thsiFinD("ths_srmi_stock",$A451,$A$1,7,100,100)</f>
        <v>-0.11549925484352</v>
      </c>
      <c r="L451" s="4">
        <f ca="1">[1]!thsiFinD("ths_atr_stock",$A451,$A$1,7,101,100,100)</f>
        <v>1.6385714285713999</v>
      </c>
      <c r="M451" s="4">
        <f ca="1">[1]!thsiFinD("ths_vol_w_stock",$A451,$A$1)/1000000</f>
        <v>15.3507</v>
      </c>
      <c r="N451" s="4">
        <f ca="1">[1]!thsiFinD("ths_turnover_ratio_w_stock",$A451,$A$1)</f>
        <v>82.235746007596006</v>
      </c>
      <c r="O451" s="4">
        <f ca="1">[1]!thsiFinD("ths_relative_chg_ratio_w_stock",$A451,$A$1,104,100)</f>
        <v>-8.3980211413079005</v>
      </c>
      <c r="P451" s="4"/>
    </row>
    <row r="452" spans="1:16" x14ac:dyDescent="0.25">
      <c r="A452" s="2" t="s">
        <v>913</v>
      </c>
      <c r="B452" s="2" t="s">
        <v>914</v>
      </c>
      <c r="C452" s="4">
        <f ca="1">[1]!thsiFinD("ths_vol_ratio_stock",$A452,$A$1,7,100)</f>
        <v>0.67868546627820003</v>
      </c>
      <c r="D452" s="4">
        <f ca="1">[1]!thsiFinD("ths_cr_stock",$A452,$A$1,7,100,100)</f>
        <v>8.3333333333329005</v>
      </c>
      <c r="E452" s="4">
        <f ca="1">[1]!thsiFinD("ths_mfi_stock",$A452,$A$1,7,100,100)</f>
        <v>39.038713341536997</v>
      </c>
      <c r="F452" s="4">
        <f ca="1">[1]!thsiFinD("ths_expma_stock",$A452,$A$1,7,100,100)</f>
        <v>2.3718711171865001</v>
      </c>
      <c r="G452" s="4">
        <f ca="1">[1]!thsiFinD("ths_rsi_stock",$A452,$A$1,7,100,100)</f>
        <v>30.989990073649</v>
      </c>
      <c r="H452" s="4">
        <f ca="1">[1]!thsiFinD("ths_adtm_stock",$A452,$A$1,7,3,100,100,100)</f>
        <v>-0.7</v>
      </c>
      <c r="I452" s="4">
        <f ca="1">[1]!thsiFinD("ths_bbiboll_stock",$A452,$A$1,7,3,100,100,100)</f>
        <v>2.3842708333333</v>
      </c>
      <c r="J452" s="4">
        <f ca="1">[1]!thsiFinD("ths_dptb_stock",$A452,$A$1,7,104,100,100)</f>
        <v>0.57142857142856995</v>
      </c>
      <c r="K452" s="4">
        <f ca="1">[1]!thsiFinD("ths_srmi_stock",$A452,$A$1,7,100,100)</f>
        <v>-4.1152263374485999E-2</v>
      </c>
      <c r="L452" s="4">
        <f ca="1">[1]!thsiFinD("ths_atr_stock",$A452,$A$1,7,101,100,100)</f>
        <v>4.5714285714285999E-2</v>
      </c>
      <c r="M452" s="4">
        <f ca="1">[1]!thsiFinD("ths_vol_w_stock",$A452,$A$1)/1000000</f>
        <v>146.531227</v>
      </c>
      <c r="N452" s="4">
        <f ca="1">[1]!thsiFinD("ths_turnover_ratio_w_stock",$A452,$A$1)</f>
        <v>5.2923839553639</v>
      </c>
      <c r="O452" s="4">
        <f ca="1">[1]!thsiFinD("ths_relative_chg_ratio_w_stock",$A452,$A$1,104,100)</f>
        <v>-4.5244035912899001</v>
      </c>
      <c r="P452" s="4"/>
    </row>
    <row r="453" spans="1:16" x14ac:dyDescent="0.25">
      <c r="A453" s="2" t="s">
        <v>915</v>
      </c>
      <c r="B453" s="2" t="s">
        <v>916</v>
      </c>
      <c r="C453" s="4">
        <f ca="1">[1]!thsiFinD("ths_vol_ratio_stock",$A453,$A$1,7,100)</f>
        <v>2.1717999360660998</v>
      </c>
      <c r="D453" s="4">
        <f ca="1">[1]!thsiFinD("ths_cr_stock",$A453,$A$1,7,100,100)</f>
        <v>82.538253825382</v>
      </c>
      <c r="E453" s="4">
        <f ca="1">[1]!thsiFinD("ths_mfi_stock",$A453,$A$1,7,100,100)</f>
        <v>53.371848813097998</v>
      </c>
      <c r="F453" s="4">
        <f ca="1">[1]!thsiFinD("ths_expma_stock",$A453,$A$1,7,100,100)</f>
        <v>19.980734138007001</v>
      </c>
      <c r="G453" s="4">
        <f ca="1">[1]!thsiFinD("ths_rsi_stock",$A453,$A$1,7,100,100)</f>
        <v>51.182920998813998</v>
      </c>
      <c r="H453" s="4">
        <f ca="1">[1]!thsiFinD("ths_adtm_stock",$A453,$A$1,7,3,100,100,100)</f>
        <v>0.30943396226414999</v>
      </c>
      <c r="I453" s="4">
        <f ca="1">[1]!thsiFinD("ths_bbiboll_stock",$A453,$A$1,7,3,100,100,100)</f>
        <v>20.304375</v>
      </c>
      <c r="J453" s="4">
        <f ca="1">[1]!thsiFinD("ths_dptb_stock",$A453,$A$1,7,104,100,100)</f>
        <v>0.57142857142856995</v>
      </c>
      <c r="K453" s="4">
        <f ca="1">[1]!thsiFinD("ths_srmi_stock",$A453,$A$1,7,100,100)</f>
        <v>-9.7465886939559999E-4</v>
      </c>
      <c r="L453" s="4">
        <f ca="1">[1]!thsiFinD("ths_atr_stock",$A453,$A$1,7,101,100,100)</f>
        <v>0.99857142857143</v>
      </c>
      <c r="M453" s="4">
        <f ca="1">[1]!thsiFinD("ths_vol_w_stock",$A453,$A$1)/1000000</f>
        <v>9.3849999999999998</v>
      </c>
      <c r="N453" s="4">
        <f ca="1">[1]!thsiFinD("ths_turnover_ratio_w_stock",$A453,$A$1)</f>
        <v>17.105744798071999</v>
      </c>
      <c r="O453" s="4">
        <f ca="1">[1]!thsiFinD("ths_relative_chg_ratio_w_stock",$A453,$A$1,104,100)</f>
        <v>2.9666384633500999E-2</v>
      </c>
      <c r="P453" s="4"/>
    </row>
    <row r="454" spans="1:16" x14ac:dyDescent="0.25">
      <c r="A454" s="2" t="s">
        <v>917</v>
      </c>
      <c r="B454" s="2" t="s">
        <v>918</v>
      </c>
      <c r="C454" s="4">
        <f ca="1">[1]!thsiFinD("ths_vol_ratio_stock",$A454,$A$1,7,100)</f>
        <v>0.75845877653066995</v>
      </c>
      <c r="D454" s="4">
        <f ca="1">[1]!thsiFinD("ths_cr_stock",$A454,$A$1,7,100,100)</f>
        <v>54.465849387040002</v>
      </c>
      <c r="E454" s="4">
        <f ca="1">[1]!thsiFinD("ths_mfi_stock",$A454,$A$1,7,100,100)</f>
        <v>28.378601358545001</v>
      </c>
      <c r="F454" s="4">
        <f ca="1">[1]!thsiFinD("ths_expma_stock",$A454,$A$1,7,100,100)</f>
        <v>25.657666785815</v>
      </c>
      <c r="G454" s="4">
        <f ca="1">[1]!thsiFinD("ths_rsi_stock",$A454,$A$1,7,100,100)</f>
        <v>39.910790426209999</v>
      </c>
      <c r="H454" s="4">
        <f ca="1">[1]!thsiFinD("ths_adtm_stock",$A454,$A$1,7,3,100,100,100)</f>
        <v>-0.4</v>
      </c>
      <c r="I454" s="4">
        <f ca="1">[1]!thsiFinD("ths_bbiboll_stock",$A454,$A$1,7,3,100,100,100)</f>
        <v>26.038645833333</v>
      </c>
      <c r="J454" s="4">
        <f ca="1">[1]!thsiFinD("ths_dptb_stock",$A454,$A$1,7,104,100,100)</f>
        <v>0.57142857142856995</v>
      </c>
      <c r="K454" s="4">
        <f ca="1">[1]!thsiFinD("ths_srmi_stock",$A454,$A$1,7,100,100)</f>
        <v>-5.7965594614808998E-2</v>
      </c>
      <c r="L454" s="4">
        <f ca="1">[1]!thsiFinD("ths_atr_stock",$A454,$A$1,7,101,100,100)</f>
        <v>1.3028571428571001</v>
      </c>
      <c r="M454" s="4">
        <f ca="1">[1]!thsiFinD("ths_vol_w_stock",$A454,$A$1)/1000000</f>
        <v>10.883393999999999</v>
      </c>
      <c r="N454" s="4">
        <f ca="1">[1]!thsiFinD("ths_turnover_ratio_w_stock",$A454,$A$1)</f>
        <v>37.010908249766999</v>
      </c>
      <c r="O454" s="4">
        <f ca="1">[1]!thsiFinD("ths_relative_chg_ratio_w_stock",$A454,$A$1,104,100)</f>
        <v>-3.7957754531827002</v>
      </c>
      <c r="P454" s="4"/>
    </row>
    <row r="455" spans="1:16" x14ac:dyDescent="0.25">
      <c r="A455" s="2" t="s">
        <v>919</v>
      </c>
      <c r="B455" s="2" t="s">
        <v>920</v>
      </c>
      <c r="C455" s="4">
        <f ca="1">[1]!thsiFinD("ths_vol_ratio_stock",$A455,$A$1,7,100)</f>
        <v>0.74763192006488</v>
      </c>
      <c r="D455" s="4">
        <f ca="1">[1]!thsiFinD("ths_cr_stock",$A455,$A$1,7,100,100)</f>
        <v>86.486486486486001</v>
      </c>
      <c r="E455" s="4">
        <f ca="1">[1]!thsiFinD("ths_mfi_stock",$A455,$A$1,7,100,100)</f>
        <v>58.947424394515998</v>
      </c>
      <c r="F455" s="4">
        <f ca="1">[1]!thsiFinD("ths_expma_stock",$A455,$A$1,7,100,100)</f>
        <v>13.936161830387</v>
      </c>
      <c r="G455" s="4">
        <f ca="1">[1]!thsiFinD("ths_rsi_stock",$A455,$A$1,7,100,100)</f>
        <v>50.601426961218998</v>
      </c>
      <c r="H455" s="4">
        <f ca="1">[1]!thsiFinD("ths_adtm_stock",$A455,$A$1,7,3,100,100,100)</f>
        <v>-0.17272727272727001</v>
      </c>
      <c r="I455" s="4">
        <f ca="1">[1]!thsiFinD("ths_bbiboll_stock",$A455,$A$1,7,3,100,100,100)</f>
        <v>13.97</v>
      </c>
      <c r="J455" s="4">
        <f ca="1">[1]!thsiFinD("ths_dptb_stock",$A455,$A$1,7,104,100,100)</f>
        <v>0.71428571428570997</v>
      </c>
      <c r="K455" s="4">
        <f ca="1">[1]!thsiFinD("ths_srmi_stock",$A455,$A$1,7,100,100)</f>
        <v>-6.3514467184192002E-3</v>
      </c>
      <c r="L455" s="4">
        <f ca="1">[1]!thsiFinD("ths_atr_stock",$A455,$A$1,7,101,100,100)</f>
        <v>0.43714285714286</v>
      </c>
      <c r="M455" s="4">
        <f ca="1">[1]!thsiFinD("ths_vol_w_stock",$A455,$A$1)/1000000</f>
        <v>2.8803999999999998</v>
      </c>
      <c r="N455" s="4">
        <f ca="1">[1]!thsiFinD("ths_turnover_ratio_w_stock",$A455,$A$1)</f>
        <v>5.3264085830254997</v>
      </c>
      <c r="O455" s="4">
        <f ca="1">[1]!thsiFinD("ths_relative_chg_ratio_w_stock",$A455,$A$1,104,100)</f>
        <v>0.67642988716159003</v>
      </c>
      <c r="P455" s="4"/>
    </row>
    <row r="456" spans="1:16" x14ac:dyDescent="0.25">
      <c r="A456" s="2" t="s">
        <v>921</v>
      </c>
      <c r="B456" s="2" t="s">
        <v>922</v>
      </c>
      <c r="C456" s="4">
        <f ca="1">[1]!thsiFinD("ths_vol_ratio_stock",$A456,$A$1,7,100)</f>
        <v>0.83213941564319005</v>
      </c>
      <c r="D456" s="4">
        <f ca="1">[1]!thsiFinD("ths_cr_stock",$A456,$A$1,7,100,100)</f>
        <v>77.033492822965997</v>
      </c>
      <c r="E456" s="4">
        <f ca="1">[1]!thsiFinD("ths_mfi_stock",$A456,$A$1,7,100,100)</f>
        <v>29.683047900296</v>
      </c>
      <c r="F456" s="4">
        <f ca="1">[1]!thsiFinD("ths_expma_stock",$A456,$A$1,7,100,100)</f>
        <v>13.751470891659</v>
      </c>
      <c r="G456" s="4">
        <f ca="1">[1]!thsiFinD("ths_rsi_stock",$A456,$A$1,7,100,100)</f>
        <v>46.943763486953998</v>
      </c>
      <c r="H456" s="4">
        <f ca="1">[1]!thsiFinD("ths_adtm_stock",$A456,$A$1,7,3,100,100,100)</f>
        <v>0.10714285714285</v>
      </c>
      <c r="I456" s="4">
        <f ca="1">[1]!thsiFinD("ths_bbiboll_stock",$A456,$A$1,7,3,100,100,100)</f>
        <v>13.848333333333001</v>
      </c>
      <c r="J456" s="4">
        <f ca="1">[1]!thsiFinD("ths_dptb_stock",$A456,$A$1,7,104,100,100)</f>
        <v>0.57142857142856995</v>
      </c>
      <c r="K456" s="4">
        <f ca="1">[1]!thsiFinD("ths_srmi_stock",$A456,$A$1,7,100,100)</f>
        <v>-2.4045261669024001E-2</v>
      </c>
      <c r="L456" s="4">
        <f ca="1">[1]!thsiFinD("ths_atr_stock",$A456,$A$1,7,101,100,100)</f>
        <v>0.55428571428571005</v>
      </c>
      <c r="M456" s="4">
        <f ca="1">[1]!thsiFinD("ths_vol_w_stock",$A456,$A$1)/1000000</f>
        <v>3.496588</v>
      </c>
      <c r="N456" s="4">
        <f ca="1">[1]!thsiFinD("ths_turnover_ratio_w_stock",$A456,$A$1)</f>
        <v>9.4921830249887993</v>
      </c>
      <c r="O456" s="4">
        <f ca="1">[1]!thsiFinD("ths_relative_chg_ratio_w_stock",$A456,$A$1,104,100)</f>
        <v>-2.0669704821182999</v>
      </c>
      <c r="P456" s="4"/>
    </row>
    <row r="457" spans="1:16" x14ac:dyDescent="0.25">
      <c r="A457" s="2" t="s">
        <v>923</v>
      </c>
      <c r="B457" s="2" t="s">
        <v>924</v>
      </c>
      <c r="C457" s="4">
        <f ca="1">[1]!thsiFinD("ths_vol_ratio_stock",$A457,$A$1,7,100)</f>
        <v>2.3680100141859999</v>
      </c>
      <c r="D457" s="4">
        <f ca="1">[1]!thsiFinD("ths_cr_stock",$A457,$A$1,7,100,100)</f>
        <v>150.44883303411001</v>
      </c>
      <c r="E457" s="4">
        <f ca="1">[1]!thsiFinD("ths_mfi_stock",$A457,$A$1,7,100,100)</f>
        <v>42.286443870713001</v>
      </c>
      <c r="F457" s="4">
        <f ca="1">[1]!thsiFinD("ths_expma_stock",$A457,$A$1,7,100,100)</f>
        <v>16.269121777380999</v>
      </c>
      <c r="G457" s="4">
        <f ca="1">[1]!thsiFinD("ths_rsi_stock",$A457,$A$1,7,100,100)</f>
        <v>65.157761563487995</v>
      </c>
      <c r="H457" s="4">
        <f ca="1">[1]!thsiFinD("ths_adtm_stock",$A457,$A$1,7,3,100,100,100)</f>
        <v>0.40254237288136002</v>
      </c>
      <c r="I457" s="4">
        <f ca="1">[1]!thsiFinD("ths_bbiboll_stock",$A457,$A$1,7,3,100,100,100)</f>
        <v>16.301770833332998</v>
      </c>
      <c r="J457" s="4">
        <f ca="1">[1]!thsiFinD("ths_dptb_stock",$A457,$A$1,7,104,100,100)</f>
        <v>0.85714285714285998</v>
      </c>
      <c r="K457" s="4">
        <f ca="1">[1]!thsiFinD("ths_srmi_stock",$A457,$A$1,7,100,100)</f>
        <v>3.0516431924883E-2</v>
      </c>
      <c r="L457" s="4">
        <f ca="1">[1]!thsiFinD("ths_atr_stock",$A457,$A$1,7,101,100,100)</f>
        <v>0.75</v>
      </c>
      <c r="M457" s="4">
        <f ca="1">[1]!thsiFinD("ths_vol_w_stock",$A457,$A$1)/1000000</f>
        <v>8.1077899999999996</v>
      </c>
      <c r="N457" s="4">
        <f ca="1">[1]!thsiFinD("ths_turnover_ratio_w_stock",$A457,$A$1)</f>
        <v>27.893740947545002</v>
      </c>
      <c r="O457" s="4">
        <f ca="1">[1]!thsiFinD("ths_relative_chg_ratio_w_stock",$A457,$A$1,104,100)</f>
        <v>5.4283900979170996</v>
      </c>
      <c r="P457" s="4"/>
    </row>
    <row r="458" spans="1:16" x14ac:dyDescent="0.25">
      <c r="A458" s="2" t="s">
        <v>925</v>
      </c>
      <c r="B458" s="2" t="s">
        <v>926</v>
      </c>
      <c r="C458" s="4">
        <f ca="1">[1]!thsiFinD("ths_vol_ratio_stock",$A458,$A$1,7,100)</f>
        <v>0.70697099292684995</v>
      </c>
      <c r="D458" s="4">
        <f ca="1">[1]!thsiFinD("ths_cr_stock",$A458,$A$1,7,100,100)</f>
        <v>64.166666666666998</v>
      </c>
      <c r="E458" s="4">
        <f ca="1">[1]!thsiFinD("ths_mfi_stock",$A458,$A$1,7,100,100)</f>
        <v>38.013336279206001</v>
      </c>
      <c r="F458" s="4">
        <f ca="1">[1]!thsiFinD("ths_expma_stock",$A458,$A$1,7,100,100)</f>
        <v>6.7127242716116999</v>
      </c>
      <c r="G458" s="4">
        <f ca="1">[1]!thsiFinD("ths_rsi_stock",$A458,$A$1,7,100,100)</f>
        <v>33.428021670979</v>
      </c>
      <c r="H458" s="4">
        <f ca="1">[1]!thsiFinD("ths_adtm_stock",$A458,$A$1,7,3,100,100,100)</f>
        <v>-0.52873563218390995</v>
      </c>
      <c r="I458" s="4">
        <f ca="1">[1]!thsiFinD("ths_bbiboll_stock",$A458,$A$1,7,3,100,100,100)</f>
        <v>6.8513541666666997</v>
      </c>
      <c r="J458" s="4">
        <f ca="1">[1]!thsiFinD("ths_dptb_stock",$A458,$A$1,7,104,100,100)</f>
        <v>0.42857142857142999</v>
      </c>
      <c r="K458" s="4">
        <f ca="1">[1]!thsiFinD("ths_srmi_stock",$A458,$A$1,7,100,100)</f>
        <v>-3.8793103448276002E-2</v>
      </c>
      <c r="L458" s="4">
        <f ca="1">[1]!thsiFinD("ths_atr_stock",$A458,$A$1,7,101,100,100)</f>
        <v>0.28428571428570998</v>
      </c>
      <c r="M458" s="4">
        <f ca="1">[1]!thsiFinD("ths_vol_w_stock",$A458,$A$1)/1000000</f>
        <v>24.204325999999998</v>
      </c>
      <c r="N458" s="4">
        <f ca="1">[1]!thsiFinD("ths_turnover_ratio_w_stock",$A458,$A$1)</f>
        <v>7.4147310672459001</v>
      </c>
      <c r="O458" s="4">
        <f ca="1">[1]!thsiFinD("ths_relative_chg_ratio_w_stock",$A458,$A$1,104,100)</f>
        <v>-3.1110598743722999</v>
      </c>
      <c r="P458" s="4"/>
    </row>
    <row r="459" spans="1:16" x14ac:dyDescent="0.25">
      <c r="A459" s="2" t="s">
        <v>927</v>
      </c>
      <c r="B459" s="2" t="s">
        <v>928</v>
      </c>
      <c r="C459" s="4">
        <f ca="1">[1]!thsiFinD("ths_vol_ratio_stock",$A459,$A$1,7,100)</f>
        <v>0.60392666966719</v>
      </c>
      <c r="D459" s="4">
        <f ca="1">[1]!thsiFinD("ths_cr_stock",$A459,$A$1,7,100,100)</f>
        <v>85.130111524163993</v>
      </c>
      <c r="E459" s="4">
        <f ca="1">[1]!thsiFinD("ths_mfi_stock",$A459,$A$1,7,100,100)</f>
        <v>61.207112278925003</v>
      </c>
      <c r="F459" s="4">
        <f ca="1">[1]!thsiFinD("ths_expma_stock",$A459,$A$1,7,100,100)</f>
        <v>19.756560538913</v>
      </c>
      <c r="G459" s="4">
        <f ca="1">[1]!thsiFinD("ths_rsi_stock",$A459,$A$1,7,100,100)</f>
        <v>47.678076077980002</v>
      </c>
      <c r="H459" s="4">
        <f ca="1">[1]!thsiFinD("ths_adtm_stock",$A459,$A$1,7,3,100,100,100)</f>
        <v>0.85294117647058998</v>
      </c>
      <c r="I459" s="4">
        <f ca="1">[1]!thsiFinD("ths_bbiboll_stock",$A459,$A$1,7,3,100,100,100)</f>
        <v>19.860520833332998</v>
      </c>
      <c r="J459" s="4">
        <f ca="1">[1]!thsiFinD("ths_dptb_stock",$A459,$A$1,7,104,100,100)</f>
        <v>0.71428571428570997</v>
      </c>
      <c r="K459" s="4">
        <f ca="1">[1]!thsiFinD("ths_srmi_stock",$A459,$A$1,7,100,100)</f>
        <v>-2.2761009401286999E-2</v>
      </c>
      <c r="L459" s="4">
        <f ca="1">[1]!thsiFinD("ths_atr_stock",$A459,$A$1,7,101,100,100)</f>
        <v>0.74428571428571</v>
      </c>
      <c r="M459" s="4">
        <f ca="1">[1]!thsiFinD("ths_vol_w_stock",$A459,$A$1)/1000000</f>
        <v>2.3197100000000002</v>
      </c>
      <c r="N459" s="4">
        <f ca="1">[1]!thsiFinD("ths_turnover_ratio_w_stock",$A459,$A$1)</f>
        <v>7.2542794263086998</v>
      </c>
      <c r="O459" s="4">
        <f ca="1">[1]!thsiFinD("ths_relative_chg_ratio_w_stock",$A459,$A$1,104,100)</f>
        <v>-3.0926312731832999</v>
      </c>
      <c r="P459" s="4"/>
    </row>
    <row r="460" spans="1:16" x14ac:dyDescent="0.25">
      <c r="A460" s="2" t="s">
        <v>929</v>
      </c>
      <c r="B460" s="2" t="s">
        <v>930</v>
      </c>
      <c r="C460" s="4">
        <f ca="1">[1]!thsiFinD("ths_vol_ratio_stock",$A460,$A$1,7,100)</f>
        <v>2.4138246631607001</v>
      </c>
      <c r="D460" s="4">
        <f ca="1">[1]!thsiFinD("ths_cr_stock",$A460,$A$1,7,100,100)</f>
        <v>132.44274809160001</v>
      </c>
      <c r="E460" s="4">
        <f ca="1">[1]!thsiFinD("ths_mfi_stock",$A460,$A$1,7,100,100)</f>
        <v>57.614615470217998</v>
      </c>
      <c r="F460" s="4">
        <f ca="1">[1]!thsiFinD("ths_expma_stock",$A460,$A$1,7,100,100)</f>
        <v>13.456109492266</v>
      </c>
      <c r="G460" s="4">
        <f ca="1">[1]!thsiFinD("ths_rsi_stock",$A460,$A$1,7,100,100)</f>
        <v>56.048760980661001</v>
      </c>
      <c r="H460" s="4">
        <f ca="1">[1]!thsiFinD("ths_adtm_stock",$A460,$A$1,7,3,100,100,100)</f>
        <v>0.40101522842640003</v>
      </c>
      <c r="I460" s="4">
        <f ca="1">[1]!thsiFinD("ths_bbiboll_stock",$A460,$A$1,7,3,100,100,100)</f>
        <v>13.543125</v>
      </c>
      <c r="J460" s="4">
        <f ca="1">[1]!thsiFinD("ths_dptb_stock",$A460,$A$1,7,104,100,100)</f>
        <v>0.57142857142856995</v>
      </c>
      <c r="K460" s="4">
        <f ca="1">[1]!thsiFinD("ths_srmi_stock",$A460,$A$1,7,100,100)</f>
        <v>1.8759018759018999E-2</v>
      </c>
      <c r="L460" s="4">
        <f ca="1">[1]!thsiFinD("ths_atr_stock",$A460,$A$1,7,101,100,100)</f>
        <v>0.62571428571429</v>
      </c>
      <c r="M460" s="4">
        <f ca="1">[1]!thsiFinD("ths_vol_w_stock",$A460,$A$1)/1000000</f>
        <v>17.441462000000001</v>
      </c>
      <c r="N460" s="4">
        <f ca="1">[1]!thsiFinD("ths_turnover_ratio_w_stock",$A460,$A$1)</f>
        <v>35.743131059607997</v>
      </c>
      <c r="O460" s="4">
        <f ca="1">[1]!thsiFinD("ths_relative_chg_ratio_w_stock",$A460,$A$1,104,100)</f>
        <v>3.7156132449432002</v>
      </c>
      <c r="P460" s="4"/>
    </row>
    <row r="461" spans="1:16" x14ac:dyDescent="0.25">
      <c r="A461" s="2" t="s">
        <v>931</v>
      </c>
      <c r="B461" s="2" t="s">
        <v>932</v>
      </c>
      <c r="C461" s="4">
        <f ca="1">[1]!thsiFinD("ths_vol_ratio_stock",$A461,$A$1,7,100)</f>
        <v>0.66257710617740995</v>
      </c>
      <c r="D461" s="4">
        <f ca="1">[1]!thsiFinD("ths_cr_stock",$A461,$A$1,7,100,100)</f>
        <v>71.358828315704002</v>
      </c>
      <c r="E461" s="4">
        <f ca="1">[1]!thsiFinD("ths_mfi_stock",$A461,$A$1,7,100,100)</f>
        <v>43.461604994345002</v>
      </c>
      <c r="F461" s="4">
        <f ca="1">[1]!thsiFinD("ths_expma_stock",$A461,$A$1,7,100,100)</f>
        <v>21.127982346237999</v>
      </c>
      <c r="G461" s="4">
        <f ca="1">[1]!thsiFinD("ths_rsi_stock",$A461,$A$1,7,100,100)</f>
        <v>43.840893441542001</v>
      </c>
      <c r="H461" s="4">
        <f ca="1">[1]!thsiFinD("ths_adtm_stock",$A461,$A$1,7,3,100,100,100)</f>
        <v>0.21951219512195</v>
      </c>
      <c r="I461" s="4">
        <f ca="1">[1]!thsiFinD("ths_bbiboll_stock",$A461,$A$1,7,3,100,100,100)</f>
        <v>21.271875000000001</v>
      </c>
      <c r="J461" s="4">
        <f ca="1">[1]!thsiFinD("ths_dptb_stock",$A461,$A$1,7,104,100,100)</f>
        <v>0.57142857142856995</v>
      </c>
      <c r="K461" s="4">
        <f ca="1">[1]!thsiFinD("ths_srmi_stock",$A461,$A$1,7,100,100)</f>
        <v>-3.0078667283665001E-2</v>
      </c>
      <c r="L461" s="4">
        <f ca="1">[1]!thsiFinD("ths_atr_stock",$A461,$A$1,7,101,100,100)</f>
        <v>1.0028571428571</v>
      </c>
      <c r="M461" s="4">
        <f ca="1">[1]!thsiFinD("ths_vol_w_stock",$A461,$A$1)/1000000</f>
        <v>5.5641999999999996</v>
      </c>
      <c r="N461" s="4">
        <f ca="1">[1]!thsiFinD("ths_turnover_ratio_w_stock",$A461,$A$1)</f>
        <v>27.821000000000002</v>
      </c>
      <c r="O461" s="4">
        <f ca="1">[1]!thsiFinD("ths_relative_chg_ratio_w_stock",$A461,$A$1,104,100)</f>
        <v>-1.3478267190783999</v>
      </c>
      <c r="P461" s="4"/>
    </row>
    <row r="462" spans="1:16" x14ac:dyDescent="0.25">
      <c r="A462" s="2" t="s">
        <v>933</v>
      </c>
      <c r="B462" s="2" t="s">
        <v>934</v>
      </c>
      <c r="C462" s="4">
        <f ca="1">[1]!thsiFinD("ths_vol_ratio_stock",$A462,$A$1,7,100)</f>
        <v>0.93431870699230002</v>
      </c>
      <c r="D462" s="4">
        <f ca="1">[1]!thsiFinD("ths_cr_stock",$A462,$A$1,7,100,100)</f>
        <v>91.666666666666003</v>
      </c>
      <c r="E462" s="4">
        <f ca="1">[1]!thsiFinD("ths_mfi_stock",$A462,$A$1,7,100,100)</f>
        <v>54.307766822988</v>
      </c>
      <c r="F462" s="4">
        <f ca="1">[1]!thsiFinD("ths_expma_stock",$A462,$A$1,7,100,100)</f>
        <v>13.415384220017</v>
      </c>
      <c r="G462" s="4">
        <f ca="1">[1]!thsiFinD("ths_rsi_stock",$A462,$A$1,7,100,100)</f>
        <v>48.276669631231997</v>
      </c>
      <c r="H462" s="4">
        <f ca="1">[1]!thsiFinD("ths_adtm_stock",$A462,$A$1,7,3,100,100,100)</f>
        <v>0.53398058252427005</v>
      </c>
      <c r="I462" s="4">
        <f ca="1">[1]!thsiFinD("ths_bbiboll_stock",$A462,$A$1,7,3,100,100,100)</f>
        <v>13.4821875</v>
      </c>
      <c r="J462" s="4">
        <f ca="1">[1]!thsiFinD("ths_dptb_stock",$A462,$A$1,7,104,100,100)</f>
        <v>0.57142857142856995</v>
      </c>
      <c r="K462" s="4">
        <f ca="1">[1]!thsiFinD("ths_srmi_stock",$A462,$A$1,7,100,100)</f>
        <v>-1.1756061719324E-2</v>
      </c>
      <c r="L462" s="4">
        <f ca="1">[1]!thsiFinD("ths_atr_stock",$A462,$A$1,7,101,100,100)</f>
        <v>0.41285714285713998</v>
      </c>
      <c r="M462" s="4">
        <f ca="1">[1]!thsiFinD("ths_vol_w_stock",$A462,$A$1)/1000000</f>
        <v>3.3147220000000002</v>
      </c>
      <c r="N462" s="4">
        <f ca="1">[1]!thsiFinD("ths_turnover_ratio_w_stock",$A462,$A$1)</f>
        <v>8.0959668689647994</v>
      </c>
      <c r="O462" s="4">
        <f ca="1">[1]!thsiFinD("ths_relative_chg_ratio_w_stock",$A462,$A$1,104,100)</f>
        <v>-1.4274534453845</v>
      </c>
      <c r="P462" s="4"/>
    </row>
    <row r="463" spans="1:16" x14ac:dyDescent="0.25">
      <c r="A463" s="2" t="s">
        <v>935</v>
      </c>
      <c r="B463" s="2" t="s">
        <v>936</v>
      </c>
      <c r="C463" s="4">
        <f ca="1">[1]!thsiFinD("ths_vol_ratio_stock",$A463,$A$1,7,100)</f>
        <v>1.0220736234743999</v>
      </c>
      <c r="D463" s="4">
        <f ca="1">[1]!thsiFinD("ths_cr_stock",$A463,$A$1,7,100,100)</f>
        <v>26.5625</v>
      </c>
      <c r="E463" s="4">
        <f ca="1">[1]!thsiFinD("ths_mfi_stock",$A463,$A$1,7,100,100)</f>
        <v>15.000415712876</v>
      </c>
      <c r="F463" s="4">
        <f ca="1">[1]!thsiFinD("ths_expma_stock",$A463,$A$1,7,100,100)</f>
        <v>6.7186437873380997</v>
      </c>
      <c r="G463" s="4">
        <f ca="1">[1]!thsiFinD("ths_rsi_stock",$A463,$A$1,7,100,100)</f>
        <v>35.535960556863998</v>
      </c>
      <c r="H463" s="4">
        <f ca="1">[1]!thsiFinD("ths_adtm_stock",$A463,$A$1,7,3,100,100,100)</f>
        <v>-0.89743589743590002</v>
      </c>
      <c r="I463" s="4">
        <f ca="1">[1]!thsiFinD("ths_bbiboll_stock",$A463,$A$1,7,3,100,100,100)</f>
        <v>6.7247916666667003</v>
      </c>
      <c r="J463" s="4">
        <f ca="1">[1]!thsiFinD("ths_dptb_stock",$A463,$A$1,7,104,100,100)</f>
        <v>0.42857142857142999</v>
      </c>
      <c r="K463" s="4">
        <f ca="1">[1]!thsiFinD("ths_srmi_stock",$A463,$A$1,7,100,100)</f>
        <v>-9.9719101123595E-2</v>
      </c>
      <c r="L463" s="4">
        <f ca="1">[1]!thsiFinD("ths_atr_stock",$A463,$A$1,7,101,100,100)</f>
        <v>0.31</v>
      </c>
      <c r="M463" s="4">
        <f ca="1">[1]!thsiFinD("ths_vol_w_stock",$A463,$A$1)/1000000</f>
        <v>89.605204000000001</v>
      </c>
      <c r="N463" s="4">
        <f ca="1">[1]!thsiFinD("ths_turnover_ratio_w_stock",$A463,$A$1)</f>
        <v>19.117313008452001</v>
      </c>
      <c r="O463" s="4">
        <f ca="1">[1]!thsiFinD("ths_relative_chg_ratio_w_stock",$A463,$A$1,104,100)</f>
        <v>-7.6282591808345996</v>
      </c>
      <c r="P463" s="4"/>
    </row>
    <row r="464" spans="1:16" x14ac:dyDescent="0.25">
      <c r="A464" s="2" t="s">
        <v>937</v>
      </c>
      <c r="B464" s="2" t="s">
        <v>938</v>
      </c>
      <c r="C464" s="4">
        <f ca="1">[1]!thsiFinD("ths_vol_ratio_stock",$A464,$A$1,7,100)</f>
        <v>0.96644791693700005</v>
      </c>
      <c r="D464" s="4">
        <f ca="1">[1]!thsiFinD("ths_cr_stock",$A464,$A$1,7,100,100)</f>
        <v>69.454887218045002</v>
      </c>
      <c r="E464" s="4">
        <f ca="1">[1]!thsiFinD("ths_mfi_stock",$A464,$A$1,7,100,100)</f>
        <v>45.385604446096998</v>
      </c>
      <c r="F464" s="4">
        <f ca="1">[1]!thsiFinD("ths_expma_stock",$A464,$A$1,7,100,100)</f>
        <v>21.017361725185001</v>
      </c>
      <c r="G464" s="4">
        <f ca="1">[1]!thsiFinD("ths_rsi_stock",$A464,$A$1,7,100,100)</f>
        <v>45.894063545479</v>
      </c>
      <c r="H464" s="4">
        <f ca="1">[1]!thsiFinD("ths_adtm_stock",$A464,$A$1,7,3,100,100,100)</f>
        <v>0.51943462897526005</v>
      </c>
      <c r="I464" s="4">
        <f ca="1">[1]!thsiFinD("ths_bbiboll_stock",$A464,$A$1,7,3,100,100,100)</f>
        <v>21.063541666667</v>
      </c>
      <c r="J464" s="4">
        <f ca="1">[1]!thsiFinD("ths_dptb_stock",$A464,$A$1,7,104,100,100)</f>
        <v>0.85714285714285998</v>
      </c>
      <c r="K464" s="4">
        <f ca="1">[1]!thsiFinD("ths_srmi_stock",$A464,$A$1,7,100,100)</f>
        <v>-4.6532846715329E-2</v>
      </c>
      <c r="L464" s="4">
        <f ca="1">[1]!thsiFinD("ths_atr_stock",$A464,$A$1,7,101,100,100)</f>
        <v>0.85857142857142998</v>
      </c>
      <c r="M464" s="4">
        <f ca="1">[1]!thsiFinD("ths_vol_w_stock",$A464,$A$1)/1000000</f>
        <v>8.8900900000000007</v>
      </c>
      <c r="N464" s="4">
        <f ca="1">[1]!thsiFinD("ths_turnover_ratio_w_stock",$A464,$A$1)</f>
        <v>40.540541773026</v>
      </c>
      <c r="O464" s="4">
        <f ca="1">[1]!thsiFinD("ths_relative_chg_ratio_w_stock",$A464,$A$1,104,100)</f>
        <v>-1.5387117216559001</v>
      </c>
      <c r="P464" s="4"/>
    </row>
    <row r="465" spans="1:16" x14ac:dyDescent="0.25">
      <c r="A465" s="2" t="s">
        <v>939</v>
      </c>
      <c r="B465" s="2" t="s">
        <v>940</v>
      </c>
      <c r="C465" s="4">
        <f ca="1">[1]!thsiFinD("ths_vol_ratio_stock",$A465,$A$1,7,100)</f>
        <v>1.0041817484364</v>
      </c>
      <c r="D465" s="4">
        <f ca="1">[1]!thsiFinD("ths_cr_stock",$A465,$A$1,7,100,100)</f>
        <v>81.592920353981995</v>
      </c>
      <c r="E465" s="4">
        <f ca="1">[1]!thsiFinD("ths_mfi_stock",$A465,$A$1,7,100,100)</f>
        <v>45.213668923687997</v>
      </c>
      <c r="F465" s="4">
        <f ca="1">[1]!thsiFinD("ths_expma_stock",$A465,$A$1,7,100,100)</f>
        <v>13.629523657203</v>
      </c>
      <c r="G465" s="4">
        <f ca="1">[1]!thsiFinD("ths_rsi_stock",$A465,$A$1,7,100,100)</f>
        <v>54.437438911588998</v>
      </c>
      <c r="H465" s="4">
        <f ca="1">[1]!thsiFinD("ths_adtm_stock",$A465,$A$1,7,3,100,100,100)</f>
        <v>1.6949152542376E-2</v>
      </c>
      <c r="I465" s="4">
        <f ca="1">[1]!thsiFinD("ths_bbiboll_stock",$A465,$A$1,7,3,100,100,100)</f>
        <v>13.673541666667001</v>
      </c>
      <c r="J465" s="4">
        <f ca="1">[1]!thsiFinD("ths_dptb_stock",$A465,$A$1,7,104,100,100)</f>
        <v>0.85714285714285998</v>
      </c>
      <c r="K465" s="4">
        <f ca="1">[1]!thsiFinD("ths_srmi_stock",$A465,$A$1,7,100,100)</f>
        <v>-5.7471264367815996E-3</v>
      </c>
      <c r="L465" s="4">
        <f ca="1">[1]!thsiFinD("ths_atr_stock",$A465,$A$1,7,101,100,100)</f>
        <v>0.50857142857143001</v>
      </c>
      <c r="M465" s="4">
        <f ca="1">[1]!thsiFinD("ths_vol_w_stock",$A465,$A$1)/1000000</f>
        <v>5.3969760000000004</v>
      </c>
      <c r="N465" s="4">
        <f ca="1">[1]!thsiFinD("ths_turnover_ratio_w_stock",$A465,$A$1)</f>
        <v>16.998349606299001</v>
      </c>
      <c r="O465" s="4">
        <f ca="1">[1]!thsiFinD("ths_relative_chg_ratio_w_stock",$A465,$A$1,104,100)</f>
        <v>1.1619623887243999</v>
      </c>
      <c r="P465" s="4"/>
    </row>
    <row r="466" spans="1:16" x14ac:dyDescent="0.25">
      <c r="A466" s="2" t="s">
        <v>941</v>
      </c>
      <c r="B466" s="2" t="s">
        <v>942</v>
      </c>
      <c r="C466" s="4">
        <f ca="1">[1]!thsiFinD("ths_vol_ratio_stock",$A466,$A$1,7,100)</f>
        <v>0.69354563232734001</v>
      </c>
      <c r="D466" s="4">
        <f ca="1">[1]!thsiFinD("ths_cr_stock",$A466,$A$1,7,100,100)</f>
        <v>78.038558256496003</v>
      </c>
      <c r="E466" s="4">
        <f ca="1">[1]!thsiFinD("ths_mfi_stock",$A466,$A$1,7,100,100)</f>
        <v>60.853315411855</v>
      </c>
      <c r="F466" s="4">
        <f ca="1">[1]!thsiFinD("ths_expma_stock",$A466,$A$1,7,100,100)</f>
        <v>19.234805510088002</v>
      </c>
      <c r="G466" s="4">
        <f ca="1">[1]!thsiFinD("ths_rsi_stock",$A466,$A$1,7,100,100)</f>
        <v>45.986826656517998</v>
      </c>
      <c r="H466" s="4">
        <f ca="1">[1]!thsiFinD("ths_adtm_stock",$A466,$A$1,7,3,100,100,100)</f>
        <v>1.0256410256412E-2</v>
      </c>
      <c r="I466" s="4">
        <f ca="1">[1]!thsiFinD("ths_bbiboll_stock",$A466,$A$1,7,3,100,100,100)</f>
        <v>19.424166666666999</v>
      </c>
      <c r="J466" s="4">
        <f ca="1">[1]!thsiFinD("ths_dptb_stock",$A466,$A$1,7,104,100,100)</f>
        <v>0.71428571428570997</v>
      </c>
      <c r="K466" s="4">
        <f ca="1">[1]!thsiFinD("ths_srmi_stock",$A466,$A$1,7,100,100)</f>
        <v>-7.7200205867214997E-3</v>
      </c>
      <c r="L466" s="4">
        <f ca="1">[1]!thsiFinD("ths_atr_stock",$A466,$A$1,7,101,100,100)</f>
        <v>1.1114285714286001</v>
      </c>
      <c r="M466" s="4">
        <f ca="1">[1]!thsiFinD("ths_vol_w_stock",$A466,$A$1)/1000000</f>
        <v>19.592158000000001</v>
      </c>
      <c r="N466" s="4">
        <f ca="1">[1]!thsiFinD("ths_turnover_ratio_w_stock",$A466,$A$1)</f>
        <v>55.546553034169001</v>
      </c>
      <c r="O466" s="4">
        <f ca="1">[1]!thsiFinD("ths_relative_chg_ratio_w_stock",$A466,$A$1,104,100)</f>
        <v>1.7315640466664</v>
      </c>
      <c r="P466" s="4"/>
    </row>
    <row r="467" spans="1:16" x14ac:dyDescent="0.25">
      <c r="A467" s="2" t="s">
        <v>943</v>
      </c>
      <c r="B467" s="2" t="s">
        <v>944</v>
      </c>
      <c r="C467" s="4">
        <f ca="1">[1]!thsiFinD("ths_vol_ratio_stock",$A467,$A$1,7,100)</f>
        <v>0.93901250764406996</v>
      </c>
      <c r="D467" s="4">
        <f ca="1">[1]!thsiFinD("ths_cr_stock",$A467,$A$1,7,100,100)</f>
        <v>229.08163265306001</v>
      </c>
      <c r="E467" s="4">
        <f ca="1">[1]!thsiFinD("ths_mfi_stock",$A467,$A$1,7,100,100)</f>
        <v>74.544523987977996</v>
      </c>
      <c r="F467" s="4">
        <f ca="1">[1]!thsiFinD("ths_expma_stock",$A467,$A$1,7,100,100)</f>
        <v>5.3876287069919</v>
      </c>
      <c r="G467" s="4">
        <f ca="1">[1]!thsiFinD("ths_rsi_stock",$A467,$A$1,7,100,100)</f>
        <v>56.828572640944003</v>
      </c>
      <c r="H467" s="4">
        <f ca="1">[1]!thsiFinD("ths_adtm_stock",$A467,$A$1,7,3,100,100,100)</f>
        <v>0.73529411764705999</v>
      </c>
      <c r="I467" s="4">
        <f ca="1">[1]!thsiFinD("ths_bbiboll_stock",$A467,$A$1,7,3,100,100,100)</f>
        <v>5.4166666666666998</v>
      </c>
      <c r="J467" s="4">
        <f ca="1">[1]!thsiFinD("ths_dptb_stock",$A467,$A$1,7,104,100,100)</f>
        <v>0.71428571428570997</v>
      </c>
      <c r="K467" s="4">
        <f ca="1">[1]!thsiFinD("ths_srmi_stock",$A467,$A$1,7,100,100)</f>
        <v>7.8039927404719003E-2</v>
      </c>
      <c r="L467" s="4">
        <f ca="1">[1]!thsiFinD("ths_atr_stock",$A467,$A$1,7,101,100,100)</f>
        <v>0.30714285714285999</v>
      </c>
      <c r="M467" s="4">
        <f ca="1">[1]!thsiFinD("ths_vol_w_stock",$A467,$A$1)/1000000</f>
        <v>107.518213</v>
      </c>
      <c r="N467" s="4">
        <f ca="1">[1]!thsiFinD("ths_turnover_ratio_w_stock",$A467,$A$1)</f>
        <v>29.595675830333999</v>
      </c>
      <c r="O467" s="4">
        <f ca="1">[1]!thsiFinD("ths_relative_chg_ratio_w_stock",$A467,$A$1,104,100)</f>
        <v>7.4735994695921999</v>
      </c>
      <c r="P467" s="4"/>
    </row>
    <row r="468" spans="1:16" x14ac:dyDescent="0.25">
      <c r="A468" s="2" t="s">
        <v>945</v>
      </c>
      <c r="B468" s="2" t="s">
        <v>946</v>
      </c>
      <c r="C468" s="4">
        <f ca="1">[1]!thsiFinD("ths_vol_ratio_stock",$A468,$A$1,7,100)</f>
        <v>1.0154632354632001</v>
      </c>
      <c r="D468" s="4">
        <f ca="1">[1]!thsiFinD("ths_cr_stock",$A468,$A$1,7,100,100)</f>
        <v>105.5152394775</v>
      </c>
      <c r="E468" s="4">
        <f ca="1">[1]!thsiFinD("ths_mfi_stock",$A468,$A$1,7,100,100)</f>
        <v>63.206677312775</v>
      </c>
      <c r="F468" s="4">
        <f ca="1">[1]!thsiFinD("ths_expma_stock",$A468,$A$1,7,100,100)</f>
        <v>15.936493613143</v>
      </c>
      <c r="G468" s="4">
        <f ca="1">[1]!thsiFinD("ths_rsi_stock",$A468,$A$1,7,100,100)</f>
        <v>51.648071737225997</v>
      </c>
      <c r="H468" s="4">
        <f ca="1">[1]!thsiFinD("ths_adtm_stock",$A468,$A$1,7,3,100,100,100)</f>
        <v>4.8000000000000001E-2</v>
      </c>
      <c r="I468" s="4">
        <f ca="1">[1]!thsiFinD("ths_bbiboll_stock",$A468,$A$1,7,3,100,100,100)</f>
        <v>16.049895833333</v>
      </c>
      <c r="J468" s="4">
        <f ca="1">[1]!thsiFinD("ths_dptb_stock",$A468,$A$1,7,104,100,100)</f>
        <v>0.57142857142856995</v>
      </c>
      <c r="K468" s="4">
        <f ca="1">[1]!thsiFinD("ths_srmi_stock",$A468,$A$1,7,100,100)</f>
        <v>3.0940594059405998E-3</v>
      </c>
      <c r="L468" s="4">
        <f ca="1">[1]!thsiFinD("ths_atr_stock",$A468,$A$1,7,101,100,100)</f>
        <v>0.69714285714285995</v>
      </c>
      <c r="M468" s="4">
        <f ca="1">[1]!thsiFinD("ths_vol_w_stock",$A468,$A$1)/1000000</f>
        <v>5.0231300000000001</v>
      </c>
      <c r="N468" s="4">
        <f ca="1">[1]!thsiFinD("ths_turnover_ratio_w_stock",$A468,$A$1)</f>
        <v>12.053792936267</v>
      </c>
      <c r="O468" s="4">
        <f ca="1">[1]!thsiFinD("ths_relative_chg_ratio_w_stock",$A468,$A$1,104,100)</f>
        <v>1.3982730865735</v>
      </c>
      <c r="P468" s="4"/>
    </row>
    <row r="469" spans="1:16" x14ac:dyDescent="0.25">
      <c r="A469" s="2" t="s">
        <v>947</v>
      </c>
      <c r="B469" s="2" t="s">
        <v>948</v>
      </c>
      <c r="C469" s="4">
        <f ca="1">[1]!thsiFinD("ths_vol_ratio_stock",$A469,$A$1,7,100)</f>
        <v>1.6786703280387001</v>
      </c>
      <c r="D469" s="4">
        <f ca="1">[1]!thsiFinD("ths_cr_stock",$A469,$A$1,7,100,100)</f>
        <v>68.053777208707004</v>
      </c>
      <c r="E469" s="4">
        <f ca="1">[1]!thsiFinD("ths_mfi_stock",$A469,$A$1,7,100,100)</f>
        <v>33.146524663607003</v>
      </c>
      <c r="F469" s="4">
        <f ca="1">[1]!thsiFinD("ths_expma_stock",$A469,$A$1,7,100,100)</f>
        <v>26.401104635155999</v>
      </c>
      <c r="G469" s="4">
        <f ca="1">[1]!thsiFinD("ths_rsi_stock",$A469,$A$1,7,100,100)</f>
        <v>36.406240656397003</v>
      </c>
      <c r="H469" s="4">
        <f ca="1">[1]!thsiFinD("ths_adtm_stock",$A469,$A$1,7,3,100,100,100)</f>
        <v>0.16822429906542</v>
      </c>
      <c r="I469" s="4">
        <f ca="1">[1]!thsiFinD("ths_bbiboll_stock",$A469,$A$1,7,3,100,100,100)</f>
        <v>26.983750000000001</v>
      </c>
      <c r="J469" s="4">
        <f ca="1">[1]!thsiFinD("ths_dptb_stock",$A469,$A$1,7,104,100,100)</f>
        <v>0.85714285714285998</v>
      </c>
      <c r="K469" s="4">
        <f ca="1">[1]!thsiFinD("ths_srmi_stock",$A469,$A$1,7,100,100)</f>
        <v>-3.4444851593990002E-2</v>
      </c>
      <c r="L469" s="4">
        <f ca="1">[1]!thsiFinD("ths_atr_stock",$A469,$A$1,7,101,100,100)</f>
        <v>1.25</v>
      </c>
      <c r="M469" s="4">
        <f ca="1">[1]!thsiFinD("ths_vol_w_stock",$A469,$A$1)/1000000</f>
        <v>13.598896</v>
      </c>
      <c r="N469" s="4">
        <f ca="1">[1]!thsiFinD("ths_turnover_ratio_w_stock",$A469,$A$1)</f>
        <v>16.208703233156001</v>
      </c>
      <c r="O469" s="4">
        <f ca="1">[1]!thsiFinD("ths_relative_chg_ratio_w_stock",$A469,$A$1,104,100)</f>
        <v>-1.5452948600201</v>
      </c>
      <c r="P469" s="4"/>
    </row>
    <row r="470" spans="1:16" x14ac:dyDescent="0.25">
      <c r="A470" s="2" t="s">
        <v>949</v>
      </c>
      <c r="B470" s="2" t="s">
        <v>950</v>
      </c>
      <c r="C470" s="4">
        <f ca="1">[1]!thsiFinD("ths_vol_ratio_stock",$A470,$A$1,7,100)</f>
        <v>0.98416813760913002</v>
      </c>
      <c r="D470" s="4">
        <f ca="1">[1]!thsiFinD("ths_cr_stock",$A470,$A$1,7,100,100)</f>
        <v>13.728963684677</v>
      </c>
      <c r="E470" s="4">
        <f ca="1">[1]!thsiFinD("ths_mfi_stock",$A470,$A$1,7,100,100)</f>
        <v>12.327542962117001</v>
      </c>
      <c r="F470" s="4">
        <f ca="1">[1]!thsiFinD("ths_expma_stock",$A470,$A$1,7,100,100)</f>
        <v>31.634137421097002</v>
      </c>
      <c r="G470" s="4">
        <f ca="1">[1]!thsiFinD("ths_rsi_stock",$A470,$A$1,7,100,100)</f>
        <v>16.244809835186999</v>
      </c>
      <c r="H470" s="4">
        <f ca="1">[1]!thsiFinD("ths_adtm_stock",$A470,$A$1,7,3,100,100,100)</f>
        <v>-0.93364928909953004</v>
      </c>
      <c r="I470" s="4">
        <f ca="1">[1]!thsiFinD("ths_bbiboll_stock",$A470,$A$1,7,3,100,100,100)</f>
        <v>32.827708333333</v>
      </c>
      <c r="J470" s="4">
        <f ca="1">[1]!thsiFinD("ths_dptb_stock",$A470,$A$1,7,104,100,100)</f>
        <v>0.57142857142856995</v>
      </c>
      <c r="K470" s="4">
        <f ca="1">[1]!thsiFinD("ths_srmi_stock",$A470,$A$1,7,100,100)</f>
        <v>-0.12130955860859</v>
      </c>
      <c r="L470" s="4">
        <f ca="1">[1]!thsiFinD("ths_atr_stock",$A470,$A$1,7,101,100,100)</f>
        <v>1.2328571428571</v>
      </c>
      <c r="M470" s="4">
        <f ca="1">[1]!thsiFinD("ths_vol_w_stock",$A470,$A$1)/1000000</f>
        <v>15.733722999999999</v>
      </c>
      <c r="N470" s="4">
        <f ca="1">[1]!thsiFinD("ths_turnover_ratio_w_stock",$A470,$A$1)</f>
        <v>15.517722050612999</v>
      </c>
      <c r="O470" s="4">
        <f ca="1">[1]!thsiFinD("ths_relative_chg_ratio_w_stock",$A470,$A$1,104,100)</f>
        <v>-7.7928443382293997</v>
      </c>
      <c r="P470" s="4"/>
    </row>
    <row r="471" spans="1:16" x14ac:dyDescent="0.25">
      <c r="A471" s="2" t="s">
        <v>951</v>
      </c>
      <c r="B471" s="2" t="s">
        <v>952</v>
      </c>
      <c r="C471" s="4">
        <f ca="1">[1]!thsiFinD("ths_vol_ratio_stock",$A471,$A$1,7,100)</f>
        <v>0.66066636085143005</v>
      </c>
      <c r="D471" s="4">
        <f ca="1">[1]!thsiFinD("ths_cr_stock",$A471,$A$1,7,100,100)</f>
        <v>52.424942263279</v>
      </c>
      <c r="E471" s="4">
        <f ca="1">[1]!thsiFinD("ths_mfi_stock",$A471,$A$1,7,100,100)</f>
        <v>36.178489056605997</v>
      </c>
      <c r="F471" s="4">
        <f ca="1">[1]!thsiFinD("ths_expma_stock",$A471,$A$1,7,100,100)</f>
        <v>15.165186244520999</v>
      </c>
      <c r="G471" s="4">
        <f ca="1">[1]!thsiFinD("ths_rsi_stock",$A471,$A$1,7,100,100)</f>
        <v>53.447476618861003</v>
      </c>
      <c r="H471" s="4">
        <f ca="1">[1]!thsiFinD("ths_adtm_stock",$A471,$A$1,7,3,100,100,100)</f>
        <v>0.26143790849672999</v>
      </c>
      <c r="I471" s="4">
        <f ca="1">[1]!thsiFinD("ths_bbiboll_stock",$A471,$A$1,7,3,100,100,100)</f>
        <v>15.193229166667001</v>
      </c>
      <c r="J471" s="4">
        <f ca="1">[1]!thsiFinD("ths_dptb_stock",$A471,$A$1,7,104,100,100)</f>
        <v>0.85714285714285998</v>
      </c>
      <c r="K471" s="4">
        <f ca="1">[1]!thsiFinD("ths_srmi_stock",$A471,$A$1,7,100,100)</f>
        <v>-3.7593984962405999E-2</v>
      </c>
      <c r="L471" s="4">
        <f ca="1">[1]!thsiFinD("ths_atr_stock",$A471,$A$1,7,101,100,100)</f>
        <v>0.67142857142857004</v>
      </c>
      <c r="M471" s="4">
        <f ca="1">[1]!thsiFinD("ths_vol_w_stock",$A471,$A$1)/1000000</f>
        <v>10.710191</v>
      </c>
      <c r="N471" s="4">
        <f ca="1">[1]!thsiFinD("ths_turnover_ratio_w_stock",$A471,$A$1)</f>
        <v>21.193819644127998</v>
      </c>
      <c r="O471" s="4">
        <f ca="1">[1]!thsiFinD("ths_relative_chg_ratio_w_stock",$A471,$A$1,104,100)</f>
        <v>0.11435969711925</v>
      </c>
      <c r="P471" s="4"/>
    </row>
    <row r="472" spans="1:16" x14ac:dyDescent="0.25">
      <c r="A472" s="2" t="s">
        <v>953</v>
      </c>
      <c r="B472" s="2" t="s">
        <v>954</v>
      </c>
      <c r="C472" s="4">
        <f ca="1">[1]!thsiFinD("ths_vol_ratio_stock",$A472,$A$1,7,100)</f>
        <v>0.97353054647274995</v>
      </c>
      <c r="D472" s="4">
        <f ca="1">[1]!thsiFinD("ths_cr_stock",$A472,$A$1,7,100,100)</f>
        <v>-54.003558718861001</v>
      </c>
      <c r="E472" s="4">
        <f ca="1">[1]!thsiFinD("ths_mfi_stock",$A472,$A$1,7,100,100)</f>
        <v>47.351066558568</v>
      </c>
      <c r="F472" s="4">
        <f ca="1">[1]!thsiFinD("ths_expma_stock",$A472,$A$1,7,100,100)</f>
        <v>21.725068172861999</v>
      </c>
      <c r="G472" s="4">
        <f ca="1">[1]!thsiFinD("ths_rsi_stock",$A472,$A$1,7,100,100)</f>
        <v>13.334262702191999</v>
      </c>
      <c r="H472" s="4">
        <f ca="1">[1]!thsiFinD("ths_adtm_stock",$A472,$A$1,7,3,100,100,100)</f>
        <v>-0.68199233716475005</v>
      </c>
      <c r="I472" s="4">
        <f ca="1">[1]!thsiFinD("ths_bbiboll_stock",$A472,$A$1,7,3,100,100,100)</f>
        <v>23.041145833333001</v>
      </c>
      <c r="J472" s="4">
        <f ca="1">[1]!thsiFinD("ths_dptb_stock",$A472,$A$1,7,104,100,100)</f>
        <v>0.85714285714285998</v>
      </c>
      <c r="K472" s="4">
        <f ca="1">[1]!thsiFinD("ths_srmi_stock",$A472,$A$1,7,100,100)</f>
        <v>-0.30337886412652998</v>
      </c>
      <c r="L472" s="4">
        <f ca="1">[1]!thsiFinD("ths_atr_stock",$A472,$A$1,7,101,100,100)</f>
        <v>1.8657142857143001</v>
      </c>
      <c r="M472" s="4">
        <f ca="1">[1]!thsiFinD("ths_vol_w_stock",$A472,$A$1)/1000000</f>
        <v>6.6329349999999998</v>
      </c>
      <c r="N472" s="4">
        <f ca="1">[1]!thsiFinD("ths_turnover_ratio_w_stock",$A472,$A$1)</f>
        <v>12.315256841954</v>
      </c>
      <c r="O472" s="4">
        <f ca="1">[1]!thsiFinD("ths_relative_chg_ratio_w_stock",$A472,$A$1,104,100)</f>
        <v>-29.187064281373001</v>
      </c>
      <c r="P472" s="4"/>
    </row>
    <row r="473" spans="1:16" x14ac:dyDescent="0.25">
      <c r="A473" s="2" t="s">
        <v>955</v>
      </c>
      <c r="B473" s="2" t="s">
        <v>956</v>
      </c>
      <c r="C473" s="4">
        <f ca="1">[1]!thsiFinD("ths_vol_ratio_stock",$A473,$A$1,7,100)</f>
        <v>1.4026130576511</v>
      </c>
      <c r="D473" s="4">
        <f ca="1">[1]!thsiFinD("ths_cr_stock",$A473,$A$1,7,100,100)</f>
        <v>51.556156968876998</v>
      </c>
      <c r="E473" s="4">
        <f ca="1">[1]!thsiFinD("ths_mfi_stock",$A473,$A$1,7,100,100)</f>
        <v>12.696485142769999</v>
      </c>
      <c r="F473" s="4">
        <f ca="1">[1]!thsiFinD("ths_expma_stock",$A473,$A$1,7,100,100)</f>
        <v>41.152240069567</v>
      </c>
      <c r="G473" s="4">
        <f ca="1">[1]!thsiFinD("ths_rsi_stock",$A473,$A$1,7,100,100)</f>
        <v>36.275091318366002</v>
      </c>
      <c r="H473" s="4">
        <f ca="1">[1]!thsiFinD("ths_adtm_stock",$A473,$A$1,7,3,100,100,100)</f>
        <v>0.42473118279569999</v>
      </c>
      <c r="I473" s="4">
        <f ca="1">[1]!thsiFinD("ths_bbiboll_stock",$A473,$A$1,7,3,100,100,100)</f>
        <v>41.521041666667003</v>
      </c>
      <c r="J473" s="4">
        <f ca="1">[1]!thsiFinD("ths_dptb_stock",$A473,$A$1,7,104,100,100)</f>
        <v>0.42857142857142999</v>
      </c>
      <c r="K473" s="4">
        <f ca="1">[1]!thsiFinD("ths_srmi_stock",$A473,$A$1,7,100,100)</f>
        <v>-5.7022668847862001E-2</v>
      </c>
      <c r="L473" s="4">
        <f ca="1">[1]!thsiFinD("ths_atr_stock",$A473,$A$1,7,101,100,100)</f>
        <v>1.6428571428570999</v>
      </c>
      <c r="M473" s="4">
        <f ca="1">[1]!thsiFinD("ths_vol_w_stock",$A473,$A$1)/1000000</f>
        <v>4.4390999999999998</v>
      </c>
      <c r="N473" s="4">
        <f ca="1">[1]!thsiFinD("ths_turnover_ratio_w_stock",$A473,$A$1)</f>
        <v>7.6868103487730002</v>
      </c>
      <c r="O473" s="4">
        <f ca="1">[1]!thsiFinD("ths_relative_chg_ratio_w_stock",$A473,$A$1,104,100)</f>
        <v>-7.3895097472450999</v>
      </c>
      <c r="P473" s="4"/>
    </row>
    <row r="474" spans="1:16" x14ac:dyDescent="0.25">
      <c r="A474" s="2" t="s">
        <v>957</v>
      </c>
      <c r="B474" s="2" t="s">
        <v>958</v>
      </c>
      <c r="C474" s="4">
        <f ca="1">[1]!thsiFinD("ths_vol_ratio_stock",$A474,$A$1,7,100)</f>
        <v>0.87994367091835002</v>
      </c>
      <c r="D474" s="4">
        <f ca="1">[1]!thsiFinD("ths_cr_stock",$A474,$A$1,7,100,100)</f>
        <v>72.392638036809998</v>
      </c>
      <c r="E474" s="4">
        <f ca="1">[1]!thsiFinD("ths_mfi_stock",$A474,$A$1,7,100,100)</f>
        <v>33.504387204098002</v>
      </c>
      <c r="F474" s="4">
        <f ca="1">[1]!thsiFinD("ths_expma_stock",$A474,$A$1,7,100,100)</f>
        <v>12.030588702347</v>
      </c>
      <c r="G474" s="4">
        <f ca="1">[1]!thsiFinD("ths_rsi_stock",$A474,$A$1,7,100,100)</f>
        <v>46.282942699987998</v>
      </c>
      <c r="H474" s="4">
        <f ca="1">[1]!thsiFinD("ths_adtm_stock",$A474,$A$1,7,3,100,100,100)</f>
        <v>0.16867469879517999</v>
      </c>
      <c r="I474" s="4">
        <f ca="1">[1]!thsiFinD("ths_bbiboll_stock",$A474,$A$1,7,3,100,100,100)</f>
        <v>11.987083333333</v>
      </c>
      <c r="J474" s="4">
        <f ca="1">[1]!thsiFinD("ths_dptb_stock",$A474,$A$1,7,104,100,100)</f>
        <v>0.57142857142856995</v>
      </c>
      <c r="K474" s="4">
        <f ca="1">[1]!thsiFinD("ths_srmi_stock",$A474,$A$1,7,100,100)</f>
        <v>-2.3045267489712001E-2</v>
      </c>
      <c r="L474" s="4">
        <f ca="1">[1]!thsiFinD("ths_atr_stock",$A474,$A$1,7,101,100,100)</f>
        <v>0.40142857142857002</v>
      </c>
      <c r="M474" s="4">
        <f ca="1">[1]!thsiFinD("ths_vol_w_stock",$A474,$A$1)/1000000</f>
        <v>169.39269200000001</v>
      </c>
      <c r="N474" s="4">
        <f ca="1">[1]!thsiFinD("ths_turnover_ratio_w_stock",$A474,$A$1)</f>
        <v>16.132637333333001</v>
      </c>
      <c r="O474" s="4">
        <f ca="1">[1]!thsiFinD("ths_relative_chg_ratio_w_stock",$A474,$A$1,104,100)</f>
        <v>-2.2057355449579998</v>
      </c>
      <c r="P474" s="4"/>
    </row>
    <row r="475" spans="1:16" x14ac:dyDescent="0.25">
      <c r="A475" s="2" t="s">
        <v>959</v>
      </c>
      <c r="B475" s="2" t="s">
        <v>960</v>
      </c>
      <c r="C475" s="4">
        <f ca="1">[1]!thsiFinD("ths_vol_ratio_stock",$A475,$A$1,7,100)</f>
        <v>0.73026490214283002</v>
      </c>
      <c r="D475" s="4">
        <f ca="1">[1]!thsiFinD("ths_cr_stock",$A475,$A$1,7,100,100)</f>
        <v>87.5</v>
      </c>
      <c r="E475" s="4">
        <f ca="1">[1]!thsiFinD("ths_mfi_stock",$A475,$A$1,7,100,100)</f>
        <v>53.439226628923997</v>
      </c>
      <c r="F475" s="4">
        <f ca="1">[1]!thsiFinD("ths_expma_stock",$A475,$A$1,7,100,100)</f>
        <v>15.994295891924001</v>
      </c>
      <c r="G475" s="4">
        <f ca="1">[1]!thsiFinD("ths_rsi_stock",$A475,$A$1,7,100,100)</f>
        <v>45.483480238169001</v>
      </c>
      <c r="H475" s="4">
        <f ca="1">[1]!thsiFinD("ths_adtm_stock",$A475,$A$1,7,3,100,100,100)</f>
        <v>-0.22695035460992999</v>
      </c>
      <c r="I475" s="4">
        <f ca="1">[1]!thsiFinD("ths_bbiboll_stock",$A475,$A$1,7,3,100,100,100)</f>
        <v>16.162083333333001</v>
      </c>
      <c r="J475" s="4">
        <f ca="1">[1]!thsiFinD("ths_dptb_stock",$A475,$A$1,7,104,100,100)</f>
        <v>0.57142857142856995</v>
      </c>
      <c r="K475" s="4">
        <f ca="1">[1]!thsiFinD("ths_srmi_stock",$A475,$A$1,7,100,100)</f>
        <v>-1.0513296227582E-2</v>
      </c>
      <c r="L475" s="4">
        <f ca="1">[1]!thsiFinD("ths_atr_stock",$A475,$A$1,7,101,100,100)</f>
        <v>0.50428571428571001</v>
      </c>
      <c r="M475" s="4">
        <f ca="1">[1]!thsiFinD("ths_vol_w_stock",$A475,$A$1)/1000000</f>
        <v>22.552444000000001</v>
      </c>
      <c r="N475" s="4">
        <f ca="1">[1]!thsiFinD("ths_turnover_ratio_w_stock",$A475,$A$1)</f>
        <v>5.1560877201522999</v>
      </c>
      <c r="O475" s="4">
        <f ca="1">[1]!thsiFinD("ths_relative_chg_ratio_w_stock",$A475,$A$1,104,100)</f>
        <v>6.0921268209055003E-2</v>
      </c>
      <c r="P475" s="4"/>
    </row>
    <row r="476" spans="1:16" x14ac:dyDescent="0.25">
      <c r="A476" s="2" t="s">
        <v>961</v>
      </c>
      <c r="B476" s="2" t="s">
        <v>962</v>
      </c>
      <c r="C476" s="4">
        <f ca="1">[1]!thsiFinD("ths_vol_ratio_stock",$A476,$A$1,7,100)</f>
        <v>0.87232088971354005</v>
      </c>
      <c r="D476" s="4">
        <f ca="1">[1]!thsiFinD("ths_cr_stock",$A476,$A$1,7,100,100)</f>
        <v>97.181008902076996</v>
      </c>
      <c r="E476" s="4">
        <f ca="1">[1]!thsiFinD("ths_mfi_stock",$A476,$A$1,7,100,100)</f>
        <v>34.318850854872998</v>
      </c>
      <c r="F476" s="4">
        <f ca="1">[1]!thsiFinD("ths_expma_stock",$A476,$A$1,7,100,100)</f>
        <v>27.702777727469002</v>
      </c>
      <c r="G476" s="4">
        <f ca="1">[1]!thsiFinD("ths_rsi_stock",$A476,$A$1,7,100,100)</f>
        <v>46.671093527499998</v>
      </c>
      <c r="H476" s="4">
        <f ca="1">[1]!thsiFinD("ths_adtm_stock",$A476,$A$1,7,3,100,100,100)</f>
        <v>0.43809523809523998</v>
      </c>
      <c r="I476" s="4">
        <f ca="1">[1]!thsiFinD("ths_bbiboll_stock",$A476,$A$1,7,3,100,100,100)</f>
        <v>27.784895833333</v>
      </c>
      <c r="J476" s="4">
        <f ca="1">[1]!thsiFinD("ths_dptb_stock",$A476,$A$1,7,104,100,100)</f>
        <v>0.71428571428570997</v>
      </c>
      <c r="K476" s="4">
        <f ca="1">[1]!thsiFinD("ths_srmi_stock",$A476,$A$1,7,100,100)</f>
        <v>1.5642051655147E-2</v>
      </c>
      <c r="L476" s="4">
        <f ca="1">[1]!thsiFinD("ths_atr_stock",$A476,$A$1,7,101,100,100)</f>
        <v>1.2657142857143</v>
      </c>
      <c r="M476" s="4">
        <f ca="1">[1]!thsiFinD("ths_vol_w_stock",$A476,$A$1)/1000000</f>
        <v>8.0621209999999994</v>
      </c>
      <c r="N476" s="4">
        <f ca="1">[1]!thsiFinD("ths_turnover_ratio_w_stock",$A476,$A$1)</f>
        <v>13.626920955867</v>
      </c>
      <c r="O476" s="4">
        <f ca="1">[1]!thsiFinD("ths_relative_chg_ratio_w_stock",$A476,$A$1,104,100)</f>
        <v>-2.2131838356503999</v>
      </c>
      <c r="P476" s="4"/>
    </row>
    <row r="477" spans="1:16" x14ac:dyDescent="0.25">
      <c r="A477" s="2" t="s">
        <v>963</v>
      </c>
      <c r="B477" s="2" t="s">
        <v>964</v>
      </c>
      <c r="C477" s="4">
        <f ca="1">[1]!thsiFinD("ths_vol_ratio_stock",$A477,$A$1,7,100)</f>
        <v>0.66907791617307</v>
      </c>
      <c r="D477" s="4">
        <f ca="1">[1]!thsiFinD("ths_cr_stock",$A477,$A$1,7,100,100)</f>
        <v>22.560975609755999</v>
      </c>
      <c r="E477" s="4">
        <f ca="1">[1]!thsiFinD("ths_mfi_stock",$A477,$A$1,7,100,100)</f>
        <v>10.356201425371999</v>
      </c>
      <c r="F477" s="4">
        <f ca="1">[1]!thsiFinD("ths_expma_stock",$A477,$A$1,7,100,100)</f>
        <v>17.467757989361001</v>
      </c>
      <c r="G477" s="4">
        <f ca="1">[1]!thsiFinD("ths_rsi_stock",$A477,$A$1,7,100,100)</f>
        <v>37.307340435774996</v>
      </c>
      <c r="H477" s="4">
        <f ca="1">[1]!thsiFinD("ths_adtm_stock",$A477,$A$1,7,3,100,100,100)</f>
        <v>-0.93333333333333002</v>
      </c>
      <c r="I477" s="4">
        <f ca="1">[1]!thsiFinD("ths_bbiboll_stock",$A477,$A$1,7,3,100,100,100)</f>
        <v>17.528749999999999</v>
      </c>
      <c r="J477" s="4">
        <f ca="1">[1]!thsiFinD("ths_dptb_stock",$A477,$A$1,7,104,100,100)</f>
        <v>0.71428571428570997</v>
      </c>
      <c r="K477" s="4">
        <f ca="1">[1]!thsiFinD("ths_srmi_stock",$A477,$A$1,7,100,100)</f>
        <v>-5.8438012015292001E-2</v>
      </c>
      <c r="L477" s="4">
        <f ca="1">[1]!thsiFinD("ths_atr_stock",$A477,$A$1,7,101,100,100)</f>
        <v>0.38571428571429001</v>
      </c>
      <c r="M477" s="4">
        <f ca="1">[1]!thsiFinD("ths_vol_w_stock",$A477,$A$1)/1000000</f>
        <v>28.098452999999999</v>
      </c>
      <c r="N477" s="4">
        <f ca="1">[1]!thsiFinD("ths_turnover_ratio_w_stock",$A477,$A$1)</f>
        <v>21.073414646543</v>
      </c>
      <c r="O477" s="4">
        <f ca="1">[1]!thsiFinD("ths_relative_chg_ratio_w_stock",$A477,$A$1,104,100)</f>
        <v>-4.7303631842004004</v>
      </c>
      <c r="P477" s="4"/>
    </row>
    <row r="478" spans="1:16" x14ac:dyDescent="0.25">
      <c r="A478" s="2" t="s">
        <v>965</v>
      </c>
      <c r="B478" s="2" t="s">
        <v>966</v>
      </c>
      <c r="C478" s="4">
        <f ca="1">[1]!thsiFinD("ths_vol_ratio_stock",$A478,$A$1,7,100)</f>
        <v>0.77168578957075995</v>
      </c>
      <c r="D478" s="4">
        <f ca="1">[1]!thsiFinD("ths_cr_stock",$A478,$A$1,7,100,100)</f>
        <v>86.322869955157003</v>
      </c>
      <c r="E478" s="4">
        <f ca="1">[1]!thsiFinD("ths_mfi_stock",$A478,$A$1,7,100,100)</f>
        <v>56.919991848160002</v>
      </c>
      <c r="F478" s="4">
        <f ca="1">[1]!thsiFinD("ths_expma_stock",$A478,$A$1,7,100,100)</f>
        <v>14.147386754412</v>
      </c>
      <c r="G478" s="4">
        <f ca="1">[1]!thsiFinD("ths_rsi_stock",$A478,$A$1,7,100,100)</f>
        <v>49.443995815957003</v>
      </c>
      <c r="H478" s="4">
        <f ca="1">[1]!thsiFinD("ths_adtm_stock",$A478,$A$1,7,3,100,100,100)</f>
        <v>0.34862385321101003</v>
      </c>
      <c r="I478" s="4">
        <f ca="1">[1]!thsiFinD("ths_bbiboll_stock",$A478,$A$1,7,3,100,100,100)</f>
        <v>14.190312499999999</v>
      </c>
      <c r="J478" s="4">
        <f ca="1">[1]!thsiFinD("ths_dptb_stock",$A478,$A$1,7,104,100,100)</f>
        <v>0.57142857142856995</v>
      </c>
      <c r="K478" s="4">
        <f ca="1">[1]!thsiFinD("ths_srmi_stock",$A478,$A$1,7,100,100)</f>
        <v>1.4025245441794999E-3</v>
      </c>
      <c r="L478" s="4">
        <f ca="1">[1]!thsiFinD("ths_atr_stock",$A478,$A$1,7,101,100,100)</f>
        <v>0.40285714285714003</v>
      </c>
      <c r="M478" s="4">
        <f ca="1">[1]!thsiFinD("ths_vol_w_stock",$A478,$A$1)/1000000</f>
        <v>5.8175030000000003</v>
      </c>
      <c r="N478" s="4">
        <f ca="1">[1]!thsiFinD("ths_turnover_ratio_w_stock",$A478,$A$1)</f>
        <v>11.030216786924999</v>
      </c>
      <c r="O478" s="4">
        <f ca="1">[1]!thsiFinD("ths_relative_chg_ratio_w_stock",$A478,$A$1,104,100)</f>
        <v>-0.14182568385833</v>
      </c>
      <c r="P478" s="4"/>
    </row>
    <row r="479" spans="1:16" x14ac:dyDescent="0.25">
      <c r="A479" s="2" t="s">
        <v>967</v>
      </c>
      <c r="B479" s="2" t="s">
        <v>968</v>
      </c>
      <c r="C479" s="4">
        <f ca="1">[1]!thsiFinD("ths_vol_ratio_stock",$A479,$A$1,7,100)</f>
        <v>0.63760529322598003</v>
      </c>
      <c r="D479" s="4">
        <f ca="1">[1]!thsiFinD("ths_cr_stock",$A479,$A$1,7,100,100)</f>
        <v>104.26086956522001</v>
      </c>
      <c r="E479" s="4">
        <f ca="1">[1]!thsiFinD("ths_mfi_stock",$A479,$A$1,7,100,100)</f>
        <v>71.385934568883002</v>
      </c>
      <c r="F479" s="4">
        <f ca="1">[1]!thsiFinD("ths_expma_stock",$A479,$A$1,7,100,100)</f>
        <v>20.104527843528</v>
      </c>
      <c r="G479" s="4">
        <f ca="1">[1]!thsiFinD("ths_rsi_stock",$A479,$A$1,7,100,100)</f>
        <v>46.116627857818997</v>
      </c>
      <c r="H479" s="4">
        <f ca="1">[1]!thsiFinD("ths_adtm_stock",$A479,$A$1,7,3,100,100,100)</f>
        <v>0.44970414201183001</v>
      </c>
      <c r="I479" s="4">
        <f ca="1">[1]!thsiFinD("ths_bbiboll_stock",$A479,$A$1,7,3,100,100,100)</f>
        <v>20.245104166667002</v>
      </c>
      <c r="J479" s="4">
        <f ca="1">[1]!thsiFinD("ths_dptb_stock",$A479,$A$1,7,104,100,100)</f>
        <v>0.57142857142856995</v>
      </c>
      <c r="K479" s="4">
        <f ca="1">[1]!thsiFinD("ths_srmi_stock",$A479,$A$1,7,100,100)</f>
        <v>4.0080160320641999E-3</v>
      </c>
      <c r="L479" s="4">
        <f ca="1">[1]!thsiFinD("ths_atr_stock",$A479,$A$1,7,101,100,100)</f>
        <v>1.1742857142856999</v>
      </c>
      <c r="M479" s="4">
        <f ca="1">[1]!thsiFinD("ths_vol_w_stock",$A479,$A$1)/1000000</f>
        <v>85.727382000000006</v>
      </c>
      <c r="N479" s="4">
        <f ca="1">[1]!thsiFinD("ths_turnover_ratio_w_stock",$A479,$A$1)</f>
        <v>81.492862122329001</v>
      </c>
      <c r="O479" s="4">
        <f ca="1">[1]!thsiFinD("ths_relative_chg_ratio_w_stock",$A479,$A$1,104,100)</f>
        <v>6.5704764531614002</v>
      </c>
      <c r="P479" s="4"/>
    </row>
    <row r="480" spans="1:16" x14ac:dyDescent="0.25">
      <c r="A480" s="2" t="s">
        <v>969</v>
      </c>
      <c r="B480" s="2" t="s">
        <v>970</v>
      </c>
      <c r="C480" s="4">
        <f ca="1">[1]!thsiFinD("ths_vol_ratio_stock",$A480,$A$1,7,100)</f>
        <v>0.89386553676553004</v>
      </c>
      <c r="D480" s="4">
        <f ca="1">[1]!thsiFinD("ths_cr_stock",$A480,$A$1,7,100,100)</f>
        <v>104.26966292135</v>
      </c>
      <c r="E480" s="4">
        <f ca="1">[1]!thsiFinD("ths_mfi_stock",$A480,$A$1,7,100,100)</f>
        <v>44.832621953575</v>
      </c>
      <c r="F480" s="4">
        <f ca="1">[1]!thsiFinD("ths_expma_stock",$A480,$A$1,7,100,100)</f>
        <v>11.661591691226</v>
      </c>
      <c r="G480" s="4">
        <f ca="1">[1]!thsiFinD("ths_rsi_stock",$A480,$A$1,7,100,100)</f>
        <v>56.526865233038997</v>
      </c>
      <c r="H480" s="4">
        <f ca="1">[1]!thsiFinD("ths_adtm_stock",$A480,$A$1,7,3,100,100,100)</f>
        <v>-4.5454545454542999E-2</v>
      </c>
      <c r="I480" s="4">
        <f ca="1">[1]!thsiFinD("ths_bbiboll_stock",$A480,$A$1,7,3,100,100,100)</f>
        <v>11.678333333333001</v>
      </c>
      <c r="J480" s="4">
        <f ca="1">[1]!thsiFinD("ths_dptb_stock",$A480,$A$1,7,104,100,100)</f>
        <v>0.71428571428570997</v>
      </c>
      <c r="K480" s="4">
        <f ca="1">[1]!thsiFinD("ths_srmi_stock",$A480,$A$1,7,100,100)</f>
        <v>4.2194092827003002E-3</v>
      </c>
      <c r="L480" s="4">
        <f ca="1">[1]!thsiFinD("ths_atr_stock",$A480,$A$1,7,101,100,100)</f>
        <v>0.44857142857143001</v>
      </c>
      <c r="M480" s="4">
        <f ca="1">[1]!thsiFinD("ths_vol_w_stock",$A480,$A$1)/1000000</f>
        <v>8.2622</v>
      </c>
      <c r="N480" s="4">
        <f ca="1">[1]!thsiFinD("ths_turnover_ratio_w_stock",$A480,$A$1)</f>
        <v>16.116510774441998</v>
      </c>
      <c r="O480" s="4">
        <f ca="1">[1]!thsiFinD("ths_relative_chg_ratio_w_stock",$A480,$A$1,104,100)</f>
        <v>1.4814069755999999</v>
      </c>
      <c r="P480" s="4"/>
    </row>
    <row r="481" spans="1:16" x14ac:dyDescent="0.25">
      <c r="A481" s="2" t="s">
        <v>971</v>
      </c>
      <c r="B481" s="2" t="s">
        <v>972</v>
      </c>
      <c r="C481" s="4">
        <f ca="1">[1]!thsiFinD("ths_vol_ratio_stock",$A481,$A$1,7,100)</f>
        <v>0.79424812823322</v>
      </c>
      <c r="D481" s="4">
        <f ca="1">[1]!thsiFinD("ths_cr_stock",$A481,$A$1,7,100,100)</f>
        <v>63.297872340425997</v>
      </c>
      <c r="E481" s="4">
        <f ca="1">[1]!thsiFinD("ths_mfi_stock",$A481,$A$1,7,100,100)</f>
        <v>28.740535687594001</v>
      </c>
      <c r="F481" s="4">
        <f ca="1">[1]!thsiFinD("ths_expma_stock",$A481,$A$1,7,100,100)</f>
        <v>10.900522820503999</v>
      </c>
      <c r="G481" s="4">
        <f ca="1">[1]!thsiFinD("ths_rsi_stock",$A481,$A$1,7,100,100)</f>
        <v>48.188177746054997</v>
      </c>
      <c r="H481" s="4">
        <f ca="1">[1]!thsiFinD("ths_adtm_stock",$A481,$A$1,7,3,100,100,100)</f>
        <v>-0.31617647058824</v>
      </c>
      <c r="I481" s="4">
        <f ca="1">[1]!thsiFinD("ths_bbiboll_stock",$A481,$A$1,7,3,100,100,100)</f>
        <v>11.024062499999999</v>
      </c>
      <c r="J481" s="4">
        <f ca="1">[1]!thsiFinD("ths_dptb_stock",$A481,$A$1,7,104,100,100)</f>
        <v>0.57142857142856995</v>
      </c>
      <c r="K481" s="4">
        <f ca="1">[1]!thsiFinD("ths_srmi_stock",$A481,$A$1,7,100,100)</f>
        <v>-2.4778761061946999E-2</v>
      </c>
      <c r="L481" s="4">
        <f ca="1">[1]!thsiFinD("ths_atr_stock",$A481,$A$1,7,101,100,100)</f>
        <v>0.47571428571428998</v>
      </c>
      <c r="M481" s="4">
        <f ca="1">[1]!thsiFinD("ths_vol_w_stock",$A481,$A$1)/1000000</f>
        <v>16.107354999999998</v>
      </c>
      <c r="N481" s="4">
        <f ca="1">[1]!thsiFinD("ths_turnover_ratio_w_stock",$A481,$A$1)</f>
        <v>24.324338691047998</v>
      </c>
      <c r="O481" s="4">
        <f ca="1">[1]!thsiFinD("ths_relative_chg_ratio_w_stock",$A481,$A$1,104,100)</f>
        <v>-1.5665651694039999</v>
      </c>
      <c r="P481" s="4"/>
    </row>
    <row r="482" spans="1:16" x14ac:dyDescent="0.25">
      <c r="A482" s="2" t="s">
        <v>973</v>
      </c>
      <c r="B482" s="2" t="s">
        <v>974</v>
      </c>
      <c r="C482" s="4">
        <f ca="1">[1]!thsiFinD("ths_vol_ratio_stock",$A482,$A$1,7,100)</f>
        <v>1.6471284687009999</v>
      </c>
      <c r="D482" s="4">
        <f ca="1">[1]!thsiFinD("ths_cr_stock",$A482,$A$1,7,100,100)</f>
        <v>55.809664330505001</v>
      </c>
      <c r="E482" s="4">
        <f ca="1">[1]!thsiFinD("ths_mfi_stock",$A482,$A$1,7,100,100)</f>
        <v>43.999430279838002</v>
      </c>
      <c r="F482" s="4">
        <f ca="1">[1]!thsiFinD("ths_expma_stock",$A482,$A$1,7,100,100)</f>
        <v>41.317720014606003</v>
      </c>
      <c r="G482" s="4">
        <f ca="1">[1]!thsiFinD("ths_rsi_stock",$A482,$A$1,7,100,100)</f>
        <v>46.709831676146997</v>
      </c>
      <c r="H482" s="4">
        <f ca="1">[1]!thsiFinD("ths_adtm_stock",$A482,$A$1,7,3,100,100,100)</f>
        <v>-0.13419913419912999</v>
      </c>
      <c r="I482" s="4">
        <f ca="1">[1]!thsiFinD("ths_bbiboll_stock",$A482,$A$1,7,3,100,100,100)</f>
        <v>42.014270833333001</v>
      </c>
      <c r="J482" s="4">
        <f ca="1">[1]!thsiFinD("ths_dptb_stock",$A482,$A$1,7,104,100,100)</f>
        <v>0.42857142857142999</v>
      </c>
      <c r="K482" s="4">
        <f ca="1">[1]!thsiFinD("ths_srmi_stock",$A482,$A$1,7,100,100)</f>
        <v>-3.8850574712643998E-2</v>
      </c>
      <c r="L482" s="4">
        <f ca="1">[1]!thsiFinD("ths_atr_stock",$A482,$A$1,7,101,100,100)</f>
        <v>2.0828571428571001</v>
      </c>
      <c r="M482" s="4">
        <f ca="1">[1]!thsiFinD("ths_vol_w_stock",$A482,$A$1)/1000000</f>
        <v>13.709956999999999</v>
      </c>
      <c r="N482" s="4">
        <f ca="1">[1]!thsiFinD("ths_turnover_ratio_w_stock",$A482,$A$1)</f>
        <v>8.6002430156523992</v>
      </c>
      <c r="O482" s="4">
        <f ca="1">[1]!thsiFinD("ths_relative_chg_ratio_w_stock",$A482,$A$1,104,100)</f>
        <v>-5.4202508865896002</v>
      </c>
      <c r="P482" s="4"/>
    </row>
    <row r="483" spans="1:16" x14ac:dyDescent="0.25">
      <c r="A483" s="2" t="s">
        <v>975</v>
      </c>
      <c r="B483" s="2" t="s">
        <v>976</v>
      </c>
      <c r="C483" s="4">
        <f ca="1">[1]!thsiFinD("ths_vol_ratio_stock",$A483,$A$1,7,100)</f>
        <v>0.62395478384562997</v>
      </c>
      <c r="D483" s="4">
        <f ca="1">[1]!thsiFinD("ths_cr_stock",$A483,$A$1,7,100,100)</f>
        <v>53.137614678898998</v>
      </c>
      <c r="E483" s="4">
        <f ca="1">[1]!thsiFinD("ths_mfi_stock",$A483,$A$1,7,100,100)</f>
        <v>46.261523499166998</v>
      </c>
      <c r="F483" s="4">
        <f ca="1">[1]!thsiFinD("ths_expma_stock",$A483,$A$1,7,100,100)</f>
        <v>51.113741290888001</v>
      </c>
      <c r="G483" s="4">
        <f ca="1">[1]!thsiFinD("ths_rsi_stock",$A483,$A$1,7,100,100)</f>
        <v>37.538936329465997</v>
      </c>
      <c r="H483" s="4">
        <f ca="1">[1]!thsiFinD("ths_adtm_stock",$A483,$A$1,7,3,100,100,100)</f>
        <v>-0.53794266441821004</v>
      </c>
      <c r="I483" s="4">
        <f ca="1">[1]!thsiFinD("ths_bbiboll_stock",$A483,$A$1,7,3,100,100,100)</f>
        <v>51.903437500000003</v>
      </c>
      <c r="J483" s="4">
        <f ca="1">[1]!thsiFinD("ths_dptb_stock",$A483,$A$1,7,104,100,100)</f>
        <v>0.85714285714285998</v>
      </c>
      <c r="K483" s="4">
        <f ca="1">[1]!thsiFinD("ths_srmi_stock",$A483,$A$1,7,100,100)</f>
        <v>-4.6450151057402002E-2</v>
      </c>
      <c r="L483" s="4">
        <f ca="1">[1]!thsiFinD("ths_atr_stock",$A483,$A$1,7,101,100,100)</f>
        <v>2.2685714285713998</v>
      </c>
      <c r="M483" s="4">
        <f ca="1">[1]!thsiFinD("ths_vol_w_stock",$A483,$A$1)/1000000</f>
        <v>5.0347670000000004</v>
      </c>
      <c r="N483" s="4">
        <f ca="1">[1]!thsiFinD("ths_turnover_ratio_w_stock",$A483,$A$1)</f>
        <v>32.482367741935001</v>
      </c>
      <c r="O483" s="4">
        <f ca="1">[1]!thsiFinD("ths_relative_chg_ratio_w_stock",$A483,$A$1,104,100)</f>
        <v>-3.1847151811973</v>
      </c>
      <c r="P483" s="4"/>
    </row>
    <row r="484" spans="1:16" x14ac:dyDescent="0.25">
      <c r="A484" s="2" t="s">
        <v>977</v>
      </c>
      <c r="B484" s="2" t="s">
        <v>978</v>
      </c>
      <c r="C484" s="4">
        <f ca="1">[1]!thsiFinD("ths_vol_ratio_stock",$A484,$A$1,7,100)</f>
        <v>0.72630196351979004</v>
      </c>
      <c r="D484" s="4">
        <f ca="1">[1]!thsiFinD("ths_cr_stock",$A484,$A$1,7,100,100)</f>
        <v>115.21739130435</v>
      </c>
      <c r="E484" s="4">
        <f ca="1">[1]!thsiFinD("ths_mfi_stock",$A484,$A$1,7,100,100)</f>
        <v>54.040655227457002</v>
      </c>
      <c r="F484" s="4">
        <f ca="1">[1]!thsiFinD("ths_expma_stock",$A484,$A$1,7,100,100)</f>
        <v>22.188881646035</v>
      </c>
      <c r="G484" s="4">
        <f ca="1">[1]!thsiFinD("ths_rsi_stock",$A484,$A$1,7,100,100)</f>
        <v>54.400658419734</v>
      </c>
      <c r="H484" s="4">
        <f ca="1">[1]!thsiFinD("ths_adtm_stock",$A484,$A$1,7,3,100,100,100)</f>
        <v>0.75308641975308999</v>
      </c>
      <c r="I484" s="4">
        <f ca="1">[1]!thsiFinD("ths_bbiboll_stock",$A484,$A$1,7,3,100,100,100)</f>
        <v>22.252500000000001</v>
      </c>
      <c r="J484" s="4">
        <f ca="1">[1]!thsiFinD("ths_dptb_stock",$A484,$A$1,7,104,100,100)</f>
        <v>0.71428571428570997</v>
      </c>
      <c r="K484" s="4">
        <f ca="1">[1]!thsiFinD("ths_srmi_stock",$A484,$A$1,7,100,100)</f>
        <v>9.8126672613739006E-3</v>
      </c>
      <c r="L484" s="4">
        <f ca="1">[1]!thsiFinD("ths_atr_stock",$A484,$A$1,7,101,100,100)</f>
        <v>0.62285714285714</v>
      </c>
      <c r="M484" s="4">
        <f ca="1">[1]!thsiFinD("ths_vol_w_stock",$A484,$A$1)/1000000</f>
        <v>7.7805669999999996</v>
      </c>
      <c r="N484" s="4">
        <f ca="1">[1]!thsiFinD("ths_turnover_ratio_w_stock",$A484,$A$1)</f>
        <v>10.058762810882</v>
      </c>
      <c r="O484" s="4">
        <f ca="1">[1]!thsiFinD("ths_relative_chg_ratio_w_stock",$A484,$A$1,104,100)</f>
        <v>1.4507761390766001</v>
      </c>
      <c r="P484" s="4"/>
    </row>
    <row r="485" spans="1:16" x14ac:dyDescent="0.25">
      <c r="A485" s="2" t="s">
        <v>979</v>
      </c>
      <c r="B485" s="2" t="s">
        <v>980</v>
      </c>
      <c r="C485" s="4">
        <f ca="1">[1]!thsiFinD("ths_vol_ratio_stock",$A485,$A$1,7,100)</f>
        <v>0.80819104403405995</v>
      </c>
      <c r="D485" s="4">
        <f ca="1">[1]!thsiFinD("ths_cr_stock",$A485,$A$1,7,100,100)</f>
        <v>127.48815165876999</v>
      </c>
      <c r="E485" s="4">
        <f ca="1">[1]!thsiFinD("ths_mfi_stock",$A485,$A$1,7,100,100)</f>
        <v>68.280433628661996</v>
      </c>
      <c r="F485" s="4">
        <f ca="1">[1]!thsiFinD("ths_expma_stock",$A485,$A$1,7,100,100)</f>
        <v>96.216093698294998</v>
      </c>
      <c r="G485" s="4">
        <f ca="1">[1]!thsiFinD("ths_rsi_stock",$A485,$A$1,7,100,100)</f>
        <v>63.806874533226001</v>
      </c>
      <c r="H485" s="4">
        <f ca="1">[1]!thsiFinD("ths_adtm_stock",$A485,$A$1,7,3,100,100,100)</f>
        <v>0.75048355899420005</v>
      </c>
      <c r="I485" s="4">
        <f ca="1">[1]!thsiFinD("ths_bbiboll_stock",$A485,$A$1,7,3,100,100,100)</f>
        <v>94.615416666667002</v>
      </c>
      <c r="J485" s="4">
        <f ca="1">[1]!thsiFinD("ths_dptb_stock",$A485,$A$1,7,104,100,100)</f>
        <v>0.57142857142856995</v>
      </c>
      <c r="K485" s="4">
        <f ca="1">[1]!thsiFinD("ths_srmi_stock",$A485,$A$1,7,100,100)</f>
        <v>3.4114262227702002E-2</v>
      </c>
      <c r="L485" s="4">
        <f ca="1">[1]!thsiFinD("ths_atr_stock",$A485,$A$1,7,101,100,100)</f>
        <v>4.7057142857142997</v>
      </c>
      <c r="M485" s="4">
        <f ca="1">[1]!thsiFinD("ths_vol_w_stock",$A485,$A$1)/1000000</f>
        <v>42.568838999999997</v>
      </c>
      <c r="N485" s="4">
        <f ca="1">[1]!thsiFinD("ths_turnover_ratio_w_stock",$A485,$A$1)</f>
        <v>48.818469642014001</v>
      </c>
      <c r="O485" s="4">
        <f ca="1">[1]!thsiFinD("ths_relative_chg_ratio_w_stock",$A485,$A$1,104,100)</f>
        <v>5.7284025159227996</v>
      </c>
      <c r="P485" s="4"/>
    </row>
    <row r="486" spans="1:16" x14ac:dyDescent="0.25">
      <c r="A486" s="2" t="s">
        <v>981</v>
      </c>
      <c r="B486" s="2" t="s">
        <v>982</v>
      </c>
      <c r="C486" s="4">
        <f ca="1">[1]!thsiFinD("ths_vol_ratio_stock",$A486,$A$1,7,100)</f>
        <v>0.69430205363266995</v>
      </c>
      <c r="D486" s="4">
        <f ca="1">[1]!thsiFinD("ths_cr_stock",$A486,$A$1,7,100,100)</f>
        <v>114.91985203453</v>
      </c>
      <c r="E486" s="4">
        <f ca="1">[1]!thsiFinD("ths_mfi_stock",$A486,$A$1,7,100,100)</f>
        <v>54.264383649529002</v>
      </c>
      <c r="F486" s="4">
        <f ca="1">[1]!thsiFinD("ths_expma_stock",$A486,$A$1,7,100,100)</f>
        <v>24.207298684577999</v>
      </c>
      <c r="G486" s="4">
        <f ca="1">[1]!thsiFinD("ths_rsi_stock",$A486,$A$1,7,100,100)</f>
        <v>53.882564255269003</v>
      </c>
      <c r="H486" s="4">
        <f ca="1">[1]!thsiFinD("ths_adtm_stock",$A486,$A$1,7,3,100,100,100)</f>
        <v>0.41132075471697999</v>
      </c>
      <c r="I486" s="4">
        <f ca="1">[1]!thsiFinD("ths_bbiboll_stock",$A486,$A$1,7,3,100,100,100)</f>
        <v>24.347291666667001</v>
      </c>
      <c r="J486" s="4">
        <f ca="1">[1]!thsiFinD("ths_dptb_stock",$A486,$A$1,7,104,100,100)</f>
        <v>1</v>
      </c>
      <c r="K486" s="4">
        <f ca="1">[1]!thsiFinD("ths_srmi_stock",$A486,$A$1,7,100,100)</f>
        <v>2.1756647864625001E-2</v>
      </c>
      <c r="L486" s="4">
        <f ca="1">[1]!thsiFinD("ths_atr_stock",$A486,$A$1,7,101,100,100)</f>
        <v>0.87</v>
      </c>
      <c r="M486" s="4">
        <f ca="1">[1]!thsiFinD("ths_vol_w_stock",$A486,$A$1)/1000000</f>
        <v>8.956607</v>
      </c>
      <c r="N486" s="4">
        <f ca="1">[1]!thsiFinD("ths_turnover_ratio_w_stock",$A486,$A$1)</f>
        <v>14.773675813062001</v>
      </c>
      <c r="O486" s="4">
        <f ca="1">[1]!thsiFinD("ths_relative_chg_ratio_w_stock",$A486,$A$1,104,100)</f>
        <v>3.8310697064205002</v>
      </c>
      <c r="P486" s="4"/>
    </row>
    <row r="487" spans="1:16" x14ac:dyDescent="0.25">
      <c r="A487" s="2" t="s">
        <v>983</v>
      </c>
      <c r="B487" s="2" t="s">
        <v>984</v>
      </c>
      <c r="C487" s="4">
        <f ca="1">[1]!thsiFinD("ths_vol_ratio_stock",$A487,$A$1,7,100)</f>
        <v>1.0777244193318001</v>
      </c>
      <c r="D487" s="4">
        <f ca="1">[1]!thsiFinD("ths_cr_stock",$A487,$A$1,7,100,100)</f>
        <v>42.011834319526002</v>
      </c>
      <c r="E487" s="4">
        <f ca="1">[1]!thsiFinD("ths_mfi_stock",$A487,$A$1,7,100,100)</f>
        <v>32.700734479346998</v>
      </c>
      <c r="F487" s="4">
        <f ca="1">[1]!thsiFinD("ths_expma_stock",$A487,$A$1,7,100,100)</f>
        <v>7.1828164468551998</v>
      </c>
      <c r="G487" s="4">
        <f ca="1">[1]!thsiFinD("ths_rsi_stock",$A487,$A$1,7,100,100)</f>
        <v>25.354925005211999</v>
      </c>
      <c r="H487" s="4">
        <f ca="1">[1]!thsiFinD("ths_adtm_stock",$A487,$A$1,7,3,100,100,100)</f>
        <v>0.15151515151514999</v>
      </c>
      <c r="I487" s="4">
        <f ca="1">[1]!thsiFinD("ths_bbiboll_stock",$A487,$A$1,7,3,100,100,100)</f>
        <v>7.3108333333333002</v>
      </c>
      <c r="J487" s="4">
        <f ca="1">[1]!thsiFinD("ths_dptb_stock",$A487,$A$1,7,104,100,100)</f>
        <v>0.42857142857142999</v>
      </c>
      <c r="K487" s="4">
        <f ca="1">[1]!thsiFinD("ths_srmi_stock",$A487,$A$1,7,100,100)</f>
        <v>-5.3404539385848E-2</v>
      </c>
      <c r="L487" s="4">
        <f ca="1">[1]!thsiFinD("ths_atr_stock",$A487,$A$1,7,101,100,100)</f>
        <v>0.22857142857143001</v>
      </c>
      <c r="M487" s="4">
        <f ca="1">[1]!thsiFinD("ths_vol_w_stock",$A487,$A$1)/1000000</f>
        <v>7.4759739999999999</v>
      </c>
      <c r="N487" s="4">
        <f ca="1">[1]!thsiFinD("ths_turnover_ratio_w_stock",$A487,$A$1)</f>
        <v>3.4278992194675002</v>
      </c>
      <c r="O487" s="4">
        <f ca="1">[1]!thsiFinD("ths_relative_chg_ratio_w_stock",$A487,$A$1,104,100)</f>
        <v>-4.6108960670097998</v>
      </c>
      <c r="P487" s="4"/>
    </row>
    <row r="488" spans="1:16" x14ac:dyDescent="0.25">
      <c r="A488" s="2" t="s">
        <v>985</v>
      </c>
      <c r="B488" s="2" t="s">
        <v>986</v>
      </c>
      <c r="C488" s="4">
        <f ca="1">[1]!thsiFinD("ths_vol_ratio_stock",$A488,$A$1,7,100)</f>
        <v>0.69331483605296995</v>
      </c>
      <c r="D488" s="4">
        <f ca="1">[1]!thsiFinD("ths_cr_stock",$A488,$A$1,7,100,100)</f>
        <v>50.532184490623003</v>
      </c>
      <c r="E488" s="4">
        <f ca="1">[1]!thsiFinD("ths_mfi_stock",$A488,$A$1,7,100,100)</f>
        <v>55.578047308229003</v>
      </c>
      <c r="F488" s="4">
        <f ca="1">[1]!thsiFinD("ths_expma_stock",$A488,$A$1,7,100,100)</f>
        <v>35.926695365754</v>
      </c>
      <c r="G488" s="4">
        <f ca="1">[1]!thsiFinD("ths_rsi_stock",$A488,$A$1,7,100,100)</f>
        <v>36.239806913320002</v>
      </c>
      <c r="H488" s="4">
        <f ca="1">[1]!thsiFinD("ths_adtm_stock",$A488,$A$1,7,3,100,100,100)</f>
        <v>-0.51962616822429997</v>
      </c>
      <c r="I488" s="4">
        <f ca="1">[1]!thsiFinD("ths_bbiboll_stock",$A488,$A$1,7,3,100,100,100)</f>
        <v>36.536145833333002</v>
      </c>
      <c r="J488" s="4">
        <f ca="1">[1]!thsiFinD("ths_dptb_stock",$A488,$A$1,7,104,100,100)</f>
        <v>0.85714285714285998</v>
      </c>
      <c r="K488" s="4">
        <f ca="1">[1]!thsiFinD("ths_srmi_stock",$A488,$A$1,7,100,100)</f>
        <v>-4.6711409395973E-2</v>
      </c>
      <c r="L488" s="4">
        <f ca="1">[1]!thsiFinD("ths_atr_stock",$A488,$A$1,7,101,100,100)</f>
        <v>1.4314285714285999</v>
      </c>
      <c r="M488" s="4">
        <f ca="1">[1]!thsiFinD("ths_vol_w_stock",$A488,$A$1)/1000000</f>
        <v>16.643529999999998</v>
      </c>
      <c r="N488" s="4">
        <f ca="1">[1]!thsiFinD("ths_turnover_ratio_w_stock",$A488,$A$1)</f>
        <v>32.152927225733002</v>
      </c>
      <c r="O488" s="4">
        <f ca="1">[1]!thsiFinD("ths_relative_chg_ratio_w_stock",$A488,$A$1,104,100)</f>
        <v>-1.2611919753683001</v>
      </c>
      <c r="P488" s="4"/>
    </row>
    <row r="489" spans="1:16" x14ac:dyDescent="0.25">
      <c r="A489" s="2" t="s">
        <v>987</v>
      </c>
      <c r="B489" s="2" t="s">
        <v>988</v>
      </c>
      <c r="C489" s="4">
        <f ca="1">[1]!thsiFinD("ths_vol_ratio_stock",$A489,$A$1,7,100)</f>
        <v>0.69851000059631996</v>
      </c>
      <c r="D489" s="4">
        <f ca="1">[1]!thsiFinD("ths_cr_stock",$A489,$A$1,7,100,100)</f>
        <v>49.562043795619999</v>
      </c>
      <c r="E489" s="4">
        <f ca="1">[1]!thsiFinD("ths_mfi_stock",$A489,$A$1,7,100,100)</f>
        <v>39.156714332724</v>
      </c>
      <c r="F489" s="4">
        <f ca="1">[1]!thsiFinD("ths_expma_stock",$A489,$A$1,7,100,100)</f>
        <v>28.669611298401001</v>
      </c>
      <c r="G489" s="4">
        <f ca="1">[1]!thsiFinD("ths_rsi_stock",$A489,$A$1,7,100,100)</f>
        <v>41.560447279866999</v>
      </c>
      <c r="H489" s="4">
        <f ca="1">[1]!thsiFinD("ths_adtm_stock",$A489,$A$1,7,3,100,100,100)</f>
        <v>0.30204081632653001</v>
      </c>
      <c r="I489" s="4">
        <f ca="1">[1]!thsiFinD("ths_bbiboll_stock",$A489,$A$1,7,3,100,100,100)</f>
        <v>29.087812499999998</v>
      </c>
      <c r="J489" s="4">
        <f ca="1">[1]!thsiFinD("ths_dptb_stock",$A489,$A$1,7,104,100,100)</f>
        <v>0.71428571428570997</v>
      </c>
      <c r="K489" s="4">
        <f ca="1">[1]!thsiFinD("ths_srmi_stock",$A489,$A$1,7,100,100)</f>
        <v>-3.4098582039163002E-2</v>
      </c>
      <c r="L489" s="4">
        <f ca="1">[1]!thsiFinD("ths_atr_stock",$A489,$A$1,7,101,100,100)</f>
        <v>1.0671428571429</v>
      </c>
      <c r="M489" s="4">
        <f ca="1">[1]!thsiFinD("ths_vol_w_stock",$A489,$A$1)/1000000</f>
        <v>2.4211</v>
      </c>
      <c r="N489" s="4">
        <f ca="1">[1]!thsiFinD("ths_turnover_ratio_w_stock",$A489,$A$1)</f>
        <v>8.5197726394985001</v>
      </c>
      <c r="O489" s="4">
        <f ca="1">[1]!thsiFinD("ths_relative_chg_ratio_w_stock",$A489,$A$1,104,100)</f>
        <v>-0.32337824438668</v>
      </c>
      <c r="P489" s="4"/>
    </row>
    <row r="490" spans="1:16" x14ac:dyDescent="0.25">
      <c r="A490" s="2" t="s">
        <v>989</v>
      </c>
      <c r="B490" s="2" t="s">
        <v>990</v>
      </c>
      <c r="C490" s="4">
        <f ca="1">[1]!thsiFinD("ths_vol_ratio_stock",$A490,$A$1,7,100)</f>
        <v>0.75175672968214002</v>
      </c>
      <c r="D490" s="4">
        <f ca="1">[1]!thsiFinD("ths_cr_stock",$A490,$A$1,7,100,100)</f>
        <v>76.253838280449997</v>
      </c>
      <c r="E490" s="4">
        <f ca="1">[1]!thsiFinD("ths_mfi_stock",$A490,$A$1,7,100,100)</f>
        <v>40.145546290052003</v>
      </c>
      <c r="F490" s="4">
        <f ca="1">[1]!thsiFinD("ths_expma_stock",$A490,$A$1,7,100,100)</f>
        <v>22.598663599036001</v>
      </c>
      <c r="G490" s="4">
        <f ca="1">[1]!thsiFinD("ths_rsi_stock",$A490,$A$1,7,100,100)</f>
        <v>47.616273872114</v>
      </c>
      <c r="H490" s="4">
        <f ca="1">[1]!thsiFinD("ths_adtm_stock",$A490,$A$1,7,3,100,100,100)</f>
        <v>0.23645320197044001</v>
      </c>
      <c r="I490" s="4">
        <f ca="1">[1]!thsiFinD("ths_bbiboll_stock",$A490,$A$1,7,3,100,100,100)</f>
        <v>22.805833333332998</v>
      </c>
      <c r="J490" s="4">
        <f ca="1">[1]!thsiFinD("ths_dptb_stock",$A490,$A$1,7,104,100,100)</f>
        <v>0.71428571428570997</v>
      </c>
      <c r="K490" s="4">
        <f ca="1">[1]!thsiFinD("ths_srmi_stock",$A490,$A$1,7,100,100)</f>
        <v>-2.0241171403962002E-2</v>
      </c>
      <c r="L490" s="4">
        <f ca="1">[1]!thsiFinD("ths_atr_stock",$A490,$A$1,7,101,100,100)</f>
        <v>0.86285714285713999</v>
      </c>
      <c r="M490" s="4">
        <f ca="1">[1]!thsiFinD("ths_vol_w_stock",$A490,$A$1)/1000000</f>
        <v>4.4485000000000001</v>
      </c>
      <c r="N490" s="4">
        <f ca="1">[1]!thsiFinD("ths_turnover_ratio_w_stock",$A490,$A$1)</f>
        <v>15.139668504391</v>
      </c>
      <c r="O490" s="4">
        <f ca="1">[1]!thsiFinD("ths_relative_chg_ratio_w_stock",$A490,$A$1,104,100)</f>
        <v>-0.89625954129242003</v>
      </c>
      <c r="P490" s="4"/>
    </row>
    <row r="491" spans="1:16" x14ac:dyDescent="0.25">
      <c r="A491" s="2" t="s">
        <v>991</v>
      </c>
      <c r="B491" s="2" t="s">
        <v>992</v>
      </c>
      <c r="C491" s="4">
        <f ca="1">[1]!thsiFinD("ths_vol_ratio_stock",$A491,$A$1,7,100)</f>
        <v>0.89559557085383001</v>
      </c>
      <c r="D491" s="4">
        <f ca="1">[1]!thsiFinD("ths_cr_stock",$A491,$A$1,7,100,100)</f>
        <v>75.789473684211004</v>
      </c>
      <c r="E491" s="4">
        <f ca="1">[1]!thsiFinD("ths_mfi_stock",$A491,$A$1,7,100,100)</f>
        <v>59.313865399339001</v>
      </c>
      <c r="F491" s="4">
        <f ca="1">[1]!thsiFinD("ths_expma_stock",$A491,$A$1,7,100,100)</f>
        <v>10.292613237163</v>
      </c>
      <c r="G491" s="4">
        <f ca="1">[1]!thsiFinD("ths_rsi_stock",$A491,$A$1,7,100,100)</f>
        <v>48.396586038998002</v>
      </c>
      <c r="H491" s="4">
        <f ca="1">[1]!thsiFinD("ths_adtm_stock",$A491,$A$1,7,3,100,100,100)</f>
        <v>-2.2222222222222001E-2</v>
      </c>
      <c r="I491" s="4">
        <f ca="1">[1]!thsiFinD("ths_bbiboll_stock",$A491,$A$1,7,3,100,100,100)</f>
        <v>10.297812499999999</v>
      </c>
      <c r="J491" s="4">
        <f ca="1">[1]!thsiFinD("ths_dptb_stock",$A491,$A$1,7,104,100,100)</f>
        <v>0.42857142857142999</v>
      </c>
      <c r="K491" s="4">
        <f ca="1">[1]!thsiFinD("ths_srmi_stock",$A491,$A$1,7,100,100)</f>
        <v>-4.8402710551791999E-3</v>
      </c>
      <c r="L491" s="4">
        <f ca="1">[1]!thsiFinD("ths_atr_stock",$A491,$A$1,7,101,100,100)</f>
        <v>0.24428571428571</v>
      </c>
      <c r="M491" s="4">
        <f ca="1">[1]!thsiFinD("ths_vol_w_stock",$A491,$A$1)/1000000</f>
        <v>6.7693729999999999</v>
      </c>
      <c r="N491" s="4">
        <f ca="1">[1]!thsiFinD("ths_turnover_ratio_w_stock",$A491,$A$1)</f>
        <v>8.7845484038411996</v>
      </c>
      <c r="O491" s="4">
        <f ca="1">[1]!thsiFinD("ths_relative_chg_ratio_w_stock",$A491,$A$1,104,100)</f>
        <v>-0.42058779111087002</v>
      </c>
      <c r="P491" s="4"/>
    </row>
    <row r="492" spans="1:16" x14ac:dyDescent="0.25">
      <c r="A492" s="2" t="s">
        <v>993</v>
      </c>
      <c r="B492" s="2" t="s">
        <v>994</v>
      </c>
      <c r="C492" s="4">
        <f ca="1">[1]!thsiFinD("ths_vol_ratio_stock",$A492,$A$1,7,100)</f>
        <v>0.85282609029526002</v>
      </c>
      <c r="D492" s="4">
        <f ca="1">[1]!thsiFinD("ths_cr_stock",$A492,$A$1,7,100,100)</f>
        <v>107.55007704160001</v>
      </c>
      <c r="E492" s="4">
        <f ca="1">[1]!thsiFinD("ths_mfi_stock",$A492,$A$1,7,100,100)</f>
        <v>58.507167370006997</v>
      </c>
      <c r="F492" s="4">
        <f ca="1">[1]!thsiFinD("ths_expma_stock",$A492,$A$1,7,100,100)</f>
        <v>16.018958071185001</v>
      </c>
      <c r="G492" s="4">
        <f ca="1">[1]!thsiFinD("ths_rsi_stock",$A492,$A$1,7,100,100)</f>
        <v>59.852085333193003</v>
      </c>
      <c r="H492" s="4">
        <f ca="1">[1]!thsiFinD("ths_adtm_stock",$A492,$A$1,7,3,100,100,100)</f>
        <v>0.29861111111110999</v>
      </c>
      <c r="I492" s="4">
        <f ca="1">[1]!thsiFinD("ths_bbiboll_stock",$A492,$A$1,7,3,100,100,100)</f>
        <v>16.020937499999999</v>
      </c>
      <c r="J492" s="4">
        <f ca="1">[1]!thsiFinD("ths_dptb_stock",$A492,$A$1,7,104,100,100)</f>
        <v>0.85714285714285998</v>
      </c>
      <c r="K492" s="4">
        <f ca="1">[1]!thsiFinD("ths_srmi_stock",$A492,$A$1,7,100,100)</f>
        <v>2.8554070473875998E-2</v>
      </c>
      <c r="L492" s="4">
        <f ca="1">[1]!thsiFinD("ths_atr_stock",$A492,$A$1,7,101,100,100)</f>
        <v>0.68142857142857005</v>
      </c>
      <c r="M492" s="4">
        <f ca="1">[1]!thsiFinD("ths_vol_w_stock",$A492,$A$1)/1000000</f>
        <v>13.229618</v>
      </c>
      <c r="N492" s="4">
        <f ca="1">[1]!thsiFinD("ths_turnover_ratio_w_stock",$A492,$A$1)</f>
        <v>21.699637508816</v>
      </c>
      <c r="O492" s="4">
        <f ca="1">[1]!thsiFinD("ths_relative_chg_ratio_w_stock",$A492,$A$1,104,100)</f>
        <v>4.3079189962194997</v>
      </c>
      <c r="P492" s="4"/>
    </row>
    <row r="493" spans="1:16" x14ac:dyDescent="0.25">
      <c r="A493" s="2" t="s">
        <v>995</v>
      </c>
      <c r="B493" s="2" t="s">
        <v>996</v>
      </c>
      <c r="C493" s="4">
        <f ca="1">[1]!thsiFinD("ths_vol_ratio_stock",$A493,$A$1,7,100)</f>
        <v>0.98378167894308</v>
      </c>
      <c r="D493" s="4">
        <f ca="1">[1]!thsiFinD("ths_cr_stock",$A493,$A$1,7,100,100)</f>
        <v>80.612244897959002</v>
      </c>
      <c r="E493" s="4">
        <f ca="1">[1]!thsiFinD("ths_mfi_stock",$A493,$A$1,7,100,100)</f>
        <v>46.175789446248999</v>
      </c>
      <c r="F493" s="4">
        <f ca="1">[1]!thsiFinD("ths_expma_stock",$A493,$A$1,7,100,100)</f>
        <v>7.1709872911231001</v>
      </c>
      <c r="G493" s="4">
        <f ca="1">[1]!thsiFinD("ths_rsi_stock",$A493,$A$1,7,100,100)</f>
        <v>50.959849575981998</v>
      </c>
      <c r="H493" s="4">
        <f ca="1">[1]!thsiFinD("ths_adtm_stock",$A493,$A$1,7,3,100,100,100)</f>
        <v>0.70588235294117996</v>
      </c>
      <c r="I493" s="4">
        <f ca="1">[1]!thsiFinD("ths_bbiboll_stock",$A493,$A$1,7,3,100,100,100)</f>
        <v>7.2510416666667004</v>
      </c>
      <c r="J493" s="4">
        <f ca="1">[1]!thsiFinD("ths_dptb_stock",$A493,$A$1,7,104,100,100)</f>
        <v>0.57142857142856995</v>
      </c>
      <c r="K493" s="4">
        <f ca="1">[1]!thsiFinD("ths_srmi_stock",$A493,$A$1,7,100,100)</f>
        <v>-1.7496635262449999E-2</v>
      </c>
      <c r="L493" s="4">
        <f ca="1">[1]!thsiFinD("ths_atr_stock",$A493,$A$1,7,101,100,100)</f>
        <v>0.26857142857143002</v>
      </c>
      <c r="M493" s="4">
        <f ca="1">[1]!thsiFinD("ths_vol_w_stock",$A493,$A$1)/1000000</f>
        <v>14.729295</v>
      </c>
      <c r="N493" s="4">
        <f ca="1">[1]!thsiFinD("ths_turnover_ratio_w_stock",$A493,$A$1)</f>
        <v>8.8938143670053993</v>
      </c>
      <c r="O493" s="4">
        <f ca="1">[1]!thsiFinD("ths_relative_chg_ratio_w_stock",$A493,$A$1,104,100)</f>
        <v>0.89300058130102</v>
      </c>
      <c r="P493" s="4"/>
    </row>
    <row r="494" spans="1:16" x14ac:dyDescent="0.25">
      <c r="A494" s="2" t="s">
        <v>997</v>
      </c>
      <c r="B494" s="2" t="s">
        <v>998</v>
      </c>
      <c r="C494" s="4">
        <f ca="1">[1]!thsiFinD("ths_vol_ratio_stock",$A494,$A$1,7,100)</f>
        <v>0.56373804991811005</v>
      </c>
      <c r="D494" s="4">
        <f ca="1">[1]!thsiFinD("ths_cr_stock",$A494,$A$1,7,100,100)</f>
        <v>62.589928057553998</v>
      </c>
      <c r="E494" s="4">
        <f ca="1">[1]!thsiFinD("ths_mfi_stock",$A494,$A$1,7,100,100)</f>
        <v>25.051881746258999</v>
      </c>
      <c r="F494" s="4">
        <f ca="1">[1]!thsiFinD("ths_expma_stock",$A494,$A$1,7,100,100)</f>
        <v>28.525217988323998</v>
      </c>
      <c r="G494" s="4">
        <f ca="1">[1]!thsiFinD("ths_rsi_stock",$A494,$A$1,7,100,100)</f>
        <v>44.022454173839002</v>
      </c>
      <c r="H494" s="4">
        <f ca="1">[1]!thsiFinD("ths_adtm_stock",$A494,$A$1,7,3,100,100,100)</f>
        <v>0.10666666666667</v>
      </c>
      <c r="I494" s="4">
        <f ca="1">[1]!thsiFinD("ths_bbiboll_stock",$A494,$A$1,7,3,100,100,100)</f>
        <v>28.681249999999999</v>
      </c>
      <c r="J494" s="4">
        <f ca="1">[1]!thsiFinD("ths_dptb_stock",$A494,$A$1,7,104,100,100)</f>
        <v>0.57142857142856995</v>
      </c>
      <c r="K494" s="4">
        <f ca="1">[1]!thsiFinD("ths_srmi_stock",$A494,$A$1,7,100,100)</f>
        <v>-2.3915271609155998E-2</v>
      </c>
      <c r="L494" s="4">
        <f ca="1">[1]!thsiFinD("ths_atr_stock",$A494,$A$1,7,101,100,100)</f>
        <v>0.67428571428572004</v>
      </c>
      <c r="M494" s="4">
        <f ca="1">[1]!thsiFinD("ths_vol_w_stock",$A494,$A$1)/1000000</f>
        <v>2.4777909999999999</v>
      </c>
      <c r="N494" s="4">
        <f ca="1">[1]!thsiFinD("ths_turnover_ratio_w_stock",$A494,$A$1)</f>
        <v>3.1793045486623002</v>
      </c>
      <c r="O494" s="4">
        <f ca="1">[1]!thsiFinD("ths_relative_chg_ratio_w_stock",$A494,$A$1,104,100)</f>
        <v>-2.1411012392086</v>
      </c>
      <c r="P494" s="4"/>
    </row>
    <row r="495" spans="1:16" x14ac:dyDescent="0.25">
      <c r="A495" s="2" t="s">
        <v>999</v>
      </c>
      <c r="B495" s="2" t="s">
        <v>1000</v>
      </c>
      <c r="C495" s="4">
        <f ca="1">[1]!thsiFinD("ths_vol_ratio_stock",$A495,$A$1,7,100)</f>
        <v>0.82222720083684997</v>
      </c>
      <c r="D495" s="4">
        <f ca="1">[1]!thsiFinD("ths_cr_stock",$A495,$A$1,7,100,100)</f>
        <v>58.870967741935999</v>
      </c>
      <c r="E495" s="4">
        <f ca="1">[1]!thsiFinD("ths_mfi_stock",$A495,$A$1,7,100,100)</f>
        <v>39.335487144559004</v>
      </c>
      <c r="F495" s="4">
        <f ca="1">[1]!thsiFinD("ths_expma_stock",$A495,$A$1,7,100,100)</f>
        <v>15.592055089956</v>
      </c>
      <c r="G495" s="4">
        <f ca="1">[1]!thsiFinD("ths_rsi_stock",$A495,$A$1,7,100,100)</f>
        <v>44.494779095277003</v>
      </c>
      <c r="H495" s="4">
        <f ca="1">[1]!thsiFinD("ths_adtm_stock",$A495,$A$1,7,3,100,100,100)</f>
        <v>-0.625</v>
      </c>
      <c r="I495" s="4">
        <f ca="1">[1]!thsiFinD("ths_bbiboll_stock",$A495,$A$1,7,3,100,100,100)</f>
        <v>15.743645833333</v>
      </c>
      <c r="J495" s="4">
        <f ca="1">[1]!thsiFinD("ths_dptb_stock",$A495,$A$1,7,104,100,100)</f>
        <v>0.57142857142856995</v>
      </c>
      <c r="K495" s="4">
        <f ca="1">[1]!thsiFinD("ths_srmi_stock",$A495,$A$1,7,100,100)</f>
        <v>-3.0998140111592999E-2</v>
      </c>
      <c r="L495" s="4">
        <f ca="1">[1]!thsiFinD("ths_atr_stock",$A495,$A$1,7,101,100,100)</f>
        <v>0.57999999999999996</v>
      </c>
      <c r="M495" s="4">
        <f ca="1">[1]!thsiFinD("ths_vol_w_stock",$A495,$A$1)/1000000</f>
        <v>4.4283619999999999</v>
      </c>
      <c r="N495" s="4">
        <f ca="1">[1]!thsiFinD("ths_turnover_ratio_w_stock",$A495,$A$1)</f>
        <v>5.4233518179234999</v>
      </c>
      <c r="O495" s="4">
        <f ca="1">[1]!thsiFinD("ths_relative_chg_ratio_w_stock",$A495,$A$1,104,100)</f>
        <v>-1.5873106944213</v>
      </c>
      <c r="P495" s="4"/>
    </row>
    <row r="496" spans="1:16" x14ac:dyDescent="0.25">
      <c r="A496" s="2" t="s">
        <v>1001</v>
      </c>
      <c r="B496" s="2" t="s">
        <v>1002</v>
      </c>
      <c r="C496" s="4">
        <f ca="1">[1]!thsiFinD("ths_vol_ratio_stock",$A496,$A$1,7,100)</f>
        <v>0.70821469412232996</v>
      </c>
      <c r="D496" s="4">
        <f ca="1">[1]!thsiFinD("ths_cr_stock",$A496,$A$1,7,100,100)</f>
        <v>94.522575869727007</v>
      </c>
      <c r="E496" s="4">
        <f ca="1">[1]!thsiFinD("ths_mfi_stock",$A496,$A$1,7,100,100)</f>
        <v>56.902260849392</v>
      </c>
      <c r="F496" s="4">
        <f ca="1">[1]!thsiFinD("ths_expma_stock",$A496,$A$1,7,100,100)</f>
        <v>34.294547837727002</v>
      </c>
      <c r="G496" s="4">
        <f ca="1">[1]!thsiFinD("ths_rsi_stock",$A496,$A$1,7,100,100)</f>
        <v>46.163999320789003</v>
      </c>
      <c r="H496" s="4">
        <f ca="1">[1]!thsiFinD("ths_adtm_stock",$A496,$A$1,7,3,100,100,100)</f>
        <v>6.0483870967743998E-2</v>
      </c>
      <c r="I496" s="4">
        <f ca="1">[1]!thsiFinD("ths_bbiboll_stock",$A496,$A$1,7,3,100,100,100)</f>
        <v>34.685000000000002</v>
      </c>
      <c r="J496" s="4">
        <f ca="1">[1]!thsiFinD("ths_dptb_stock",$A496,$A$1,7,104,100,100)</f>
        <v>0.57142857142856995</v>
      </c>
      <c r="K496" s="4">
        <f ca="1">[1]!thsiFinD("ths_srmi_stock",$A496,$A$1,7,100,100)</f>
        <v>-1.0632183908045999E-2</v>
      </c>
      <c r="L496" s="4">
        <f ca="1">[1]!thsiFinD("ths_atr_stock",$A496,$A$1,7,101,100,100)</f>
        <v>1.3414285714286001</v>
      </c>
      <c r="M496" s="4">
        <f ca="1">[1]!thsiFinD("ths_vol_w_stock",$A496,$A$1)/1000000</f>
        <v>3.150258</v>
      </c>
      <c r="N496" s="4">
        <f ca="1">[1]!thsiFinD("ths_turnover_ratio_w_stock",$A496,$A$1)</f>
        <v>17.214524590164</v>
      </c>
      <c r="O496" s="4">
        <f ca="1">[1]!thsiFinD("ths_relative_chg_ratio_w_stock",$A496,$A$1,104,100)</f>
        <v>-1.0303306699325001</v>
      </c>
      <c r="P496" s="4"/>
    </row>
    <row r="497" spans="1:16" x14ac:dyDescent="0.25">
      <c r="A497" s="2" t="s">
        <v>1003</v>
      </c>
      <c r="B497" s="2" t="s">
        <v>1004</v>
      </c>
      <c r="C497" s="4">
        <f ca="1">[1]!thsiFinD("ths_vol_ratio_stock",$A497,$A$1,7,100)</f>
        <v>0.74685791190842998</v>
      </c>
      <c r="D497" s="4">
        <f ca="1">[1]!thsiFinD("ths_cr_stock",$A497,$A$1,7,100,100)</f>
        <v>167.40740740741001</v>
      </c>
      <c r="E497" s="4">
        <f ca="1">[1]!thsiFinD("ths_mfi_stock",$A497,$A$1,7,100,100)</f>
        <v>77.171293487474003</v>
      </c>
      <c r="F497" s="4">
        <f ca="1">[1]!thsiFinD("ths_expma_stock",$A497,$A$1,7,100,100)</f>
        <v>24.531412810551998</v>
      </c>
      <c r="G497" s="4">
        <f ca="1">[1]!thsiFinD("ths_rsi_stock",$A497,$A$1,7,100,100)</f>
        <v>57.183917638545999</v>
      </c>
      <c r="H497" s="4">
        <f ca="1">[1]!thsiFinD("ths_adtm_stock",$A497,$A$1,7,3,100,100,100)</f>
        <v>0.91414141414142003</v>
      </c>
      <c r="I497" s="4">
        <f ca="1">[1]!thsiFinD("ths_bbiboll_stock",$A497,$A$1,7,3,100,100,100)</f>
        <v>24.523541666667001</v>
      </c>
      <c r="J497" s="4">
        <f ca="1">[1]!thsiFinD("ths_dptb_stock",$A497,$A$1,7,104,100,100)</f>
        <v>0.71428571428570997</v>
      </c>
      <c r="K497" s="4">
        <f ca="1">[1]!thsiFinD("ths_srmi_stock",$A497,$A$1,7,100,100)</f>
        <v>5.2462955546655997E-2</v>
      </c>
      <c r="L497" s="4">
        <f ca="1">[1]!thsiFinD("ths_atr_stock",$A497,$A$1,7,101,100,100)</f>
        <v>1.0371428571429</v>
      </c>
      <c r="M497" s="4">
        <f ca="1">[1]!thsiFinD("ths_vol_w_stock",$A497,$A$1)/1000000</f>
        <v>7.9925459999999999</v>
      </c>
      <c r="N497" s="4">
        <f ca="1">[1]!thsiFinD("ths_turnover_ratio_w_stock",$A497,$A$1)</f>
        <v>18.568531834074999</v>
      </c>
      <c r="O497" s="4">
        <f ca="1">[1]!thsiFinD("ths_relative_chg_ratio_w_stock",$A497,$A$1,104,100)</f>
        <v>0.67188346911903996</v>
      </c>
      <c r="P497" s="4"/>
    </row>
    <row r="498" spans="1:16" x14ac:dyDescent="0.25">
      <c r="A498" s="2" t="s">
        <v>1005</v>
      </c>
      <c r="B498" s="2" t="s">
        <v>1006</v>
      </c>
      <c r="C498" s="4">
        <f ca="1">[1]!thsiFinD("ths_vol_ratio_stock",$A498,$A$1,7,100)</f>
        <v>1.4504093215410001</v>
      </c>
      <c r="D498" s="4">
        <f ca="1">[1]!thsiFinD("ths_cr_stock",$A498,$A$1,7,100,100)</f>
        <v>15.776699029126</v>
      </c>
      <c r="E498" s="4">
        <f ca="1">[1]!thsiFinD("ths_mfi_stock",$A498,$A$1,7,100,100)</f>
        <v>0</v>
      </c>
      <c r="F498" s="4">
        <f ca="1">[1]!thsiFinD("ths_expma_stock",$A498,$A$1,7,100,100)</f>
        <v>4.9864021755868997</v>
      </c>
      <c r="G498" s="4">
        <f ca="1">[1]!thsiFinD("ths_rsi_stock",$A498,$A$1,7,100,100)</f>
        <v>19.282211550307998</v>
      </c>
      <c r="H498" s="4">
        <f ca="1">[1]!thsiFinD("ths_adtm_stock",$A498,$A$1,7,3,100,100,100)</f>
        <v>-0.80821917808219002</v>
      </c>
      <c r="I498" s="4">
        <f ca="1">[1]!thsiFinD("ths_bbiboll_stock",$A498,$A$1,7,3,100,100,100)</f>
        <v>5.1271874999999998</v>
      </c>
      <c r="J498" s="4">
        <f ca="1">[1]!thsiFinD("ths_dptb_stock",$A498,$A$1,7,104,100,100)</f>
        <v>0.42857142857142999</v>
      </c>
      <c r="K498" s="4">
        <f ca="1">[1]!thsiFinD("ths_srmi_stock",$A498,$A$1,7,100,100)</f>
        <v>-0.13419117647059001</v>
      </c>
      <c r="L498" s="4">
        <f ca="1">[1]!thsiFinD("ths_atr_stock",$A498,$A$1,7,101,100,100)</f>
        <v>0.23142857142857001</v>
      </c>
      <c r="M498" s="4">
        <f ca="1">[1]!thsiFinD("ths_vol_w_stock",$A498,$A$1)/1000000</f>
        <v>61.628796000000001</v>
      </c>
      <c r="N498" s="4">
        <f ca="1">[1]!thsiFinD("ths_turnover_ratio_w_stock",$A498,$A$1)</f>
        <v>5.8406061380625003</v>
      </c>
      <c r="O498" s="4">
        <f ca="1">[1]!thsiFinD("ths_relative_chg_ratio_w_stock",$A498,$A$1,104,100)</f>
        <v>-12.50433654485</v>
      </c>
      <c r="P498" s="4"/>
    </row>
    <row r="499" spans="1:16" x14ac:dyDescent="0.25">
      <c r="A499" s="2" t="s">
        <v>1007</v>
      </c>
      <c r="B499" s="2" t="s">
        <v>1008</v>
      </c>
      <c r="C499" s="4">
        <f ca="1">[1]!thsiFinD("ths_vol_ratio_stock",$A499,$A$1,7,100)</f>
        <v>0.98187733549008005</v>
      </c>
      <c r="D499" s="4">
        <f ca="1">[1]!thsiFinD("ths_cr_stock",$A499,$A$1,7,100,100)</f>
        <v>80.622837370241996</v>
      </c>
      <c r="E499" s="4">
        <f ca="1">[1]!thsiFinD("ths_mfi_stock",$A499,$A$1,7,100,100)</f>
        <v>42.722722464024997</v>
      </c>
      <c r="F499" s="4">
        <f ca="1">[1]!thsiFinD("ths_expma_stock",$A499,$A$1,7,100,100)</f>
        <v>12.847649807971999</v>
      </c>
      <c r="G499" s="4">
        <f ca="1">[1]!thsiFinD("ths_rsi_stock",$A499,$A$1,7,100,100)</f>
        <v>54.340585090360001</v>
      </c>
      <c r="H499" s="4">
        <f ca="1">[1]!thsiFinD("ths_adtm_stock",$A499,$A$1,7,3,100,100,100)</f>
        <v>-0.125</v>
      </c>
      <c r="I499" s="4">
        <f ca="1">[1]!thsiFinD("ths_bbiboll_stock",$A499,$A$1,7,3,100,100,100)</f>
        <v>12.945625</v>
      </c>
      <c r="J499" s="4">
        <f ca="1">[1]!thsiFinD("ths_dptb_stock",$A499,$A$1,7,104,100,100)</f>
        <v>0.85714285714285998</v>
      </c>
      <c r="K499" s="4">
        <f ca="1">[1]!thsiFinD("ths_srmi_stock",$A499,$A$1,7,100,100)</f>
        <v>-5.3030303030302001E-3</v>
      </c>
      <c r="L499" s="4">
        <f ca="1">[1]!thsiFinD("ths_atr_stock",$A499,$A$1,7,101,100,100)</f>
        <v>0.52857142857143002</v>
      </c>
      <c r="M499" s="4">
        <f ca="1">[1]!thsiFinD("ths_vol_w_stock",$A499,$A$1)/1000000</f>
        <v>7.1733599999999997</v>
      </c>
      <c r="N499" s="4">
        <f ca="1">[1]!thsiFinD("ths_turnover_ratio_w_stock",$A499,$A$1)</f>
        <v>17.079428571428998</v>
      </c>
      <c r="O499" s="4">
        <f ca="1">[1]!thsiFinD("ths_relative_chg_ratio_w_stock",$A499,$A$1,104,100)</f>
        <v>1.2931468830866999</v>
      </c>
      <c r="P499" s="4"/>
    </row>
    <row r="500" spans="1:16" x14ac:dyDescent="0.25">
      <c r="A500" s="2" t="s">
        <v>1009</v>
      </c>
      <c r="B500" s="2" t="s">
        <v>1010</v>
      </c>
      <c r="C500" s="4">
        <f ca="1">[1]!thsiFinD("ths_vol_ratio_stock",$A500,$A$1,7,100)</f>
        <v>0.68997490932577998</v>
      </c>
      <c r="D500" s="4">
        <f ca="1">[1]!thsiFinD("ths_cr_stock",$A500,$A$1,7,100,100)</f>
        <v>45.851917930418999</v>
      </c>
      <c r="E500" s="4">
        <f ca="1">[1]!thsiFinD("ths_mfi_stock",$A500,$A$1,7,100,100)</f>
        <v>33.844225591433002</v>
      </c>
      <c r="F500" s="4">
        <f ca="1">[1]!thsiFinD("ths_expma_stock",$A500,$A$1,7,100,100)</f>
        <v>22.314482337881</v>
      </c>
      <c r="G500" s="4">
        <f ca="1">[1]!thsiFinD("ths_rsi_stock",$A500,$A$1,7,100,100)</f>
        <v>40.408026517879001</v>
      </c>
      <c r="H500" s="4">
        <f ca="1">[1]!thsiFinD("ths_adtm_stock",$A500,$A$1,7,3,100,100,100)</f>
        <v>-5.5248618784538997E-3</v>
      </c>
      <c r="I500" s="4">
        <f ca="1">[1]!thsiFinD("ths_bbiboll_stock",$A500,$A$1,7,3,100,100,100)</f>
        <v>22.60125</v>
      </c>
      <c r="J500" s="4">
        <f ca="1">[1]!thsiFinD("ths_dptb_stock",$A500,$A$1,7,104,100,100)</f>
        <v>1</v>
      </c>
      <c r="K500" s="4">
        <f ca="1">[1]!thsiFinD("ths_srmi_stock",$A500,$A$1,7,100,100)</f>
        <v>-5.0170068027211003E-2</v>
      </c>
      <c r="L500" s="4">
        <f ca="1">[1]!thsiFinD("ths_atr_stock",$A500,$A$1,7,101,100,100)</f>
        <v>0.82571428571428995</v>
      </c>
      <c r="M500" s="4">
        <f ca="1">[1]!thsiFinD("ths_vol_w_stock",$A500,$A$1)/1000000</f>
        <v>1.99973</v>
      </c>
      <c r="N500" s="4">
        <f ca="1">[1]!thsiFinD("ths_turnover_ratio_w_stock",$A500,$A$1)</f>
        <v>7.4064074074074</v>
      </c>
      <c r="O500" s="4">
        <f ca="1">[1]!thsiFinD("ths_relative_chg_ratio_w_stock",$A500,$A$1,104,100)</f>
        <v>-0.48353091245319002</v>
      </c>
      <c r="P500" s="4"/>
    </row>
    <row r="501" spans="1:16" x14ac:dyDescent="0.25">
      <c r="A501" s="2" t="s">
        <v>1011</v>
      </c>
      <c r="B501" s="2" t="s">
        <v>1012</v>
      </c>
      <c r="C501" s="4">
        <f ca="1">[1]!thsiFinD("ths_vol_ratio_stock",$A501,$A$1,7,100)</f>
        <v>0.96830877112028002</v>
      </c>
      <c r="D501" s="4">
        <f ca="1">[1]!thsiFinD("ths_cr_stock",$A501,$A$1,7,100,100)</f>
        <v>101.83066361556</v>
      </c>
      <c r="E501" s="4">
        <f ca="1">[1]!thsiFinD("ths_mfi_stock",$A501,$A$1,7,100,100)</f>
        <v>41.178429185367001</v>
      </c>
      <c r="F501" s="4">
        <f ca="1">[1]!thsiFinD("ths_expma_stock",$A501,$A$1,7,100,100)</f>
        <v>16.126773689326999</v>
      </c>
      <c r="G501" s="4">
        <f ca="1">[1]!thsiFinD("ths_rsi_stock",$A501,$A$1,7,100,100)</f>
        <v>51.861398561820998</v>
      </c>
      <c r="H501" s="4">
        <f ca="1">[1]!thsiFinD("ths_adtm_stock",$A501,$A$1,7,3,100,100,100)</f>
        <v>0.11</v>
      </c>
      <c r="I501" s="4">
        <f ca="1">[1]!thsiFinD("ths_bbiboll_stock",$A501,$A$1,7,3,100,100,100)</f>
        <v>16.241250000000001</v>
      </c>
      <c r="J501" s="4">
        <f ca="1">[1]!thsiFinD("ths_dptb_stock",$A501,$A$1,7,104,100,100)</f>
        <v>0.71428571428570997</v>
      </c>
      <c r="K501" s="4">
        <f ca="1">[1]!thsiFinD("ths_srmi_stock",$A501,$A$1,7,100,100)</f>
        <v>6.1274509803930003E-4</v>
      </c>
      <c r="L501" s="4">
        <f ca="1">[1]!thsiFinD("ths_atr_stock",$A501,$A$1,7,101,100,100)</f>
        <v>0.45142857142857001</v>
      </c>
      <c r="M501" s="4">
        <f ca="1">[1]!thsiFinD("ths_vol_w_stock",$A501,$A$1)/1000000</f>
        <v>2.0581040000000002</v>
      </c>
      <c r="N501" s="4">
        <f ca="1">[1]!thsiFinD("ths_turnover_ratio_w_stock",$A501,$A$1)</f>
        <v>4.6775090909091004</v>
      </c>
      <c r="O501" s="4">
        <f ca="1">[1]!thsiFinD("ths_relative_chg_ratio_w_stock",$A501,$A$1,104,100)</f>
        <v>0.60420640604397002</v>
      </c>
      <c r="P501" s="4"/>
    </row>
    <row r="502" spans="1:16" x14ac:dyDescent="0.25">
      <c r="A502" s="2" t="s">
        <v>1013</v>
      </c>
      <c r="B502" s="2" t="s">
        <v>1014</v>
      </c>
      <c r="C502" s="4">
        <f ca="1">[1]!thsiFinD("ths_vol_ratio_stock",$A502,$A$1,7,100)</f>
        <v>0.80295758014146001</v>
      </c>
      <c r="D502" s="4">
        <f ca="1">[1]!thsiFinD("ths_cr_stock",$A502,$A$1,7,100,100)</f>
        <v>17.135732098325999</v>
      </c>
      <c r="E502" s="4">
        <f ca="1">[1]!thsiFinD("ths_mfi_stock",$A502,$A$1,7,100,100)</f>
        <v>15.800259978279</v>
      </c>
      <c r="F502" s="4">
        <f ca="1">[1]!thsiFinD("ths_expma_stock",$A502,$A$1,7,100,100)</f>
        <v>19.651792632652999</v>
      </c>
      <c r="G502" s="4">
        <f ca="1">[1]!thsiFinD("ths_rsi_stock",$A502,$A$1,7,100,100)</f>
        <v>22.693410436686001</v>
      </c>
      <c r="H502" s="4">
        <f ca="1">[1]!thsiFinD("ths_adtm_stock",$A502,$A$1,7,3,100,100,100)</f>
        <v>0.71676300578035002</v>
      </c>
      <c r="I502" s="4">
        <f ca="1">[1]!thsiFinD("ths_bbiboll_stock",$A502,$A$1,7,3,100,100,100)</f>
        <v>19.985833333333002</v>
      </c>
      <c r="J502" s="4">
        <f ca="1">[1]!thsiFinD("ths_dptb_stock",$A502,$A$1,7,104,100,100)</f>
        <v>0.28571428571428997</v>
      </c>
      <c r="K502" s="4">
        <f ca="1">[1]!thsiFinD("ths_srmi_stock",$A502,$A$1,7,100,100)</f>
        <v>-0.20054570259209001</v>
      </c>
      <c r="L502" s="4">
        <f ca="1">[1]!thsiFinD("ths_atr_stock",$A502,$A$1,7,101,100,100)</f>
        <v>1.7485714285714</v>
      </c>
      <c r="M502" s="4">
        <f ca="1">[1]!thsiFinD("ths_vol_w_stock",$A502,$A$1)/1000000</f>
        <v>19.514868</v>
      </c>
      <c r="N502" s="4">
        <f ca="1">[1]!thsiFinD("ths_turnover_ratio_w_stock",$A502,$A$1)</f>
        <v>68.335925785596999</v>
      </c>
      <c r="O502" s="4">
        <f ca="1">[1]!thsiFinD("ths_relative_chg_ratio_w_stock",$A502,$A$1,104,100)</f>
        <v>-22.897551850677001</v>
      </c>
      <c r="P502" s="4"/>
    </row>
    <row r="503" spans="1:16" x14ac:dyDescent="0.25">
      <c r="A503" s="2" t="s">
        <v>1015</v>
      </c>
      <c r="B503" s="2" t="s">
        <v>1016</v>
      </c>
      <c r="C503" s="4">
        <f ca="1">[1]!thsiFinD("ths_vol_ratio_stock",$A503,$A$1,7,100)</f>
        <v>1.7312311632720001</v>
      </c>
      <c r="D503" s="4">
        <f ca="1">[1]!thsiFinD("ths_cr_stock",$A503,$A$1,7,100,100)</f>
        <v>224.8012718601</v>
      </c>
      <c r="E503" s="4">
        <f ca="1">[1]!thsiFinD("ths_mfi_stock",$A503,$A$1,7,100,100)</f>
        <v>77.474573392299007</v>
      </c>
      <c r="F503" s="4">
        <f ca="1">[1]!thsiFinD("ths_expma_stock",$A503,$A$1,7,100,100)</f>
        <v>23.832639362106999</v>
      </c>
      <c r="G503" s="4">
        <f ca="1">[1]!thsiFinD("ths_rsi_stock",$A503,$A$1,7,100,100)</f>
        <v>65.131817464139004</v>
      </c>
      <c r="H503" s="4">
        <f ca="1">[1]!thsiFinD("ths_adtm_stock",$A503,$A$1,7,3,100,100,100)</f>
        <v>0.84900284900284995</v>
      </c>
      <c r="I503" s="4">
        <f ca="1">[1]!thsiFinD("ths_bbiboll_stock",$A503,$A$1,7,3,100,100,100)</f>
        <v>23.745000000000001</v>
      </c>
      <c r="J503" s="4">
        <f ca="1">[1]!thsiFinD("ths_dptb_stock",$A503,$A$1,7,104,100,100)</f>
        <v>0.57142857142856995</v>
      </c>
      <c r="K503" s="4">
        <f ca="1">[1]!thsiFinD("ths_srmi_stock",$A503,$A$1,7,100,100)</f>
        <v>5.0778050778050997E-2</v>
      </c>
      <c r="L503" s="4">
        <f ca="1">[1]!thsiFinD("ths_atr_stock",$A503,$A$1,7,101,100,100)</f>
        <v>0.97285714285713998</v>
      </c>
      <c r="M503" s="4">
        <f ca="1">[1]!thsiFinD("ths_vol_w_stock",$A503,$A$1)/1000000</f>
        <v>34.679467000000002</v>
      </c>
      <c r="N503" s="4">
        <f ca="1">[1]!thsiFinD("ths_turnover_ratio_w_stock",$A503,$A$1)</f>
        <v>12.022446057631001</v>
      </c>
      <c r="O503" s="4">
        <f ca="1">[1]!thsiFinD("ths_relative_chg_ratio_w_stock",$A503,$A$1,104,100)</f>
        <v>2.0509124368873</v>
      </c>
      <c r="P503" s="4"/>
    </row>
    <row r="504" spans="1:16" x14ac:dyDescent="0.25">
      <c r="A504" s="2" t="s">
        <v>1017</v>
      </c>
      <c r="B504" s="2" t="s">
        <v>1018</v>
      </c>
      <c r="C504" s="4">
        <f ca="1">[1]!thsiFinD("ths_vol_ratio_stock",$A504,$A$1,7,100)</f>
        <v>4.3229185857539996</v>
      </c>
      <c r="D504" s="4">
        <f ca="1">[1]!thsiFinD("ths_cr_stock",$A504,$A$1,7,100,100)</f>
        <v>226.72064777328001</v>
      </c>
      <c r="E504" s="4">
        <f ca="1">[1]!thsiFinD("ths_mfi_stock",$A504,$A$1,7,100,100)</f>
        <v>75.607164871961004</v>
      </c>
      <c r="F504" s="4">
        <f ca="1">[1]!thsiFinD("ths_expma_stock",$A504,$A$1,7,100,100)</f>
        <v>9.7773502900272007</v>
      </c>
      <c r="G504" s="4">
        <f ca="1">[1]!thsiFinD("ths_rsi_stock",$A504,$A$1,7,100,100)</f>
        <v>70.063443245152996</v>
      </c>
      <c r="H504" s="4">
        <f ca="1">[1]!thsiFinD("ths_adtm_stock",$A504,$A$1,7,3,100,100,100)</f>
        <v>0.59740259740260004</v>
      </c>
      <c r="I504" s="4">
        <f ca="1">[1]!thsiFinD("ths_bbiboll_stock",$A504,$A$1,7,3,100,100,100)</f>
        <v>9.7915624999999995</v>
      </c>
      <c r="J504" s="4">
        <f ca="1">[1]!thsiFinD("ths_dptb_stock",$A504,$A$1,7,104,100,100)</f>
        <v>0.85714285714285998</v>
      </c>
      <c r="K504" s="4">
        <f ca="1">[1]!thsiFinD("ths_srmi_stock",$A504,$A$1,7,100,100)</f>
        <v>5.7526366251198002E-2</v>
      </c>
      <c r="L504" s="4">
        <f ca="1">[1]!thsiFinD("ths_atr_stock",$A504,$A$1,7,101,100,100)</f>
        <v>0.44428571428571001</v>
      </c>
      <c r="M504" s="4">
        <f ca="1">[1]!thsiFinD("ths_vol_w_stock",$A504,$A$1)/1000000</f>
        <v>42.952983000000003</v>
      </c>
      <c r="N504" s="4">
        <f ca="1">[1]!thsiFinD("ths_turnover_ratio_w_stock",$A504,$A$1)</f>
        <v>18.203927646535998</v>
      </c>
      <c r="O504" s="4">
        <f ca="1">[1]!thsiFinD("ths_relative_chg_ratio_w_stock",$A504,$A$1,104,100)</f>
        <v>8.7002618132198002</v>
      </c>
      <c r="P504" s="4"/>
    </row>
    <row r="505" spans="1:16" x14ac:dyDescent="0.25">
      <c r="A505" s="2" t="s">
        <v>1019</v>
      </c>
      <c r="B505" s="2" t="s">
        <v>1020</v>
      </c>
      <c r="C505" s="4">
        <f ca="1">[1]!thsiFinD("ths_vol_ratio_stock",$A505,$A$1,7,100)</f>
        <v>2.3261459003646001</v>
      </c>
      <c r="D505" s="4">
        <f ca="1">[1]!thsiFinD("ths_cr_stock",$A505,$A$1,7,100,100)</f>
        <v>130.11363636364001</v>
      </c>
      <c r="E505" s="4">
        <f ca="1">[1]!thsiFinD("ths_mfi_stock",$A505,$A$1,7,100,100)</f>
        <v>67.689760022946004</v>
      </c>
      <c r="F505" s="4">
        <f ca="1">[1]!thsiFinD("ths_expma_stock",$A505,$A$1,7,100,100)</f>
        <v>27.473687948618998</v>
      </c>
      <c r="G505" s="4">
        <f ca="1">[1]!thsiFinD("ths_rsi_stock",$A505,$A$1,7,100,100)</f>
        <v>62.929887582965002</v>
      </c>
      <c r="H505" s="4">
        <f ca="1">[1]!thsiFinD("ths_adtm_stock",$A505,$A$1,7,3,100,100,100)</f>
        <v>0.52173913043478004</v>
      </c>
      <c r="I505" s="4">
        <f ca="1">[1]!thsiFinD("ths_bbiboll_stock",$A505,$A$1,7,3,100,100,100)</f>
        <v>27.546250000000001</v>
      </c>
      <c r="J505" s="4">
        <f ca="1">[1]!thsiFinD("ths_dptb_stock",$A505,$A$1,7,104,100,100)</f>
        <v>0.85714285714285998</v>
      </c>
      <c r="K505" s="4">
        <f ca="1">[1]!thsiFinD("ths_srmi_stock",$A505,$A$1,7,100,100)</f>
        <v>4.5502275113755999E-2</v>
      </c>
      <c r="L505" s="4">
        <f ca="1">[1]!thsiFinD("ths_atr_stock",$A505,$A$1,7,101,100,100)</f>
        <v>1.1771428571428999</v>
      </c>
      <c r="M505" s="4">
        <f ca="1">[1]!thsiFinD("ths_vol_w_stock",$A505,$A$1)/1000000</f>
        <v>34.311169</v>
      </c>
      <c r="N505" s="4">
        <f ca="1">[1]!thsiFinD("ths_turnover_ratio_w_stock",$A505,$A$1)</f>
        <v>47.161659644042999</v>
      </c>
      <c r="O505" s="4">
        <f ca="1">[1]!thsiFinD("ths_relative_chg_ratio_w_stock",$A505,$A$1,104,100)</f>
        <v>4.8849610901571996</v>
      </c>
      <c r="P505" s="4"/>
    </row>
    <row r="506" spans="1:16" x14ac:dyDescent="0.25">
      <c r="A506" s="2" t="s">
        <v>1021</v>
      </c>
      <c r="B506" s="2" t="s">
        <v>1022</v>
      </c>
      <c r="C506" s="4">
        <f ca="1">[1]!thsiFinD("ths_vol_ratio_stock",$A506,$A$1,7,100)</f>
        <v>0.94168129538445</v>
      </c>
      <c r="D506" s="4">
        <f ca="1">[1]!thsiFinD("ths_cr_stock",$A506,$A$1,7,100,100)</f>
        <v>53.533190578159001</v>
      </c>
      <c r="E506" s="4">
        <f ca="1">[1]!thsiFinD("ths_mfi_stock",$A506,$A$1,7,100,100)</f>
        <v>47.163207776527997</v>
      </c>
      <c r="F506" s="4">
        <f ca="1">[1]!thsiFinD("ths_expma_stock",$A506,$A$1,7,100,100)</f>
        <v>19.428391776748999</v>
      </c>
      <c r="G506" s="4">
        <f ca="1">[1]!thsiFinD("ths_rsi_stock",$A506,$A$1,7,100,100)</f>
        <v>40.729332040183998</v>
      </c>
      <c r="H506" s="4">
        <f ca="1">[1]!thsiFinD("ths_adtm_stock",$A506,$A$1,7,3,100,100,100)</f>
        <v>-0.69801980198019997</v>
      </c>
      <c r="I506" s="4">
        <f ca="1">[1]!thsiFinD("ths_bbiboll_stock",$A506,$A$1,7,3,100,100,100)</f>
        <v>19.716562499999998</v>
      </c>
      <c r="J506" s="4">
        <f ca="1">[1]!thsiFinD("ths_dptb_stock",$A506,$A$1,7,104,100,100)</f>
        <v>0.57142857142856995</v>
      </c>
      <c r="K506" s="4">
        <f ca="1">[1]!thsiFinD("ths_srmi_stock",$A506,$A$1,7,100,100)</f>
        <v>-4.3542800593766001E-2</v>
      </c>
      <c r="L506" s="4">
        <f ca="1">[1]!thsiFinD("ths_atr_stock",$A506,$A$1,7,101,100,100)</f>
        <v>0.76428571428571002</v>
      </c>
      <c r="M506" s="4">
        <f ca="1">[1]!thsiFinD("ths_vol_w_stock",$A506,$A$1)/1000000</f>
        <v>9.0271270000000001</v>
      </c>
      <c r="N506" s="4">
        <f ca="1">[1]!thsiFinD("ths_turnover_ratio_w_stock",$A506,$A$1)</f>
        <v>29.308853896104001</v>
      </c>
      <c r="O506" s="4">
        <f ca="1">[1]!thsiFinD("ths_relative_chg_ratio_w_stock",$A506,$A$1,104,100)</f>
        <v>-3.4799267946597001</v>
      </c>
      <c r="P506" s="4"/>
    </row>
    <row r="507" spans="1:16" x14ac:dyDescent="0.25">
      <c r="A507" s="2" t="s">
        <v>1023</v>
      </c>
      <c r="B507" s="2" t="s">
        <v>1024</v>
      </c>
      <c r="C507" s="4">
        <f ca="1">[1]!thsiFinD("ths_vol_ratio_stock",$A507,$A$1,7,100)</f>
        <v>0.70662403095685999</v>
      </c>
      <c r="D507" s="4">
        <f ca="1">[1]!thsiFinD("ths_cr_stock",$A507,$A$1,7,100,100)</f>
        <v>61.695906432747996</v>
      </c>
      <c r="E507" s="4">
        <f ca="1">[1]!thsiFinD("ths_mfi_stock",$A507,$A$1,7,100,100)</f>
        <v>44.303534414129999</v>
      </c>
      <c r="F507" s="4">
        <f ca="1">[1]!thsiFinD("ths_expma_stock",$A507,$A$1,7,100,100)</f>
        <v>21.437845522879002</v>
      </c>
      <c r="G507" s="4">
        <f ca="1">[1]!thsiFinD("ths_rsi_stock",$A507,$A$1,7,100,100)</f>
        <v>37.434653086773999</v>
      </c>
      <c r="H507" s="4">
        <f ca="1">[1]!thsiFinD("ths_adtm_stock",$A507,$A$1,7,3,100,100,100)</f>
        <v>3.0150753768844001E-2</v>
      </c>
      <c r="I507" s="4">
        <f ca="1">[1]!thsiFinD("ths_bbiboll_stock",$A507,$A$1,7,3,100,100,100)</f>
        <v>21.733541666667001</v>
      </c>
      <c r="J507" s="4">
        <f ca="1">[1]!thsiFinD("ths_dptb_stock",$A507,$A$1,7,104,100,100)</f>
        <v>0.57142857142856995</v>
      </c>
      <c r="K507" s="4">
        <f ca="1">[1]!thsiFinD("ths_srmi_stock",$A507,$A$1,7,100,100)</f>
        <v>-4.1534988713317997E-2</v>
      </c>
      <c r="L507" s="4">
        <f ca="1">[1]!thsiFinD("ths_atr_stock",$A507,$A$1,7,101,100,100)</f>
        <v>0.82714285714285996</v>
      </c>
      <c r="M507" s="4">
        <f ca="1">[1]!thsiFinD("ths_vol_w_stock",$A507,$A$1)/1000000</f>
        <v>16.439326999999999</v>
      </c>
      <c r="N507" s="4">
        <f ca="1">[1]!thsiFinD("ths_turnover_ratio_w_stock",$A507,$A$1)</f>
        <v>36.171342125046003</v>
      </c>
      <c r="O507" s="4">
        <f ca="1">[1]!thsiFinD("ths_relative_chg_ratio_w_stock",$A507,$A$1,104,100)</f>
        <v>-4.1312846898978002</v>
      </c>
      <c r="P507" s="4"/>
    </row>
    <row r="508" spans="1:16" x14ac:dyDescent="0.25">
      <c r="A508" s="2" t="s">
        <v>1025</v>
      </c>
      <c r="B508" s="2" t="s">
        <v>1026</v>
      </c>
      <c r="C508" s="4">
        <f ca="1">[1]!thsiFinD("ths_vol_ratio_stock",$A508,$A$1,7,100)</f>
        <v>1.1523402922579999</v>
      </c>
      <c r="D508" s="4">
        <f ca="1">[1]!thsiFinD("ths_cr_stock",$A508,$A$1,7,100,100)</f>
        <v>152.5390625</v>
      </c>
      <c r="E508" s="4">
        <f ca="1">[1]!thsiFinD("ths_mfi_stock",$A508,$A$1,7,100,100)</f>
        <v>73.090196964821004</v>
      </c>
      <c r="F508" s="4">
        <f ca="1">[1]!thsiFinD("ths_expma_stock",$A508,$A$1,7,100,100)</f>
        <v>12.507680434254</v>
      </c>
      <c r="G508" s="4">
        <f ca="1">[1]!thsiFinD("ths_rsi_stock",$A508,$A$1,7,100,100)</f>
        <v>55.673042104088999</v>
      </c>
      <c r="H508" s="4">
        <f ca="1">[1]!thsiFinD("ths_adtm_stock",$A508,$A$1,7,3,100,100,100)</f>
        <v>0.73224043715846998</v>
      </c>
      <c r="I508" s="4">
        <f ca="1">[1]!thsiFinD("ths_bbiboll_stock",$A508,$A$1,7,3,100,100,100)</f>
        <v>12.485312499999999</v>
      </c>
      <c r="J508" s="4">
        <f ca="1">[1]!thsiFinD("ths_dptb_stock",$A508,$A$1,7,104,100,100)</f>
        <v>0.71428571428570997</v>
      </c>
      <c r="K508" s="4">
        <f ca="1">[1]!thsiFinD("ths_srmi_stock",$A508,$A$1,7,100,100)</f>
        <v>4.0284360189573001E-2</v>
      </c>
      <c r="L508" s="4">
        <f ca="1">[1]!thsiFinD("ths_atr_stock",$A508,$A$1,7,101,100,100)</f>
        <v>0.63</v>
      </c>
      <c r="M508" s="4">
        <f ca="1">[1]!thsiFinD("ths_vol_w_stock",$A508,$A$1)/1000000</f>
        <v>20.604292999999998</v>
      </c>
      <c r="N508" s="4">
        <f ca="1">[1]!thsiFinD("ths_turnover_ratio_w_stock",$A508,$A$1)</f>
        <v>25.194429288138998</v>
      </c>
      <c r="O508" s="4">
        <f ca="1">[1]!thsiFinD("ths_relative_chg_ratio_w_stock",$A508,$A$1,104,100)</f>
        <v>5.1816531052477002</v>
      </c>
      <c r="P508" s="4"/>
    </row>
    <row r="509" spans="1:16" x14ac:dyDescent="0.25">
      <c r="A509" s="2" t="s">
        <v>1027</v>
      </c>
      <c r="B509" s="2" t="s">
        <v>1028</v>
      </c>
      <c r="C509" s="4">
        <f ca="1">[1]!thsiFinD("ths_vol_ratio_stock",$A509,$A$1,7,100)</f>
        <v>0.91272803843730999</v>
      </c>
      <c r="D509" s="4">
        <f ca="1">[1]!thsiFinD("ths_cr_stock",$A509,$A$1,7,100,100)</f>
        <v>40.4</v>
      </c>
      <c r="E509" s="4">
        <f ca="1">[1]!thsiFinD("ths_mfi_stock",$A509,$A$1,7,100,100)</f>
        <v>26.761304215727002</v>
      </c>
      <c r="F509" s="4">
        <f ca="1">[1]!thsiFinD("ths_expma_stock",$A509,$A$1,7,100,100)</f>
        <v>10.685897967793</v>
      </c>
      <c r="G509" s="4">
        <f ca="1">[1]!thsiFinD("ths_rsi_stock",$A509,$A$1,7,100,100)</f>
        <v>36.801296191539002</v>
      </c>
      <c r="H509" s="4">
        <f ca="1">[1]!thsiFinD("ths_adtm_stock",$A509,$A$1,7,3,100,100,100)</f>
        <v>-0.77600000000000002</v>
      </c>
      <c r="I509" s="4">
        <f ca="1">[1]!thsiFinD("ths_bbiboll_stock",$A509,$A$1,7,3,100,100,100)</f>
        <v>10.8315625</v>
      </c>
      <c r="J509" s="4">
        <f ca="1">[1]!thsiFinD("ths_dptb_stock",$A509,$A$1,7,104,100,100)</f>
        <v>0.42857142857142999</v>
      </c>
      <c r="K509" s="4">
        <f ca="1">[1]!thsiFinD("ths_srmi_stock",$A509,$A$1,7,100,100)</f>
        <v>-4.0577096483317997E-2</v>
      </c>
      <c r="L509" s="4">
        <f ca="1">[1]!thsiFinD("ths_atr_stock",$A509,$A$1,7,101,100,100)</f>
        <v>0.34142857142857003</v>
      </c>
      <c r="M509" s="4">
        <f ca="1">[1]!thsiFinD("ths_vol_w_stock",$A509,$A$1)/1000000</f>
        <v>9.0928629999999995</v>
      </c>
      <c r="N509" s="4">
        <f ca="1">[1]!thsiFinD("ths_turnover_ratio_w_stock",$A509,$A$1)</f>
        <v>16.330572916666998</v>
      </c>
      <c r="O509" s="4">
        <f ca="1">[1]!thsiFinD("ths_relative_chg_ratio_w_stock",$A509,$A$1,104,100)</f>
        <v>-2.8684874685419</v>
      </c>
      <c r="P509" s="4"/>
    </row>
    <row r="510" spans="1:16" x14ac:dyDescent="0.25">
      <c r="A510" s="2" t="s">
        <v>1029</v>
      </c>
      <c r="B510" s="2" t="s">
        <v>1030</v>
      </c>
      <c r="C510" s="4">
        <f ca="1">[1]!thsiFinD("ths_vol_ratio_stock",$A510,$A$1,7,100)</f>
        <v>0.82533231819288</v>
      </c>
      <c r="D510" s="4">
        <f ca="1">[1]!thsiFinD("ths_cr_stock",$A510,$A$1,7,100,100)</f>
        <v>105.24590163934</v>
      </c>
      <c r="E510" s="4">
        <f ca="1">[1]!thsiFinD("ths_mfi_stock",$A510,$A$1,7,100,100)</f>
        <v>54.344745689568001</v>
      </c>
      <c r="F510" s="4">
        <f ca="1">[1]!thsiFinD("ths_expma_stock",$A510,$A$1,7,100,100)</f>
        <v>23.181209475490999</v>
      </c>
      <c r="G510" s="4">
        <f ca="1">[1]!thsiFinD("ths_rsi_stock",$A510,$A$1,7,100,100)</f>
        <v>42.503045983569997</v>
      </c>
      <c r="H510" s="4">
        <f ca="1">[1]!thsiFinD("ths_adtm_stock",$A510,$A$1,7,3,100,100,100)</f>
        <v>0.22641509433962001</v>
      </c>
      <c r="I510" s="4">
        <f ca="1">[1]!thsiFinD("ths_bbiboll_stock",$A510,$A$1,7,3,100,100,100)</f>
        <v>23.958541666666999</v>
      </c>
      <c r="J510" s="4">
        <f ca="1">[1]!thsiFinD("ths_dptb_stock",$A510,$A$1,7,104,100,100)</f>
        <v>0.71428571428570997</v>
      </c>
      <c r="K510" s="4">
        <f ca="1">[1]!thsiFinD("ths_srmi_stock",$A510,$A$1,7,100,100)</f>
        <v>1.2787723785166001E-2</v>
      </c>
      <c r="L510" s="4">
        <f ca="1">[1]!thsiFinD("ths_atr_stock",$A510,$A$1,7,101,100,100)</f>
        <v>0.92285714285714004</v>
      </c>
      <c r="M510" s="4">
        <f ca="1">[1]!thsiFinD("ths_vol_w_stock",$A510,$A$1)/1000000</f>
        <v>2.9396960000000001</v>
      </c>
      <c r="N510" s="4">
        <f ca="1">[1]!thsiFinD("ths_turnover_ratio_w_stock",$A510,$A$1)</f>
        <v>11.239659638617001</v>
      </c>
      <c r="O510" s="4">
        <f ca="1">[1]!thsiFinD("ths_relative_chg_ratio_w_stock",$A510,$A$1,104,100)</f>
        <v>0.52970386067561004</v>
      </c>
      <c r="P510" s="4"/>
    </row>
    <row r="511" spans="1:16" x14ac:dyDescent="0.25">
      <c r="A511" s="2" t="s">
        <v>1031</v>
      </c>
      <c r="B511" s="2" t="s">
        <v>1032</v>
      </c>
      <c r="C511" s="4">
        <f ca="1">[1]!thsiFinD("ths_vol_ratio_stock",$A511,$A$1,7,100)</f>
        <v>0.80370765900423002</v>
      </c>
      <c r="D511" s="4">
        <f ca="1">[1]!thsiFinD("ths_cr_stock",$A511,$A$1,7,100,100)</f>
        <v>62.739726027396998</v>
      </c>
      <c r="E511" s="4">
        <f ca="1">[1]!thsiFinD("ths_mfi_stock",$A511,$A$1,7,100,100)</f>
        <v>39.774308826644003</v>
      </c>
      <c r="F511" s="4">
        <f ca="1">[1]!thsiFinD("ths_expma_stock",$A511,$A$1,7,100,100)</f>
        <v>18.522134074168999</v>
      </c>
      <c r="G511" s="4">
        <f ca="1">[1]!thsiFinD("ths_rsi_stock",$A511,$A$1,7,100,100)</f>
        <v>47.346195728864998</v>
      </c>
      <c r="H511" s="4">
        <f ca="1">[1]!thsiFinD("ths_adtm_stock",$A511,$A$1,7,3,100,100,100)</f>
        <v>-0.15432098765432001</v>
      </c>
      <c r="I511" s="4">
        <f ca="1">[1]!thsiFinD("ths_bbiboll_stock",$A511,$A$1,7,3,100,100,100)</f>
        <v>18.691875</v>
      </c>
      <c r="J511" s="4">
        <f ca="1">[1]!thsiFinD("ths_dptb_stock",$A511,$A$1,7,104,100,100)</f>
        <v>0.57142857142856995</v>
      </c>
      <c r="K511" s="4">
        <f ca="1">[1]!thsiFinD("ths_srmi_stock",$A511,$A$1,7,100,100)</f>
        <v>-1.6367476240760001E-2</v>
      </c>
      <c r="L511" s="4">
        <f ca="1">[1]!thsiFinD("ths_atr_stock",$A511,$A$1,7,101,100,100)</f>
        <v>0.59571428571428997</v>
      </c>
      <c r="M511" s="4">
        <f ca="1">[1]!thsiFinD("ths_vol_w_stock",$A511,$A$1)/1000000</f>
        <v>3.0780120000000002</v>
      </c>
      <c r="N511" s="4">
        <f ca="1">[1]!thsiFinD("ths_turnover_ratio_w_stock",$A511,$A$1)</f>
        <v>9.7112032553543006</v>
      </c>
      <c r="O511" s="4">
        <f ca="1">[1]!thsiFinD("ths_relative_chg_ratio_w_stock",$A511,$A$1,104,100)</f>
        <v>-0.55660329942118003</v>
      </c>
      <c r="P511" s="4"/>
    </row>
    <row r="512" spans="1:16" x14ac:dyDescent="0.25">
      <c r="A512" s="2" t="s">
        <v>1033</v>
      </c>
      <c r="B512" s="2" t="s">
        <v>1034</v>
      </c>
      <c r="C512" s="4">
        <f ca="1">[1]!thsiFinD("ths_vol_ratio_stock",$A512,$A$1,7,100)</f>
        <v>0.92015506430046001</v>
      </c>
      <c r="D512" s="4">
        <f ca="1">[1]!thsiFinD("ths_cr_stock",$A512,$A$1,7,100,100)</f>
        <v>83.632923368022006</v>
      </c>
      <c r="E512" s="4">
        <f ca="1">[1]!thsiFinD("ths_mfi_stock",$A512,$A$1,7,100,100)</f>
        <v>61.952858207969001</v>
      </c>
      <c r="F512" s="4">
        <f ca="1">[1]!thsiFinD("ths_expma_stock",$A512,$A$1,7,100,100)</f>
        <v>24.310584031899001</v>
      </c>
      <c r="G512" s="4">
        <f ca="1">[1]!thsiFinD("ths_rsi_stock",$A512,$A$1,7,100,100)</f>
        <v>47.724422525931999</v>
      </c>
      <c r="H512" s="4">
        <f ca="1">[1]!thsiFinD("ths_adtm_stock",$A512,$A$1,7,3,100,100,100)</f>
        <v>-3.0837004405286E-2</v>
      </c>
      <c r="I512" s="4">
        <f ca="1">[1]!thsiFinD("ths_bbiboll_stock",$A512,$A$1,7,3,100,100,100)</f>
        <v>24.505937500000002</v>
      </c>
      <c r="J512" s="4">
        <f ca="1">[1]!thsiFinD("ths_dptb_stock",$A512,$A$1,7,104,100,100)</f>
        <v>0.71428571428570997</v>
      </c>
      <c r="K512" s="4">
        <f ca="1">[1]!thsiFinD("ths_srmi_stock",$A512,$A$1,7,100,100)</f>
        <v>-1.5328761597418E-2</v>
      </c>
      <c r="L512" s="4">
        <f ca="1">[1]!thsiFinD("ths_atr_stock",$A512,$A$1,7,101,100,100)</f>
        <v>0.96571428571428997</v>
      </c>
      <c r="M512" s="4">
        <f ca="1">[1]!thsiFinD("ths_vol_w_stock",$A512,$A$1)/1000000</f>
        <v>4.4388379999999996</v>
      </c>
      <c r="N512" s="4">
        <f ca="1">[1]!thsiFinD("ths_turnover_ratio_w_stock",$A512,$A$1)</f>
        <v>13.397542875211</v>
      </c>
      <c r="O512" s="4">
        <f ca="1">[1]!thsiFinD("ths_relative_chg_ratio_w_stock",$A512,$A$1,104,100)</f>
        <v>0.88627372388408998</v>
      </c>
      <c r="P512" s="4"/>
    </row>
    <row r="513" spans="1:16" x14ac:dyDescent="0.25">
      <c r="A513" s="2" t="s">
        <v>1035</v>
      </c>
      <c r="B513" s="2" t="s">
        <v>1036</v>
      </c>
      <c r="C513" s="4">
        <f ca="1">[1]!thsiFinD("ths_vol_ratio_stock",$A513,$A$1,7,100)</f>
        <v>1.0538014338638</v>
      </c>
      <c r="D513" s="4">
        <f ca="1">[1]!thsiFinD("ths_cr_stock",$A513,$A$1,7,100,100)</f>
        <v>88.976377952755001</v>
      </c>
      <c r="E513" s="4">
        <f ca="1">[1]!thsiFinD("ths_mfi_stock",$A513,$A$1,7,100,100)</f>
        <v>33.662808000529999</v>
      </c>
      <c r="F513" s="4">
        <f ca="1">[1]!thsiFinD("ths_expma_stock",$A513,$A$1,7,100,100)</f>
        <v>18.073909983082999</v>
      </c>
      <c r="G513" s="4">
        <f ca="1">[1]!thsiFinD("ths_rsi_stock",$A513,$A$1,7,100,100)</f>
        <v>45.020113982807999</v>
      </c>
      <c r="H513" s="4">
        <f ca="1">[1]!thsiFinD("ths_adtm_stock",$A513,$A$1,7,3,100,100,100)</f>
        <v>5.7142857142860999E-2</v>
      </c>
      <c r="I513" s="4">
        <f ca="1">[1]!thsiFinD("ths_bbiboll_stock",$A513,$A$1,7,3,100,100,100)</f>
        <v>18.254479166667</v>
      </c>
      <c r="J513" s="4">
        <f ca="1">[1]!thsiFinD("ths_dptb_stock",$A513,$A$1,7,104,100,100)</f>
        <v>0.71428571428570997</v>
      </c>
      <c r="K513" s="4">
        <f ca="1">[1]!thsiFinD("ths_srmi_stock",$A513,$A$1,7,100,100)</f>
        <v>-8.7863811092805996E-3</v>
      </c>
      <c r="L513" s="4">
        <f ca="1">[1]!thsiFinD("ths_atr_stock",$A513,$A$1,7,101,100,100)</f>
        <v>0.71</v>
      </c>
      <c r="M513" s="4">
        <f ca="1">[1]!thsiFinD("ths_vol_w_stock",$A513,$A$1)/1000000</f>
        <v>14.811206</v>
      </c>
      <c r="N513" s="4">
        <f ca="1">[1]!thsiFinD("ths_turnover_ratio_w_stock",$A513,$A$1)</f>
        <v>32.135400303753997</v>
      </c>
      <c r="O513" s="4">
        <f ca="1">[1]!thsiFinD("ths_relative_chg_ratio_w_stock",$A513,$A$1,104,100)</f>
        <v>-1.1494691440955001</v>
      </c>
      <c r="P513" s="4"/>
    </row>
    <row r="514" spans="1:16" x14ac:dyDescent="0.25">
      <c r="A514" s="2" t="s">
        <v>1037</v>
      </c>
      <c r="B514" s="2" t="s">
        <v>1038</v>
      </c>
      <c r="C514" s="4">
        <f ca="1">[1]!thsiFinD("ths_vol_ratio_stock",$A514,$A$1,7,100)</f>
        <v>0.79286661420521998</v>
      </c>
      <c r="D514" s="4">
        <f ca="1">[1]!thsiFinD("ths_cr_stock",$A514,$A$1,7,100,100)</f>
        <v>80.240320427236995</v>
      </c>
      <c r="E514" s="4">
        <f ca="1">[1]!thsiFinD("ths_mfi_stock",$A514,$A$1,7,100,100)</f>
        <v>59.697326945093003</v>
      </c>
      <c r="F514" s="4">
        <f ca="1">[1]!thsiFinD("ths_expma_stock",$A514,$A$1,7,100,100)</f>
        <v>23.255026266000002</v>
      </c>
      <c r="G514" s="4">
        <f ca="1">[1]!thsiFinD("ths_rsi_stock",$A514,$A$1,7,100,100)</f>
        <v>44.822934343743</v>
      </c>
      <c r="H514" s="4">
        <f ca="1">[1]!thsiFinD("ths_adtm_stock",$A514,$A$1,7,3,100,100,100)</f>
        <v>0.13380281690140999</v>
      </c>
      <c r="I514" s="4">
        <f ca="1">[1]!thsiFinD("ths_bbiboll_stock",$A514,$A$1,7,3,100,100,100)</f>
        <v>23.473229166667</v>
      </c>
      <c r="J514" s="4">
        <f ca="1">[1]!thsiFinD("ths_dptb_stock",$A514,$A$1,7,104,100,100)</f>
        <v>0.71428571428570997</v>
      </c>
      <c r="K514" s="4">
        <f ca="1">[1]!thsiFinD("ths_srmi_stock",$A514,$A$1,7,100,100)</f>
        <v>-1.4805414551608E-2</v>
      </c>
      <c r="L514" s="4">
        <f ca="1">[1]!thsiFinD("ths_atr_stock",$A514,$A$1,7,101,100,100)</f>
        <v>0.69428571428570995</v>
      </c>
      <c r="M514" s="4">
        <f ca="1">[1]!thsiFinD("ths_vol_w_stock",$A514,$A$1)/1000000</f>
        <v>3.218369</v>
      </c>
      <c r="N514" s="4">
        <f ca="1">[1]!thsiFinD("ths_turnover_ratio_w_stock",$A514,$A$1)</f>
        <v>9.9881961623158002</v>
      </c>
      <c r="O514" s="4">
        <f ca="1">[1]!thsiFinD("ths_relative_chg_ratio_w_stock",$A514,$A$1,104,100)</f>
        <v>-0.90343726164843996</v>
      </c>
      <c r="P514" s="4"/>
    </row>
    <row r="515" spans="1:16" x14ac:dyDescent="0.25">
      <c r="A515" s="2" t="s">
        <v>1039</v>
      </c>
      <c r="B515" s="2" t="s">
        <v>1040</v>
      </c>
      <c r="C515" s="4">
        <f ca="1">[1]!thsiFinD("ths_vol_ratio_stock",$A515,$A$1,7,100)</f>
        <v>0.94252858559567998</v>
      </c>
      <c r="D515" s="4">
        <f ca="1">[1]!thsiFinD("ths_cr_stock",$A515,$A$1,7,100,100)</f>
        <v>83</v>
      </c>
      <c r="E515" s="4">
        <f ca="1">[1]!thsiFinD("ths_mfi_stock",$A515,$A$1,7,100,100)</f>
        <v>53.056835170543003</v>
      </c>
      <c r="F515" s="4">
        <f ca="1">[1]!thsiFinD("ths_expma_stock",$A515,$A$1,7,100,100)</f>
        <v>13.130097499299</v>
      </c>
      <c r="G515" s="4">
        <f ca="1">[1]!thsiFinD("ths_rsi_stock",$A515,$A$1,7,100,100)</f>
        <v>45.552912547425997</v>
      </c>
      <c r="H515" s="4">
        <f ca="1">[1]!thsiFinD("ths_adtm_stock",$A515,$A$1,7,3,100,100,100)</f>
        <v>0.38993710691824002</v>
      </c>
      <c r="I515" s="4">
        <f ca="1">[1]!thsiFinD("ths_bbiboll_stock",$A515,$A$1,7,3,100,100,100)</f>
        <v>13.286354166667</v>
      </c>
      <c r="J515" s="4">
        <f ca="1">[1]!thsiFinD("ths_dptb_stock",$A515,$A$1,7,104,100,100)</f>
        <v>0.57142857142856995</v>
      </c>
      <c r="K515" s="4">
        <f ca="1">[1]!thsiFinD("ths_srmi_stock",$A515,$A$1,7,100,100)</f>
        <v>-2.0059435364041998E-2</v>
      </c>
      <c r="L515" s="4">
        <f ca="1">[1]!thsiFinD("ths_atr_stock",$A515,$A$1,7,101,100,100)</f>
        <v>0.54714285714286004</v>
      </c>
      <c r="M515" s="4">
        <f ca="1">[1]!thsiFinD("ths_vol_w_stock",$A515,$A$1)/1000000</f>
        <v>12.124609</v>
      </c>
      <c r="N515" s="4">
        <f ca="1">[1]!thsiFinD("ths_turnover_ratio_w_stock",$A515,$A$1)</f>
        <v>24.745067582642999</v>
      </c>
      <c r="O515" s="4">
        <f ca="1">[1]!thsiFinD("ths_relative_chg_ratio_w_stock",$A515,$A$1,104,100)</f>
        <v>-1.4318304122137999</v>
      </c>
      <c r="P515" s="4"/>
    </row>
    <row r="516" spans="1:16" x14ac:dyDescent="0.25">
      <c r="A516" s="2" t="s">
        <v>1041</v>
      </c>
      <c r="B516" s="2" t="s">
        <v>1042</v>
      </c>
      <c r="C516" s="4">
        <f ca="1">[1]!thsiFinD("ths_vol_ratio_stock",$A516,$A$1,7,100)</f>
        <v>4.5877695121587996</v>
      </c>
      <c r="D516" s="4">
        <f ca="1">[1]!thsiFinD("ths_cr_stock",$A516,$A$1,7,100,100)</f>
        <v>67.065868263473007</v>
      </c>
      <c r="E516" s="4">
        <f ca="1">[1]!thsiFinD("ths_mfi_stock",$A516,$A$1,7,100,100)</f>
        <v>33.278257056982</v>
      </c>
      <c r="F516" s="4">
        <f ca="1">[1]!thsiFinD("ths_expma_stock",$A516,$A$1,7,100,100)</f>
        <v>18.443382722845001</v>
      </c>
      <c r="G516" s="4">
        <f ca="1">[1]!thsiFinD("ths_rsi_stock",$A516,$A$1,7,100,100)</f>
        <v>37.017833233433002</v>
      </c>
      <c r="H516" s="4">
        <f ca="1">[1]!thsiFinD("ths_adtm_stock",$A516,$A$1,7,3,100,100,100)</f>
        <v>0.50819672131146998</v>
      </c>
      <c r="I516" s="4">
        <f ca="1">[1]!thsiFinD("ths_bbiboll_stock",$A516,$A$1,7,3,100,100,100)</f>
        <v>18.653645833333002</v>
      </c>
      <c r="J516" s="4">
        <f ca="1">[1]!thsiFinD("ths_dptb_stock",$A516,$A$1,7,104,100,100)</f>
        <v>0.71428571428570997</v>
      </c>
      <c r="K516" s="4">
        <f ca="1">[1]!thsiFinD("ths_srmi_stock",$A516,$A$1,7,100,100)</f>
        <v>-4.9336870026525002E-2</v>
      </c>
      <c r="L516" s="4">
        <f ca="1">[1]!thsiFinD("ths_atr_stock",$A516,$A$1,7,101,100,100)</f>
        <v>0.84142857142856997</v>
      </c>
      <c r="M516" s="4">
        <f ca="1">[1]!thsiFinD("ths_vol_w_stock",$A516,$A$1)/1000000</f>
        <v>6.7269699999999997</v>
      </c>
      <c r="N516" s="4">
        <f ca="1">[1]!thsiFinD("ths_turnover_ratio_w_stock",$A516,$A$1)</f>
        <v>11.311611310652999</v>
      </c>
      <c r="O516" s="4">
        <f ca="1">[1]!thsiFinD("ths_relative_chg_ratio_w_stock",$A516,$A$1,104,100)</f>
        <v>-3.1742669432969</v>
      </c>
      <c r="P516" s="4"/>
    </row>
    <row r="517" spans="1:16" x14ac:dyDescent="0.25">
      <c r="A517" s="2" t="s">
        <v>1043</v>
      </c>
      <c r="B517" s="2" t="s">
        <v>1044</v>
      </c>
      <c r="C517" s="4">
        <f ca="1">[1]!thsiFinD("ths_vol_ratio_stock",$A517,$A$1,7,100)</f>
        <v>1.2147746007658</v>
      </c>
      <c r="D517" s="4">
        <f ca="1">[1]!thsiFinD("ths_cr_stock",$A517,$A$1,7,100,100)</f>
        <v>45.254470426410002</v>
      </c>
      <c r="E517" s="4">
        <f ca="1">[1]!thsiFinD("ths_mfi_stock",$A517,$A$1,7,100,100)</f>
        <v>36.029490861886998</v>
      </c>
      <c r="F517" s="4">
        <f ca="1">[1]!thsiFinD("ths_expma_stock",$A517,$A$1,7,100,100)</f>
        <v>13.934101717639001</v>
      </c>
      <c r="G517" s="4">
        <f ca="1">[1]!thsiFinD("ths_rsi_stock",$A517,$A$1,7,100,100)</f>
        <v>36.883263517648999</v>
      </c>
      <c r="H517" s="4">
        <f ca="1">[1]!thsiFinD("ths_adtm_stock",$A517,$A$1,7,3,100,100,100)</f>
        <v>-0.24770642201835</v>
      </c>
      <c r="I517" s="4">
        <f ca="1">[1]!thsiFinD("ths_bbiboll_stock",$A517,$A$1,7,3,100,100,100)</f>
        <v>14.221875000000001</v>
      </c>
      <c r="J517" s="4">
        <f ca="1">[1]!thsiFinD("ths_dptb_stock",$A517,$A$1,7,104,100,100)</f>
        <v>0.71428571428570997</v>
      </c>
      <c r="K517" s="4">
        <f ca="1">[1]!thsiFinD("ths_srmi_stock",$A517,$A$1,7,100,100)</f>
        <v>-3.6729036729036997E-2</v>
      </c>
      <c r="L517" s="4">
        <f ca="1">[1]!thsiFinD("ths_atr_stock",$A517,$A$1,7,101,100,100)</f>
        <v>0.52285714285714002</v>
      </c>
      <c r="M517" s="4">
        <f ca="1">[1]!thsiFinD("ths_vol_w_stock",$A517,$A$1)/1000000</f>
        <v>14.377174</v>
      </c>
      <c r="N517" s="4">
        <f ca="1">[1]!thsiFinD("ths_turnover_ratio_w_stock",$A517,$A$1)</f>
        <v>32.857681589146999</v>
      </c>
      <c r="O517" s="4">
        <f ca="1">[1]!thsiFinD("ths_relative_chg_ratio_w_stock",$A517,$A$1,104,100)</f>
        <v>-2.6932076824408999</v>
      </c>
      <c r="P517" s="4"/>
    </row>
    <row r="518" spans="1:16" x14ac:dyDescent="0.25">
      <c r="A518" s="2" t="s">
        <v>1045</v>
      </c>
      <c r="B518" s="2" t="s">
        <v>1046</v>
      </c>
      <c r="C518" s="4">
        <f ca="1">[1]!thsiFinD("ths_vol_ratio_stock",$A518,$A$1,7,100)</f>
        <v>0.78909201455248001</v>
      </c>
      <c r="D518" s="4">
        <f ca="1">[1]!thsiFinD("ths_cr_stock",$A518,$A$1,7,100,100)</f>
        <v>262.97376093294002</v>
      </c>
      <c r="E518" s="4">
        <f ca="1">[1]!thsiFinD("ths_mfi_stock",$A518,$A$1,7,100,100)</f>
        <v>62.462284314260003</v>
      </c>
      <c r="F518" s="4">
        <f ca="1">[1]!thsiFinD("ths_expma_stock",$A518,$A$1,7,100,100)</f>
        <v>45.606217819984998</v>
      </c>
      <c r="G518" s="4">
        <f ca="1">[1]!thsiFinD("ths_rsi_stock",$A518,$A$1,7,100,100)</f>
        <v>60.717683634312003</v>
      </c>
      <c r="H518" s="4">
        <f ca="1">[1]!thsiFinD("ths_adtm_stock",$A518,$A$1,7,3,100,100,100)</f>
        <v>0.70375161707633005</v>
      </c>
      <c r="I518" s="4">
        <f ca="1">[1]!thsiFinD("ths_bbiboll_stock",$A518,$A$1,7,3,100,100,100)</f>
        <v>45.464479166666997</v>
      </c>
      <c r="J518" s="4">
        <f ca="1">[1]!thsiFinD("ths_dptb_stock",$A518,$A$1,7,104,100,100)</f>
        <v>0.71428571428570997</v>
      </c>
      <c r="K518" s="4">
        <f ca="1">[1]!thsiFinD("ths_srmi_stock",$A518,$A$1,7,100,100)</f>
        <v>6.7228707306527996E-2</v>
      </c>
      <c r="L518" s="4">
        <f ca="1">[1]!thsiFinD("ths_atr_stock",$A518,$A$1,7,101,100,100)</f>
        <v>1.9071428571429001</v>
      </c>
      <c r="M518" s="4">
        <f ca="1">[1]!thsiFinD("ths_vol_w_stock",$A518,$A$1)/1000000</f>
        <v>31.364308000000001</v>
      </c>
      <c r="N518" s="4">
        <f ca="1">[1]!thsiFinD("ths_turnover_ratio_w_stock",$A518,$A$1)</f>
        <v>84.937878615258001</v>
      </c>
      <c r="O518" s="4">
        <f ca="1">[1]!thsiFinD("ths_relative_chg_ratio_w_stock",$A518,$A$1,104,100)</f>
        <v>4.3151714760996001</v>
      </c>
      <c r="P518" s="4"/>
    </row>
    <row r="519" spans="1:16" x14ac:dyDescent="0.25">
      <c r="A519" s="2" t="s">
        <v>1047</v>
      </c>
      <c r="B519" s="2" t="s">
        <v>1048</v>
      </c>
      <c r="C519" s="4">
        <f ca="1">[1]!thsiFinD("ths_vol_ratio_stock",$A519,$A$1,7,100)</f>
        <v>0.78211050427897999</v>
      </c>
      <c r="D519" s="4">
        <f ca="1">[1]!thsiFinD("ths_cr_stock",$A519,$A$1,7,100,100)</f>
        <v>99.227799227798997</v>
      </c>
      <c r="E519" s="4">
        <f ca="1">[1]!thsiFinD("ths_mfi_stock",$A519,$A$1,7,100,100)</f>
        <v>69.263328222978004</v>
      </c>
      <c r="F519" s="4">
        <f ca="1">[1]!thsiFinD("ths_expma_stock",$A519,$A$1,7,100,100)</f>
        <v>10.391342816189001</v>
      </c>
      <c r="G519" s="4">
        <f ca="1">[1]!thsiFinD("ths_rsi_stock",$A519,$A$1,7,100,100)</f>
        <v>47.838412166155003</v>
      </c>
      <c r="H519" s="4">
        <f ca="1">[1]!thsiFinD("ths_adtm_stock",$A519,$A$1,7,3,100,100,100)</f>
        <v>-8.1300813008132994E-2</v>
      </c>
      <c r="I519" s="4">
        <f ca="1">[1]!thsiFinD("ths_bbiboll_stock",$A519,$A$1,7,3,100,100,100)</f>
        <v>10.602708333333</v>
      </c>
      <c r="J519" s="4">
        <f ca="1">[1]!thsiFinD("ths_dptb_stock",$A519,$A$1,7,104,100,100)</f>
        <v>0.85714285714285998</v>
      </c>
      <c r="K519" s="4">
        <f ca="1">[1]!thsiFinD("ths_srmi_stock",$A519,$A$1,7,100,100)</f>
        <v>3.7950664136622001E-3</v>
      </c>
      <c r="L519" s="4">
        <f ca="1">[1]!thsiFinD("ths_atr_stock",$A519,$A$1,7,101,100,100)</f>
        <v>0.50571428571429</v>
      </c>
      <c r="M519" s="4">
        <f ca="1">[1]!thsiFinD("ths_vol_w_stock",$A519,$A$1)/1000000</f>
        <v>513.35630100000003</v>
      </c>
      <c r="N519" s="4">
        <f ca="1">[1]!thsiFinD("ths_turnover_ratio_w_stock",$A519,$A$1)</f>
        <v>57.593786813439998</v>
      </c>
      <c r="O519" s="4">
        <f ca="1">[1]!thsiFinD("ths_relative_chg_ratio_w_stock",$A519,$A$1,104,100)</f>
        <v>6.7869017620875001</v>
      </c>
      <c r="P519" s="4"/>
    </row>
    <row r="520" spans="1:16" x14ac:dyDescent="0.25">
      <c r="A520" s="2" t="s">
        <v>1049</v>
      </c>
      <c r="B520" s="2" t="s">
        <v>1050</v>
      </c>
      <c r="C520" s="4">
        <f ca="1">[1]!thsiFinD("ths_vol_ratio_stock",$A520,$A$1,7,100)</f>
        <v>0.68563909384093003</v>
      </c>
      <c r="D520" s="4">
        <f ca="1">[1]!thsiFinD("ths_cr_stock",$A520,$A$1,7,100,100)</f>
        <v>155.33333333332999</v>
      </c>
      <c r="E520" s="4">
        <f ca="1">[1]!thsiFinD("ths_mfi_stock",$A520,$A$1,7,100,100)</f>
        <v>59.292237076843001</v>
      </c>
      <c r="F520" s="4">
        <f ca="1">[1]!thsiFinD("ths_expma_stock",$A520,$A$1,7,100,100)</f>
        <v>21.025399670793</v>
      </c>
      <c r="G520" s="4">
        <f ca="1">[1]!thsiFinD("ths_rsi_stock",$A520,$A$1,7,100,100)</f>
        <v>66.691713201889996</v>
      </c>
      <c r="H520" s="4">
        <f ca="1">[1]!thsiFinD("ths_adtm_stock",$A520,$A$1,7,3,100,100,100)</f>
        <v>0.67901234567901003</v>
      </c>
      <c r="I520" s="4">
        <f ca="1">[1]!thsiFinD("ths_bbiboll_stock",$A520,$A$1,7,3,100,100,100)</f>
        <v>20.726458333332999</v>
      </c>
      <c r="J520" s="4">
        <f ca="1">[1]!thsiFinD("ths_dptb_stock",$A520,$A$1,7,104,100,100)</f>
        <v>0.14285714285713999</v>
      </c>
      <c r="K520" s="4">
        <f ca="1">[1]!thsiFinD("ths_srmi_stock",$A520,$A$1,7,100,100)</f>
        <v>2.2738038844149999E-2</v>
      </c>
      <c r="L520" s="4">
        <f ca="1">[1]!thsiFinD("ths_atr_stock",$A520,$A$1,7,101,100,100)</f>
        <v>0.54714285714286004</v>
      </c>
      <c r="M520" s="4">
        <f ca="1">[1]!thsiFinD("ths_vol_w_stock",$A520,$A$1)/1000000</f>
        <v>23.118064</v>
      </c>
      <c r="N520" s="4">
        <f ca="1">[1]!thsiFinD("ths_turnover_ratio_w_stock",$A520,$A$1)</f>
        <v>1.3259100402352</v>
      </c>
      <c r="O520" s="4">
        <f ca="1">[1]!thsiFinD("ths_relative_chg_ratio_w_stock",$A520,$A$1,104,100)</f>
        <v>-0.10336894955126</v>
      </c>
      <c r="P520" s="4"/>
    </row>
    <row r="521" spans="1:16" x14ac:dyDescent="0.25">
      <c r="A521" s="2" t="s">
        <v>1051</v>
      </c>
      <c r="B521" s="2" t="s">
        <v>1052</v>
      </c>
      <c r="C521" s="4">
        <f ca="1">[1]!thsiFinD("ths_vol_ratio_stock",$A521,$A$1,7,100)</f>
        <v>0.96317855415606002</v>
      </c>
      <c r="D521" s="4">
        <f ca="1">[1]!thsiFinD("ths_cr_stock",$A521,$A$1,7,100,100)</f>
        <v>40.506329113923002</v>
      </c>
      <c r="E521" s="4">
        <f ca="1">[1]!thsiFinD("ths_mfi_stock",$A521,$A$1,7,100,100)</f>
        <v>18.434936572367999</v>
      </c>
      <c r="F521" s="4">
        <f ca="1">[1]!thsiFinD("ths_expma_stock",$A521,$A$1,7,100,100)</f>
        <v>4.1171367913644996</v>
      </c>
      <c r="G521" s="4">
        <f ca="1">[1]!thsiFinD("ths_rsi_stock",$A521,$A$1,7,100,100)</f>
        <v>35.329393492289</v>
      </c>
      <c r="H521" s="4">
        <f ca="1">[1]!thsiFinD("ths_adtm_stock",$A521,$A$1,7,3,100,100,100)</f>
        <v>-0.54999999999999005</v>
      </c>
      <c r="I521" s="4">
        <f ca="1">[1]!thsiFinD("ths_bbiboll_stock",$A521,$A$1,7,3,100,100,100)</f>
        <v>4.1627083333332999</v>
      </c>
      <c r="J521" s="4">
        <f ca="1">[1]!thsiFinD("ths_dptb_stock",$A521,$A$1,7,104,100,100)</f>
        <v>0.57142857142856995</v>
      </c>
      <c r="K521" s="4">
        <f ca="1">[1]!thsiFinD("ths_srmi_stock",$A521,$A$1,7,100,100)</f>
        <v>-3.8095238095238002E-2</v>
      </c>
      <c r="L521" s="4">
        <f ca="1">[1]!thsiFinD("ths_atr_stock",$A521,$A$1,7,101,100,100)</f>
        <v>0.10571428571428999</v>
      </c>
      <c r="M521" s="4">
        <f ca="1">[1]!thsiFinD("ths_vol_w_stock",$A521,$A$1)/1000000</f>
        <v>68.122912999999997</v>
      </c>
      <c r="N521" s="4">
        <f ca="1">[1]!thsiFinD("ths_turnover_ratio_w_stock",$A521,$A$1)</f>
        <v>5.1577737701668003</v>
      </c>
      <c r="O521" s="4">
        <f ca="1">[1]!thsiFinD("ths_relative_chg_ratio_w_stock",$A521,$A$1,104,100)</f>
        <v>-4.5541838132518002</v>
      </c>
      <c r="P521" s="4"/>
    </row>
    <row r="522" spans="1:16" x14ac:dyDescent="0.25">
      <c r="A522" s="2" t="s">
        <v>1053</v>
      </c>
      <c r="B522" s="2" t="s">
        <v>1054</v>
      </c>
      <c r="C522" s="4">
        <f ca="1">[1]!thsiFinD("ths_vol_ratio_stock",$A522,$A$1,7,100)</f>
        <v>2.0710985327332998</v>
      </c>
      <c r="D522" s="4">
        <f ca="1">[1]!thsiFinD("ths_cr_stock",$A522,$A$1,7,100,100)</f>
        <v>66.666666666666003</v>
      </c>
      <c r="E522" s="4">
        <f ca="1">[1]!thsiFinD("ths_mfi_stock",$A522,$A$1,7,100,100)</f>
        <v>42.654383905003002</v>
      </c>
      <c r="F522" s="4">
        <f ca="1">[1]!thsiFinD("ths_expma_stock",$A522,$A$1,7,100,100)</f>
        <v>9.8455130926354002</v>
      </c>
      <c r="G522" s="4">
        <f ca="1">[1]!thsiFinD("ths_rsi_stock",$A522,$A$1,7,100,100)</f>
        <v>57.760571470023997</v>
      </c>
      <c r="H522" s="4">
        <f ca="1">[1]!thsiFinD("ths_adtm_stock",$A522,$A$1,7,3,100,100,100)</f>
        <v>-0.23636363636364</v>
      </c>
      <c r="I522" s="4">
        <f ca="1">[1]!thsiFinD("ths_bbiboll_stock",$A522,$A$1,7,3,100,100,100)</f>
        <v>9.9243749999999995</v>
      </c>
      <c r="J522" s="4">
        <f ca="1">[1]!thsiFinD("ths_dptb_stock",$A522,$A$1,7,104,100,100)</f>
        <v>0.57142857142856995</v>
      </c>
      <c r="K522" s="4">
        <f ca="1">[1]!thsiFinD("ths_srmi_stock",$A522,$A$1,7,100,100)</f>
        <v>-1.9588638589618998E-3</v>
      </c>
      <c r="L522" s="4">
        <f ca="1">[1]!thsiFinD("ths_atr_stock",$A522,$A$1,7,101,100,100)</f>
        <v>0.38571428571429001</v>
      </c>
      <c r="M522" s="4">
        <f ca="1">[1]!thsiFinD("ths_vol_w_stock",$A522,$A$1)/1000000</f>
        <v>48.232301</v>
      </c>
      <c r="N522" s="4">
        <f ca="1">[1]!thsiFinD("ths_turnover_ratio_w_stock",$A522,$A$1)</f>
        <v>4.5487461997666001</v>
      </c>
      <c r="O522" s="4">
        <f ca="1">[1]!thsiFinD("ths_relative_chg_ratio_w_stock",$A522,$A$1,104,100)</f>
        <v>1.2071587849065</v>
      </c>
      <c r="P522" s="4"/>
    </row>
    <row r="523" spans="1:16" x14ac:dyDescent="0.25">
      <c r="A523" s="2" t="s">
        <v>1055</v>
      </c>
      <c r="B523" s="2" t="s">
        <v>1056</v>
      </c>
      <c r="C523" s="4">
        <f ca="1">[1]!thsiFinD("ths_vol_ratio_stock",$A523,$A$1,7,100)</f>
        <v>1.2904548031981999</v>
      </c>
      <c r="D523" s="4">
        <f ca="1">[1]!thsiFinD("ths_cr_stock",$A523,$A$1,7,100,100)</f>
        <v>35.294117647058997</v>
      </c>
      <c r="E523" s="4">
        <f ca="1">[1]!thsiFinD("ths_mfi_stock",$A523,$A$1,7,100,100)</f>
        <v>27.111084627455</v>
      </c>
      <c r="F523" s="4">
        <f ca="1">[1]!thsiFinD("ths_expma_stock",$A523,$A$1,7,100,100)</f>
        <v>11.832131026294</v>
      </c>
      <c r="G523" s="4">
        <f ca="1">[1]!thsiFinD("ths_rsi_stock",$A523,$A$1,7,100,100)</f>
        <v>41.989544978258998</v>
      </c>
      <c r="H523" s="4">
        <f ca="1">[1]!thsiFinD("ths_adtm_stock",$A523,$A$1,7,3,100,100,100)</f>
        <v>-0.6</v>
      </c>
      <c r="I523" s="4">
        <f ca="1">[1]!thsiFinD("ths_bbiboll_stock",$A523,$A$1,7,3,100,100,100)</f>
        <v>11.823229166667</v>
      </c>
      <c r="J523" s="4">
        <f ca="1">[1]!thsiFinD("ths_dptb_stock",$A523,$A$1,7,104,100,100)</f>
        <v>0.42857142857142999</v>
      </c>
      <c r="K523" s="4">
        <f ca="1">[1]!thsiFinD("ths_srmi_stock",$A523,$A$1,7,100,100)</f>
        <v>-2.6578073089701001E-2</v>
      </c>
      <c r="L523" s="4">
        <f ca="1">[1]!thsiFinD("ths_atr_stock",$A523,$A$1,7,101,100,100)</f>
        <v>0.23</v>
      </c>
      <c r="M523" s="4">
        <f ca="1">[1]!thsiFinD("ths_vol_w_stock",$A523,$A$1)/1000000</f>
        <v>79.240564000000006</v>
      </c>
      <c r="N523" s="4">
        <f ca="1">[1]!thsiFinD("ths_turnover_ratio_w_stock",$A523,$A$1)</f>
        <v>1.1618276255616</v>
      </c>
      <c r="O523" s="4">
        <f ca="1">[1]!thsiFinD("ths_relative_chg_ratio_w_stock",$A523,$A$1,104,100)</f>
        <v>-3.9434907282193001</v>
      </c>
      <c r="P523" s="4"/>
    </row>
    <row r="524" spans="1:16" x14ac:dyDescent="0.25">
      <c r="A524" s="2" t="s">
        <v>1057</v>
      </c>
      <c r="B524" s="2" t="s">
        <v>1058</v>
      </c>
      <c r="C524" s="4">
        <f ca="1">[1]!thsiFinD("ths_vol_ratio_stock",$A524,$A$1,7,100)</f>
        <v>2.4339202066490002</v>
      </c>
      <c r="D524" s="4">
        <f ca="1">[1]!thsiFinD("ths_cr_stock",$A524,$A$1,7,100,100)</f>
        <v>77.966101694914997</v>
      </c>
      <c r="E524" s="4">
        <f ca="1">[1]!thsiFinD("ths_mfi_stock",$A524,$A$1,7,100,100)</f>
        <v>42.949632732174003</v>
      </c>
      <c r="F524" s="4">
        <f ca="1">[1]!thsiFinD("ths_expma_stock",$A524,$A$1,7,100,100)</f>
        <v>8.9818871892600001</v>
      </c>
      <c r="G524" s="4">
        <f ca="1">[1]!thsiFinD("ths_rsi_stock",$A524,$A$1,7,100,100)</f>
        <v>59.203864492633002</v>
      </c>
      <c r="H524" s="4">
        <f ca="1">[1]!thsiFinD("ths_adtm_stock",$A524,$A$1,7,3,100,100,100)</f>
        <v>0.29523809523810002</v>
      </c>
      <c r="I524" s="4">
        <f ca="1">[1]!thsiFinD("ths_bbiboll_stock",$A524,$A$1,7,3,100,100,100)</f>
        <v>9.0154166666667006</v>
      </c>
      <c r="J524" s="4">
        <f ca="1">[1]!thsiFinD("ths_dptb_stock",$A524,$A$1,7,104,100,100)</f>
        <v>1</v>
      </c>
      <c r="K524" s="4">
        <f ca="1">[1]!thsiFinD("ths_srmi_stock",$A524,$A$1,7,100,100)</f>
        <v>-1.4846235418875999E-2</v>
      </c>
      <c r="L524" s="4">
        <f ca="1">[1]!thsiFinD("ths_atr_stock",$A524,$A$1,7,101,100,100)</f>
        <v>0.35</v>
      </c>
      <c r="M524" s="4">
        <f ca="1">[1]!thsiFinD("ths_vol_w_stock",$A524,$A$1)/1000000</f>
        <v>308.76052900000002</v>
      </c>
      <c r="N524" s="4">
        <f ca="1">[1]!thsiFinD("ths_turnover_ratio_w_stock",$A524,$A$1)</f>
        <v>3.7099226691387002</v>
      </c>
      <c r="O524" s="4">
        <f ca="1">[1]!thsiFinD("ths_relative_chg_ratio_w_stock",$A524,$A$1,104,100)</f>
        <v>1.9027566410015999</v>
      </c>
      <c r="P524" s="4"/>
    </row>
    <row r="525" spans="1:16" x14ac:dyDescent="0.25">
      <c r="A525" s="2" t="s">
        <v>1059</v>
      </c>
      <c r="B525" s="2" t="s">
        <v>1060</v>
      </c>
      <c r="C525" s="4">
        <f ca="1">[1]!thsiFinD("ths_vol_ratio_stock",$A525,$A$1,7,100)</f>
        <v>1.8081415301543999</v>
      </c>
      <c r="D525" s="4">
        <f ca="1">[1]!thsiFinD("ths_cr_stock",$A525,$A$1,7,100,100)</f>
        <v>134.86430062631001</v>
      </c>
      <c r="E525" s="4">
        <f ca="1">[1]!thsiFinD("ths_mfi_stock",$A525,$A$1,7,100,100)</f>
        <v>57.296307905485001</v>
      </c>
      <c r="F525" s="4">
        <f ca="1">[1]!thsiFinD("ths_expma_stock",$A525,$A$1,7,100,100)</f>
        <v>19.872969554289</v>
      </c>
      <c r="G525" s="4">
        <f ca="1">[1]!thsiFinD("ths_rsi_stock",$A525,$A$1,7,100,100)</f>
        <v>71.995010915687004</v>
      </c>
      <c r="H525" s="4">
        <f ca="1">[1]!thsiFinD("ths_adtm_stock",$A525,$A$1,7,3,100,100,100)</f>
        <v>0.54491017964071997</v>
      </c>
      <c r="I525" s="4">
        <f ca="1">[1]!thsiFinD("ths_bbiboll_stock",$A525,$A$1,7,3,100,100,100)</f>
        <v>19.708333333333002</v>
      </c>
      <c r="J525" s="4">
        <f ca="1">[1]!thsiFinD("ths_dptb_stock",$A525,$A$1,7,104,100,100)</f>
        <v>0.85714285714285998</v>
      </c>
      <c r="K525" s="4">
        <f ca="1">[1]!thsiFinD("ths_srmi_stock",$A525,$A$1,7,100,100)</f>
        <v>4.5075943165114998E-2</v>
      </c>
      <c r="L525" s="4">
        <f ca="1">[1]!thsiFinD("ths_atr_stock",$A525,$A$1,7,101,100,100)</f>
        <v>0.55714285714286005</v>
      </c>
      <c r="M525" s="4">
        <f ca="1">[1]!thsiFinD("ths_vol_w_stock",$A525,$A$1)/1000000</f>
        <v>136.558492</v>
      </c>
      <c r="N525" s="4">
        <f ca="1">[1]!thsiFinD("ths_turnover_ratio_w_stock",$A525,$A$1)</f>
        <v>4.4707349523264002</v>
      </c>
      <c r="O525" s="4">
        <f ca="1">[1]!thsiFinD("ths_relative_chg_ratio_w_stock",$A525,$A$1,104,100)</f>
        <v>4.9865657050431</v>
      </c>
      <c r="P525" s="4"/>
    </row>
    <row r="526" spans="1:16" x14ac:dyDescent="0.25">
      <c r="A526" s="2" t="s">
        <v>1061</v>
      </c>
      <c r="B526" s="2" t="s">
        <v>1062</v>
      </c>
      <c r="C526" s="4">
        <f ca="1">[1]!thsiFinD("ths_vol_ratio_stock",$A526,$A$1,7,100)</f>
        <v>1.1611612412726999</v>
      </c>
      <c r="D526" s="4">
        <f ca="1">[1]!thsiFinD("ths_cr_stock",$A526,$A$1,7,100,100)</f>
        <v>265.82733812949999</v>
      </c>
      <c r="E526" s="4">
        <f ca="1">[1]!thsiFinD("ths_mfi_stock",$A526,$A$1,7,100,100)</f>
        <v>70.720856399387998</v>
      </c>
      <c r="F526" s="4">
        <f ca="1">[1]!thsiFinD("ths_expma_stock",$A526,$A$1,7,100,100)</f>
        <v>12.816324801652</v>
      </c>
      <c r="G526" s="4">
        <f ca="1">[1]!thsiFinD("ths_rsi_stock",$A526,$A$1,7,100,100)</f>
        <v>71.207174107751996</v>
      </c>
      <c r="H526" s="4">
        <f ca="1">[1]!thsiFinD("ths_adtm_stock",$A526,$A$1,7,3,100,100,100)</f>
        <v>0.85950413223139999</v>
      </c>
      <c r="I526" s="4">
        <f ca="1">[1]!thsiFinD("ths_bbiboll_stock",$A526,$A$1,7,3,100,100,100)</f>
        <v>12.786250000000001</v>
      </c>
      <c r="J526" s="4">
        <f ca="1">[1]!thsiFinD("ths_dptb_stock",$A526,$A$1,7,104,100,100)</f>
        <v>0.42857142857142999</v>
      </c>
      <c r="K526" s="4">
        <f ca="1">[1]!thsiFinD("ths_srmi_stock",$A526,$A$1,7,100,100)</f>
        <v>8.0451127819548995E-2</v>
      </c>
      <c r="L526" s="4">
        <f ca="1">[1]!thsiFinD("ths_atr_stock",$A526,$A$1,7,101,100,100)</f>
        <v>0.49285714285714</v>
      </c>
      <c r="M526" s="4">
        <f ca="1">[1]!thsiFinD("ths_vol_w_stock",$A526,$A$1)/1000000</f>
        <v>44.017651999999998</v>
      </c>
      <c r="N526" s="4">
        <f ca="1">[1]!thsiFinD("ths_turnover_ratio_w_stock",$A526,$A$1)</f>
        <v>4.3500855872616002</v>
      </c>
      <c r="O526" s="4">
        <f ca="1">[1]!thsiFinD("ths_relative_chg_ratio_w_stock",$A526,$A$1,104,100)</f>
        <v>3.7674741740067001</v>
      </c>
      <c r="P526" s="4"/>
    </row>
    <row r="527" spans="1:16" x14ac:dyDescent="0.25">
      <c r="A527" s="2" t="s">
        <v>1063</v>
      </c>
      <c r="B527" s="2" t="s">
        <v>1064</v>
      </c>
      <c r="C527" s="4">
        <f ca="1">[1]!thsiFinD("ths_vol_ratio_stock",$A527,$A$1,7,100)</f>
        <v>1.4864544872123</v>
      </c>
      <c r="D527" s="4">
        <f ca="1">[1]!thsiFinD("ths_cr_stock",$A527,$A$1,7,100,100)</f>
        <v>129.03225806451999</v>
      </c>
      <c r="E527" s="4">
        <f ca="1">[1]!thsiFinD("ths_mfi_stock",$A527,$A$1,7,100,100)</f>
        <v>48.390052431865001</v>
      </c>
      <c r="F527" s="4">
        <f ca="1">[1]!thsiFinD("ths_expma_stock",$A527,$A$1,7,100,100)</f>
        <v>3.8384030161003002</v>
      </c>
      <c r="G527" s="4">
        <f ca="1">[1]!thsiFinD("ths_rsi_stock",$A527,$A$1,7,100,100)</f>
        <v>60.411718529871003</v>
      </c>
      <c r="H527" s="4">
        <f ca="1">[1]!thsiFinD("ths_adtm_stock",$A527,$A$1,7,3,100,100,100)</f>
        <v>0.4</v>
      </c>
      <c r="I527" s="4">
        <f ca="1">[1]!thsiFinD("ths_bbiboll_stock",$A527,$A$1,7,3,100,100,100)</f>
        <v>3.8475000000000001</v>
      </c>
      <c r="J527" s="4">
        <f ca="1">[1]!thsiFinD("ths_dptb_stock",$A527,$A$1,7,104,100,100)</f>
        <v>0.71428571428570997</v>
      </c>
      <c r="K527" s="4">
        <f ca="1">[1]!thsiFinD("ths_srmi_stock",$A527,$A$1,7,100,100)</f>
        <v>2.5445292620865E-2</v>
      </c>
      <c r="L527" s="4">
        <f ca="1">[1]!thsiFinD("ths_atr_stock",$A527,$A$1,7,101,100,100)</f>
        <v>0.10571428571428999</v>
      </c>
      <c r="M527" s="4">
        <f ca="1">[1]!thsiFinD("ths_vol_w_stock",$A527,$A$1)/1000000</f>
        <v>73.138932999999994</v>
      </c>
      <c r="N527" s="4">
        <f ca="1">[1]!thsiFinD("ths_turnover_ratio_w_stock",$A527,$A$1)</f>
        <v>3.8856842452741001</v>
      </c>
      <c r="O527" s="4">
        <f ca="1">[1]!thsiFinD("ths_relative_chg_ratio_w_stock",$A527,$A$1,104,100)</f>
        <v>1.9447047826115</v>
      </c>
      <c r="P527" s="4"/>
    </row>
    <row r="528" spans="1:16" x14ac:dyDescent="0.25">
      <c r="A528" s="2" t="s">
        <v>1065</v>
      </c>
      <c r="B528" s="2" t="s">
        <v>1066</v>
      </c>
      <c r="C528" s="4">
        <f ca="1">[1]!thsiFinD("ths_vol_ratio_stock",$A528,$A$1,7,100)</f>
        <v>0.77038583205227995</v>
      </c>
      <c r="D528" s="4">
        <f ca="1">[1]!thsiFinD("ths_cr_stock",$A528,$A$1,7,100,100)</f>
        <v>94.117647058824005</v>
      </c>
      <c r="E528" s="4">
        <f ca="1">[1]!thsiFinD("ths_mfi_stock",$A528,$A$1,7,100,100)</f>
        <v>31.670982695050999</v>
      </c>
      <c r="F528" s="4">
        <f ca="1">[1]!thsiFinD("ths_expma_stock",$A528,$A$1,7,100,100)</f>
        <v>1.0083447347579</v>
      </c>
      <c r="G528" s="4">
        <f ca="1">[1]!thsiFinD("ths_rsi_stock",$A528,$A$1,7,100,100)</f>
        <v>49.388145440445001</v>
      </c>
      <c r="H528" s="4">
        <f ca="1">[1]!thsiFinD("ths_adtm_stock",$A528,$A$1,7,3,100,100,100)</f>
        <v>0.66666666666666996</v>
      </c>
      <c r="I528" s="4">
        <f ca="1">[1]!thsiFinD("ths_bbiboll_stock",$A528,$A$1,7,3,100,100,100)</f>
        <v>1.0032291666666999</v>
      </c>
      <c r="J528" s="4">
        <f ca="1">[1]!thsiFinD("ths_dptb_stock",$A528,$A$1,7,104,100,100)</f>
        <v>0.28571428571428997</v>
      </c>
      <c r="K528" s="4">
        <f ca="1">[1]!thsiFinD("ths_srmi_stock",$A528,$A$1,7,100,100)</f>
        <v>-9.9009900990098994E-3</v>
      </c>
      <c r="L528" s="4">
        <f ca="1">[1]!thsiFinD("ths_atr_stock",$A528,$A$1,7,101,100,100)</f>
        <v>3.1428571428571001E-2</v>
      </c>
      <c r="M528" s="4">
        <f ca="1">[1]!thsiFinD("ths_vol_w_stock",$A528,$A$1)/1000000</f>
        <v>79.036319000000006</v>
      </c>
      <c r="N528" s="4">
        <f ca="1">[1]!thsiFinD("ths_turnover_ratio_w_stock",$A528,$A$1)</f>
        <v>4.5101117254294998</v>
      </c>
      <c r="O528" s="4">
        <f ca="1">[1]!thsiFinD("ths_relative_chg_ratio_w_stock",$A528,$A$1,104,100)</f>
        <v>-3.1656858303265998</v>
      </c>
      <c r="P528" s="4"/>
    </row>
    <row r="529" spans="1:16" x14ac:dyDescent="0.25">
      <c r="A529" s="2" t="s">
        <v>1067</v>
      </c>
      <c r="B529" s="2" t="s">
        <v>1068</v>
      </c>
      <c r="C529" s="4">
        <f ca="1">[1]!thsiFinD("ths_vol_ratio_stock",$A529,$A$1,7,100)</f>
        <v>1.1370341347924</v>
      </c>
      <c r="D529" s="4">
        <f ca="1">[1]!thsiFinD("ths_cr_stock",$A529,$A$1,7,100,100)</f>
        <v>101.20068610635001</v>
      </c>
      <c r="E529" s="4">
        <f ca="1">[1]!thsiFinD("ths_mfi_stock",$A529,$A$1,7,100,100)</f>
        <v>44.380505106759003</v>
      </c>
      <c r="F529" s="4">
        <f ca="1">[1]!thsiFinD("ths_expma_stock",$A529,$A$1,7,100,100)</f>
        <v>12.720286305588999</v>
      </c>
      <c r="G529" s="4">
        <f ca="1">[1]!thsiFinD("ths_rsi_stock",$A529,$A$1,7,100,100)</f>
        <v>48.286923557409999</v>
      </c>
      <c r="H529" s="4">
        <f ca="1">[1]!thsiFinD("ths_adtm_stock",$A529,$A$1,7,3,100,100,100)</f>
        <v>0.56451612903226001</v>
      </c>
      <c r="I529" s="4">
        <f ca="1">[1]!thsiFinD("ths_bbiboll_stock",$A529,$A$1,7,3,100,100,100)</f>
        <v>12.826666666667</v>
      </c>
      <c r="J529" s="4">
        <f ca="1">[1]!thsiFinD("ths_dptb_stock",$A529,$A$1,7,104,100,100)</f>
        <v>0.71428571428570997</v>
      </c>
      <c r="K529" s="4">
        <f ca="1">[1]!thsiFinD("ths_srmi_stock",$A529,$A$1,7,100,100)</f>
        <v>-3.1176929072486998E-3</v>
      </c>
      <c r="L529" s="4">
        <f ca="1">[1]!thsiFinD("ths_atr_stock",$A529,$A$1,7,101,100,100)</f>
        <v>0.59</v>
      </c>
      <c r="M529" s="4">
        <f ca="1">[1]!thsiFinD("ths_vol_w_stock",$A529,$A$1)/1000000</f>
        <v>22.446850000000001</v>
      </c>
      <c r="N529" s="4">
        <f ca="1">[1]!thsiFinD("ths_turnover_ratio_w_stock",$A529,$A$1)</f>
        <v>4.9316394234993997</v>
      </c>
      <c r="O529" s="4">
        <f ca="1">[1]!thsiFinD("ths_relative_chg_ratio_w_stock",$A529,$A$1,104,100)</f>
        <v>-0.57547586750587998</v>
      </c>
      <c r="P529" s="4"/>
    </row>
    <row r="530" spans="1:16" x14ac:dyDescent="0.25">
      <c r="A530" s="2" t="s">
        <v>1069</v>
      </c>
      <c r="B530" s="2" t="s">
        <v>1070</v>
      </c>
      <c r="C530" s="4">
        <f ca="1">[1]!thsiFinD("ths_vol_ratio_stock",$A530,$A$1,7,100)</f>
        <v>0.94250580164277997</v>
      </c>
      <c r="D530" s="4">
        <f ca="1">[1]!thsiFinD("ths_cr_stock",$A530,$A$1,7,100,100)</f>
        <v>326.10619469027</v>
      </c>
      <c r="E530" s="4">
        <f ca="1">[1]!thsiFinD("ths_mfi_stock",$A530,$A$1,7,100,100)</f>
        <v>66.394071738875994</v>
      </c>
      <c r="F530" s="4">
        <f ca="1">[1]!thsiFinD("ths_expma_stock",$A530,$A$1,7,100,100)</f>
        <v>15.795790722355999</v>
      </c>
      <c r="G530" s="4">
        <f ca="1">[1]!thsiFinD("ths_rsi_stock",$A530,$A$1,7,100,100)</f>
        <v>64.567629416238006</v>
      </c>
      <c r="H530" s="4">
        <f ca="1">[1]!thsiFinD("ths_adtm_stock",$A530,$A$1,7,3,100,100,100)</f>
        <v>0.75576036866358998</v>
      </c>
      <c r="I530" s="4">
        <f ca="1">[1]!thsiFinD("ths_bbiboll_stock",$A530,$A$1,7,3,100,100,100)</f>
        <v>15.859375</v>
      </c>
      <c r="J530" s="4">
        <f ca="1">[1]!thsiFinD("ths_dptb_stock",$A530,$A$1,7,104,100,100)</f>
        <v>0.85714285714285998</v>
      </c>
      <c r="K530" s="4">
        <f ca="1">[1]!thsiFinD("ths_srmi_stock",$A530,$A$1,7,100,100)</f>
        <v>7.1951219512195005E-2</v>
      </c>
      <c r="L530" s="4">
        <f ca="1">[1]!thsiFinD("ths_atr_stock",$A530,$A$1,7,101,100,100)</f>
        <v>0.48142857142856998</v>
      </c>
      <c r="M530" s="4">
        <f ca="1">[1]!thsiFinD("ths_vol_w_stock",$A530,$A$1)/1000000</f>
        <v>62.680956000000002</v>
      </c>
      <c r="N530" s="4">
        <f ca="1">[1]!thsiFinD("ths_turnover_ratio_w_stock",$A530,$A$1)</f>
        <v>3.9833171106724001</v>
      </c>
      <c r="O530" s="4">
        <f ca="1">[1]!thsiFinD("ths_relative_chg_ratio_w_stock",$A530,$A$1,104,100)</f>
        <v>5.7051375968278997</v>
      </c>
      <c r="P530" s="4"/>
    </row>
    <row r="531" spans="1:16" x14ac:dyDescent="0.25">
      <c r="A531" s="2" t="s">
        <v>1071</v>
      </c>
      <c r="B531" s="2" t="s">
        <v>1072</v>
      </c>
      <c r="C531" s="4">
        <f ca="1">[1]!thsiFinD("ths_vol_ratio_stock",$A531,$A$1,7,100)</f>
        <v>1.1209735940882</v>
      </c>
      <c r="D531" s="4">
        <f ca="1">[1]!thsiFinD("ths_cr_stock",$A531,$A$1,7,100,100)</f>
        <v>194.10609037328001</v>
      </c>
      <c r="E531" s="4">
        <f ca="1">[1]!thsiFinD("ths_mfi_stock",$A531,$A$1,7,100,100)</f>
        <v>72.686142588419997</v>
      </c>
      <c r="F531" s="4">
        <f ca="1">[1]!thsiFinD("ths_expma_stock",$A531,$A$1,7,100,100)</f>
        <v>20.943147651543999</v>
      </c>
      <c r="G531" s="4">
        <f ca="1">[1]!thsiFinD("ths_rsi_stock",$A531,$A$1,7,100,100)</f>
        <v>66.178801351592995</v>
      </c>
      <c r="H531" s="4">
        <f ca="1">[1]!thsiFinD("ths_adtm_stock",$A531,$A$1,7,3,100,100,100)</f>
        <v>0.58914728682170003</v>
      </c>
      <c r="I531" s="4">
        <f ca="1">[1]!thsiFinD("ths_bbiboll_stock",$A531,$A$1,7,3,100,100,100)</f>
        <v>20.821770833333002</v>
      </c>
      <c r="J531" s="4">
        <f ca="1">[1]!thsiFinD("ths_dptb_stock",$A531,$A$1,7,104,100,100)</f>
        <v>0.85714285714285998</v>
      </c>
      <c r="K531" s="4">
        <f ca="1">[1]!thsiFinD("ths_srmi_stock",$A531,$A$1,7,100,100)</f>
        <v>6.0268891979601003E-2</v>
      </c>
      <c r="L531" s="4">
        <f ca="1">[1]!thsiFinD("ths_atr_stock",$A531,$A$1,7,101,100,100)</f>
        <v>0.77</v>
      </c>
      <c r="M531" s="4">
        <f ca="1">[1]!thsiFinD("ths_vol_w_stock",$A531,$A$1)/1000000</f>
        <v>135.80420899999999</v>
      </c>
      <c r="N531" s="4">
        <f ca="1">[1]!thsiFinD("ths_turnover_ratio_w_stock",$A531,$A$1)</f>
        <v>13.867704799601</v>
      </c>
      <c r="O531" s="4">
        <f ca="1">[1]!thsiFinD("ths_relative_chg_ratio_w_stock",$A531,$A$1,104,100)</f>
        <v>7.0238992862087999</v>
      </c>
      <c r="P531" s="4"/>
    </row>
    <row r="532" spans="1:16" x14ac:dyDescent="0.25">
      <c r="A532" s="2" t="s">
        <v>1073</v>
      </c>
      <c r="B532" s="2" t="s">
        <v>1074</v>
      </c>
      <c r="C532" s="4">
        <f ca="1">[1]!thsiFinD("ths_vol_ratio_stock",$A532,$A$1,7,100)</f>
        <v>0.81025825766503001</v>
      </c>
      <c r="D532" s="4">
        <f ca="1">[1]!thsiFinD("ths_cr_stock",$A532,$A$1,7,100,100)</f>
        <v>63.953488372092998</v>
      </c>
      <c r="E532" s="4">
        <f ca="1">[1]!thsiFinD("ths_mfi_stock",$A532,$A$1,7,100,100)</f>
        <v>26.26429555939</v>
      </c>
      <c r="F532" s="4">
        <f ca="1">[1]!thsiFinD("ths_expma_stock",$A532,$A$1,7,100,100)</f>
        <v>10.981203120818</v>
      </c>
      <c r="G532" s="4">
        <f ca="1">[1]!thsiFinD("ths_rsi_stock",$A532,$A$1,7,100,100)</f>
        <v>37.618216406907003</v>
      </c>
      <c r="H532" s="4">
        <f ca="1">[1]!thsiFinD("ths_adtm_stock",$A532,$A$1,7,3,100,100,100)</f>
        <v>0.61445783132529996</v>
      </c>
      <c r="I532" s="4">
        <f ca="1">[1]!thsiFinD("ths_bbiboll_stock",$A532,$A$1,7,3,100,100,100)</f>
        <v>11.092291666667</v>
      </c>
      <c r="J532" s="4">
        <f ca="1">[1]!thsiFinD("ths_dptb_stock",$A532,$A$1,7,104,100,100)</f>
        <v>0.71428571428570997</v>
      </c>
      <c r="K532" s="4">
        <f ca="1">[1]!thsiFinD("ths_srmi_stock",$A532,$A$1,7,100,100)</f>
        <v>-3.3006244424621002E-2</v>
      </c>
      <c r="L532" s="4">
        <f ca="1">[1]!thsiFinD("ths_atr_stock",$A532,$A$1,7,101,100,100)</f>
        <v>0.40571428571429002</v>
      </c>
      <c r="M532" s="4">
        <f ca="1">[1]!thsiFinD("ths_vol_w_stock",$A532,$A$1)/1000000</f>
        <v>33.976917999999998</v>
      </c>
      <c r="N532" s="4">
        <f ca="1">[1]!thsiFinD("ths_turnover_ratio_w_stock",$A532,$A$1)</f>
        <v>8.4787134332204008</v>
      </c>
      <c r="O532" s="4">
        <f ca="1">[1]!thsiFinD("ths_relative_chg_ratio_w_stock",$A532,$A$1,104,100)</f>
        <v>-2.6594469711465001</v>
      </c>
      <c r="P532" s="4"/>
    </row>
    <row r="533" spans="1:16" x14ac:dyDescent="0.25">
      <c r="A533" s="2" t="s">
        <v>1075</v>
      </c>
      <c r="B533" s="2" t="s">
        <v>1076</v>
      </c>
      <c r="C533" s="4">
        <f ca="1">[1]!thsiFinD("ths_vol_ratio_stock",$A533,$A$1,7,100)</f>
        <v>0.7868086804387</v>
      </c>
      <c r="D533" s="4">
        <f ca="1">[1]!thsiFinD("ths_cr_stock",$A533,$A$1,7,100,100)</f>
        <v>97.368421052632002</v>
      </c>
      <c r="E533" s="4">
        <f ca="1">[1]!thsiFinD("ths_mfi_stock",$A533,$A$1,7,100,100)</f>
        <v>38.425814911021</v>
      </c>
      <c r="F533" s="4">
        <f ca="1">[1]!thsiFinD("ths_expma_stock",$A533,$A$1,7,100,100)</f>
        <v>3.8007409978001001</v>
      </c>
      <c r="G533" s="4">
        <f ca="1">[1]!thsiFinD("ths_rsi_stock",$A533,$A$1,7,100,100)</f>
        <v>49.240235518718002</v>
      </c>
      <c r="H533" s="4">
        <f ca="1">[1]!thsiFinD("ths_adtm_stock",$A533,$A$1,7,3,100,100,100)</f>
        <v>4.9999999999998997E-2</v>
      </c>
      <c r="I533" s="4">
        <f ca="1">[1]!thsiFinD("ths_bbiboll_stock",$A533,$A$1,7,3,100,100,100)</f>
        <v>3.8267708333332999</v>
      </c>
      <c r="J533" s="4">
        <f ca="1">[1]!thsiFinD("ths_dptb_stock",$A533,$A$1,7,104,100,100)</f>
        <v>0.57142857142856995</v>
      </c>
      <c r="K533" s="4">
        <f ca="1">[1]!thsiFinD("ths_srmi_stock",$A533,$A$1,7,100,100)</f>
        <v>-5.1948051948052E-3</v>
      </c>
      <c r="L533" s="4">
        <f ca="1">[1]!thsiFinD("ths_atr_stock",$A533,$A$1,7,101,100,100)</f>
        <v>0.11285714285714001</v>
      </c>
      <c r="M533" s="4">
        <f ca="1">[1]!thsiFinD("ths_vol_w_stock",$A533,$A$1)/1000000</f>
        <v>67.172585999999995</v>
      </c>
      <c r="N533" s="4">
        <f ca="1">[1]!thsiFinD("ths_turnover_ratio_w_stock",$A533,$A$1)</f>
        <v>2.4151683942559998</v>
      </c>
      <c r="O533" s="4">
        <f ca="1">[1]!thsiFinD("ths_relative_chg_ratio_w_stock",$A533,$A$1,104,100)</f>
        <v>-0.67996713339896997</v>
      </c>
      <c r="P533" s="4"/>
    </row>
    <row r="534" spans="1:16" x14ac:dyDescent="0.25">
      <c r="A534" s="2" t="s">
        <v>1077</v>
      </c>
      <c r="B534" s="2" t="s">
        <v>1078</v>
      </c>
      <c r="C534" s="4">
        <f ca="1">[1]!thsiFinD("ths_vol_ratio_stock",$A534,$A$1,7,100)</f>
        <v>0.95777776740623999</v>
      </c>
      <c r="D534" s="4">
        <f ca="1">[1]!thsiFinD("ths_cr_stock",$A534,$A$1,7,100,100)</f>
        <v>312.78195488722002</v>
      </c>
      <c r="E534" s="4">
        <f ca="1">[1]!thsiFinD("ths_mfi_stock",$A534,$A$1,7,100,100)</f>
        <v>68.447270008942994</v>
      </c>
      <c r="F534" s="4">
        <f ca="1">[1]!thsiFinD("ths_expma_stock",$A534,$A$1,7,100,100)</f>
        <v>10.577720054939</v>
      </c>
      <c r="G534" s="4">
        <f ca="1">[1]!thsiFinD("ths_rsi_stock",$A534,$A$1,7,100,100)</f>
        <v>58.934671049267997</v>
      </c>
      <c r="H534" s="4">
        <f ca="1">[1]!thsiFinD("ths_adtm_stock",$A534,$A$1,7,3,100,100,100)</f>
        <v>0.859375</v>
      </c>
      <c r="I534" s="4">
        <f ca="1">[1]!thsiFinD("ths_bbiboll_stock",$A534,$A$1,7,3,100,100,100)</f>
        <v>10.551354166667</v>
      </c>
      <c r="J534" s="4">
        <f ca="1">[1]!thsiFinD("ths_dptb_stock",$A534,$A$1,7,104,100,100)</f>
        <v>0.71428571428570997</v>
      </c>
      <c r="K534" s="4">
        <f ca="1">[1]!thsiFinD("ths_srmi_stock",$A534,$A$1,7,100,100)</f>
        <v>0.10018552875696</v>
      </c>
      <c r="L534" s="4">
        <f ca="1">[1]!thsiFinD("ths_atr_stock",$A534,$A$1,7,101,100,100)</f>
        <v>0.57428571428570996</v>
      </c>
      <c r="M534" s="4">
        <f ca="1">[1]!thsiFinD("ths_vol_w_stock",$A534,$A$1)/1000000</f>
        <v>99.977778999999998</v>
      </c>
      <c r="N534" s="4">
        <f ca="1">[1]!thsiFinD("ths_turnover_ratio_w_stock",$A534,$A$1)</f>
        <v>10.910886178550999</v>
      </c>
      <c r="O534" s="4">
        <f ca="1">[1]!thsiFinD("ths_relative_chg_ratio_w_stock",$A534,$A$1,104,100)</f>
        <v>2.9496878553796</v>
      </c>
      <c r="P534" s="4"/>
    </row>
    <row r="535" spans="1:16" x14ac:dyDescent="0.25">
      <c r="A535" s="2" t="s">
        <v>1079</v>
      </c>
      <c r="B535" s="2" t="s">
        <v>1080</v>
      </c>
      <c r="C535" s="4">
        <f ca="1">[1]!thsiFinD("ths_vol_ratio_stock",$A535,$A$1,7,100)</f>
        <v>0.51773979059179998</v>
      </c>
      <c r="D535" s="4">
        <f ca="1">[1]!thsiFinD("ths_cr_stock",$A535,$A$1,7,100,100)</f>
        <v>124.32432432432</v>
      </c>
      <c r="E535" s="4">
        <f ca="1">[1]!thsiFinD("ths_mfi_stock",$A535,$A$1,7,100,100)</f>
        <v>55.227578502077002</v>
      </c>
      <c r="F535" s="4">
        <f ca="1">[1]!thsiFinD("ths_expma_stock",$A535,$A$1,7,100,100)</f>
        <v>3.1282886149446001</v>
      </c>
      <c r="G535" s="4">
        <f ca="1">[1]!thsiFinD("ths_rsi_stock",$A535,$A$1,7,100,100)</f>
        <v>50.380944592913004</v>
      </c>
      <c r="H535" s="4">
        <f ca="1">[1]!thsiFinD("ths_adtm_stock",$A535,$A$1,7,3,100,100,100)</f>
        <v>0.2962962962963</v>
      </c>
      <c r="I535" s="4">
        <f ca="1">[1]!thsiFinD("ths_bbiboll_stock",$A535,$A$1,7,3,100,100,100)</f>
        <v>3.1642708333332998</v>
      </c>
      <c r="J535" s="4">
        <f ca="1">[1]!thsiFinD("ths_dptb_stock",$A535,$A$1,7,104,100,100)</f>
        <v>0.57142857142856995</v>
      </c>
      <c r="K535" s="4">
        <f ca="1">[1]!thsiFinD("ths_srmi_stock",$A535,$A$1,7,100,100)</f>
        <v>1.5723270440251999E-2</v>
      </c>
      <c r="L535" s="4">
        <f ca="1">[1]!thsiFinD("ths_atr_stock",$A535,$A$1,7,101,100,100)</f>
        <v>0.12428571428571</v>
      </c>
      <c r="M535" s="4">
        <f ca="1">[1]!thsiFinD("ths_vol_w_stock",$A535,$A$1)/1000000</f>
        <v>31.817004000000001</v>
      </c>
      <c r="N535" s="4">
        <f ca="1">[1]!thsiFinD("ths_turnover_ratio_w_stock",$A535,$A$1)</f>
        <v>6.8198149953777998</v>
      </c>
      <c r="O535" s="4">
        <f ca="1">[1]!thsiFinD("ths_relative_chg_ratio_w_stock",$A535,$A$1,104,100)</f>
        <v>1.7077198426222</v>
      </c>
      <c r="P535" s="4"/>
    </row>
    <row r="536" spans="1:16" x14ac:dyDescent="0.25">
      <c r="A536" s="2" t="s">
        <v>1081</v>
      </c>
      <c r="B536" s="2" t="s">
        <v>1082</v>
      </c>
      <c r="C536" s="4">
        <f ca="1">[1]!thsiFinD("ths_vol_ratio_stock",$A536,$A$1,7,100)</f>
        <v>0.6018431933217</v>
      </c>
      <c r="D536" s="4">
        <f ca="1">[1]!thsiFinD("ths_cr_stock",$A536,$A$1,7,100,100)</f>
        <v>47.972972972972002</v>
      </c>
      <c r="E536" s="4">
        <f ca="1">[1]!thsiFinD("ths_mfi_stock",$A536,$A$1,7,100,100)</f>
        <v>15.832284117075</v>
      </c>
      <c r="F536" s="4">
        <f ca="1">[1]!thsiFinD("ths_expma_stock",$A536,$A$1,7,100,100)</f>
        <v>9.5663756055327998</v>
      </c>
      <c r="G536" s="4">
        <f ca="1">[1]!thsiFinD("ths_rsi_stock",$A536,$A$1,7,100,100)</f>
        <v>41.545378826095003</v>
      </c>
      <c r="H536" s="4">
        <f ca="1">[1]!thsiFinD("ths_adtm_stock",$A536,$A$1,7,3,100,100,100)</f>
        <v>-0.73529411764705999</v>
      </c>
      <c r="I536" s="4">
        <f ca="1">[1]!thsiFinD("ths_bbiboll_stock",$A536,$A$1,7,3,100,100,100)</f>
        <v>9.5889583333333004</v>
      </c>
      <c r="J536" s="4">
        <f ca="1">[1]!thsiFinD("ths_dptb_stock",$A536,$A$1,7,104,100,100)</f>
        <v>0.42857142857142999</v>
      </c>
      <c r="K536" s="4">
        <f ca="1">[1]!thsiFinD("ths_srmi_stock",$A536,$A$1,7,100,100)</f>
        <v>-2.9591836734694E-2</v>
      </c>
      <c r="L536" s="4">
        <f ca="1">[1]!thsiFinD("ths_atr_stock",$A536,$A$1,7,101,100,100)</f>
        <v>0.20857142857142999</v>
      </c>
      <c r="M536" s="4">
        <f ca="1">[1]!thsiFinD("ths_vol_w_stock",$A536,$A$1)/1000000</f>
        <v>9.7694690000000008</v>
      </c>
      <c r="N536" s="4">
        <f ca="1">[1]!thsiFinD("ths_turnover_ratio_w_stock",$A536,$A$1)</f>
        <v>1.6171956780832999</v>
      </c>
      <c r="O536" s="4">
        <f ca="1">[1]!thsiFinD("ths_relative_chg_ratio_w_stock",$A536,$A$1,104,100)</f>
        <v>-3.3653953437616</v>
      </c>
      <c r="P536" s="4"/>
    </row>
    <row r="537" spans="1:16" x14ac:dyDescent="0.25">
      <c r="A537" s="2" t="s">
        <v>1083</v>
      </c>
      <c r="B537" s="2" t="s">
        <v>1084</v>
      </c>
      <c r="C537" s="4">
        <f ca="1">[1]!thsiFinD("ths_vol_ratio_stock",$A537,$A$1,7,100)</f>
        <v>5.6443693441873997</v>
      </c>
      <c r="D537" s="4">
        <f ca="1">[1]!thsiFinD("ths_cr_stock",$A537,$A$1,7,100,100)</f>
        <v>181.73076923076999</v>
      </c>
      <c r="E537" s="4">
        <f ca="1">[1]!thsiFinD("ths_mfi_stock",$A537,$A$1,7,100,100)</f>
        <v>71.205393726362004</v>
      </c>
      <c r="F537" s="4">
        <f ca="1">[1]!thsiFinD("ths_expma_stock",$A537,$A$1,7,100,100)</f>
        <v>7.8484865957916998</v>
      </c>
      <c r="G537" s="4">
        <f ca="1">[1]!thsiFinD("ths_rsi_stock",$A537,$A$1,7,100,100)</f>
        <v>67.972265411875</v>
      </c>
      <c r="H537" s="4">
        <f ca="1">[1]!thsiFinD("ths_adtm_stock",$A537,$A$1,7,3,100,100,100)</f>
        <v>4.8780487804877003E-2</v>
      </c>
      <c r="I537" s="4">
        <f ca="1">[1]!thsiFinD("ths_bbiboll_stock",$A537,$A$1,7,3,100,100,100)</f>
        <v>7.8701041666667004</v>
      </c>
      <c r="J537" s="4">
        <f ca="1">[1]!thsiFinD("ths_dptb_stock",$A537,$A$1,7,104,100,100)</f>
        <v>0.85714285714285998</v>
      </c>
      <c r="K537" s="4">
        <f ca="1">[1]!thsiFinD("ths_srmi_stock",$A537,$A$1,7,100,100)</f>
        <v>5.8962264150943001E-2</v>
      </c>
      <c r="L537" s="4">
        <f ca="1">[1]!thsiFinD("ths_atr_stock",$A537,$A$1,7,101,100,100)</f>
        <v>0.45428571428571002</v>
      </c>
      <c r="M537" s="4">
        <f ca="1">[1]!thsiFinD("ths_vol_w_stock",$A537,$A$1)/1000000</f>
        <v>158.44110000000001</v>
      </c>
      <c r="N537" s="4">
        <f ca="1">[1]!thsiFinD("ths_turnover_ratio_w_stock",$A537,$A$1)</f>
        <v>9.7602844578072006</v>
      </c>
      <c r="O537" s="4">
        <f ca="1">[1]!thsiFinD("ths_relative_chg_ratio_w_stock",$A537,$A$1,104,100)</f>
        <v>11.411300342629</v>
      </c>
      <c r="P537" s="4"/>
    </row>
    <row r="538" spans="1:16" x14ac:dyDescent="0.25">
      <c r="A538" s="2" t="s">
        <v>1085</v>
      </c>
      <c r="B538" s="2" t="s">
        <v>1086</v>
      </c>
      <c r="C538" s="4">
        <f ca="1">[1]!thsiFinD("ths_vol_ratio_stock",$A538,$A$1,7,100)</f>
        <v>1.0612034447776</v>
      </c>
      <c r="D538" s="4">
        <f ca="1">[1]!thsiFinD("ths_cr_stock",$A538,$A$1,7,100,100)</f>
        <v>121.60804020099999</v>
      </c>
      <c r="E538" s="4">
        <f ca="1">[1]!thsiFinD("ths_mfi_stock",$A538,$A$1,7,100,100)</f>
        <v>28.353210813886999</v>
      </c>
      <c r="F538" s="4">
        <f ca="1">[1]!thsiFinD("ths_expma_stock",$A538,$A$1,7,100,100)</f>
        <v>6.2225846139594001</v>
      </c>
      <c r="G538" s="4">
        <f ca="1">[1]!thsiFinD("ths_rsi_stock",$A538,$A$1,7,100,100)</f>
        <v>54.048165821044002</v>
      </c>
      <c r="H538" s="4">
        <f ca="1">[1]!thsiFinD("ths_adtm_stock",$A538,$A$1,7,3,100,100,100)</f>
        <v>0.70689655172414001</v>
      </c>
      <c r="I538" s="4">
        <f ca="1">[1]!thsiFinD("ths_bbiboll_stock",$A538,$A$1,7,3,100,100,100)</f>
        <v>6.1882291666666998</v>
      </c>
      <c r="J538" s="4">
        <f ca="1">[1]!thsiFinD("ths_dptb_stock",$A538,$A$1,7,104,100,100)</f>
        <v>0.28571428571428997</v>
      </c>
      <c r="K538" s="4">
        <f ca="1">[1]!thsiFinD("ths_srmi_stock",$A538,$A$1,7,100,100)</f>
        <v>4.4728434504791997E-2</v>
      </c>
      <c r="L538" s="4">
        <f ca="1">[1]!thsiFinD("ths_atr_stock",$A538,$A$1,7,101,100,100)</f>
        <v>0.26285714285714001</v>
      </c>
      <c r="M538" s="4">
        <f ca="1">[1]!thsiFinD("ths_vol_w_stock",$A538,$A$1)/1000000</f>
        <v>55.367759999999997</v>
      </c>
      <c r="N538" s="4">
        <f ca="1">[1]!thsiFinD("ths_turnover_ratio_w_stock",$A538,$A$1)</f>
        <v>6.8431663464968002</v>
      </c>
      <c r="O538" s="4">
        <f ca="1">[1]!thsiFinD("ths_relative_chg_ratio_w_stock",$A538,$A$1,104,100)</f>
        <v>6.5403652648103003</v>
      </c>
      <c r="P538" s="4"/>
    </row>
    <row r="539" spans="1:16" x14ac:dyDescent="0.25">
      <c r="A539" s="2" t="s">
        <v>1087</v>
      </c>
      <c r="B539" s="2" t="s">
        <v>1088</v>
      </c>
      <c r="C539" s="4">
        <f ca="1">[1]!thsiFinD("ths_vol_ratio_stock",$A539,$A$1,7,100)</f>
        <v>0.80970655352623999</v>
      </c>
      <c r="D539" s="4">
        <f ca="1">[1]!thsiFinD("ths_cr_stock",$A539,$A$1,7,100,100)</f>
        <v>101.14942528736</v>
      </c>
      <c r="E539" s="4">
        <f ca="1">[1]!thsiFinD("ths_mfi_stock",$A539,$A$1,7,100,100)</f>
        <v>48.383250716569997</v>
      </c>
      <c r="F539" s="4">
        <f ca="1">[1]!thsiFinD("ths_expma_stock",$A539,$A$1,7,100,100)</f>
        <v>8.2085861166490997</v>
      </c>
      <c r="G539" s="4">
        <f ca="1">[1]!thsiFinD("ths_rsi_stock",$A539,$A$1,7,100,100)</f>
        <v>50.998405650990001</v>
      </c>
      <c r="H539" s="4">
        <f ca="1">[1]!thsiFinD("ths_adtm_stock",$A539,$A$1,7,3,100,100,100)</f>
        <v>0.44776119402984998</v>
      </c>
      <c r="I539" s="4">
        <f ca="1">[1]!thsiFinD("ths_bbiboll_stock",$A539,$A$1,7,3,100,100,100)</f>
        <v>8.2408333333333008</v>
      </c>
      <c r="J539" s="4">
        <f ca="1">[1]!thsiFinD("ths_dptb_stock",$A539,$A$1,7,104,100,100)</f>
        <v>0.57142857142856995</v>
      </c>
      <c r="K539" s="4">
        <f ca="1">[1]!thsiFinD("ths_srmi_stock",$A539,$A$1,7,100,100)</f>
        <v>6.053268765133E-3</v>
      </c>
      <c r="L539" s="4">
        <f ca="1">[1]!thsiFinD("ths_atr_stock",$A539,$A$1,7,101,100,100)</f>
        <v>0.26142857142857001</v>
      </c>
      <c r="M539" s="4">
        <f ca="1">[1]!thsiFinD("ths_vol_w_stock",$A539,$A$1)/1000000</f>
        <v>22.963407</v>
      </c>
      <c r="N539" s="4">
        <f ca="1">[1]!thsiFinD("ths_turnover_ratio_w_stock",$A539,$A$1)</f>
        <v>3.9654268978546998</v>
      </c>
      <c r="O539" s="4">
        <f ca="1">[1]!thsiFinD("ths_relative_chg_ratio_w_stock",$A539,$A$1,104,100)</f>
        <v>0.64466691743100002</v>
      </c>
      <c r="P539" s="4"/>
    </row>
    <row r="540" spans="1:16" x14ac:dyDescent="0.25">
      <c r="A540" s="2" t="s">
        <v>1089</v>
      </c>
      <c r="B540" s="2" t="s">
        <v>1090</v>
      </c>
      <c r="C540" s="4">
        <f ca="1">[1]!thsiFinD("ths_vol_ratio_stock",$A540,$A$1,7,100)</f>
        <v>2.1584791090177999</v>
      </c>
      <c r="D540" s="4">
        <f ca="1">[1]!thsiFinD("ths_cr_stock",$A540,$A$1,7,100,100)</f>
        <v>113.48837209302</v>
      </c>
      <c r="E540" s="4">
        <f ca="1">[1]!thsiFinD("ths_mfi_stock",$A540,$A$1,7,100,100)</f>
        <v>66.176950374846001</v>
      </c>
      <c r="F540" s="4">
        <f ca="1">[1]!thsiFinD("ths_expma_stock",$A540,$A$1,7,100,100)</f>
        <v>12.279024201925001</v>
      </c>
      <c r="G540" s="4">
        <f ca="1">[1]!thsiFinD("ths_rsi_stock",$A540,$A$1,7,100,100)</f>
        <v>55.239913035708</v>
      </c>
      <c r="H540" s="4">
        <f ca="1">[1]!thsiFinD("ths_adtm_stock",$A540,$A$1,7,3,100,100,100)</f>
        <v>0.65693430656934004</v>
      </c>
      <c r="I540" s="4">
        <f ca="1">[1]!thsiFinD("ths_bbiboll_stock",$A540,$A$1,7,3,100,100,100)</f>
        <v>12.337916666667001</v>
      </c>
      <c r="J540" s="4">
        <f ca="1">[1]!thsiFinD("ths_dptb_stock",$A540,$A$1,7,104,100,100)</f>
        <v>0.71428571428570997</v>
      </c>
      <c r="K540" s="4">
        <f ca="1">[1]!thsiFinD("ths_srmi_stock",$A540,$A$1,7,100,100)</f>
        <v>2.0866773675762999E-2</v>
      </c>
      <c r="L540" s="4">
        <f ca="1">[1]!thsiFinD("ths_atr_stock",$A540,$A$1,7,101,100,100)</f>
        <v>0.43714285714286</v>
      </c>
      <c r="M540" s="4">
        <f ca="1">[1]!thsiFinD("ths_vol_w_stock",$A540,$A$1)/1000000</f>
        <v>49.856166999999999</v>
      </c>
      <c r="N540" s="4">
        <f ca="1">[1]!thsiFinD("ths_turnover_ratio_w_stock",$A540,$A$1)</f>
        <v>5.8577579418223999</v>
      </c>
      <c r="O540" s="4">
        <f ca="1">[1]!thsiFinD("ths_relative_chg_ratio_w_stock",$A540,$A$1,104,100)</f>
        <v>-1.2850939785096001</v>
      </c>
      <c r="P540" s="4"/>
    </row>
    <row r="541" spans="1:16" x14ac:dyDescent="0.25">
      <c r="A541" s="2" t="s">
        <v>1091</v>
      </c>
      <c r="B541" s="2" t="s">
        <v>1092</v>
      </c>
      <c r="C541" s="4">
        <f ca="1">[1]!thsiFinD("ths_vol_ratio_stock",$A541,$A$1,7,100)</f>
        <v>0.74658564032992003</v>
      </c>
      <c r="D541" s="4">
        <f ca="1">[1]!thsiFinD("ths_cr_stock",$A541,$A$1,7,100,100)</f>
        <v>160.22727272726999</v>
      </c>
      <c r="E541" s="4">
        <f ca="1">[1]!thsiFinD("ths_mfi_stock",$A541,$A$1,7,100,100)</f>
        <v>58.611571304774998</v>
      </c>
      <c r="F541" s="4">
        <f ca="1">[1]!thsiFinD("ths_expma_stock",$A541,$A$1,7,100,100)</f>
        <v>10.566905552425</v>
      </c>
      <c r="G541" s="4">
        <f ca="1">[1]!thsiFinD("ths_rsi_stock",$A541,$A$1,7,100,100)</f>
        <v>60.073016338968003</v>
      </c>
      <c r="H541" s="4">
        <f ca="1">[1]!thsiFinD("ths_adtm_stock",$A541,$A$1,7,3,100,100,100)</f>
        <v>0.56779661016949001</v>
      </c>
      <c r="I541" s="4">
        <f ca="1">[1]!thsiFinD("ths_bbiboll_stock",$A541,$A$1,7,3,100,100,100)</f>
        <v>10.577916666667001</v>
      </c>
      <c r="J541" s="4">
        <f ca="1">[1]!thsiFinD("ths_dptb_stock",$A541,$A$1,7,104,100,100)</f>
        <v>0.71428571428570997</v>
      </c>
      <c r="K541" s="4">
        <f ca="1">[1]!thsiFinD("ths_srmi_stock",$A541,$A$1,7,100,100)</f>
        <v>3.6178107606679E-2</v>
      </c>
      <c r="L541" s="4">
        <f ca="1">[1]!thsiFinD("ths_atr_stock",$A541,$A$1,7,101,100,100)</f>
        <v>0.34142857142857003</v>
      </c>
      <c r="M541" s="4">
        <f ca="1">[1]!thsiFinD("ths_vol_w_stock",$A541,$A$1)/1000000</f>
        <v>43.361035999999999</v>
      </c>
      <c r="N541" s="4">
        <f ca="1">[1]!thsiFinD("ths_turnover_ratio_w_stock",$A541,$A$1)</f>
        <v>6.6058783160961001</v>
      </c>
      <c r="O541" s="4">
        <f ca="1">[1]!thsiFinD("ths_relative_chg_ratio_w_stock",$A541,$A$1,104,100)</f>
        <v>1.5755760394229001E-2</v>
      </c>
      <c r="P541" s="4"/>
    </row>
    <row r="542" spans="1:16" x14ac:dyDescent="0.25">
      <c r="A542" s="2" t="s">
        <v>1093</v>
      </c>
      <c r="B542" s="2" t="s">
        <v>1094</v>
      </c>
      <c r="C542" s="4">
        <f ca="1">[1]!thsiFinD("ths_vol_ratio_stock",$A542,$A$1,7,100)</f>
        <v>0.96807218984943</v>
      </c>
      <c r="D542" s="4">
        <f ca="1">[1]!thsiFinD("ths_cr_stock",$A542,$A$1,7,100,100)</f>
        <v>149.29577464789</v>
      </c>
      <c r="E542" s="4">
        <f ca="1">[1]!thsiFinD("ths_mfi_stock",$A542,$A$1,7,100,100)</f>
        <v>72.592356701455998</v>
      </c>
      <c r="F542" s="4">
        <f ca="1">[1]!thsiFinD("ths_expma_stock",$A542,$A$1,7,100,100)</f>
        <v>1.7278437774058</v>
      </c>
      <c r="G542" s="4">
        <f ca="1">[1]!thsiFinD("ths_rsi_stock",$A542,$A$1,7,100,100)</f>
        <v>58.863423467140997</v>
      </c>
      <c r="H542" s="4">
        <f ca="1">[1]!thsiFinD("ths_adtm_stock",$A542,$A$1,7,3,100,100,100)</f>
        <v>0.46666666666667</v>
      </c>
      <c r="I542" s="4">
        <f ca="1">[1]!thsiFinD("ths_bbiboll_stock",$A542,$A$1,7,3,100,100,100)</f>
        <v>1.7360416666667</v>
      </c>
      <c r="J542" s="4">
        <f ca="1">[1]!thsiFinD("ths_dptb_stock",$A542,$A$1,7,104,100,100)</f>
        <v>0.85714285714285998</v>
      </c>
      <c r="K542" s="4">
        <f ca="1">[1]!thsiFinD("ths_srmi_stock",$A542,$A$1,7,100,100)</f>
        <v>2.2346368715084001E-2</v>
      </c>
      <c r="L542" s="4">
        <f ca="1">[1]!thsiFinD("ths_atr_stock",$A542,$A$1,7,101,100,100)</f>
        <v>0.1</v>
      </c>
      <c r="M542" s="4">
        <f ca="1">[1]!thsiFinD("ths_vol_w_stock",$A542,$A$1)/1000000</f>
        <v>280.59008799999998</v>
      </c>
      <c r="N542" s="4">
        <f ca="1">[1]!thsiFinD("ths_turnover_ratio_w_stock",$A542,$A$1)</f>
        <v>23.2782906009</v>
      </c>
      <c r="O542" s="4">
        <f ca="1">[1]!thsiFinD("ths_relative_chg_ratio_w_stock",$A542,$A$1,104,100)</f>
        <v>2.2633065758845001</v>
      </c>
      <c r="P542" s="4"/>
    </row>
    <row r="543" spans="1:16" x14ac:dyDescent="0.25">
      <c r="A543" s="2" t="s">
        <v>1095</v>
      </c>
      <c r="B543" s="2" t="s">
        <v>1096</v>
      </c>
      <c r="C543" s="4">
        <f ca="1">[1]!thsiFinD("ths_vol_ratio_stock",$A543,$A$1,7,100)</f>
        <v>0.62243580930998998</v>
      </c>
      <c r="D543" s="4">
        <f ca="1">[1]!thsiFinD("ths_cr_stock",$A543,$A$1,7,100,100)</f>
        <v>63.636363636364003</v>
      </c>
      <c r="E543" s="4">
        <f ca="1">[1]!thsiFinD("ths_mfi_stock",$A543,$A$1,7,100,100)</f>
        <v>39.458449865258999</v>
      </c>
      <c r="F543" s="4">
        <f ca="1">[1]!thsiFinD("ths_expma_stock",$A543,$A$1,7,100,100)</f>
        <v>5.4047622591511004</v>
      </c>
      <c r="G543" s="4">
        <f ca="1">[1]!thsiFinD("ths_rsi_stock",$A543,$A$1,7,100,100)</f>
        <v>46.818454916328001</v>
      </c>
      <c r="H543" s="4">
        <f ca="1">[1]!thsiFinD("ths_adtm_stock",$A543,$A$1,7,3,100,100,100)</f>
        <v>9.6385542168673996E-2</v>
      </c>
      <c r="I543" s="4">
        <f ca="1">[1]!thsiFinD("ths_bbiboll_stock",$A543,$A$1,7,3,100,100,100)</f>
        <v>5.4703125000000004</v>
      </c>
      <c r="J543" s="4">
        <f ca="1">[1]!thsiFinD("ths_dptb_stock",$A543,$A$1,7,104,100,100)</f>
        <v>0.42857142857142999</v>
      </c>
      <c r="K543" s="4">
        <f ca="1">[1]!thsiFinD("ths_srmi_stock",$A543,$A$1,7,100,100)</f>
        <v>-3.8800705467372E-2</v>
      </c>
      <c r="L543" s="4">
        <f ca="1">[1]!thsiFinD("ths_atr_stock",$A543,$A$1,7,101,100,100)</f>
        <v>0.29571428571428998</v>
      </c>
      <c r="M543" s="4">
        <f ca="1">[1]!thsiFinD("ths_vol_w_stock",$A543,$A$1)/1000000</f>
        <v>37.423755999999997</v>
      </c>
      <c r="N543" s="4">
        <f ca="1">[1]!thsiFinD("ths_turnover_ratio_w_stock",$A543,$A$1)</f>
        <v>7.2774296305653001</v>
      </c>
      <c r="O543" s="4">
        <f ca="1">[1]!thsiFinD("ths_relative_chg_ratio_w_stock",$A543,$A$1,104,100)</f>
        <v>-3.1833187827881</v>
      </c>
      <c r="P543" s="4"/>
    </row>
    <row r="544" spans="1:16" x14ac:dyDescent="0.25">
      <c r="A544" s="2" t="s">
        <v>1097</v>
      </c>
      <c r="B544" s="2" t="s">
        <v>1098</v>
      </c>
      <c r="C544" s="4">
        <f ca="1">[1]!thsiFinD("ths_vol_ratio_stock",$A544,$A$1,7,100)</f>
        <v>1.6480157162729001</v>
      </c>
      <c r="D544" s="4">
        <f ca="1">[1]!thsiFinD("ths_cr_stock",$A544,$A$1,7,100,100)</f>
        <v>162.13592233009999</v>
      </c>
      <c r="E544" s="4">
        <f ca="1">[1]!thsiFinD("ths_mfi_stock",$A544,$A$1,7,100,100)</f>
        <v>65.947854302021994</v>
      </c>
      <c r="F544" s="4">
        <f ca="1">[1]!thsiFinD("ths_expma_stock",$A544,$A$1,7,100,100)</f>
        <v>9.0225026964999007</v>
      </c>
      <c r="G544" s="4">
        <f ca="1">[1]!thsiFinD("ths_rsi_stock",$A544,$A$1,7,100,100)</f>
        <v>59.427317527713001</v>
      </c>
      <c r="H544" s="4">
        <f ca="1">[1]!thsiFinD("ths_adtm_stock",$A544,$A$1,7,3,100,100,100)</f>
        <v>0.51282051282051</v>
      </c>
      <c r="I544" s="4">
        <f ca="1">[1]!thsiFinD("ths_bbiboll_stock",$A544,$A$1,7,3,100,100,100)</f>
        <v>9.0559375000000006</v>
      </c>
      <c r="J544" s="4">
        <f ca="1">[1]!thsiFinD("ths_dptb_stock",$A544,$A$1,7,104,100,100)</f>
        <v>0.42857142857142999</v>
      </c>
      <c r="K544" s="4">
        <f ca="1">[1]!thsiFinD("ths_srmi_stock",$A544,$A$1,7,100,100)</f>
        <v>2.9157667386609E-2</v>
      </c>
      <c r="L544" s="4">
        <f ca="1">[1]!thsiFinD("ths_atr_stock",$A544,$A$1,7,101,100,100)</f>
        <v>0.28285714285713998</v>
      </c>
      <c r="M544" s="4">
        <f ca="1">[1]!thsiFinD("ths_vol_w_stock",$A544,$A$1)/1000000</f>
        <v>63.191693999999998</v>
      </c>
      <c r="N544" s="4">
        <f ca="1">[1]!thsiFinD("ths_turnover_ratio_w_stock",$A544,$A$1)</f>
        <v>8.5295027340751002</v>
      </c>
      <c r="O544" s="4">
        <f ca="1">[1]!thsiFinD("ths_relative_chg_ratio_w_stock",$A544,$A$1,104,100)</f>
        <v>4.0223712106717002</v>
      </c>
      <c r="P544" s="4"/>
    </row>
    <row r="545" spans="1:16" x14ac:dyDescent="0.25">
      <c r="A545" s="2" t="s">
        <v>1099</v>
      </c>
      <c r="B545" s="2" t="s">
        <v>1100</v>
      </c>
      <c r="C545" s="4">
        <f ca="1">[1]!thsiFinD("ths_vol_ratio_stock",$A545,$A$1,7,100)</f>
        <v>1.1221759522288</v>
      </c>
      <c r="D545" s="4">
        <f ca="1">[1]!thsiFinD("ths_cr_stock",$A545,$A$1,7,100,100)</f>
        <v>71.428571428571004</v>
      </c>
      <c r="E545" s="4">
        <f ca="1">[1]!thsiFinD("ths_mfi_stock",$A545,$A$1,7,100,100)</f>
        <v>41.852429394402002</v>
      </c>
      <c r="F545" s="4">
        <f ca="1">[1]!thsiFinD("ths_expma_stock",$A545,$A$1,7,100,100)</f>
        <v>1.2747250988434</v>
      </c>
      <c r="G545" s="4">
        <f ca="1">[1]!thsiFinD("ths_rsi_stock",$A545,$A$1,7,100,100)</f>
        <v>64.621908927690995</v>
      </c>
      <c r="H545" s="4">
        <f ca="1">[1]!thsiFinD("ths_adtm_stock",$A545,$A$1,7,3,100,100,100)</f>
        <v>0.57142857142856995</v>
      </c>
      <c r="I545" s="4">
        <f ca="1">[1]!thsiFinD("ths_bbiboll_stock",$A545,$A$1,7,3,100,100,100)</f>
        <v>1.2703125</v>
      </c>
      <c r="J545" s="4">
        <f ca="1">[1]!thsiFinD("ths_dptb_stock",$A545,$A$1,7,104,100,100)</f>
        <v>0.71428571428570997</v>
      </c>
      <c r="K545" s="4">
        <f ca="1">[1]!thsiFinD("ths_srmi_stock",$A545,$A$1,7,100,100)</f>
        <v>1.5267175572519E-2</v>
      </c>
      <c r="L545" s="4">
        <f ca="1">[1]!thsiFinD("ths_atr_stock",$A545,$A$1,7,101,100,100)</f>
        <v>0.04</v>
      </c>
      <c r="M545" s="4">
        <f ca="1">[1]!thsiFinD("ths_vol_w_stock",$A545,$A$1)/1000000</f>
        <v>91.928880000000007</v>
      </c>
      <c r="N545" s="4">
        <f ca="1">[1]!thsiFinD("ths_turnover_ratio_w_stock",$A545,$A$1)</f>
        <v>0.99925814336839003</v>
      </c>
      <c r="O545" s="4">
        <f ca="1">[1]!thsiFinD("ths_relative_chg_ratio_w_stock",$A545,$A$1,104,100)</f>
        <v>1.1388484833989001</v>
      </c>
      <c r="P545" s="4"/>
    </row>
    <row r="546" spans="1:16" x14ac:dyDescent="0.25">
      <c r="A546" s="2" t="s">
        <v>1101</v>
      </c>
      <c r="B546" s="2" t="s">
        <v>1102</v>
      </c>
      <c r="C546" s="4">
        <f ca="1">[1]!thsiFinD("ths_vol_ratio_stock",$A546,$A$1,7,100)</f>
        <v>0.44716462164422999</v>
      </c>
      <c r="D546" s="4">
        <f ca="1">[1]!thsiFinD("ths_cr_stock",$A546,$A$1,7,100,100)</f>
        <v>68.431568431569005</v>
      </c>
      <c r="E546" s="4">
        <f ca="1">[1]!thsiFinD("ths_mfi_stock",$A546,$A$1,7,100,100)</f>
        <v>49.682317320560998</v>
      </c>
      <c r="F546" s="4">
        <f ca="1">[1]!thsiFinD("ths_expma_stock",$A546,$A$1,7,100,100)</f>
        <v>43.553686296784001</v>
      </c>
      <c r="G546" s="4">
        <f ca="1">[1]!thsiFinD("ths_rsi_stock",$A546,$A$1,7,100,100)</f>
        <v>38.564133660350002</v>
      </c>
      <c r="H546" s="4">
        <f ca="1">[1]!thsiFinD("ths_adtm_stock",$A546,$A$1,7,3,100,100,100)</f>
        <v>-0.19182389937107</v>
      </c>
      <c r="I546" s="4">
        <f ca="1">[1]!thsiFinD("ths_bbiboll_stock",$A546,$A$1,7,3,100,100,100)</f>
        <v>44.163333333333</v>
      </c>
      <c r="J546" s="4">
        <f ca="1">[1]!thsiFinD("ths_dptb_stock",$A546,$A$1,7,104,100,100)</f>
        <v>0.42857142857142999</v>
      </c>
      <c r="K546" s="4">
        <f ca="1">[1]!thsiFinD("ths_srmi_stock",$A546,$A$1,7,100,100)</f>
        <v>-3.0029351998193999E-2</v>
      </c>
      <c r="L546" s="4">
        <f ca="1">[1]!thsiFinD("ths_atr_stock",$A546,$A$1,7,101,100,100)</f>
        <v>1.6371428571429001</v>
      </c>
      <c r="M546" s="4">
        <f ca="1">[1]!thsiFinD("ths_vol_w_stock",$A546,$A$1)/1000000</f>
        <v>17.014555000000001</v>
      </c>
      <c r="N546" s="4">
        <f ca="1">[1]!thsiFinD("ths_turnover_ratio_w_stock",$A546,$A$1)</f>
        <v>3.7596155981861998</v>
      </c>
      <c r="O546" s="4">
        <f ca="1">[1]!thsiFinD("ths_relative_chg_ratio_w_stock",$A546,$A$1,104,100)</f>
        <v>-4.2297322163753002</v>
      </c>
      <c r="P546" s="4"/>
    </row>
    <row r="547" spans="1:16" x14ac:dyDescent="0.25">
      <c r="A547" s="2" t="s">
        <v>1103</v>
      </c>
      <c r="B547" s="2" t="s">
        <v>1104</v>
      </c>
      <c r="C547" s="4">
        <f ca="1">[1]!thsiFinD("ths_vol_ratio_stock",$A547,$A$1,7,100)</f>
        <v>2.6579687302248001</v>
      </c>
      <c r="D547" s="4">
        <f ca="1">[1]!thsiFinD("ths_cr_stock",$A547,$A$1,7,100,100)</f>
        <v>555.64516129031995</v>
      </c>
      <c r="E547" s="4">
        <f ca="1">[1]!thsiFinD("ths_mfi_stock",$A547,$A$1,7,100,100)</f>
        <v>89.976023494952997</v>
      </c>
      <c r="F547" s="4">
        <f ca="1">[1]!thsiFinD("ths_expma_stock",$A547,$A$1,7,100,100)</f>
        <v>8.7029205472236999</v>
      </c>
      <c r="G547" s="4">
        <f ca="1">[1]!thsiFinD("ths_rsi_stock",$A547,$A$1,7,100,100)</f>
        <v>80.712082222432997</v>
      </c>
      <c r="H547" s="4">
        <f ca="1">[1]!thsiFinD("ths_adtm_stock",$A547,$A$1,7,3,100,100,100)</f>
        <v>0.63128491620112004</v>
      </c>
      <c r="I547" s="4">
        <f ca="1">[1]!thsiFinD("ths_bbiboll_stock",$A547,$A$1,7,3,100,100,100)</f>
        <v>8.5869791666666995</v>
      </c>
      <c r="J547" s="4">
        <f ca="1">[1]!thsiFinD("ths_dptb_stock",$A547,$A$1,7,104,100,100)</f>
        <v>1</v>
      </c>
      <c r="K547" s="4">
        <f ca="1">[1]!thsiFinD("ths_srmi_stock",$A547,$A$1,7,100,100)</f>
        <v>0.13085106382979</v>
      </c>
      <c r="L547" s="4">
        <f ca="1">[1]!thsiFinD("ths_atr_stock",$A547,$A$1,7,101,100,100)</f>
        <v>0.42857142857142999</v>
      </c>
      <c r="M547" s="4">
        <f ca="1">[1]!thsiFinD("ths_vol_w_stock",$A547,$A$1)/1000000</f>
        <v>103.079382</v>
      </c>
      <c r="N547" s="4">
        <f ca="1">[1]!thsiFinD("ths_turnover_ratio_w_stock",$A547,$A$1)</f>
        <v>24.0832937624</v>
      </c>
      <c r="O547" s="4">
        <f ca="1">[1]!thsiFinD("ths_relative_chg_ratio_w_stock",$A547,$A$1,104,100)</f>
        <v>16.885550744705</v>
      </c>
      <c r="P547" s="4"/>
    </row>
    <row r="548" spans="1:16" x14ac:dyDescent="0.25">
      <c r="A548" s="2" t="s">
        <v>1105</v>
      </c>
      <c r="B548" s="2" t="s">
        <v>1106</v>
      </c>
      <c r="C548" s="4">
        <f ca="1">[1]!thsiFinD("ths_vol_ratio_stock",$A548,$A$1,7,100)</f>
        <v>2.4638531336096001</v>
      </c>
      <c r="D548" s="4">
        <f ca="1">[1]!thsiFinD("ths_cr_stock",$A548,$A$1,7,100,100)</f>
        <v>54.347826086956999</v>
      </c>
      <c r="E548" s="4">
        <f ca="1">[1]!thsiFinD("ths_mfi_stock",$A548,$A$1,7,100,100)</f>
        <v>36.077148755160998</v>
      </c>
      <c r="F548" s="4">
        <f ca="1">[1]!thsiFinD("ths_expma_stock",$A548,$A$1,7,100,100)</f>
        <v>6.0318871835158001</v>
      </c>
      <c r="G548" s="4">
        <f ca="1">[1]!thsiFinD("ths_rsi_stock",$A548,$A$1,7,100,100)</f>
        <v>49.030355960481003</v>
      </c>
      <c r="H548" s="4">
        <f ca="1">[1]!thsiFinD("ths_adtm_stock",$A548,$A$1,7,3,100,100,100)</f>
        <v>-0.85542168674699004</v>
      </c>
      <c r="I548" s="4">
        <f ca="1">[1]!thsiFinD("ths_bbiboll_stock",$A548,$A$1,7,3,100,100,100)</f>
        <v>6.0461458333333002</v>
      </c>
      <c r="J548" s="4">
        <f ca="1">[1]!thsiFinD("ths_dptb_stock",$A548,$A$1,7,104,100,100)</f>
        <v>0.42857142857142999</v>
      </c>
      <c r="K548" s="4">
        <f ca="1">[1]!thsiFinD("ths_srmi_stock",$A548,$A$1,7,100,100)</f>
        <v>-3.6565977742447998E-2</v>
      </c>
      <c r="L548" s="4">
        <f ca="1">[1]!thsiFinD("ths_atr_stock",$A548,$A$1,7,101,100,100)</f>
        <v>0.21285714285714</v>
      </c>
      <c r="M548" s="4">
        <f ca="1">[1]!thsiFinD("ths_vol_w_stock",$A548,$A$1)/1000000</f>
        <v>848.712943</v>
      </c>
      <c r="N548" s="4">
        <f ca="1">[1]!thsiFinD("ths_turnover_ratio_w_stock",$A548,$A$1)</f>
        <v>5.8766182375394997</v>
      </c>
      <c r="O548" s="4">
        <f ca="1">[1]!thsiFinD("ths_relative_chg_ratio_w_stock",$A548,$A$1,104,100)</f>
        <v>-3.7772487834820998</v>
      </c>
      <c r="P548" s="4"/>
    </row>
    <row r="549" spans="1:16" x14ac:dyDescent="0.25">
      <c r="A549" s="2" t="s">
        <v>1107</v>
      </c>
      <c r="B549" s="2" t="s">
        <v>1108</v>
      </c>
      <c r="C549" s="4">
        <f ca="1">[1]!thsiFinD("ths_vol_ratio_stock",$A549,$A$1,7,100)</f>
        <v>0.51727007658858004</v>
      </c>
      <c r="D549" s="4">
        <f ca="1">[1]!thsiFinD("ths_cr_stock",$A549,$A$1,7,100,100)</f>
        <v>127.16346153846</v>
      </c>
      <c r="E549" s="4">
        <f ca="1">[1]!thsiFinD("ths_mfi_stock",$A549,$A$1,7,100,100)</f>
        <v>55.982532666803003</v>
      </c>
      <c r="F549" s="4">
        <f ca="1">[1]!thsiFinD("ths_expma_stock",$A549,$A$1,7,100,100)</f>
        <v>64.335582679455996</v>
      </c>
      <c r="G549" s="4">
        <f ca="1">[1]!thsiFinD("ths_rsi_stock",$A549,$A$1,7,100,100)</f>
        <v>35.447473025751997</v>
      </c>
      <c r="H549" s="4">
        <f ca="1">[1]!thsiFinD("ths_adtm_stock",$A549,$A$1,7,3,100,100,100)</f>
        <v>0.57425742574256999</v>
      </c>
      <c r="I549" s="4">
        <f ca="1">[1]!thsiFinD("ths_bbiboll_stock",$A549,$A$1,7,3,100,100,100)</f>
        <v>65.077291666666994</v>
      </c>
      <c r="J549" s="4">
        <f ca="1">[1]!thsiFinD("ths_dptb_stock",$A549,$A$1,7,104,100,100)</f>
        <v>0.14285714285713999</v>
      </c>
      <c r="K549" s="4">
        <f ca="1">[1]!thsiFinD("ths_srmi_stock",$A549,$A$1,7,100,100)</f>
        <v>2.0456333595594001E-2</v>
      </c>
      <c r="L549" s="4">
        <f ca="1">[1]!thsiFinD("ths_atr_stock",$A549,$A$1,7,101,100,100)</f>
        <v>2.2928571428571001</v>
      </c>
      <c r="M549" s="4">
        <f ca="1">[1]!thsiFinD("ths_vol_w_stock",$A549,$A$1)/1000000</f>
        <v>33.810563999999999</v>
      </c>
      <c r="N549" s="4">
        <f ca="1">[1]!thsiFinD("ths_turnover_ratio_w_stock",$A549,$A$1)</f>
        <v>5.6104388237310996</v>
      </c>
      <c r="O549" s="4">
        <f ca="1">[1]!thsiFinD("ths_relative_chg_ratio_w_stock",$A549,$A$1,104,100)</f>
        <v>-1.1734203266120999</v>
      </c>
      <c r="P549" s="4"/>
    </row>
    <row r="550" spans="1:16" x14ac:dyDescent="0.25">
      <c r="A550" s="2" t="s">
        <v>1109</v>
      </c>
      <c r="B550" s="2" t="s">
        <v>1110</v>
      </c>
      <c r="C550" s="4">
        <f ca="1">[1]!thsiFinD("ths_vol_ratio_stock",$A550,$A$1,7,100)</f>
        <v>0.76827406781244001</v>
      </c>
      <c r="D550" s="4">
        <f ca="1">[1]!thsiFinD("ths_cr_stock",$A550,$A$1,7,100,100)</f>
        <v>52.903225806450997</v>
      </c>
      <c r="E550" s="4">
        <f ca="1">[1]!thsiFinD("ths_mfi_stock",$A550,$A$1,7,100,100)</f>
        <v>29.390904232564999</v>
      </c>
      <c r="F550" s="4">
        <f ca="1">[1]!thsiFinD("ths_expma_stock",$A550,$A$1,7,100,100)</f>
        <v>4.9513751718633996</v>
      </c>
      <c r="G550" s="4">
        <f ca="1">[1]!thsiFinD("ths_rsi_stock",$A550,$A$1,7,100,100)</f>
        <v>47.956043205885003</v>
      </c>
      <c r="H550" s="4">
        <f ca="1">[1]!thsiFinD("ths_adtm_stock",$A550,$A$1,7,3,100,100,100)</f>
        <v>-0.53571428571428004</v>
      </c>
      <c r="I550" s="4">
        <f ca="1">[1]!thsiFinD("ths_bbiboll_stock",$A550,$A$1,7,3,100,100,100)</f>
        <v>4.9812500000000002</v>
      </c>
      <c r="J550" s="4">
        <f ca="1">[1]!thsiFinD("ths_dptb_stock",$A550,$A$1,7,104,100,100)</f>
        <v>0.71428571428570997</v>
      </c>
      <c r="K550" s="4">
        <f ca="1">[1]!thsiFinD("ths_srmi_stock",$A550,$A$1,7,100,100)</f>
        <v>-1.5810276679842E-2</v>
      </c>
      <c r="L550" s="4">
        <f ca="1">[1]!thsiFinD("ths_atr_stock",$A550,$A$1,7,101,100,100)</f>
        <v>0.12</v>
      </c>
      <c r="M550" s="4">
        <f ca="1">[1]!thsiFinD("ths_vol_w_stock",$A550,$A$1)/1000000</f>
        <v>16.946884000000001</v>
      </c>
      <c r="N550" s="4">
        <f ca="1">[1]!thsiFinD("ths_turnover_ratio_w_stock",$A550,$A$1)</f>
        <v>2.5468488478024001</v>
      </c>
      <c r="O550" s="4">
        <f ca="1">[1]!thsiFinD("ths_relative_chg_ratio_w_stock",$A550,$A$1,104,100)</f>
        <v>-1.8037039118106</v>
      </c>
      <c r="P550" s="4"/>
    </row>
    <row r="551" spans="1:16" x14ac:dyDescent="0.25">
      <c r="A551" s="2" t="s">
        <v>1111</v>
      </c>
      <c r="B551" s="2" t="s">
        <v>1112</v>
      </c>
      <c r="C551" s="4">
        <f ca="1">[1]!thsiFinD("ths_vol_ratio_stock",$A551,$A$1,7,100)</f>
        <v>0.83097387488662999</v>
      </c>
      <c r="D551" s="4">
        <f ca="1">[1]!thsiFinD("ths_cr_stock",$A551,$A$1,7,100,100)</f>
        <v>100.54347826087</v>
      </c>
      <c r="E551" s="4">
        <f ca="1">[1]!thsiFinD("ths_mfi_stock",$A551,$A$1,7,100,100)</f>
        <v>59.429585766316997</v>
      </c>
      <c r="F551" s="4">
        <f ca="1">[1]!thsiFinD("ths_expma_stock",$A551,$A$1,7,100,100)</f>
        <v>4.9786398347784004</v>
      </c>
      <c r="G551" s="4">
        <f ca="1">[1]!thsiFinD("ths_rsi_stock",$A551,$A$1,7,100,100)</f>
        <v>52.758371592548002</v>
      </c>
      <c r="H551" s="4">
        <f ca="1">[1]!thsiFinD("ths_adtm_stock",$A551,$A$1,7,3,100,100,100)</f>
        <v>0.4</v>
      </c>
      <c r="I551" s="4">
        <f ca="1">[1]!thsiFinD("ths_bbiboll_stock",$A551,$A$1,7,3,100,100,100)</f>
        <v>5.0269791666666999</v>
      </c>
      <c r="J551" s="4">
        <f ca="1">[1]!thsiFinD("ths_dptb_stock",$A551,$A$1,7,104,100,100)</f>
        <v>0.71428571428570997</v>
      </c>
      <c r="K551" s="4">
        <f ca="1">[1]!thsiFinD("ths_srmi_stock",$A551,$A$1,7,100,100)</f>
        <v>5.9055118110237E-3</v>
      </c>
      <c r="L551" s="4">
        <f ca="1">[1]!thsiFinD("ths_atr_stock",$A551,$A$1,7,101,100,100)</f>
        <v>0.18</v>
      </c>
      <c r="M551" s="4">
        <f ca="1">[1]!thsiFinD("ths_vol_w_stock",$A551,$A$1)/1000000</f>
        <v>57.800057000000002</v>
      </c>
      <c r="N551" s="4">
        <f ca="1">[1]!thsiFinD("ths_turnover_ratio_w_stock",$A551,$A$1)</f>
        <v>4.1184381644965002</v>
      </c>
      <c r="O551" s="4">
        <f ca="1">[1]!thsiFinD("ths_relative_chg_ratio_w_stock",$A551,$A$1,104,100)</f>
        <v>-0.41125072295026999</v>
      </c>
      <c r="P551" s="4"/>
    </row>
    <row r="552" spans="1:16" x14ac:dyDescent="0.25">
      <c r="A552" s="2" t="s">
        <v>1113</v>
      </c>
      <c r="B552" s="2" t="s">
        <v>1114</v>
      </c>
      <c r="C552" s="4">
        <f ca="1">[1]!thsiFinD("ths_vol_ratio_stock",$A552,$A$1,7,100)</f>
        <v>0.76594503501003997</v>
      </c>
      <c r="D552" s="4">
        <f ca="1">[1]!thsiFinD("ths_cr_stock",$A552,$A$1,7,100,100)</f>
        <v>86.734693877550995</v>
      </c>
      <c r="E552" s="4">
        <f ca="1">[1]!thsiFinD("ths_mfi_stock",$A552,$A$1,7,100,100)</f>
        <v>51.365396837681999</v>
      </c>
      <c r="F552" s="4">
        <f ca="1">[1]!thsiFinD("ths_expma_stock",$A552,$A$1,7,100,100)</f>
        <v>2.336001700952</v>
      </c>
      <c r="G552" s="4">
        <f ca="1">[1]!thsiFinD("ths_rsi_stock",$A552,$A$1,7,100,100)</f>
        <v>53.225461821491997</v>
      </c>
      <c r="H552" s="4">
        <f ca="1">[1]!thsiFinD("ths_adtm_stock",$A552,$A$1,7,3,100,100,100)</f>
        <v>-0.27777777777778001</v>
      </c>
      <c r="I552" s="4">
        <f ca="1">[1]!thsiFinD("ths_bbiboll_stock",$A552,$A$1,7,3,100,100,100)</f>
        <v>2.3318750000000001</v>
      </c>
      <c r="J552" s="4">
        <f ca="1">[1]!thsiFinD("ths_dptb_stock",$A552,$A$1,7,104,100,100)</f>
        <v>0.57142857142856995</v>
      </c>
      <c r="K552" s="4">
        <f ca="1">[1]!thsiFinD("ths_srmi_stock",$A552,$A$1,7,100,100)</f>
        <v>4.2372881355930998E-3</v>
      </c>
      <c r="L552" s="4">
        <f ca="1">[1]!thsiFinD("ths_atr_stock",$A552,$A$1,7,101,100,100)</f>
        <v>9.8571428571429004E-2</v>
      </c>
      <c r="M552" s="4">
        <f ca="1">[1]!thsiFinD("ths_vol_w_stock",$A552,$A$1)/1000000</f>
        <v>273.20924500000001</v>
      </c>
      <c r="N552" s="4">
        <f ca="1">[1]!thsiFinD("ths_turnover_ratio_w_stock",$A552,$A$1)</f>
        <v>13.797724615345</v>
      </c>
      <c r="O552" s="4">
        <f ca="1">[1]!thsiFinD("ths_relative_chg_ratio_w_stock",$A552,$A$1,104,100)</f>
        <v>-3.2795903132816</v>
      </c>
      <c r="P552" s="4"/>
    </row>
    <row r="553" spans="1:16" x14ac:dyDescent="0.25">
      <c r="A553" s="2" t="s">
        <v>1115</v>
      </c>
      <c r="B553" s="2" t="s">
        <v>1116</v>
      </c>
      <c r="C553" s="4">
        <f ca="1">[1]!thsiFinD("ths_vol_ratio_stock",$A553,$A$1,7,100)</f>
        <v>0.92472649719879996</v>
      </c>
      <c r="D553" s="4">
        <f ca="1">[1]!thsiFinD("ths_cr_stock",$A553,$A$1,7,100,100)</f>
        <v>115.89958158995999</v>
      </c>
      <c r="E553" s="4">
        <f ca="1">[1]!thsiFinD("ths_mfi_stock",$A553,$A$1,7,100,100)</f>
        <v>53.219610976245001</v>
      </c>
      <c r="F553" s="4">
        <f ca="1">[1]!thsiFinD("ths_expma_stock",$A553,$A$1,7,100,100)</f>
        <v>48.182201933610997</v>
      </c>
      <c r="G553" s="4">
        <f ca="1">[1]!thsiFinD("ths_rsi_stock",$A553,$A$1,7,100,100)</f>
        <v>47.248440246020003</v>
      </c>
      <c r="H553" s="4">
        <f ca="1">[1]!thsiFinD("ths_adtm_stock",$A553,$A$1,7,3,100,100,100)</f>
        <v>-6.6390041493777002E-2</v>
      </c>
      <c r="I553" s="4">
        <f ca="1">[1]!thsiFinD("ths_bbiboll_stock",$A553,$A$1,7,3,100,100,100)</f>
        <v>48.623645833333001</v>
      </c>
      <c r="J553" s="4">
        <f ca="1">[1]!thsiFinD("ths_dptb_stock",$A553,$A$1,7,104,100,100)</f>
        <v>0.71428571428570997</v>
      </c>
      <c r="K553" s="4">
        <f ca="1">[1]!thsiFinD("ths_srmi_stock",$A553,$A$1,7,100,100)</f>
        <v>9.8765432098766003E-3</v>
      </c>
      <c r="L553" s="4">
        <f ca="1">[1]!thsiFinD("ths_atr_stock",$A553,$A$1,7,101,100,100)</f>
        <v>0.99857142857143</v>
      </c>
      <c r="M553" s="4">
        <f ca="1">[1]!thsiFinD("ths_vol_w_stock",$A553,$A$1)/1000000</f>
        <v>6.0815450000000002</v>
      </c>
      <c r="N553" s="4">
        <f ca="1">[1]!thsiFinD("ths_turnover_ratio_w_stock",$A553,$A$1)</f>
        <v>0.76077574608575005</v>
      </c>
      <c r="O553" s="4">
        <f ca="1">[1]!thsiFinD("ths_relative_chg_ratio_w_stock",$A553,$A$1,104,100)</f>
        <v>0.40496676690302003</v>
      </c>
      <c r="P553" s="4"/>
    </row>
    <row r="554" spans="1:16" x14ac:dyDescent="0.25">
      <c r="A554" s="2" t="s">
        <v>1117</v>
      </c>
      <c r="B554" s="2" t="s">
        <v>1118</v>
      </c>
      <c r="C554" s="4">
        <f ca="1">[1]!thsiFinD("ths_vol_ratio_stock",$A554,$A$1,7,100)</f>
        <v>1.2235911704522999</v>
      </c>
      <c r="D554" s="4">
        <f ca="1">[1]!thsiFinD("ths_cr_stock",$A554,$A$1,7,100,100)</f>
        <v>123.07692307692</v>
      </c>
      <c r="E554" s="4">
        <f ca="1">[1]!thsiFinD("ths_mfi_stock",$A554,$A$1,7,100,100)</f>
        <v>49.498597284780999</v>
      </c>
      <c r="F554" s="4">
        <f ca="1">[1]!thsiFinD("ths_expma_stock",$A554,$A$1,7,100,100)</f>
        <v>9.0069120570077992</v>
      </c>
      <c r="G554" s="4">
        <f ca="1">[1]!thsiFinD("ths_rsi_stock",$A554,$A$1,7,100,100)</f>
        <v>57.907330844645998</v>
      </c>
      <c r="H554" s="4">
        <f ca="1">[1]!thsiFinD("ths_adtm_stock",$A554,$A$1,7,3,100,100,100)</f>
        <v>0.50980392156861998</v>
      </c>
      <c r="I554" s="4">
        <f ca="1">[1]!thsiFinD("ths_bbiboll_stock",$A554,$A$1,7,3,100,100,100)</f>
        <v>8.9663541666667008</v>
      </c>
      <c r="J554" s="4">
        <f ca="1">[1]!thsiFinD("ths_dptb_stock",$A554,$A$1,7,104,100,100)</f>
        <v>0.57142857142856995</v>
      </c>
      <c r="K554" s="4">
        <f ca="1">[1]!thsiFinD("ths_srmi_stock",$A554,$A$1,7,100,100)</f>
        <v>-2.1953896816684E-3</v>
      </c>
      <c r="L554" s="4">
        <f ca="1">[1]!thsiFinD("ths_atr_stock",$A554,$A$1,7,101,100,100)</f>
        <v>0.22571428571429</v>
      </c>
      <c r="M554" s="4">
        <f ca="1">[1]!thsiFinD("ths_vol_w_stock",$A554,$A$1)/1000000</f>
        <v>50.641297000000002</v>
      </c>
      <c r="N554" s="4">
        <f ca="1">[1]!thsiFinD("ths_turnover_ratio_w_stock",$A554,$A$1)</f>
        <v>9.2162190286531995</v>
      </c>
      <c r="O554" s="4">
        <f ca="1">[1]!thsiFinD("ths_relative_chg_ratio_w_stock",$A554,$A$1,104,100)</f>
        <v>0.24599134054178001</v>
      </c>
      <c r="P554" s="4"/>
    </row>
    <row r="555" spans="1:16" x14ac:dyDescent="0.25">
      <c r="A555" s="2" t="s">
        <v>1119</v>
      </c>
      <c r="B555" s="2" t="s">
        <v>1120</v>
      </c>
      <c r="C555" s="4">
        <f ca="1">[1]!thsiFinD("ths_vol_ratio_stock",$A555,$A$1,7,100)</f>
        <v>0.60293381922637002</v>
      </c>
      <c r="D555" s="4">
        <f ca="1">[1]!thsiFinD("ths_cr_stock",$A555,$A$1,7,100,100)</f>
        <v>71.186440677966004</v>
      </c>
      <c r="E555" s="4">
        <f ca="1">[1]!thsiFinD("ths_mfi_stock",$A555,$A$1,7,100,100)</f>
        <v>38.942630829305003</v>
      </c>
      <c r="F555" s="4">
        <f ca="1">[1]!thsiFinD("ths_expma_stock",$A555,$A$1,7,100,100)</f>
        <v>12.910511663678999</v>
      </c>
      <c r="G555" s="4">
        <f ca="1">[1]!thsiFinD("ths_rsi_stock",$A555,$A$1,7,100,100)</f>
        <v>45.980278979597003</v>
      </c>
      <c r="H555" s="4">
        <f ca="1">[1]!thsiFinD("ths_adtm_stock",$A555,$A$1,7,3,100,100,100)</f>
        <v>0.47692307692308</v>
      </c>
      <c r="I555" s="4">
        <f ca="1">[1]!thsiFinD("ths_bbiboll_stock",$A555,$A$1,7,3,100,100,100)</f>
        <v>13.009791666667001</v>
      </c>
      <c r="J555" s="4">
        <f ca="1">[1]!thsiFinD("ths_dptb_stock",$A555,$A$1,7,104,100,100)</f>
        <v>0.57142857142856995</v>
      </c>
      <c r="K555" s="4">
        <f ca="1">[1]!thsiFinD("ths_srmi_stock",$A555,$A$1,7,100,100)</f>
        <v>-1.2195121951218999E-2</v>
      </c>
      <c r="L555" s="4">
        <f ca="1">[1]!thsiFinD("ths_atr_stock",$A555,$A$1,7,101,100,100)</f>
        <v>0.30428571428571</v>
      </c>
      <c r="M555" s="4">
        <f ca="1">[1]!thsiFinD("ths_vol_w_stock",$A555,$A$1)/1000000</f>
        <v>10.8901</v>
      </c>
      <c r="N555" s="4">
        <f ca="1">[1]!thsiFinD("ths_turnover_ratio_w_stock",$A555,$A$1)</f>
        <v>2.5523745076302999</v>
      </c>
      <c r="O555" s="4">
        <f ca="1">[1]!thsiFinD("ths_relative_chg_ratio_w_stock",$A555,$A$1,104,100)</f>
        <v>-0.34887038819638999</v>
      </c>
      <c r="P555" s="4"/>
    </row>
    <row r="556" spans="1:16" x14ac:dyDescent="0.25">
      <c r="A556" s="2" t="s">
        <v>1121</v>
      </c>
      <c r="B556" s="2" t="s">
        <v>1122</v>
      </c>
      <c r="C556" s="4">
        <f ca="1">[1]!thsiFinD("ths_vol_ratio_stock",$A556,$A$1,7,100)</f>
        <v>1.1049858379880999</v>
      </c>
      <c r="D556" s="4">
        <f ca="1">[1]!thsiFinD("ths_cr_stock",$A556,$A$1,7,100,100)</f>
        <v>142.24598930481</v>
      </c>
      <c r="E556" s="4">
        <f ca="1">[1]!thsiFinD("ths_mfi_stock",$A556,$A$1,7,100,100)</f>
        <v>59.199255857742003</v>
      </c>
      <c r="F556" s="4">
        <f ca="1">[1]!thsiFinD("ths_expma_stock",$A556,$A$1,7,100,100)</f>
        <v>6.3131738708137997</v>
      </c>
      <c r="G556" s="4">
        <f ca="1">[1]!thsiFinD("ths_rsi_stock",$A556,$A$1,7,100,100)</f>
        <v>51.266681776055002</v>
      </c>
      <c r="H556" s="4">
        <f ca="1">[1]!thsiFinD("ths_adtm_stock",$A556,$A$1,7,3,100,100,100)</f>
        <v>0.43548387096773999</v>
      </c>
      <c r="I556" s="4">
        <f ca="1">[1]!thsiFinD("ths_bbiboll_stock",$A556,$A$1,7,3,100,100,100)</f>
        <v>6.3884375000000002</v>
      </c>
      <c r="J556" s="4">
        <f ca="1">[1]!thsiFinD("ths_dptb_stock",$A556,$A$1,7,104,100,100)</f>
        <v>0.71428571428570997</v>
      </c>
      <c r="K556" s="4">
        <f ca="1">[1]!thsiFinD("ths_srmi_stock",$A556,$A$1,7,100,100)</f>
        <v>2.4883359253499E-2</v>
      </c>
      <c r="L556" s="4">
        <f ca="1">[1]!thsiFinD("ths_atr_stock",$A556,$A$1,7,101,100,100)</f>
        <v>0.22428571428571001</v>
      </c>
      <c r="M556" s="4">
        <f ca="1">[1]!thsiFinD("ths_vol_w_stock",$A556,$A$1)/1000000</f>
        <v>87.538113999999993</v>
      </c>
      <c r="N556" s="4">
        <f ca="1">[1]!thsiFinD("ths_turnover_ratio_w_stock",$A556,$A$1)</f>
        <v>11.215314512137001</v>
      </c>
      <c r="O556" s="4">
        <f ca="1">[1]!thsiFinD("ths_relative_chg_ratio_w_stock",$A556,$A$1,104,100)</f>
        <v>0.85859054689099001</v>
      </c>
      <c r="P556" s="4"/>
    </row>
    <row r="557" spans="1:16" x14ac:dyDescent="0.25">
      <c r="A557" s="2" t="s">
        <v>1123</v>
      </c>
      <c r="B557" s="2" t="s">
        <v>1124</v>
      </c>
      <c r="C557" s="4">
        <f ca="1">[1]!thsiFinD("ths_vol_ratio_stock",$A557,$A$1,7,100)</f>
        <v>1.8101093837260001</v>
      </c>
      <c r="D557" s="4">
        <f ca="1">[1]!thsiFinD("ths_cr_stock",$A557,$A$1,7,100,100)</f>
        <v>215.66265060241</v>
      </c>
      <c r="E557" s="4">
        <f ca="1">[1]!thsiFinD("ths_mfi_stock",$A557,$A$1,7,100,100)</f>
        <v>62.410230398251002</v>
      </c>
      <c r="F557" s="4">
        <f ca="1">[1]!thsiFinD("ths_expma_stock",$A557,$A$1,7,100,100)</f>
        <v>6.9479418657047001</v>
      </c>
      <c r="G557" s="4">
        <f ca="1">[1]!thsiFinD("ths_rsi_stock",$A557,$A$1,7,100,100)</f>
        <v>66.915118303997005</v>
      </c>
      <c r="H557" s="4">
        <f ca="1">[1]!thsiFinD("ths_adtm_stock",$A557,$A$1,7,3,100,100,100)</f>
        <v>0.82222222222221997</v>
      </c>
      <c r="I557" s="4">
        <f ca="1">[1]!thsiFinD("ths_bbiboll_stock",$A557,$A$1,7,3,100,100,100)</f>
        <v>6.9262499999999996</v>
      </c>
      <c r="J557" s="4">
        <f ca="1">[1]!thsiFinD("ths_dptb_stock",$A557,$A$1,7,104,100,100)</f>
        <v>0.71428571428570997</v>
      </c>
      <c r="K557" s="4">
        <f ca="1">[1]!thsiFinD("ths_srmi_stock",$A557,$A$1,7,100,100)</f>
        <v>8.1155433287482995E-2</v>
      </c>
      <c r="L557" s="4">
        <f ca="1">[1]!thsiFinD("ths_atr_stock",$A557,$A$1,7,101,100,100)</f>
        <v>0.38285714285714001</v>
      </c>
      <c r="M557" s="4">
        <f ca="1">[1]!thsiFinD("ths_vol_w_stock",$A557,$A$1)/1000000</f>
        <v>245.72160199999999</v>
      </c>
      <c r="N557" s="4">
        <f ca="1">[1]!thsiFinD("ths_turnover_ratio_w_stock",$A557,$A$1)</f>
        <v>23.323844087524002</v>
      </c>
      <c r="O557" s="4">
        <f ca="1">[1]!thsiFinD("ths_relative_chg_ratio_w_stock",$A557,$A$1,104,100)</f>
        <v>10.469445641617</v>
      </c>
      <c r="P557" s="4"/>
    </row>
    <row r="558" spans="1:16" x14ac:dyDescent="0.25">
      <c r="A558" s="2" t="s">
        <v>1125</v>
      </c>
      <c r="B558" s="2" t="s">
        <v>1126</v>
      </c>
      <c r="C558" s="4">
        <f ca="1">[1]!thsiFinD("ths_vol_ratio_stock",$A558,$A$1,7,100)</f>
        <v>0.79804537494854</v>
      </c>
      <c r="D558" s="4">
        <f ca="1">[1]!thsiFinD("ths_cr_stock",$A558,$A$1,7,100,100)</f>
        <v>32.596685082873002</v>
      </c>
      <c r="E558" s="4">
        <f ca="1">[1]!thsiFinD("ths_mfi_stock",$A558,$A$1,7,100,100)</f>
        <v>15.713572321382999</v>
      </c>
      <c r="F558" s="4">
        <f ca="1">[1]!thsiFinD("ths_expma_stock",$A558,$A$1,7,100,100)</f>
        <v>6.5528548809279004</v>
      </c>
      <c r="G558" s="4">
        <f ca="1">[1]!thsiFinD("ths_rsi_stock",$A558,$A$1,7,100,100)</f>
        <v>25.940664518411999</v>
      </c>
      <c r="H558" s="4">
        <f ca="1">[1]!thsiFinD("ths_adtm_stock",$A558,$A$1,7,3,100,100,100)</f>
        <v>-0.71264367816092</v>
      </c>
      <c r="I558" s="4">
        <f ca="1">[1]!thsiFinD("ths_bbiboll_stock",$A558,$A$1,7,3,100,100,100)</f>
        <v>6.6723958333333</v>
      </c>
      <c r="J558" s="4">
        <f ca="1">[1]!thsiFinD("ths_dptb_stock",$A558,$A$1,7,104,100,100)</f>
        <v>0.71428571428570997</v>
      </c>
      <c r="K558" s="4">
        <f ca="1">[1]!thsiFinD("ths_srmi_stock",$A558,$A$1,7,100,100)</f>
        <v>-0.10128388017117999</v>
      </c>
      <c r="L558" s="4">
        <f ca="1">[1]!thsiFinD("ths_atr_stock",$A558,$A$1,7,101,100,100)</f>
        <v>0.34428571428570998</v>
      </c>
      <c r="M558" s="4">
        <f ca="1">[1]!thsiFinD("ths_vol_w_stock",$A558,$A$1)/1000000</f>
        <v>66.389070000000004</v>
      </c>
      <c r="N558" s="4">
        <f ca="1">[1]!thsiFinD("ths_turnover_ratio_w_stock",$A558,$A$1)</f>
        <v>13.720050579275</v>
      </c>
      <c r="O558" s="4">
        <f ca="1">[1]!thsiFinD("ths_relative_chg_ratio_w_stock",$A558,$A$1,104,100)</f>
        <v>-8.6938883007419996</v>
      </c>
      <c r="P558" s="4"/>
    </row>
    <row r="559" spans="1:16" x14ac:dyDescent="0.25">
      <c r="A559" s="2" t="s">
        <v>1127</v>
      </c>
      <c r="B559" s="2" t="s">
        <v>1128</v>
      </c>
      <c r="C559" s="4">
        <f ca="1">[1]!thsiFinD("ths_vol_ratio_stock",$A559,$A$1,7,100)</f>
        <v>1.2559471945137</v>
      </c>
      <c r="D559" s="4">
        <f ca="1">[1]!thsiFinD("ths_cr_stock",$A559,$A$1,7,100,100)</f>
        <v>26.804123711340999</v>
      </c>
      <c r="E559" s="4">
        <f ca="1">[1]!thsiFinD("ths_mfi_stock",$A559,$A$1,7,100,100)</f>
        <v>36.447839964868002</v>
      </c>
      <c r="F559" s="4">
        <f ca="1">[1]!thsiFinD("ths_expma_stock",$A559,$A$1,7,100,100)</f>
        <v>7.0806149161103997</v>
      </c>
      <c r="G559" s="4">
        <f ca="1">[1]!thsiFinD("ths_rsi_stock",$A559,$A$1,7,100,100)</f>
        <v>25.982502484371999</v>
      </c>
      <c r="H559" s="4">
        <f ca="1">[1]!thsiFinD("ths_adtm_stock",$A559,$A$1,7,3,100,100,100)</f>
        <v>-0.73417721518987</v>
      </c>
      <c r="I559" s="4">
        <f ca="1">[1]!thsiFinD("ths_bbiboll_stock",$A559,$A$1,7,3,100,100,100)</f>
        <v>7.1748958333333004</v>
      </c>
      <c r="J559" s="4">
        <f ca="1">[1]!thsiFinD("ths_dptb_stock",$A559,$A$1,7,104,100,100)</f>
        <v>0.42857142857142999</v>
      </c>
      <c r="K559" s="4">
        <f ca="1">[1]!thsiFinD("ths_srmi_stock",$A559,$A$1,7,100,100)</f>
        <v>-6.2330623306232999E-2</v>
      </c>
      <c r="L559" s="4">
        <f ca="1">[1]!thsiFinD("ths_atr_stock",$A559,$A$1,7,101,100,100)</f>
        <v>0.24857142857143</v>
      </c>
      <c r="M559" s="4">
        <f ca="1">[1]!thsiFinD("ths_vol_w_stock",$A559,$A$1)/1000000</f>
        <v>51.556789000000002</v>
      </c>
      <c r="N559" s="4">
        <f ca="1">[1]!thsiFinD("ths_turnover_ratio_w_stock",$A559,$A$1)</f>
        <v>6.0549750294002003</v>
      </c>
      <c r="O559" s="4">
        <f ca="1">[1]!thsiFinD("ths_relative_chg_ratio_w_stock",$A559,$A$1,104,100)</f>
        <v>-6.4103809686559003</v>
      </c>
      <c r="P559" s="4"/>
    </row>
    <row r="560" spans="1:16" x14ac:dyDescent="0.25">
      <c r="A560" s="2" t="s">
        <v>1129</v>
      </c>
      <c r="B560" s="2" t="s">
        <v>1130</v>
      </c>
      <c r="C560" s="4">
        <f ca="1">[1]!thsiFinD("ths_vol_ratio_stock",$A560,$A$1,7,100)</f>
        <v>0.82039888564456998</v>
      </c>
      <c r="D560" s="4">
        <f ca="1">[1]!thsiFinD("ths_cr_stock",$A560,$A$1,7,100,100)</f>
        <v>42.492917847026</v>
      </c>
      <c r="E560" s="4">
        <f ca="1">[1]!thsiFinD("ths_mfi_stock",$A560,$A$1,7,100,100)</f>
        <v>38.638009629928</v>
      </c>
      <c r="F560" s="4">
        <f ca="1">[1]!thsiFinD("ths_expma_stock",$A560,$A$1,7,100,100)</f>
        <v>17.744896082255998</v>
      </c>
      <c r="G560" s="4">
        <f ca="1">[1]!thsiFinD("ths_rsi_stock",$A560,$A$1,7,100,100)</f>
        <v>36.605217471162</v>
      </c>
      <c r="H560" s="4">
        <f ca="1">[1]!thsiFinD("ths_adtm_stock",$A560,$A$1,7,3,100,100,100)</f>
        <v>-0.66298342541435995</v>
      </c>
      <c r="I560" s="4">
        <f ca="1">[1]!thsiFinD("ths_bbiboll_stock",$A560,$A$1,7,3,100,100,100)</f>
        <v>17.762499999999999</v>
      </c>
      <c r="J560" s="4">
        <f ca="1">[1]!thsiFinD("ths_dptb_stock",$A560,$A$1,7,104,100,100)</f>
        <v>0.57142857142856995</v>
      </c>
      <c r="K560" s="4">
        <f ca="1">[1]!thsiFinD("ths_srmi_stock",$A560,$A$1,7,100,100)</f>
        <v>-5.2255225522551997E-2</v>
      </c>
      <c r="L560" s="4">
        <f ca="1">[1]!thsiFinD("ths_atr_stock",$A560,$A$1,7,101,100,100)</f>
        <v>0.73</v>
      </c>
      <c r="M560" s="4">
        <f ca="1">[1]!thsiFinD("ths_vol_w_stock",$A560,$A$1)/1000000</f>
        <v>36.034059999999997</v>
      </c>
      <c r="N560" s="4">
        <f ca="1">[1]!thsiFinD("ths_turnover_ratio_w_stock",$A560,$A$1)</f>
        <v>8.4278739681817996</v>
      </c>
      <c r="O560" s="4">
        <f ca="1">[1]!thsiFinD("ths_relative_chg_ratio_w_stock",$A560,$A$1,104,100)</f>
        <v>-5.2160435778823997</v>
      </c>
      <c r="P560" s="4"/>
    </row>
    <row r="561" spans="1:16" x14ac:dyDescent="0.25">
      <c r="A561" s="2" t="s">
        <v>1131</v>
      </c>
      <c r="B561" s="2" t="s">
        <v>1132</v>
      </c>
      <c r="C561" s="4">
        <f ca="1">[1]!thsiFinD("ths_vol_ratio_stock",$A561,$A$1,7,100)</f>
        <v>0.80577725749328</v>
      </c>
      <c r="D561" s="4">
        <f ca="1">[1]!thsiFinD("ths_cr_stock",$A561,$A$1,7,100,100)</f>
        <v>60.209424083769001</v>
      </c>
      <c r="E561" s="4">
        <f ca="1">[1]!thsiFinD("ths_mfi_stock",$A561,$A$1,7,100,100)</f>
        <v>28.222389476216001</v>
      </c>
      <c r="F561" s="4">
        <f ca="1">[1]!thsiFinD("ths_expma_stock",$A561,$A$1,7,100,100)</f>
        <v>5.3662144998040997</v>
      </c>
      <c r="G561" s="4">
        <f ca="1">[1]!thsiFinD("ths_rsi_stock",$A561,$A$1,7,100,100)</f>
        <v>48.182657538009003</v>
      </c>
      <c r="H561" s="4">
        <f ca="1">[1]!thsiFinD("ths_adtm_stock",$A561,$A$1,7,3,100,100,100)</f>
        <v>-0.14285714285713999</v>
      </c>
      <c r="I561" s="4">
        <f ca="1">[1]!thsiFinD("ths_bbiboll_stock",$A561,$A$1,7,3,100,100,100)</f>
        <v>5.3780208333333004</v>
      </c>
      <c r="J561" s="4">
        <f ca="1">[1]!thsiFinD("ths_dptb_stock",$A561,$A$1,7,104,100,100)</f>
        <v>0.57142857142856995</v>
      </c>
      <c r="K561" s="4">
        <f ca="1">[1]!thsiFinD("ths_srmi_stock",$A561,$A$1,7,100,100)</f>
        <v>-2.536231884058E-2</v>
      </c>
      <c r="L561" s="4">
        <f ca="1">[1]!thsiFinD("ths_atr_stock",$A561,$A$1,7,101,100,100)</f>
        <v>0.15428571428571</v>
      </c>
      <c r="M561" s="4">
        <f ca="1">[1]!thsiFinD("ths_vol_w_stock",$A561,$A$1)/1000000</f>
        <v>12.783332</v>
      </c>
      <c r="N561" s="4">
        <f ca="1">[1]!thsiFinD("ths_turnover_ratio_w_stock",$A561,$A$1)</f>
        <v>2.6413654820950998</v>
      </c>
      <c r="O561" s="4">
        <f ca="1">[1]!thsiFinD("ths_relative_chg_ratio_w_stock",$A561,$A$1,104,100)</f>
        <v>-2.4893051863258</v>
      </c>
      <c r="P561" s="4"/>
    </row>
    <row r="562" spans="1:16" x14ac:dyDescent="0.25">
      <c r="A562" s="2" t="s">
        <v>1133</v>
      </c>
      <c r="B562" s="2" t="s">
        <v>1134</v>
      </c>
      <c r="C562" s="4">
        <f ca="1">[1]!thsiFinD("ths_vol_ratio_stock",$A562,$A$1,7,100)</f>
        <v>0.76181549745459998</v>
      </c>
      <c r="D562" s="4">
        <f ca="1">[1]!thsiFinD("ths_cr_stock",$A562,$A$1,7,100,100)</f>
        <v>54.838709677419999</v>
      </c>
      <c r="E562" s="4">
        <f ca="1">[1]!thsiFinD("ths_mfi_stock",$A562,$A$1,7,100,100)</f>
        <v>40.658768811041</v>
      </c>
      <c r="F562" s="4">
        <f ca="1">[1]!thsiFinD("ths_expma_stock",$A562,$A$1,7,100,100)</f>
        <v>8.2288693432666999</v>
      </c>
      <c r="G562" s="4">
        <f ca="1">[1]!thsiFinD("ths_rsi_stock",$A562,$A$1,7,100,100)</f>
        <v>50.484221798199002</v>
      </c>
      <c r="H562" s="4">
        <f ca="1">[1]!thsiFinD("ths_adtm_stock",$A562,$A$1,7,3,100,100,100)</f>
        <v>0.25806451612902997</v>
      </c>
      <c r="I562" s="4">
        <f ca="1">[1]!thsiFinD("ths_bbiboll_stock",$A562,$A$1,7,3,100,100,100)</f>
        <v>8.27</v>
      </c>
      <c r="J562" s="4">
        <f ca="1">[1]!thsiFinD("ths_dptb_stock",$A562,$A$1,7,104,100,100)</f>
        <v>0.71428571428570997</v>
      </c>
      <c r="K562" s="4">
        <f ca="1">[1]!thsiFinD("ths_srmi_stock",$A562,$A$1,7,100,100)</f>
        <v>-3.3760186263097E-2</v>
      </c>
      <c r="L562" s="4">
        <f ca="1">[1]!thsiFinD("ths_atr_stock",$A562,$A$1,7,101,100,100)</f>
        <v>0.28285714285713998</v>
      </c>
      <c r="M562" s="4">
        <f ca="1">[1]!thsiFinD("ths_vol_w_stock",$A562,$A$1)/1000000</f>
        <v>29.497655999999999</v>
      </c>
      <c r="N562" s="4">
        <f ca="1">[1]!thsiFinD("ths_turnover_ratio_w_stock",$A562,$A$1)</f>
        <v>3.3520063636363999</v>
      </c>
      <c r="O562" s="4">
        <f ca="1">[1]!thsiFinD("ths_relative_chg_ratio_w_stock",$A562,$A$1,104,100)</f>
        <v>-2.0412217077599002</v>
      </c>
      <c r="P562" s="4"/>
    </row>
    <row r="563" spans="1:16" x14ac:dyDescent="0.25">
      <c r="A563" s="2" t="s">
        <v>1135</v>
      </c>
      <c r="B563" s="2" t="s">
        <v>1136</v>
      </c>
      <c r="C563" s="4">
        <f ca="1">[1]!thsiFinD("ths_vol_ratio_stock",$A563,$A$1,7,100)</f>
        <v>1.5528746966945</v>
      </c>
      <c r="D563" s="4">
        <f ca="1">[1]!thsiFinD("ths_cr_stock",$A563,$A$1,7,100,100)</f>
        <v>177.61194029851001</v>
      </c>
      <c r="E563" s="4">
        <f ca="1">[1]!thsiFinD("ths_mfi_stock",$A563,$A$1,7,100,100)</f>
        <v>58.744409944912</v>
      </c>
      <c r="F563" s="4">
        <f ca="1">[1]!thsiFinD("ths_expma_stock",$A563,$A$1,7,100,100)</f>
        <v>3.7784745590184001</v>
      </c>
      <c r="G563" s="4">
        <f ca="1">[1]!thsiFinD("ths_rsi_stock",$A563,$A$1,7,100,100)</f>
        <v>65.608196457638996</v>
      </c>
      <c r="H563" s="4">
        <f ca="1">[1]!thsiFinD("ths_adtm_stock",$A563,$A$1,7,3,100,100,100)</f>
        <v>0.76543209876542995</v>
      </c>
      <c r="I563" s="4">
        <f ca="1">[1]!thsiFinD("ths_bbiboll_stock",$A563,$A$1,7,3,100,100,100)</f>
        <v>3.7802083333333001</v>
      </c>
      <c r="J563" s="4">
        <f ca="1">[1]!thsiFinD("ths_dptb_stock",$A563,$A$1,7,104,100,100)</f>
        <v>0.85714285714285998</v>
      </c>
      <c r="K563" s="4">
        <f ca="1">[1]!thsiFinD("ths_srmi_stock",$A563,$A$1,7,100,100)</f>
        <v>6.2972292191436005E-2</v>
      </c>
      <c r="L563" s="4">
        <f ca="1">[1]!thsiFinD("ths_atr_stock",$A563,$A$1,7,101,100,100)</f>
        <v>0.18285714285714</v>
      </c>
      <c r="M563" s="4">
        <f ca="1">[1]!thsiFinD("ths_vol_w_stock",$A563,$A$1)/1000000</f>
        <v>133.42248799999999</v>
      </c>
      <c r="N563" s="4">
        <f ca="1">[1]!thsiFinD("ths_turnover_ratio_w_stock",$A563,$A$1)</f>
        <v>7.8452372990235997</v>
      </c>
      <c r="O563" s="4">
        <f ca="1">[1]!thsiFinD("ths_relative_chg_ratio_w_stock",$A563,$A$1,104,100)</f>
        <v>7.8610325493330002</v>
      </c>
      <c r="P563" s="4"/>
    </row>
    <row r="564" spans="1:16" x14ac:dyDescent="0.25">
      <c r="A564" s="2" t="s">
        <v>1137</v>
      </c>
      <c r="B564" s="2" t="s">
        <v>1138</v>
      </c>
      <c r="C564" s="4">
        <f ca="1">[1]!thsiFinD("ths_vol_ratio_stock",$A564,$A$1,7,100)</f>
        <v>1.0338821291185001</v>
      </c>
      <c r="D564" s="4">
        <f ca="1">[1]!thsiFinD("ths_cr_stock",$A564,$A$1,7,100,100)</f>
        <v>19.178082191781002</v>
      </c>
      <c r="E564" s="4">
        <f ca="1">[1]!thsiFinD("ths_mfi_stock",$A564,$A$1,7,100,100)</f>
        <v>13.668892064982</v>
      </c>
      <c r="F564" s="4">
        <f ca="1">[1]!thsiFinD("ths_expma_stock",$A564,$A$1,7,100,100)</f>
        <v>9.7752143721083993</v>
      </c>
      <c r="G564" s="4">
        <f ca="1">[1]!thsiFinD("ths_rsi_stock",$A564,$A$1,7,100,100)</f>
        <v>31.379359178442002</v>
      </c>
      <c r="H564" s="4">
        <f ca="1">[1]!thsiFinD("ths_adtm_stock",$A564,$A$1,7,3,100,100,100)</f>
        <v>-0.93877551020408001</v>
      </c>
      <c r="I564" s="4">
        <f ca="1">[1]!thsiFinD("ths_bbiboll_stock",$A564,$A$1,7,3,100,100,100)</f>
        <v>9.9478124999999995</v>
      </c>
      <c r="J564" s="4">
        <f ca="1">[1]!thsiFinD("ths_dptb_stock",$A564,$A$1,7,104,100,100)</f>
        <v>0.57142857142856995</v>
      </c>
      <c r="K564" s="4">
        <f ca="1">[1]!thsiFinD("ths_srmi_stock",$A564,$A$1,7,100,100)</f>
        <v>-6.9498069498068998E-2</v>
      </c>
      <c r="L564" s="4">
        <f ca="1">[1]!thsiFinD("ths_atr_stock",$A564,$A$1,7,101,100,100)</f>
        <v>0.28999999999999998</v>
      </c>
      <c r="M564" s="4">
        <f ca="1">[1]!thsiFinD("ths_vol_w_stock",$A564,$A$1)/1000000</f>
        <v>63.388517999999998</v>
      </c>
      <c r="N564" s="4">
        <f ca="1">[1]!thsiFinD("ths_turnover_ratio_w_stock",$A564,$A$1)</f>
        <v>8.6404734982221996</v>
      </c>
      <c r="O564" s="4">
        <f ca="1">[1]!thsiFinD("ths_relative_chg_ratio_w_stock",$A564,$A$1,104,100)</f>
        <v>-6.6023499955018998</v>
      </c>
      <c r="P564" s="4"/>
    </row>
    <row r="565" spans="1:16" x14ac:dyDescent="0.25">
      <c r="A565" s="2" t="s">
        <v>1139</v>
      </c>
      <c r="B565" s="2" t="s">
        <v>1140</v>
      </c>
      <c r="C565" s="4">
        <f ca="1">[1]!thsiFinD("ths_vol_ratio_stock",$A565,$A$1,7,100)</f>
        <v>1.0976166829073</v>
      </c>
      <c r="D565" s="4">
        <f ca="1">[1]!thsiFinD("ths_cr_stock",$A565,$A$1,7,100,100)</f>
        <v>51.470588235294002</v>
      </c>
      <c r="E565" s="4">
        <f ca="1">[1]!thsiFinD("ths_mfi_stock",$A565,$A$1,7,100,100)</f>
        <v>47.166359139766001</v>
      </c>
      <c r="F565" s="4">
        <f ca="1">[1]!thsiFinD("ths_expma_stock",$A565,$A$1,7,100,100)</f>
        <v>3.6397416735274999</v>
      </c>
      <c r="G565" s="4">
        <f ca="1">[1]!thsiFinD("ths_rsi_stock",$A565,$A$1,7,100,100)</f>
        <v>37.818358810376999</v>
      </c>
      <c r="H565" s="4">
        <f ca="1">[1]!thsiFinD("ths_adtm_stock",$A565,$A$1,7,3,100,100,100)</f>
        <v>0.40909090909091</v>
      </c>
      <c r="I565" s="4">
        <f ca="1">[1]!thsiFinD("ths_bbiboll_stock",$A565,$A$1,7,3,100,100,100)</f>
        <v>3.6938541666667</v>
      </c>
      <c r="J565" s="4">
        <f ca="1">[1]!thsiFinD("ths_dptb_stock",$A565,$A$1,7,104,100,100)</f>
        <v>0.57142857142856995</v>
      </c>
      <c r="K565" s="4">
        <f ca="1">[1]!thsiFinD("ths_srmi_stock",$A565,$A$1,7,100,100)</f>
        <v>-5.7291666666666997E-2</v>
      </c>
      <c r="L565" s="4">
        <f ca="1">[1]!thsiFinD("ths_atr_stock",$A565,$A$1,7,101,100,100)</f>
        <v>0.14714285714285999</v>
      </c>
      <c r="M565" s="4">
        <f ca="1">[1]!thsiFinD("ths_vol_w_stock",$A565,$A$1)/1000000</f>
        <v>192.428258</v>
      </c>
      <c r="N565" s="4">
        <f ca="1">[1]!thsiFinD("ths_turnover_ratio_w_stock",$A565,$A$1)</f>
        <v>4.9699232196422001</v>
      </c>
      <c r="O565" s="4">
        <f ca="1">[1]!thsiFinD("ths_relative_chg_ratio_w_stock",$A565,$A$1,104,100)</f>
        <v>-4.4134576663337004</v>
      </c>
      <c r="P565" s="4"/>
    </row>
    <row r="566" spans="1:16" x14ac:dyDescent="0.25">
      <c r="A566" s="2" t="s">
        <v>1141</v>
      </c>
      <c r="B566" s="2" t="s">
        <v>1142</v>
      </c>
      <c r="C566" s="4">
        <f ca="1">[1]!thsiFinD("ths_vol_ratio_stock",$A566,$A$1,7,100)</f>
        <v>0.68476710471665003</v>
      </c>
      <c r="D566" s="4">
        <f ca="1">[1]!thsiFinD("ths_cr_stock",$A566,$A$1,7,100,100)</f>
        <v>153.72050816697001</v>
      </c>
      <c r="E566" s="4">
        <f ca="1">[1]!thsiFinD("ths_mfi_stock",$A566,$A$1,7,100,100)</f>
        <v>75.554528160397993</v>
      </c>
      <c r="F566" s="4">
        <f ca="1">[1]!thsiFinD("ths_expma_stock",$A566,$A$1,7,100,100)</f>
        <v>13.201742553379001</v>
      </c>
      <c r="G566" s="4">
        <f ca="1">[1]!thsiFinD("ths_rsi_stock",$A566,$A$1,7,100,100)</f>
        <v>59.440472477013998</v>
      </c>
      <c r="H566" s="4">
        <f ca="1">[1]!thsiFinD("ths_adtm_stock",$A566,$A$1,7,3,100,100,100)</f>
        <v>0.77906976744185996</v>
      </c>
      <c r="I566" s="4">
        <f ca="1">[1]!thsiFinD("ths_bbiboll_stock",$A566,$A$1,7,3,100,100,100)</f>
        <v>13.090416666667</v>
      </c>
      <c r="J566" s="4">
        <f ca="1">[1]!thsiFinD("ths_dptb_stock",$A566,$A$1,7,104,100,100)</f>
        <v>0.57142857142856995</v>
      </c>
      <c r="K566" s="4">
        <f ca="1">[1]!thsiFinD("ths_srmi_stock",$A566,$A$1,7,100,100)</f>
        <v>5.1377513030529003E-2</v>
      </c>
      <c r="L566" s="4">
        <f ca="1">[1]!thsiFinD("ths_atr_stock",$A566,$A$1,7,101,100,100)</f>
        <v>0.69714285714285995</v>
      </c>
      <c r="M566" s="4">
        <f ca="1">[1]!thsiFinD("ths_vol_w_stock",$A566,$A$1)/1000000</f>
        <v>175.23899599999999</v>
      </c>
      <c r="N566" s="4">
        <f ca="1">[1]!thsiFinD("ths_turnover_ratio_w_stock",$A566,$A$1)</f>
        <v>37.465551415741999</v>
      </c>
      <c r="O566" s="4">
        <f ca="1">[1]!thsiFinD("ths_relative_chg_ratio_w_stock",$A566,$A$1,104,100)</f>
        <v>9.2391774307673007</v>
      </c>
      <c r="P566" s="4"/>
    </row>
    <row r="567" spans="1:16" x14ac:dyDescent="0.25">
      <c r="A567" s="2" t="s">
        <v>1143</v>
      </c>
      <c r="B567" s="2" t="s">
        <v>1144</v>
      </c>
      <c r="C567" s="4">
        <f ca="1">[1]!thsiFinD("ths_vol_ratio_stock",$A567,$A$1,7,100)</f>
        <v>0.64262313873148003</v>
      </c>
      <c r="D567" s="4">
        <f ca="1">[1]!thsiFinD("ths_cr_stock",$A567,$A$1,7,100,100)</f>
        <v>92.651757188497996</v>
      </c>
      <c r="E567" s="4">
        <f ca="1">[1]!thsiFinD("ths_mfi_stock",$A567,$A$1,7,100,100)</f>
        <v>58.411042156404001</v>
      </c>
      <c r="F567" s="4">
        <f ca="1">[1]!thsiFinD("ths_expma_stock",$A567,$A$1,7,100,100)</f>
        <v>9.7029599490441001</v>
      </c>
      <c r="G567" s="4">
        <f ca="1">[1]!thsiFinD("ths_rsi_stock",$A567,$A$1,7,100,100)</f>
        <v>47.807866120976001</v>
      </c>
      <c r="H567" s="4">
        <f ca="1">[1]!thsiFinD("ths_adtm_stock",$A567,$A$1,7,3,100,100,100)</f>
        <v>-8.4745762711863001E-2</v>
      </c>
      <c r="I567" s="4">
        <f ca="1">[1]!thsiFinD("ths_bbiboll_stock",$A567,$A$1,7,3,100,100,100)</f>
        <v>9.8069791666667001</v>
      </c>
      <c r="J567" s="4">
        <f ca="1">[1]!thsiFinD("ths_dptb_stock",$A567,$A$1,7,104,100,100)</f>
        <v>0.71428571428570997</v>
      </c>
      <c r="K567" s="4">
        <f ca="1">[1]!thsiFinD("ths_srmi_stock",$A567,$A$1,7,100,100)</f>
        <v>5.1177072671442E-3</v>
      </c>
      <c r="L567" s="4">
        <f ca="1">[1]!thsiFinD("ths_atr_stock",$A567,$A$1,7,101,100,100)</f>
        <v>0.31142857142857</v>
      </c>
      <c r="M567" s="4">
        <f ca="1">[1]!thsiFinD("ths_vol_w_stock",$A567,$A$1)/1000000</f>
        <v>29.123099</v>
      </c>
      <c r="N567" s="4">
        <f ca="1">[1]!thsiFinD("ths_turnover_ratio_w_stock",$A567,$A$1)</f>
        <v>5.5380797424218002</v>
      </c>
      <c r="O567" s="4">
        <f ca="1">[1]!thsiFinD("ths_relative_chg_ratio_w_stock",$A567,$A$1,104,100)</f>
        <v>0.24888872223589001</v>
      </c>
      <c r="P567" s="4"/>
    </row>
    <row r="568" spans="1:16" x14ac:dyDescent="0.25">
      <c r="A568" s="2" t="s">
        <v>1145</v>
      </c>
      <c r="B568" s="2" t="s">
        <v>1146</v>
      </c>
      <c r="C568" s="4">
        <f ca="1">[1]!thsiFinD("ths_vol_ratio_stock",$A568,$A$1,7,100)</f>
        <v>1.1344823071204999</v>
      </c>
      <c r="D568" s="4">
        <f ca="1">[1]!thsiFinD("ths_cr_stock",$A568,$A$1,7,100,100)</f>
        <v>113.5593220339</v>
      </c>
      <c r="E568" s="4">
        <f ca="1">[1]!thsiFinD("ths_mfi_stock",$A568,$A$1,7,100,100)</f>
        <v>40.612562930011997</v>
      </c>
      <c r="F568" s="4">
        <f ca="1">[1]!thsiFinD("ths_expma_stock",$A568,$A$1,7,100,100)</f>
        <v>1.5096384336888</v>
      </c>
      <c r="G568" s="4">
        <f ca="1">[1]!thsiFinD("ths_rsi_stock",$A568,$A$1,7,100,100)</f>
        <v>63.614161348534999</v>
      </c>
      <c r="H568" s="4">
        <f ca="1">[1]!thsiFinD("ths_adtm_stock",$A568,$A$1,7,3,100,100,100)</f>
        <v>-9.9999999999999006E-2</v>
      </c>
      <c r="I568" s="4">
        <f ca="1">[1]!thsiFinD("ths_bbiboll_stock",$A568,$A$1,7,3,100,100,100)</f>
        <v>1.4969791666667001</v>
      </c>
      <c r="J568" s="4">
        <f ca="1">[1]!thsiFinD("ths_dptb_stock",$A568,$A$1,7,104,100,100)</f>
        <v>0.42857142857142999</v>
      </c>
      <c r="K568" s="4">
        <f ca="1">[1]!thsiFinD("ths_srmi_stock",$A568,$A$1,7,100,100)</f>
        <v>2.5806451612903E-2</v>
      </c>
      <c r="L568" s="4">
        <f ca="1">[1]!thsiFinD("ths_atr_stock",$A568,$A$1,7,101,100,100)</f>
        <v>7.8571428571429E-2</v>
      </c>
      <c r="M568" s="4">
        <f ca="1">[1]!thsiFinD("ths_vol_w_stock",$A568,$A$1)/1000000</f>
        <v>135.25267199999999</v>
      </c>
      <c r="N568" s="4">
        <f ca="1">[1]!thsiFinD("ths_turnover_ratio_w_stock",$A568,$A$1)</f>
        <v>10.084368430072001</v>
      </c>
      <c r="O568" s="4">
        <f ca="1">[1]!thsiFinD("ths_relative_chg_ratio_w_stock",$A568,$A$1,104,100)</f>
        <v>1.4441051059154999</v>
      </c>
      <c r="P568" s="4"/>
    </row>
    <row r="569" spans="1:16" x14ac:dyDescent="0.25">
      <c r="A569" s="2" t="s">
        <v>1147</v>
      </c>
      <c r="B569" s="2" t="s">
        <v>1148</v>
      </c>
      <c r="C569" s="4">
        <f ca="1">[1]!thsiFinD("ths_vol_ratio_stock",$A569,$A$1,7,100)</f>
        <v>0.85946245567208002</v>
      </c>
      <c r="D569" s="4">
        <f ca="1">[1]!thsiFinD("ths_cr_stock",$A569,$A$1,7,100,100)</f>
        <v>148.24561403509</v>
      </c>
      <c r="E569" s="4">
        <f ca="1">[1]!thsiFinD("ths_mfi_stock",$A569,$A$1,7,100,100)</f>
        <v>62.952840268945003</v>
      </c>
      <c r="F569" s="4">
        <f ca="1">[1]!thsiFinD("ths_expma_stock",$A569,$A$1,7,100,100)</f>
        <v>13.29391826941</v>
      </c>
      <c r="G569" s="4">
        <f ca="1">[1]!thsiFinD("ths_rsi_stock",$A569,$A$1,7,100,100)</f>
        <v>61.515294167028003</v>
      </c>
      <c r="H569" s="4">
        <f ca="1">[1]!thsiFinD("ths_adtm_stock",$A569,$A$1,7,3,100,100,100)</f>
        <v>0.43434343434342998</v>
      </c>
      <c r="I569" s="4">
        <f ca="1">[1]!thsiFinD("ths_bbiboll_stock",$A569,$A$1,7,3,100,100,100)</f>
        <v>13.255104166667</v>
      </c>
      <c r="J569" s="4">
        <f ca="1">[1]!thsiFinD("ths_dptb_stock",$A569,$A$1,7,104,100,100)</f>
        <v>0.71428571428570997</v>
      </c>
      <c r="K569" s="4">
        <f ca="1">[1]!thsiFinD("ths_srmi_stock",$A569,$A$1,7,100,100)</f>
        <v>4.8041389504804001E-2</v>
      </c>
      <c r="L569" s="4">
        <f ca="1">[1]!thsiFinD("ths_atr_stock",$A569,$A$1,7,101,100,100)</f>
        <v>0.40428571428570997</v>
      </c>
      <c r="M569" s="4">
        <f ca="1">[1]!thsiFinD("ths_vol_w_stock",$A569,$A$1)/1000000</f>
        <v>25.806153999999999</v>
      </c>
      <c r="N569" s="4">
        <f ca="1">[1]!thsiFinD("ths_turnover_ratio_w_stock",$A569,$A$1)</f>
        <v>4.9416783370657003</v>
      </c>
      <c r="O569" s="4">
        <f ca="1">[1]!thsiFinD("ths_relative_chg_ratio_w_stock",$A569,$A$1,104,100)</f>
        <v>2.6323970252255</v>
      </c>
      <c r="P569" s="4"/>
    </row>
    <row r="570" spans="1:16" x14ac:dyDescent="0.25">
      <c r="A570" s="2" t="s">
        <v>1149</v>
      </c>
      <c r="B570" s="2" t="s">
        <v>1150</v>
      </c>
      <c r="C570" s="4">
        <f ca="1">[1]!thsiFinD("ths_vol_ratio_stock",$A570,$A$1,7,100)</f>
        <v>0.69838382891964002</v>
      </c>
      <c r="D570" s="4">
        <f ca="1">[1]!thsiFinD("ths_cr_stock",$A570,$A$1,7,100,100)</f>
        <v>118.31578947368</v>
      </c>
      <c r="E570" s="4">
        <f ca="1">[1]!thsiFinD("ths_mfi_stock",$A570,$A$1,7,100,100)</f>
        <v>52.158786375986999</v>
      </c>
      <c r="F570" s="4">
        <f ca="1">[1]!thsiFinD("ths_expma_stock",$A570,$A$1,7,100,100)</f>
        <v>51.218787253847999</v>
      </c>
      <c r="G570" s="4">
        <f ca="1">[1]!thsiFinD("ths_rsi_stock",$A570,$A$1,7,100,100)</f>
        <v>48.691518921358004</v>
      </c>
      <c r="H570" s="4">
        <f ca="1">[1]!thsiFinD("ths_adtm_stock",$A570,$A$1,7,3,100,100,100)</f>
        <v>0.32608695652174002</v>
      </c>
      <c r="I570" s="4">
        <f ca="1">[1]!thsiFinD("ths_bbiboll_stock",$A570,$A$1,7,3,100,100,100)</f>
        <v>51.838020833332997</v>
      </c>
      <c r="J570" s="4">
        <f ca="1">[1]!thsiFinD("ths_dptb_stock",$A570,$A$1,7,104,100,100)</f>
        <v>0.71428571428570997</v>
      </c>
      <c r="K570" s="4">
        <f ca="1">[1]!thsiFinD("ths_srmi_stock",$A570,$A$1,7,100,100)</f>
        <v>1.3934584865493E-2</v>
      </c>
      <c r="L570" s="4">
        <f ca="1">[1]!thsiFinD("ths_atr_stock",$A570,$A$1,7,101,100,100)</f>
        <v>1.53</v>
      </c>
      <c r="M570" s="4">
        <f ca="1">[1]!thsiFinD("ths_vol_w_stock",$A570,$A$1)/1000000</f>
        <v>66.823316000000005</v>
      </c>
      <c r="N570" s="4">
        <f ca="1">[1]!thsiFinD("ths_turnover_ratio_w_stock",$A570,$A$1)</f>
        <v>7.8664537383033997</v>
      </c>
      <c r="O570" s="4">
        <f ca="1">[1]!thsiFinD("ths_relative_chg_ratio_w_stock",$A570,$A$1,104,100)</f>
        <v>2.6961642384764</v>
      </c>
      <c r="P570" s="4"/>
    </row>
    <row r="571" spans="1:16" x14ac:dyDescent="0.25">
      <c r="A571" s="2" t="s">
        <v>1151</v>
      </c>
      <c r="B571" s="2" t="s">
        <v>1152</v>
      </c>
      <c r="C571" s="4">
        <f ca="1">[1]!thsiFinD("ths_vol_ratio_stock",$A571,$A$1,7,100)</f>
        <v>0.64469815991793999</v>
      </c>
      <c r="D571" s="4">
        <f ca="1">[1]!thsiFinD("ths_cr_stock",$A571,$A$1,7,100,100)</f>
        <v>78.385650224214999</v>
      </c>
      <c r="E571" s="4">
        <f ca="1">[1]!thsiFinD("ths_mfi_stock",$A571,$A$1,7,100,100)</f>
        <v>62.093323402404998</v>
      </c>
      <c r="F571" s="4">
        <f ca="1">[1]!thsiFinD("ths_expma_stock",$A571,$A$1,7,100,100)</f>
        <v>19.334473119858998</v>
      </c>
      <c r="G571" s="4">
        <f ca="1">[1]!thsiFinD("ths_rsi_stock",$A571,$A$1,7,100,100)</f>
        <v>41.569940769490003</v>
      </c>
      <c r="H571" s="4">
        <f ca="1">[1]!thsiFinD("ths_adtm_stock",$A571,$A$1,7,3,100,100,100)</f>
        <v>-0.11764705882353001</v>
      </c>
      <c r="I571" s="4">
        <f ca="1">[1]!thsiFinD("ths_bbiboll_stock",$A571,$A$1,7,3,100,100,100)</f>
        <v>19.657187499999999</v>
      </c>
      <c r="J571" s="4">
        <f ca="1">[1]!thsiFinD("ths_dptb_stock",$A571,$A$1,7,104,100,100)</f>
        <v>0.71428571428570997</v>
      </c>
      <c r="K571" s="4">
        <f ca="1">[1]!thsiFinD("ths_srmi_stock",$A571,$A$1,7,100,100)</f>
        <v>-3.6610878661088001E-3</v>
      </c>
      <c r="L571" s="4">
        <f ca="1">[1]!thsiFinD("ths_atr_stock",$A571,$A$1,7,101,100,100)</f>
        <v>1.1271428571429001</v>
      </c>
      <c r="M571" s="4">
        <f ca="1">[1]!thsiFinD("ths_vol_w_stock",$A571,$A$1)/1000000</f>
        <v>327.97197999999997</v>
      </c>
      <c r="N571" s="4">
        <f ca="1">[1]!thsiFinD("ths_turnover_ratio_w_stock",$A571,$A$1)</f>
        <v>8.9351856825223006</v>
      </c>
      <c r="O571" s="4">
        <f ca="1">[1]!thsiFinD("ths_relative_chg_ratio_w_stock",$A571,$A$1,104,100)</f>
        <v>-1.8826908805217999</v>
      </c>
      <c r="P571" s="4"/>
    </row>
    <row r="572" spans="1:16" x14ac:dyDescent="0.25">
      <c r="A572" s="2" t="s">
        <v>1153</v>
      </c>
      <c r="B572" s="2" t="s">
        <v>1154</v>
      </c>
      <c r="C572" s="4">
        <f ca="1">[1]!thsiFinD("ths_vol_ratio_stock",$A572,$A$1,7,100)</f>
        <v>1.1154921629123</v>
      </c>
      <c r="D572" s="4">
        <f ca="1">[1]!thsiFinD("ths_cr_stock",$A572,$A$1,7,100,100)</f>
        <v>69.162995594714005</v>
      </c>
      <c r="E572" s="4">
        <f ca="1">[1]!thsiFinD("ths_mfi_stock",$A572,$A$1,7,100,100)</f>
        <v>39.889774299071</v>
      </c>
      <c r="F572" s="4">
        <f ca="1">[1]!thsiFinD("ths_expma_stock",$A572,$A$1,7,100,100)</f>
        <v>6.7893935868922002</v>
      </c>
      <c r="G572" s="4">
        <f ca="1">[1]!thsiFinD("ths_rsi_stock",$A572,$A$1,7,100,100)</f>
        <v>51.287744125179998</v>
      </c>
      <c r="H572" s="4">
        <f ca="1">[1]!thsiFinD("ths_adtm_stock",$A572,$A$1,7,3,100,100,100)</f>
        <v>-0.15217391304347</v>
      </c>
      <c r="I572" s="4">
        <f ca="1">[1]!thsiFinD("ths_bbiboll_stock",$A572,$A$1,7,3,100,100,100)</f>
        <v>6.8292708333333003</v>
      </c>
      <c r="J572" s="4">
        <f ca="1">[1]!thsiFinD("ths_dptb_stock",$A572,$A$1,7,104,100,100)</f>
        <v>0.71428571428570997</v>
      </c>
      <c r="K572" s="4">
        <f ca="1">[1]!thsiFinD("ths_srmi_stock",$A572,$A$1,7,100,100)</f>
        <v>-1.5759312320916999E-2</v>
      </c>
      <c r="L572" s="4">
        <f ca="1">[1]!thsiFinD("ths_atr_stock",$A572,$A$1,7,101,100,100)</f>
        <v>0.19428571428571001</v>
      </c>
      <c r="M572" s="4">
        <f ca="1">[1]!thsiFinD("ths_vol_w_stock",$A572,$A$1)/1000000</f>
        <v>32.717691000000002</v>
      </c>
      <c r="N572" s="4">
        <f ca="1">[1]!thsiFinD("ths_turnover_ratio_w_stock",$A572,$A$1)</f>
        <v>2.6447291476607</v>
      </c>
      <c r="O572" s="4">
        <f ca="1">[1]!thsiFinD("ths_relative_chg_ratio_w_stock",$A572,$A$1,104,100)</f>
        <v>-0.47176368668905</v>
      </c>
      <c r="P572" s="4"/>
    </row>
    <row r="573" spans="1:16" x14ac:dyDescent="0.25">
      <c r="A573" s="2" t="s">
        <v>1155</v>
      </c>
      <c r="B573" s="2" t="s">
        <v>1156</v>
      </c>
      <c r="C573" s="4">
        <f ca="1">[1]!thsiFinD("ths_vol_ratio_stock",$A573,$A$1,7,100)</f>
        <v>1.4153400564248</v>
      </c>
      <c r="D573" s="4">
        <f ca="1">[1]!thsiFinD("ths_cr_stock",$A573,$A$1,7,100,100)</f>
        <v>325.80645161291</v>
      </c>
      <c r="E573" s="4">
        <f ca="1">[1]!thsiFinD("ths_mfi_stock",$A573,$A$1,7,100,100)</f>
        <v>81.522885998308993</v>
      </c>
      <c r="F573" s="4">
        <f ca="1">[1]!thsiFinD("ths_expma_stock",$A573,$A$1,7,100,100)</f>
        <v>1.0939209431809001</v>
      </c>
      <c r="G573" s="4">
        <f ca="1">[1]!thsiFinD("ths_rsi_stock",$A573,$A$1,7,100,100)</f>
        <v>73.601278119653998</v>
      </c>
      <c r="H573" s="4">
        <f ca="1">[1]!thsiFinD("ths_adtm_stock",$A573,$A$1,7,3,100,100,100)</f>
        <v>0.92</v>
      </c>
      <c r="I573" s="4">
        <f ca="1">[1]!thsiFinD("ths_bbiboll_stock",$A573,$A$1,7,3,100,100,100)</f>
        <v>1.0683333333333001</v>
      </c>
      <c r="J573" s="4">
        <f ca="1">[1]!thsiFinD("ths_dptb_stock",$A573,$A$1,7,104,100,100)</f>
        <v>0.42857142857142999</v>
      </c>
      <c r="K573" s="4">
        <f ca="1">[1]!thsiFinD("ths_srmi_stock",$A573,$A$1,7,100,100)</f>
        <v>0.11111111111110999</v>
      </c>
      <c r="L573" s="4">
        <f ca="1">[1]!thsiFinD("ths_atr_stock",$A573,$A$1,7,101,100,100)</f>
        <v>6.4285714285714002E-2</v>
      </c>
      <c r="M573" s="4">
        <f ca="1">[1]!thsiFinD("ths_vol_w_stock",$A573,$A$1)/1000000</f>
        <v>134.484477</v>
      </c>
      <c r="N573" s="4">
        <f ca="1">[1]!thsiFinD("ths_turnover_ratio_w_stock",$A573,$A$1)</f>
        <v>18.028383849918999</v>
      </c>
      <c r="O573" s="4">
        <f ca="1">[1]!thsiFinD("ths_relative_chg_ratio_w_stock",$A573,$A$1,104,100)</f>
        <v>7.1284318167323004</v>
      </c>
      <c r="P573" s="4"/>
    </row>
    <row r="574" spans="1:16" x14ac:dyDescent="0.25">
      <c r="A574" s="2" t="s">
        <v>1157</v>
      </c>
      <c r="B574" s="2" t="s">
        <v>1158</v>
      </c>
      <c r="C574" s="4">
        <f ca="1">[1]!thsiFinD("ths_vol_ratio_stock",$A574,$A$1,7,100)</f>
        <v>0.82988178764873999</v>
      </c>
      <c r="D574" s="4">
        <f ca="1">[1]!thsiFinD("ths_cr_stock",$A574,$A$1,7,100,100)</f>
        <v>59.259259259258997</v>
      </c>
      <c r="E574" s="4">
        <f ca="1">[1]!thsiFinD("ths_mfi_stock",$A574,$A$1,7,100,100)</f>
        <v>46.199062179628001</v>
      </c>
      <c r="F574" s="4">
        <f ca="1">[1]!thsiFinD("ths_expma_stock",$A574,$A$1,7,100,100)</f>
        <v>11.903211366296</v>
      </c>
      <c r="G574" s="4">
        <f ca="1">[1]!thsiFinD("ths_rsi_stock",$A574,$A$1,7,100,100)</f>
        <v>39.188475964866001</v>
      </c>
      <c r="H574" s="4">
        <f ca="1">[1]!thsiFinD("ths_adtm_stock",$A574,$A$1,7,3,100,100,100)</f>
        <v>-0.54838709677418995</v>
      </c>
      <c r="I574" s="4">
        <f ca="1">[1]!thsiFinD("ths_bbiboll_stock",$A574,$A$1,7,3,100,100,100)</f>
        <v>12.006666666667</v>
      </c>
      <c r="J574" s="4">
        <f ca="1">[1]!thsiFinD("ths_dptb_stock",$A574,$A$1,7,104,100,100)</f>
        <v>0.57142857142856995</v>
      </c>
      <c r="K574" s="4">
        <f ca="1">[1]!thsiFinD("ths_srmi_stock",$A574,$A$1,7,100,100)</f>
        <v>-2.3966942148759999E-2</v>
      </c>
      <c r="L574" s="4">
        <f ca="1">[1]!thsiFinD("ths_atr_stock",$A574,$A$1,7,101,100,100)</f>
        <v>0.37428571428571</v>
      </c>
      <c r="M574" s="4">
        <f ca="1">[1]!thsiFinD("ths_vol_w_stock",$A574,$A$1)/1000000</f>
        <v>34.832371999999999</v>
      </c>
      <c r="N574" s="4">
        <f ca="1">[1]!thsiFinD("ths_turnover_ratio_w_stock",$A574,$A$1)</f>
        <v>3.7832476037895</v>
      </c>
      <c r="O574" s="4">
        <f ca="1">[1]!thsiFinD("ths_relative_chg_ratio_w_stock",$A574,$A$1,104,100)</f>
        <v>-2.5415765374866002</v>
      </c>
      <c r="P574" s="4"/>
    </row>
    <row r="575" spans="1:16" x14ac:dyDescent="0.25">
      <c r="A575" s="2" t="s">
        <v>1159</v>
      </c>
      <c r="B575" s="2" t="s">
        <v>1160</v>
      </c>
      <c r="C575" s="4">
        <f ca="1">[1]!thsiFinD("ths_vol_ratio_stock",$A575,$A$1,7,100)</f>
        <v>0.96175797574419997</v>
      </c>
      <c r="D575" s="4">
        <f ca="1">[1]!thsiFinD("ths_cr_stock",$A575,$A$1,7,100,100)</f>
        <v>109.83606557377</v>
      </c>
      <c r="E575" s="4">
        <f ca="1">[1]!thsiFinD("ths_mfi_stock",$A575,$A$1,7,100,100)</f>
        <v>50.785890973119997</v>
      </c>
      <c r="F575" s="4">
        <f ca="1">[1]!thsiFinD("ths_expma_stock",$A575,$A$1,7,100,100)</f>
        <v>4.9326887917783999</v>
      </c>
      <c r="G575" s="4">
        <f ca="1">[1]!thsiFinD("ths_rsi_stock",$A575,$A$1,7,100,100)</f>
        <v>55.553211701107998</v>
      </c>
      <c r="H575" s="4">
        <f ca="1">[1]!thsiFinD("ths_adtm_stock",$A575,$A$1,7,3,100,100,100)</f>
        <v>0.46341463414633999</v>
      </c>
      <c r="I575" s="4">
        <f ca="1">[1]!thsiFinD("ths_bbiboll_stock",$A575,$A$1,7,3,100,100,100)</f>
        <v>4.9400000000000004</v>
      </c>
      <c r="J575" s="4">
        <f ca="1">[1]!thsiFinD("ths_dptb_stock",$A575,$A$1,7,104,100,100)</f>
        <v>0.57142857142856995</v>
      </c>
      <c r="K575" s="4">
        <f ca="1">[1]!thsiFinD("ths_srmi_stock",$A575,$A$1,7,100,100)</f>
        <v>1.9960079840319E-3</v>
      </c>
      <c r="L575" s="4">
        <f ca="1">[1]!thsiFinD("ths_atr_stock",$A575,$A$1,7,101,100,100)</f>
        <v>0.19</v>
      </c>
      <c r="M575" s="4">
        <f ca="1">[1]!thsiFinD("ths_vol_w_stock",$A575,$A$1)/1000000</f>
        <v>16.502682</v>
      </c>
      <c r="N575" s="4">
        <f ca="1">[1]!thsiFinD("ths_turnover_ratio_w_stock",$A575,$A$1)</f>
        <v>4.3077369820057996</v>
      </c>
      <c r="O575" s="4">
        <f ca="1">[1]!thsiFinD("ths_relative_chg_ratio_w_stock",$A575,$A$1,104,100)</f>
        <v>1.0399964425826</v>
      </c>
      <c r="P575" s="4"/>
    </row>
    <row r="576" spans="1:16" x14ac:dyDescent="0.25">
      <c r="A576" s="2" t="s">
        <v>1161</v>
      </c>
      <c r="B576" s="2" t="s">
        <v>1162</v>
      </c>
      <c r="C576" s="4">
        <f ca="1">[1]!thsiFinD("ths_vol_ratio_stock",$A576,$A$1,7,100)</f>
        <v>0.76224348909984996</v>
      </c>
      <c r="D576" s="4">
        <f ca="1">[1]!thsiFinD("ths_cr_stock",$A576,$A$1,7,100,100)</f>
        <v>138.87587822014001</v>
      </c>
      <c r="E576" s="4">
        <f ca="1">[1]!thsiFinD("ths_mfi_stock",$A576,$A$1,7,100,100)</f>
        <v>64.066267356867996</v>
      </c>
      <c r="F576" s="4">
        <f ca="1">[1]!thsiFinD("ths_expma_stock",$A576,$A$1,7,100,100)</f>
        <v>6.9643380802851</v>
      </c>
      <c r="G576" s="4">
        <f ca="1">[1]!thsiFinD("ths_rsi_stock",$A576,$A$1,7,100,100)</f>
        <v>54.791099986839001</v>
      </c>
      <c r="H576" s="4">
        <f ca="1">[1]!thsiFinD("ths_adtm_stock",$A576,$A$1,7,3,100,100,100)</f>
        <v>0.76020408163264996</v>
      </c>
      <c r="I576" s="4">
        <f ca="1">[1]!thsiFinD("ths_bbiboll_stock",$A576,$A$1,7,3,100,100,100)</f>
        <v>6.8914583333332997</v>
      </c>
      <c r="J576" s="4">
        <f ca="1">[1]!thsiFinD("ths_dptb_stock",$A576,$A$1,7,104,100,100)</f>
        <v>0.28571428571428997</v>
      </c>
      <c r="K576" s="4">
        <f ca="1">[1]!thsiFinD("ths_srmi_stock",$A576,$A$1,7,100,100)</f>
        <v>6.5808297567954005E-2</v>
      </c>
      <c r="L576" s="4">
        <f ca="1">[1]!thsiFinD("ths_atr_stock",$A576,$A$1,7,101,100,100)</f>
        <v>0.52428571428571002</v>
      </c>
      <c r="M576" s="4">
        <f ca="1">[1]!thsiFinD("ths_vol_w_stock",$A576,$A$1)/1000000</f>
        <v>359.57390900000001</v>
      </c>
      <c r="N576" s="4">
        <f ca="1">[1]!thsiFinD("ths_turnover_ratio_w_stock",$A576,$A$1)</f>
        <v>61.013991146635</v>
      </c>
      <c r="O576" s="4">
        <f ca="1">[1]!thsiFinD("ths_relative_chg_ratio_w_stock",$A576,$A$1,104,100)</f>
        <v>3.1234566923542002</v>
      </c>
      <c r="P576" s="4"/>
    </row>
    <row r="577" spans="1:16" x14ac:dyDescent="0.25">
      <c r="A577" s="2" t="s">
        <v>1163</v>
      </c>
      <c r="B577" s="2" t="s">
        <v>1164</v>
      </c>
      <c r="C577" s="4">
        <f ca="1">[1]!thsiFinD("ths_vol_ratio_stock",$A577,$A$1,7,100)</f>
        <v>0.72893421267278002</v>
      </c>
      <c r="D577" s="4">
        <f ca="1">[1]!thsiFinD("ths_cr_stock",$A577,$A$1,7,100,100)</f>
        <v>120.34482758621</v>
      </c>
      <c r="E577" s="4">
        <f ca="1">[1]!thsiFinD("ths_mfi_stock",$A577,$A$1,7,100,100)</f>
        <v>49.332778878333002</v>
      </c>
      <c r="F577" s="4">
        <f ca="1">[1]!thsiFinD("ths_expma_stock",$A577,$A$1,7,100,100)</f>
        <v>12.005930208292</v>
      </c>
      <c r="G577" s="4">
        <f ca="1">[1]!thsiFinD("ths_rsi_stock",$A577,$A$1,7,100,100)</f>
        <v>44.691048354972999</v>
      </c>
      <c r="H577" s="4">
        <f ca="1">[1]!thsiFinD("ths_adtm_stock",$A577,$A$1,7,3,100,100,100)</f>
        <v>-0.13513513513513001</v>
      </c>
      <c r="I577" s="4">
        <f ca="1">[1]!thsiFinD("ths_bbiboll_stock",$A577,$A$1,7,3,100,100,100)</f>
        <v>12.1565625</v>
      </c>
      <c r="J577" s="4">
        <f ca="1">[1]!thsiFinD("ths_dptb_stock",$A577,$A$1,7,104,100,100)</f>
        <v>0.71428571428570997</v>
      </c>
      <c r="K577" s="4">
        <f ca="1">[1]!thsiFinD("ths_srmi_stock",$A577,$A$1,7,100,100)</f>
        <v>3.3195020746888998E-3</v>
      </c>
      <c r="L577" s="4">
        <f ca="1">[1]!thsiFinD("ths_atr_stock",$A577,$A$1,7,101,100,100)</f>
        <v>0.32428571428571001</v>
      </c>
      <c r="M577" s="4">
        <f ca="1">[1]!thsiFinD("ths_vol_w_stock",$A577,$A$1)/1000000</f>
        <v>41.480988000000004</v>
      </c>
      <c r="N577" s="4">
        <f ca="1">[1]!thsiFinD("ths_turnover_ratio_w_stock",$A577,$A$1)</f>
        <v>2.5525850628265001</v>
      </c>
      <c r="O577" s="4">
        <f ca="1">[1]!thsiFinD("ths_relative_chg_ratio_w_stock",$A577,$A$1,104,100)</f>
        <v>0.22607491437536001</v>
      </c>
      <c r="P577" s="4"/>
    </row>
    <row r="578" spans="1:16" x14ac:dyDescent="0.25">
      <c r="A578" s="2" t="s">
        <v>1165</v>
      </c>
      <c r="B578" s="2" t="s">
        <v>1166</v>
      </c>
      <c r="C578" s="4">
        <f ca="1">[1]!thsiFinD("ths_vol_ratio_stock",$A578,$A$1,7,100)</f>
        <v>0.75046159304568005</v>
      </c>
      <c r="D578" s="4">
        <f ca="1">[1]!thsiFinD("ths_cr_stock",$A578,$A$1,7,100,100)</f>
        <v>67.441860465115994</v>
      </c>
      <c r="E578" s="4">
        <f ca="1">[1]!thsiFinD("ths_mfi_stock",$A578,$A$1,7,100,100)</f>
        <v>27.485733821297998</v>
      </c>
      <c r="F578" s="4">
        <f ca="1">[1]!thsiFinD("ths_expma_stock",$A578,$A$1,7,100,100)</f>
        <v>6.8588394588995003</v>
      </c>
      <c r="G578" s="4">
        <f ca="1">[1]!thsiFinD("ths_rsi_stock",$A578,$A$1,7,100,100)</f>
        <v>46.655437327595997</v>
      </c>
      <c r="H578" s="4">
        <f ca="1">[1]!thsiFinD("ths_adtm_stock",$A578,$A$1,7,3,100,100,100)</f>
        <v>9.3750000000005995E-2</v>
      </c>
      <c r="I578" s="4">
        <f ca="1">[1]!thsiFinD("ths_bbiboll_stock",$A578,$A$1,7,3,100,100,100)</f>
        <v>6.9004166666667004</v>
      </c>
      <c r="J578" s="4">
        <f ca="1">[1]!thsiFinD("ths_dptb_stock",$A578,$A$1,7,104,100,100)</f>
        <v>0.57142857142856995</v>
      </c>
      <c r="K578" s="4">
        <f ca="1">[1]!thsiFinD("ths_srmi_stock",$A578,$A$1,7,100,100)</f>
        <v>-1.7142857142857001E-2</v>
      </c>
      <c r="L578" s="4">
        <f ca="1">[1]!thsiFinD("ths_atr_stock",$A578,$A$1,7,101,100,100)</f>
        <v>0.19142857142857</v>
      </c>
      <c r="M578" s="4">
        <f ca="1">[1]!thsiFinD("ths_vol_w_stock",$A578,$A$1)/1000000</f>
        <v>27.528758</v>
      </c>
      <c r="N578" s="4">
        <f ca="1">[1]!thsiFinD("ths_turnover_ratio_w_stock",$A578,$A$1)</f>
        <v>3.6892534138753001</v>
      </c>
      <c r="O578" s="4">
        <f ca="1">[1]!thsiFinD("ths_relative_chg_ratio_w_stock",$A578,$A$1,104,100)</f>
        <v>-1.4947565890648</v>
      </c>
      <c r="P578" s="4"/>
    </row>
    <row r="579" spans="1:16" x14ac:dyDescent="0.25">
      <c r="A579" s="2" t="s">
        <v>1167</v>
      </c>
      <c r="B579" s="2" t="s">
        <v>1168</v>
      </c>
      <c r="C579" s="4">
        <f ca="1">[1]!thsiFinD("ths_vol_ratio_stock",$A579,$A$1,7,100)</f>
        <v>1.0616702780039</v>
      </c>
      <c r="D579" s="4">
        <f ca="1">[1]!thsiFinD("ths_cr_stock",$A579,$A$1,7,100,100)</f>
        <v>68.831168831168995</v>
      </c>
      <c r="E579" s="4">
        <f ca="1">[1]!thsiFinD("ths_mfi_stock",$A579,$A$1,7,100,100)</f>
        <v>31.153694286899999</v>
      </c>
      <c r="F579" s="4">
        <f ca="1">[1]!thsiFinD("ths_expma_stock",$A579,$A$1,7,100,100)</f>
        <v>7.1234452485109001</v>
      </c>
      <c r="G579" s="4">
        <f ca="1">[1]!thsiFinD("ths_rsi_stock",$A579,$A$1,7,100,100)</f>
        <v>56.239132312671998</v>
      </c>
      <c r="H579" s="4">
        <f ca="1">[1]!thsiFinD("ths_adtm_stock",$A579,$A$1,7,3,100,100,100)</f>
        <v>-0.64166666666667005</v>
      </c>
      <c r="I579" s="4">
        <f ca="1">[1]!thsiFinD("ths_bbiboll_stock",$A579,$A$1,7,3,100,100,100)</f>
        <v>7.1444791666666996</v>
      </c>
      <c r="J579" s="4">
        <f ca="1">[1]!thsiFinD("ths_dptb_stock",$A579,$A$1,7,104,100,100)</f>
        <v>0.85714285714285998</v>
      </c>
      <c r="K579" s="4">
        <f ca="1">[1]!thsiFinD("ths_srmi_stock",$A579,$A$1,7,100,100)</f>
        <v>-2.7137042062416001E-3</v>
      </c>
      <c r="L579" s="4">
        <f ca="1">[1]!thsiFinD("ths_atr_stock",$A579,$A$1,7,101,100,100)</f>
        <v>0.38571428571429001</v>
      </c>
      <c r="M579" s="4">
        <f ca="1">[1]!thsiFinD("ths_vol_w_stock",$A579,$A$1)/1000000</f>
        <v>12.393502</v>
      </c>
      <c r="N579" s="4">
        <f ca="1">[1]!thsiFinD("ths_turnover_ratio_w_stock",$A579,$A$1)</f>
        <v>8.6596521504201007</v>
      </c>
      <c r="O579" s="4">
        <f ca="1">[1]!thsiFinD("ths_relative_chg_ratio_w_stock",$A579,$A$1,104,100)</f>
        <v>2.9027472086113999</v>
      </c>
      <c r="P579" s="4"/>
    </row>
    <row r="580" spans="1:16" x14ac:dyDescent="0.25">
      <c r="A580" s="2" t="s">
        <v>1169</v>
      </c>
      <c r="B580" s="2" t="s">
        <v>1170</v>
      </c>
      <c r="C580" s="4">
        <f ca="1">[1]!thsiFinD("ths_vol_ratio_stock",$A580,$A$1,7,100)</f>
        <v>1.4205425443410999</v>
      </c>
      <c r="D580" s="4">
        <f ca="1">[1]!thsiFinD("ths_cr_stock",$A580,$A$1,7,100,100)</f>
        <v>94.827586206896001</v>
      </c>
      <c r="E580" s="4">
        <f ca="1">[1]!thsiFinD("ths_mfi_stock",$A580,$A$1,7,100,100)</f>
        <v>41.980327611207997</v>
      </c>
      <c r="F580" s="4">
        <f ca="1">[1]!thsiFinD("ths_expma_stock",$A580,$A$1,7,100,100)</f>
        <v>4.7915253098621999</v>
      </c>
      <c r="G580" s="4">
        <f ca="1">[1]!thsiFinD("ths_rsi_stock",$A580,$A$1,7,100,100)</f>
        <v>55.382184425687001</v>
      </c>
      <c r="H580" s="4">
        <f ca="1">[1]!thsiFinD("ths_adtm_stock",$A580,$A$1,7,3,100,100,100)</f>
        <v>6.8965517241381002E-2</v>
      </c>
      <c r="I580" s="4">
        <f ca="1">[1]!thsiFinD("ths_bbiboll_stock",$A580,$A$1,7,3,100,100,100)</f>
        <v>4.7858333333332999</v>
      </c>
      <c r="J580" s="4">
        <f ca="1">[1]!thsiFinD("ths_dptb_stock",$A580,$A$1,7,104,100,100)</f>
        <v>0.71428571428570997</v>
      </c>
      <c r="K580" s="4">
        <f ca="1">[1]!thsiFinD("ths_srmi_stock",$A580,$A$1,7,100,100)</f>
        <v>-1.6260162601626001E-2</v>
      </c>
      <c r="L580" s="4">
        <f ca="1">[1]!thsiFinD("ths_atr_stock",$A580,$A$1,7,101,100,100)</f>
        <v>0.16571428571429</v>
      </c>
      <c r="M580" s="4">
        <f ca="1">[1]!thsiFinD("ths_vol_w_stock",$A580,$A$1)/1000000</f>
        <v>30.21368</v>
      </c>
      <c r="N580" s="4">
        <f ca="1">[1]!thsiFinD("ths_turnover_ratio_w_stock",$A580,$A$1)</f>
        <v>3.2010728663916002</v>
      </c>
      <c r="O580" s="4">
        <f ca="1">[1]!thsiFinD("ths_relative_chg_ratio_w_stock",$A580,$A$1,104,100)</f>
        <v>-0.37156818326773</v>
      </c>
      <c r="P580" s="4"/>
    </row>
    <row r="581" spans="1:16" x14ac:dyDescent="0.25">
      <c r="A581" s="2" t="s">
        <v>1171</v>
      </c>
      <c r="B581" s="2" t="s">
        <v>1172</v>
      </c>
      <c r="C581" s="4">
        <f ca="1">[1]!thsiFinD("ths_vol_ratio_stock",$A581,$A$1,7,100)</f>
        <v>0.80434620946310997</v>
      </c>
      <c r="D581" s="4">
        <f ca="1">[1]!thsiFinD("ths_cr_stock",$A581,$A$1,7,100,100)</f>
        <v>47.619047619047997</v>
      </c>
      <c r="E581" s="4">
        <f ca="1">[1]!thsiFinD("ths_mfi_stock",$A581,$A$1,7,100,100)</f>
        <v>37.471556331834002</v>
      </c>
      <c r="F581" s="4">
        <f ca="1">[1]!thsiFinD("ths_expma_stock",$A581,$A$1,7,100,100)</f>
        <v>3.3955558385611999</v>
      </c>
      <c r="G581" s="4">
        <f ca="1">[1]!thsiFinD("ths_rsi_stock",$A581,$A$1,7,100,100)</f>
        <v>44.669523123120001</v>
      </c>
      <c r="H581" s="4">
        <f ca="1">[1]!thsiFinD("ths_adtm_stock",$A581,$A$1,7,3,100,100,100)</f>
        <v>-0.54545454545454997</v>
      </c>
      <c r="I581" s="4">
        <f ca="1">[1]!thsiFinD("ths_bbiboll_stock",$A581,$A$1,7,3,100,100,100)</f>
        <v>3.4244791666666998</v>
      </c>
      <c r="J581" s="4">
        <f ca="1">[1]!thsiFinD("ths_dptb_stock",$A581,$A$1,7,104,100,100)</f>
        <v>0.85714285714285998</v>
      </c>
      <c r="K581" s="4">
        <f ca="1">[1]!thsiFinD("ths_srmi_stock",$A581,$A$1,7,100,100)</f>
        <v>-3.3994334277619997E-2</v>
      </c>
      <c r="L581" s="4">
        <f ca="1">[1]!thsiFinD("ths_atr_stock",$A581,$A$1,7,101,100,100)</f>
        <v>9.4285714285714001E-2</v>
      </c>
      <c r="M581" s="4">
        <f ca="1">[1]!thsiFinD("ths_vol_w_stock",$A581,$A$1)/1000000</f>
        <v>66.051717999999994</v>
      </c>
      <c r="N581" s="4">
        <f ca="1">[1]!thsiFinD("ths_turnover_ratio_w_stock",$A581,$A$1)</f>
        <v>4.2264588175798004</v>
      </c>
      <c r="O581" s="4">
        <f ca="1">[1]!thsiFinD("ths_relative_chg_ratio_w_stock",$A581,$A$1,104,100)</f>
        <v>-1.7879918956098</v>
      </c>
      <c r="P581" s="4"/>
    </row>
    <row r="582" spans="1:16" x14ac:dyDescent="0.25">
      <c r="A582" s="2" t="s">
        <v>1173</v>
      </c>
      <c r="B582" s="2" t="s">
        <v>1174</v>
      </c>
      <c r="C582" s="4">
        <f ca="1">[1]!thsiFinD("ths_vol_ratio_stock",$A582,$A$1,7,100)</f>
        <v>0.99938471914160998</v>
      </c>
      <c r="D582" s="4">
        <f ca="1">[1]!thsiFinD("ths_cr_stock",$A582,$A$1,7,100,100)</f>
        <v>64.864864864864998</v>
      </c>
      <c r="E582" s="4">
        <f ca="1">[1]!thsiFinD("ths_mfi_stock",$A582,$A$1,7,100,100)</f>
        <v>36.734637466485999</v>
      </c>
      <c r="F582" s="4">
        <f ca="1">[1]!thsiFinD("ths_expma_stock",$A582,$A$1,7,100,100)</f>
        <v>3.6164828903698001</v>
      </c>
      <c r="G582" s="4">
        <f ca="1">[1]!thsiFinD("ths_rsi_stock",$A582,$A$1,7,100,100)</f>
        <v>52.555230129046002</v>
      </c>
      <c r="H582" s="4">
        <f ca="1">[1]!thsiFinD("ths_adtm_stock",$A582,$A$1,7,3,100,100,100)</f>
        <v>-0.17647058823528999</v>
      </c>
      <c r="I582" s="4">
        <f ca="1">[1]!thsiFinD("ths_bbiboll_stock",$A582,$A$1,7,3,100,100,100)</f>
        <v>3.6235416666667</v>
      </c>
      <c r="J582" s="4">
        <f ca="1">[1]!thsiFinD("ths_dptb_stock",$A582,$A$1,7,104,100,100)</f>
        <v>0.71428571428570997</v>
      </c>
      <c r="K582" s="4">
        <f ca="1">[1]!thsiFinD("ths_srmi_stock",$A582,$A$1,7,100,100)</f>
        <v>-1.3513513513514E-2</v>
      </c>
      <c r="L582" s="4">
        <f ca="1">[1]!thsiFinD("ths_atr_stock",$A582,$A$1,7,101,100,100)</f>
        <v>9.4285714285714001E-2</v>
      </c>
      <c r="M582" s="4">
        <f ca="1">[1]!thsiFinD("ths_vol_w_stock",$A582,$A$1)/1000000</f>
        <v>86.884308000000004</v>
      </c>
      <c r="N582" s="4">
        <f ca="1">[1]!thsiFinD("ths_turnover_ratio_w_stock",$A582,$A$1)</f>
        <v>3.3428125533470001</v>
      </c>
      <c r="O582" s="4">
        <f ca="1">[1]!thsiFinD("ths_relative_chg_ratio_w_stock",$A582,$A$1,104,100)</f>
        <v>-1.2049015166010999</v>
      </c>
      <c r="P582" s="4"/>
    </row>
    <row r="583" spans="1:16" x14ac:dyDescent="0.25">
      <c r="A583" s="2" t="s">
        <v>1175</v>
      </c>
      <c r="B583" s="2" t="s">
        <v>1176</v>
      </c>
      <c r="C583" s="4">
        <f ca="1">[1]!thsiFinD("ths_vol_ratio_stock",$A583,$A$1,7,100)</f>
        <v>1.2649383780339001</v>
      </c>
      <c r="D583" s="4">
        <f ca="1">[1]!thsiFinD("ths_cr_stock",$A583,$A$1,7,100,100)</f>
        <v>51.829268292682997</v>
      </c>
      <c r="E583" s="4">
        <f ca="1">[1]!thsiFinD("ths_mfi_stock",$A583,$A$1,7,100,100)</f>
        <v>45.368229284602002</v>
      </c>
      <c r="F583" s="4">
        <f ca="1">[1]!thsiFinD("ths_expma_stock",$A583,$A$1,7,100,100)</f>
        <v>3.5023018309491998</v>
      </c>
      <c r="G583" s="4">
        <f ca="1">[1]!thsiFinD("ths_rsi_stock",$A583,$A$1,7,100,100)</f>
        <v>56.406386560580003</v>
      </c>
      <c r="H583" s="4">
        <f ca="1">[1]!thsiFinD("ths_adtm_stock",$A583,$A$1,7,3,100,100,100)</f>
        <v>-0.08</v>
      </c>
      <c r="I583" s="4">
        <f ca="1">[1]!thsiFinD("ths_bbiboll_stock",$A583,$A$1,7,3,100,100,100)</f>
        <v>3.5078125</v>
      </c>
      <c r="J583" s="4">
        <f ca="1">[1]!thsiFinD("ths_dptb_stock",$A583,$A$1,7,104,100,100)</f>
        <v>0.71428571428570997</v>
      </c>
      <c r="K583" s="4">
        <f ca="1">[1]!thsiFinD("ths_srmi_stock",$A583,$A$1,7,100,100)</f>
        <v>-2.4523160762942999E-2</v>
      </c>
      <c r="L583" s="4">
        <f ca="1">[1]!thsiFinD("ths_atr_stock",$A583,$A$1,7,101,100,100)</f>
        <v>0.12142857142857</v>
      </c>
      <c r="M583" s="4">
        <f ca="1">[1]!thsiFinD("ths_vol_w_stock",$A583,$A$1)/1000000</f>
        <v>30.493501999999999</v>
      </c>
      <c r="N583" s="4">
        <f ca="1">[1]!thsiFinD("ths_turnover_ratio_w_stock",$A583,$A$1)</f>
        <v>3.0803694059442002</v>
      </c>
      <c r="O583" s="4">
        <f ca="1">[1]!thsiFinD("ths_relative_chg_ratio_w_stock",$A583,$A$1,104,100)</f>
        <v>-0.35983109406585001</v>
      </c>
      <c r="P583" s="4"/>
    </row>
    <row r="584" spans="1:16" x14ac:dyDescent="0.25">
      <c r="A584" s="2" t="s">
        <v>1177</v>
      </c>
      <c r="B584" s="2" t="s">
        <v>1178</v>
      </c>
      <c r="C584" s="4">
        <f ca="1">[1]!thsiFinD("ths_vol_ratio_stock",$A584,$A$1,7,100)</f>
        <v>0.97113107848133995</v>
      </c>
      <c r="D584" s="4">
        <f ca="1">[1]!thsiFinD("ths_cr_stock",$A584,$A$1,7,100,100)</f>
        <v>88.333333333333002</v>
      </c>
      <c r="E584" s="4">
        <f ca="1">[1]!thsiFinD("ths_mfi_stock",$A584,$A$1,7,100,100)</f>
        <v>56.126961585890001</v>
      </c>
      <c r="F584" s="4">
        <f ca="1">[1]!thsiFinD("ths_expma_stock",$A584,$A$1,7,100,100)</f>
        <v>5.2517954654162002</v>
      </c>
      <c r="G584" s="4">
        <f ca="1">[1]!thsiFinD("ths_rsi_stock",$A584,$A$1,7,100,100)</f>
        <v>53.382799144232003</v>
      </c>
      <c r="H584" s="4">
        <f ca="1">[1]!thsiFinD("ths_adtm_stock",$A584,$A$1,7,3,100,100,100)</f>
        <v>0.23529411764706001</v>
      </c>
      <c r="I584" s="4">
        <f ca="1">[1]!thsiFinD("ths_bbiboll_stock",$A584,$A$1,7,3,100,100,100)</f>
        <v>5.2826041666667001</v>
      </c>
      <c r="J584" s="4">
        <f ca="1">[1]!thsiFinD("ths_dptb_stock",$A584,$A$1,7,104,100,100)</f>
        <v>0.85714285714285998</v>
      </c>
      <c r="K584" s="4">
        <f ca="1">[1]!thsiFinD("ths_srmi_stock",$A584,$A$1,7,100,100)</f>
        <v>1.8796992481204E-3</v>
      </c>
      <c r="L584" s="4">
        <f ca="1">[1]!thsiFinD("ths_atr_stock",$A584,$A$1,7,101,100,100)</f>
        <v>0.17285714285713999</v>
      </c>
      <c r="M584" s="4">
        <f ca="1">[1]!thsiFinD("ths_vol_w_stock",$A584,$A$1)/1000000</f>
        <v>112.830797</v>
      </c>
      <c r="N584" s="4">
        <f ca="1">[1]!thsiFinD("ths_turnover_ratio_w_stock",$A584,$A$1)</f>
        <v>6.4161793607746</v>
      </c>
      <c r="O584" s="4">
        <f ca="1">[1]!thsiFinD("ths_relative_chg_ratio_w_stock",$A584,$A$1,104,100)</f>
        <v>0.32181604065084002</v>
      </c>
      <c r="P584" s="4"/>
    </row>
    <row r="585" spans="1:16" x14ac:dyDescent="0.25">
      <c r="A585" s="2" t="s">
        <v>1179</v>
      </c>
      <c r="B585" s="2" t="s">
        <v>1180</v>
      </c>
      <c r="C585" s="4">
        <f ca="1">[1]!thsiFinD("ths_vol_ratio_stock",$A585,$A$1,7,100)</f>
        <v>3.3997837274956</v>
      </c>
      <c r="D585" s="4">
        <f ca="1">[1]!thsiFinD("ths_cr_stock",$A585,$A$1,7,100,100)</f>
        <v>346.08695652173998</v>
      </c>
      <c r="E585" s="4">
        <f ca="1">[1]!thsiFinD("ths_mfi_stock",$A585,$A$1,7,100,100)</f>
        <v>69.140063839164995</v>
      </c>
      <c r="F585" s="4">
        <f ca="1">[1]!thsiFinD("ths_expma_stock",$A585,$A$1,7,100,100)</f>
        <v>7.2421447865555999</v>
      </c>
      <c r="G585" s="4">
        <f ca="1">[1]!thsiFinD("ths_rsi_stock",$A585,$A$1,7,100,100)</f>
        <v>75.061618450604001</v>
      </c>
      <c r="H585" s="4">
        <f ca="1">[1]!thsiFinD("ths_adtm_stock",$A585,$A$1,7,3,100,100,100)</f>
        <v>0.76543209876542995</v>
      </c>
      <c r="I585" s="4">
        <f ca="1">[1]!thsiFinD("ths_bbiboll_stock",$A585,$A$1,7,3,100,100,100)</f>
        <v>7.2063541666667001</v>
      </c>
      <c r="J585" s="4">
        <f ca="1">[1]!thsiFinD("ths_dptb_stock",$A585,$A$1,7,104,100,100)</f>
        <v>0.57142857142856995</v>
      </c>
      <c r="K585" s="4">
        <f ca="1">[1]!thsiFinD("ths_srmi_stock",$A585,$A$1,7,100,100)</f>
        <v>9.5483870967741996E-2</v>
      </c>
      <c r="L585" s="4">
        <f ca="1">[1]!thsiFinD("ths_atr_stock",$A585,$A$1,7,101,100,100)</f>
        <v>0.28000000000000003</v>
      </c>
      <c r="M585" s="4">
        <f ca="1">[1]!thsiFinD("ths_vol_w_stock",$A585,$A$1)/1000000</f>
        <v>143.935496</v>
      </c>
      <c r="N585" s="4">
        <f ca="1">[1]!thsiFinD("ths_turnover_ratio_w_stock",$A585,$A$1)</f>
        <v>2.9066189425692999</v>
      </c>
      <c r="O585" s="4">
        <f ca="1">[1]!thsiFinD("ths_relative_chg_ratio_w_stock",$A585,$A$1,104,100)</f>
        <v>9.6677737337566008</v>
      </c>
      <c r="P585" s="4"/>
    </row>
    <row r="586" spans="1:16" x14ac:dyDescent="0.25">
      <c r="A586" s="2" t="s">
        <v>1181</v>
      </c>
      <c r="B586" s="2" t="s">
        <v>1182</v>
      </c>
      <c r="C586" s="4">
        <f ca="1">[1]!thsiFinD("ths_vol_ratio_stock",$A586,$A$1,7,100)</f>
        <v>0.69510517874649003</v>
      </c>
      <c r="D586" s="4">
        <f ca="1">[1]!thsiFinD("ths_cr_stock",$A586,$A$1,7,100,100)</f>
        <v>68</v>
      </c>
      <c r="E586" s="4">
        <f ca="1">[1]!thsiFinD("ths_mfi_stock",$A586,$A$1,7,100,100)</f>
        <v>26.502113752612999</v>
      </c>
      <c r="F586" s="4">
        <f ca="1">[1]!thsiFinD("ths_expma_stock",$A586,$A$1,7,100,100)</f>
        <v>4.5101483128364004</v>
      </c>
      <c r="G586" s="4">
        <f ca="1">[1]!thsiFinD("ths_rsi_stock",$A586,$A$1,7,100,100)</f>
        <v>45.718701660451003</v>
      </c>
      <c r="H586" s="4">
        <f ca="1">[1]!thsiFinD("ths_adtm_stock",$A586,$A$1,7,3,100,100,100)</f>
        <v>0.1</v>
      </c>
      <c r="I586" s="4">
        <f ca="1">[1]!thsiFinD("ths_bbiboll_stock",$A586,$A$1,7,3,100,100,100)</f>
        <v>4.5467708333332997</v>
      </c>
      <c r="J586" s="4">
        <f ca="1">[1]!thsiFinD("ths_dptb_stock",$A586,$A$1,7,104,100,100)</f>
        <v>0.57142857142856995</v>
      </c>
      <c r="K586" s="4">
        <f ca="1">[1]!thsiFinD("ths_srmi_stock",$A586,$A$1,7,100,100)</f>
        <v>-2.3809523809523999E-2</v>
      </c>
      <c r="L586" s="4">
        <f ca="1">[1]!thsiFinD("ths_atr_stock",$A586,$A$1,7,101,100,100)</f>
        <v>0.14714285714285999</v>
      </c>
      <c r="M586" s="4">
        <f ca="1">[1]!thsiFinD("ths_vol_w_stock",$A586,$A$1)/1000000</f>
        <v>88.550212000000002</v>
      </c>
      <c r="N586" s="4">
        <f ca="1">[1]!thsiFinD("ths_turnover_ratio_w_stock",$A586,$A$1)</f>
        <v>3.0451374792182002</v>
      </c>
      <c r="O586" s="4">
        <f ca="1">[1]!thsiFinD("ths_relative_chg_ratio_w_stock",$A586,$A$1,104,100)</f>
        <v>-1.6464026203538</v>
      </c>
      <c r="P586" s="4"/>
    </row>
    <row r="587" spans="1:16" x14ac:dyDescent="0.25">
      <c r="A587" s="2" t="s">
        <v>1183</v>
      </c>
      <c r="B587" s="2" t="s">
        <v>1184</v>
      </c>
      <c r="C587" s="4">
        <f ca="1">[1]!thsiFinD("ths_vol_ratio_stock",$A587,$A$1,7,100)</f>
        <v>0.92291479398127996</v>
      </c>
      <c r="D587" s="4">
        <f ca="1">[1]!thsiFinD("ths_cr_stock",$A587,$A$1,7,100,100)</f>
        <v>67.964071856288001</v>
      </c>
      <c r="E587" s="4">
        <f ca="1">[1]!thsiFinD("ths_mfi_stock",$A587,$A$1,7,100,100)</f>
        <v>30.068660637707001</v>
      </c>
      <c r="F587" s="4">
        <f ca="1">[1]!thsiFinD("ths_expma_stock",$A587,$A$1,7,100,100)</f>
        <v>7.8706110087796004</v>
      </c>
      <c r="G587" s="4">
        <f ca="1">[1]!thsiFinD("ths_rsi_stock",$A587,$A$1,7,100,100)</f>
        <v>53.812495247815001</v>
      </c>
      <c r="H587" s="4">
        <f ca="1">[1]!thsiFinD("ths_adtm_stock",$A587,$A$1,7,3,100,100,100)</f>
        <v>0.2258064516129</v>
      </c>
      <c r="I587" s="4">
        <f ca="1">[1]!thsiFinD("ths_bbiboll_stock",$A587,$A$1,7,3,100,100,100)</f>
        <v>7.8903125000000003</v>
      </c>
      <c r="J587" s="4">
        <f ca="1">[1]!thsiFinD("ths_dptb_stock",$A587,$A$1,7,104,100,100)</f>
        <v>0.71428571428570997</v>
      </c>
      <c r="K587" s="4">
        <f ca="1">[1]!thsiFinD("ths_srmi_stock",$A587,$A$1,7,100,100)</f>
        <v>-2.0833333333332999E-2</v>
      </c>
      <c r="L587" s="4">
        <f ca="1">[1]!thsiFinD("ths_atr_stock",$A587,$A$1,7,101,100,100)</f>
        <v>0.28428571428570998</v>
      </c>
      <c r="M587" s="4">
        <f ca="1">[1]!thsiFinD("ths_vol_w_stock",$A587,$A$1)/1000000</f>
        <v>9.8958490000000001</v>
      </c>
      <c r="N587" s="4">
        <f ca="1">[1]!thsiFinD("ths_turnover_ratio_w_stock",$A587,$A$1)</f>
        <v>4.2839173160173001</v>
      </c>
      <c r="O587" s="4">
        <f ca="1">[1]!thsiFinD("ths_relative_chg_ratio_w_stock",$A587,$A$1,104,100)</f>
        <v>0.31987611999359999</v>
      </c>
      <c r="P587" s="4"/>
    </row>
    <row r="588" spans="1:16" x14ac:dyDescent="0.25">
      <c r="A588" s="2" t="s">
        <v>1185</v>
      </c>
      <c r="B588" s="2" t="s">
        <v>1186</v>
      </c>
      <c r="C588" s="4">
        <f ca="1">[1]!thsiFinD("ths_vol_ratio_stock",$A588,$A$1,7,100)</f>
        <v>0.82227196268543001</v>
      </c>
      <c r="D588" s="4">
        <f ca="1">[1]!thsiFinD("ths_cr_stock",$A588,$A$1,7,100,100)</f>
        <v>83.333333333333002</v>
      </c>
      <c r="E588" s="4">
        <f ca="1">[1]!thsiFinD("ths_mfi_stock",$A588,$A$1,7,100,100)</f>
        <v>39.070336679721997</v>
      </c>
      <c r="F588" s="4">
        <f ca="1">[1]!thsiFinD("ths_expma_stock",$A588,$A$1,7,100,100)</f>
        <v>2.7588659797509001</v>
      </c>
      <c r="G588" s="4">
        <f ca="1">[1]!thsiFinD("ths_rsi_stock",$A588,$A$1,7,100,100)</f>
        <v>55.394126414096</v>
      </c>
      <c r="H588" s="4">
        <f ca="1">[1]!thsiFinD("ths_adtm_stock",$A588,$A$1,7,3,100,100,100)</f>
        <v>-0.5</v>
      </c>
      <c r="I588" s="4">
        <f ca="1">[1]!thsiFinD("ths_bbiboll_stock",$A588,$A$1,7,3,100,100,100)</f>
        <v>2.7533333333333001</v>
      </c>
      <c r="J588" s="4">
        <f ca="1">[1]!thsiFinD("ths_dptb_stock",$A588,$A$1,7,104,100,100)</f>
        <v>0.57142857142856995</v>
      </c>
      <c r="K588" s="4">
        <f ca="1">[1]!thsiFinD("ths_srmi_stock",$A588,$A$1,7,100,100)</f>
        <v>-3.5842293906810999E-3</v>
      </c>
      <c r="L588" s="4">
        <f ca="1">[1]!thsiFinD("ths_atr_stock",$A588,$A$1,7,101,100,100)</f>
        <v>8.4285714285714006E-2</v>
      </c>
      <c r="M588" s="4">
        <f ca="1">[1]!thsiFinD("ths_vol_w_stock",$A588,$A$1)/1000000</f>
        <v>68.961038000000002</v>
      </c>
      <c r="N588" s="4">
        <f ca="1">[1]!thsiFinD("ths_turnover_ratio_w_stock",$A588,$A$1)</f>
        <v>6.5259171060885004</v>
      </c>
      <c r="O588" s="4">
        <f ca="1">[1]!thsiFinD("ths_relative_chg_ratio_w_stock",$A588,$A$1,104,100)</f>
        <v>0.25495249799746</v>
      </c>
      <c r="P588" s="4"/>
    </row>
    <row r="589" spans="1:16" x14ac:dyDescent="0.25">
      <c r="A589" s="2" t="s">
        <v>1187</v>
      </c>
      <c r="B589" s="2" t="s">
        <v>1188</v>
      </c>
      <c r="C589" s="4">
        <f ca="1">[1]!thsiFinD("ths_vol_ratio_stock",$A589,$A$1,7,100)</f>
        <v>1.0719658465194</v>
      </c>
      <c r="D589" s="4">
        <f ca="1">[1]!thsiFinD("ths_cr_stock",$A589,$A$1,7,100,100)</f>
        <v>160.27397260274</v>
      </c>
      <c r="E589" s="4">
        <f ca="1">[1]!thsiFinD("ths_mfi_stock",$A589,$A$1,7,100,100)</f>
        <v>68.684310000313005</v>
      </c>
      <c r="F589" s="4">
        <f ca="1">[1]!thsiFinD("ths_expma_stock",$A589,$A$1,7,100,100)</f>
        <v>6.9937847811648002</v>
      </c>
      <c r="G589" s="4">
        <f ca="1">[1]!thsiFinD("ths_rsi_stock",$A589,$A$1,7,100,100)</f>
        <v>56.298725363598997</v>
      </c>
      <c r="H589" s="4">
        <f ca="1">[1]!thsiFinD("ths_adtm_stock",$A589,$A$1,7,3,100,100,100)</f>
        <v>0.48387096774193999</v>
      </c>
      <c r="I589" s="4">
        <f ca="1">[1]!thsiFinD("ths_bbiboll_stock",$A589,$A$1,7,3,100,100,100)</f>
        <v>7.0956250000000001</v>
      </c>
      <c r="J589" s="4">
        <f ca="1">[1]!thsiFinD("ths_dptb_stock",$A589,$A$1,7,104,100,100)</f>
        <v>1</v>
      </c>
      <c r="K589" s="4">
        <f ca="1">[1]!thsiFinD("ths_srmi_stock",$A589,$A$1,7,100,100)</f>
        <v>4.4260027662517E-2</v>
      </c>
      <c r="L589" s="4">
        <f ca="1">[1]!thsiFinD("ths_atr_stock",$A589,$A$1,7,101,100,100)</f>
        <v>0.28285714285713998</v>
      </c>
      <c r="M589" s="4">
        <f ca="1">[1]!thsiFinD("ths_vol_w_stock",$A589,$A$1)/1000000</f>
        <v>61.745561000000002</v>
      </c>
      <c r="N589" s="4">
        <f ca="1">[1]!thsiFinD("ths_turnover_ratio_w_stock",$A589,$A$1)</f>
        <v>8.4040387931315994</v>
      </c>
      <c r="O589" s="4">
        <f ca="1">[1]!thsiFinD("ths_relative_chg_ratio_w_stock",$A589,$A$1,104,100)</f>
        <v>6.8668473623226998</v>
      </c>
      <c r="P589" s="4"/>
    </row>
    <row r="590" spans="1:16" x14ac:dyDescent="0.25">
      <c r="A590" s="2" t="s">
        <v>1189</v>
      </c>
      <c r="B590" s="2" t="s">
        <v>1190</v>
      </c>
      <c r="C590" s="4">
        <f ca="1">[1]!thsiFinD("ths_vol_ratio_stock",$A590,$A$1,7,100)</f>
        <v>1.6750346075424001</v>
      </c>
      <c r="D590" s="4">
        <f ca="1">[1]!thsiFinD("ths_cr_stock",$A590,$A$1,7,100,100)</f>
        <v>44.512195121951002</v>
      </c>
      <c r="E590" s="4">
        <f ca="1">[1]!thsiFinD("ths_mfi_stock",$A590,$A$1,7,100,100)</f>
        <v>23.016012686025999</v>
      </c>
      <c r="F590" s="4">
        <f ca="1">[1]!thsiFinD("ths_expma_stock",$A590,$A$1,7,100,100)</f>
        <v>2.4563850394887998</v>
      </c>
      <c r="G590" s="4">
        <f ca="1">[1]!thsiFinD("ths_rsi_stock",$A590,$A$1,7,100,100)</f>
        <v>39.611268102365997</v>
      </c>
      <c r="H590" s="4">
        <f ca="1">[1]!thsiFinD("ths_adtm_stock",$A590,$A$1,7,3,100,100,100)</f>
        <v>-5.5555555555553998E-2</v>
      </c>
      <c r="I590" s="4">
        <f ca="1">[1]!thsiFinD("ths_bbiboll_stock",$A590,$A$1,7,3,100,100,100)</f>
        <v>2.4700000000000002</v>
      </c>
      <c r="J590" s="4">
        <f ca="1">[1]!thsiFinD("ths_dptb_stock",$A590,$A$1,7,104,100,100)</f>
        <v>0.42857142857142999</v>
      </c>
      <c r="K590" s="4">
        <f ca="1">[1]!thsiFinD("ths_srmi_stock",$A590,$A$1,7,100,100)</f>
        <v>-5.8139534883720999E-2</v>
      </c>
      <c r="L590" s="4">
        <f ca="1">[1]!thsiFinD("ths_atr_stock",$A590,$A$1,7,101,100,100)</f>
        <v>0.11285714285714001</v>
      </c>
      <c r="M590" s="4">
        <f ca="1">[1]!thsiFinD("ths_vol_w_stock",$A590,$A$1)/1000000</f>
        <v>42.36683</v>
      </c>
      <c r="N590" s="4">
        <f ca="1">[1]!thsiFinD("ths_turnover_ratio_w_stock",$A590,$A$1)</f>
        <v>5.9653427164743</v>
      </c>
      <c r="O590" s="4">
        <f ca="1">[1]!thsiFinD("ths_relative_chg_ratio_w_stock",$A590,$A$1,104,100)</f>
        <v>-4.7763300880296002</v>
      </c>
      <c r="P590" s="4"/>
    </row>
    <row r="591" spans="1:16" x14ac:dyDescent="0.25">
      <c r="A591" s="2" t="s">
        <v>1191</v>
      </c>
      <c r="B591" s="2" t="s">
        <v>1192</v>
      </c>
      <c r="C591" s="4">
        <f ca="1">[1]!thsiFinD("ths_vol_ratio_stock",$A591,$A$1,7,100)</f>
        <v>2.7313936595269999</v>
      </c>
      <c r="D591" s="4">
        <f ca="1">[1]!thsiFinD("ths_cr_stock",$A591,$A$1,7,100,100)</f>
        <v>118.82352941176001</v>
      </c>
      <c r="E591" s="4">
        <f ca="1">[1]!thsiFinD("ths_mfi_stock",$A591,$A$1,7,100,100)</f>
        <v>45.457671962748002</v>
      </c>
      <c r="F591" s="4">
        <f ca="1">[1]!thsiFinD("ths_expma_stock",$A591,$A$1,7,100,100)</f>
        <v>2.8839185774592999</v>
      </c>
      <c r="G591" s="4">
        <f ca="1">[1]!thsiFinD("ths_rsi_stock",$A591,$A$1,7,100,100)</f>
        <v>54.935438174430999</v>
      </c>
      <c r="H591" s="4">
        <f ca="1">[1]!thsiFinD("ths_adtm_stock",$A591,$A$1,7,3,100,100,100)</f>
        <v>-0.13157894736841999</v>
      </c>
      <c r="I591" s="4">
        <f ca="1">[1]!thsiFinD("ths_bbiboll_stock",$A591,$A$1,7,3,100,100,100)</f>
        <v>2.8991666666667002</v>
      </c>
      <c r="J591" s="4">
        <f ca="1">[1]!thsiFinD("ths_dptb_stock",$A591,$A$1,7,104,100,100)</f>
        <v>0.57142857142856995</v>
      </c>
      <c r="K591" s="4">
        <f ca="1">[1]!thsiFinD("ths_srmi_stock",$A591,$A$1,7,100,100)</f>
        <v>-9.9999999999998996E-3</v>
      </c>
      <c r="L591" s="4">
        <f ca="1">[1]!thsiFinD("ths_atr_stock",$A591,$A$1,7,101,100,100)</f>
        <v>0.18428571428571</v>
      </c>
      <c r="M591" s="4">
        <f ca="1">[1]!thsiFinD("ths_vol_w_stock",$A591,$A$1)/1000000</f>
        <v>45.773201</v>
      </c>
      <c r="N591" s="4">
        <f ca="1">[1]!thsiFinD("ths_turnover_ratio_w_stock",$A591,$A$1)</f>
        <v>17.796194749925998</v>
      </c>
      <c r="O591" s="4">
        <f ca="1">[1]!thsiFinD("ths_relative_chg_ratio_w_stock",$A591,$A$1,104,100)</f>
        <v>0.50742725052223003</v>
      </c>
      <c r="P591" s="4"/>
    </row>
    <row r="592" spans="1:16" x14ac:dyDescent="0.25">
      <c r="A592" s="2" t="s">
        <v>1193</v>
      </c>
      <c r="B592" s="2" t="s">
        <v>1194</v>
      </c>
      <c r="C592" s="4">
        <f ca="1">[1]!thsiFinD("ths_vol_ratio_stock",$A592,$A$1,7,100)</f>
        <v>1.626020174602</v>
      </c>
      <c r="D592" s="4">
        <f ca="1">[1]!thsiFinD("ths_cr_stock",$A592,$A$1,7,100,100)</f>
        <v>140.42553191489</v>
      </c>
      <c r="E592" s="4">
        <f ca="1">[1]!thsiFinD("ths_mfi_stock",$A592,$A$1,7,100,100)</f>
        <v>53.521071561725002</v>
      </c>
      <c r="F592" s="4">
        <f ca="1">[1]!thsiFinD("ths_expma_stock",$A592,$A$1,7,100,100)</f>
        <v>7.6122584113640999</v>
      </c>
      <c r="G592" s="4">
        <f ca="1">[1]!thsiFinD("ths_rsi_stock",$A592,$A$1,7,100,100)</f>
        <v>49.339610898784002</v>
      </c>
      <c r="H592" s="4">
        <f ca="1">[1]!thsiFinD("ths_adtm_stock",$A592,$A$1,7,3,100,100,100)</f>
        <v>-0.21782178217822001</v>
      </c>
      <c r="I592" s="4">
        <f ca="1">[1]!thsiFinD("ths_bbiboll_stock",$A592,$A$1,7,3,100,100,100)</f>
        <v>7.5968749999999998</v>
      </c>
      <c r="J592" s="4">
        <f ca="1">[1]!thsiFinD("ths_dptb_stock",$A592,$A$1,7,104,100,100)</f>
        <v>0.71428571428570997</v>
      </c>
      <c r="K592" s="4">
        <f ca="1">[1]!thsiFinD("ths_srmi_stock",$A592,$A$1,7,100,100)</f>
        <v>1.3227513227513E-2</v>
      </c>
      <c r="L592" s="4">
        <f ca="1">[1]!thsiFinD("ths_atr_stock",$A592,$A$1,7,101,100,100)</f>
        <v>0.34285714285713997</v>
      </c>
      <c r="M592" s="4">
        <f ca="1">[1]!thsiFinD("ths_vol_w_stock",$A592,$A$1)/1000000</f>
        <v>98.897232000000002</v>
      </c>
      <c r="N592" s="4">
        <f ca="1">[1]!thsiFinD("ths_turnover_ratio_w_stock",$A592,$A$1)</f>
        <v>10.293747926894</v>
      </c>
      <c r="O592" s="4">
        <f ca="1">[1]!thsiFinD("ths_relative_chg_ratio_w_stock",$A592,$A$1,104,100)</f>
        <v>2.2150711236178</v>
      </c>
      <c r="P592" s="4"/>
    </row>
    <row r="593" spans="1:16" x14ac:dyDescent="0.25">
      <c r="A593" s="2" t="s">
        <v>1195</v>
      </c>
      <c r="B593" s="2" t="s">
        <v>1196</v>
      </c>
      <c r="C593" s="4">
        <f ca="1">[1]!thsiFinD("ths_vol_ratio_stock",$A593,$A$1,7,100)</f>
        <v>0.88932888790717002</v>
      </c>
      <c r="D593" s="4">
        <f ca="1">[1]!thsiFinD("ths_cr_stock",$A593,$A$1,7,100,100)</f>
        <v>146.75</v>
      </c>
      <c r="E593" s="4">
        <f ca="1">[1]!thsiFinD("ths_mfi_stock",$A593,$A$1,7,100,100)</f>
        <v>61.175388655802003</v>
      </c>
      <c r="F593" s="4">
        <f ca="1">[1]!thsiFinD("ths_expma_stock",$A593,$A$1,7,100,100)</f>
        <v>18.564948767600001</v>
      </c>
      <c r="G593" s="4">
        <f ca="1">[1]!thsiFinD("ths_rsi_stock",$A593,$A$1,7,100,100)</f>
        <v>53.767783681799997</v>
      </c>
      <c r="H593" s="4">
        <f ca="1">[1]!thsiFinD("ths_adtm_stock",$A593,$A$1,7,3,100,100,100)</f>
        <v>0.77108433734939996</v>
      </c>
      <c r="I593" s="4">
        <f ca="1">[1]!thsiFinD("ths_bbiboll_stock",$A593,$A$1,7,3,100,100,100)</f>
        <v>18.676354166667</v>
      </c>
      <c r="J593" s="4">
        <f ca="1">[1]!thsiFinD("ths_dptb_stock",$A593,$A$1,7,104,100,100)</f>
        <v>0.71428571428570997</v>
      </c>
      <c r="K593" s="4">
        <f ca="1">[1]!thsiFinD("ths_srmi_stock",$A593,$A$1,7,100,100)</f>
        <v>9.0281465746148998E-3</v>
      </c>
      <c r="L593" s="4">
        <f ca="1">[1]!thsiFinD("ths_atr_stock",$A593,$A$1,7,101,100,100)</f>
        <v>0.50857142857143001</v>
      </c>
      <c r="M593" s="4">
        <f ca="1">[1]!thsiFinD("ths_vol_w_stock",$A593,$A$1)/1000000</f>
        <v>61.796895999999997</v>
      </c>
      <c r="N593" s="4">
        <f ca="1">[1]!thsiFinD("ths_turnover_ratio_w_stock",$A593,$A$1)</f>
        <v>4.6515413990429</v>
      </c>
      <c r="O593" s="4">
        <f ca="1">[1]!thsiFinD("ths_relative_chg_ratio_w_stock",$A593,$A$1,104,100)</f>
        <v>1.4668542085898</v>
      </c>
      <c r="P593" s="4"/>
    </row>
    <row r="594" spans="1:16" x14ac:dyDescent="0.25">
      <c r="A594" s="2" t="s">
        <v>1197</v>
      </c>
      <c r="B594" s="2" t="s">
        <v>1198</v>
      </c>
      <c r="C594" s="4">
        <f ca="1">[1]!thsiFinD("ths_vol_ratio_stock",$A594,$A$1,7,100)</f>
        <v>0.62849388519900995</v>
      </c>
      <c r="D594" s="4">
        <f ca="1">[1]!thsiFinD("ths_cr_stock",$A594,$A$1,7,100,100)</f>
        <v>298.54014598539999</v>
      </c>
      <c r="E594" s="4">
        <f ca="1">[1]!thsiFinD("ths_mfi_stock",$A594,$A$1,7,100,100)</f>
        <v>70.263726744813994</v>
      </c>
      <c r="F594" s="4">
        <f ca="1">[1]!thsiFinD("ths_expma_stock",$A594,$A$1,7,100,100)</f>
        <v>4.3294976802937999</v>
      </c>
      <c r="G594" s="4">
        <f ca="1">[1]!thsiFinD("ths_rsi_stock",$A594,$A$1,7,100,100)</f>
        <v>58.422299309636003</v>
      </c>
      <c r="H594" s="4">
        <f ca="1">[1]!thsiFinD("ths_adtm_stock",$A594,$A$1,7,3,100,100,100)</f>
        <v>0.93478260869565</v>
      </c>
      <c r="I594" s="4">
        <f ca="1">[1]!thsiFinD("ths_bbiboll_stock",$A594,$A$1,7,3,100,100,100)</f>
        <v>4.2723958333332996</v>
      </c>
      <c r="J594" s="4">
        <f ca="1">[1]!thsiFinD("ths_dptb_stock",$A594,$A$1,7,104,100,100)</f>
        <v>0.28571428571428997</v>
      </c>
      <c r="K594" s="4">
        <f ca="1">[1]!thsiFinD("ths_srmi_stock",$A594,$A$1,7,100,100)</f>
        <v>0.1221198156682</v>
      </c>
      <c r="L594" s="4">
        <f ca="1">[1]!thsiFinD("ths_atr_stock",$A594,$A$1,7,101,100,100)</f>
        <v>0.26571428571429001</v>
      </c>
      <c r="M594" s="4">
        <f ca="1">[1]!thsiFinD("ths_vol_w_stock",$A594,$A$1)/1000000</f>
        <v>441.10513800000001</v>
      </c>
      <c r="N594" s="4">
        <f ca="1">[1]!thsiFinD("ths_turnover_ratio_w_stock",$A594,$A$1)</f>
        <v>20.106697539060001</v>
      </c>
      <c r="O594" s="4">
        <f ca="1">[1]!thsiFinD("ths_relative_chg_ratio_w_stock",$A594,$A$1,104,100)</f>
        <v>2.1284318167323</v>
      </c>
      <c r="P594" s="4"/>
    </row>
    <row r="595" spans="1:16" x14ac:dyDescent="0.25">
      <c r="A595" s="2" t="s">
        <v>1199</v>
      </c>
      <c r="B595" s="2" t="s">
        <v>1200</v>
      </c>
      <c r="C595" s="4">
        <f ca="1">[1]!thsiFinD("ths_vol_ratio_stock",$A595,$A$1,7,100)</f>
        <v>1.2360714766559</v>
      </c>
      <c r="D595" s="4">
        <f ca="1">[1]!thsiFinD("ths_cr_stock",$A595,$A$1,7,100,100)</f>
        <v>77.108433734939993</v>
      </c>
      <c r="E595" s="4">
        <f ca="1">[1]!thsiFinD("ths_mfi_stock",$A595,$A$1,7,100,100)</f>
        <v>38.336414466142003</v>
      </c>
      <c r="F595" s="4">
        <f ca="1">[1]!thsiFinD("ths_expma_stock",$A595,$A$1,7,100,100)</f>
        <v>1.4999735794905</v>
      </c>
      <c r="G595" s="4">
        <f ca="1">[1]!thsiFinD("ths_rsi_stock",$A595,$A$1,7,100,100)</f>
        <v>49.268073870235</v>
      </c>
      <c r="H595" s="4">
        <f ca="1">[1]!thsiFinD("ths_adtm_stock",$A595,$A$1,7,3,100,100,100)</f>
        <v>-0.125</v>
      </c>
      <c r="I595" s="4">
        <f ca="1">[1]!thsiFinD("ths_bbiboll_stock",$A595,$A$1,7,3,100,100,100)</f>
        <v>1.5142708333332999</v>
      </c>
      <c r="J595" s="4">
        <f ca="1">[1]!thsiFinD("ths_dptb_stock",$A595,$A$1,7,104,100,100)</f>
        <v>0.71428571428570997</v>
      </c>
      <c r="K595" s="4">
        <f ca="1">[1]!thsiFinD("ths_srmi_stock",$A595,$A$1,7,100,100)</f>
        <v>-3.1847133757961998E-2</v>
      </c>
      <c r="L595" s="4">
        <f ca="1">[1]!thsiFinD("ths_atr_stock",$A595,$A$1,7,101,100,100)</f>
        <v>7.4285714285713997E-2</v>
      </c>
      <c r="M595" s="4">
        <f ca="1">[1]!thsiFinD("ths_vol_w_stock",$A595,$A$1)/1000000</f>
        <v>80.475651999999997</v>
      </c>
      <c r="N595" s="4">
        <f ca="1">[1]!thsiFinD("ths_turnover_ratio_w_stock",$A595,$A$1)</f>
        <v>7.7631233287396002</v>
      </c>
      <c r="O595" s="4">
        <f ca="1">[1]!thsiFinD("ths_relative_chg_ratio_w_stock",$A595,$A$1,104,100)</f>
        <v>-1.2049015166010999</v>
      </c>
      <c r="P595" s="4"/>
    </row>
    <row r="596" spans="1:16" x14ac:dyDescent="0.25">
      <c r="A596" s="2" t="s">
        <v>1201</v>
      </c>
      <c r="B596" s="2" t="s">
        <v>1202</v>
      </c>
      <c r="C596" s="4">
        <f ca="1">[1]!thsiFinD("ths_vol_ratio_stock",$A596,$A$1,7,100)</f>
        <v>0.66473452080019002</v>
      </c>
      <c r="D596" s="4">
        <f ca="1">[1]!thsiFinD("ths_cr_stock",$A596,$A$1,7,100,100)</f>
        <v>10.25641025641</v>
      </c>
      <c r="E596" s="4">
        <f ca="1">[1]!thsiFinD("ths_mfi_stock",$A596,$A$1,7,100,100)</f>
        <v>25.50871189095</v>
      </c>
      <c r="F596" s="4">
        <f ca="1">[1]!thsiFinD("ths_expma_stock",$A596,$A$1,7,100,100)</f>
        <v>11.345442343739</v>
      </c>
      <c r="G596" s="4">
        <f ca="1">[1]!thsiFinD("ths_rsi_stock",$A596,$A$1,7,100,100)</f>
        <v>28.793114605465</v>
      </c>
      <c r="H596" s="4">
        <f ca="1">[1]!thsiFinD("ths_adtm_stock",$A596,$A$1,7,3,100,100,100)</f>
        <v>-0.87951807228916001</v>
      </c>
      <c r="I596" s="4">
        <f ca="1">[1]!thsiFinD("ths_bbiboll_stock",$A596,$A$1,7,3,100,100,100)</f>
        <v>11.599166666666999</v>
      </c>
      <c r="J596" s="4">
        <f ca="1">[1]!thsiFinD("ths_dptb_stock",$A596,$A$1,7,104,100,100)</f>
        <v>0.57142857142856995</v>
      </c>
      <c r="K596" s="4">
        <f ca="1">[1]!thsiFinD("ths_srmi_stock",$A596,$A$1,7,100,100)</f>
        <v>-8.9859851607585001E-2</v>
      </c>
      <c r="L596" s="4">
        <f ca="1">[1]!thsiFinD("ths_atr_stock",$A596,$A$1,7,101,100,100)</f>
        <v>0.44</v>
      </c>
      <c r="M596" s="4">
        <f ca="1">[1]!thsiFinD("ths_vol_w_stock",$A596,$A$1)/1000000</f>
        <v>81.919780000000003</v>
      </c>
      <c r="N596" s="4">
        <f ca="1">[1]!thsiFinD("ths_turnover_ratio_w_stock",$A596,$A$1)</f>
        <v>14.115618144093</v>
      </c>
      <c r="O596" s="4">
        <f ca="1">[1]!thsiFinD("ths_relative_chg_ratio_w_stock",$A596,$A$1,104,100)</f>
        <v>-8.6650859256538997</v>
      </c>
      <c r="P596" s="4"/>
    </row>
    <row r="597" spans="1:16" x14ac:dyDescent="0.25">
      <c r="A597" s="2" t="s">
        <v>1203</v>
      </c>
      <c r="B597" s="2" t="s">
        <v>1204</v>
      </c>
      <c r="C597" s="4">
        <f ca="1">[1]!thsiFinD("ths_vol_ratio_stock",$A597,$A$1,7,100)</f>
        <v>0.73636858926783999</v>
      </c>
      <c r="D597" s="4">
        <f ca="1">[1]!thsiFinD("ths_cr_stock",$A597,$A$1,7,100,100)</f>
        <v>92.857142857141994</v>
      </c>
      <c r="E597" s="4">
        <f ca="1">[1]!thsiFinD("ths_mfi_stock",$A597,$A$1,7,100,100)</f>
        <v>45.227146507505999</v>
      </c>
      <c r="F597" s="4">
        <f ca="1">[1]!thsiFinD("ths_expma_stock",$A597,$A$1,7,100,100)</f>
        <v>14.246267445864</v>
      </c>
      <c r="G597" s="4">
        <f ca="1">[1]!thsiFinD("ths_rsi_stock",$A597,$A$1,7,100,100)</f>
        <v>48.923229142036</v>
      </c>
      <c r="H597" s="4">
        <f ca="1">[1]!thsiFinD("ths_adtm_stock",$A597,$A$1,7,3,100,100,100)</f>
        <v>0.38461538461539002</v>
      </c>
      <c r="I597" s="4">
        <f ca="1">[1]!thsiFinD("ths_bbiboll_stock",$A597,$A$1,7,3,100,100,100)</f>
        <v>14.244270833332999</v>
      </c>
      <c r="J597" s="4">
        <f ca="1">[1]!thsiFinD("ths_dptb_stock",$A597,$A$1,7,104,100,100)</f>
        <v>0.57142857142856995</v>
      </c>
      <c r="K597" s="4">
        <f ca="1">[1]!thsiFinD("ths_srmi_stock",$A597,$A$1,7,100,100)</f>
        <v>-4.2016806722687998E-3</v>
      </c>
      <c r="L597" s="4">
        <f ca="1">[1]!thsiFinD("ths_atr_stock",$A597,$A$1,7,101,100,100)</f>
        <v>0.40142857142857002</v>
      </c>
      <c r="M597" s="4">
        <f ca="1">[1]!thsiFinD("ths_vol_w_stock",$A597,$A$1)/1000000</f>
        <v>82.563035999999997</v>
      </c>
      <c r="N597" s="4">
        <f ca="1">[1]!thsiFinD("ths_turnover_ratio_w_stock",$A597,$A$1)</f>
        <v>2.9861334487211999</v>
      </c>
      <c r="O597" s="4">
        <f ca="1">[1]!thsiFinD("ths_relative_chg_ratio_w_stock",$A597,$A$1,104,100)</f>
        <v>-1.4154278323905001</v>
      </c>
      <c r="P597" s="4"/>
    </row>
    <row r="598" spans="1:16" x14ac:dyDescent="0.25">
      <c r="A598" s="2" t="s">
        <v>1205</v>
      </c>
      <c r="B598" s="2" t="s">
        <v>1206</v>
      </c>
      <c r="C598" s="4">
        <f ca="1">[1]!thsiFinD("ths_vol_ratio_stock",$A598,$A$1,7,100)</f>
        <v>0.96991546451000998</v>
      </c>
      <c r="D598" s="4">
        <f ca="1">[1]!thsiFinD("ths_cr_stock",$A598,$A$1,7,100,100)</f>
        <v>71.204188481675004</v>
      </c>
      <c r="E598" s="4">
        <f ca="1">[1]!thsiFinD("ths_mfi_stock",$A598,$A$1,7,100,100)</f>
        <v>41.364464020058001</v>
      </c>
      <c r="F598" s="4">
        <f ca="1">[1]!thsiFinD("ths_expma_stock",$A598,$A$1,7,100,100)</f>
        <v>8.2833983849382999</v>
      </c>
      <c r="G598" s="4">
        <f ca="1">[1]!thsiFinD("ths_rsi_stock",$A598,$A$1,7,100,100)</f>
        <v>41.035157919254999</v>
      </c>
      <c r="H598" s="4">
        <f ca="1">[1]!thsiFinD("ths_adtm_stock",$A598,$A$1,7,3,100,100,100)</f>
        <v>0.59259259259259001</v>
      </c>
      <c r="I598" s="4">
        <f ca="1">[1]!thsiFinD("ths_bbiboll_stock",$A598,$A$1,7,3,100,100,100)</f>
        <v>8.3755208333333009</v>
      </c>
      <c r="J598" s="4">
        <f ca="1">[1]!thsiFinD("ths_dptb_stock",$A598,$A$1,7,104,100,100)</f>
        <v>0.71428571428570997</v>
      </c>
      <c r="K598" s="4">
        <f ca="1">[1]!thsiFinD("ths_srmi_stock",$A598,$A$1,7,100,100)</f>
        <v>-1.7878426698451001E-2</v>
      </c>
      <c r="L598" s="4">
        <f ca="1">[1]!thsiFinD("ths_atr_stock",$A598,$A$1,7,101,100,100)</f>
        <v>0.31142857142857</v>
      </c>
      <c r="M598" s="4">
        <f ca="1">[1]!thsiFinD("ths_vol_w_stock",$A598,$A$1)/1000000</f>
        <v>78.509634000000005</v>
      </c>
      <c r="N598" s="4">
        <f ca="1">[1]!thsiFinD("ths_turnover_ratio_w_stock",$A598,$A$1)</f>
        <v>9.7274863647567003</v>
      </c>
      <c r="O598" s="4">
        <f ca="1">[1]!thsiFinD("ths_relative_chg_ratio_w_stock",$A598,$A$1,104,100)</f>
        <v>-0.83949347762422</v>
      </c>
      <c r="P598" s="4"/>
    </row>
    <row r="599" spans="1:16" x14ac:dyDescent="0.25">
      <c r="A599" s="2" t="s">
        <v>1207</v>
      </c>
      <c r="B599" s="2" t="s">
        <v>1208</v>
      </c>
      <c r="C599" s="4">
        <f ca="1">[1]!thsiFinD("ths_vol_ratio_stock",$A599,$A$1,7,100)</f>
        <v>0.95502571103473999</v>
      </c>
      <c r="D599" s="4">
        <f ca="1">[1]!thsiFinD("ths_cr_stock",$A599,$A$1,7,100,100)</f>
        <v>12.77108433735</v>
      </c>
      <c r="E599" s="4">
        <f ca="1">[1]!thsiFinD("ths_mfi_stock",$A599,$A$1,7,100,100)</f>
        <v>16.907222931980002</v>
      </c>
      <c r="F599" s="4">
        <f ca="1">[1]!thsiFinD("ths_expma_stock",$A599,$A$1,7,100,100)</f>
        <v>11.727660215769999</v>
      </c>
      <c r="G599" s="4">
        <f ca="1">[1]!thsiFinD("ths_rsi_stock",$A599,$A$1,7,100,100)</f>
        <v>24.727993282098002</v>
      </c>
      <c r="H599" s="4">
        <f ca="1">[1]!thsiFinD("ths_adtm_stock",$A599,$A$1,7,3,100,100,100)</f>
        <v>-0.60869565217390997</v>
      </c>
      <c r="I599" s="4">
        <f ca="1">[1]!thsiFinD("ths_bbiboll_stock",$A599,$A$1,7,3,100,100,100)</f>
        <v>12.053854166667</v>
      </c>
      <c r="J599" s="4">
        <f ca="1">[1]!thsiFinD("ths_dptb_stock",$A599,$A$1,7,104,100,100)</f>
        <v>0.42857142857142999</v>
      </c>
      <c r="K599" s="4">
        <f ca="1">[1]!thsiFinD("ths_srmi_stock",$A599,$A$1,7,100,100)</f>
        <v>-0.11041503523884</v>
      </c>
      <c r="L599" s="4">
        <f ca="1">[1]!thsiFinD("ths_atr_stock",$A599,$A$1,7,101,100,100)</f>
        <v>0.52</v>
      </c>
      <c r="M599" s="4">
        <f ca="1">[1]!thsiFinD("ths_vol_w_stock",$A599,$A$1)/1000000</f>
        <v>91.429140000000004</v>
      </c>
      <c r="N599" s="4">
        <f ca="1">[1]!thsiFinD("ths_turnover_ratio_w_stock",$A599,$A$1)</f>
        <v>5.4482959939141002</v>
      </c>
      <c r="O599" s="4">
        <f ca="1">[1]!thsiFinD("ths_relative_chg_ratio_w_stock",$A599,$A$1,104,100)</f>
        <v>-10.470077235451001</v>
      </c>
      <c r="P599" s="4"/>
    </row>
    <row r="600" spans="1:16" x14ac:dyDescent="0.25">
      <c r="A600" s="2" t="s">
        <v>1209</v>
      </c>
      <c r="B600" s="2" t="s">
        <v>1210</v>
      </c>
      <c r="C600" s="4">
        <f ca="1">[1]!thsiFinD("ths_vol_ratio_stock",$A600,$A$1,7,100)</f>
        <v>1.0082459976153999</v>
      </c>
      <c r="D600" s="4">
        <f ca="1">[1]!thsiFinD("ths_cr_stock",$A600,$A$1,7,100,100)</f>
        <v>71.874999999999005</v>
      </c>
      <c r="E600" s="4">
        <f ca="1">[1]!thsiFinD("ths_mfi_stock",$A600,$A$1,7,100,100)</f>
        <v>39.046829389644998</v>
      </c>
      <c r="F600" s="4">
        <f ca="1">[1]!thsiFinD("ths_expma_stock",$A600,$A$1,7,100,100)</f>
        <v>3.0000069036318</v>
      </c>
      <c r="G600" s="4">
        <f ca="1">[1]!thsiFinD("ths_rsi_stock",$A600,$A$1,7,100,100)</f>
        <v>53.373160991980001</v>
      </c>
      <c r="H600" s="4">
        <f ca="1">[1]!thsiFinD("ths_adtm_stock",$A600,$A$1,7,3,100,100,100)</f>
        <v>0.11111111111110999</v>
      </c>
      <c r="I600" s="4">
        <f ca="1">[1]!thsiFinD("ths_bbiboll_stock",$A600,$A$1,7,3,100,100,100)</f>
        <v>3.0107291666667</v>
      </c>
      <c r="J600" s="4">
        <f ca="1">[1]!thsiFinD("ths_dptb_stock",$A600,$A$1,7,104,100,100)</f>
        <v>0.71428571428570997</v>
      </c>
      <c r="K600" s="4">
        <f ca="1">[1]!thsiFinD("ths_srmi_stock",$A600,$A$1,7,100,100)</f>
        <v>-1.2987012987013E-2</v>
      </c>
      <c r="L600" s="4">
        <f ca="1">[1]!thsiFinD("ths_atr_stock",$A600,$A$1,7,101,100,100)</f>
        <v>8.2857142857143004E-2</v>
      </c>
      <c r="M600" s="4">
        <f ca="1">[1]!thsiFinD("ths_vol_w_stock",$A600,$A$1)/1000000</f>
        <v>60.270246999999998</v>
      </c>
      <c r="N600" s="4">
        <f ca="1">[1]!thsiFinD("ths_turnover_ratio_w_stock",$A600,$A$1)</f>
        <v>2.2803246390940002</v>
      </c>
      <c r="O600" s="4">
        <f ca="1">[1]!thsiFinD("ths_relative_chg_ratio_w_stock",$A600,$A$1,104,100)</f>
        <v>-0.54264986097193002</v>
      </c>
      <c r="P600" s="4"/>
    </row>
    <row r="601" spans="1:16" x14ac:dyDescent="0.25">
      <c r="A601" s="2" t="s">
        <v>1211</v>
      </c>
      <c r="B601" s="2" t="s">
        <v>1212</v>
      </c>
      <c r="C601" s="4">
        <f ca="1">[1]!thsiFinD("ths_vol_ratio_stock",$A601,$A$1,7,100)</f>
        <v>1.3630959287661999</v>
      </c>
      <c r="D601" s="4">
        <f ca="1">[1]!thsiFinD("ths_cr_stock",$A601,$A$1,7,100,100)</f>
        <v>77.725118483412004</v>
      </c>
      <c r="E601" s="4">
        <f ca="1">[1]!thsiFinD("ths_mfi_stock",$A601,$A$1,7,100,100)</f>
        <v>47.399732870651</v>
      </c>
      <c r="F601" s="4">
        <f ca="1">[1]!thsiFinD("ths_expma_stock",$A601,$A$1,7,100,100)</f>
        <v>4.2182321009306998</v>
      </c>
      <c r="G601" s="4">
        <f ca="1">[1]!thsiFinD("ths_rsi_stock",$A601,$A$1,7,100,100)</f>
        <v>53.915744746781002</v>
      </c>
      <c r="H601" s="4">
        <f ca="1">[1]!thsiFinD("ths_adtm_stock",$A601,$A$1,7,3,100,100,100)</f>
        <v>0.20833333333333001</v>
      </c>
      <c r="I601" s="4">
        <f ca="1">[1]!thsiFinD("ths_bbiboll_stock",$A601,$A$1,7,3,100,100,100)</f>
        <v>4.2367708333333001</v>
      </c>
      <c r="J601" s="4">
        <f ca="1">[1]!thsiFinD("ths_dptb_stock",$A601,$A$1,7,104,100,100)</f>
        <v>0.71428571428570997</v>
      </c>
      <c r="K601" s="4">
        <f ca="1">[1]!thsiFinD("ths_srmi_stock",$A601,$A$1,7,100,100)</f>
        <v>-9.2378752886835992E-3</v>
      </c>
      <c r="L601" s="4">
        <f ca="1">[1]!thsiFinD("ths_atr_stock",$A601,$A$1,7,101,100,100)</f>
        <v>0.18142857142857</v>
      </c>
      <c r="M601" s="4">
        <f ca="1">[1]!thsiFinD("ths_vol_w_stock",$A601,$A$1)/1000000</f>
        <v>21.479700999999999</v>
      </c>
      <c r="N601" s="4">
        <f ca="1">[1]!thsiFinD("ths_turnover_ratio_w_stock",$A601,$A$1)</f>
        <v>3.48306830255</v>
      </c>
      <c r="O601" s="4">
        <f ca="1">[1]!thsiFinD("ths_relative_chg_ratio_w_stock",$A601,$A$1,104,100)</f>
        <v>-1.8993459610454999</v>
      </c>
      <c r="P601" s="4"/>
    </row>
    <row r="602" spans="1:16" x14ac:dyDescent="0.25">
      <c r="A602" s="2" t="s">
        <v>1213</v>
      </c>
      <c r="B602" s="2" t="s">
        <v>1214</v>
      </c>
      <c r="C602" s="4">
        <f ca="1">[1]!thsiFinD("ths_vol_ratio_stock",$A602,$A$1,7,100)</f>
        <v>0.97797355733893998</v>
      </c>
      <c r="D602" s="4">
        <f ca="1">[1]!thsiFinD("ths_cr_stock",$A602,$A$1,7,100,100)</f>
        <v>420</v>
      </c>
      <c r="E602" s="4">
        <f ca="1">[1]!thsiFinD("ths_mfi_stock",$A602,$A$1,7,100,100)</f>
        <v>85.475124771972006</v>
      </c>
      <c r="F602" s="4">
        <f ca="1">[1]!thsiFinD("ths_expma_stock",$A602,$A$1,7,100,100)</f>
        <v>4.4160134103352</v>
      </c>
      <c r="G602" s="4">
        <f ca="1">[1]!thsiFinD("ths_rsi_stock",$A602,$A$1,7,100,100)</f>
        <v>74.831106193560004</v>
      </c>
      <c r="H602" s="4">
        <f ca="1">[1]!thsiFinD("ths_adtm_stock",$A602,$A$1,7,3,100,100,100)</f>
        <v>0.64102564102563997</v>
      </c>
      <c r="I602" s="4">
        <f ca="1">[1]!thsiFinD("ths_bbiboll_stock",$A602,$A$1,7,3,100,100,100)</f>
        <v>4.3763541666667001</v>
      </c>
      <c r="J602" s="4">
        <f ca="1">[1]!thsiFinD("ths_dptb_stock",$A602,$A$1,7,104,100,100)</f>
        <v>0.57142857142856995</v>
      </c>
      <c r="K602" s="4">
        <f ca="1">[1]!thsiFinD("ths_srmi_stock",$A602,$A$1,7,100,100)</f>
        <v>6.3318777292575998E-2</v>
      </c>
      <c r="L602" s="4">
        <f ca="1">[1]!thsiFinD("ths_atr_stock",$A602,$A$1,7,101,100,100)</f>
        <v>0.12428571428571</v>
      </c>
      <c r="M602" s="4">
        <f ca="1">[1]!thsiFinD("ths_vol_w_stock",$A602,$A$1)/1000000</f>
        <v>53.418916000000003</v>
      </c>
      <c r="N602" s="4">
        <f ca="1">[1]!thsiFinD("ths_turnover_ratio_w_stock",$A602,$A$1)</f>
        <v>6.8423940115997004</v>
      </c>
      <c r="O602" s="4">
        <f ca="1">[1]!thsiFinD("ths_relative_chg_ratio_w_stock",$A602,$A$1,104,100)</f>
        <v>5.5550052433056996</v>
      </c>
      <c r="P602" s="4"/>
    </row>
    <row r="603" spans="1:16" x14ac:dyDescent="0.25">
      <c r="A603" s="2" t="s">
        <v>1215</v>
      </c>
      <c r="B603" s="2" t="s">
        <v>1216</v>
      </c>
      <c r="C603" s="4">
        <f ca="1">[1]!thsiFinD("ths_vol_ratio_stock",$A603,$A$1,7,100)</f>
        <v>1.5708055756077</v>
      </c>
      <c r="D603" s="4">
        <f ca="1">[1]!thsiFinD("ths_cr_stock",$A603,$A$1,7,100,100)</f>
        <v>93.023255813953</v>
      </c>
      <c r="E603" s="4">
        <f ca="1">[1]!thsiFinD("ths_mfi_stock",$A603,$A$1,7,100,100)</f>
        <v>40.073619708823003</v>
      </c>
      <c r="F603" s="4">
        <f ca="1">[1]!thsiFinD("ths_expma_stock",$A603,$A$1,7,100,100)</f>
        <v>2.4673337883851998</v>
      </c>
      <c r="G603" s="4">
        <f ca="1">[1]!thsiFinD("ths_rsi_stock",$A603,$A$1,7,100,100)</f>
        <v>57.136407336304998</v>
      </c>
      <c r="H603" s="4">
        <f ca="1">[1]!thsiFinD("ths_adtm_stock",$A603,$A$1,7,3,100,100,100)</f>
        <v>0.17857142857142999</v>
      </c>
      <c r="I603" s="4">
        <f ca="1">[1]!thsiFinD("ths_bbiboll_stock",$A603,$A$1,7,3,100,100,100)</f>
        <v>2.4695833333333002</v>
      </c>
      <c r="J603" s="4">
        <f ca="1">[1]!thsiFinD("ths_dptb_stock",$A603,$A$1,7,104,100,100)</f>
        <v>0.71428571428570997</v>
      </c>
      <c r="K603" s="4">
        <f ca="1">[1]!thsiFinD("ths_srmi_stock",$A603,$A$1,7,100,100)</f>
        <v>-1.171875E-2</v>
      </c>
      <c r="L603" s="4">
        <f ca="1">[1]!thsiFinD("ths_atr_stock",$A603,$A$1,7,101,100,100)</f>
        <v>0.12428571428571</v>
      </c>
      <c r="M603" s="4">
        <f ca="1">[1]!thsiFinD("ths_vol_w_stock",$A603,$A$1)/1000000</f>
        <v>46.801233000000003</v>
      </c>
      <c r="N603" s="4">
        <f ca="1">[1]!thsiFinD("ths_turnover_ratio_w_stock",$A603,$A$1)</f>
        <v>7.2304282554182002</v>
      </c>
      <c r="O603" s="4">
        <f ca="1">[1]!thsiFinD("ths_relative_chg_ratio_w_stock",$A603,$A$1,104,100)</f>
        <v>0.81122751565699003</v>
      </c>
      <c r="P603" s="4"/>
    </row>
    <row r="604" spans="1:16" x14ac:dyDescent="0.25">
      <c r="A604" s="2" t="s">
        <v>1217</v>
      </c>
      <c r="B604" s="2" t="s">
        <v>1218</v>
      </c>
      <c r="C604" s="4">
        <f ca="1">[1]!thsiFinD("ths_vol_ratio_stock",$A604,$A$1,7,100)</f>
        <v>0.93151133361796001</v>
      </c>
      <c r="D604" s="4">
        <f ca="1">[1]!thsiFinD("ths_cr_stock",$A604,$A$1,7,100,100)</f>
        <v>81.075697211155003</v>
      </c>
      <c r="E604" s="4">
        <f ca="1">[1]!thsiFinD("ths_mfi_stock",$A604,$A$1,7,100,100)</f>
        <v>51.738439528402999</v>
      </c>
      <c r="F604" s="4">
        <f ca="1">[1]!thsiFinD("ths_expma_stock",$A604,$A$1,7,100,100)</f>
        <v>12.814274932341</v>
      </c>
      <c r="G604" s="4">
        <f ca="1">[1]!thsiFinD("ths_rsi_stock",$A604,$A$1,7,100,100)</f>
        <v>41.810971974590998</v>
      </c>
      <c r="H604" s="4">
        <f ca="1">[1]!thsiFinD("ths_adtm_stock",$A604,$A$1,7,3,100,100,100)</f>
        <v>-0.48031496062992002</v>
      </c>
      <c r="I604" s="4">
        <f ca="1">[1]!thsiFinD("ths_bbiboll_stock",$A604,$A$1,7,3,100,100,100)</f>
        <v>13.023958333333001</v>
      </c>
      <c r="J604" s="4">
        <f ca="1">[1]!thsiFinD("ths_dptb_stock",$A604,$A$1,7,104,100,100)</f>
        <v>0.85714285714285998</v>
      </c>
      <c r="K604" s="4">
        <f ca="1">[1]!thsiFinD("ths_srmi_stock",$A604,$A$1,7,100,100)</f>
        <v>1.5576323987538999E-3</v>
      </c>
      <c r="L604" s="4">
        <f ca="1">[1]!thsiFinD("ths_atr_stock",$A604,$A$1,7,101,100,100)</f>
        <v>0.43285714285714</v>
      </c>
      <c r="M604" s="4">
        <f ca="1">[1]!thsiFinD("ths_vol_w_stock",$A604,$A$1)/1000000</f>
        <v>491.309438</v>
      </c>
      <c r="N604" s="4">
        <f ca="1">[1]!thsiFinD("ths_turnover_ratio_w_stock",$A604,$A$1)</f>
        <v>23.138982331594999</v>
      </c>
      <c r="O604" s="4">
        <f ca="1">[1]!thsiFinD("ths_relative_chg_ratio_w_stock",$A604,$A$1,104,100)</f>
        <v>1.4329881716482999</v>
      </c>
      <c r="P604" s="4"/>
    </row>
    <row r="605" spans="1:16" x14ac:dyDescent="0.25">
      <c r="A605" s="2" t="s">
        <v>1219</v>
      </c>
      <c r="B605" s="2" t="s">
        <v>1220</v>
      </c>
      <c r="C605" s="4">
        <f ca="1">[1]!thsiFinD("ths_vol_ratio_stock",$A605,$A$1,7,100)</f>
        <v>0.56725578737829996</v>
      </c>
      <c r="D605" s="4">
        <f ca="1">[1]!thsiFinD("ths_cr_stock",$A605,$A$1,7,100,100)</f>
        <v>58.823529411765001</v>
      </c>
      <c r="E605" s="4">
        <f ca="1">[1]!thsiFinD("ths_mfi_stock",$A605,$A$1,7,100,100)</f>
        <v>39.288489080910999</v>
      </c>
      <c r="F605" s="4">
        <f ca="1">[1]!thsiFinD("ths_expma_stock",$A605,$A$1,7,100,100)</f>
        <v>2.0019057106757998</v>
      </c>
      <c r="G605" s="4">
        <f ca="1">[1]!thsiFinD("ths_rsi_stock",$A605,$A$1,7,100,100)</f>
        <v>35.874879326787998</v>
      </c>
      <c r="H605" s="4">
        <f ca="1">[1]!thsiFinD("ths_adtm_stock",$A605,$A$1,7,3,100,100,100)</f>
        <v>-1.3877787807813999E-15</v>
      </c>
      <c r="I605" s="4">
        <f ca="1">[1]!thsiFinD("ths_bbiboll_stock",$A605,$A$1,7,3,100,100,100)</f>
        <v>2.0490624999999998</v>
      </c>
      <c r="J605" s="4">
        <f ca="1">[1]!thsiFinD("ths_dptb_stock",$A605,$A$1,7,104,100,100)</f>
        <v>0.71428571428570997</v>
      </c>
      <c r="K605" s="4">
        <f ca="1">[1]!thsiFinD("ths_srmi_stock",$A605,$A$1,7,100,100)</f>
        <v>-4.3689320388350002E-2</v>
      </c>
      <c r="L605" s="4">
        <f ca="1">[1]!thsiFinD("ths_atr_stock",$A605,$A$1,7,101,100,100)</f>
        <v>0.10857142857143</v>
      </c>
      <c r="M605" s="4">
        <f ca="1">[1]!thsiFinD("ths_vol_w_stock",$A605,$A$1)/1000000</f>
        <v>44.433706999999998</v>
      </c>
      <c r="N605" s="4">
        <f ca="1">[1]!thsiFinD("ths_turnover_ratio_w_stock",$A605,$A$1)</f>
        <v>4.9872474946588001</v>
      </c>
      <c r="O605" s="4">
        <f ca="1">[1]!thsiFinD("ths_relative_chg_ratio_w_stock",$A605,$A$1,104,100)</f>
        <v>-8.7166386058029008</v>
      </c>
      <c r="P605" s="4"/>
    </row>
    <row r="606" spans="1:16" x14ac:dyDescent="0.25">
      <c r="A606" s="2" t="s">
        <v>1221</v>
      </c>
      <c r="B606" s="2" t="s">
        <v>1222</v>
      </c>
      <c r="C606" s="4">
        <f ca="1">[1]!thsiFinD("ths_vol_ratio_stock",$A606,$A$1,7,100)</f>
        <v>0</v>
      </c>
      <c r="D606" s="4">
        <f ca="1">[1]!thsiFinD("ths_cr_stock",$A606,$A$1,7,100,100)</f>
        <v>50</v>
      </c>
      <c r="E606" s="4">
        <f ca="1">[1]!thsiFinD("ths_mfi_stock",$A606,$A$1,7,100,100)</f>
        <v>25.169911686806</v>
      </c>
      <c r="F606" s="4">
        <f ca="1">[1]!thsiFinD("ths_expma_stock",$A606,$A$1,7,100,100)</f>
        <v>0.16632944832613999</v>
      </c>
      <c r="G606" s="4">
        <f ca="1">[1]!thsiFinD("ths_rsi_stock",$A606,$A$1,7,100,100)</f>
        <v>20.311104626184001</v>
      </c>
      <c r="H606" s="4">
        <f ca="1">[1]!thsiFinD("ths_adtm_stock",$A606,$A$1,7,3,100,100,100)</f>
        <v>0</v>
      </c>
      <c r="I606" s="4">
        <f ca="1">[1]!thsiFinD("ths_bbiboll_stock",$A606,$A$1,7,3,100,100,100)</f>
        <v>0.20020833333332999</v>
      </c>
      <c r="J606" s="4">
        <f ca="1">[1]!thsiFinD("ths_dptb_stock",$A606,$A$1,7,104,100,100)</f>
        <v>0.28571428571428997</v>
      </c>
      <c r="K606" s="4">
        <f ca="1">[1]!thsiFinD("ths_srmi_stock",$A606,$A$1,7,100,100)</f>
        <v>-5.8823529411765003E-2</v>
      </c>
      <c r="L606" s="4">
        <f ca="1">[1]!thsiFinD("ths_atr_stock",$A606,$A$1,7,101,100,100)</f>
        <v>1.2857142857142999E-2</v>
      </c>
      <c r="M606" s="4">
        <f ca="1">[1]!thsiFinD("ths_vol_w_stock",$A606,$A$1)/1000000</f>
        <v>0</v>
      </c>
      <c r="N606" s="4">
        <f ca="1">[1]!thsiFinD("ths_turnover_ratio_w_stock",$A606,$A$1)</f>
        <v>0</v>
      </c>
      <c r="O606" s="4">
        <f ca="1">[1]!thsiFinD("ths_relative_chg_ratio_w_stock",$A606,$A$1,104,100)</f>
        <v>0</v>
      </c>
      <c r="P606" s="4"/>
    </row>
    <row r="607" spans="1:16" x14ac:dyDescent="0.25">
      <c r="A607" s="2" t="s">
        <v>1223</v>
      </c>
      <c r="B607" s="2" t="s">
        <v>1224</v>
      </c>
      <c r="C607" s="4">
        <f ca="1">[1]!thsiFinD("ths_vol_ratio_stock",$A607,$A$1,7,100)</f>
        <v>0.50935314124454001</v>
      </c>
      <c r="D607" s="4">
        <f ca="1">[1]!thsiFinD("ths_cr_stock",$A607,$A$1,7,100,100)</f>
        <v>172.88629737609</v>
      </c>
      <c r="E607" s="4">
        <f ca="1">[1]!thsiFinD("ths_mfi_stock",$A607,$A$1,7,100,100)</f>
        <v>76.360832325700002</v>
      </c>
      <c r="F607" s="4">
        <f ca="1">[1]!thsiFinD("ths_expma_stock",$A607,$A$1,7,100,100)</f>
        <v>12.353209947362</v>
      </c>
      <c r="G607" s="4">
        <f ca="1">[1]!thsiFinD("ths_rsi_stock",$A607,$A$1,7,100,100)</f>
        <v>52.248669537822003</v>
      </c>
      <c r="H607" s="4">
        <f ca="1">[1]!thsiFinD("ths_adtm_stock",$A607,$A$1,7,3,100,100,100)</f>
        <v>1</v>
      </c>
      <c r="I607" s="4">
        <f ca="1">[1]!thsiFinD("ths_bbiboll_stock",$A607,$A$1,7,3,100,100,100)</f>
        <v>12.407395833333</v>
      </c>
      <c r="J607" s="4">
        <f ca="1">[1]!thsiFinD("ths_dptb_stock",$A607,$A$1,7,104,100,100)</f>
        <v>0.57142857142856995</v>
      </c>
      <c r="K607" s="4">
        <f ca="1">[1]!thsiFinD("ths_srmi_stock",$A607,$A$1,7,100,100)</f>
        <v>2.9695024077047001E-2</v>
      </c>
      <c r="L607" s="4">
        <f ca="1">[1]!thsiFinD("ths_atr_stock",$A607,$A$1,7,101,100,100)</f>
        <v>0.44714285714286001</v>
      </c>
      <c r="M607" s="4">
        <f ca="1">[1]!thsiFinD("ths_vol_w_stock",$A607,$A$1)/1000000</f>
        <v>11.123946</v>
      </c>
      <c r="N607" s="4">
        <f ca="1">[1]!thsiFinD("ths_turnover_ratio_w_stock",$A607,$A$1)</f>
        <v>2.2059016174049</v>
      </c>
      <c r="O607" s="4">
        <f ca="1">[1]!thsiFinD("ths_relative_chg_ratio_w_stock",$A607,$A$1,104,100)</f>
        <v>0.67571990612993005</v>
      </c>
      <c r="P607" s="4"/>
    </row>
    <row r="608" spans="1:16" x14ac:dyDescent="0.25">
      <c r="A608" s="2" t="s">
        <v>1225</v>
      </c>
      <c r="B608" s="2" t="s">
        <v>1226</v>
      </c>
      <c r="C608" s="4">
        <f ca="1">[1]!thsiFinD("ths_vol_ratio_stock",$A608,$A$1,7,100)</f>
        <v>0.98336955157528005</v>
      </c>
      <c r="D608" s="4">
        <f ca="1">[1]!thsiFinD("ths_cr_stock",$A608,$A$1,7,100,100)</f>
        <v>62.464183381089001</v>
      </c>
      <c r="E608" s="4">
        <f ca="1">[1]!thsiFinD("ths_mfi_stock",$A608,$A$1,7,100,100)</f>
        <v>27.559743922631</v>
      </c>
      <c r="F608" s="4">
        <f ca="1">[1]!thsiFinD("ths_expma_stock",$A608,$A$1,7,100,100)</f>
        <v>8.1832930120657004</v>
      </c>
      <c r="G608" s="4">
        <f ca="1">[1]!thsiFinD("ths_rsi_stock",$A608,$A$1,7,100,100)</f>
        <v>44.501036264744997</v>
      </c>
      <c r="H608" s="4">
        <f ca="1">[1]!thsiFinD("ths_adtm_stock",$A608,$A$1,7,3,100,100,100)</f>
        <v>0.25862068965516999</v>
      </c>
      <c r="I608" s="4">
        <f ca="1">[1]!thsiFinD("ths_bbiboll_stock",$A608,$A$1,7,3,100,100,100)</f>
        <v>8.2463541666667002</v>
      </c>
      <c r="J608" s="4">
        <f ca="1">[1]!thsiFinD("ths_dptb_stock",$A608,$A$1,7,104,100,100)</f>
        <v>0.57142857142856995</v>
      </c>
      <c r="K608" s="4">
        <f ca="1">[1]!thsiFinD("ths_srmi_stock",$A608,$A$1,7,100,100)</f>
        <v>-1.9207683073228999E-2</v>
      </c>
      <c r="L608" s="4">
        <f ca="1">[1]!thsiFinD("ths_atr_stock",$A608,$A$1,7,101,100,100)</f>
        <v>0.28000000000000003</v>
      </c>
      <c r="M608" s="4">
        <f ca="1">[1]!thsiFinD("ths_vol_w_stock",$A608,$A$1)/1000000</f>
        <v>30.752524000000001</v>
      </c>
      <c r="N608" s="4">
        <f ca="1">[1]!thsiFinD("ths_turnover_ratio_w_stock",$A608,$A$1)</f>
        <v>7.7654454836331004</v>
      </c>
      <c r="O608" s="4">
        <f ca="1">[1]!thsiFinD("ths_relative_chg_ratio_w_stock",$A608,$A$1,104,100)</f>
        <v>-1.4491017608012999</v>
      </c>
      <c r="P608" s="4"/>
    </row>
    <row r="609" spans="1:16" x14ac:dyDescent="0.25">
      <c r="A609" s="2" t="s">
        <v>1227</v>
      </c>
      <c r="B609" s="2" t="s">
        <v>1228</v>
      </c>
      <c r="C609" s="4">
        <f ca="1">[1]!thsiFinD("ths_vol_ratio_stock",$A609,$A$1,7,100)</f>
        <v>0.70424882113612997</v>
      </c>
      <c r="D609" s="4">
        <f ca="1">[1]!thsiFinD("ths_cr_stock",$A609,$A$1,7,100,100)</f>
        <v>90.062111801241997</v>
      </c>
      <c r="E609" s="4">
        <f ca="1">[1]!thsiFinD("ths_mfi_stock",$A609,$A$1,7,100,100)</f>
        <v>27.069547780849</v>
      </c>
      <c r="F609" s="4">
        <f ca="1">[1]!thsiFinD("ths_expma_stock",$A609,$A$1,7,100,100)</f>
        <v>6.7640525917773999</v>
      </c>
      <c r="G609" s="4">
        <f ca="1">[1]!thsiFinD("ths_rsi_stock",$A609,$A$1,7,100,100)</f>
        <v>47.403902475245999</v>
      </c>
      <c r="H609" s="4">
        <f ca="1">[1]!thsiFinD("ths_adtm_stock",$A609,$A$1,7,3,100,100,100)</f>
        <v>0.66666666666666996</v>
      </c>
      <c r="I609" s="4">
        <f ca="1">[1]!thsiFinD("ths_bbiboll_stock",$A609,$A$1,7,3,100,100,100)</f>
        <v>6.8011458333333001</v>
      </c>
      <c r="J609" s="4">
        <f ca="1">[1]!thsiFinD("ths_dptb_stock",$A609,$A$1,7,104,100,100)</f>
        <v>0.57142857142856995</v>
      </c>
      <c r="K609" s="4">
        <f ca="1">[1]!thsiFinD("ths_srmi_stock",$A609,$A$1,7,100,100)</f>
        <v>-5.8651026392961998E-3</v>
      </c>
      <c r="L609" s="4">
        <f ca="1">[1]!thsiFinD("ths_atr_stock",$A609,$A$1,7,101,100,100)</f>
        <v>0.16</v>
      </c>
      <c r="M609" s="4">
        <f ca="1">[1]!thsiFinD("ths_vol_w_stock",$A609,$A$1)/1000000</f>
        <v>25.592642999999999</v>
      </c>
      <c r="N609" s="4">
        <f ca="1">[1]!thsiFinD("ths_turnover_ratio_w_stock",$A609,$A$1)</f>
        <v>1.6023127192704001</v>
      </c>
      <c r="O609" s="4">
        <f ca="1">[1]!thsiFinD("ths_relative_chg_ratio_w_stock",$A609,$A$1,104,100)</f>
        <v>-1.0571910291564</v>
      </c>
      <c r="P609" s="4"/>
    </row>
    <row r="610" spans="1:16" x14ac:dyDescent="0.25">
      <c r="A610" s="2" t="s">
        <v>1229</v>
      </c>
      <c r="B610" s="2" t="s">
        <v>1230</v>
      </c>
      <c r="C610" s="4">
        <f ca="1">[1]!thsiFinD("ths_vol_ratio_stock",$A610,$A$1,7,100)</f>
        <v>0.86388988996531002</v>
      </c>
      <c r="D610" s="4">
        <f ca="1">[1]!thsiFinD("ths_cr_stock",$A610,$A$1,7,100,100)</f>
        <v>75</v>
      </c>
      <c r="E610" s="4">
        <f ca="1">[1]!thsiFinD("ths_mfi_stock",$A610,$A$1,7,100,100)</f>
        <v>56.049382840554998</v>
      </c>
      <c r="F610" s="4">
        <f ca="1">[1]!thsiFinD("ths_expma_stock",$A610,$A$1,7,100,100)</f>
        <v>3.8870754212933001</v>
      </c>
      <c r="G610" s="4">
        <f ca="1">[1]!thsiFinD("ths_rsi_stock",$A610,$A$1,7,100,100)</f>
        <v>52.815173878429</v>
      </c>
      <c r="H610" s="4">
        <f ca="1">[1]!thsiFinD("ths_adtm_stock",$A610,$A$1,7,3,100,100,100)</f>
        <v>-0.57142857142856995</v>
      </c>
      <c r="I610" s="4">
        <f ca="1">[1]!thsiFinD("ths_bbiboll_stock",$A610,$A$1,7,3,100,100,100)</f>
        <v>3.88375</v>
      </c>
      <c r="J610" s="4">
        <f ca="1">[1]!thsiFinD("ths_dptb_stock",$A610,$A$1,7,104,100,100)</f>
        <v>0.42857142857142999</v>
      </c>
      <c r="K610" s="4">
        <f ca="1">[1]!thsiFinD("ths_srmi_stock",$A610,$A$1,7,100,100)</f>
        <v>-7.6142131979695001E-3</v>
      </c>
      <c r="L610" s="4">
        <f ca="1">[1]!thsiFinD("ths_atr_stock",$A610,$A$1,7,101,100,100)</f>
        <v>0.10428571428571</v>
      </c>
      <c r="M610" s="4">
        <f ca="1">[1]!thsiFinD("ths_vol_w_stock",$A610,$A$1)/1000000</f>
        <v>87.927277000000004</v>
      </c>
      <c r="N610" s="4">
        <f ca="1">[1]!thsiFinD("ths_turnover_ratio_w_stock",$A610,$A$1)</f>
        <v>3.4137978299796998</v>
      </c>
      <c r="O610" s="4">
        <f ca="1">[1]!thsiFinD("ths_relative_chg_ratio_w_stock",$A610,$A$1,104,100)</f>
        <v>-0.94849126019079999</v>
      </c>
      <c r="P610" s="4"/>
    </row>
    <row r="611" spans="1:16" x14ac:dyDescent="0.25">
      <c r="A611" s="2" t="s">
        <v>1231</v>
      </c>
      <c r="B611" s="2" t="s">
        <v>1232</v>
      </c>
      <c r="C611" s="4">
        <f ca="1">[1]!thsiFinD("ths_vol_ratio_stock",$A611,$A$1,7,100)</f>
        <v>0.99906894653983003</v>
      </c>
      <c r="D611" s="4">
        <f ca="1">[1]!thsiFinD("ths_cr_stock",$A611,$A$1,7,100,100)</f>
        <v>92.477876106194003</v>
      </c>
      <c r="E611" s="4">
        <f ca="1">[1]!thsiFinD("ths_mfi_stock",$A611,$A$1,7,100,100)</f>
        <v>39.866101973806998</v>
      </c>
      <c r="F611" s="4">
        <f ca="1">[1]!thsiFinD("ths_expma_stock",$A611,$A$1,7,100,100)</f>
        <v>5.9931192559069997</v>
      </c>
      <c r="G611" s="4">
        <f ca="1">[1]!thsiFinD("ths_rsi_stock",$A611,$A$1,7,100,100)</f>
        <v>52.071923792465</v>
      </c>
      <c r="H611" s="4">
        <f ca="1">[1]!thsiFinD("ths_adtm_stock",$A611,$A$1,7,3,100,100,100)</f>
        <v>0.13725490196078</v>
      </c>
      <c r="I611" s="4">
        <f ca="1">[1]!thsiFinD("ths_bbiboll_stock",$A611,$A$1,7,3,100,100,100)</f>
        <v>6.0162500000000003</v>
      </c>
      <c r="J611" s="4">
        <f ca="1">[1]!thsiFinD("ths_dptb_stock",$A611,$A$1,7,104,100,100)</f>
        <v>0.57142857142856995</v>
      </c>
      <c r="K611" s="4">
        <f ca="1">[1]!thsiFinD("ths_srmi_stock",$A611,$A$1,7,100,100)</f>
        <v>-6.5681444991789999E-3</v>
      </c>
      <c r="L611" s="4">
        <f ca="1">[1]!thsiFinD("ths_atr_stock",$A611,$A$1,7,101,100,100)</f>
        <v>0.22857142857143001</v>
      </c>
      <c r="M611" s="4">
        <f ca="1">[1]!thsiFinD("ths_vol_w_stock",$A611,$A$1)/1000000</f>
        <v>45.368594999999999</v>
      </c>
      <c r="N611" s="4">
        <f ca="1">[1]!thsiFinD("ths_turnover_ratio_w_stock",$A611,$A$1)</f>
        <v>4.5059207218435997</v>
      </c>
      <c r="O611" s="4">
        <f ca="1">[1]!thsiFinD("ths_relative_chg_ratio_w_stock",$A611,$A$1,104,100)</f>
        <v>0.30516559749289002</v>
      </c>
      <c r="P611" s="4"/>
    </row>
    <row r="612" spans="1:16" x14ac:dyDescent="0.25">
      <c r="A612" s="2" t="s">
        <v>1233</v>
      </c>
      <c r="B612" s="2" t="s">
        <v>1234</v>
      </c>
      <c r="C612" s="4">
        <f ca="1">[1]!thsiFinD("ths_vol_ratio_stock",$A612,$A$1,7,100)</f>
        <v>1.3175429359127</v>
      </c>
      <c r="D612" s="4">
        <f ca="1">[1]!thsiFinD("ths_cr_stock",$A612,$A$1,7,100,100)</f>
        <v>355.35714285713999</v>
      </c>
      <c r="E612" s="4">
        <f ca="1">[1]!thsiFinD("ths_mfi_stock",$A612,$A$1,7,100,100)</f>
        <v>51.034302440303001</v>
      </c>
      <c r="F612" s="4">
        <f ca="1">[1]!thsiFinD("ths_expma_stock",$A612,$A$1,7,100,100)</f>
        <v>2.0036268807308999</v>
      </c>
      <c r="G612" s="4">
        <f ca="1">[1]!thsiFinD("ths_rsi_stock",$A612,$A$1,7,100,100)</f>
        <v>60.750923786359003</v>
      </c>
      <c r="H612" s="4">
        <f ca="1">[1]!thsiFinD("ths_adtm_stock",$A612,$A$1,7,3,100,100,100)</f>
        <v>0.82352941176470995</v>
      </c>
      <c r="I612" s="4">
        <f ca="1">[1]!thsiFinD("ths_bbiboll_stock",$A612,$A$1,7,3,100,100,100)</f>
        <v>1.9766666666667001</v>
      </c>
      <c r="J612" s="4">
        <f ca="1">[1]!thsiFinD("ths_dptb_stock",$A612,$A$1,7,104,100,100)</f>
        <v>0.42857142857142999</v>
      </c>
      <c r="K612" s="4">
        <f ca="1">[1]!thsiFinD("ths_srmi_stock",$A612,$A$1,7,100,100)</f>
        <v>9.1787439613527005E-2</v>
      </c>
      <c r="L612" s="4">
        <f ca="1">[1]!thsiFinD("ths_atr_stock",$A612,$A$1,7,101,100,100)</f>
        <v>0.16428571428571001</v>
      </c>
      <c r="M612" s="4">
        <f ca="1">[1]!thsiFinD("ths_vol_w_stock",$A612,$A$1)/1000000</f>
        <v>311.498312</v>
      </c>
      <c r="N612" s="4">
        <f ca="1">[1]!thsiFinD("ths_turnover_ratio_w_stock",$A612,$A$1)</f>
        <v>45.115028006033</v>
      </c>
      <c r="O612" s="4">
        <f ca="1">[1]!thsiFinD("ths_relative_chg_ratio_w_stock",$A612,$A$1,104,100)</f>
        <v>4.9489446372451003</v>
      </c>
      <c r="P612" s="4"/>
    </row>
    <row r="613" spans="1:16" x14ac:dyDescent="0.25">
      <c r="A613" s="2" t="s">
        <v>1235</v>
      </c>
      <c r="B613" s="2" t="s">
        <v>1236</v>
      </c>
      <c r="C613" s="4">
        <f ca="1">[1]!thsiFinD("ths_vol_ratio_stock",$A613,$A$1,7,100)</f>
        <v>0.79846533175848</v>
      </c>
      <c r="D613" s="4">
        <f ca="1">[1]!thsiFinD("ths_cr_stock",$A613,$A$1,7,100,100)</f>
        <v>50</v>
      </c>
      <c r="E613" s="4">
        <f ca="1">[1]!thsiFinD("ths_mfi_stock",$A613,$A$1,7,100,100)</f>
        <v>17.880909120944001</v>
      </c>
      <c r="F613" s="4">
        <f ca="1">[1]!thsiFinD("ths_expma_stock",$A613,$A$1,7,100,100)</f>
        <v>11.849754541798999</v>
      </c>
      <c r="G613" s="4">
        <f ca="1">[1]!thsiFinD("ths_rsi_stock",$A613,$A$1,7,100,100)</f>
        <v>43.118065867570003</v>
      </c>
      <c r="H613" s="4">
        <f ca="1">[1]!thsiFinD("ths_adtm_stock",$A613,$A$1,7,3,100,100,100)</f>
        <v>0.16279069767442</v>
      </c>
      <c r="I613" s="4">
        <f ca="1">[1]!thsiFinD("ths_bbiboll_stock",$A613,$A$1,7,3,100,100,100)</f>
        <v>11.946979166667001</v>
      </c>
      <c r="J613" s="4">
        <f ca="1">[1]!thsiFinD("ths_dptb_stock",$A613,$A$1,7,104,100,100)</f>
        <v>0.57142857142856995</v>
      </c>
      <c r="K613" s="4">
        <f ca="1">[1]!thsiFinD("ths_srmi_stock",$A613,$A$1,7,100,100)</f>
        <v>-5.6179775280899E-2</v>
      </c>
      <c r="L613" s="4">
        <f ca="1">[1]!thsiFinD("ths_atr_stock",$A613,$A$1,7,101,100,100)</f>
        <v>0.54142857142857004</v>
      </c>
      <c r="M613" s="4">
        <f ca="1">[1]!thsiFinD("ths_vol_w_stock",$A613,$A$1)/1000000</f>
        <v>13.280236</v>
      </c>
      <c r="N613" s="4">
        <f ca="1">[1]!thsiFinD("ths_turnover_ratio_w_stock",$A613,$A$1)</f>
        <v>5.2760397382821003</v>
      </c>
      <c r="O613" s="4">
        <f ca="1">[1]!thsiFinD("ths_relative_chg_ratio_w_stock",$A613,$A$1,104,100)</f>
        <v>-4.4147780598109003</v>
      </c>
      <c r="P613" s="4"/>
    </row>
    <row r="614" spans="1:16" x14ac:dyDescent="0.25">
      <c r="A614" s="2" t="s">
        <v>1237</v>
      </c>
      <c r="B614" s="2" t="s">
        <v>1238</v>
      </c>
      <c r="C614" s="4">
        <f ca="1">[1]!thsiFinD("ths_vol_ratio_stock",$A614,$A$1,7,100)</f>
        <v>1.2402667586234</v>
      </c>
      <c r="D614" s="4">
        <f ca="1">[1]!thsiFinD("ths_cr_stock",$A614,$A$1,7,100,100)</f>
        <v>56.501547987616</v>
      </c>
      <c r="E614" s="4">
        <f ca="1">[1]!thsiFinD("ths_mfi_stock",$A614,$A$1,7,100,100)</f>
        <v>25.788516131194999</v>
      </c>
      <c r="F614" s="4">
        <f ca="1">[1]!thsiFinD("ths_expma_stock",$A614,$A$1,7,100,100)</f>
        <v>11.463213114158</v>
      </c>
      <c r="G614" s="4">
        <f ca="1">[1]!thsiFinD("ths_rsi_stock",$A614,$A$1,7,100,100)</f>
        <v>36.915148716653</v>
      </c>
      <c r="H614" s="4">
        <f ca="1">[1]!thsiFinD("ths_adtm_stock",$A614,$A$1,7,3,100,100,100)</f>
        <v>-0.45859872611465002</v>
      </c>
      <c r="I614" s="4">
        <f ca="1">[1]!thsiFinD("ths_bbiboll_stock",$A614,$A$1,7,3,100,100,100)</f>
        <v>11.551562499999999</v>
      </c>
      <c r="J614" s="4">
        <f ca="1">[1]!thsiFinD("ths_dptb_stock",$A614,$A$1,7,104,100,100)</f>
        <v>0.71428571428570997</v>
      </c>
      <c r="K614" s="4">
        <f ca="1">[1]!thsiFinD("ths_srmi_stock",$A614,$A$1,7,100,100)</f>
        <v>-3.6973344797936E-2</v>
      </c>
      <c r="L614" s="4">
        <f ca="1">[1]!thsiFinD("ths_atr_stock",$A614,$A$1,7,101,100,100)</f>
        <v>0.49142857142856999</v>
      </c>
      <c r="M614" s="4">
        <f ca="1">[1]!thsiFinD("ths_vol_w_stock",$A614,$A$1)/1000000</f>
        <v>36.933093</v>
      </c>
      <c r="N614" s="4">
        <f ca="1">[1]!thsiFinD("ths_turnover_ratio_w_stock",$A614,$A$1)</f>
        <v>7.5615187053727002</v>
      </c>
      <c r="O614" s="4">
        <f ca="1">[1]!thsiFinD("ths_relative_chg_ratio_w_stock",$A614,$A$1,104,100)</f>
        <v>-1.5607734027221001</v>
      </c>
      <c r="P614" s="4"/>
    </row>
    <row r="615" spans="1:16" x14ac:dyDescent="0.25">
      <c r="A615" s="2" t="s">
        <v>1239</v>
      </c>
      <c r="B615" s="2" t="s">
        <v>1240</v>
      </c>
      <c r="C615" s="4">
        <f ca="1">[1]!thsiFinD("ths_vol_ratio_stock",$A615,$A$1,7,100)</f>
        <v>0.90273634525273005</v>
      </c>
      <c r="D615" s="4">
        <f ca="1">[1]!thsiFinD("ths_cr_stock",$A615,$A$1,7,100,100)</f>
        <v>96.5</v>
      </c>
      <c r="E615" s="4">
        <f ca="1">[1]!thsiFinD("ths_mfi_stock",$A615,$A$1,7,100,100)</f>
        <v>55.287327194573002</v>
      </c>
      <c r="F615" s="4">
        <f ca="1">[1]!thsiFinD("ths_expma_stock",$A615,$A$1,7,100,100)</f>
        <v>5.8991756336058003</v>
      </c>
      <c r="G615" s="4">
        <f ca="1">[1]!thsiFinD("ths_rsi_stock",$A615,$A$1,7,100,100)</f>
        <v>50.964565893375003</v>
      </c>
      <c r="H615" s="4">
        <f ca="1">[1]!thsiFinD("ths_adtm_stock",$A615,$A$1,7,3,100,100,100)</f>
        <v>0.20930232558139</v>
      </c>
      <c r="I615" s="4">
        <f ca="1">[1]!thsiFinD("ths_bbiboll_stock",$A615,$A$1,7,3,100,100,100)</f>
        <v>5.9319791666667001</v>
      </c>
      <c r="J615" s="4">
        <f ca="1">[1]!thsiFinD("ths_dptb_stock",$A615,$A$1,7,104,100,100)</f>
        <v>0.71428571428570997</v>
      </c>
      <c r="K615" s="4">
        <f ca="1">[1]!thsiFinD("ths_srmi_stock",$A615,$A$1,7,100,100)</f>
        <v>0</v>
      </c>
      <c r="L615" s="4">
        <f ca="1">[1]!thsiFinD("ths_atr_stock",$A615,$A$1,7,101,100,100)</f>
        <v>0.19857142857143001</v>
      </c>
      <c r="M615" s="4">
        <f ca="1">[1]!thsiFinD("ths_vol_w_stock",$A615,$A$1)/1000000</f>
        <v>60.167914000000003</v>
      </c>
      <c r="N615" s="4">
        <f ca="1">[1]!thsiFinD("ths_turnover_ratio_w_stock",$A615,$A$1)</f>
        <v>5.6091380955299996</v>
      </c>
      <c r="O615" s="4">
        <f ca="1">[1]!thsiFinD("ths_relative_chg_ratio_w_stock",$A615,$A$1,104,100)</f>
        <v>0.15564270108601</v>
      </c>
      <c r="P615" s="4"/>
    </row>
    <row r="616" spans="1:16" x14ac:dyDescent="0.25">
      <c r="A616" s="2" t="s">
        <v>1241</v>
      </c>
      <c r="B616" s="2" t="s">
        <v>1242</v>
      </c>
      <c r="C616" s="4">
        <f ca="1">[1]!thsiFinD("ths_vol_ratio_stock",$A616,$A$1,7,100)</f>
        <v>0.46730243842822999</v>
      </c>
      <c r="D616" s="4">
        <f ca="1">[1]!thsiFinD("ths_cr_stock",$A616,$A$1,7,100,100)</f>
        <v>95.057034220532998</v>
      </c>
      <c r="E616" s="4">
        <f ca="1">[1]!thsiFinD("ths_mfi_stock",$A616,$A$1,7,100,100)</f>
        <v>48.925651503693999</v>
      </c>
      <c r="F616" s="4">
        <f ca="1">[1]!thsiFinD("ths_expma_stock",$A616,$A$1,7,100,100)</f>
        <v>5.4728035376703001</v>
      </c>
      <c r="G616" s="4">
        <f ca="1">[1]!thsiFinD("ths_rsi_stock",$A616,$A$1,7,100,100)</f>
        <v>51.959791850853001</v>
      </c>
      <c r="H616" s="4">
        <f ca="1">[1]!thsiFinD("ths_adtm_stock",$A616,$A$1,7,3,100,100,100)</f>
        <v>0.22807017543859001</v>
      </c>
      <c r="I616" s="4">
        <f ca="1">[1]!thsiFinD("ths_bbiboll_stock",$A616,$A$1,7,3,100,100,100)</f>
        <v>5.4946875000000004</v>
      </c>
      <c r="J616" s="4">
        <f ca="1">[1]!thsiFinD("ths_dptb_stock",$A616,$A$1,7,104,100,100)</f>
        <v>0.57142857142856995</v>
      </c>
      <c r="K616" s="4">
        <f ca="1">[1]!thsiFinD("ths_srmi_stock",$A616,$A$1,7,100,100)</f>
        <v>7.2202166064982004E-3</v>
      </c>
      <c r="L616" s="4">
        <f ca="1">[1]!thsiFinD("ths_atr_stock",$A616,$A$1,7,101,100,100)</f>
        <v>0.25</v>
      </c>
      <c r="M616" s="4">
        <f ca="1">[1]!thsiFinD("ths_vol_w_stock",$A616,$A$1)/1000000</f>
        <v>12.199206</v>
      </c>
      <c r="N616" s="4">
        <f ca="1">[1]!thsiFinD("ths_turnover_ratio_w_stock",$A616,$A$1)</f>
        <v>3.4075994413408002</v>
      </c>
      <c r="O616" s="4">
        <f ca="1">[1]!thsiFinD("ths_relative_chg_ratio_w_stock",$A616,$A$1,104,100)</f>
        <v>1.3876910759915</v>
      </c>
      <c r="P616" s="4"/>
    </row>
    <row r="617" spans="1:16" x14ac:dyDescent="0.25">
      <c r="A617" s="2" t="s">
        <v>1243</v>
      </c>
      <c r="B617" s="2" t="s">
        <v>1244</v>
      </c>
      <c r="C617" s="4">
        <f ca="1">[1]!thsiFinD("ths_vol_ratio_stock",$A617,$A$1,7,100)</f>
        <v>0.94575793550691001</v>
      </c>
      <c r="D617" s="4">
        <f ca="1">[1]!thsiFinD("ths_cr_stock",$A617,$A$1,7,100,100)</f>
        <v>87.815126050420005</v>
      </c>
      <c r="E617" s="4">
        <f ca="1">[1]!thsiFinD("ths_mfi_stock",$A617,$A$1,7,100,100)</f>
        <v>52.666731966987001</v>
      </c>
      <c r="F617" s="4">
        <f ca="1">[1]!thsiFinD("ths_expma_stock",$A617,$A$1,7,100,100)</f>
        <v>5.1514118949294003</v>
      </c>
      <c r="G617" s="4">
        <f ca="1">[1]!thsiFinD("ths_rsi_stock",$A617,$A$1,7,100,100)</f>
        <v>53.673960225771999</v>
      </c>
      <c r="H617" s="4">
        <f ca="1">[1]!thsiFinD("ths_adtm_stock",$A617,$A$1,7,3,100,100,100)</f>
        <v>0.2037037037037</v>
      </c>
      <c r="I617" s="4">
        <f ca="1">[1]!thsiFinD("ths_bbiboll_stock",$A617,$A$1,7,3,100,100,100)</f>
        <v>5.1937499999999996</v>
      </c>
      <c r="J617" s="4">
        <f ca="1">[1]!thsiFinD("ths_dptb_stock",$A617,$A$1,7,104,100,100)</f>
        <v>0.71428571428570997</v>
      </c>
      <c r="K617" s="4">
        <f ca="1">[1]!thsiFinD("ths_srmi_stock",$A617,$A$1,7,100,100)</f>
        <v>7.6190476190476E-3</v>
      </c>
      <c r="L617" s="4">
        <f ca="1">[1]!thsiFinD("ths_atr_stock",$A617,$A$1,7,101,100,100)</f>
        <v>0.22</v>
      </c>
      <c r="M617" s="4">
        <f ca="1">[1]!thsiFinD("ths_vol_w_stock",$A617,$A$1)/1000000</f>
        <v>40.127499999999998</v>
      </c>
      <c r="N617" s="4">
        <f ca="1">[1]!thsiFinD("ths_turnover_ratio_w_stock",$A617,$A$1)</f>
        <v>2.4814037671428002</v>
      </c>
      <c r="O617" s="4">
        <f ca="1">[1]!thsiFinD("ths_relative_chg_ratio_w_stock",$A617,$A$1,104,100)</f>
        <v>-1.2049015166010999</v>
      </c>
      <c r="P617" s="4"/>
    </row>
    <row r="618" spans="1:16" x14ac:dyDescent="0.25">
      <c r="A618" s="2" t="s">
        <v>1245</v>
      </c>
      <c r="B618" s="2" t="s">
        <v>1246</v>
      </c>
      <c r="C618" s="4">
        <f ca="1">[1]!thsiFinD("ths_vol_ratio_stock",$A618,$A$1,7,100)</f>
        <v>0.89228035870956002</v>
      </c>
      <c r="D618" s="4">
        <f ca="1">[1]!thsiFinD("ths_cr_stock",$A618,$A$1,7,100,100)</f>
        <v>44.8</v>
      </c>
      <c r="E618" s="4">
        <f ca="1">[1]!thsiFinD("ths_mfi_stock",$A618,$A$1,7,100,100)</f>
        <v>12.113525355921</v>
      </c>
      <c r="F618" s="4">
        <f ca="1">[1]!thsiFinD("ths_expma_stock",$A618,$A$1,7,100,100)</f>
        <v>6.8001334553613999</v>
      </c>
      <c r="G618" s="4">
        <f ca="1">[1]!thsiFinD("ths_rsi_stock",$A618,$A$1,7,100,100)</f>
        <v>37.172397593455003</v>
      </c>
      <c r="H618" s="4">
        <f ca="1">[1]!thsiFinD("ths_adtm_stock",$A618,$A$1,7,3,100,100,100)</f>
        <v>-0.68131868131868001</v>
      </c>
      <c r="I618" s="4">
        <f ca="1">[1]!thsiFinD("ths_bbiboll_stock",$A618,$A$1,7,3,100,100,100)</f>
        <v>6.8804166666666999</v>
      </c>
      <c r="J618" s="4">
        <f ca="1">[1]!thsiFinD("ths_dptb_stock",$A618,$A$1,7,104,100,100)</f>
        <v>0.42857142857142999</v>
      </c>
      <c r="K618" s="4">
        <f ca="1">[1]!thsiFinD("ths_srmi_stock",$A618,$A$1,7,100,100)</f>
        <v>-5.8741258741259003E-2</v>
      </c>
      <c r="L618" s="4">
        <f ca="1">[1]!thsiFinD("ths_atr_stock",$A618,$A$1,7,101,100,100)</f>
        <v>0.26142857142857001</v>
      </c>
      <c r="M618" s="4">
        <f ca="1">[1]!thsiFinD("ths_vol_w_stock",$A618,$A$1)/1000000</f>
        <v>129.05548099999999</v>
      </c>
      <c r="N618" s="4">
        <f ca="1">[1]!thsiFinD("ths_turnover_ratio_w_stock",$A618,$A$1)</f>
        <v>9.4528722057488004</v>
      </c>
      <c r="O618" s="4">
        <f ca="1">[1]!thsiFinD("ths_relative_chg_ratio_w_stock",$A618,$A$1,104,100)</f>
        <v>-5.0620443737439</v>
      </c>
      <c r="P618" s="4"/>
    </row>
    <row r="619" spans="1:16" x14ac:dyDescent="0.25">
      <c r="A619" s="2" t="s">
        <v>1247</v>
      </c>
      <c r="B619" s="2" t="s">
        <v>1248</v>
      </c>
      <c r="C619" s="4">
        <f ca="1">[1]!thsiFinD("ths_vol_ratio_stock",$A619,$A$1,7,100)</f>
        <v>0.86196417505418998</v>
      </c>
      <c r="D619" s="4">
        <f ca="1">[1]!thsiFinD("ths_cr_stock",$A619,$A$1,7,100,100)</f>
        <v>70.072992700729003</v>
      </c>
      <c r="E619" s="4">
        <f ca="1">[1]!thsiFinD("ths_mfi_stock",$A619,$A$1,7,100,100)</f>
        <v>46.348349745851998</v>
      </c>
      <c r="F619" s="4">
        <f ca="1">[1]!thsiFinD("ths_expma_stock",$A619,$A$1,7,100,100)</f>
        <v>10.147396114372</v>
      </c>
      <c r="G619" s="4">
        <f ca="1">[1]!thsiFinD("ths_rsi_stock",$A619,$A$1,7,100,100)</f>
        <v>54.117174842018002</v>
      </c>
      <c r="H619" s="4">
        <f ca="1">[1]!thsiFinD("ths_adtm_stock",$A619,$A$1,7,3,100,100,100)</f>
        <v>0.23711340206185</v>
      </c>
      <c r="I619" s="4">
        <f ca="1">[1]!thsiFinD("ths_bbiboll_stock",$A619,$A$1,7,3,100,100,100)</f>
        <v>10.231562500000001</v>
      </c>
      <c r="J619" s="4">
        <f ca="1">[1]!thsiFinD("ths_dptb_stock",$A619,$A$1,7,104,100,100)</f>
        <v>0.85714285714285998</v>
      </c>
      <c r="K619" s="4">
        <f ca="1">[1]!thsiFinD("ths_srmi_stock",$A619,$A$1,7,100,100)</f>
        <v>-1.3346043851286999E-2</v>
      </c>
      <c r="L619" s="4">
        <f ca="1">[1]!thsiFinD("ths_atr_stock",$A619,$A$1,7,101,100,100)</f>
        <v>0.37857142857143</v>
      </c>
      <c r="M619" s="4">
        <f ca="1">[1]!thsiFinD("ths_vol_w_stock",$A619,$A$1)/1000000</f>
        <v>26.109137</v>
      </c>
      <c r="N619" s="4">
        <f ca="1">[1]!thsiFinD("ths_turnover_ratio_w_stock",$A619,$A$1)</f>
        <v>4.1911494361811998</v>
      </c>
      <c r="O619" s="4">
        <f ca="1">[1]!thsiFinD("ths_relative_chg_ratio_w_stock",$A619,$A$1,104,100)</f>
        <v>2.6065327863076</v>
      </c>
      <c r="P619" s="4"/>
    </row>
    <row r="620" spans="1:16" x14ac:dyDescent="0.25">
      <c r="A620" s="2" t="s">
        <v>1249</v>
      </c>
      <c r="B620" s="2" t="s">
        <v>1250</v>
      </c>
      <c r="C620" s="4">
        <f ca="1">[1]!thsiFinD("ths_vol_ratio_stock",$A620,$A$1,7,100)</f>
        <v>0.41529928676971001</v>
      </c>
      <c r="D620" s="4">
        <f ca="1">[1]!thsiFinD("ths_cr_stock",$A620,$A$1,7,100,100)</f>
        <v>45.033112582781001</v>
      </c>
      <c r="E620" s="4">
        <f ca="1">[1]!thsiFinD("ths_mfi_stock",$A620,$A$1,7,100,100)</f>
        <v>33.627606287380999</v>
      </c>
      <c r="F620" s="4">
        <f ca="1">[1]!thsiFinD("ths_expma_stock",$A620,$A$1,7,100,100)</f>
        <v>2.4203519595518999</v>
      </c>
      <c r="G620" s="4">
        <f ca="1">[1]!thsiFinD("ths_rsi_stock",$A620,$A$1,7,100,100)</f>
        <v>50.279863236046999</v>
      </c>
      <c r="H620" s="4">
        <f ca="1">[1]!thsiFinD("ths_adtm_stock",$A620,$A$1,7,3,100,100,100)</f>
        <v>0.625</v>
      </c>
      <c r="I620" s="4">
        <f ca="1">[1]!thsiFinD("ths_bbiboll_stock",$A620,$A$1,7,3,100,100,100)</f>
        <v>2.4158333333333002</v>
      </c>
      <c r="J620" s="4">
        <f ca="1">[1]!thsiFinD("ths_dptb_stock",$A620,$A$1,7,104,100,100)</f>
        <v>0.71428571428570997</v>
      </c>
      <c r="K620" s="4">
        <f ca="1">[1]!thsiFinD("ths_srmi_stock",$A620,$A$1,7,100,100)</f>
        <v>-5.4474708171205997E-2</v>
      </c>
      <c r="L620" s="4">
        <f ca="1">[1]!thsiFinD("ths_atr_stock",$A620,$A$1,7,101,100,100)</f>
        <v>0.11</v>
      </c>
      <c r="M620" s="4">
        <f ca="1">[1]!thsiFinD("ths_vol_w_stock",$A620,$A$1)/1000000</f>
        <v>116.122348</v>
      </c>
      <c r="N620" s="4">
        <f ca="1">[1]!thsiFinD("ths_turnover_ratio_w_stock",$A620,$A$1)</f>
        <v>4.9814298905714001</v>
      </c>
      <c r="O620" s="4">
        <f ca="1">[1]!thsiFinD("ths_relative_chg_ratio_w_stock",$A620,$A$1,104,100)</f>
        <v>-3.2210305488590998</v>
      </c>
      <c r="P620" s="4"/>
    </row>
    <row r="621" spans="1:16" x14ac:dyDescent="0.25">
      <c r="A621" s="2" t="s">
        <v>1251</v>
      </c>
      <c r="B621" s="2" t="s">
        <v>1252</v>
      </c>
      <c r="C621" s="4">
        <f ca="1">[1]!thsiFinD("ths_vol_ratio_stock",$A621,$A$1,7,100)</f>
        <v>0.89448087071444005</v>
      </c>
      <c r="D621" s="4">
        <f ca="1">[1]!thsiFinD("ths_cr_stock",$A621,$A$1,7,100,100)</f>
        <v>52.678571428570997</v>
      </c>
      <c r="E621" s="4">
        <f ca="1">[1]!thsiFinD("ths_mfi_stock",$A621,$A$1,7,100,100)</f>
        <v>32.971214168377003</v>
      </c>
      <c r="F621" s="4">
        <f ca="1">[1]!thsiFinD("ths_expma_stock",$A621,$A$1,7,100,100)</f>
        <v>4.8253441080988999</v>
      </c>
      <c r="G621" s="4">
        <f ca="1">[1]!thsiFinD("ths_rsi_stock",$A621,$A$1,7,100,100)</f>
        <v>43.721904640475998</v>
      </c>
      <c r="H621" s="4">
        <f ca="1">[1]!thsiFinD("ths_adtm_stock",$A621,$A$1,7,3,100,100,100)</f>
        <v>-5.8823529411769E-2</v>
      </c>
      <c r="I621" s="4">
        <f ca="1">[1]!thsiFinD("ths_bbiboll_stock",$A621,$A$1,7,3,100,100,100)</f>
        <v>4.8638541666666999</v>
      </c>
      <c r="J621" s="4">
        <f ca="1">[1]!thsiFinD("ths_dptb_stock",$A621,$A$1,7,104,100,100)</f>
        <v>0.57142857142856995</v>
      </c>
      <c r="K621" s="4">
        <f ca="1">[1]!thsiFinD("ths_srmi_stock",$A621,$A$1,7,100,100)</f>
        <v>-3.7999999999999999E-2</v>
      </c>
      <c r="L621" s="4">
        <f ca="1">[1]!thsiFinD("ths_atr_stock",$A621,$A$1,7,101,100,100)</f>
        <v>0.17714285714285999</v>
      </c>
      <c r="M621" s="4">
        <f ca="1">[1]!thsiFinD("ths_vol_w_stock",$A621,$A$1)/1000000</f>
        <v>34.961199999999998</v>
      </c>
      <c r="N621" s="4">
        <f ca="1">[1]!thsiFinD("ths_turnover_ratio_w_stock",$A621,$A$1)</f>
        <v>9.2716787294951999</v>
      </c>
      <c r="O621" s="4">
        <f ca="1">[1]!thsiFinD("ths_relative_chg_ratio_w_stock",$A621,$A$1,104,100)</f>
        <v>-4.0331843448839004</v>
      </c>
      <c r="P621" s="4"/>
    </row>
    <row r="622" spans="1:16" x14ac:dyDescent="0.25">
      <c r="A622" s="2" t="s">
        <v>1253</v>
      </c>
      <c r="B622" s="2" t="s">
        <v>1254</v>
      </c>
      <c r="C622" s="4">
        <f ca="1">[1]!thsiFinD("ths_vol_ratio_stock",$A622,$A$1,7,100)</f>
        <v>0.59454152802228</v>
      </c>
      <c r="D622" s="4">
        <f ca="1">[1]!thsiFinD("ths_cr_stock",$A622,$A$1,7,100,100)</f>
        <v>68.224299065419999</v>
      </c>
      <c r="E622" s="4">
        <f ca="1">[1]!thsiFinD("ths_mfi_stock",$A622,$A$1,7,100,100)</f>
        <v>26.307037184205001</v>
      </c>
      <c r="F622" s="4">
        <f ca="1">[1]!thsiFinD("ths_expma_stock",$A622,$A$1,7,100,100)</f>
        <v>5.1763685586624</v>
      </c>
      <c r="G622" s="4">
        <f ca="1">[1]!thsiFinD("ths_rsi_stock",$A622,$A$1,7,100,100)</f>
        <v>47.265788711898999</v>
      </c>
      <c r="H622" s="4">
        <f ca="1">[1]!thsiFinD("ths_adtm_stock",$A622,$A$1,7,3,100,100,100)</f>
        <v>-0.55172413793103003</v>
      </c>
      <c r="I622" s="4">
        <f ca="1">[1]!thsiFinD("ths_bbiboll_stock",$A622,$A$1,7,3,100,100,100)</f>
        <v>5.1985416666667001</v>
      </c>
      <c r="J622" s="4">
        <f ca="1">[1]!thsiFinD("ths_dptb_stock",$A622,$A$1,7,104,100,100)</f>
        <v>0.71428571428570997</v>
      </c>
      <c r="K622" s="4">
        <f ca="1">[1]!thsiFinD("ths_srmi_stock",$A622,$A$1,7,100,100)</f>
        <v>-2.6315789473684001E-2</v>
      </c>
      <c r="L622" s="4">
        <f ca="1">[1]!thsiFinD("ths_atr_stock",$A622,$A$1,7,101,100,100)</f>
        <v>0.18571428571428999</v>
      </c>
      <c r="M622" s="4">
        <f ca="1">[1]!thsiFinD("ths_vol_w_stock",$A622,$A$1)/1000000</f>
        <v>33.885897999999997</v>
      </c>
      <c r="N622" s="4">
        <f ca="1">[1]!thsiFinD("ths_turnover_ratio_w_stock",$A622,$A$1)</f>
        <v>5.6917246845929998</v>
      </c>
      <c r="O622" s="4">
        <f ca="1">[1]!thsiFinD("ths_relative_chg_ratio_w_stock",$A622,$A$1,104,100)</f>
        <v>-1.5895169012165</v>
      </c>
      <c r="P622" s="4"/>
    </row>
    <row r="623" spans="1:16" x14ac:dyDescent="0.25">
      <c r="A623" s="2" t="s">
        <v>1255</v>
      </c>
      <c r="B623" s="2" t="s">
        <v>1256</v>
      </c>
      <c r="C623" s="4">
        <f ca="1">[1]!thsiFinD("ths_vol_ratio_stock",$A623,$A$1,7,100)</f>
        <v>0.67574010438186005</v>
      </c>
      <c r="D623" s="4">
        <f ca="1">[1]!thsiFinD("ths_cr_stock",$A623,$A$1,7,100,100)</f>
        <v>74.093264248704997</v>
      </c>
      <c r="E623" s="4">
        <f ca="1">[1]!thsiFinD("ths_mfi_stock",$A623,$A$1,7,100,100)</f>
        <v>26.864468626228</v>
      </c>
      <c r="F623" s="4">
        <f ca="1">[1]!thsiFinD("ths_expma_stock",$A623,$A$1,7,100,100)</f>
        <v>3.9860239788643002</v>
      </c>
      <c r="G623" s="4">
        <f ca="1">[1]!thsiFinD("ths_rsi_stock",$A623,$A$1,7,100,100)</f>
        <v>44.953161631514</v>
      </c>
      <c r="H623" s="4">
        <f ca="1">[1]!thsiFinD("ths_adtm_stock",$A623,$A$1,7,3,100,100,100)</f>
        <v>-0.36363636363635998</v>
      </c>
      <c r="I623" s="4">
        <f ca="1">[1]!thsiFinD("ths_bbiboll_stock",$A623,$A$1,7,3,100,100,100)</f>
        <v>4.0348958333332998</v>
      </c>
      <c r="J623" s="4">
        <f ca="1">[1]!thsiFinD("ths_dptb_stock",$A623,$A$1,7,104,100,100)</f>
        <v>0.42857142857142999</v>
      </c>
      <c r="K623" s="4">
        <f ca="1">[1]!thsiFinD("ths_srmi_stock",$A623,$A$1,7,100,100)</f>
        <v>-2.2004889975550002E-2</v>
      </c>
      <c r="L623" s="4">
        <f ca="1">[1]!thsiFinD("ths_atr_stock",$A623,$A$1,7,101,100,100)</f>
        <v>0.16428571428571001</v>
      </c>
      <c r="M623" s="4">
        <f ca="1">[1]!thsiFinD("ths_vol_w_stock",$A623,$A$1)/1000000</f>
        <v>28.902664999999999</v>
      </c>
      <c r="N623" s="4">
        <f ca="1">[1]!thsiFinD("ths_turnover_ratio_w_stock",$A623,$A$1)</f>
        <v>7.9294244783729004</v>
      </c>
      <c r="O623" s="4">
        <f ca="1">[1]!thsiFinD("ths_relative_chg_ratio_w_stock",$A623,$A$1,104,100)</f>
        <v>-1.4542780752046001</v>
      </c>
      <c r="P623" s="4"/>
    </row>
    <row r="624" spans="1:16" x14ac:dyDescent="0.25">
      <c r="A624" s="2" t="s">
        <v>1257</v>
      </c>
      <c r="B624" s="2" t="s">
        <v>1258</v>
      </c>
      <c r="C624" s="4">
        <f ca="1">[1]!thsiFinD("ths_vol_ratio_stock",$A624,$A$1,7,100)</f>
        <v>0.73241610941572</v>
      </c>
      <c r="D624" s="4">
        <f ca="1">[1]!thsiFinD("ths_cr_stock",$A624,$A$1,7,100,100)</f>
        <v>145.91549295774999</v>
      </c>
      <c r="E624" s="4">
        <f ca="1">[1]!thsiFinD("ths_mfi_stock",$A624,$A$1,7,100,100)</f>
        <v>62.628642709600001</v>
      </c>
      <c r="F624" s="4">
        <f ca="1">[1]!thsiFinD("ths_expma_stock",$A624,$A$1,7,100,100)</f>
        <v>10.4631308452</v>
      </c>
      <c r="G624" s="4">
        <f ca="1">[1]!thsiFinD("ths_rsi_stock",$A624,$A$1,7,100,100)</f>
        <v>58.480853220691003</v>
      </c>
      <c r="H624" s="4">
        <f ca="1">[1]!thsiFinD("ths_adtm_stock",$A624,$A$1,7,3,100,100,100)</f>
        <v>0.36036036036037</v>
      </c>
      <c r="I624" s="4">
        <f ca="1">[1]!thsiFinD("ths_bbiboll_stock",$A624,$A$1,7,3,100,100,100)</f>
        <v>10.456875</v>
      </c>
      <c r="J624" s="4">
        <f ca="1">[1]!thsiFinD("ths_dptb_stock",$A624,$A$1,7,104,100,100)</f>
        <v>0.71428571428570997</v>
      </c>
      <c r="K624" s="4">
        <f ca="1">[1]!thsiFinD("ths_srmi_stock",$A624,$A$1,7,100,100)</f>
        <v>4.9532710280374002E-2</v>
      </c>
      <c r="L624" s="4">
        <f ca="1">[1]!thsiFinD("ths_atr_stock",$A624,$A$1,7,101,100,100)</f>
        <v>0.42142857142856999</v>
      </c>
      <c r="M624" s="4">
        <f ca="1">[1]!thsiFinD("ths_vol_w_stock",$A624,$A$1)/1000000</f>
        <v>96.115870999999999</v>
      </c>
      <c r="N624" s="4">
        <f ca="1">[1]!thsiFinD("ths_turnover_ratio_w_stock",$A624,$A$1)</f>
        <v>13.650211633241</v>
      </c>
      <c r="O624" s="4">
        <f ca="1">[1]!thsiFinD("ths_relative_chg_ratio_w_stock",$A624,$A$1,104,100)</f>
        <v>6.3327869256099998</v>
      </c>
      <c r="P624" s="4"/>
    </row>
    <row r="625" spans="1:16" x14ac:dyDescent="0.25">
      <c r="A625" s="2" t="s">
        <v>1259</v>
      </c>
      <c r="B625" s="2" t="s">
        <v>1260</v>
      </c>
      <c r="C625" s="4">
        <f ca="1">[1]!thsiFinD("ths_vol_ratio_stock",$A625,$A$1,7,100)</f>
        <v>0.88387860742373003</v>
      </c>
      <c r="D625" s="4">
        <f ca="1">[1]!thsiFinD("ths_cr_stock",$A625,$A$1,7,100,100)</f>
        <v>92.857142857143003</v>
      </c>
      <c r="E625" s="4">
        <f ca="1">[1]!thsiFinD("ths_mfi_stock",$A625,$A$1,7,100,100)</f>
        <v>55.531214495877997</v>
      </c>
      <c r="F625" s="4">
        <f ca="1">[1]!thsiFinD("ths_expma_stock",$A625,$A$1,7,100,100)</f>
        <v>3.9467760845024999</v>
      </c>
      <c r="G625" s="4">
        <f ca="1">[1]!thsiFinD("ths_rsi_stock",$A625,$A$1,7,100,100)</f>
        <v>52.672569656980002</v>
      </c>
      <c r="H625" s="4">
        <f ca="1">[1]!thsiFinD("ths_adtm_stock",$A625,$A$1,7,3,100,100,100)</f>
        <v>-7.1428571428570994E-2</v>
      </c>
      <c r="I625" s="4">
        <f ca="1">[1]!thsiFinD("ths_bbiboll_stock",$A625,$A$1,7,3,100,100,100)</f>
        <v>3.96</v>
      </c>
      <c r="J625" s="4">
        <f ca="1">[1]!thsiFinD("ths_dptb_stock",$A625,$A$1,7,104,100,100)</f>
        <v>0.57142857142856995</v>
      </c>
      <c r="K625" s="4">
        <f ca="1">[1]!thsiFinD("ths_srmi_stock",$A625,$A$1,7,100,100)</f>
        <v>-4.9875311720697004E-3</v>
      </c>
      <c r="L625" s="4">
        <f ca="1">[1]!thsiFinD("ths_atr_stock",$A625,$A$1,7,101,100,100)</f>
        <v>0.17285714285713999</v>
      </c>
      <c r="M625" s="4">
        <f ca="1">[1]!thsiFinD("ths_vol_w_stock",$A625,$A$1)/1000000</f>
        <v>21.900621000000001</v>
      </c>
      <c r="N625" s="4">
        <f ca="1">[1]!thsiFinD("ths_turnover_ratio_w_stock",$A625,$A$1)</f>
        <v>3.8448000071627</v>
      </c>
      <c r="O625" s="4">
        <f ca="1">[1]!thsiFinD("ths_relative_chg_ratio_w_stock",$A625,$A$1,104,100)</f>
        <v>-1.9511701733175</v>
      </c>
      <c r="P625" s="4"/>
    </row>
    <row r="626" spans="1:16" x14ac:dyDescent="0.25">
      <c r="A626" s="2" t="s">
        <v>1261</v>
      </c>
      <c r="B626" s="2" t="s">
        <v>1262</v>
      </c>
      <c r="C626" s="4">
        <f ca="1">[1]!thsiFinD("ths_vol_ratio_stock",$A626,$A$1,7,100)</f>
        <v>0.86943465706114997</v>
      </c>
      <c r="D626" s="4">
        <f ca="1">[1]!thsiFinD("ths_cr_stock",$A626,$A$1,7,100,100)</f>
        <v>82.278481012658006</v>
      </c>
      <c r="E626" s="4">
        <f ca="1">[1]!thsiFinD("ths_mfi_stock",$A626,$A$1,7,100,100)</f>
        <v>45.119942768766002</v>
      </c>
      <c r="F626" s="4">
        <f ca="1">[1]!thsiFinD("ths_expma_stock",$A626,$A$1,7,100,100)</f>
        <v>3.0358349994316001</v>
      </c>
      <c r="G626" s="4">
        <f ca="1">[1]!thsiFinD("ths_rsi_stock",$A626,$A$1,7,100,100)</f>
        <v>48.465821442180001</v>
      </c>
      <c r="H626" s="4">
        <f ca="1">[1]!thsiFinD("ths_adtm_stock",$A626,$A$1,7,3,100,100,100)</f>
        <v>0.6875</v>
      </c>
      <c r="I626" s="4">
        <f ca="1">[1]!thsiFinD("ths_bbiboll_stock",$A626,$A$1,7,3,100,100,100)</f>
        <v>3.0503125</v>
      </c>
      <c r="J626" s="4">
        <f ca="1">[1]!thsiFinD("ths_dptb_stock",$A626,$A$1,7,104,100,100)</f>
        <v>0.57142857142856995</v>
      </c>
      <c r="K626" s="4">
        <f ca="1">[1]!thsiFinD("ths_srmi_stock",$A626,$A$1,7,100,100)</f>
        <v>-1.294498381877E-2</v>
      </c>
      <c r="L626" s="4">
        <f ca="1">[1]!thsiFinD("ths_atr_stock",$A626,$A$1,7,101,100,100)</f>
        <v>7.7142857142856999E-2</v>
      </c>
      <c r="M626" s="4">
        <f ca="1">[1]!thsiFinD("ths_vol_w_stock",$A626,$A$1)/1000000</f>
        <v>52.444277999999997</v>
      </c>
      <c r="N626" s="4">
        <f ca="1">[1]!thsiFinD("ths_turnover_ratio_w_stock",$A626,$A$1)</f>
        <v>3.1815962587082001</v>
      </c>
      <c r="O626" s="4">
        <f ca="1">[1]!thsiFinD("ths_relative_chg_ratio_w_stock",$A626,$A$1,104,100)</f>
        <v>-1.531698902222</v>
      </c>
      <c r="P626" s="4"/>
    </row>
    <row r="627" spans="1:16" x14ac:dyDescent="0.25">
      <c r="A627" s="2" t="s">
        <v>1263</v>
      </c>
      <c r="B627" s="2" t="s">
        <v>1264</v>
      </c>
      <c r="C627" s="4">
        <f ca="1">[1]!thsiFinD("ths_vol_ratio_stock",$A627,$A$1,7,100)</f>
        <v>1.1631997547491</v>
      </c>
      <c r="D627" s="4">
        <f ca="1">[1]!thsiFinD("ths_cr_stock",$A627,$A$1,7,100,100)</f>
        <v>54.491017964072</v>
      </c>
      <c r="E627" s="4">
        <f ca="1">[1]!thsiFinD("ths_mfi_stock",$A627,$A$1,7,100,100)</f>
        <v>30.457602979368001</v>
      </c>
      <c r="F627" s="4">
        <f ca="1">[1]!thsiFinD("ths_expma_stock",$A627,$A$1,7,100,100)</f>
        <v>3.2050543653177002</v>
      </c>
      <c r="G627" s="4">
        <f ca="1">[1]!thsiFinD("ths_rsi_stock",$A627,$A$1,7,100,100)</f>
        <v>44.712654711709</v>
      </c>
      <c r="H627" s="4">
        <f ca="1">[1]!thsiFinD("ths_adtm_stock",$A627,$A$1,7,3,100,100,100)</f>
        <v>-0.11111111111110999</v>
      </c>
      <c r="I627" s="4">
        <f ca="1">[1]!thsiFinD("ths_bbiboll_stock",$A627,$A$1,7,3,100,100,100)</f>
        <v>3.2185416666667002</v>
      </c>
      <c r="J627" s="4">
        <f ca="1">[1]!thsiFinD("ths_dptb_stock",$A627,$A$1,7,104,100,100)</f>
        <v>0.57142857142856995</v>
      </c>
      <c r="K627" s="4">
        <f ca="1">[1]!thsiFinD("ths_srmi_stock",$A627,$A$1,7,100,100)</f>
        <v>-3.6253776435045001E-2</v>
      </c>
      <c r="L627" s="4">
        <f ca="1">[1]!thsiFinD("ths_atr_stock",$A627,$A$1,7,101,100,100)</f>
        <v>0.12714285714286</v>
      </c>
      <c r="M627" s="4">
        <f ca="1">[1]!thsiFinD("ths_vol_w_stock",$A627,$A$1)/1000000</f>
        <v>16.803526999999999</v>
      </c>
      <c r="N627" s="4">
        <f ca="1">[1]!thsiFinD("ths_turnover_ratio_w_stock",$A627,$A$1)</f>
        <v>1.5958602175104</v>
      </c>
      <c r="O627" s="4">
        <f ca="1">[1]!thsiFinD("ths_relative_chg_ratio_w_stock",$A627,$A$1,104,100)</f>
        <v>-3.3521407804046999</v>
      </c>
      <c r="P627" s="4"/>
    </row>
    <row r="628" spans="1:16" x14ac:dyDescent="0.25">
      <c r="A628" s="2" t="s">
        <v>1265</v>
      </c>
      <c r="B628" s="2" t="s">
        <v>1266</v>
      </c>
      <c r="C628" s="4">
        <f ca="1">[1]!thsiFinD("ths_vol_ratio_stock",$A628,$A$1,7,100)</f>
        <v>0.80140383956121997</v>
      </c>
      <c r="D628" s="4">
        <f ca="1">[1]!thsiFinD("ths_cr_stock",$A628,$A$1,7,100,100)</f>
        <v>86.075949367088</v>
      </c>
      <c r="E628" s="4">
        <f ca="1">[1]!thsiFinD("ths_mfi_stock",$A628,$A$1,7,100,100)</f>
        <v>41.955638807953001</v>
      </c>
      <c r="F628" s="4">
        <f ca="1">[1]!thsiFinD("ths_expma_stock",$A628,$A$1,7,100,100)</f>
        <v>2.9928082864451002</v>
      </c>
      <c r="G628" s="4">
        <f ca="1">[1]!thsiFinD("ths_rsi_stock",$A628,$A$1,7,100,100)</f>
        <v>54.171529599412999</v>
      </c>
      <c r="H628" s="4">
        <f ca="1">[1]!thsiFinD("ths_adtm_stock",$A628,$A$1,7,3,100,100,100)</f>
        <v>0.6</v>
      </c>
      <c r="I628" s="4">
        <f ca="1">[1]!thsiFinD("ths_bbiboll_stock",$A628,$A$1,7,3,100,100,100)</f>
        <v>3.0006249999999999</v>
      </c>
      <c r="J628" s="4">
        <f ca="1">[1]!thsiFinD("ths_dptb_stock",$A628,$A$1,7,104,100,100)</f>
        <v>0.85714285714285998</v>
      </c>
      <c r="K628" s="4">
        <f ca="1">[1]!thsiFinD("ths_srmi_stock",$A628,$A$1,7,100,100)</f>
        <v>-6.5573770491803001E-3</v>
      </c>
      <c r="L628" s="4">
        <f ca="1">[1]!thsiFinD("ths_atr_stock",$A628,$A$1,7,101,100,100)</f>
        <v>7.2857142857142995E-2</v>
      </c>
      <c r="M628" s="4">
        <f ca="1">[1]!thsiFinD("ths_vol_w_stock",$A628,$A$1)/1000000</f>
        <v>38.862670000000001</v>
      </c>
      <c r="N628" s="4">
        <f ca="1">[1]!thsiFinD("ths_turnover_ratio_w_stock",$A628,$A$1)</f>
        <v>1.5998950369703999</v>
      </c>
      <c r="O628" s="4">
        <f ca="1">[1]!thsiFinD("ths_relative_chg_ratio_w_stock",$A628,$A$1,104,100)</f>
        <v>-0.54044968935853999</v>
      </c>
      <c r="P628" s="4"/>
    </row>
    <row r="629" spans="1:16" x14ac:dyDescent="0.25">
      <c r="A629" s="2" t="s">
        <v>1267</v>
      </c>
      <c r="B629" s="2" t="s">
        <v>1268</v>
      </c>
      <c r="C629" s="4">
        <f ca="1">[1]!thsiFinD("ths_vol_ratio_stock",$A629,$A$1,7,100)</f>
        <v>1.3194585206587</v>
      </c>
      <c r="D629" s="4">
        <f ca="1">[1]!thsiFinD("ths_cr_stock",$A629,$A$1,7,100,100)</f>
        <v>178.64768683273999</v>
      </c>
      <c r="E629" s="4">
        <f ca="1">[1]!thsiFinD("ths_mfi_stock",$A629,$A$1,7,100,100)</f>
        <v>83.777909575685001</v>
      </c>
      <c r="F629" s="4">
        <f ca="1">[1]!thsiFinD("ths_expma_stock",$A629,$A$1,7,100,100)</f>
        <v>10.680328619795</v>
      </c>
      <c r="G629" s="4">
        <f ca="1">[1]!thsiFinD("ths_rsi_stock",$A629,$A$1,7,100,100)</f>
        <v>65.765443288010999</v>
      </c>
      <c r="H629" s="4">
        <f ca="1">[1]!thsiFinD("ths_adtm_stock",$A629,$A$1,7,3,100,100,100)</f>
        <v>0.5</v>
      </c>
      <c r="I629" s="4">
        <f ca="1">[1]!thsiFinD("ths_bbiboll_stock",$A629,$A$1,7,3,100,100,100)</f>
        <v>10.625833333333</v>
      </c>
      <c r="J629" s="4">
        <f ca="1">[1]!thsiFinD("ths_dptb_stock",$A629,$A$1,7,104,100,100)</f>
        <v>0.71428571428570997</v>
      </c>
      <c r="K629" s="4">
        <f ca="1">[1]!thsiFinD("ths_srmi_stock",$A629,$A$1,7,100,100)</f>
        <v>5.6261343012704003E-2</v>
      </c>
      <c r="L629" s="4">
        <f ca="1">[1]!thsiFinD("ths_atr_stock",$A629,$A$1,7,101,100,100)</f>
        <v>0.37285714285714</v>
      </c>
      <c r="M629" s="4">
        <f ca="1">[1]!thsiFinD("ths_vol_w_stock",$A629,$A$1)/1000000</f>
        <v>48.804735000000001</v>
      </c>
      <c r="N629" s="4">
        <f ca="1">[1]!thsiFinD("ths_turnover_ratio_w_stock",$A629,$A$1)</f>
        <v>10.242520874006001</v>
      </c>
      <c r="O629" s="4">
        <f ca="1">[1]!thsiFinD("ths_relative_chg_ratio_w_stock",$A629,$A$1,104,100)</f>
        <v>5.7853897455347996</v>
      </c>
      <c r="P629" s="4"/>
    </row>
    <row r="630" spans="1:16" x14ac:dyDescent="0.25">
      <c r="A630" s="2" t="s">
        <v>1269</v>
      </c>
      <c r="B630" s="2" t="s">
        <v>1270</v>
      </c>
      <c r="C630" s="4">
        <f ca="1">[1]!thsiFinD("ths_vol_ratio_stock",$A630,$A$1,7,100)</f>
        <v>0.87584394082521999</v>
      </c>
      <c r="D630" s="4">
        <f ca="1">[1]!thsiFinD("ths_cr_stock",$A630,$A$1,7,100,100)</f>
        <v>84.615384615384997</v>
      </c>
      <c r="E630" s="4">
        <f ca="1">[1]!thsiFinD("ths_mfi_stock",$A630,$A$1,7,100,100)</f>
        <v>60.511160452531001</v>
      </c>
      <c r="F630" s="4">
        <f ca="1">[1]!thsiFinD("ths_expma_stock",$A630,$A$1,7,100,100)</f>
        <v>8.7436677009555002</v>
      </c>
      <c r="G630" s="4">
        <f ca="1">[1]!thsiFinD("ths_rsi_stock",$A630,$A$1,7,100,100)</f>
        <v>54.087620782273</v>
      </c>
      <c r="H630" s="4">
        <f ca="1">[1]!thsiFinD("ths_adtm_stock",$A630,$A$1,7,3,100,100,100)</f>
        <v>0.38356164383562003</v>
      </c>
      <c r="I630" s="4">
        <f ca="1">[1]!thsiFinD("ths_bbiboll_stock",$A630,$A$1,7,3,100,100,100)</f>
        <v>8.7642708333333008</v>
      </c>
      <c r="J630" s="4">
        <f ca="1">[1]!thsiFinD("ths_dptb_stock",$A630,$A$1,7,104,100,100)</f>
        <v>0.71428571428570997</v>
      </c>
      <c r="K630" s="4">
        <f ca="1">[1]!thsiFinD("ths_srmi_stock",$A630,$A$1,7,100,100)</f>
        <v>1.6891891891892E-2</v>
      </c>
      <c r="L630" s="4">
        <f ca="1">[1]!thsiFinD("ths_atr_stock",$A630,$A$1,7,101,100,100)</f>
        <v>0.3</v>
      </c>
      <c r="M630" s="4">
        <f ca="1">[1]!thsiFinD("ths_vol_w_stock",$A630,$A$1)/1000000</f>
        <v>37.523594000000003</v>
      </c>
      <c r="N630" s="4">
        <f ca="1">[1]!thsiFinD("ths_turnover_ratio_w_stock",$A630,$A$1)</f>
        <v>14.317610653236001</v>
      </c>
      <c r="O630" s="4">
        <f ca="1">[1]!thsiFinD("ths_relative_chg_ratio_w_stock",$A630,$A$1,104,100)</f>
        <v>1.6919698623096999</v>
      </c>
      <c r="P630" s="4"/>
    </row>
    <row r="631" spans="1:16" x14ac:dyDescent="0.25">
      <c r="A631" s="2" t="s">
        <v>1271</v>
      </c>
      <c r="B631" s="2" t="s">
        <v>1272</v>
      </c>
      <c r="C631" s="4">
        <f ca="1">[1]!thsiFinD("ths_vol_ratio_stock",$A631,$A$1,7,100)</f>
        <v>1.3448935348836999</v>
      </c>
      <c r="D631" s="4">
        <f ca="1">[1]!thsiFinD("ths_cr_stock",$A631,$A$1,7,100,100)</f>
        <v>166.25</v>
      </c>
      <c r="E631" s="4">
        <f ca="1">[1]!thsiFinD("ths_mfi_stock",$A631,$A$1,7,100,100)</f>
        <v>53.196165517273997</v>
      </c>
      <c r="F631" s="4">
        <f ca="1">[1]!thsiFinD("ths_expma_stock",$A631,$A$1,7,100,100)</f>
        <v>4.4248845518161</v>
      </c>
      <c r="G631" s="4">
        <f ca="1">[1]!thsiFinD("ths_rsi_stock",$A631,$A$1,7,100,100)</f>
        <v>57.581812023208997</v>
      </c>
      <c r="H631" s="4">
        <f ca="1">[1]!thsiFinD("ths_adtm_stock",$A631,$A$1,7,3,100,100,100)</f>
        <v>0.93043478260870005</v>
      </c>
      <c r="I631" s="4">
        <f ca="1">[1]!thsiFinD("ths_bbiboll_stock",$A631,$A$1,7,3,100,100,100)</f>
        <v>4.3862500000000004</v>
      </c>
      <c r="J631" s="4">
        <f ca="1">[1]!thsiFinD("ths_dptb_stock",$A631,$A$1,7,104,100,100)</f>
        <v>0.42857142857142999</v>
      </c>
      <c r="K631" s="4">
        <f ca="1">[1]!thsiFinD("ths_srmi_stock",$A631,$A$1,7,100,100)</f>
        <v>1.9911504424779E-2</v>
      </c>
      <c r="L631" s="4">
        <f ca="1">[1]!thsiFinD("ths_atr_stock",$A631,$A$1,7,101,100,100)</f>
        <v>0.32714285714286001</v>
      </c>
      <c r="M631" s="4">
        <f ca="1">[1]!thsiFinD("ths_vol_w_stock",$A631,$A$1)/1000000</f>
        <v>95.979595000000003</v>
      </c>
      <c r="N631" s="4">
        <f ca="1">[1]!thsiFinD("ths_turnover_ratio_w_stock",$A631,$A$1)</f>
        <v>29.679133782965</v>
      </c>
      <c r="O631" s="4">
        <f ca="1">[1]!thsiFinD("ths_relative_chg_ratio_w_stock",$A631,$A$1,104,100)</f>
        <v>2.4648232540411001</v>
      </c>
      <c r="P631" s="4"/>
    </row>
    <row r="632" spans="1:16" x14ac:dyDescent="0.25">
      <c r="A632" s="2" t="s">
        <v>1273</v>
      </c>
      <c r="B632" s="2" t="s">
        <v>1274</v>
      </c>
      <c r="C632" s="4">
        <f ca="1">[1]!thsiFinD("ths_vol_ratio_stock",$A632,$A$1,7,100)</f>
        <v>1.0186591826111</v>
      </c>
      <c r="D632" s="4">
        <f ca="1">[1]!thsiFinD("ths_cr_stock",$A632,$A$1,7,100,100)</f>
        <v>26.954177897573999</v>
      </c>
      <c r="E632" s="4">
        <f ca="1">[1]!thsiFinD("ths_mfi_stock",$A632,$A$1,7,100,100)</f>
        <v>37.016359097384999</v>
      </c>
      <c r="F632" s="4">
        <f ca="1">[1]!thsiFinD("ths_expma_stock",$A632,$A$1,7,100,100)</f>
        <v>4.4989603249270997</v>
      </c>
      <c r="G632" s="4">
        <f ca="1">[1]!thsiFinD("ths_rsi_stock",$A632,$A$1,7,100,100)</f>
        <v>34.014328298430001</v>
      </c>
      <c r="H632" s="4">
        <f ca="1">[1]!thsiFinD("ths_adtm_stock",$A632,$A$1,7,3,100,100,100)</f>
        <v>-0.61666666666667003</v>
      </c>
      <c r="I632" s="4">
        <f ca="1">[1]!thsiFinD("ths_bbiboll_stock",$A632,$A$1,7,3,100,100,100)</f>
        <v>4.5780208333332997</v>
      </c>
      <c r="J632" s="4">
        <f ca="1">[1]!thsiFinD("ths_dptb_stock",$A632,$A$1,7,104,100,100)</f>
        <v>0.57142857142856995</v>
      </c>
      <c r="K632" s="4">
        <f ca="1">[1]!thsiFinD("ths_srmi_stock",$A632,$A$1,7,100,100)</f>
        <v>-0.10950413223141001</v>
      </c>
      <c r="L632" s="4">
        <f ca="1">[1]!thsiFinD("ths_atr_stock",$A632,$A$1,7,101,100,100)</f>
        <v>0.25142857142857</v>
      </c>
      <c r="M632" s="4">
        <f ca="1">[1]!thsiFinD("ths_vol_w_stock",$A632,$A$1)/1000000</f>
        <v>123.37571800000001</v>
      </c>
      <c r="N632" s="4">
        <f ca="1">[1]!thsiFinD("ths_turnover_ratio_w_stock",$A632,$A$1)</f>
        <v>16.402080676012002</v>
      </c>
      <c r="O632" s="4">
        <f ca="1">[1]!thsiFinD("ths_relative_chg_ratio_w_stock",$A632,$A$1,104,100)</f>
        <v>-10.658683029205999</v>
      </c>
      <c r="P632" s="4"/>
    </row>
    <row r="633" spans="1:16" x14ac:dyDescent="0.25">
      <c r="A633" s="2" t="s">
        <v>1275</v>
      </c>
      <c r="B633" s="2" t="s">
        <v>1276</v>
      </c>
      <c r="C633" s="4">
        <f ca="1">[1]!thsiFinD("ths_vol_ratio_stock",$A633,$A$1,7,100)</f>
        <v>0.98883912258802997</v>
      </c>
      <c r="D633" s="4">
        <f ca="1">[1]!thsiFinD("ths_cr_stock",$A633,$A$1,7,100,100)</f>
        <v>51.851851851851997</v>
      </c>
      <c r="E633" s="4">
        <f ca="1">[1]!thsiFinD("ths_mfi_stock",$A633,$A$1,7,100,100)</f>
        <v>41.275914111950001</v>
      </c>
      <c r="F633" s="4">
        <f ca="1">[1]!thsiFinD("ths_expma_stock",$A633,$A$1,7,100,100)</f>
        <v>9.0051764830837993</v>
      </c>
      <c r="G633" s="4">
        <f ca="1">[1]!thsiFinD("ths_rsi_stock",$A633,$A$1,7,100,100)</f>
        <v>42.11981745552</v>
      </c>
      <c r="H633" s="4">
        <f ca="1">[1]!thsiFinD("ths_adtm_stock",$A633,$A$1,7,3,100,100,100)</f>
        <v>-0.4</v>
      </c>
      <c r="I633" s="4">
        <f ca="1">[1]!thsiFinD("ths_bbiboll_stock",$A633,$A$1,7,3,100,100,100)</f>
        <v>9.0941666666667</v>
      </c>
      <c r="J633" s="4">
        <f ca="1">[1]!thsiFinD("ths_dptb_stock",$A633,$A$1,7,104,100,100)</f>
        <v>0.57142857142856995</v>
      </c>
      <c r="K633" s="4">
        <f ca="1">[1]!thsiFinD("ths_srmi_stock",$A633,$A$1,7,100,100)</f>
        <v>-2.7027027027027001E-2</v>
      </c>
      <c r="L633" s="4">
        <f ca="1">[1]!thsiFinD("ths_atr_stock",$A633,$A$1,7,101,100,100)</f>
        <v>0.24428571428571</v>
      </c>
      <c r="M633" s="4">
        <f ca="1">[1]!thsiFinD("ths_vol_w_stock",$A633,$A$1)/1000000</f>
        <v>20.074334</v>
      </c>
      <c r="N633" s="4">
        <f ca="1">[1]!thsiFinD("ths_turnover_ratio_w_stock",$A633,$A$1)</f>
        <v>4.422252783787</v>
      </c>
      <c r="O633" s="4">
        <f ca="1">[1]!thsiFinD("ths_relative_chg_ratio_w_stock",$A633,$A$1,104,100)</f>
        <v>-1.5371274302222999</v>
      </c>
      <c r="P633" s="4"/>
    </row>
    <row r="634" spans="1:16" x14ac:dyDescent="0.25">
      <c r="A634" s="2" t="s">
        <v>1277</v>
      </c>
      <c r="B634" s="2" t="s">
        <v>1278</v>
      </c>
      <c r="C634" s="4">
        <f ca="1">[1]!thsiFinD("ths_vol_ratio_stock",$A634,$A$1,7,100)</f>
        <v>0.50392577793378002</v>
      </c>
      <c r="D634" s="4">
        <f ca="1">[1]!thsiFinD("ths_cr_stock",$A634,$A$1,7,100,100)</f>
        <v>56.521739130435002</v>
      </c>
      <c r="E634" s="4">
        <f ca="1">[1]!thsiFinD("ths_mfi_stock",$A634,$A$1,7,100,100)</f>
        <v>34.961885152721997</v>
      </c>
      <c r="F634" s="4">
        <f ca="1">[1]!thsiFinD("ths_expma_stock",$A634,$A$1,7,100,100)</f>
        <v>6.9860646508785997</v>
      </c>
      <c r="G634" s="4">
        <f ca="1">[1]!thsiFinD("ths_rsi_stock",$A634,$A$1,7,100,100)</f>
        <v>54.542726044657996</v>
      </c>
      <c r="H634" s="4">
        <f ca="1">[1]!thsiFinD("ths_adtm_stock",$A634,$A$1,7,3,100,100,100)</f>
        <v>-0.46376811594202999</v>
      </c>
      <c r="I634" s="4">
        <f ca="1">[1]!thsiFinD("ths_bbiboll_stock",$A634,$A$1,7,3,100,100,100)</f>
        <v>6.9943749999999998</v>
      </c>
      <c r="J634" s="4">
        <f ca="1">[1]!thsiFinD("ths_dptb_stock",$A634,$A$1,7,104,100,100)</f>
        <v>0.71428571428570997</v>
      </c>
      <c r="K634" s="4">
        <f ca="1">[1]!thsiFinD("ths_srmi_stock",$A634,$A$1,7,100,100)</f>
        <v>-9.7765363128492003E-3</v>
      </c>
      <c r="L634" s="4">
        <f ca="1">[1]!thsiFinD("ths_atr_stock",$A634,$A$1,7,101,100,100)</f>
        <v>0.25</v>
      </c>
      <c r="M634" s="4">
        <f ca="1">[1]!thsiFinD("ths_vol_w_stock",$A634,$A$1)/1000000</f>
        <v>32.666732000000003</v>
      </c>
      <c r="N634" s="4">
        <f ca="1">[1]!thsiFinD("ths_turnover_ratio_w_stock",$A634,$A$1)</f>
        <v>5.9884990323930998</v>
      </c>
      <c r="O634" s="4">
        <f ca="1">[1]!thsiFinD("ths_relative_chg_ratio_w_stock",$A634,$A$1,104,100)</f>
        <v>-0.63752563007623997</v>
      </c>
      <c r="P634" s="4"/>
    </row>
    <row r="635" spans="1:16" x14ac:dyDescent="0.25">
      <c r="A635" s="2" t="s">
        <v>1279</v>
      </c>
      <c r="B635" s="2" t="s">
        <v>1280</v>
      </c>
      <c r="C635" s="4">
        <f ca="1">[1]!thsiFinD("ths_vol_ratio_stock",$A635,$A$1,7,100)</f>
        <v>0.92066998346668005</v>
      </c>
      <c r="D635" s="4">
        <f ca="1">[1]!thsiFinD("ths_cr_stock",$A635,$A$1,7,100,100)</f>
        <v>191.79104477612</v>
      </c>
      <c r="E635" s="4">
        <f ca="1">[1]!thsiFinD("ths_mfi_stock",$A635,$A$1,7,100,100)</f>
        <v>75.660818890030001</v>
      </c>
      <c r="F635" s="4">
        <f ca="1">[1]!thsiFinD("ths_expma_stock",$A635,$A$1,7,100,100)</f>
        <v>11.622744384074</v>
      </c>
      <c r="G635" s="4">
        <f ca="1">[1]!thsiFinD("ths_rsi_stock",$A635,$A$1,7,100,100)</f>
        <v>64.740282291770001</v>
      </c>
      <c r="H635" s="4">
        <f ca="1">[1]!thsiFinD("ths_adtm_stock",$A635,$A$1,7,3,100,100,100)</f>
        <v>0.86425339366515996</v>
      </c>
      <c r="I635" s="4">
        <f ca="1">[1]!thsiFinD("ths_bbiboll_stock",$A635,$A$1,7,3,100,100,100)</f>
        <v>11.58</v>
      </c>
      <c r="J635" s="4">
        <f ca="1">[1]!thsiFinD("ths_dptb_stock",$A635,$A$1,7,104,100,100)</f>
        <v>0.57142857142856995</v>
      </c>
      <c r="K635" s="4">
        <f ca="1">[1]!thsiFinD("ths_srmi_stock",$A635,$A$1,7,100,100)</f>
        <v>7.6086956521738996E-2</v>
      </c>
      <c r="L635" s="4">
        <f ca="1">[1]!thsiFinD("ths_atr_stock",$A635,$A$1,7,101,100,100)</f>
        <v>0.58857142857142997</v>
      </c>
      <c r="M635" s="4">
        <f ca="1">[1]!thsiFinD("ths_vol_w_stock",$A635,$A$1)/1000000</f>
        <v>144.46142499999999</v>
      </c>
      <c r="N635" s="4">
        <f ca="1">[1]!thsiFinD("ths_turnover_ratio_w_stock",$A635,$A$1)</f>
        <v>38.493893957643003</v>
      </c>
      <c r="O635" s="4">
        <f ca="1">[1]!thsiFinD("ths_relative_chg_ratio_w_stock",$A635,$A$1,104,100)</f>
        <v>6.2524210350610998</v>
      </c>
      <c r="P635" s="4"/>
    </row>
    <row r="636" spans="1:16" x14ac:dyDescent="0.25">
      <c r="A636" s="2" t="s">
        <v>1281</v>
      </c>
      <c r="B636" s="2" t="s">
        <v>1282</v>
      </c>
      <c r="C636" s="4">
        <f ca="1">[1]!thsiFinD("ths_vol_ratio_stock",$A636,$A$1,7,100)</f>
        <v>0.73158477567550995</v>
      </c>
      <c r="D636" s="4">
        <f ca="1">[1]!thsiFinD("ths_cr_stock",$A636,$A$1,7,100,100)</f>
        <v>39.072847682118997</v>
      </c>
      <c r="E636" s="4">
        <f ca="1">[1]!thsiFinD("ths_mfi_stock",$A636,$A$1,7,100,100)</f>
        <v>23.703850797121</v>
      </c>
      <c r="F636" s="4">
        <f ca="1">[1]!thsiFinD("ths_expma_stock",$A636,$A$1,7,100,100)</f>
        <v>7.1617430925957004</v>
      </c>
      <c r="G636" s="4">
        <f ca="1">[1]!thsiFinD("ths_rsi_stock",$A636,$A$1,7,100,100)</f>
        <v>32.889114448614002</v>
      </c>
      <c r="H636" s="4">
        <f ca="1">[1]!thsiFinD("ths_adtm_stock",$A636,$A$1,7,3,100,100,100)</f>
        <v>-0.68</v>
      </c>
      <c r="I636" s="4">
        <f ca="1">[1]!thsiFinD("ths_bbiboll_stock",$A636,$A$1,7,3,100,100,100)</f>
        <v>7.2686458333333004</v>
      </c>
      <c r="J636" s="4">
        <f ca="1">[1]!thsiFinD("ths_dptb_stock",$A636,$A$1,7,104,100,100)</f>
        <v>0.57142857142856995</v>
      </c>
      <c r="K636" s="4">
        <f ca="1">[1]!thsiFinD("ths_srmi_stock",$A636,$A$1,7,100,100)</f>
        <v>-4.1891891891891998E-2</v>
      </c>
      <c r="L636" s="4">
        <f ca="1">[1]!thsiFinD("ths_atr_stock",$A636,$A$1,7,101,100,100)</f>
        <v>0.21571428571428999</v>
      </c>
      <c r="M636" s="4">
        <f ca="1">[1]!thsiFinD("ths_vol_w_stock",$A636,$A$1)/1000000</f>
        <v>94.769510999999994</v>
      </c>
      <c r="N636" s="4">
        <f ca="1">[1]!thsiFinD("ths_turnover_ratio_w_stock",$A636,$A$1)</f>
        <v>3.3664426721059999</v>
      </c>
      <c r="O636" s="4">
        <f ca="1">[1]!thsiFinD("ths_relative_chg_ratio_w_stock",$A636,$A$1,104,100)</f>
        <v>-3.276724721021</v>
      </c>
      <c r="P636" s="4"/>
    </row>
    <row r="637" spans="1:16" x14ac:dyDescent="0.25">
      <c r="A637" s="2" t="s">
        <v>1283</v>
      </c>
      <c r="B637" s="2" t="s">
        <v>1284</v>
      </c>
      <c r="C637" s="4">
        <f ca="1">[1]!thsiFinD("ths_vol_ratio_stock",$A637,$A$1,7,100)</f>
        <v>1.1853498328504</v>
      </c>
      <c r="D637" s="4">
        <f ca="1">[1]!thsiFinD("ths_cr_stock",$A637,$A$1,7,100,100)</f>
        <v>99.137931034483003</v>
      </c>
      <c r="E637" s="4">
        <f ca="1">[1]!thsiFinD("ths_mfi_stock",$A637,$A$1,7,100,100)</f>
        <v>50.907959840091003</v>
      </c>
      <c r="F637" s="4">
        <f ca="1">[1]!thsiFinD("ths_expma_stock",$A637,$A$1,7,100,100)</f>
        <v>3.6944123399114002</v>
      </c>
      <c r="G637" s="4">
        <f ca="1">[1]!thsiFinD("ths_rsi_stock",$A637,$A$1,7,100,100)</f>
        <v>54.617234933303997</v>
      </c>
      <c r="H637" s="4">
        <f ca="1">[1]!thsiFinD("ths_adtm_stock",$A637,$A$1,7,3,100,100,100)</f>
        <v>0.2</v>
      </c>
      <c r="I637" s="4">
        <f ca="1">[1]!thsiFinD("ths_bbiboll_stock",$A637,$A$1,7,3,100,100,100)</f>
        <v>3.7203124999999999</v>
      </c>
      <c r="J637" s="4">
        <f ca="1">[1]!thsiFinD("ths_dptb_stock",$A637,$A$1,7,104,100,100)</f>
        <v>0.85714285714285998</v>
      </c>
      <c r="K637" s="4">
        <f ca="1">[1]!thsiFinD("ths_srmi_stock",$A637,$A$1,7,100,100)</f>
        <v>1.063829787234E-2</v>
      </c>
      <c r="L637" s="4">
        <f ca="1">[1]!thsiFinD("ths_atr_stock",$A637,$A$1,7,101,100,100)</f>
        <v>0.12</v>
      </c>
      <c r="M637" s="4">
        <f ca="1">[1]!thsiFinD("ths_vol_w_stock",$A637,$A$1)/1000000</f>
        <v>44.552652999999999</v>
      </c>
      <c r="N637" s="4">
        <f ca="1">[1]!thsiFinD("ths_turnover_ratio_w_stock",$A637,$A$1)</f>
        <v>3.1825087499635001</v>
      </c>
      <c r="O637" s="4">
        <f ca="1">[1]!thsiFinD("ths_relative_chg_ratio_w_stock",$A637,$A$1,104,100)</f>
        <v>1.2474145596932</v>
      </c>
      <c r="P637" s="4"/>
    </row>
    <row r="638" spans="1:16" x14ac:dyDescent="0.25">
      <c r="A638" s="2" t="s">
        <v>1285</v>
      </c>
      <c r="B638" s="2" t="s">
        <v>1286</v>
      </c>
      <c r="C638" s="4">
        <f ca="1">[1]!thsiFinD("ths_vol_ratio_stock",$A638,$A$1,7,100)</f>
        <v>1.3793524359869</v>
      </c>
      <c r="D638" s="4">
        <f ca="1">[1]!thsiFinD("ths_cr_stock",$A638,$A$1,7,100,100)</f>
        <v>66.666666666666003</v>
      </c>
      <c r="E638" s="4">
        <f ca="1">[1]!thsiFinD("ths_mfi_stock",$A638,$A$1,7,100,100)</f>
        <v>44.625993022918998</v>
      </c>
      <c r="F638" s="4">
        <f ca="1">[1]!thsiFinD("ths_expma_stock",$A638,$A$1,7,100,100)</f>
        <v>2.0233745741411</v>
      </c>
      <c r="G638" s="4">
        <f ca="1">[1]!thsiFinD("ths_rsi_stock",$A638,$A$1,7,100,100)</f>
        <v>45.165741390329998</v>
      </c>
      <c r="H638" s="4">
        <f ca="1">[1]!thsiFinD("ths_adtm_stock",$A638,$A$1,7,3,100,100,100)</f>
        <v>0.51851851851852004</v>
      </c>
      <c r="I638" s="4">
        <f ca="1">[1]!thsiFinD("ths_bbiboll_stock",$A638,$A$1,7,3,100,100,100)</f>
        <v>2.0545833333333001</v>
      </c>
      <c r="J638" s="4">
        <f ca="1">[1]!thsiFinD("ths_dptb_stock",$A638,$A$1,7,104,100,100)</f>
        <v>0.42857142857142999</v>
      </c>
      <c r="K638" s="4">
        <f ca="1">[1]!thsiFinD("ths_srmi_stock",$A638,$A$1,7,100,100)</f>
        <v>-5.5555555555555997E-2</v>
      </c>
      <c r="L638" s="4">
        <f ca="1">[1]!thsiFinD("ths_atr_stock",$A638,$A$1,7,101,100,100)</f>
        <v>0.11142857142857</v>
      </c>
      <c r="M638" s="4">
        <f ca="1">[1]!thsiFinD("ths_vol_w_stock",$A638,$A$1)/1000000</f>
        <v>191.27856800000001</v>
      </c>
      <c r="N638" s="4">
        <f ca="1">[1]!thsiFinD("ths_turnover_ratio_w_stock",$A638,$A$1)</f>
        <v>9.6251152528498007</v>
      </c>
      <c r="O638" s="4">
        <f ca="1">[1]!thsiFinD("ths_relative_chg_ratio_w_stock",$A638,$A$1,104,100)</f>
        <v>-1.6927063946498</v>
      </c>
      <c r="P638" s="4"/>
    </row>
    <row r="639" spans="1:16" x14ac:dyDescent="0.25">
      <c r="A639" s="2" t="s">
        <v>1287</v>
      </c>
      <c r="B639" s="2" t="s">
        <v>1288</v>
      </c>
      <c r="C639" s="4">
        <f ca="1">[1]!thsiFinD("ths_vol_ratio_stock",$A639,$A$1,7,100)</f>
        <v>0.79882022800386998</v>
      </c>
      <c r="D639" s="4">
        <f ca="1">[1]!thsiFinD("ths_cr_stock",$A639,$A$1,7,100,100)</f>
        <v>70.496894409937994</v>
      </c>
      <c r="E639" s="4">
        <f ca="1">[1]!thsiFinD("ths_mfi_stock",$A639,$A$1,7,100,100)</f>
        <v>29.845499676172</v>
      </c>
      <c r="F639" s="4">
        <f ca="1">[1]!thsiFinD("ths_expma_stock",$A639,$A$1,7,100,100)</f>
        <v>6.4621792187175</v>
      </c>
      <c r="G639" s="4">
        <f ca="1">[1]!thsiFinD("ths_rsi_stock",$A639,$A$1,7,100,100)</f>
        <v>38.232640589882003</v>
      </c>
      <c r="H639" s="4">
        <f ca="1">[1]!thsiFinD("ths_adtm_stock",$A639,$A$1,7,3,100,100,100)</f>
        <v>-0.16666666666666999</v>
      </c>
      <c r="I639" s="4">
        <f ca="1">[1]!thsiFinD("ths_bbiboll_stock",$A639,$A$1,7,3,100,100,100)</f>
        <v>6.5916666666666996</v>
      </c>
      <c r="J639" s="4">
        <f ca="1">[1]!thsiFinD("ths_dptb_stock",$A639,$A$1,7,104,100,100)</f>
        <v>0.71428571428570997</v>
      </c>
      <c r="K639" s="4">
        <f ca="1">[1]!thsiFinD("ths_srmi_stock",$A639,$A$1,7,100,100)</f>
        <v>-3.3033033033033003E-2</v>
      </c>
      <c r="L639" s="4">
        <f ca="1">[1]!thsiFinD("ths_atr_stock",$A639,$A$1,7,101,100,100)</f>
        <v>0.26714285714286001</v>
      </c>
      <c r="M639" s="4">
        <f ca="1">[1]!thsiFinD("ths_vol_w_stock",$A639,$A$1)/1000000</f>
        <v>65.955948000000006</v>
      </c>
      <c r="N639" s="4">
        <f ca="1">[1]!thsiFinD("ths_turnover_ratio_w_stock",$A639,$A$1)</f>
        <v>9.6022473364531002</v>
      </c>
      <c r="O639" s="4">
        <f ca="1">[1]!thsiFinD("ths_relative_chg_ratio_w_stock",$A639,$A$1,104,100)</f>
        <v>-2.7339535043685999</v>
      </c>
      <c r="P639" s="4"/>
    </row>
    <row r="640" spans="1:16" x14ac:dyDescent="0.25">
      <c r="A640" s="2" t="s">
        <v>1289</v>
      </c>
      <c r="B640" s="2" t="s">
        <v>1290</v>
      </c>
      <c r="C640" s="4">
        <f ca="1">[1]!thsiFinD("ths_vol_ratio_stock",$A640,$A$1,7,100)</f>
        <v>1.9761750095626001</v>
      </c>
      <c r="D640" s="4">
        <f ca="1">[1]!thsiFinD("ths_cr_stock",$A640,$A$1,7,100,100)</f>
        <v>79.439252336449002</v>
      </c>
      <c r="E640" s="4">
        <f ca="1">[1]!thsiFinD("ths_mfi_stock",$A640,$A$1,7,100,100)</f>
        <v>43.232463040223998</v>
      </c>
      <c r="F640" s="4">
        <f ca="1">[1]!thsiFinD("ths_expma_stock",$A640,$A$1,7,100,100)</f>
        <v>2.0710391669442001</v>
      </c>
      <c r="G640" s="4">
        <f ca="1">[1]!thsiFinD("ths_rsi_stock",$A640,$A$1,7,100,100)</f>
        <v>41.579820121072999</v>
      </c>
      <c r="H640" s="4">
        <f ca="1">[1]!thsiFinD("ths_adtm_stock",$A640,$A$1,7,3,100,100,100)</f>
        <v>0.4375</v>
      </c>
      <c r="I640" s="4">
        <f ca="1">[1]!thsiFinD("ths_bbiboll_stock",$A640,$A$1,7,3,100,100,100)</f>
        <v>2.1155208333333002</v>
      </c>
      <c r="J640" s="4">
        <f ca="1">[1]!thsiFinD("ths_dptb_stock",$A640,$A$1,7,104,100,100)</f>
        <v>0.71428571428570997</v>
      </c>
      <c r="K640" s="4">
        <f ca="1">[1]!thsiFinD("ths_srmi_stock",$A640,$A$1,7,100,100)</f>
        <v>-3.7558685446009002E-2</v>
      </c>
      <c r="L640" s="4">
        <f ca="1">[1]!thsiFinD("ths_atr_stock",$A640,$A$1,7,101,100,100)</f>
        <v>9.2857142857142999E-2</v>
      </c>
      <c r="M640" s="4">
        <f ca="1">[1]!thsiFinD("ths_vol_w_stock",$A640,$A$1)/1000000</f>
        <v>296.31151499999999</v>
      </c>
      <c r="N640" s="4">
        <f ca="1">[1]!thsiFinD("ths_turnover_ratio_w_stock",$A640,$A$1)</f>
        <v>17.543902726128</v>
      </c>
      <c r="O640" s="4">
        <f ca="1">[1]!thsiFinD("ths_relative_chg_ratio_w_stock",$A640,$A$1,104,100)</f>
        <v>-1.6903384098050001</v>
      </c>
      <c r="P640" s="4"/>
    </row>
    <row r="641" spans="1:16" x14ac:dyDescent="0.25">
      <c r="A641" s="2" t="s">
        <v>1291</v>
      </c>
      <c r="B641" s="2" t="s">
        <v>1292</v>
      </c>
      <c r="C641" s="4">
        <f ca="1">[1]!thsiFinD("ths_vol_ratio_stock",$A641,$A$1,7,100)</f>
        <v>0.91070850632986999</v>
      </c>
      <c r="D641" s="4">
        <f ca="1">[1]!thsiFinD("ths_cr_stock",$A641,$A$1,7,100,100)</f>
        <v>87.390029325514007</v>
      </c>
      <c r="E641" s="4">
        <f ca="1">[1]!thsiFinD("ths_mfi_stock",$A641,$A$1,7,100,100)</f>
        <v>44.630521478303002</v>
      </c>
      <c r="F641" s="4">
        <f ca="1">[1]!thsiFinD("ths_expma_stock",$A641,$A$1,7,100,100)</f>
        <v>9.4806625799764994</v>
      </c>
      <c r="G641" s="4">
        <f ca="1">[1]!thsiFinD("ths_rsi_stock",$A641,$A$1,7,100,100)</f>
        <v>45.941021201527001</v>
      </c>
      <c r="H641" s="4">
        <f ca="1">[1]!thsiFinD("ths_adtm_stock",$A641,$A$1,7,3,100,100,100)</f>
        <v>0.11688311688312</v>
      </c>
      <c r="I641" s="4">
        <f ca="1">[1]!thsiFinD("ths_bbiboll_stock",$A641,$A$1,7,3,100,100,100)</f>
        <v>9.5688541666667</v>
      </c>
      <c r="J641" s="4">
        <f ca="1">[1]!thsiFinD("ths_dptb_stock",$A641,$A$1,7,104,100,100)</f>
        <v>0.57142857142856995</v>
      </c>
      <c r="K641" s="4">
        <f ca="1">[1]!thsiFinD("ths_srmi_stock",$A641,$A$1,7,100,100)</f>
        <v>-9.3652445369407002E-3</v>
      </c>
      <c r="L641" s="4">
        <f ca="1">[1]!thsiFinD("ths_atr_stock",$A641,$A$1,7,101,100,100)</f>
        <v>0.32714285714286001</v>
      </c>
      <c r="M641" s="4">
        <f ca="1">[1]!thsiFinD("ths_vol_w_stock",$A641,$A$1)/1000000</f>
        <v>46.042524</v>
      </c>
      <c r="N641" s="4">
        <f ca="1">[1]!thsiFinD("ths_turnover_ratio_w_stock",$A641,$A$1)</f>
        <v>7.3143544997629002</v>
      </c>
      <c r="O641" s="4">
        <f ca="1">[1]!thsiFinD("ths_relative_chg_ratio_w_stock",$A641,$A$1,104,100)</f>
        <v>-0.88877928267062001</v>
      </c>
      <c r="P641" s="4"/>
    </row>
    <row r="642" spans="1:16" x14ac:dyDescent="0.25">
      <c r="A642" s="2" t="s">
        <v>1293</v>
      </c>
      <c r="B642" s="2" t="s">
        <v>1294</v>
      </c>
      <c r="C642" s="4">
        <f ca="1">[1]!thsiFinD("ths_vol_ratio_stock",$A642,$A$1,7,100)</f>
        <v>1.3999058280759999</v>
      </c>
      <c r="D642" s="4">
        <f ca="1">[1]!thsiFinD("ths_cr_stock",$A642,$A$1,7,100,100)</f>
        <v>87.709497206704</v>
      </c>
      <c r="E642" s="4">
        <f ca="1">[1]!thsiFinD("ths_mfi_stock",$A642,$A$1,7,100,100)</f>
        <v>47.168180334105003</v>
      </c>
      <c r="F642" s="4">
        <f ca="1">[1]!thsiFinD("ths_expma_stock",$A642,$A$1,7,100,100)</f>
        <v>17.596491170219</v>
      </c>
      <c r="G642" s="4">
        <f ca="1">[1]!thsiFinD("ths_rsi_stock",$A642,$A$1,7,100,100)</f>
        <v>43.020308786957003</v>
      </c>
      <c r="H642" s="4">
        <f ca="1">[1]!thsiFinD("ths_adtm_stock",$A642,$A$1,7,3,100,100,100)</f>
        <v>-8.3333333333317008E-3</v>
      </c>
      <c r="I642" s="4">
        <f ca="1">[1]!thsiFinD("ths_bbiboll_stock",$A642,$A$1,7,3,100,100,100)</f>
        <v>17.645104166667</v>
      </c>
      <c r="J642" s="4">
        <f ca="1">[1]!thsiFinD("ths_dptb_stock",$A642,$A$1,7,104,100,100)</f>
        <v>0.42857142857142999</v>
      </c>
      <c r="K642" s="4">
        <f ca="1">[1]!thsiFinD("ths_srmi_stock",$A642,$A$1,7,100,100)</f>
        <v>-8.0000000000000002E-3</v>
      </c>
      <c r="L642" s="4">
        <f ca="1">[1]!thsiFinD("ths_atr_stock",$A642,$A$1,7,101,100,100)</f>
        <v>0.65285714285714003</v>
      </c>
      <c r="M642" s="4">
        <f ca="1">[1]!thsiFinD("ths_vol_w_stock",$A642,$A$1)/1000000</f>
        <v>61.609997999999997</v>
      </c>
      <c r="N642" s="4">
        <f ca="1">[1]!thsiFinD("ths_turnover_ratio_w_stock",$A642,$A$1)</f>
        <v>7.9165023279240003</v>
      </c>
      <c r="O642" s="4">
        <f ca="1">[1]!thsiFinD("ths_relative_chg_ratio_w_stock",$A642,$A$1,104,100)</f>
        <v>-1.0895612628525</v>
      </c>
      <c r="P642" s="4"/>
    </row>
    <row r="643" spans="1:16" x14ac:dyDescent="0.25">
      <c r="A643" s="2" t="s">
        <v>1295</v>
      </c>
      <c r="B643" s="2" t="s">
        <v>1296</v>
      </c>
      <c r="C643" s="4">
        <f ca="1">[1]!thsiFinD("ths_vol_ratio_stock",$A643,$A$1,7,100)</f>
        <v>0.89209870768544997</v>
      </c>
      <c r="D643" s="4">
        <f ca="1">[1]!thsiFinD("ths_cr_stock",$A643,$A$1,7,100,100)</f>
        <v>104.3956043956</v>
      </c>
      <c r="E643" s="4">
        <f ca="1">[1]!thsiFinD("ths_mfi_stock",$A643,$A$1,7,100,100)</f>
        <v>35.265307036002</v>
      </c>
      <c r="F643" s="4">
        <f ca="1">[1]!thsiFinD("ths_expma_stock",$A643,$A$1,7,100,100)</f>
        <v>2.6181730392335001</v>
      </c>
      <c r="G643" s="4">
        <f ca="1">[1]!thsiFinD("ths_rsi_stock",$A643,$A$1,7,100,100)</f>
        <v>54.442434365724999</v>
      </c>
      <c r="H643" s="4">
        <f ca="1">[1]!thsiFinD("ths_adtm_stock",$A643,$A$1,7,3,100,100,100)</f>
        <v>0.5</v>
      </c>
      <c r="I643" s="4">
        <f ca="1">[1]!thsiFinD("ths_bbiboll_stock",$A643,$A$1,7,3,100,100,100)</f>
        <v>2.6211458333333</v>
      </c>
      <c r="J643" s="4">
        <f ca="1">[1]!thsiFinD("ths_dptb_stock",$A643,$A$1,7,104,100,100)</f>
        <v>0.42857142857142999</v>
      </c>
      <c r="K643" s="4">
        <f ca="1">[1]!thsiFinD("ths_srmi_stock",$A643,$A$1,7,100,100)</f>
        <v>-7.4906367041198997E-3</v>
      </c>
      <c r="L643" s="4">
        <f ca="1">[1]!thsiFinD("ths_atr_stock",$A643,$A$1,7,101,100,100)</f>
        <v>9.4285714285714001E-2</v>
      </c>
      <c r="M643" s="4">
        <f ca="1">[1]!thsiFinD("ths_vol_w_stock",$A643,$A$1)/1000000</f>
        <v>101.27499</v>
      </c>
      <c r="N643" s="4">
        <f ca="1">[1]!thsiFinD("ths_turnover_ratio_w_stock",$A643,$A$1)</f>
        <v>5.0771934080409</v>
      </c>
      <c r="O643" s="4">
        <f ca="1">[1]!thsiFinD("ths_relative_chg_ratio_w_stock",$A643,$A$1,104,100)</f>
        <v>-1.2049015166010999</v>
      </c>
      <c r="P643" s="4"/>
    </row>
    <row r="644" spans="1:16" x14ac:dyDescent="0.25">
      <c r="A644" s="2" t="s">
        <v>1297</v>
      </c>
      <c r="B644" s="2" t="s">
        <v>1298</v>
      </c>
      <c r="C644" s="4">
        <f ca="1">[1]!thsiFinD("ths_vol_ratio_stock",$A644,$A$1,7,100)</f>
        <v>0.94467601789811995</v>
      </c>
      <c r="D644" s="4">
        <f ca="1">[1]!thsiFinD("ths_cr_stock",$A644,$A$1,7,100,100)</f>
        <v>59.901477832513002</v>
      </c>
      <c r="E644" s="4">
        <f ca="1">[1]!thsiFinD("ths_mfi_stock",$A644,$A$1,7,100,100)</f>
        <v>25.667273170163</v>
      </c>
      <c r="F644" s="4">
        <f ca="1">[1]!thsiFinD("ths_expma_stock",$A644,$A$1,7,100,100)</f>
        <v>21.413479986666001</v>
      </c>
      <c r="G644" s="4">
        <f ca="1">[1]!thsiFinD("ths_rsi_stock",$A644,$A$1,7,100,100)</f>
        <v>37.326772010120003</v>
      </c>
      <c r="H644" s="4">
        <f ca="1">[1]!thsiFinD("ths_adtm_stock",$A644,$A$1,7,3,100,100,100)</f>
        <v>0.74137931034482996</v>
      </c>
      <c r="I644" s="4">
        <f ca="1">[1]!thsiFinD("ths_bbiboll_stock",$A644,$A$1,7,3,100,100,100)</f>
        <v>21.479062500000001</v>
      </c>
      <c r="J644" s="4">
        <f ca="1">[1]!thsiFinD("ths_dptb_stock",$A644,$A$1,7,104,100,100)</f>
        <v>0.42857142857142999</v>
      </c>
      <c r="K644" s="4">
        <f ca="1">[1]!thsiFinD("ths_srmi_stock",$A644,$A$1,7,100,100)</f>
        <v>-3.7927844588344001E-2</v>
      </c>
      <c r="L644" s="4">
        <f ca="1">[1]!thsiFinD("ths_atr_stock",$A644,$A$1,7,101,100,100)</f>
        <v>0.78714285714286003</v>
      </c>
      <c r="M644" s="4">
        <f ca="1">[1]!thsiFinD("ths_vol_w_stock",$A644,$A$1)/1000000</f>
        <v>81.169561000000002</v>
      </c>
      <c r="N644" s="4">
        <f ca="1">[1]!thsiFinD("ths_turnover_ratio_w_stock",$A644,$A$1)</f>
        <v>3.8403945388617</v>
      </c>
      <c r="O644" s="4">
        <f ca="1">[1]!thsiFinD("ths_relative_chg_ratio_w_stock",$A644,$A$1,104,100)</f>
        <v>-4.5506264236643004</v>
      </c>
      <c r="P644" s="4"/>
    </row>
    <row r="645" spans="1:16" x14ac:dyDescent="0.25">
      <c r="A645" s="2" t="s">
        <v>1299</v>
      </c>
      <c r="B645" s="2" t="s">
        <v>1300</v>
      </c>
      <c r="C645" s="4">
        <f ca="1">[1]!thsiFinD("ths_vol_ratio_stock",$A645,$A$1,7,100)</f>
        <v>1.1679875045654</v>
      </c>
      <c r="D645" s="4">
        <f ca="1">[1]!thsiFinD("ths_cr_stock",$A645,$A$1,7,100,100)</f>
        <v>71.794871794871995</v>
      </c>
      <c r="E645" s="4">
        <f ca="1">[1]!thsiFinD("ths_mfi_stock",$A645,$A$1,7,100,100)</f>
        <v>53.900428860798002</v>
      </c>
      <c r="F645" s="4">
        <f ca="1">[1]!thsiFinD("ths_expma_stock",$A645,$A$1,7,100,100)</f>
        <v>8.4351120347192001</v>
      </c>
      <c r="G645" s="4">
        <f ca="1">[1]!thsiFinD("ths_rsi_stock",$A645,$A$1,7,100,100)</f>
        <v>50.717883841389998</v>
      </c>
      <c r="H645" s="4">
        <f ca="1">[1]!thsiFinD("ths_adtm_stock",$A645,$A$1,7,3,100,100,100)</f>
        <v>0.26373626373626002</v>
      </c>
      <c r="I645" s="4">
        <f ca="1">[1]!thsiFinD("ths_bbiboll_stock",$A645,$A$1,7,3,100,100,100)</f>
        <v>8.5574999999999992</v>
      </c>
      <c r="J645" s="4">
        <f ca="1">[1]!thsiFinD("ths_dptb_stock",$A645,$A$1,7,104,100,100)</f>
        <v>0.85714285714285998</v>
      </c>
      <c r="K645" s="4">
        <f ca="1">[1]!thsiFinD("ths_srmi_stock",$A645,$A$1,7,100,100)</f>
        <v>-1.3745704467354E-2</v>
      </c>
      <c r="L645" s="4">
        <f ca="1">[1]!thsiFinD("ths_atr_stock",$A645,$A$1,7,101,100,100)</f>
        <v>0.41428571428570998</v>
      </c>
      <c r="M645" s="4">
        <f ca="1">[1]!thsiFinD("ths_vol_w_stock",$A645,$A$1)/1000000</f>
        <v>401.72466400000002</v>
      </c>
      <c r="N645" s="4">
        <f ca="1">[1]!thsiFinD("ths_turnover_ratio_w_stock",$A645,$A$1)</f>
        <v>9.9442992407489008</v>
      </c>
      <c r="O645" s="4">
        <f ca="1">[1]!thsiFinD("ths_relative_chg_ratio_w_stock",$A645,$A$1,104,100)</f>
        <v>-0.14856348843205</v>
      </c>
      <c r="P645" s="4"/>
    </row>
    <row r="646" spans="1:16" x14ac:dyDescent="0.25">
      <c r="A646" s="2" t="s">
        <v>1301</v>
      </c>
      <c r="B646" s="2" t="s">
        <v>1302</v>
      </c>
      <c r="C646" s="4">
        <f ca="1">[1]!thsiFinD("ths_vol_ratio_stock",$A646,$A$1,7,100)</f>
        <v>0.75096505931907997</v>
      </c>
      <c r="D646" s="4">
        <f ca="1">[1]!thsiFinD("ths_cr_stock",$A646,$A$1,7,100,100)</f>
        <v>224.24812030075</v>
      </c>
      <c r="E646" s="4">
        <f ca="1">[1]!thsiFinD("ths_mfi_stock",$A646,$A$1,7,100,100)</f>
        <v>61.191335941677004</v>
      </c>
      <c r="F646" s="4">
        <f ca="1">[1]!thsiFinD("ths_expma_stock",$A646,$A$1,7,100,100)</f>
        <v>15.433989449876</v>
      </c>
      <c r="G646" s="4">
        <f ca="1">[1]!thsiFinD("ths_rsi_stock",$A646,$A$1,7,100,100)</f>
        <v>58.667848953787001</v>
      </c>
      <c r="H646" s="4">
        <f ca="1">[1]!thsiFinD("ths_adtm_stock",$A646,$A$1,7,3,100,100,100)</f>
        <v>0.81887755102041004</v>
      </c>
      <c r="I646" s="4">
        <f ca="1">[1]!thsiFinD("ths_bbiboll_stock",$A646,$A$1,7,3,100,100,100)</f>
        <v>15.153124999999999</v>
      </c>
      <c r="J646" s="4">
        <f ca="1">[1]!thsiFinD("ths_dptb_stock",$A646,$A$1,7,104,100,100)</f>
        <v>0.57142857142856995</v>
      </c>
      <c r="K646" s="4">
        <f ca="1">[1]!thsiFinD("ths_srmi_stock",$A646,$A$1,7,100,100)</f>
        <v>8.5806451612902998E-2</v>
      </c>
      <c r="L646" s="4">
        <f ca="1">[1]!thsiFinD("ths_atr_stock",$A646,$A$1,7,101,100,100)</f>
        <v>0.85285714285713998</v>
      </c>
      <c r="M646" s="4">
        <f ca="1">[1]!thsiFinD("ths_vol_w_stock",$A646,$A$1)/1000000</f>
        <v>690.54251199999999</v>
      </c>
      <c r="N646" s="4">
        <f ca="1">[1]!thsiFinD("ths_turnover_ratio_w_stock",$A646,$A$1)</f>
        <v>55.281030580616999</v>
      </c>
      <c r="O646" s="4">
        <f ca="1">[1]!thsiFinD("ths_relative_chg_ratio_w_stock",$A646,$A$1,104,100)</f>
        <v>5.1051122008201002</v>
      </c>
      <c r="P646" s="4"/>
    </row>
    <row r="647" spans="1:16" x14ac:dyDescent="0.25">
      <c r="A647" s="2" t="s">
        <v>1303</v>
      </c>
      <c r="B647" s="2" t="s">
        <v>1304</v>
      </c>
      <c r="C647" s="4">
        <f ca="1">[1]!thsiFinD("ths_vol_ratio_stock",$A647,$A$1,7,100)</f>
        <v>1.7145997162544</v>
      </c>
      <c r="D647" s="4">
        <f ca="1">[1]!thsiFinD("ths_cr_stock",$A647,$A$1,7,100,100)</f>
        <v>200</v>
      </c>
      <c r="E647" s="4">
        <f ca="1">[1]!thsiFinD("ths_mfi_stock",$A647,$A$1,7,100,100)</f>
        <v>69.015412048751003</v>
      </c>
      <c r="F647" s="4">
        <f ca="1">[1]!thsiFinD("ths_expma_stock",$A647,$A$1,7,100,100)</f>
        <v>1.4734706190991</v>
      </c>
      <c r="G647" s="4">
        <f ca="1">[1]!thsiFinD("ths_rsi_stock",$A647,$A$1,7,100,100)</f>
        <v>71.441347276353</v>
      </c>
      <c r="H647" s="4">
        <f ca="1">[1]!thsiFinD("ths_adtm_stock",$A647,$A$1,7,3,100,100,100)</f>
        <v>0.81481481481481</v>
      </c>
      <c r="I647" s="4">
        <f ca="1">[1]!thsiFinD("ths_bbiboll_stock",$A647,$A$1,7,3,100,100,100)</f>
        <v>1.4621875</v>
      </c>
      <c r="J647" s="4">
        <f ca="1">[1]!thsiFinD("ths_dptb_stock",$A647,$A$1,7,104,100,100)</f>
        <v>0.71428571428570997</v>
      </c>
      <c r="K647" s="4">
        <f ca="1">[1]!thsiFinD("ths_srmi_stock",$A647,$A$1,7,100,100)</f>
        <v>6.4516129032257993E-2</v>
      </c>
      <c r="L647" s="4">
        <f ca="1">[1]!thsiFinD("ths_atr_stock",$A647,$A$1,7,101,100,100)</f>
        <v>7.0000000000000007E-2</v>
      </c>
      <c r="M647" s="4">
        <f ca="1">[1]!thsiFinD("ths_vol_w_stock",$A647,$A$1)/1000000</f>
        <v>752.90767400000004</v>
      </c>
      <c r="N647" s="4">
        <f ca="1">[1]!thsiFinD("ths_turnover_ratio_w_stock",$A647,$A$1)</f>
        <v>12.867496368457999</v>
      </c>
      <c r="O647" s="4">
        <f ca="1">[1]!thsiFinD("ths_relative_chg_ratio_w_stock",$A647,$A$1,104,100)</f>
        <v>8.7241764975833007</v>
      </c>
      <c r="P647" s="4"/>
    </row>
    <row r="648" spans="1:16" x14ac:dyDescent="0.25">
      <c r="A648" s="2" t="s">
        <v>1305</v>
      </c>
      <c r="B648" s="2" t="s">
        <v>1306</v>
      </c>
      <c r="C648" s="4">
        <f ca="1">[1]!thsiFinD("ths_vol_ratio_stock",$A648,$A$1,7,100)</f>
        <v>0.83802697259223002</v>
      </c>
      <c r="D648" s="4">
        <f ca="1">[1]!thsiFinD("ths_cr_stock",$A648,$A$1,7,100,100)</f>
        <v>70</v>
      </c>
      <c r="E648" s="4">
        <f ca="1">[1]!thsiFinD("ths_mfi_stock",$A648,$A$1,7,100,100)</f>
        <v>32.614502312234002</v>
      </c>
      <c r="F648" s="4">
        <f ca="1">[1]!thsiFinD("ths_expma_stock",$A648,$A$1,7,100,100)</f>
        <v>2.1169794099036001</v>
      </c>
      <c r="G648" s="4">
        <f ca="1">[1]!thsiFinD("ths_rsi_stock",$A648,$A$1,7,100,100)</f>
        <v>49.197363413502998</v>
      </c>
      <c r="H648" s="4">
        <f ca="1">[1]!thsiFinD("ths_adtm_stock",$A648,$A$1,7,3,100,100,100)</f>
        <v>-8.3333333333334994E-2</v>
      </c>
      <c r="I648" s="4">
        <f ca="1">[1]!thsiFinD("ths_bbiboll_stock",$A648,$A$1,7,3,100,100,100)</f>
        <v>2.1246874999999998</v>
      </c>
      <c r="J648" s="4">
        <f ca="1">[1]!thsiFinD("ths_dptb_stock",$A648,$A$1,7,104,100,100)</f>
        <v>0.42857142857142999</v>
      </c>
      <c r="K648" s="4">
        <f ca="1">[1]!thsiFinD("ths_srmi_stock",$A648,$A$1,7,100,100)</f>
        <v>-3.1818181818182002E-2</v>
      </c>
      <c r="L648" s="4">
        <f ca="1">[1]!thsiFinD("ths_atr_stock",$A648,$A$1,7,101,100,100)</f>
        <v>7.7142857142856999E-2</v>
      </c>
      <c r="M648" s="4">
        <f ca="1">[1]!thsiFinD("ths_vol_w_stock",$A648,$A$1)/1000000</f>
        <v>57.490228999999999</v>
      </c>
      <c r="N648" s="4">
        <f ca="1">[1]!thsiFinD("ths_turnover_ratio_w_stock",$A648,$A$1)</f>
        <v>4.1079644176613996</v>
      </c>
      <c r="O648" s="4">
        <f ca="1">[1]!thsiFinD("ths_relative_chg_ratio_w_stock",$A648,$A$1,104,100)</f>
        <v>-1.2049015166010999</v>
      </c>
      <c r="P648" s="4"/>
    </row>
    <row r="649" spans="1:16" x14ac:dyDescent="0.25">
      <c r="A649" s="2" t="s">
        <v>1307</v>
      </c>
      <c r="B649" s="2" t="s">
        <v>1308</v>
      </c>
      <c r="C649" s="4">
        <f ca="1">[1]!thsiFinD("ths_vol_ratio_stock",$A649,$A$1,7,100)</f>
        <v>1.3012217756214</v>
      </c>
      <c r="D649" s="4">
        <f ca="1">[1]!thsiFinD("ths_cr_stock",$A649,$A$1,7,100,100)</f>
        <v>40.287769784173001</v>
      </c>
      <c r="E649" s="4">
        <f ca="1">[1]!thsiFinD("ths_mfi_stock",$A649,$A$1,7,100,100)</f>
        <v>31.642404164959999</v>
      </c>
      <c r="F649" s="4">
        <f ca="1">[1]!thsiFinD("ths_expma_stock",$A649,$A$1,7,100,100)</f>
        <v>2.1738738098777999</v>
      </c>
      <c r="G649" s="4">
        <f ca="1">[1]!thsiFinD("ths_rsi_stock",$A649,$A$1,7,100,100)</f>
        <v>46.902521626601001</v>
      </c>
      <c r="H649" s="4">
        <f ca="1">[1]!thsiFinD("ths_adtm_stock",$A649,$A$1,7,3,100,100,100)</f>
        <v>-0.42857142857142999</v>
      </c>
      <c r="I649" s="4">
        <f ca="1">[1]!thsiFinD("ths_bbiboll_stock",$A649,$A$1,7,3,100,100,100)</f>
        <v>2.1908333333333001</v>
      </c>
      <c r="J649" s="4">
        <f ca="1">[1]!thsiFinD("ths_dptb_stock",$A649,$A$1,7,104,100,100)</f>
        <v>0.71428571428570997</v>
      </c>
      <c r="K649" s="4">
        <f ca="1">[1]!thsiFinD("ths_srmi_stock",$A649,$A$1,7,100,100)</f>
        <v>-7.2033898305084998E-2</v>
      </c>
      <c r="L649" s="4">
        <f ca="1">[1]!thsiFinD("ths_atr_stock",$A649,$A$1,7,101,100,100)</f>
        <v>0.1</v>
      </c>
      <c r="M649" s="4">
        <f ca="1">[1]!thsiFinD("ths_vol_w_stock",$A649,$A$1)/1000000</f>
        <v>54.162985999999997</v>
      </c>
      <c r="N649" s="4">
        <f ca="1">[1]!thsiFinD("ths_turnover_ratio_w_stock",$A649,$A$1)</f>
        <v>7.0353399741471003</v>
      </c>
      <c r="O649" s="4">
        <f ca="1">[1]!thsiFinD("ths_relative_chg_ratio_w_stock",$A649,$A$1,104,100)</f>
        <v>-3.4370443737439</v>
      </c>
      <c r="P649" s="4"/>
    </row>
    <row r="650" spans="1:16" x14ac:dyDescent="0.25">
      <c r="A650" s="2" t="s">
        <v>1309</v>
      </c>
      <c r="B650" s="2" t="s">
        <v>1310</v>
      </c>
      <c r="C650" s="4">
        <f ca="1">[1]!thsiFinD("ths_vol_ratio_stock",$A650,$A$1,7,100)</f>
        <v>0.55451248002706</v>
      </c>
      <c r="D650" s="4">
        <f ca="1">[1]!thsiFinD("ths_cr_stock",$A650,$A$1,7,100,100)</f>
        <v>42.752562225475998</v>
      </c>
      <c r="E650" s="4">
        <f ca="1">[1]!thsiFinD("ths_mfi_stock",$A650,$A$1,7,100,100)</f>
        <v>60.831765278996002</v>
      </c>
      <c r="F650" s="4">
        <f ca="1">[1]!thsiFinD("ths_expma_stock",$A650,$A$1,7,100,100)</f>
        <v>8.7960390784134006</v>
      </c>
      <c r="G650" s="4">
        <f ca="1">[1]!thsiFinD("ths_rsi_stock",$A650,$A$1,7,100,100)</f>
        <v>44.498337212338001</v>
      </c>
      <c r="H650" s="4">
        <f ca="1">[1]!thsiFinD("ths_adtm_stock",$A650,$A$1,7,3,100,100,100)</f>
        <v>0.13333333333333</v>
      </c>
      <c r="I650" s="4">
        <f ca="1">[1]!thsiFinD("ths_bbiboll_stock",$A650,$A$1,7,3,100,100,100)</f>
        <v>8.8076041666666995</v>
      </c>
      <c r="J650" s="4">
        <f ca="1">[1]!thsiFinD("ths_dptb_stock",$A650,$A$1,7,104,100,100)</f>
        <v>0.71428571428570997</v>
      </c>
      <c r="K650" s="4">
        <f ca="1">[1]!thsiFinD("ths_srmi_stock",$A650,$A$1,7,100,100)</f>
        <v>-8.1567796610168997E-2</v>
      </c>
      <c r="L650" s="4">
        <f ca="1">[1]!thsiFinD("ths_atr_stock",$A650,$A$1,7,101,100,100)</f>
        <v>0.50714285714286</v>
      </c>
      <c r="M650" s="4">
        <f ca="1">[1]!thsiFinD("ths_vol_w_stock",$A650,$A$1)/1000000</f>
        <v>67.597725999999994</v>
      </c>
      <c r="N650" s="4">
        <f ca="1">[1]!thsiFinD("ths_turnover_ratio_w_stock",$A650,$A$1)</f>
        <v>27.495541911595001</v>
      </c>
      <c r="O650" s="4">
        <f ca="1">[1]!thsiFinD("ths_relative_chg_ratio_w_stock",$A650,$A$1,104,100)</f>
        <v>-3.7891711795224001</v>
      </c>
      <c r="P650" s="4"/>
    </row>
    <row r="651" spans="1:16" x14ac:dyDescent="0.25">
      <c r="A651" s="2" t="s">
        <v>1311</v>
      </c>
      <c r="B651" s="2" t="s">
        <v>1312</v>
      </c>
      <c r="C651" s="4">
        <f ca="1">[1]!thsiFinD("ths_vol_ratio_stock",$A651,$A$1,7,100)</f>
        <v>0.88345381971775006</v>
      </c>
      <c r="D651" s="4">
        <f ca="1">[1]!thsiFinD("ths_cr_stock",$A651,$A$1,7,100,100)</f>
        <v>65</v>
      </c>
      <c r="E651" s="4">
        <f ca="1">[1]!thsiFinD("ths_mfi_stock",$A651,$A$1,7,100,100)</f>
        <v>33.169376017631997</v>
      </c>
      <c r="F651" s="4">
        <f ca="1">[1]!thsiFinD("ths_expma_stock",$A651,$A$1,7,100,100)</f>
        <v>3.8707683960619002</v>
      </c>
      <c r="G651" s="4">
        <f ca="1">[1]!thsiFinD("ths_rsi_stock",$A651,$A$1,7,100,100)</f>
        <v>52.030367516653001</v>
      </c>
      <c r="H651" s="4">
        <f ca="1">[1]!thsiFinD("ths_adtm_stock",$A651,$A$1,7,3,100,100,100)</f>
        <v>0.30769230769230999</v>
      </c>
      <c r="I651" s="4">
        <f ca="1">[1]!thsiFinD("ths_bbiboll_stock",$A651,$A$1,7,3,100,100,100)</f>
        <v>3.8932291666666998</v>
      </c>
      <c r="J651" s="4">
        <f ca="1">[1]!thsiFinD("ths_dptb_stock",$A651,$A$1,7,104,100,100)</f>
        <v>0.57142857142856995</v>
      </c>
      <c r="K651" s="4">
        <f ca="1">[1]!thsiFinD("ths_srmi_stock",$A651,$A$1,7,100,100)</f>
        <v>-2.2388059701492002E-2</v>
      </c>
      <c r="L651" s="4">
        <f ca="1">[1]!thsiFinD("ths_atr_stock",$A651,$A$1,7,101,100,100)</f>
        <v>0.13285714285714001</v>
      </c>
      <c r="M651" s="4">
        <f ca="1">[1]!thsiFinD("ths_vol_w_stock",$A651,$A$1)/1000000</f>
        <v>36.730896999999999</v>
      </c>
      <c r="N651" s="4">
        <f ca="1">[1]!thsiFinD("ths_turnover_ratio_w_stock",$A651,$A$1)</f>
        <v>3.4074839076434</v>
      </c>
      <c r="O651" s="4">
        <f ca="1">[1]!thsiFinD("ths_relative_chg_ratio_w_stock",$A651,$A$1,104,100)</f>
        <v>-1.2049015166010999</v>
      </c>
      <c r="P651" s="4"/>
    </row>
    <row r="652" spans="1:16" x14ac:dyDescent="0.25">
      <c r="A652" s="2" t="s">
        <v>1313</v>
      </c>
      <c r="B652" s="2" t="s">
        <v>1314</v>
      </c>
      <c r="C652" s="4">
        <f ca="1">[1]!thsiFinD("ths_vol_ratio_stock",$A652,$A$1,7,100)</f>
        <v>0.69959671078665997</v>
      </c>
      <c r="D652" s="4">
        <f ca="1">[1]!thsiFinD("ths_cr_stock",$A652,$A$1,7,100,100)</f>
        <v>127.30061349693</v>
      </c>
      <c r="E652" s="4">
        <f ca="1">[1]!thsiFinD("ths_mfi_stock",$A652,$A$1,7,100,100)</f>
        <v>52.973509130910003</v>
      </c>
      <c r="F652" s="4">
        <f ca="1">[1]!thsiFinD("ths_expma_stock",$A652,$A$1,7,100,100)</f>
        <v>9.3413181327260002</v>
      </c>
      <c r="G652" s="4">
        <f ca="1">[1]!thsiFinD("ths_rsi_stock",$A652,$A$1,7,100,100)</f>
        <v>56.257159300223002</v>
      </c>
      <c r="H652" s="4">
        <f ca="1">[1]!thsiFinD("ths_adtm_stock",$A652,$A$1,7,3,100,100,100)</f>
        <v>0.46153846153846001</v>
      </c>
      <c r="I652" s="4">
        <f ca="1">[1]!thsiFinD("ths_bbiboll_stock",$A652,$A$1,7,3,100,100,100)</f>
        <v>9.3219791666667007</v>
      </c>
      <c r="J652" s="4">
        <f ca="1">[1]!thsiFinD("ths_dptb_stock",$A652,$A$1,7,104,100,100)</f>
        <v>0.57142857142856995</v>
      </c>
      <c r="K652" s="4">
        <f ca="1">[1]!thsiFinD("ths_srmi_stock",$A652,$A$1,7,100,100)</f>
        <v>1.0559662090813E-2</v>
      </c>
      <c r="L652" s="4">
        <f ca="1">[1]!thsiFinD("ths_atr_stock",$A652,$A$1,7,101,100,100)</f>
        <v>0.37142857142857</v>
      </c>
      <c r="M652" s="4">
        <f ca="1">[1]!thsiFinD("ths_vol_w_stock",$A652,$A$1)/1000000</f>
        <v>10.850916</v>
      </c>
      <c r="N652" s="4">
        <f ca="1">[1]!thsiFinD("ths_turnover_ratio_w_stock",$A652,$A$1)</f>
        <v>5.0597456557007003</v>
      </c>
      <c r="O652" s="4">
        <f ca="1">[1]!thsiFinD("ths_relative_chg_ratio_w_stock",$A652,$A$1,104,100)</f>
        <v>1.1734768617772999</v>
      </c>
      <c r="P652" s="4"/>
    </row>
    <row r="653" spans="1:16" x14ac:dyDescent="0.25">
      <c r="A653" s="2" t="s">
        <v>1315</v>
      </c>
      <c r="B653" s="2" t="s">
        <v>1316</v>
      </c>
      <c r="C653" s="4">
        <f ca="1">[1]!thsiFinD("ths_vol_ratio_stock",$A653,$A$1,7,100)</f>
        <v>0.74728013104079005</v>
      </c>
      <c r="D653" s="4">
        <f ca="1">[1]!thsiFinD("ths_cr_stock",$A653,$A$1,7,100,100)</f>
        <v>80.612244897959002</v>
      </c>
      <c r="E653" s="4">
        <f ca="1">[1]!thsiFinD("ths_mfi_stock",$A653,$A$1,7,100,100)</f>
        <v>34.099383298162998</v>
      </c>
      <c r="F653" s="4">
        <f ca="1">[1]!thsiFinD("ths_expma_stock",$A653,$A$1,7,100,100)</f>
        <v>4.6505602176535996</v>
      </c>
      <c r="G653" s="4">
        <f ca="1">[1]!thsiFinD("ths_rsi_stock",$A653,$A$1,7,100,100)</f>
        <v>48.963396999304997</v>
      </c>
      <c r="H653" s="4">
        <f ca="1">[1]!thsiFinD("ths_adtm_stock",$A653,$A$1,7,3,100,100,100)</f>
        <v>0.37209302325581001</v>
      </c>
      <c r="I653" s="4">
        <f ca="1">[1]!thsiFinD("ths_bbiboll_stock",$A653,$A$1,7,3,100,100,100)</f>
        <v>4.6708333333332996</v>
      </c>
      <c r="J653" s="4">
        <f ca="1">[1]!thsiFinD("ths_dptb_stock",$A653,$A$1,7,104,100,100)</f>
        <v>0.57142857142856995</v>
      </c>
      <c r="K653" s="4">
        <f ca="1">[1]!thsiFinD("ths_srmi_stock",$A653,$A$1,7,100,100)</f>
        <v>-2.1008403361343998E-2</v>
      </c>
      <c r="L653" s="4">
        <f ca="1">[1]!thsiFinD("ths_atr_stock",$A653,$A$1,7,101,100,100)</f>
        <v>0.18714285714286</v>
      </c>
      <c r="M653" s="4">
        <f ca="1">[1]!thsiFinD("ths_vol_w_stock",$A653,$A$1)/1000000</f>
        <v>42.646019000000003</v>
      </c>
      <c r="N653" s="4">
        <f ca="1">[1]!thsiFinD("ths_turnover_ratio_w_stock",$A653,$A$1)</f>
        <v>10.756729884543001</v>
      </c>
      <c r="O653" s="4">
        <f ca="1">[1]!thsiFinD("ths_relative_chg_ratio_w_stock",$A653,$A$1,104,100)</f>
        <v>-1.6322519439515</v>
      </c>
      <c r="P653" s="4"/>
    </row>
    <row r="654" spans="1:16" x14ac:dyDescent="0.25">
      <c r="A654" s="2" t="s">
        <v>1317</v>
      </c>
      <c r="B654" s="2" t="s">
        <v>1318</v>
      </c>
      <c r="C654" s="4">
        <f ca="1">[1]!thsiFinD("ths_vol_ratio_stock",$A654,$A$1,7,100)</f>
        <v>0.70727985851403996</v>
      </c>
      <c r="D654" s="4">
        <f ca="1">[1]!thsiFinD("ths_cr_stock",$A654,$A$1,7,100,100)</f>
        <v>139.57845433255</v>
      </c>
      <c r="E654" s="4">
        <f ca="1">[1]!thsiFinD("ths_mfi_stock",$A654,$A$1,7,100,100)</f>
        <v>58.161674822978</v>
      </c>
      <c r="F654" s="4">
        <f ca="1">[1]!thsiFinD("ths_expma_stock",$A654,$A$1,7,100,100)</f>
        <v>26.230232533075998</v>
      </c>
      <c r="G654" s="4">
        <f ca="1">[1]!thsiFinD("ths_rsi_stock",$A654,$A$1,7,100,100)</f>
        <v>55.863989924823997</v>
      </c>
      <c r="H654" s="4">
        <f ca="1">[1]!thsiFinD("ths_adtm_stock",$A654,$A$1,7,3,100,100,100)</f>
        <v>0.11453744493392</v>
      </c>
      <c r="I654" s="4">
        <f ca="1">[1]!thsiFinD("ths_bbiboll_stock",$A654,$A$1,7,3,100,100,100)</f>
        <v>26.286874999999998</v>
      </c>
      <c r="J654" s="4">
        <f ca="1">[1]!thsiFinD("ths_dptb_stock",$A654,$A$1,7,104,100,100)</f>
        <v>0.85714285714285998</v>
      </c>
      <c r="K654" s="4">
        <f ca="1">[1]!thsiFinD("ths_srmi_stock",$A654,$A$1,7,100,100)</f>
        <v>4.1368935690109E-2</v>
      </c>
      <c r="L654" s="4">
        <f ca="1">[1]!thsiFinD("ths_atr_stock",$A654,$A$1,7,101,100,100)</f>
        <v>1.03</v>
      </c>
      <c r="M654" s="4">
        <f ca="1">[1]!thsiFinD("ths_vol_w_stock",$A654,$A$1)/1000000</f>
        <v>88.769863000000001</v>
      </c>
      <c r="N654" s="4">
        <f ca="1">[1]!thsiFinD("ths_turnover_ratio_w_stock",$A654,$A$1)</f>
        <v>11.734150863386001</v>
      </c>
      <c r="O654" s="4">
        <f ca="1">[1]!thsiFinD("ths_relative_chg_ratio_w_stock",$A654,$A$1,104,100)</f>
        <v>6.0128404188828002</v>
      </c>
      <c r="P654" s="4"/>
    </row>
    <row r="655" spans="1:16" x14ac:dyDescent="0.25">
      <c r="A655" s="2" t="s">
        <v>1319</v>
      </c>
      <c r="B655" s="2" t="s">
        <v>1320</v>
      </c>
      <c r="C655" s="4">
        <f ca="1">[1]!thsiFinD("ths_vol_ratio_stock",$A655,$A$1,7,100)</f>
        <v>0.78098741670631999</v>
      </c>
      <c r="D655" s="4">
        <f ca="1">[1]!thsiFinD("ths_cr_stock",$A655,$A$1,7,100,100)</f>
        <v>171.83673469388</v>
      </c>
      <c r="E655" s="4">
        <f ca="1">[1]!thsiFinD("ths_mfi_stock",$A655,$A$1,7,100,100)</f>
        <v>52.592958323624003</v>
      </c>
      <c r="F655" s="4">
        <f ca="1">[1]!thsiFinD("ths_expma_stock",$A655,$A$1,7,100,100)</f>
        <v>10.950411461130001</v>
      </c>
      <c r="G655" s="4">
        <f ca="1">[1]!thsiFinD("ths_rsi_stock",$A655,$A$1,7,100,100)</f>
        <v>69.336212466982005</v>
      </c>
      <c r="H655" s="4">
        <f ca="1">[1]!thsiFinD("ths_adtm_stock",$A655,$A$1,7,3,100,100,100)</f>
        <v>0.3972602739726</v>
      </c>
      <c r="I655" s="4">
        <f ca="1">[1]!thsiFinD("ths_bbiboll_stock",$A655,$A$1,7,3,100,100,100)</f>
        <v>10.84</v>
      </c>
      <c r="J655" s="4">
        <f ca="1">[1]!thsiFinD("ths_dptb_stock",$A655,$A$1,7,104,100,100)</f>
        <v>0.71428571428570997</v>
      </c>
      <c r="K655" s="4">
        <f ca="1">[1]!thsiFinD("ths_srmi_stock",$A655,$A$1,7,100,100)</f>
        <v>4.2001787310098002E-2</v>
      </c>
      <c r="L655" s="4">
        <f ca="1">[1]!thsiFinD("ths_atr_stock",$A655,$A$1,7,101,100,100)</f>
        <v>0.32428571428571001</v>
      </c>
      <c r="M655" s="4">
        <f ca="1">[1]!thsiFinD("ths_vol_w_stock",$A655,$A$1)/1000000</f>
        <v>147.484555</v>
      </c>
      <c r="N655" s="4">
        <f ca="1">[1]!thsiFinD("ths_turnover_ratio_w_stock",$A655,$A$1)</f>
        <v>13.765570412382999</v>
      </c>
      <c r="O655" s="4">
        <f ca="1">[1]!thsiFinD("ths_relative_chg_ratio_w_stock",$A655,$A$1,104,100)</f>
        <v>3.8655210186101998</v>
      </c>
      <c r="P655" s="4"/>
    </row>
    <row r="656" spans="1:16" x14ac:dyDescent="0.25">
      <c r="A656" s="2" t="s">
        <v>1321</v>
      </c>
      <c r="B656" s="2" t="s">
        <v>1322</v>
      </c>
      <c r="C656" s="4">
        <f ca="1">[1]!thsiFinD("ths_vol_ratio_stock",$A656,$A$1,7,100)</f>
        <v>0.74831455089249999</v>
      </c>
      <c r="D656" s="4">
        <f ca="1">[1]!thsiFinD("ths_cr_stock",$A656,$A$1,7,100,100)</f>
        <v>70.192307692306997</v>
      </c>
      <c r="E656" s="4">
        <f ca="1">[1]!thsiFinD("ths_mfi_stock",$A656,$A$1,7,100,100)</f>
        <v>61.707566985333997</v>
      </c>
      <c r="F656" s="4">
        <f ca="1">[1]!thsiFinD("ths_expma_stock",$A656,$A$1,7,100,100)</f>
        <v>7.6470511981362996</v>
      </c>
      <c r="G656" s="4">
        <f ca="1">[1]!thsiFinD("ths_rsi_stock",$A656,$A$1,7,100,100)</f>
        <v>48.503476427056</v>
      </c>
      <c r="H656" s="4">
        <f ca="1">[1]!thsiFinD("ths_adtm_stock",$A656,$A$1,7,3,100,100,100)</f>
        <v>-0.50704225352112997</v>
      </c>
      <c r="I656" s="4">
        <f ca="1">[1]!thsiFinD("ths_bbiboll_stock",$A656,$A$1,7,3,100,100,100)</f>
        <v>7.6835416666666996</v>
      </c>
      <c r="J656" s="4">
        <f ca="1">[1]!thsiFinD("ths_dptb_stock",$A656,$A$1,7,104,100,100)</f>
        <v>0.57142857142856995</v>
      </c>
      <c r="K656" s="4">
        <f ca="1">[1]!thsiFinD("ths_srmi_stock",$A656,$A$1,7,100,100)</f>
        <v>-2.1656050955414001E-2</v>
      </c>
      <c r="L656" s="4">
        <f ca="1">[1]!thsiFinD("ths_atr_stock",$A656,$A$1,7,101,100,100)</f>
        <v>0.26428571428571002</v>
      </c>
      <c r="M656" s="4">
        <f ca="1">[1]!thsiFinD("ths_vol_w_stock",$A656,$A$1)/1000000</f>
        <v>20.349329999999998</v>
      </c>
      <c r="N656" s="4">
        <f ca="1">[1]!thsiFinD("ths_turnover_ratio_w_stock",$A656,$A$1)</f>
        <v>3.7658050629357001</v>
      </c>
      <c r="O656" s="4">
        <f ca="1">[1]!thsiFinD("ths_relative_chg_ratio_w_stock",$A656,$A$1,104,100)</f>
        <v>-1.2049015166010999</v>
      </c>
      <c r="P656" s="4"/>
    </row>
    <row r="657" spans="1:16" x14ac:dyDescent="0.25">
      <c r="A657" s="2" t="s">
        <v>1323</v>
      </c>
      <c r="B657" s="2" t="s">
        <v>1324</v>
      </c>
      <c r="C657" s="4">
        <f ca="1">[1]!thsiFinD("ths_vol_ratio_stock",$A657,$A$1,7,100)</f>
        <v>0.54753821761583998</v>
      </c>
      <c r="D657" s="4">
        <f ca="1">[1]!thsiFinD("ths_cr_stock",$A657,$A$1,7,100,100)</f>
        <v>66.666666666666003</v>
      </c>
      <c r="E657" s="4">
        <f ca="1">[1]!thsiFinD("ths_mfi_stock",$A657,$A$1,7,100,100)</f>
        <v>62.029855381708998</v>
      </c>
      <c r="F657" s="4">
        <f ca="1">[1]!thsiFinD("ths_expma_stock",$A657,$A$1,7,100,100)</f>
        <v>0.97116680857179005</v>
      </c>
      <c r="G657" s="4">
        <f ca="1">[1]!thsiFinD("ths_rsi_stock",$A657,$A$1,7,100,100)</f>
        <v>45.151009675711002</v>
      </c>
      <c r="H657" s="4">
        <f ca="1">[1]!thsiFinD("ths_adtm_stock",$A657,$A$1,7,3,100,100,100)</f>
        <v>0.46153846153846001</v>
      </c>
      <c r="I657" s="4">
        <f ca="1">[1]!thsiFinD("ths_bbiboll_stock",$A657,$A$1,7,3,100,100,100)</f>
        <v>0.97145833333332998</v>
      </c>
      <c r="J657" s="4">
        <f ca="1">[1]!thsiFinD("ths_dptb_stock",$A657,$A$1,7,104,100,100)</f>
        <v>0.42857142857142999</v>
      </c>
      <c r="K657" s="4">
        <f ca="1">[1]!thsiFinD("ths_srmi_stock",$A657,$A$1,7,100,100)</f>
        <v>-4.950495049505E-2</v>
      </c>
      <c r="L657" s="4">
        <f ca="1">[1]!thsiFinD("ths_atr_stock",$A657,$A$1,7,101,100,100)</f>
        <v>5.4285714285714E-2</v>
      </c>
      <c r="M657" s="4">
        <f ca="1">[1]!thsiFinD("ths_vol_w_stock",$A657,$A$1)/1000000</f>
        <v>76.678873999999993</v>
      </c>
      <c r="N657" s="4">
        <f ca="1">[1]!thsiFinD("ths_turnover_ratio_w_stock",$A657,$A$1)</f>
        <v>6.7578930465739999</v>
      </c>
      <c r="O657" s="4">
        <f ca="1">[1]!thsiFinD("ths_relative_chg_ratio_w_stock",$A657,$A$1,104,100)</f>
        <v>-10.638863780752001</v>
      </c>
      <c r="P657" s="4"/>
    </row>
    <row r="658" spans="1:16" x14ac:dyDescent="0.25">
      <c r="A658" s="2" t="s">
        <v>1325</v>
      </c>
      <c r="B658" s="2" t="s">
        <v>1326</v>
      </c>
      <c r="C658" s="4">
        <f ca="1">[1]!thsiFinD("ths_vol_ratio_stock",$A658,$A$1,7,100)</f>
        <v>1.4271376034295</v>
      </c>
      <c r="D658" s="4">
        <f ca="1">[1]!thsiFinD("ths_cr_stock",$A658,$A$1,7,100,100)</f>
        <v>36.480686695278997</v>
      </c>
      <c r="E658" s="4">
        <f ca="1">[1]!thsiFinD("ths_mfi_stock",$A658,$A$1,7,100,100)</f>
        <v>34.294197741875003</v>
      </c>
      <c r="F658" s="4">
        <f ca="1">[1]!thsiFinD("ths_expma_stock",$A658,$A$1,7,100,100)</f>
        <v>21.756539657392</v>
      </c>
      <c r="G658" s="4">
        <f ca="1">[1]!thsiFinD("ths_rsi_stock",$A658,$A$1,7,100,100)</f>
        <v>48.544014937318998</v>
      </c>
      <c r="H658" s="4">
        <f ca="1">[1]!thsiFinD("ths_adtm_stock",$A658,$A$1,7,3,100,100,100)</f>
        <v>-0.79220779220779003</v>
      </c>
      <c r="I658" s="4">
        <f ca="1">[1]!thsiFinD("ths_bbiboll_stock",$A658,$A$1,7,3,100,100,100)</f>
        <v>21.852187499999999</v>
      </c>
      <c r="J658" s="4">
        <f ca="1">[1]!thsiFinD("ths_dptb_stock",$A658,$A$1,7,104,100,100)</f>
        <v>0.71428571428570997</v>
      </c>
      <c r="K658" s="4">
        <f ca="1">[1]!thsiFinD("ths_srmi_stock",$A658,$A$1,7,100,100)</f>
        <v>-2.4899955535794001E-2</v>
      </c>
      <c r="L658" s="4">
        <f ca="1">[1]!thsiFinD("ths_atr_stock",$A658,$A$1,7,101,100,100)</f>
        <v>0.63714285714286001</v>
      </c>
      <c r="M658" s="4">
        <f ca="1">[1]!thsiFinD("ths_vol_w_stock",$A658,$A$1)/1000000</f>
        <v>147.25225</v>
      </c>
      <c r="N658" s="4">
        <f ca="1">[1]!thsiFinD("ths_turnover_ratio_w_stock",$A658,$A$1)</f>
        <v>2.2567307099074001</v>
      </c>
      <c r="O658" s="4">
        <f ca="1">[1]!thsiFinD("ths_relative_chg_ratio_w_stock",$A658,$A$1,104,100)</f>
        <v>-0.93055309410450004</v>
      </c>
      <c r="P658" s="4"/>
    </row>
    <row r="659" spans="1:16" x14ac:dyDescent="0.25">
      <c r="A659" s="2" t="s">
        <v>1327</v>
      </c>
      <c r="B659" s="2" t="s">
        <v>1328</v>
      </c>
      <c r="C659" s="4">
        <f ca="1">[1]!thsiFinD("ths_vol_ratio_stock",$A659,$A$1,7,100)</f>
        <v>1.6502460613901</v>
      </c>
      <c r="D659" s="4">
        <f ca="1">[1]!thsiFinD("ths_cr_stock",$A659,$A$1,7,100,100)</f>
        <v>93.916349809886</v>
      </c>
      <c r="E659" s="4">
        <f ca="1">[1]!thsiFinD("ths_mfi_stock",$A659,$A$1,7,100,100)</f>
        <v>53.874988112286999</v>
      </c>
      <c r="F659" s="4">
        <f ca="1">[1]!thsiFinD("ths_expma_stock",$A659,$A$1,7,100,100)</f>
        <v>8.3433190950600995</v>
      </c>
      <c r="G659" s="4">
        <f ca="1">[1]!thsiFinD("ths_rsi_stock",$A659,$A$1,7,100,100)</f>
        <v>52.990710714553003</v>
      </c>
      <c r="H659" s="4">
        <f ca="1">[1]!thsiFinD("ths_adtm_stock",$A659,$A$1,7,3,100,100,100)</f>
        <v>0.43421052631578999</v>
      </c>
      <c r="I659" s="4">
        <f ca="1">[1]!thsiFinD("ths_bbiboll_stock",$A659,$A$1,7,3,100,100,100)</f>
        <v>8.3507291666666994</v>
      </c>
      <c r="J659" s="4">
        <f ca="1">[1]!thsiFinD("ths_dptb_stock",$A659,$A$1,7,104,100,100)</f>
        <v>0.57142857142856995</v>
      </c>
      <c r="K659" s="4">
        <f ca="1">[1]!thsiFinD("ths_srmi_stock",$A659,$A$1,7,100,100)</f>
        <v>-1.0588235294118E-2</v>
      </c>
      <c r="L659" s="4">
        <f ca="1">[1]!thsiFinD("ths_atr_stock",$A659,$A$1,7,101,100,100)</f>
        <v>0.25428571428571001</v>
      </c>
      <c r="M659" s="4">
        <f ca="1">[1]!thsiFinD("ths_vol_w_stock",$A659,$A$1)/1000000</f>
        <v>7.8329000000000004</v>
      </c>
      <c r="N659" s="4">
        <f ca="1">[1]!thsiFinD("ths_turnover_ratio_w_stock",$A659,$A$1)</f>
        <v>5.6801467995503003</v>
      </c>
      <c r="O659" s="4">
        <f ca="1">[1]!thsiFinD("ths_relative_chg_ratio_w_stock",$A659,$A$1,104,100)</f>
        <v>-0.48633864234955998</v>
      </c>
      <c r="P659" s="4"/>
    </row>
    <row r="660" spans="1:16" x14ac:dyDescent="0.25">
      <c r="A660" s="2" t="s">
        <v>1329</v>
      </c>
      <c r="B660" s="2" t="s">
        <v>1330</v>
      </c>
      <c r="C660" s="4">
        <f ca="1">[1]!thsiFinD("ths_vol_ratio_stock",$A660,$A$1,7,100)</f>
        <v>1.0998717139358001</v>
      </c>
      <c r="D660" s="4">
        <f ca="1">[1]!thsiFinD("ths_cr_stock",$A660,$A$1,7,100,100)</f>
        <v>148.86363636364001</v>
      </c>
      <c r="E660" s="4">
        <f ca="1">[1]!thsiFinD("ths_mfi_stock",$A660,$A$1,7,100,100)</f>
        <v>54.761721549469002</v>
      </c>
      <c r="F660" s="4">
        <f ca="1">[1]!thsiFinD("ths_expma_stock",$A660,$A$1,7,100,100)</f>
        <v>3.4035297014208998</v>
      </c>
      <c r="G660" s="4">
        <f ca="1">[1]!thsiFinD("ths_rsi_stock",$A660,$A$1,7,100,100)</f>
        <v>55.947580476943997</v>
      </c>
      <c r="H660" s="4">
        <f ca="1">[1]!thsiFinD("ths_adtm_stock",$A660,$A$1,7,3,100,100,100)</f>
        <v>0.91666666666666996</v>
      </c>
      <c r="I660" s="4">
        <f ca="1">[1]!thsiFinD("ths_bbiboll_stock",$A660,$A$1,7,3,100,100,100)</f>
        <v>3.4203125000000001</v>
      </c>
      <c r="J660" s="4">
        <f ca="1">[1]!thsiFinD("ths_dptb_stock",$A660,$A$1,7,104,100,100)</f>
        <v>0.71428571428570997</v>
      </c>
      <c r="K660" s="4">
        <f ca="1">[1]!thsiFinD("ths_srmi_stock",$A660,$A$1,7,100,100)</f>
        <v>2.0172910662823999E-2</v>
      </c>
      <c r="L660" s="4">
        <f ca="1">[1]!thsiFinD("ths_atr_stock",$A660,$A$1,7,101,100,100)</f>
        <v>0.11142857142857</v>
      </c>
      <c r="M660" s="4">
        <f ca="1">[1]!thsiFinD("ths_vol_w_stock",$A660,$A$1)/1000000</f>
        <v>210.30457200000001</v>
      </c>
      <c r="N660" s="4">
        <f ca="1">[1]!thsiFinD("ths_turnover_ratio_w_stock",$A660,$A$1)</f>
        <v>5.4332738431200003</v>
      </c>
      <c r="O660" s="4">
        <f ca="1">[1]!thsiFinD("ths_relative_chg_ratio_w_stock",$A660,$A$1,104,100)</f>
        <v>2.9993026876030999</v>
      </c>
      <c r="P660" s="4"/>
    </row>
    <row r="661" spans="1:16" x14ac:dyDescent="0.25">
      <c r="A661" s="2" t="s">
        <v>1331</v>
      </c>
      <c r="B661" s="2" t="s">
        <v>1332</v>
      </c>
      <c r="C661" s="4">
        <f ca="1">[1]!thsiFinD("ths_vol_ratio_stock",$A661,$A$1,7,100)</f>
        <v>1.4595536521707999</v>
      </c>
      <c r="D661" s="4">
        <f ca="1">[1]!thsiFinD("ths_cr_stock",$A661,$A$1,7,100,100)</f>
        <v>50</v>
      </c>
      <c r="E661" s="4">
        <f ca="1">[1]!thsiFinD("ths_mfi_stock",$A661,$A$1,7,100,100)</f>
        <v>34.610175972100997</v>
      </c>
      <c r="F661" s="4">
        <f ca="1">[1]!thsiFinD("ths_expma_stock",$A661,$A$1,7,100,100)</f>
        <v>1.4433691267897</v>
      </c>
      <c r="G661" s="4">
        <f ca="1">[1]!thsiFinD("ths_rsi_stock",$A661,$A$1,7,100,100)</f>
        <v>46.290327543491003</v>
      </c>
      <c r="H661" s="4">
        <f ca="1">[1]!thsiFinD("ths_adtm_stock",$A661,$A$1,7,3,100,100,100)</f>
        <v>-0.35</v>
      </c>
      <c r="I661" s="4">
        <f ca="1">[1]!thsiFinD("ths_bbiboll_stock",$A661,$A$1,7,3,100,100,100)</f>
        <v>1.4550000000000001</v>
      </c>
      <c r="J661" s="4">
        <f ca="1">[1]!thsiFinD("ths_dptb_stock",$A661,$A$1,7,104,100,100)</f>
        <v>0.85714285714285998</v>
      </c>
      <c r="K661" s="4">
        <f ca="1">[1]!thsiFinD("ths_srmi_stock",$A661,$A$1,7,100,100)</f>
        <v>-7.6433121019108E-2</v>
      </c>
      <c r="L661" s="4">
        <f ca="1">[1]!thsiFinD("ths_atr_stock",$A661,$A$1,7,101,100,100)</f>
        <v>0.08</v>
      </c>
      <c r="M661" s="4">
        <f ca="1">[1]!thsiFinD("ths_vol_w_stock",$A661,$A$1)/1000000</f>
        <v>546.29667500000005</v>
      </c>
      <c r="N661" s="4">
        <f ca="1">[1]!thsiFinD("ths_turnover_ratio_w_stock",$A661,$A$1)</f>
        <v>14.006632509298001</v>
      </c>
      <c r="O661" s="4">
        <f ca="1">[1]!thsiFinD("ths_relative_chg_ratio_w_stock",$A661,$A$1,104,100)</f>
        <v>-3.8894652749902998</v>
      </c>
      <c r="P661" s="4"/>
    </row>
    <row r="662" spans="1:16" x14ac:dyDescent="0.25">
      <c r="A662" s="2" t="s">
        <v>1333</v>
      </c>
      <c r="B662" s="2" t="s">
        <v>1334</v>
      </c>
      <c r="C662" s="4">
        <f ca="1">[1]!thsiFinD("ths_vol_ratio_stock",$A662,$A$1,7,100)</f>
        <v>0.82385580591216001</v>
      </c>
      <c r="D662" s="4">
        <f ca="1">[1]!thsiFinD("ths_cr_stock",$A662,$A$1,7,100,100)</f>
        <v>85.9375</v>
      </c>
      <c r="E662" s="4">
        <f ca="1">[1]!thsiFinD("ths_mfi_stock",$A662,$A$1,7,100,100)</f>
        <v>47.068126773033001</v>
      </c>
      <c r="F662" s="4">
        <f ca="1">[1]!thsiFinD("ths_expma_stock",$A662,$A$1,7,100,100)</f>
        <v>4.5363344181069998</v>
      </c>
      <c r="G662" s="4">
        <f ca="1">[1]!thsiFinD("ths_rsi_stock",$A662,$A$1,7,100,100)</f>
        <v>49.730102768281</v>
      </c>
      <c r="H662" s="4">
        <f ca="1">[1]!thsiFinD("ths_adtm_stock",$A662,$A$1,7,3,100,100,100)</f>
        <v>5.263157894737E-2</v>
      </c>
      <c r="I662" s="4">
        <f ca="1">[1]!thsiFinD("ths_bbiboll_stock",$A662,$A$1,7,3,100,100,100)</f>
        <v>4.5496875000000001</v>
      </c>
      <c r="J662" s="4">
        <f ca="1">[1]!thsiFinD("ths_dptb_stock",$A662,$A$1,7,104,100,100)</f>
        <v>0.57142857142856995</v>
      </c>
      <c r="K662" s="4">
        <f ca="1">[1]!thsiFinD("ths_srmi_stock",$A662,$A$1,7,100,100)</f>
        <v>-1.0869565217391E-2</v>
      </c>
      <c r="L662" s="4">
        <f ca="1">[1]!thsiFinD("ths_atr_stock",$A662,$A$1,7,101,100,100)</f>
        <v>0.18142857142857</v>
      </c>
      <c r="M662" s="4">
        <f ca="1">[1]!thsiFinD("ths_vol_w_stock",$A662,$A$1)/1000000</f>
        <v>47.246464000000003</v>
      </c>
      <c r="N662" s="4">
        <f ca="1">[1]!thsiFinD("ths_turnover_ratio_w_stock",$A662,$A$1)</f>
        <v>10.530386834951999</v>
      </c>
      <c r="O662" s="4">
        <f ca="1">[1]!thsiFinD("ths_relative_chg_ratio_w_stock",$A662,$A$1,104,100)</f>
        <v>-2.0763612115901999</v>
      </c>
      <c r="P662" s="4"/>
    </row>
    <row r="663" spans="1:16" x14ac:dyDescent="0.25">
      <c r="A663" s="2" t="s">
        <v>1335</v>
      </c>
      <c r="B663" s="2" t="s">
        <v>1336</v>
      </c>
      <c r="C663" s="4">
        <f ca="1">[1]!thsiFinD("ths_vol_ratio_stock",$A663,$A$1,7,100)</f>
        <v>0.79053160643687004</v>
      </c>
      <c r="D663" s="4">
        <f ca="1">[1]!thsiFinD("ths_cr_stock",$A663,$A$1,7,100,100)</f>
        <v>96.222664015904996</v>
      </c>
      <c r="E663" s="4">
        <f ca="1">[1]!thsiFinD("ths_mfi_stock",$A663,$A$1,7,100,100)</f>
        <v>37.979648842911999</v>
      </c>
      <c r="F663" s="4">
        <f ca="1">[1]!thsiFinD("ths_expma_stock",$A663,$A$1,7,100,100)</f>
        <v>13.28348331156</v>
      </c>
      <c r="G663" s="4">
        <f ca="1">[1]!thsiFinD("ths_rsi_stock",$A663,$A$1,7,100,100)</f>
        <v>42.328476891287004</v>
      </c>
      <c r="H663" s="4">
        <f ca="1">[1]!thsiFinD("ths_adtm_stock",$A663,$A$1,7,3,100,100,100)</f>
        <v>0.18181818181817999</v>
      </c>
      <c r="I663" s="4">
        <f ca="1">[1]!thsiFinD("ths_bbiboll_stock",$A663,$A$1,7,3,100,100,100)</f>
        <v>13.472604166667001</v>
      </c>
      <c r="J663" s="4">
        <f ca="1">[1]!thsiFinD("ths_dptb_stock",$A663,$A$1,7,104,100,100)</f>
        <v>0.57142857142856995</v>
      </c>
      <c r="K663" s="4">
        <f ca="1">[1]!thsiFinD("ths_srmi_stock",$A663,$A$1,7,100,100)</f>
        <v>-1.0494752623688E-2</v>
      </c>
      <c r="L663" s="4">
        <f ca="1">[1]!thsiFinD("ths_atr_stock",$A663,$A$1,7,101,100,100)</f>
        <v>0.50428571428571001</v>
      </c>
      <c r="M663" s="4">
        <f ca="1">[1]!thsiFinD("ths_vol_w_stock",$A663,$A$1)/1000000</f>
        <v>19.667812999999999</v>
      </c>
      <c r="N663" s="4">
        <f ca="1">[1]!thsiFinD("ths_turnover_ratio_w_stock",$A663,$A$1)</f>
        <v>4.029139642634</v>
      </c>
      <c r="O663" s="4">
        <f ca="1">[1]!thsiFinD("ths_relative_chg_ratio_w_stock",$A663,$A$1,104,100)</f>
        <v>-3.2820528519126002</v>
      </c>
      <c r="P663" s="4"/>
    </row>
    <row r="664" spans="1:16" x14ac:dyDescent="0.25">
      <c r="A664" s="2" t="s">
        <v>1337</v>
      </c>
      <c r="B664" s="2" t="s">
        <v>1338</v>
      </c>
      <c r="C664" s="4">
        <f ca="1">[1]!thsiFinD("ths_vol_ratio_stock",$A664,$A$1,7,100)</f>
        <v>2.0189420128911002</v>
      </c>
      <c r="D664" s="4">
        <f ca="1">[1]!thsiFinD("ths_cr_stock",$A664,$A$1,7,100,100)</f>
        <v>232.30769230768999</v>
      </c>
      <c r="E664" s="4">
        <f ca="1">[1]!thsiFinD("ths_mfi_stock",$A664,$A$1,7,100,100)</f>
        <v>63.032170559382998</v>
      </c>
      <c r="F664" s="4">
        <f ca="1">[1]!thsiFinD("ths_expma_stock",$A664,$A$1,7,100,100)</f>
        <v>12.396092414838</v>
      </c>
      <c r="G664" s="4">
        <f ca="1">[1]!thsiFinD("ths_rsi_stock",$A664,$A$1,7,100,100)</f>
        <v>63.671349524062002</v>
      </c>
      <c r="H664" s="4">
        <f ca="1">[1]!thsiFinD("ths_adtm_stock",$A664,$A$1,7,3,100,100,100)</f>
        <v>0.88888888888888995</v>
      </c>
      <c r="I664" s="4">
        <f ca="1">[1]!thsiFinD("ths_bbiboll_stock",$A664,$A$1,7,3,100,100,100)</f>
        <v>12.436458333333</v>
      </c>
      <c r="J664" s="4">
        <f ca="1">[1]!thsiFinD("ths_dptb_stock",$A664,$A$1,7,104,100,100)</f>
        <v>0.71428571428570997</v>
      </c>
      <c r="K664" s="4">
        <f ca="1">[1]!thsiFinD("ths_srmi_stock",$A664,$A$1,7,100,100)</f>
        <v>5.3240740740740998E-2</v>
      </c>
      <c r="L664" s="4">
        <f ca="1">[1]!thsiFinD("ths_atr_stock",$A664,$A$1,7,101,100,100)</f>
        <v>0.54428571428571004</v>
      </c>
      <c r="M664" s="4">
        <f ca="1">[1]!thsiFinD("ths_vol_w_stock",$A664,$A$1)/1000000</f>
        <v>15.813796</v>
      </c>
      <c r="N664" s="4">
        <f ca="1">[1]!thsiFinD("ths_turnover_ratio_w_stock",$A664,$A$1)</f>
        <v>4.4518991805074997</v>
      </c>
      <c r="O664" s="4">
        <f ca="1">[1]!thsiFinD("ths_relative_chg_ratio_w_stock",$A664,$A$1,104,100)</f>
        <v>5.0246066801203</v>
      </c>
      <c r="P664" s="4"/>
    </row>
    <row r="665" spans="1:16" x14ac:dyDescent="0.25">
      <c r="A665" s="2" t="s">
        <v>1339</v>
      </c>
      <c r="B665" s="2" t="s">
        <v>1340</v>
      </c>
      <c r="C665" s="4">
        <f ca="1">[1]!thsiFinD("ths_vol_ratio_stock",$A665,$A$1,7,100)</f>
        <v>1.0036118794172999</v>
      </c>
      <c r="D665" s="4">
        <f ca="1">[1]!thsiFinD("ths_cr_stock",$A665,$A$1,7,100,100)</f>
        <v>83.082706766917994</v>
      </c>
      <c r="E665" s="4">
        <f ca="1">[1]!thsiFinD("ths_mfi_stock",$A665,$A$1,7,100,100)</f>
        <v>46.126133691177998</v>
      </c>
      <c r="F665" s="4">
        <f ca="1">[1]!thsiFinD("ths_expma_stock",$A665,$A$1,7,100,100)</f>
        <v>23.879627049109999</v>
      </c>
      <c r="G665" s="4">
        <f ca="1">[1]!thsiFinD("ths_rsi_stock",$A665,$A$1,7,100,100)</f>
        <v>53.390468073161998</v>
      </c>
      <c r="H665" s="4">
        <f ca="1">[1]!thsiFinD("ths_adtm_stock",$A665,$A$1,7,3,100,100,100)</f>
        <v>0.46250000000000002</v>
      </c>
      <c r="I665" s="4">
        <f ca="1">[1]!thsiFinD("ths_bbiboll_stock",$A665,$A$1,7,3,100,100,100)</f>
        <v>24.004375</v>
      </c>
      <c r="J665" s="4">
        <f ca="1">[1]!thsiFinD("ths_dptb_stock",$A665,$A$1,7,104,100,100)</f>
        <v>0.85714285714285998</v>
      </c>
      <c r="K665" s="4">
        <f ca="1">[1]!thsiFinD("ths_srmi_stock",$A665,$A$1,7,100,100)</f>
        <v>5.3741215378256997E-3</v>
      </c>
      <c r="L665" s="4">
        <f ca="1">[1]!thsiFinD("ths_atr_stock",$A665,$A$1,7,101,100,100)</f>
        <v>0.73857142857142999</v>
      </c>
      <c r="M665" s="4">
        <f ca="1">[1]!thsiFinD("ths_vol_w_stock",$A665,$A$1)/1000000</f>
        <v>25.615493000000001</v>
      </c>
      <c r="N665" s="4">
        <f ca="1">[1]!thsiFinD("ths_turnover_ratio_w_stock",$A665,$A$1)</f>
        <v>5.8013964846501</v>
      </c>
      <c r="O665" s="4">
        <f ca="1">[1]!thsiFinD("ths_relative_chg_ratio_w_stock",$A665,$A$1,104,100)</f>
        <v>0.73357298824511996</v>
      </c>
      <c r="P665" s="4"/>
    </row>
    <row r="666" spans="1:16" x14ac:dyDescent="0.25">
      <c r="A666" s="2" t="s">
        <v>1341</v>
      </c>
      <c r="B666" s="2" t="s">
        <v>1342</v>
      </c>
      <c r="C666" s="4">
        <f ca="1">[1]!thsiFinD("ths_vol_ratio_stock",$A666,$A$1,7,100)</f>
        <v>1.2364042699840001</v>
      </c>
      <c r="D666" s="4">
        <f ca="1">[1]!thsiFinD("ths_cr_stock",$A666,$A$1,7,100,100)</f>
        <v>72.258064516128997</v>
      </c>
      <c r="E666" s="4">
        <f ca="1">[1]!thsiFinD("ths_mfi_stock",$A666,$A$1,7,100,100)</f>
        <v>45.397498107411998</v>
      </c>
      <c r="F666" s="4">
        <f ca="1">[1]!thsiFinD("ths_expma_stock",$A666,$A$1,7,100,100)</f>
        <v>10.22469017994</v>
      </c>
      <c r="G666" s="4">
        <f ca="1">[1]!thsiFinD("ths_rsi_stock",$A666,$A$1,7,100,100)</f>
        <v>40.843872219196001</v>
      </c>
      <c r="H666" s="4">
        <f ca="1">[1]!thsiFinD("ths_adtm_stock",$A666,$A$1,7,3,100,100,100)</f>
        <v>0.20754716981131999</v>
      </c>
      <c r="I666" s="4">
        <f ca="1">[1]!thsiFinD("ths_bbiboll_stock",$A666,$A$1,7,3,100,100,100)</f>
        <v>10.289895833333</v>
      </c>
      <c r="J666" s="4">
        <f ca="1">[1]!thsiFinD("ths_dptb_stock",$A666,$A$1,7,104,100,100)</f>
        <v>0.71428571428570997</v>
      </c>
      <c r="K666" s="4">
        <f ca="1">[1]!thsiFinD("ths_srmi_stock",$A666,$A$1,7,100,100)</f>
        <v>-1.7492711370261999E-2</v>
      </c>
      <c r="L666" s="4">
        <f ca="1">[1]!thsiFinD("ths_atr_stock",$A666,$A$1,7,101,100,100)</f>
        <v>0.26571428571429001</v>
      </c>
      <c r="M666" s="4">
        <f ca="1">[1]!thsiFinD("ths_vol_w_stock",$A666,$A$1)/1000000</f>
        <v>70.365443999999997</v>
      </c>
      <c r="N666" s="4">
        <f ca="1">[1]!thsiFinD("ths_turnover_ratio_w_stock",$A666,$A$1)</f>
        <v>2.8348772522393002</v>
      </c>
      <c r="O666" s="4">
        <f ca="1">[1]!thsiFinD("ths_relative_chg_ratio_w_stock",$A666,$A$1,104,100)</f>
        <v>-1.2049015166010999</v>
      </c>
      <c r="P666" s="4"/>
    </row>
    <row r="667" spans="1:16" x14ac:dyDescent="0.25">
      <c r="A667" s="2" t="s">
        <v>1343</v>
      </c>
      <c r="B667" s="2" t="s">
        <v>1344</v>
      </c>
      <c r="C667" s="4">
        <f ca="1">[1]!thsiFinD("ths_vol_ratio_stock",$A667,$A$1,7,100)</f>
        <v>0.71790393632034</v>
      </c>
      <c r="D667" s="4">
        <f ca="1">[1]!thsiFinD("ths_cr_stock",$A667,$A$1,7,100,100)</f>
        <v>64.876033057851998</v>
      </c>
      <c r="E667" s="4">
        <f ca="1">[1]!thsiFinD("ths_mfi_stock",$A667,$A$1,7,100,100)</f>
        <v>40.218881260617998</v>
      </c>
      <c r="F667" s="4">
        <f ca="1">[1]!thsiFinD("ths_expma_stock",$A667,$A$1,7,100,100)</f>
        <v>5.5567301768229997</v>
      </c>
      <c r="G667" s="4">
        <f ca="1">[1]!thsiFinD("ths_rsi_stock",$A667,$A$1,7,100,100)</f>
        <v>46.060275348779001</v>
      </c>
      <c r="H667" s="4">
        <f ca="1">[1]!thsiFinD("ths_adtm_stock",$A667,$A$1,7,3,100,100,100)</f>
        <v>-0.27500000000000002</v>
      </c>
      <c r="I667" s="4">
        <f ca="1">[1]!thsiFinD("ths_bbiboll_stock",$A667,$A$1,7,3,100,100,100)</f>
        <v>5.6304166666666999</v>
      </c>
      <c r="J667" s="4">
        <f ca="1">[1]!thsiFinD("ths_dptb_stock",$A667,$A$1,7,104,100,100)</f>
        <v>0.85714285714285998</v>
      </c>
      <c r="K667" s="4">
        <f ca="1">[1]!thsiFinD("ths_srmi_stock",$A667,$A$1,7,100,100)</f>
        <v>-2.0979020979021001E-2</v>
      </c>
      <c r="L667" s="4">
        <f ca="1">[1]!thsiFinD("ths_atr_stock",$A667,$A$1,7,101,100,100)</f>
        <v>0.19571428571429</v>
      </c>
      <c r="M667" s="4">
        <f ca="1">[1]!thsiFinD("ths_vol_w_stock",$A667,$A$1)/1000000</f>
        <v>55.245424</v>
      </c>
      <c r="N667" s="4">
        <f ca="1">[1]!thsiFinD("ths_turnover_ratio_w_stock",$A667,$A$1)</f>
        <v>3.4533487919820001</v>
      </c>
      <c r="O667" s="4">
        <f ca="1">[1]!thsiFinD("ths_relative_chg_ratio_w_stock",$A667,$A$1,104,100)</f>
        <v>-0.84647857753296996</v>
      </c>
      <c r="P667" s="4"/>
    </row>
    <row r="668" spans="1:16" x14ac:dyDescent="0.25">
      <c r="A668" s="2" t="s">
        <v>1345</v>
      </c>
      <c r="B668" s="2" t="s">
        <v>1346</v>
      </c>
      <c r="C668" s="4">
        <f ca="1">[1]!thsiFinD("ths_vol_ratio_stock",$A668,$A$1,7,100)</f>
        <v>0.72382836731713995</v>
      </c>
      <c r="D668" s="4">
        <f ca="1">[1]!thsiFinD("ths_cr_stock",$A668,$A$1,7,100,100)</f>
        <v>-5.3278688524589999</v>
      </c>
      <c r="E668" s="4">
        <f ca="1">[1]!thsiFinD("ths_mfi_stock",$A668,$A$1,7,100,100)</f>
        <v>0</v>
      </c>
      <c r="F668" s="4">
        <f ca="1">[1]!thsiFinD("ths_expma_stock",$A668,$A$1,7,100,100)</f>
        <v>4.6079160088252999</v>
      </c>
      <c r="G668" s="4">
        <f ca="1">[1]!thsiFinD("ths_rsi_stock",$A668,$A$1,7,100,100)</f>
        <v>11.095976297716</v>
      </c>
      <c r="H668" s="4">
        <f ca="1">[1]!thsiFinD("ths_adtm_stock",$A668,$A$1,7,3,100,100,100)</f>
        <v>0</v>
      </c>
      <c r="I668" s="4">
        <f ca="1">[1]!thsiFinD("ths_bbiboll_stock",$A668,$A$1,7,3,100,100,100)</f>
        <v>4.7942708333333002</v>
      </c>
      <c r="J668" s="4">
        <f ca="1">[1]!thsiFinD("ths_dptb_stock",$A668,$A$1,7,104,100,100)</f>
        <v>0.57142857142856995</v>
      </c>
      <c r="K668" s="4">
        <f ca="1">[1]!thsiFinD("ths_srmi_stock",$A668,$A$1,7,100,100)</f>
        <v>-0.17045454545454999</v>
      </c>
      <c r="L668" s="4">
        <f ca="1">[1]!thsiFinD("ths_atr_stock",$A668,$A$1,7,101,100,100)</f>
        <v>0.22571428571429</v>
      </c>
      <c r="M668" s="4">
        <f ca="1">[1]!thsiFinD("ths_vol_w_stock",$A668,$A$1)/1000000</f>
        <v>125.228262</v>
      </c>
      <c r="N668" s="4">
        <f ca="1">[1]!thsiFinD("ths_turnover_ratio_w_stock",$A668,$A$1)</f>
        <v>10.640372124781999</v>
      </c>
      <c r="O668" s="4">
        <f ca="1">[1]!thsiFinD("ths_relative_chg_ratio_w_stock",$A668,$A$1,104,100)</f>
        <v>-9.5731023534212003</v>
      </c>
      <c r="P668" s="4"/>
    </row>
    <row r="669" spans="1:16" x14ac:dyDescent="0.25">
      <c r="A669" s="2" t="s">
        <v>1347</v>
      </c>
      <c r="B669" s="2" t="s">
        <v>1348</v>
      </c>
      <c r="C669" s="4">
        <f ca="1">[1]!thsiFinD("ths_vol_ratio_stock",$A669,$A$1,7,100)</f>
        <v>1.1163746582030001</v>
      </c>
      <c r="D669" s="4">
        <f ca="1">[1]!thsiFinD("ths_cr_stock",$A669,$A$1,7,100,100)</f>
        <v>111.76470588235</v>
      </c>
      <c r="E669" s="4">
        <f ca="1">[1]!thsiFinD("ths_mfi_stock",$A669,$A$1,7,100,100)</f>
        <v>56.744019305500998</v>
      </c>
      <c r="F669" s="4">
        <f ca="1">[1]!thsiFinD("ths_expma_stock",$A669,$A$1,7,100,100)</f>
        <v>18.666549179762001</v>
      </c>
      <c r="G669" s="4">
        <f ca="1">[1]!thsiFinD("ths_rsi_stock",$A669,$A$1,7,100,100)</f>
        <v>54.689664534370003</v>
      </c>
      <c r="H669" s="4">
        <f ca="1">[1]!thsiFinD("ths_adtm_stock",$A669,$A$1,7,3,100,100,100)</f>
        <v>0.79400749063670994</v>
      </c>
      <c r="I669" s="4">
        <f ca="1">[1]!thsiFinD("ths_bbiboll_stock",$A669,$A$1,7,3,100,100,100)</f>
        <v>18.489479166667</v>
      </c>
      <c r="J669" s="4">
        <f ca="1">[1]!thsiFinD("ths_dptb_stock",$A669,$A$1,7,104,100,100)</f>
        <v>0.57142857142856995</v>
      </c>
      <c r="K669" s="4">
        <f ca="1">[1]!thsiFinD("ths_srmi_stock",$A669,$A$1,7,100,100)</f>
        <v>5.8572949946751997E-3</v>
      </c>
      <c r="L669" s="4">
        <f ca="1">[1]!thsiFinD("ths_atr_stock",$A669,$A$1,7,101,100,100)</f>
        <v>0.97714285714285998</v>
      </c>
      <c r="M669" s="4">
        <f ca="1">[1]!thsiFinD("ths_vol_w_stock",$A669,$A$1)/1000000</f>
        <v>217.63460000000001</v>
      </c>
      <c r="N669" s="4">
        <f ca="1">[1]!thsiFinD("ths_turnover_ratio_w_stock",$A669,$A$1)</f>
        <v>18.107346509555001</v>
      </c>
      <c r="O669" s="4">
        <f ca="1">[1]!thsiFinD("ths_relative_chg_ratio_w_stock",$A669,$A$1,104,100)</f>
        <v>-0.23715958111720001</v>
      </c>
      <c r="P669" s="4"/>
    </row>
    <row r="670" spans="1:16" x14ac:dyDescent="0.25">
      <c r="A670" s="2" t="s">
        <v>1349</v>
      </c>
      <c r="B670" s="2" t="s">
        <v>1350</v>
      </c>
      <c r="C670" s="4">
        <f ca="1">[1]!thsiFinD("ths_vol_ratio_stock",$A670,$A$1,7,100)</f>
        <v>0.82463076699501003</v>
      </c>
      <c r="D670" s="4">
        <f ca="1">[1]!thsiFinD("ths_cr_stock",$A670,$A$1,7,100,100)</f>
        <v>150.37593984962001</v>
      </c>
      <c r="E670" s="4">
        <f ca="1">[1]!thsiFinD("ths_mfi_stock",$A670,$A$1,7,100,100)</f>
        <v>55.755116439821997</v>
      </c>
      <c r="F670" s="4">
        <f ca="1">[1]!thsiFinD("ths_expma_stock",$A670,$A$1,7,100,100)</f>
        <v>22.762215791822999</v>
      </c>
      <c r="G670" s="4">
        <f ca="1">[1]!thsiFinD("ths_rsi_stock",$A670,$A$1,7,100,100)</f>
        <v>61.744234890050997</v>
      </c>
      <c r="H670" s="4">
        <f ca="1">[1]!thsiFinD("ths_adtm_stock",$A670,$A$1,7,3,100,100,100)</f>
        <v>0.22727272727273001</v>
      </c>
      <c r="I670" s="4">
        <f ca="1">[1]!thsiFinD("ths_bbiboll_stock",$A670,$A$1,7,3,100,100,100)</f>
        <v>22.754791666667</v>
      </c>
      <c r="J670" s="4">
        <f ca="1">[1]!thsiFinD("ths_dptb_stock",$A670,$A$1,7,104,100,100)</f>
        <v>0.85714285714285998</v>
      </c>
      <c r="K670" s="4">
        <f ca="1">[1]!thsiFinD("ths_srmi_stock",$A670,$A$1,7,100,100)</f>
        <v>3.2051282051282E-2</v>
      </c>
      <c r="L670" s="4">
        <f ca="1">[1]!thsiFinD("ths_atr_stock",$A670,$A$1,7,101,100,100)</f>
        <v>0.95714285714285996</v>
      </c>
      <c r="M670" s="4">
        <f ca="1">[1]!thsiFinD("ths_vol_w_stock",$A670,$A$1)/1000000</f>
        <v>475.32131800000002</v>
      </c>
      <c r="N670" s="4">
        <f ca="1">[1]!thsiFinD("ths_turnover_ratio_w_stock",$A670,$A$1)</f>
        <v>31.324085867423999</v>
      </c>
      <c r="O670" s="4">
        <f ca="1">[1]!thsiFinD("ths_relative_chg_ratio_w_stock",$A670,$A$1,104,100)</f>
        <v>9.1724569739649997</v>
      </c>
      <c r="P670" s="4"/>
    </row>
    <row r="671" spans="1:16" x14ac:dyDescent="0.25">
      <c r="A671" s="2" t="s">
        <v>1351</v>
      </c>
      <c r="B671" s="2" t="s">
        <v>1352</v>
      </c>
      <c r="C671" s="4">
        <f ca="1">[1]!thsiFinD("ths_vol_ratio_stock",$A671,$A$1,7,100)</f>
        <v>0.83923775158084002</v>
      </c>
      <c r="D671" s="4">
        <f ca="1">[1]!thsiFinD("ths_cr_stock",$A671,$A$1,7,100,100)</f>
        <v>83.529411764705998</v>
      </c>
      <c r="E671" s="4">
        <f ca="1">[1]!thsiFinD("ths_mfi_stock",$A671,$A$1,7,100,100)</f>
        <v>43.063496347674999</v>
      </c>
      <c r="F671" s="4">
        <f ca="1">[1]!thsiFinD("ths_expma_stock",$A671,$A$1,7,100,100)</f>
        <v>2.9143668424486</v>
      </c>
      <c r="G671" s="4">
        <f ca="1">[1]!thsiFinD("ths_rsi_stock",$A671,$A$1,7,100,100)</f>
        <v>40.425697164402997</v>
      </c>
      <c r="H671" s="4">
        <f ca="1">[1]!thsiFinD("ths_adtm_stock",$A671,$A$1,7,3,100,100,100)</f>
        <v>-0.35</v>
      </c>
      <c r="I671" s="4">
        <f ca="1">[1]!thsiFinD("ths_bbiboll_stock",$A671,$A$1,7,3,100,100,100)</f>
        <v>2.9527083333333</v>
      </c>
      <c r="J671" s="4">
        <f ca="1">[1]!thsiFinD("ths_dptb_stock",$A671,$A$1,7,104,100,100)</f>
        <v>0.57142857142856995</v>
      </c>
      <c r="K671" s="4">
        <f ca="1">[1]!thsiFinD("ths_srmi_stock",$A671,$A$1,7,100,100)</f>
        <v>-1.0204081632653E-2</v>
      </c>
      <c r="L671" s="4">
        <f ca="1">[1]!thsiFinD("ths_atr_stock",$A671,$A$1,7,101,100,100)</f>
        <v>7.7142857142856999E-2</v>
      </c>
      <c r="M671" s="4">
        <f ca="1">[1]!thsiFinD("ths_vol_w_stock",$A671,$A$1)/1000000</f>
        <v>178.77825999999999</v>
      </c>
      <c r="N671" s="4">
        <f ca="1">[1]!thsiFinD("ths_turnover_ratio_w_stock",$A671,$A$1)</f>
        <v>3.0155377201208999</v>
      </c>
      <c r="O671" s="4">
        <f ca="1">[1]!thsiFinD("ths_relative_chg_ratio_w_stock",$A671,$A$1,104,100)</f>
        <v>-1.2049015166010999</v>
      </c>
      <c r="P671" s="4"/>
    </row>
    <row r="672" spans="1:16" x14ac:dyDescent="0.25">
      <c r="A672" s="2" t="s">
        <v>1353</v>
      </c>
      <c r="B672" s="2" t="s">
        <v>1354</v>
      </c>
      <c r="C672" s="4">
        <f ca="1">[1]!thsiFinD("ths_vol_ratio_stock",$A672,$A$1,7,100)</f>
        <v>0.75305011077044004</v>
      </c>
      <c r="D672" s="4">
        <f ca="1">[1]!thsiFinD("ths_cr_stock",$A672,$A$1,7,100,100)</f>
        <v>102.68456375839</v>
      </c>
      <c r="E672" s="4">
        <f ca="1">[1]!thsiFinD("ths_mfi_stock",$A672,$A$1,7,100,100)</f>
        <v>41.038353826943997</v>
      </c>
      <c r="F672" s="4">
        <f ca="1">[1]!thsiFinD("ths_expma_stock",$A672,$A$1,7,100,100)</f>
        <v>16.170372802462001</v>
      </c>
      <c r="G672" s="4">
        <f ca="1">[1]!thsiFinD("ths_rsi_stock",$A672,$A$1,7,100,100)</f>
        <v>49.025336114047001</v>
      </c>
      <c r="H672" s="4">
        <f ca="1">[1]!thsiFinD("ths_adtm_stock",$A672,$A$1,7,3,100,100,100)</f>
        <v>-0.37062937062937001</v>
      </c>
      <c r="I672" s="4">
        <f ca="1">[1]!thsiFinD("ths_bbiboll_stock",$A672,$A$1,7,3,100,100,100)</f>
        <v>16.320520833332999</v>
      </c>
      <c r="J672" s="4">
        <f ca="1">[1]!thsiFinD("ths_dptb_stock",$A672,$A$1,7,104,100,100)</f>
        <v>0.57142857142856995</v>
      </c>
      <c r="K672" s="4">
        <f ca="1">[1]!thsiFinD("ths_srmi_stock",$A672,$A$1,7,100,100)</f>
        <v>7.9559363525091003E-3</v>
      </c>
      <c r="L672" s="4">
        <f ca="1">[1]!thsiFinD("ths_atr_stock",$A672,$A$1,7,101,100,100)</f>
        <v>0.46</v>
      </c>
      <c r="M672" s="4">
        <f ca="1">[1]!thsiFinD("ths_vol_w_stock",$A672,$A$1)/1000000</f>
        <v>15.516385</v>
      </c>
      <c r="N672" s="4">
        <f ca="1">[1]!thsiFinD("ths_turnover_ratio_w_stock",$A672,$A$1)</f>
        <v>2.9079673073721</v>
      </c>
      <c r="O672" s="4">
        <f ca="1">[1]!thsiFinD("ths_relative_chg_ratio_w_stock",$A672,$A$1,104,100)</f>
        <v>3.4255856385298003E-2</v>
      </c>
      <c r="P672" s="4"/>
    </row>
    <row r="673" spans="1:16" x14ac:dyDescent="0.25">
      <c r="A673" s="2" t="s">
        <v>1355</v>
      </c>
      <c r="B673" s="2" t="s">
        <v>1356</v>
      </c>
      <c r="C673" s="4">
        <f ca="1">[1]!thsiFinD("ths_vol_ratio_stock",$A673,$A$1,7,100)</f>
        <v>1.1118237472521</v>
      </c>
      <c r="D673" s="4">
        <f ca="1">[1]!thsiFinD("ths_cr_stock",$A673,$A$1,7,100,100)</f>
        <v>72.832369942197005</v>
      </c>
      <c r="E673" s="4">
        <f ca="1">[1]!thsiFinD("ths_mfi_stock",$A673,$A$1,7,100,100)</f>
        <v>59.571881574008003</v>
      </c>
      <c r="F673" s="4">
        <f ca="1">[1]!thsiFinD("ths_expma_stock",$A673,$A$1,7,100,100)</f>
        <v>13.054910687948</v>
      </c>
      <c r="G673" s="4">
        <f ca="1">[1]!thsiFinD("ths_rsi_stock",$A673,$A$1,7,100,100)</f>
        <v>51.030746362149998</v>
      </c>
      <c r="H673" s="4">
        <f ca="1">[1]!thsiFinD("ths_adtm_stock",$A673,$A$1,7,3,100,100,100)</f>
        <v>-0.13846153846154</v>
      </c>
      <c r="I673" s="4">
        <f ca="1">[1]!thsiFinD("ths_bbiboll_stock",$A673,$A$1,7,3,100,100,100)</f>
        <v>13.018020833333001</v>
      </c>
      <c r="J673" s="4">
        <f ca="1">[1]!thsiFinD("ths_dptb_stock",$A673,$A$1,7,104,100,100)</f>
        <v>0.71428571428570997</v>
      </c>
      <c r="K673" s="4">
        <f ca="1">[1]!thsiFinD("ths_srmi_stock",$A673,$A$1,7,100,100)</f>
        <v>-1.5094339622641E-2</v>
      </c>
      <c r="L673" s="4">
        <f ca="1">[1]!thsiFinD("ths_atr_stock",$A673,$A$1,7,101,100,100)</f>
        <v>0.43428571428571</v>
      </c>
      <c r="M673" s="4">
        <f ca="1">[1]!thsiFinD("ths_vol_w_stock",$A673,$A$1)/1000000</f>
        <v>13.966599</v>
      </c>
      <c r="N673" s="4">
        <f ca="1">[1]!thsiFinD("ths_turnover_ratio_w_stock",$A673,$A$1)</f>
        <v>10.085553905649</v>
      </c>
      <c r="O673" s="4">
        <f ca="1">[1]!thsiFinD("ths_relative_chg_ratio_w_stock",$A673,$A$1,104,100)</f>
        <v>-2.1912444604553998</v>
      </c>
      <c r="P673" s="4"/>
    </row>
    <row r="674" spans="1:16" x14ac:dyDescent="0.25">
      <c r="A674" s="2" t="s">
        <v>1357</v>
      </c>
      <c r="B674" s="2" t="s">
        <v>1358</v>
      </c>
      <c r="C674" s="4">
        <f ca="1">[1]!thsiFinD("ths_vol_ratio_stock",$A674,$A$1,7,100)</f>
        <v>1.3847753781779999</v>
      </c>
      <c r="D674" s="4">
        <f ca="1">[1]!thsiFinD("ths_cr_stock",$A674,$A$1,7,100,100)</f>
        <v>762.50000000001</v>
      </c>
      <c r="E674" s="4">
        <f ca="1">[1]!thsiFinD("ths_mfi_stock",$A674,$A$1,7,100,100)</f>
        <v>40.548866194967999</v>
      </c>
      <c r="F674" s="4">
        <f ca="1">[1]!thsiFinD("ths_expma_stock",$A674,$A$1,7,100,100)</f>
        <v>2.8418208103231999</v>
      </c>
      <c r="G674" s="4">
        <f ca="1">[1]!thsiFinD("ths_rsi_stock",$A674,$A$1,7,100,100)</f>
        <v>74.961617205504993</v>
      </c>
      <c r="H674" s="4">
        <f ca="1">[1]!thsiFinD("ths_adtm_stock",$A674,$A$1,7,3,100,100,100)</f>
        <v>0.73076923076922995</v>
      </c>
      <c r="I674" s="4">
        <f ca="1">[1]!thsiFinD("ths_bbiboll_stock",$A674,$A$1,7,3,100,100,100)</f>
        <v>2.8073958333332998</v>
      </c>
      <c r="J674" s="4">
        <f ca="1">[1]!thsiFinD("ths_dptb_stock",$A674,$A$1,7,104,100,100)</f>
        <v>0.57142857142856995</v>
      </c>
      <c r="K674" s="4">
        <f ca="1">[1]!thsiFinD("ths_srmi_stock",$A674,$A$1,7,100,100)</f>
        <v>9.0322580645160994E-2</v>
      </c>
      <c r="L674" s="4">
        <f ca="1">[1]!thsiFinD("ths_atr_stock",$A674,$A$1,7,101,100,100)</f>
        <v>0.14285714285713999</v>
      </c>
      <c r="M674" s="4">
        <f ca="1">[1]!thsiFinD("ths_vol_w_stock",$A674,$A$1)/1000000</f>
        <v>46.202503</v>
      </c>
      <c r="N674" s="4">
        <f ca="1">[1]!thsiFinD("ths_turnover_ratio_w_stock",$A674,$A$1)</f>
        <v>5.8223993609882001</v>
      </c>
      <c r="O674" s="4">
        <f ca="1">[1]!thsiFinD("ths_relative_chg_ratio_w_stock",$A674,$A$1,104,100)</f>
        <v>9.9062095945100008</v>
      </c>
      <c r="P674" s="4"/>
    </row>
    <row r="675" spans="1:16" x14ac:dyDescent="0.25">
      <c r="A675" s="2" t="s">
        <v>1359</v>
      </c>
      <c r="B675" s="2" t="s">
        <v>1360</v>
      </c>
      <c r="C675" s="4">
        <f ca="1">[1]!thsiFinD("ths_vol_ratio_stock",$A675,$A$1,7,100)</f>
        <v>1.2396189191928</v>
      </c>
      <c r="D675" s="4">
        <f ca="1">[1]!thsiFinD("ths_cr_stock",$A675,$A$1,7,100,100)</f>
        <v>123.11557788944999</v>
      </c>
      <c r="E675" s="4">
        <f ca="1">[1]!thsiFinD("ths_mfi_stock",$A675,$A$1,7,100,100)</f>
        <v>45.834561191692998</v>
      </c>
      <c r="F675" s="4">
        <f ca="1">[1]!thsiFinD("ths_expma_stock",$A675,$A$1,7,100,100)</f>
        <v>4.6273801288173004</v>
      </c>
      <c r="G675" s="4">
        <f ca="1">[1]!thsiFinD("ths_rsi_stock",$A675,$A$1,7,100,100)</f>
        <v>59.389574939577003</v>
      </c>
      <c r="H675" s="4">
        <f ca="1">[1]!thsiFinD("ths_adtm_stock",$A675,$A$1,7,3,100,100,100)</f>
        <v>0.52459016393443003</v>
      </c>
      <c r="I675" s="4">
        <f ca="1">[1]!thsiFinD("ths_bbiboll_stock",$A675,$A$1,7,3,100,100,100)</f>
        <v>4.6124999999999998</v>
      </c>
      <c r="J675" s="4">
        <f ca="1">[1]!thsiFinD("ths_dptb_stock",$A675,$A$1,7,104,100,100)</f>
        <v>0.85714285714285998</v>
      </c>
      <c r="K675" s="4">
        <f ca="1">[1]!thsiFinD("ths_srmi_stock",$A675,$A$1,7,100,100)</f>
        <v>2.3255813953488001E-2</v>
      </c>
      <c r="L675" s="4">
        <f ca="1">[1]!thsiFinD("ths_atr_stock",$A675,$A$1,7,101,100,100)</f>
        <v>0.22285714285714001</v>
      </c>
      <c r="M675" s="4">
        <f ca="1">[1]!thsiFinD("ths_vol_w_stock",$A675,$A$1)/1000000</f>
        <v>75.613500999999999</v>
      </c>
      <c r="N675" s="4">
        <f ca="1">[1]!thsiFinD("ths_turnover_ratio_w_stock",$A675,$A$1)</f>
        <v>10.598151930470999</v>
      </c>
      <c r="O675" s="4">
        <f ca="1">[1]!thsiFinD("ths_relative_chg_ratio_w_stock",$A675,$A$1,104,100)</f>
        <v>2.7511424394429</v>
      </c>
      <c r="P675" s="4"/>
    </row>
    <row r="676" spans="1:16" x14ac:dyDescent="0.25">
      <c r="A676" s="2" t="s">
        <v>1361</v>
      </c>
      <c r="B676" s="2" t="s">
        <v>1362</v>
      </c>
      <c r="C676" s="4">
        <f ca="1">[1]!thsiFinD("ths_vol_ratio_stock",$A676,$A$1,7,100)</f>
        <v>0.97506728104044005</v>
      </c>
      <c r="D676" s="4">
        <f ca="1">[1]!thsiFinD("ths_cr_stock",$A676,$A$1,7,100,100)</f>
        <v>62.962962962962997</v>
      </c>
      <c r="E676" s="4">
        <f ca="1">[1]!thsiFinD("ths_mfi_stock",$A676,$A$1,7,100,100)</f>
        <v>32.589820190923</v>
      </c>
      <c r="F676" s="4">
        <f ca="1">[1]!thsiFinD("ths_expma_stock",$A676,$A$1,7,100,100)</f>
        <v>2.7720697982033999</v>
      </c>
      <c r="G676" s="4">
        <f ca="1">[1]!thsiFinD("ths_rsi_stock",$A676,$A$1,7,100,100)</f>
        <v>46.168085065585998</v>
      </c>
      <c r="H676" s="4">
        <f ca="1">[1]!thsiFinD("ths_adtm_stock",$A676,$A$1,7,3,100,100,100)</f>
        <v>-0.21212121212120999</v>
      </c>
      <c r="I676" s="4">
        <f ca="1">[1]!thsiFinD("ths_bbiboll_stock",$A676,$A$1,7,3,100,100,100)</f>
        <v>2.7852083333333</v>
      </c>
      <c r="J676" s="4">
        <f ca="1">[1]!thsiFinD("ths_dptb_stock",$A676,$A$1,7,104,100,100)</f>
        <v>0.42857142857142999</v>
      </c>
      <c r="K676" s="4">
        <f ca="1">[1]!thsiFinD("ths_srmi_stock",$A676,$A$1,7,100,100)</f>
        <v>-5.7823129251701001E-2</v>
      </c>
      <c r="L676" s="4">
        <f ca="1">[1]!thsiFinD("ths_atr_stock",$A676,$A$1,7,101,100,100)</f>
        <v>0.13285714285714001</v>
      </c>
      <c r="M676" s="4">
        <f ca="1">[1]!thsiFinD("ths_vol_w_stock",$A676,$A$1)/1000000</f>
        <v>54.255349000000002</v>
      </c>
      <c r="N676" s="4">
        <f ca="1">[1]!thsiFinD("ths_turnover_ratio_w_stock",$A676,$A$1)</f>
        <v>5.9010794220284</v>
      </c>
      <c r="O676" s="4">
        <f ca="1">[1]!thsiFinD("ths_relative_chg_ratio_w_stock",$A676,$A$1,104,100)</f>
        <v>-6.0158980801749999</v>
      </c>
      <c r="P676" s="4"/>
    </row>
    <row r="677" spans="1:16" x14ac:dyDescent="0.25">
      <c r="A677" s="2" t="s">
        <v>1363</v>
      </c>
      <c r="B677" s="2" t="s">
        <v>1364</v>
      </c>
      <c r="C677" s="4">
        <f ca="1">[1]!thsiFinD("ths_vol_ratio_stock",$A677,$A$1,7,100)</f>
        <v>0.83969157720450005</v>
      </c>
      <c r="D677" s="4">
        <f ca="1">[1]!thsiFinD("ths_cr_stock",$A677,$A$1,7,100,100)</f>
        <v>72.862453531598007</v>
      </c>
      <c r="E677" s="4">
        <f ca="1">[1]!thsiFinD("ths_mfi_stock",$A677,$A$1,7,100,100)</f>
        <v>38.557389879683001</v>
      </c>
      <c r="F677" s="4">
        <f ca="1">[1]!thsiFinD("ths_expma_stock",$A677,$A$1,7,100,100)</f>
        <v>5.4599966025090003</v>
      </c>
      <c r="G677" s="4">
        <f ca="1">[1]!thsiFinD("ths_rsi_stock",$A677,$A$1,7,100,100)</f>
        <v>52.759574796914997</v>
      </c>
      <c r="H677" s="4">
        <f ca="1">[1]!thsiFinD("ths_adtm_stock",$A677,$A$1,7,3,100,100,100)</f>
        <v>0.55102040816327003</v>
      </c>
      <c r="I677" s="4">
        <f ca="1">[1]!thsiFinD("ths_bbiboll_stock",$A677,$A$1,7,3,100,100,100)</f>
        <v>5.506875</v>
      </c>
      <c r="J677" s="4">
        <f ca="1">[1]!thsiFinD("ths_dptb_stock",$A677,$A$1,7,104,100,100)</f>
        <v>0.71428571428570997</v>
      </c>
      <c r="K677" s="4">
        <f ca="1">[1]!thsiFinD("ths_srmi_stock",$A677,$A$1,7,100,100)</f>
        <v>-2.2807017543860001E-2</v>
      </c>
      <c r="L677" s="4">
        <f ca="1">[1]!thsiFinD("ths_atr_stock",$A677,$A$1,7,101,100,100)</f>
        <v>0.23857142857142999</v>
      </c>
      <c r="M677" s="4">
        <f ca="1">[1]!thsiFinD("ths_vol_w_stock",$A677,$A$1)/1000000</f>
        <v>31.592193000000002</v>
      </c>
      <c r="N677" s="4">
        <f ca="1">[1]!thsiFinD("ths_turnover_ratio_w_stock",$A677,$A$1)</f>
        <v>3.9315777487400001</v>
      </c>
      <c r="O677" s="4">
        <f ca="1">[1]!thsiFinD("ths_relative_chg_ratio_w_stock",$A677,$A$1,104,100)</f>
        <v>0.62325204829838998</v>
      </c>
      <c r="P677" s="4"/>
    </row>
    <row r="678" spans="1:16" x14ac:dyDescent="0.25">
      <c r="A678" s="2" t="s">
        <v>1365</v>
      </c>
      <c r="B678" s="2" t="s">
        <v>1366</v>
      </c>
      <c r="C678" s="4">
        <f ca="1">[1]!thsiFinD("ths_vol_ratio_stock",$A678,$A$1,7,100)</f>
        <v>0.84599081201632997</v>
      </c>
      <c r="D678" s="4">
        <f ca="1">[1]!thsiFinD("ths_cr_stock",$A678,$A$1,7,100,100)</f>
        <v>83.428571428571999</v>
      </c>
      <c r="E678" s="4">
        <f ca="1">[1]!thsiFinD("ths_mfi_stock",$A678,$A$1,7,100,100)</f>
        <v>41.371262587145999</v>
      </c>
      <c r="F678" s="4">
        <f ca="1">[1]!thsiFinD("ths_expma_stock",$A678,$A$1,7,100,100)</f>
        <v>3.7117873855708998</v>
      </c>
      <c r="G678" s="4">
        <f ca="1">[1]!thsiFinD("ths_rsi_stock",$A678,$A$1,7,100,100)</f>
        <v>52.79462116461</v>
      </c>
      <c r="H678" s="4">
        <f ca="1">[1]!thsiFinD("ths_adtm_stock",$A678,$A$1,7,3,100,100,100)</f>
        <v>2.9411764705881999E-2</v>
      </c>
      <c r="I678" s="4">
        <f ca="1">[1]!thsiFinD("ths_bbiboll_stock",$A678,$A$1,7,3,100,100,100)</f>
        <v>3.7334375</v>
      </c>
      <c r="J678" s="4">
        <f ca="1">[1]!thsiFinD("ths_dptb_stock",$A678,$A$1,7,104,100,100)</f>
        <v>0.71428571428570997</v>
      </c>
      <c r="K678" s="4">
        <f ca="1">[1]!thsiFinD("ths_srmi_stock",$A678,$A$1,7,100,100)</f>
        <v>-7.8947368421051992E-3</v>
      </c>
      <c r="L678" s="4">
        <f ca="1">[1]!thsiFinD("ths_atr_stock",$A678,$A$1,7,101,100,100)</f>
        <v>0.16142857142857001</v>
      </c>
      <c r="M678" s="4">
        <f ca="1">[1]!thsiFinD("ths_vol_w_stock",$A678,$A$1)/1000000</f>
        <v>31.304925999999998</v>
      </c>
      <c r="N678" s="4">
        <f ca="1">[1]!thsiFinD("ths_turnover_ratio_w_stock",$A678,$A$1)</f>
        <v>6.5096510311833997</v>
      </c>
      <c r="O678" s="4">
        <f ca="1">[1]!thsiFinD("ths_relative_chg_ratio_w_stock",$A678,$A$1,104,100)</f>
        <v>-0.13251545761983</v>
      </c>
      <c r="P678" s="4"/>
    </row>
    <row r="679" spans="1:16" x14ac:dyDescent="0.25">
      <c r="A679" s="2" t="s">
        <v>1367</v>
      </c>
      <c r="B679" s="2" t="s">
        <v>1368</v>
      </c>
      <c r="C679" s="4">
        <f ca="1">[1]!thsiFinD("ths_vol_ratio_stock",$A679,$A$1,7,100)</f>
        <v>1.5588183514002001</v>
      </c>
      <c r="D679" s="4">
        <f ca="1">[1]!thsiFinD("ths_cr_stock",$A679,$A$1,7,100,100)</f>
        <v>319.31818181817999</v>
      </c>
      <c r="E679" s="4">
        <f ca="1">[1]!thsiFinD("ths_mfi_stock",$A679,$A$1,7,100,100)</f>
        <v>84.237535625362</v>
      </c>
      <c r="F679" s="4">
        <f ca="1">[1]!thsiFinD("ths_expma_stock",$A679,$A$1,7,100,100)</f>
        <v>3.6164350449343998</v>
      </c>
      <c r="G679" s="4">
        <f ca="1">[1]!thsiFinD("ths_rsi_stock",$A679,$A$1,7,100,100)</f>
        <v>66.356660224166006</v>
      </c>
      <c r="H679" s="4">
        <f ca="1">[1]!thsiFinD("ths_adtm_stock",$A679,$A$1,7,3,100,100,100)</f>
        <v>0.74603174603175004</v>
      </c>
      <c r="I679" s="4">
        <f ca="1">[1]!thsiFinD("ths_bbiboll_stock",$A679,$A$1,7,3,100,100,100)</f>
        <v>3.5784375000000002</v>
      </c>
      <c r="J679" s="4">
        <f ca="1">[1]!thsiFinD("ths_dptb_stock",$A679,$A$1,7,104,100,100)</f>
        <v>0.57142857142856995</v>
      </c>
      <c r="K679" s="4">
        <f ca="1">[1]!thsiFinD("ths_srmi_stock",$A679,$A$1,7,100,100)</f>
        <v>8.9189189189189E-2</v>
      </c>
      <c r="L679" s="4">
        <f ca="1">[1]!thsiFinD("ths_atr_stock",$A679,$A$1,7,101,100,100)</f>
        <v>0.18571428571428999</v>
      </c>
      <c r="M679" s="4">
        <f ca="1">[1]!thsiFinD("ths_vol_w_stock",$A679,$A$1)/1000000</f>
        <v>293.56158299999998</v>
      </c>
      <c r="N679" s="4">
        <f ca="1">[1]!thsiFinD("ths_turnover_ratio_w_stock",$A679,$A$1)</f>
        <v>40.342847018446001</v>
      </c>
      <c r="O679" s="4">
        <f ca="1">[1]!thsiFinD("ths_relative_chg_ratio_w_stock",$A679,$A$1,104,100)</f>
        <v>-2.5382348499343999</v>
      </c>
      <c r="P679" s="4"/>
    </row>
    <row r="680" spans="1:16" x14ac:dyDescent="0.25">
      <c r="A680" s="2" t="s">
        <v>1369</v>
      </c>
      <c r="B680" s="2" t="s">
        <v>1370</v>
      </c>
      <c r="C680" s="4">
        <f ca="1">[1]!thsiFinD("ths_vol_ratio_stock",$A680,$A$1,7,100)</f>
        <v>0.92348692505484997</v>
      </c>
      <c r="D680" s="4">
        <f ca="1">[1]!thsiFinD("ths_cr_stock",$A680,$A$1,7,100,100)</f>
        <v>144.5652173913</v>
      </c>
      <c r="E680" s="4">
        <f ca="1">[1]!thsiFinD("ths_mfi_stock",$A680,$A$1,7,100,100)</f>
        <v>68.087176506673003</v>
      </c>
      <c r="F680" s="4">
        <f ca="1">[1]!thsiFinD("ths_expma_stock",$A680,$A$1,7,100,100)</f>
        <v>6.9401683971864996</v>
      </c>
      <c r="G680" s="4">
        <f ca="1">[1]!thsiFinD("ths_rsi_stock",$A680,$A$1,7,100,100)</f>
        <v>60.321174367071002</v>
      </c>
      <c r="H680" s="4">
        <f ca="1">[1]!thsiFinD("ths_adtm_stock",$A680,$A$1,7,3,100,100,100)</f>
        <v>0.484375</v>
      </c>
      <c r="I680" s="4">
        <f ca="1">[1]!thsiFinD("ths_bbiboll_stock",$A680,$A$1,7,3,100,100,100)</f>
        <v>6.9331250000000004</v>
      </c>
      <c r="J680" s="4">
        <f ca="1">[1]!thsiFinD("ths_dptb_stock",$A680,$A$1,7,104,100,100)</f>
        <v>0.71428571428570997</v>
      </c>
      <c r="K680" s="4">
        <f ca="1">[1]!thsiFinD("ths_srmi_stock",$A680,$A$1,7,100,100)</f>
        <v>2.8328611898017001E-2</v>
      </c>
      <c r="L680" s="4">
        <f ca="1">[1]!thsiFinD("ths_atr_stock",$A680,$A$1,7,101,100,100)</f>
        <v>0.22</v>
      </c>
      <c r="M680" s="4">
        <f ca="1">[1]!thsiFinD("ths_vol_w_stock",$A680,$A$1)/1000000</f>
        <v>63.532294999999998</v>
      </c>
      <c r="N680" s="4">
        <f ca="1">[1]!thsiFinD("ths_turnover_ratio_w_stock",$A680,$A$1)</f>
        <v>12.371702070779</v>
      </c>
      <c r="O680" s="4">
        <f ca="1">[1]!thsiFinD("ths_relative_chg_ratio_w_stock",$A680,$A$1,104,100)</f>
        <v>2.4661704364091999</v>
      </c>
      <c r="P680" s="4"/>
    </row>
    <row r="681" spans="1:16" x14ac:dyDescent="0.25">
      <c r="A681" s="2" t="s">
        <v>1371</v>
      </c>
      <c r="B681" s="2" t="s">
        <v>1372</v>
      </c>
      <c r="C681" s="4">
        <f ca="1">[1]!thsiFinD("ths_vol_ratio_stock",$A681,$A$1,7,100)</f>
        <v>1.7307395660642</v>
      </c>
      <c r="D681" s="4">
        <f ca="1">[1]!thsiFinD("ths_cr_stock",$A681,$A$1,7,100,100)</f>
        <v>115.85365853659</v>
      </c>
      <c r="E681" s="4">
        <f ca="1">[1]!thsiFinD("ths_mfi_stock",$A681,$A$1,7,100,100)</f>
        <v>56.382651542582998</v>
      </c>
      <c r="F681" s="4">
        <f ca="1">[1]!thsiFinD("ths_expma_stock",$A681,$A$1,7,100,100)</f>
        <v>5.5486805071536001</v>
      </c>
      <c r="G681" s="4">
        <f ca="1">[1]!thsiFinD("ths_rsi_stock",$A681,$A$1,7,100,100)</f>
        <v>49.049081343552999</v>
      </c>
      <c r="H681" s="4">
        <f ca="1">[1]!thsiFinD("ths_adtm_stock",$A681,$A$1,7,3,100,100,100)</f>
        <v>0.74390243902439002</v>
      </c>
      <c r="I681" s="4">
        <f ca="1">[1]!thsiFinD("ths_bbiboll_stock",$A681,$A$1,7,3,100,100,100)</f>
        <v>5.5936458333332997</v>
      </c>
      <c r="J681" s="4">
        <f ca="1">[1]!thsiFinD("ths_dptb_stock",$A681,$A$1,7,104,100,100)</f>
        <v>0.57142857142856995</v>
      </c>
      <c r="K681" s="4">
        <f ca="1">[1]!thsiFinD("ths_srmi_stock",$A681,$A$1,7,100,100)</f>
        <v>-3.5587188612099998E-3</v>
      </c>
      <c r="L681" s="4">
        <f ca="1">[1]!thsiFinD("ths_atr_stock",$A681,$A$1,7,101,100,100)</f>
        <v>0.26571428571429001</v>
      </c>
      <c r="M681" s="4">
        <f ca="1">[1]!thsiFinD("ths_vol_w_stock",$A681,$A$1)/1000000</f>
        <v>104.923141</v>
      </c>
      <c r="N681" s="4">
        <f ca="1">[1]!thsiFinD("ths_turnover_ratio_w_stock",$A681,$A$1)</f>
        <v>13.828931560796001</v>
      </c>
      <c r="O681" s="4">
        <f ca="1">[1]!thsiFinD("ths_relative_chg_ratio_w_stock",$A681,$A$1,104,100)</f>
        <v>6.0921268209049001E-2</v>
      </c>
      <c r="P681" s="4"/>
    </row>
    <row r="682" spans="1:16" x14ac:dyDescent="0.25">
      <c r="A682" s="2" t="s">
        <v>1373</v>
      </c>
      <c r="B682" s="2" t="s">
        <v>1374</v>
      </c>
      <c r="C682" s="4">
        <f ca="1">[1]!thsiFinD("ths_vol_ratio_stock",$A682,$A$1,7,100)</f>
        <v>1.4253413417676</v>
      </c>
      <c r="D682" s="4">
        <f ca="1">[1]!thsiFinD("ths_cr_stock",$A682,$A$1,7,100,100)</f>
        <v>59.615384615384997</v>
      </c>
      <c r="E682" s="4">
        <f ca="1">[1]!thsiFinD("ths_mfi_stock",$A682,$A$1,7,100,100)</f>
        <v>40.147482518468998</v>
      </c>
      <c r="F682" s="4">
        <f ca="1">[1]!thsiFinD("ths_expma_stock",$A682,$A$1,7,100,100)</f>
        <v>2.1103477227495002</v>
      </c>
      <c r="G682" s="4">
        <f ca="1">[1]!thsiFinD("ths_rsi_stock",$A682,$A$1,7,100,100)</f>
        <v>43.667157335052998</v>
      </c>
      <c r="H682" s="4">
        <f ca="1">[1]!thsiFinD("ths_adtm_stock",$A682,$A$1,7,3,100,100,100)</f>
        <v>-0.44736842105263003</v>
      </c>
      <c r="I682" s="4">
        <f ca="1">[1]!thsiFinD("ths_bbiboll_stock",$A682,$A$1,7,3,100,100,100)</f>
        <v>2.1361458333333001</v>
      </c>
      <c r="J682" s="4">
        <f ca="1">[1]!thsiFinD("ths_dptb_stock",$A682,$A$1,7,104,100,100)</f>
        <v>0.42857142857142999</v>
      </c>
      <c r="K682" s="4">
        <f ca="1">[1]!thsiFinD("ths_srmi_stock",$A682,$A$1,7,100,100)</f>
        <v>-6.6371681415929001E-2</v>
      </c>
      <c r="L682" s="4">
        <f ca="1">[1]!thsiFinD("ths_atr_stock",$A682,$A$1,7,101,100,100)</f>
        <v>0.11857142857142999</v>
      </c>
      <c r="M682" s="4">
        <f ca="1">[1]!thsiFinD("ths_vol_w_stock",$A682,$A$1)/1000000</f>
        <v>76.715879999999999</v>
      </c>
      <c r="N682" s="4">
        <f ca="1">[1]!thsiFinD("ths_turnover_ratio_w_stock",$A682,$A$1)</f>
        <v>9.8061717566681992</v>
      </c>
      <c r="O682" s="4">
        <f ca="1">[1]!thsiFinD("ths_relative_chg_ratio_w_stock",$A682,$A$1,104,100)</f>
        <v>-4.8578695531307998</v>
      </c>
      <c r="P682" s="4"/>
    </row>
    <row r="683" spans="1:16" x14ac:dyDescent="0.25">
      <c r="A683" s="2" t="s">
        <v>1375</v>
      </c>
      <c r="B683" s="2" t="s">
        <v>1376</v>
      </c>
      <c r="C683" s="4">
        <f ca="1">[1]!thsiFinD("ths_vol_ratio_stock",$A683,$A$1,7,100)</f>
        <v>1.1012092101696001</v>
      </c>
      <c r="D683" s="4">
        <f ca="1">[1]!thsiFinD("ths_cr_stock",$A683,$A$1,7,100,100)</f>
        <v>72.455089820359007</v>
      </c>
      <c r="E683" s="4">
        <f ca="1">[1]!thsiFinD("ths_mfi_stock",$A683,$A$1,7,100,100)</f>
        <v>46.199463536617003</v>
      </c>
      <c r="F683" s="4">
        <f ca="1">[1]!thsiFinD("ths_expma_stock",$A683,$A$1,7,100,100)</f>
        <v>4.3644060682815997</v>
      </c>
      <c r="G683" s="4">
        <f ca="1">[1]!thsiFinD("ths_rsi_stock",$A683,$A$1,7,100,100)</f>
        <v>51.943923339092997</v>
      </c>
      <c r="H683" s="4">
        <f ca="1">[1]!thsiFinD("ths_adtm_stock",$A683,$A$1,7,3,100,100,100)</f>
        <v>-0.20588235294118001</v>
      </c>
      <c r="I683" s="4">
        <f ca="1">[1]!thsiFinD("ths_bbiboll_stock",$A683,$A$1,7,3,100,100,100)</f>
        <v>4.3888541666667003</v>
      </c>
      <c r="J683" s="4">
        <f ca="1">[1]!thsiFinD("ths_dptb_stock",$A683,$A$1,7,104,100,100)</f>
        <v>0.57142857142856995</v>
      </c>
      <c r="K683" s="4">
        <f ca="1">[1]!thsiFinD("ths_srmi_stock",$A683,$A$1,7,100,100)</f>
        <v>-2.2573363431151001E-3</v>
      </c>
      <c r="L683" s="4">
        <f ca="1">[1]!thsiFinD("ths_atr_stock",$A683,$A$1,7,101,100,100)</f>
        <v>0.13714285714286001</v>
      </c>
      <c r="M683" s="4">
        <f ca="1">[1]!thsiFinD("ths_vol_w_stock",$A683,$A$1)/1000000</f>
        <v>32.642836000000003</v>
      </c>
      <c r="N683" s="4">
        <f ca="1">[1]!thsiFinD("ths_turnover_ratio_w_stock",$A683,$A$1)</f>
        <v>4.2739546723141002</v>
      </c>
      <c r="O683" s="4">
        <f ca="1">[1]!thsiFinD("ths_relative_chg_ratio_w_stock",$A683,$A$1,104,100)</f>
        <v>0.17124527238974999</v>
      </c>
      <c r="P683" s="4"/>
    </row>
    <row r="684" spans="1:16" x14ac:dyDescent="0.25">
      <c r="A684" s="2" t="s">
        <v>1377</v>
      </c>
      <c r="B684" s="2" t="s">
        <v>1378</v>
      </c>
      <c r="C684" s="4">
        <f ca="1">[1]!thsiFinD("ths_vol_ratio_stock",$A684,$A$1,7,100)</f>
        <v>1.0807697111656001</v>
      </c>
      <c r="D684" s="4">
        <f ca="1">[1]!thsiFinD("ths_cr_stock",$A684,$A$1,7,100,100)</f>
        <v>77.835051546391</v>
      </c>
      <c r="E684" s="4">
        <f ca="1">[1]!thsiFinD("ths_mfi_stock",$A684,$A$1,7,100,100)</f>
        <v>40.415589354231997</v>
      </c>
      <c r="F684" s="4">
        <f ca="1">[1]!thsiFinD("ths_expma_stock",$A684,$A$1,7,100,100)</f>
        <v>6.0083296645874</v>
      </c>
      <c r="G684" s="4">
        <f ca="1">[1]!thsiFinD("ths_rsi_stock",$A684,$A$1,7,100,100)</f>
        <v>52.751743982172002</v>
      </c>
      <c r="H684" s="4">
        <f ca="1">[1]!thsiFinD("ths_adtm_stock",$A684,$A$1,7,3,100,100,100)</f>
        <v>0.36734693877551</v>
      </c>
      <c r="I684" s="4">
        <f ca="1">[1]!thsiFinD("ths_bbiboll_stock",$A684,$A$1,7,3,100,100,100)</f>
        <v>6.0128124999999999</v>
      </c>
      <c r="J684" s="4">
        <f ca="1">[1]!thsiFinD("ths_dptb_stock",$A684,$A$1,7,104,100,100)</f>
        <v>0.71428571428570997</v>
      </c>
      <c r="K684" s="4">
        <f ca="1">[1]!thsiFinD("ths_srmi_stock",$A684,$A$1,7,100,100)</f>
        <v>-8.1833060556465997E-3</v>
      </c>
      <c r="L684" s="4">
        <f ca="1">[1]!thsiFinD("ths_atr_stock",$A684,$A$1,7,101,100,100)</f>
        <v>0.17285714285713999</v>
      </c>
      <c r="M684" s="4">
        <f ca="1">[1]!thsiFinD("ths_vol_w_stock",$A684,$A$1)/1000000</f>
        <v>46.579382000000003</v>
      </c>
      <c r="N684" s="4">
        <f ca="1">[1]!thsiFinD("ths_turnover_ratio_w_stock",$A684,$A$1)</f>
        <v>6.5561752931208002</v>
      </c>
      <c r="O684" s="4">
        <f ca="1">[1]!thsiFinD("ths_relative_chg_ratio_w_stock",$A684,$A$1,104,100)</f>
        <v>-1.2049015166010999</v>
      </c>
      <c r="P684" s="4"/>
    </row>
    <row r="685" spans="1:16" x14ac:dyDescent="0.25">
      <c r="A685" s="2" t="s">
        <v>1379</v>
      </c>
      <c r="B685" s="2" t="s">
        <v>1380</v>
      </c>
      <c r="C685" s="4">
        <f ca="1">[1]!thsiFinD("ths_vol_ratio_stock",$A685,$A$1,7,100)</f>
        <v>0.99540355317302998</v>
      </c>
      <c r="D685" s="4">
        <f ca="1">[1]!thsiFinD("ths_cr_stock",$A685,$A$1,7,100,100)</f>
        <v>90.140845070422003</v>
      </c>
      <c r="E685" s="4">
        <f ca="1">[1]!thsiFinD("ths_mfi_stock",$A685,$A$1,7,100,100)</f>
        <v>32.612502860912997</v>
      </c>
      <c r="F685" s="4">
        <f ca="1">[1]!thsiFinD("ths_expma_stock",$A685,$A$1,7,100,100)</f>
        <v>6.4851425503396003</v>
      </c>
      <c r="G685" s="4">
        <f ca="1">[1]!thsiFinD("ths_rsi_stock",$A685,$A$1,7,100,100)</f>
        <v>49.539853642647998</v>
      </c>
      <c r="H685" s="4">
        <f ca="1">[1]!thsiFinD("ths_adtm_stock",$A685,$A$1,7,3,100,100,100)</f>
        <v>0.4</v>
      </c>
      <c r="I685" s="4">
        <f ca="1">[1]!thsiFinD("ths_bbiboll_stock",$A685,$A$1,7,3,100,100,100)</f>
        <v>6.5230208333333</v>
      </c>
      <c r="J685" s="4">
        <f ca="1">[1]!thsiFinD("ths_dptb_stock",$A685,$A$1,7,104,100,100)</f>
        <v>0.57142857142856995</v>
      </c>
      <c r="K685" s="4">
        <f ca="1">[1]!thsiFinD("ths_srmi_stock",$A685,$A$1,7,100,100)</f>
        <v>-4.5731707317071997E-3</v>
      </c>
      <c r="L685" s="4">
        <f ca="1">[1]!thsiFinD("ths_atr_stock",$A685,$A$1,7,101,100,100)</f>
        <v>0.20428571428570999</v>
      </c>
      <c r="M685" s="4">
        <f ca="1">[1]!thsiFinD("ths_vol_w_stock",$A685,$A$1)/1000000</f>
        <v>48.745801999999998</v>
      </c>
      <c r="N685" s="4">
        <f ca="1">[1]!thsiFinD("ths_turnover_ratio_w_stock",$A685,$A$1)</f>
        <v>3.7607938665364</v>
      </c>
      <c r="O685" s="4">
        <f ca="1">[1]!thsiFinD("ths_relative_chg_ratio_w_stock",$A685,$A$1,104,100)</f>
        <v>-0.27754448414355998</v>
      </c>
      <c r="P685" s="4"/>
    </row>
    <row r="686" spans="1:16" x14ac:dyDescent="0.25">
      <c r="A686" s="2" t="s">
        <v>1381</v>
      </c>
      <c r="B686" s="2" t="s">
        <v>1382</v>
      </c>
      <c r="C686" s="4">
        <f ca="1">[1]!thsiFinD("ths_vol_ratio_stock",$A686,$A$1,7,100)</f>
        <v>0.91265895404969</v>
      </c>
      <c r="D686" s="4">
        <f ca="1">[1]!thsiFinD("ths_cr_stock",$A686,$A$1,7,100,100)</f>
        <v>74.590163934426002</v>
      </c>
      <c r="E686" s="4">
        <f ca="1">[1]!thsiFinD("ths_mfi_stock",$A686,$A$1,7,100,100)</f>
        <v>45.636517909421002</v>
      </c>
      <c r="F686" s="4">
        <f ca="1">[1]!thsiFinD("ths_expma_stock",$A686,$A$1,7,100,100)</f>
        <v>2.4415971009495001</v>
      </c>
      <c r="G686" s="4">
        <f ca="1">[1]!thsiFinD("ths_rsi_stock",$A686,$A$1,7,100,100)</f>
        <v>48.884608937754997</v>
      </c>
      <c r="H686" s="4">
        <f ca="1">[1]!thsiFinD("ths_adtm_stock",$A686,$A$1,7,3,100,100,100)</f>
        <v>0.15789473684211</v>
      </c>
      <c r="I686" s="4">
        <f ca="1">[1]!thsiFinD("ths_bbiboll_stock",$A686,$A$1,7,3,100,100,100)</f>
        <v>2.4563541666667001</v>
      </c>
      <c r="J686" s="4">
        <f ca="1">[1]!thsiFinD("ths_dptb_stock",$A686,$A$1,7,104,100,100)</f>
        <v>0.42857142857142999</v>
      </c>
      <c r="K686" s="4">
        <f ca="1">[1]!thsiFinD("ths_srmi_stock",$A686,$A$1,7,100,100)</f>
        <v>-2.7667984189723001E-2</v>
      </c>
      <c r="L686" s="4">
        <f ca="1">[1]!thsiFinD("ths_atr_stock",$A686,$A$1,7,101,100,100)</f>
        <v>0.10571428571428999</v>
      </c>
      <c r="M686" s="4">
        <f ca="1">[1]!thsiFinD("ths_vol_w_stock",$A686,$A$1)/1000000</f>
        <v>46.054250000000003</v>
      </c>
      <c r="N686" s="4">
        <f ca="1">[1]!thsiFinD("ths_turnover_ratio_w_stock",$A686,$A$1)</f>
        <v>6.0180238142261997</v>
      </c>
      <c r="O686" s="4">
        <f ca="1">[1]!thsiFinD("ths_relative_chg_ratio_w_stock",$A686,$A$1,104,100)</f>
        <v>-3.5858538975533998</v>
      </c>
      <c r="P686" s="4"/>
    </row>
    <row r="687" spans="1:16" x14ac:dyDescent="0.25">
      <c r="A687" s="2" t="s">
        <v>1383</v>
      </c>
      <c r="B687" s="2" t="s">
        <v>1384</v>
      </c>
      <c r="C687" s="4">
        <f ca="1">[1]!thsiFinD("ths_vol_ratio_stock",$A687,$A$1,7,100)</f>
        <v>1.3275150897153001</v>
      </c>
      <c r="D687" s="4">
        <f ca="1">[1]!thsiFinD("ths_cr_stock",$A687,$A$1,7,100,100)</f>
        <v>48.245614035088003</v>
      </c>
      <c r="E687" s="4">
        <f ca="1">[1]!thsiFinD("ths_mfi_stock",$A687,$A$1,7,100,100)</f>
        <v>33.015905944407997</v>
      </c>
      <c r="F687" s="4">
        <f ca="1">[1]!thsiFinD("ths_expma_stock",$A687,$A$1,7,100,100)</f>
        <v>6.4446720722561004</v>
      </c>
      <c r="G687" s="4">
        <f ca="1">[1]!thsiFinD("ths_rsi_stock",$A687,$A$1,7,100,100)</f>
        <v>42.734596697732997</v>
      </c>
      <c r="H687" s="4">
        <f ca="1">[1]!thsiFinD("ths_adtm_stock",$A687,$A$1,7,3,100,100,100)</f>
        <v>0.21153846153846001</v>
      </c>
      <c r="I687" s="4">
        <f ca="1">[1]!thsiFinD("ths_bbiboll_stock",$A687,$A$1,7,3,100,100,100)</f>
        <v>6.4815624999999999</v>
      </c>
      <c r="J687" s="4">
        <f ca="1">[1]!thsiFinD("ths_dptb_stock",$A687,$A$1,7,104,100,100)</f>
        <v>0.57142857142856995</v>
      </c>
      <c r="K687" s="4">
        <f ca="1">[1]!thsiFinD("ths_srmi_stock",$A687,$A$1,7,100,100)</f>
        <v>-4.6199701937407002E-2</v>
      </c>
      <c r="L687" s="4">
        <f ca="1">[1]!thsiFinD("ths_atr_stock",$A687,$A$1,7,101,100,100)</f>
        <v>0.25285714285714</v>
      </c>
      <c r="M687" s="4">
        <f ca="1">[1]!thsiFinD("ths_vol_w_stock",$A687,$A$1)/1000000</f>
        <v>55.763061</v>
      </c>
      <c r="N687" s="4">
        <f ca="1">[1]!thsiFinD("ths_turnover_ratio_w_stock",$A687,$A$1)</f>
        <v>13.394779214499</v>
      </c>
      <c r="O687" s="4">
        <f ca="1">[1]!thsiFinD("ths_relative_chg_ratio_w_stock",$A687,$A$1,104,100)</f>
        <v>-4.0880578140213997</v>
      </c>
      <c r="P687" s="4"/>
    </row>
    <row r="688" spans="1:16" x14ac:dyDescent="0.25">
      <c r="A688" s="2" t="s">
        <v>1385</v>
      </c>
      <c r="B688" s="2" t="s">
        <v>1386</v>
      </c>
      <c r="C688" s="4">
        <f ca="1">[1]!thsiFinD("ths_vol_ratio_stock",$A688,$A$1,7,100)</f>
        <v>0.96720828566156003</v>
      </c>
      <c r="D688" s="4">
        <f ca="1">[1]!thsiFinD("ths_cr_stock",$A688,$A$1,7,100,100)</f>
        <v>52.161383285303003</v>
      </c>
      <c r="E688" s="4">
        <f ca="1">[1]!thsiFinD("ths_mfi_stock",$A688,$A$1,7,100,100)</f>
        <v>28.617732517</v>
      </c>
      <c r="F688" s="4">
        <f ca="1">[1]!thsiFinD("ths_expma_stock",$A688,$A$1,7,100,100)</f>
        <v>7.4511774192944999</v>
      </c>
      <c r="G688" s="4">
        <f ca="1">[1]!thsiFinD("ths_rsi_stock",$A688,$A$1,7,100,100)</f>
        <v>38.275743848906998</v>
      </c>
      <c r="H688" s="4">
        <f ca="1">[1]!thsiFinD("ths_adtm_stock",$A688,$A$1,7,3,100,100,100)</f>
        <v>-0.30188679245283001</v>
      </c>
      <c r="I688" s="4">
        <f ca="1">[1]!thsiFinD("ths_bbiboll_stock",$A688,$A$1,7,3,100,100,100)</f>
        <v>7.5420833333333004</v>
      </c>
      <c r="J688" s="4">
        <f ca="1">[1]!thsiFinD("ths_dptb_stock",$A688,$A$1,7,104,100,100)</f>
        <v>0.57142857142856995</v>
      </c>
      <c r="K688" s="4">
        <f ca="1">[1]!thsiFinD("ths_srmi_stock",$A688,$A$1,7,100,100)</f>
        <v>-4.7619047619047998E-2</v>
      </c>
      <c r="L688" s="4">
        <f ca="1">[1]!thsiFinD("ths_atr_stock",$A688,$A$1,7,101,100,100)</f>
        <v>0.25857142857143001</v>
      </c>
      <c r="M688" s="4">
        <f ca="1">[1]!thsiFinD("ths_vol_w_stock",$A688,$A$1)/1000000</f>
        <v>47.784004000000003</v>
      </c>
      <c r="N688" s="4">
        <f ca="1">[1]!thsiFinD("ths_turnover_ratio_w_stock",$A688,$A$1)</f>
        <v>5.2251839722725997</v>
      </c>
      <c r="O688" s="4">
        <f ca="1">[1]!thsiFinD("ths_relative_chg_ratio_w_stock",$A688,$A$1,104,100)</f>
        <v>-3.3213036330032</v>
      </c>
      <c r="P688" s="4"/>
    </row>
    <row r="689" spans="1:16" x14ac:dyDescent="0.25">
      <c r="A689" s="2" t="s">
        <v>1387</v>
      </c>
      <c r="B689" s="2" t="s">
        <v>1388</v>
      </c>
      <c r="C689" s="4">
        <f ca="1">[1]!thsiFinD("ths_vol_ratio_stock",$A689,$A$1,7,100)</f>
        <v>0.50462440966467004</v>
      </c>
      <c r="D689" s="4">
        <f ca="1">[1]!thsiFinD("ths_cr_stock",$A689,$A$1,7,100,100)</f>
        <v>54.918032786885</v>
      </c>
      <c r="E689" s="4">
        <f ca="1">[1]!thsiFinD("ths_mfi_stock",$A689,$A$1,7,100,100)</f>
        <v>45.581968213850999</v>
      </c>
      <c r="F689" s="4">
        <f ca="1">[1]!thsiFinD("ths_expma_stock",$A689,$A$1,7,100,100)</f>
        <v>1.7411620026801</v>
      </c>
      <c r="G689" s="4">
        <f ca="1">[1]!thsiFinD("ths_rsi_stock",$A689,$A$1,7,100,100)</f>
        <v>43.459148158630001</v>
      </c>
      <c r="H689" s="4">
        <f ca="1">[1]!thsiFinD("ths_adtm_stock",$A689,$A$1,7,3,100,100,100)</f>
        <v>-7.1428571428570994E-2</v>
      </c>
      <c r="I689" s="4">
        <f ca="1">[1]!thsiFinD("ths_bbiboll_stock",$A689,$A$1,7,3,100,100,100)</f>
        <v>1.7563541666667</v>
      </c>
      <c r="J689" s="4">
        <f ca="1">[1]!thsiFinD("ths_dptb_stock",$A689,$A$1,7,104,100,100)</f>
        <v>0.42857142857142999</v>
      </c>
      <c r="K689" s="4">
        <f ca="1">[1]!thsiFinD("ths_srmi_stock",$A689,$A$1,7,100,100)</f>
        <v>-4.9450549450548997E-2</v>
      </c>
      <c r="L689" s="4">
        <f ca="1">[1]!thsiFinD("ths_atr_stock",$A689,$A$1,7,101,100,100)</f>
        <v>0.11</v>
      </c>
      <c r="M689" s="4">
        <f ca="1">[1]!thsiFinD("ths_vol_w_stock",$A689,$A$1)/1000000</f>
        <v>128.19309200000001</v>
      </c>
      <c r="N689" s="4">
        <f ca="1">[1]!thsiFinD("ths_turnover_ratio_w_stock",$A689,$A$1)</f>
        <v>10.040396312288999</v>
      </c>
      <c r="O689" s="4">
        <f ca="1">[1]!thsiFinD("ths_relative_chg_ratio_w_stock",$A689,$A$1,104,100)</f>
        <v>-7.6913880030876003</v>
      </c>
      <c r="P689" s="4"/>
    </row>
    <row r="690" spans="1:16" x14ac:dyDescent="0.25">
      <c r="A690" s="2" t="s">
        <v>1389</v>
      </c>
      <c r="B690" s="2" t="s">
        <v>1390</v>
      </c>
      <c r="C690" s="4">
        <f ca="1">[1]!thsiFinD("ths_vol_ratio_stock",$A690,$A$1,7,100)</f>
        <v>0.76642766394742001</v>
      </c>
      <c r="D690" s="4">
        <f ca="1">[1]!thsiFinD("ths_cr_stock",$A690,$A$1,7,100,100)</f>
        <v>46.01226993865</v>
      </c>
      <c r="E690" s="4">
        <f ca="1">[1]!thsiFinD("ths_mfi_stock",$A690,$A$1,7,100,100)</f>
        <v>38.670371377161999</v>
      </c>
      <c r="F690" s="4">
        <f ca="1">[1]!thsiFinD("ths_expma_stock",$A690,$A$1,7,100,100)</f>
        <v>7.7108962769555003</v>
      </c>
      <c r="G690" s="4">
        <f ca="1">[1]!thsiFinD("ths_rsi_stock",$A690,$A$1,7,100,100)</f>
        <v>38.426011639155</v>
      </c>
      <c r="H690" s="4">
        <f ca="1">[1]!thsiFinD("ths_adtm_stock",$A690,$A$1,7,3,100,100,100)</f>
        <v>-0.14130434782609</v>
      </c>
      <c r="I690" s="4">
        <f ca="1">[1]!thsiFinD("ths_bbiboll_stock",$A690,$A$1,7,3,100,100,100)</f>
        <v>7.8395833333332998</v>
      </c>
      <c r="J690" s="4">
        <f ca="1">[1]!thsiFinD("ths_dptb_stock",$A690,$A$1,7,104,100,100)</f>
        <v>0.57142857142856995</v>
      </c>
      <c r="K690" s="4">
        <f ca="1">[1]!thsiFinD("ths_srmi_stock",$A690,$A$1,7,100,100)</f>
        <v>-6.9343065693431002E-2</v>
      </c>
      <c r="L690" s="4">
        <f ca="1">[1]!thsiFinD("ths_atr_stock",$A690,$A$1,7,101,100,100)</f>
        <v>0.36</v>
      </c>
      <c r="M690" s="4">
        <f ca="1">[1]!thsiFinD("ths_vol_w_stock",$A690,$A$1)/1000000</f>
        <v>208.25788700000001</v>
      </c>
      <c r="N690" s="4">
        <f ca="1">[1]!thsiFinD("ths_turnover_ratio_w_stock",$A690,$A$1)</f>
        <v>12.207242289774999</v>
      </c>
      <c r="O690" s="4">
        <f ca="1">[1]!thsiFinD("ths_relative_chg_ratio_w_stock",$A690,$A$1,104,100)</f>
        <v>-4.6139924256920004</v>
      </c>
      <c r="P690" s="4"/>
    </row>
    <row r="691" spans="1:16" x14ac:dyDescent="0.25">
      <c r="A691" s="2" t="s">
        <v>1391</v>
      </c>
      <c r="B691" s="2" t="s">
        <v>1392</v>
      </c>
      <c r="C691" s="4">
        <f ca="1">[1]!thsiFinD("ths_vol_ratio_stock",$A691,$A$1,7,100)</f>
        <v>0.61124492526320995</v>
      </c>
      <c r="D691" s="4">
        <f ca="1">[1]!thsiFinD("ths_cr_stock",$A691,$A$1,7,100,100)</f>
        <v>37.560975609755999</v>
      </c>
      <c r="E691" s="4">
        <f ca="1">[1]!thsiFinD("ths_mfi_stock",$A691,$A$1,7,100,100)</f>
        <v>32.991875969003999</v>
      </c>
      <c r="F691" s="4">
        <f ca="1">[1]!thsiFinD("ths_expma_stock",$A691,$A$1,7,100,100)</f>
        <v>3.1282987923980001</v>
      </c>
      <c r="G691" s="4">
        <f ca="1">[1]!thsiFinD("ths_rsi_stock",$A691,$A$1,7,100,100)</f>
        <v>43.232434189471</v>
      </c>
      <c r="H691" s="4">
        <f ca="1">[1]!thsiFinD("ths_adtm_stock",$A691,$A$1,7,3,100,100,100)</f>
        <v>-0.32258064516128998</v>
      </c>
      <c r="I691" s="4">
        <f ca="1">[1]!thsiFinD("ths_bbiboll_stock",$A691,$A$1,7,3,100,100,100)</f>
        <v>3.1477083333332998</v>
      </c>
      <c r="J691" s="4">
        <f ca="1">[1]!thsiFinD("ths_dptb_stock",$A691,$A$1,7,104,100,100)</f>
        <v>0.57142857142856995</v>
      </c>
      <c r="K691" s="4">
        <f ca="1">[1]!thsiFinD("ths_srmi_stock",$A691,$A$1,7,100,100)</f>
        <v>-6.6265060240963999E-2</v>
      </c>
      <c r="L691" s="4">
        <f ca="1">[1]!thsiFinD("ths_atr_stock",$A691,$A$1,7,101,100,100)</f>
        <v>0.14000000000000001</v>
      </c>
      <c r="M691" s="4">
        <f ca="1">[1]!thsiFinD("ths_vol_w_stock",$A691,$A$1)/1000000</f>
        <v>93.987685999999997</v>
      </c>
      <c r="N691" s="4">
        <f ca="1">[1]!thsiFinD("ths_turnover_ratio_w_stock",$A691,$A$1)</f>
        <v>14.044570462066</v>
      </c>
      <c r="O691" s="4">
        <f ca="1">[1]!thsiFinD("ths_relative_chg_ratio_w_stock",$A691,$A$1,104,100)</f>
        <v>-4.0262181310210998</v>
      </c>
      <c r="P691" s="4"/>
    </row>
    <row r="692" spans="1:16" x14ac:dyDescent="0.25">
      <c r="A692" s="2" t="s">
        <v>1393</v>
      </c>
      <c r="B692" s="2" t="s">
        <v>1394</v>
      </c>
      <c r="C692" s="4">
        <f ca="1">[1]!thsiFinD("ths_vol_ratio_stock",$A692,$A$1,7,100)</f>
        <v>0.86733798316673005</v>
      </c>
      <c r="D692" s="4">
        <f ca="1">[1]!thsiFinD("ths_cr_stock",$A692,$A$1,7,100,100)</f>
        <v>42.153846153845997</v>
      </c>
      <c r="E692" s="4">
        <f ca="1">[1]!thsiFinD("ths_mfi_stock",$A692,$A$1,7,100,100)</f>
        <v>20.198880962933998</v>
      </c>
      <c r="F692" s="4">
        <f ca="1">[1]!thsiFinD("ths_expma_stock",$A692,$A$1,7,100,100)</f>
        <v>3.3953178085035001</v>
      </c>
      <c r="G692" s="4">
        <f ca="1">[1]!thsiFinD("ths_rsi_stock",$A692,$A$1,7,100,100)</f>
        <v>42.009727335129</v>
      </c>
      <c r="H692" s="4">
        <f ca="1">[1]!thsiFinD("ths_adtm_stock",$A692,$A$1,7,3,100,100,100)</f>
        <v>-0.72131147540983998</v>
      </c>
      <c r="I692" s="4">
        <f ca="1">[1]!thsiFinD("ths_bbiboll_stock",$A692,$A$1,7,3,100,100,100)</f>
        <v>3.4271875000000001</v>
      </c>
      <c r="J692" s="4">
        <f ca="1">[1]!thsiFinD("ths_dptb_stock",$A692,$A$1,7,104,100,100)</f>
        <v>0.42857142857142999</v>
      </c>
      <c r="K692" s="4">
        <f ca="1">[1]!thsiFinD("ths_srmi_stock",$A692,$A$1,7,100,100)</f>
        <v>-8.5399449035812994E-2</v>
      </c>
      <c r="L692" s="4">
        <f ca="1">[1]!thsiFinD("ths_atr_stock",$A692,$A$1,7,101,100,100)</f>
        <v>0.24</v>
      </c>
      <c r="M692" s="4">
        <f ca="1">[1]!thsiFinD("ths_vol_w_stock",$A692,$A$1)/1000000</f>
        <v>207.168161</v>
      </c>
      <c r="N692" s="4">
        <f ca="1">[1]!thsiFinD("ths_turnover_ratio_w_stock",$A692,$A$1)</f>
        <v>29.105516008852</v>
      </c>
      <c r="O692" s="4">
        <f ca="1">[1]!thsiFinD("ths_relative_chg_ratio_w_stock",$A692,$A$1,104,100)</f>
        <v>-8.4674713490033007</v>
      </c>
      <c r="P692" s="4"/>
    </row>
    <row r="693" spans="1:16" x14ac:dyDescent="0.25">
      <c r="A693" s="2" t="s">
        <v>1395</v>
      </c>
      <c r="B693" s="2" t="s">
        <v>1396</v>
      </c>
      <c r="C693" s="4">
        <f ca="1">[1]!thsiFinD("ths_vol_ratio_stock",$A693,$A$1,7,100)</f>
        <v>1.4308509166812999</v>
      </c>
      <c r="D693" s="4">
        <f ca="1">[1]!thsiFinD("ths_cr_stock",$A693,$A$1,7,100,100)</f>
        <v>45.460942997888999</v>
      </c>
      <c r="E693" s="4">
        <f ca="1">[1]!thsiFinD("ths_mfi_stock",$A693,$A$1,7,100,100)</f>
        <v>36.055551369146002</v>
      </c>
      <c r="F693" s="4">
        <f ca="1">[1]!thsiFinD("ths_expma_stock",$A693,$A$1,7,100,100)</f>
        <v>36.296278336143999</v>
      </c>
      <c r="G693" s="4">
        <f ca="1">[1]!thsiFinD("ths_rsi_stock",$A693,$A$1,7,100,100)</f>
        <v>32.409018805651002</v>
      </c>
      <c r="H693" s="4">
        <f ca="1">[1]!thsiFinD("ths_adtm_stock",$A693,$A$1,7,3,100,100,100)</f>
        <v>-0.34334763948497998</v>
      </c>
      <c r="I693" s="4">
        <f ca="1">[1]!thsiFinD("ths_bbiboll_stock",$A693,$A$1,7,3,100,100,100)</f>
        <v>36.627395833332997</v>
      </c>
      <c r="J693" s="4">
        <f ca="1">[1]!thsiFinD("ths_dptb_stock",$A693,$A$1,7,104,100,100)</f>
        <v>0.57142857142856995</v>
      </c>
      <c r="K693" s="4">
        <f ca="1">[1]!thsiFinD("ths_srmi_stock",$A693,$A$1,7,100,100)</f>
        <v>-3.6363636363636001E-2</v>
      </c>
      <c r="L693" s="4">
        <f ca="1">[1]!thsiFinD("ths_atr_stock",$A693,$A$1,7,101,100,100)</f>
        <v>0.99857142857143</v>
      </c>
      <c r="M693" s="4">
        <f ca="1">[1]!thsiFinD("ths_vol_w_stock",$A693,$A$1)/1000000</f>
        <v>40.984220999999998</v>
      </c>
      <c r="N693" s="4">
        <f ca="1">[1]!thsiFinD("ths_turnover_ratio_w_stock",$A693,$A$1)</f>
        <v>1.9858212766854</v>
      </c>
      <c r="O693" s="4">
        <f ca="1">[1]!thsiFinD("ths_relative_chg_ratio_w_stock",$A693,$A$1,104,100)</f>
        <v>-4.0768927638657999</v>
      </c>
      <c r="P693" s="4"/>
    </row>
    <row r="694" spans="1:16" x14ac:dyDescent="0.25">
      <c r="A694" s="2" t="s">
        <v>1397</v>
      </c>
      <c r="B694" s="2" t="s">
        <v>1398</v>
      </c>
      <c r="C694" s="4">
        <f ca="1">[1]!thsiFinD("ths_vol_ratio_stock",$A694,$A$1,7,100)</f>
        <v>1.2379578048987001</v>
      </c>
      <c r="D694" s="4">
        <f ca="1">[1]!thsiFinD("ths_cr_stock",$A694,$A$1,7,100,100)</f>
        <v>137.11229946524</v>
      </c>
      <c r="E694" s="4">
        <f ca="1">[1]!thsiFinD("ths_mfi_stock",$A694,$A$1,7,100,100)</f>
        <v>80.760384318457994</v>
      </c>
      <c r="F694" s="4">
        <f ca="1">[1]!thsiFinD("ths_expma_stock",$A694,$A$1,7,100,100)</f>
        <v>27.446169526631</v>
      </c>
      <c r="G694" s="4">
        <f ca="1">[1]!thsiFinD("ths_rsi_stock",$A694,$A$1,7,100,100)</f>
        <v>68.076059289254999</v>
      </c>
      <c r="H694" s="4">
        <f ca="1">[1]!thsiFinD("ths_adtm_stock",$A694,$A$1,7,3,100,100,100)</f>
        <v>0.52452830188679</v>
      </c>
      <c r="I694" s="4">
        <f ca="1">[1]!thsiFinD("ths_bbiboll_stock",$A694,$A$1,7,3,100,100,100)</f>
        <v>27.282291666667</v>
      </c>
      <c r="J694" s="4">
        <f ca="1">[1]!thsiFinD("ths_dptb_stock",$A694,$A$1,7,104,100,100)</f>
        <v>0.71428571428570997</v>
      </c>
      <c r="K694" s="4">
        <f ca="1">[1]!thsiFinD("ths_srmi_stock",$A694,$A$1,7,100,100)</f>
        <v>4.9592631951824E-2</v>
      </c>
      <c r="L694" s="4">
        <f ca="1">[1]!thsiFinD("ths_atr_stock",$A694,$A$1,7,101,100,100)</f>
        <v>1.0614285714286</v>
      </c>
      <c r="M694" s="4">
        <f ca="1">[1]!thsiFinD("ths_vol_w_stock",$A694,$A$1)/1000000</f>
        <v>45.924238000000003</v>
      </c>
      <c r="N694" s="4">
        <f ca="1">[1]!thsiFinD("ths_turnover_ratio_w_stock",$A694,$A$1)</f>
        <v>3.5079771329565999</v>
      </c>
      <c r="O694" s="4">
        <f ca="1">[1]!thsiFinD("ths_relative_chg_ratio_w_stock",$A694,$A$1,104,100)</f>
        <v>3.1573905351548999</v>
      </c>
      <c r="P694" s="4"/>
    </row>
    <row r="695" spans="1:16" x14ac:dyDescent="0.25">
      <c r="A695" s="2" t="s">
        <v>1399</v>
      </c>
      <c r="B695" s="2" t="s">
        <v>1400</v>
      </c>
      <c r="C695" s="4">
        <f ca="1">[1]!thsiFinD("ths_vol_ratio_stock",$A695,$A$1,7,100)</f>
        <v>0.91422255876459002</v>
      </c>
      <c r="D695" s="4">
        <f ca="1">[1]!thsiFinD("ths_cr_stock",$A695,$A$1,7,100,100)</f>
        <v>41.573033707865001</v>
      </c>
      <c r="E695" s="4">
        <f ca="1">[1]!thsiFinD("ths_mfi_stock",$A695,$A$1,7,100,100)</f>
        <v>28.086062307729001</v>
      </c>
      <c r="F695" s="4">
        <f ca="1">[1]!thsiFinD("ths_expma_stock",$A695,$A$1,7,100,100)</f>
        <v>3.1919776200304999</v>
      </c>
      <c r="G695" s="4">
        <f ca="1">[1]!thsiFinD("ths_rsi_stock",$A695,$A$1,7,100,100)</f>
        <v>40.142554470651</v>
      </c>
      <c r="H695" s="4">
        <f ca="1">[1]!thsiFinD("ths_adtm_stock",$A695,$A$1,7,3,100,100,100)</f>
        <v>-0.78571428571428004</v>
      </c>
      <c r="I695" s="4">
        <f ca="1">[1]!thsiFinD("ths_bbiboll_stock",$A695,$A$1,7,3,100,100,100)</f>
        <v>3.23</v>
      </c>
      <c r="J695" s="4">
        <f ca="1">[1]!thsiFinD("ths_dptb_stock",$A695,$A$1,7,104,100,100)</f>
        <v>0.42857142857142999</v>
      </c>
      <c r="K695" s="4">
        <f ca="1">[1]!thsiFinD("ths_srmi_stock",$A695,$A$1,7,100,100)</f>
        <v>-6.5088757396449995E-2</v>
      </c>
      <c r="L695" s="4">
        <f ca="1">[1]!thsiFinD("ths_atr_stock",$A695,$A$1,7,101,100,100)</f>
        <v>0.12714285714286</v>
      </c>
      <c r="M695" s="4">
        <f ca="1">[1]!thsiFinD("ths_vol_w_stock",$A695,$A$1)/1000000</f>
        <v>38.035414000000003</v>
      </c>
      <c r="N695" s="4">
        <f ca="1">[1]!thsiFinD("ths_turnover_ratio_w_stock",$A695,$A$1)</f>
        <v>3.3527256245811001</v>
      </c>
      <c r="O695" s="4">
        <f ca="1">[1]!thsiFinD("ths_relative_chg_ratio_w_stock",$A695,$A$1,104,100)</f>
        <v>-5.7366235709816999</v>
      </c>
      <c r="P695" s="4"/>
    </row>
    <row r="696" spans="1:16" x14ac:dyDescent="0.25">
      <c r="A696" s="2" t="s">
        <v>1401</v>
      </c>
      <c r="B696" s="2" t="s">
        <v>1402</v>
      </c>
      <c r="C696" s="4">
        <f ca="1">[1]!thsiFinD("ths_vol_ratio_stock",$A696,$A$1,7,100)</f>
        <v>0.95719550345951998</v>
      </c>
      <c r="D696" s="4">
        <f ca="1">[1]!thsiFinD("ths_cr_stock",$A696,$A$1,7,100,100)</f>
        <v>142.02453987729999</v>
      </c>
      <c r="E696" s="4">
        <f ca="1">[1]!thsiFinD("ths_mfi_stock",$A696,$A$1,7,100,100)</f>
        <v>44.598761085831001</v>
      </c>
      <c r="F696" s="4">
        <f ca="1">[1]!thsiFinD("ths_expma_stock",$A696,$A$1,7,100,100)</f>
        <v>11.072229470518</v>
      </c>
      <c r="G696" s="4">
        <f ca="1">[1]!thsiFinD("ths_rsi_stock",$A696,$A$1,7,100,100)</f>
        <v>40.658718891840003</v>
      </c>
      <c r="H696" s="4">
        <f ca="1">[1]!thsiFinD("ths_adtm_stock",$A696,$A$1,7,3,100,100,100)</f>
        <v>0.86821705426356999</v>
      </c>
      <c r="I696" s="4">
        <f ca="1">[1]!thsiFinD("ths_bbiboll_stock",$A696,$A$1,7,3,100,100,100)</f>
        <v>11.368854166667001</v>
      </c>
      <c r="J696" s="4">
        <f ca="1">[1]!thsiFinD("ths_dptb_stock",$A696,$A$1,7,104,100,100)</f>
        <v>0.57142857142856995</v>
      </c>
      <c r="K696" s="4">
        <f ca="1">[1]!thsiFinD("ths_srmi_stock",$A696,$A$1,7,100,100)</f>
        <v>8.1227436823104997E-3</v>
      </c>
      <c r="L696" s="4">
        <f ca="1">[1]!thsiFinD("ths_atr_stock",$A696,$A$1,7,101,100,100)</f>
        <v>0.40285714285714003</v>
      </c>
      <c r="M696" s="4">
        <f ca="1">[1]!thsiFinD("ths_vol_w_stock",$A696,$A$1)/1000000</f>
        <v>52.091209999999997</v>
      </c>
      <c r="N696" s="4">
        <f ca="1">[1]!thsiFinD("ths_turnover_ratio_w_stock",$A696,$A$1)</f>
        <v>6.6894384811072003</v>
      </c>
      <c r="O696" s="4">
        <f ca="1">[1]!thsiFinD("ths_relative_chg_ratio_w_stock",$A696,$A$1,104,100)</f>
        <v>-0.84258267602134995</v>
      </c>
      <c r="P696" s="4"/>
    </row>
    <row r="697" spans="1:16" x14ac:dyDescent="0.25">
      <c r="A697" s="2" t="s">
        <v>1403</v>
      </c>
      <c r="B697" s="2" t="s">
        <v>1404</v>
      </c>
      <c r="C697" s="4">
        <f ca="1">[1]!thsiFinD("ths_vol_ratio_stock",$A697,$A$1,7,100)</f>
        <v>0.85927543547873997</v>
      </c>
      <c r="D697" s="4">
        <f ca="1">[1]!thsiFinD("ths_cr_stock",$A697,$A$1,7,100,100)</f>
        <v>71.074380165289</v>
      </c>
      <c r="E697" s="4">
        <f ca="1">[1]!thsiFinD("ths_mfi_stock",$A697,$A$1,7,100,100)</f>
        <v>40.493333902334001</v>
      </c>
      <c r="F697" s="4">
        <f ca="1">[1]!thsiFinD("ths_expma_stock",$A697,$A$1,7,100,100)</f>
        <v>2.8402166262205002</v>
      </c>
      <c r="G697" s="4">
        <f ca="1">[1]!thsiFinD("ths_rsi_stock",$A697,$A$1,7,100,100)</f>
        <v>49.930011496502999</v>
      </c>
      <c r="H697" s="4">
        <f ca="1">[1]!thsiFinD("ths_adtm_stock",$A697,$A$1,7,3,100,100,100)</f>
        <v>0.40909090909091</v>
      </c>
      <c r="I697" s="4">
        <f ca="1">[1]!thsiFinD("ths_bbiboll_stock",$A697,$A$1,7,3,100,100,100)</f>
        <v>2.8517708333332998</v>
      </c>
      <c r="J697" s="4">
        <f ca="1">[1]!thsiFinD("ths_dptb_stock",$A697,$A$1,7,104,100,100)</f>
        <v>0.57142857142856995</v>
      </c>
      <c r="K697" s="4">
        <f ca="1">[1]!thsiFinD("ths_srmi_stock",$A697,$A$1,7,100,100)</f>
        <v>-2.7210884353741999E-2</v>
      </c>
      <c r="L697" s="4">
        <f ca="1">[1]!thsiFinD("ths_atr_stock",$A697,$A$1,7,101,100,100)</f>
        <v>0.10714285714286</v>
      </c>
      <c r="M697" s="4">
        <f ca="1">[1]!thsiFinD("ths_vol_w_stock",$A697,$A$1)/1000000</f>
        <v>109.856036</v>
      </c>
      <c r="N697" s="4">
        <f ca="1">[1]!thsiFinD("ths_turnover_ratio_w_stock",$A697,$A$1)</f>
        <v>4.2301226783962003</v>
      </c>
      <c r="O697" s="4">
        <f ca="1">[1]!thsiFinD("ths_relative_chg_ratio_w_stock",$A697,$A$1,104,100)</f>
        <v>-1.2049015166010999</v>
      </c>
      <c r="P697" s="4"/>
    </row>
    <row r="698" spans="1:16" x14ac:dyDescent="0.25">
      <c r="A698" s="2" t="s">
        <v>1405</v>
      </c>
      <c r="B698" s="2" t="s">
        <v>1406</v>
      </c>
      <c r="C698" s="4">
        <f ca="1">[1]!thsiFinD("ths_vol_ratio_stock",$A698,$A$1,7,100)</f>
        <v>0.76497010033982005</v>
      </c>
      <c r="D698" s="4">
        <f ca="1">[1]!thsiFinD("ths_cr_stock",$A698,$A$1,7,100,100)</f>
        <v>37.598425196850002</v>
      </c>
      <c r="E698" s="4">
        <f ca="1">[1]!thsiFinD("ths_mfi_stock",$A698,$A$1,7,100,100)</f>
        <v>24.637585986832999</v>
      </c>
      <c r="F698" s="4">
        <f ca="1">[1]!thsiFinD("ths_expma_stock",$A698,$A$1,7,100,100)</f>
        <v>8.5401742156932006</v>
      </c>
      <c r="G698" s="4">
        <f ca="1">[1]!thsiFinD("ths_rsi_stock",$A698,$A$1,7,100,100)</f>
        <v>40.885441802043999</v>
      </c>
      <c r="H698" s="4">
        <f ca="1">[1]!thsiFinD("ths_adtm_stock",$A698,$A$1,7,3,100,100,100)</f>
        <v>5.4794520547944002E-2</v>
      </c>
      <c r="I698" s="4">
        <f ca="1">[1]!thsiFinD("ths_bbiboll_stock",$A698,$A$1,7,3,100,100,100)</f>
        <v>8.6272916666667001</v>
      </c>
      <c r="J698" s="4">
        <f ca="1">[1]!thsiFinD("ths_dptb_stock",$A698,$A$1,7,104,100,100)</f>
        <v>0.71428571428570997</v>
      </c>
      <c r="K698" s="4">
        <f ca="1">[1]!thsiFinD("ths_srmi_stock",$A698,$A$1,7,100,100)</f>
        <v>-5.2927927927927998E-2</v>
      </c>
      <c r="L698" s="4">
        <f ca="1">[1]!thsiFinD("ths_atr_stock",$A698,$A$1,7,101,100,100)</f>
        <v>0.38571428571429001</v>
      </c>
      <c r="M698" s="4">
        <f ca="1">[1]!thsiFinD("ths_vol_w_stock",$A698,$A$1)/1000000</f>
        <v>20.959655000000001</v>
      </c>
      <c r="N698" s="4">
        <f ca="1">[1]!thsiFinD("ths_turnover_ratio_w_stock",$A698,$A$1)</f>
        <v>8.7276982610491007</v>
      </c>
      <c r="O698" s="4">
        <f ca="1">[1]!thsiFinD("ths_relative_chg_ratio_w_stock",$A698,$A$1,104,100)</f>
        <v>-5.5279959420846003</v>
      </c>
      <c r="P698" s="4"/>
    </row>
    <row r="699" spans="1:16" x14ac:dyDescent="0.25">
      <c r="A699" s="2" t="s">
        <v>1407</v>
      </c>
      <c r="B699" s="2" t="s">
        <v>1408</v>
      </c>
      <c r="C699" s="4">
        <f ca="1">[1]!thsiFinD("ths_vol_ratio_stock",$A699,$A$1,7,100)</f>
        <v>0.76677424440959996</v>
      </c>
      <c r="D699" s="4">
        <f ca="1">[1]!thsiFinD("ths_cr_stock",$A699,$A$1,7,100,100)</f>
        <v>223.07692307692</v>
      </c>
      <c r="E699" s="4">
        <f ca="1">[1]!thsiFinD("ths_mfi_stock",$A699,$A$1,7,100,100)</f>
        <v>83.132342431555003</v>
      </c>
      <c r="F699" s="4">
        <f ca="1">[1]!thsiFinD("ths_expma_stock",$A699,$A$1,7,100,100)</f>
        <v>8.4190747120458997</v>
      </c>
      <c r="G699" s="4">
        <f ca="1">[1]!thsiFinD("ths_rsi_stock",$A699,$A$1,7,100,100)</f>
        <v>70.907227695651002</v>
      </c>
      <c r="H699" s="4">
        <f ca="1">[1]!thsiFinD("ths_adtm_stock",$A699,$A$1,7,3,100,100,100)</f>
        <v>0.53932584269662998</v>
      </c>
      <c r="I699" s="4">
        <f ca="1">[1]!thsiFinD("ths_bbiboll_stock",$A699,$A$1,7,3,100,100,100)</f>
        <v>8.3680208333333006</v>
      </c>
      <c r="J699" s="4">
        <f ca="1">[1]!thsiFinD("ths_dptb_stock",$A699,$A$1,7,104,100,100)</f>
        <v>1</v>
      </c>
      <c r="K699" s="4">
        <f ca="1">[1]!thsiFinD("ths_srmi_stock",$A699,$A$1,7,100,100)</f>
        <v>5.5363321799308002E-2</v>
      </c>
      <c r="L699" s="4">
        <f ca="1">[1]!thsiFinD("ths_atr_stock",$A699,$A$1,7,101,100,100)</f>
        <v>0.28000000000000003</v>
      </c>
      <c r="M699" s="4">
        <f ca="1">[1]!thsiFinD("ths_vol_w_stock",$A699,$A$1)/1000000</f>
        <v>254.61636799999999</v>
      </c>
      <c r="N699" s="4">
        <f ca="1">[1]!thsiFinD("ths_turnover_ratio_w_stock",$A699,$A$1)</f>
        <v>7.9474497760939</v>
      </c>
      <c r="O699" s="4">
        <f ca="1">[1]!thsiFinD("ths_relative_chg_ratio_w_stock",$A699,$A$1,104,100)</f>
        <v>6.8998366380123999</v>
      </c>
      <c r="P699" s="4"/>
    </row>
    <row r="700" spans="1:16" x14ac:dyDescent="0.25">
      <c r="A700" s="2" t="s">
        <v>1409</v>
      </c>
      <c r="B700" s="2" t="s">
        <v>1410</v>
      </c>
      <c r="C700" s="4">
        <f ca="1">[1]!thsiFinD("ths_vol_ratio_stock",$A700,$A$1,7,100)</f>
        <v>1.028835175517</v>
      </c>
      <c r="D700" s="4">
        <f ca="1">[1]!thsiFinD("ths_cr_stock",$A700,$A$1,7,100,100)</f>
        <v>93.220338983050993</v>
      </c>
      <c r="E700" s="4">
        <f ca="1">[1]!thsiFinD("ths_mfi_stock",$A700,$A$1,7,100,100)</f>
        <v>40.812897683537003</v>
      </c>
      <c r="F700" s="4">
        <f ca="1">[1]!thsiFinD("ths_expma_stock",$A700,$A$1,7,100,100)</f>
        <v>8.8133870084225006</v>
      </c>
      <c r="G700" s="4">
        <f ca="1">[1]!thsiFinD("ths_rsi_stock",$A700,$A$1,7,100,100)</f>
        <v>56.592535572179003</v>
      </c>
      <c r="H700" s="4">
        <f ca="1">[1]!thsiFinD("ths_adtm_stock",$A700,$A$1,7,3,100,100,100)</f>
        <v>0.65060240963854998</v>
      </c>
      <c r="I700" s="4">
        <f ca="1">[1]!thsiFinD("ths_bbiboll_stock",$A700,$A$1,7,3,100,100,100)</f>
        <v>8.8069791666667001</v>
      </c>
      <c r="J700" s="4">
        <f ca="1">[1]!thsiFinD("ths_dptb_stock",$A700,$A$1,7,104,100,100)</f>
        <v>0.71428571428570997</v>
      </c>
      <c r="K700" s="4">
        <f ca="1">[1]!thsiFinD("ths_srmi_stock",$A700,$A$1,7,100,100)</f>
        <v>-1.6501650165017E-2</v>
      </c>
      <c r="L700" s="4">
        <f ca="1">[1]!thsiFinD("ths_atr_stock",$A700,$A$1,7,101,100,100)</f>
        <v>0.29714285714285998</v>
      </c>
      <c r="M700" s="4">
        <f ca="1">[1]!thsiFinD("ths_vol_w_stock",$A700,$A$1)/1000000</f>
        <v>15.805599000000001</v>
      </c>
      <c r="N700" s="4">
        <f ca="1">[1]!thsiFinD("ths_turnover_ratio_w_stock",$A700,$A$1)</f>
        <v>5.1582397245395004</v>
      </c>
      <c r="O700" s="4">
        <f ca="1">[1]!thsiFinD("ths_relative_chg_ratio_w_stock",$A700,$A$1,104,100)</f>
        <v>0.27069439713331001</v>
      </c>
      <c r="P700" s="4"/>
    </row>
    <row r="701" spans="1:16" x14ac:dyDescent="0.25">
      <c r="A701" s="2" t="s">
        <v>1411</v>
      </c>
      <c r="B701" s="2" t="s">
        <v>1412</v>
      </c>
      <c r="C701" s="4">
        <f ca="1">[1]!thsiFinD("ths_vol_ratio_stock",$A701,$A$1,7,100)</f>
        <v>0.61242203985133004</v>
      </c>
      <c r="D701" s="4">
        <f ca="1">[1]!thsiFinD("ths_cr_stock",$A701,$A$1,7,100,100)</f>
        <v>44.444444444444002</v>
      </c>
      <c r="E701" s="4">
        <f ca="1">[1]!thsiFinD("ths_mfi_stock",$A701,$A$1,7,100,100)</f>
        <v>25.41863223827</v>
      </c>
      <c r="F701" s="4">
        <f ca="1">[1]!thsiFinD("ths_expma_stock",$A701,$A$1,7,100,100)</f>
        <v>4.1962280267742997</v>
      </c>
      <c r="G701" s="4">
        <f ca="1">[1]!thsiFinD("ths_rsi_stock",$A701,$A$1,7,100,100)</f>
        <v>51.907765075234998</v>
      </c>
      <c r="H701" s="4">
        <f ca="1">[1]!thsiFinD("ths_adtm_stock",$A701,$A$1,7,3,100,100,100)</f>
        <v>7.4074074074075999E-2</v>
      </c>
      <c r="I701" s="4">
        <f ca="1">[1]!thsiFinD("ths_bbiboll_stock",$A701,$A$1,7,3,100,100,100)</f>
        <v>4.2011458333332996</v>
      </c>
      <c r="J701" s="4">
        <f ca="1">[1]!thsiFinD("ths_dptb_stock",$A701,$A$1,7,104,100,100)</f>
        <v>0.57142857142856995</v>
      </c>
      <c r="K701" s="4">
        <f ca="1">[1]!thsiFinD("ths_srmi_stock",$A701,$A$1,7,100,100)</f>
        <v>-4.0723981900451997E-2</v>
      </c>
      <c r="L701" s="4">
        <f ca="1">[1]!thsiFinD("ths_atr_stock",$A701,$A$1,7,101,100,100)</f>
        <v>0.14285714285713999</v>
      </c>
      <c r="M701" s="4">
        <f ca="1">[1]!thsiFinD("ths_vol_w_stock",$A701,$A$1)/1000000</f>
        <v>20.077200000000001</v>
      </c>
      <c r="N701" s="4">
        <f ca="1">[1]!thsiFinD("ths_turnover_ratio_w_stock",$A701,$A$1)</f>
        <v>3.8825709219247</v>
      </c>
      <c r="O701" s="4">
        <f ca="1">[1]!thsiFinD("ths_relative_chg_ratio_w_stock",$A701,$A$1,104,100)</f>
        <v>-2.1394809558533998</v>
      </c>
      <c r="P701" s="4"/>
    </row>
    <row r="702" spans="1:16" x14ac:dyDescent="0.25">
      <c r="A702" s="2" t="s">
        <v>1413</v>
      </c>
      <c r="B702" s="2" t="s">
        <v>1414</v>
      </c>
      <c r="C702" s="4">
        <f ca="1">[1]!thsiFinD("ths_vol_ratio_stock",$A702,$A$1,7,100)</f>
        <v>1.5889764151645001</v>
      </c>
      <c r="D702" s="4">
        <f ca="1">[1]!thsiFinD("ths_cr_stock",$A702,$A$1,7,100,100)</f>
        <v>85.217391304347998</v>
      </c>
      <c r="E702" s="4">
        <f ca="1">[1]!thsiFinD("ths_mfi_stock",$A702,$A$1,7,100,100)</f>
        <v>33.724527625382997</v>
      </c>
      <c r="F702" s="4">
        <f ca="1">[1]!thsiFinD("ths_expma_stock",$A702,$A$1,7,100,100)</f>
        <v>4.2103494981605998</v>
      </c>
      <c r="G702" s="4">
        <f ca="1">[1]!thsiFinD("ths_rsi_stock",$A702,$A$1,7,100,100)</f>
        <v>54.895158375709002</v>
      </c>
      <c r="H702" s="4">
        <f ca="1">[1]!thsiFinD("ths_adtm_stock",$A702,$A$1,7,3,100,100,100)</f>
        <v>0.31914893617021001</v>
      </c>
      <c r="I702" s="4">
        <f ca="1">[1]!thsiFinD("ths_bbiboll_stock",$A702,$A$1,7,3,100,100,100)</f>
        <v>4.2272916666666998</v>
      </c>
      <c r="J702" s="4">
        <f ca="1">[1]!thsiFinD("ths_dptb_stock",$A702,$A$1,7,104,100,100)</f>
        <v>0.71428571428570997</v>
      </c>
      <c r="K702" s="4">
        <f ca="1">[1]!thsiFinD("ths_srmi_stock",$A702,$A$1,7,100,100)</f>
        <v>-2.2675736961451001E-2</v>
      </c>
      <c r="L702" s="4">
        <f ca="1">[1]!thsiFinD("ths_atr_stock",$A702,$A$1,7,101,100,100)</f>
        <v>0.21142857142856999</v>
      </c>
      <c r="M702" s="4">
        <f ca="1">[1]!thsiFinD("ths_vol_w_stock",$A702,$A$1)/1000000</f>
        <v>43.072476999999999</v>
      </c>
      <c r="N702" s="4">
        <f ca="1">[1]!thsiFinD("ths_turnover_ratio_w_stock",$A702,$A$1)</f>
        <v>17.879200390841</v>
      </c>
      <c r="O702" s="4">
        <f ca="1">[1]!thsiFinD("ths_relative_chg_ratio_w_stock",$A702,$A$1,104,100)</f>
        <v>0.68635143848166003</v>
      </c>
      <c r="P702" s="4"/>
    </row>
    <row r="703" spans="1:16" x14ac:dyDescent="0.25">
      <c r="A703" s="2" t="s">
        <v>1415</v>
      </c>
      <c r="B703" s="2" t="s">
        <v>1416</v>
      </c>
      <c r="C703" s="4">
        <f ca="1">[1]!thsiFinD("ths_vol_ratio_stock",$A703,$A$1,7,100)</f>
        <v>0.88342908957703004</v>
      </c>
      <c r="D703" s="4">
        <f ca="1">[1]!thsiFinD("ths_cr_stock",$A703,$A$1,7,100,100)</f>
        <v>210.37463976945</v>
      </c>
      <c r="E703" s="4">
        <f ca="1">[1]!thsiFinD("ths_mfi_stock",$A703,$A$1,7,100,100)</f>
        <v>66.137310527837997</v>
      </c>
      <c r="F703" s="4">
        <f ca="1">[1]!thsiFinD("ths_expma_stock",$A703,$A$1,7,100,100)</f>
        <v>13.875251706027999</v>
      </c>
      <c r="G703" s="4">
        <f ca="1">[1]!thsiFinD("ths_rsi_stock",$A703,$A$1,7,100,100)</f>
        <v>60.240690442861997</v>
      </c>
      <c r="H703" s="4">
        <f ca="1">[1]!thsiFinD("ths_adtm_stock",$A703,$A$1,7,3,100,100,100)</f>
        <v>0.45108695652174002</v>
      </c>
      <c r="I703" s="4">
        <f ca="1">[1]!thsiFinD("ths_bbiboll_stock",$A703,$A$1,7,3,100,100,100)</f>
        <v>13.876979166667001</v>
      </c>
      <c r="J703" s="4">
        <f ca="1">[1]!thsiFinD("ths_dptb_stock",$A703,$A$1,7,104,100,100)</f>
        <v>0.71428571428570997</v>
      </c>
      <c r="K703" s="4">
        <f ca="1">[1]!thsiFinD("ths_srmi_stock",$A703,$A$1,7,100,100)</f>
        <v>4.9226441631504997E-2</v>
      </c>
      <c r="L703" s="4">
        <f ca="1">[1]!thsiFinD("ths_atr_stock",$A703,$A$1,7,101,100,100)</f>
        <v>0.55857142857143005</v>
      </c>
      <c r="M703" s="4">
        <f ca="1">[1]!thsiFinD("ths_vol_w_stock",$A703,$A$1)/1000000</f>
        <v>28.785015999999999</v>
      </c>
      <c r="N703" s="4">
        <f ca="1">[1]!thsiFinD("ths_turnover_ratio_w_stock",$A703,$A$1)</f>
        <v>11.021417966872001</v>
      </c>
      <c r="O703" s="4">
        <f ca="1">[1]!thsiFinD("ths_relative_chg_ratio_w_stock",$A703,$A$1,104,100)</f>
        <v>7.2619177053669004</v>
      </c>
      <c r="P703" s="4"/>
    </row>
    <row r="704" spans="1:16" x14ac:dyDescent="0.25">
      <c r="A704" s="2" t="s">
        <v>1417</v>
      </c>
      <c r="B704" s="2" t="s">
        <v>1418</v>
      </c>
      <c r="C704" s="4">
        <f ca="1">[1]!thsiFinD("ths_vol_ratio_stock",$A704,$A$1,7,100)</f>
        <v>6.1884609631987004</v>
      </c>
      <c r="D704" s="4">
        <f ca="1">[1]!thsiFinD("ths_cr_stock",$A704,$A$1,7,100,100)</f>
        <v>262.45353159850998</v>
      </c>
      <c r="E704" s="4">
        <f ca="1">[1]!thsiFinD("ths_mfi_stock",$A704,$A$1,7,100,100)</f>
        <v>69.865443752562001</v>
      </c>
      <c r="F704" s="4">
        <f ca="1">[1]!thsiFinD("ths_expma_stock",$A704,$A$1,7,100,100)</f>
        <v>13.945898810751</v>
      </c>
      <c r="G704" s="4">
        <f ca="1">[1]!thsiFinD("ths_rsi_stock",$A704,$A$1,7,100,100)</f>
        <v>70.034952996651995</v>
      </c>
      <c r="H704" s="4">
        <f ca="1">[1]!thsiFinD("ths_adtm_stock",$A704,$A$1,7,3,100,100,100)</f>
        <v>0.41379310344828002</v>
      </c>
      <c r="I704" s="4">
        <f ca="1">[1]!thsiFinD("ths_bbiboll_stock",$A704,$A$1,7,3,100,100,100)</f>
        <v>13.9571875</v>
      </c>
      <c r="J704" s="4">
        <f ca="1">[1]!thsiFinD("ths_dptb_stock",$A704,$A$1,7,104,100,100)</f>
        <v>0.85714285714285998</v>
      </c>
      <c r="K704" s="4">
        <f ca="1">[1]!thsiFinD("ths_srmi_stock",$A704,$A$1,7,100,100)</f>
        <v>5.3061224489795999E-2</v>
      </c>
      <c r="L704" s="4">
        <f ca="1">[1]!thsiFinD("ths_atr_stock",$A704,$A$1,7,101,100,100)</f>
        <v>0.55428571428571005</v>
      </c>
      <c r="M704" s="4">
        <f ca="1">[1]!thsiFinD("ths_vol_w_stock",$A704,$A$1)/1000000</f>
        <v>17.602331</v>
      </c>
      <c r="N704" s="4">
        <f ca="1">[1]!thsiFinD("ths_turnover_ratio_w_stock",$A704,$A$1)</f>
        <v>4.9068556401865999</v>
      </c>
      <c r="O704" s="4">
        <f ca="1">[1]!thsiFinD("ths_relative_chg_ratio_w_stock",$A704,$A$1,104,100)</f>
        <v>6.1727464015873998</v>
      </c>
      <c r="P704" s="4"/>
    </row>
    <row r="705" spans="1:16" x14ac:dyDescent="0.25">
      <c r="A705" s="2" t="s">
        <v>1419</v>
      </c>
      <c r="B705" s="2" t="s">
        <v>1420</v>
      </c>
      <c r="C705" s="4">
        <f ca="1">[1]!thsiFinD("ths_vol_ratio_stock",$A705,$A$1,7,100)</f>
        <v>0.70818781494547001</v>
      </c>
      <c r="D705" s="4">
        <f ca="1">[1]!thsiFinD("ths_cr_stock",$A705,$A$1,7,100,100)</f>
        <v>91.129032258064996</v>
      </c>
      <c r="E705" s="4">
        <f ca="1">[1]!thsiFinD("ths_mfi_stock",$A705,$A$1,7,100,100)</f>
        <v>39.222063062686999</v>
      </c>
      <c r="F705" s="4">
        <f ca="1">[1]!thsiFinD("ths_expma_stock",$A705,$A$1,7,100,100)</f>
        <v>3.6791363907435</v>
      </c>
      <c r="G705" s="4">
        <f ca="1">[1]!thsiFinD("ths_rsi_stock",$A705,$A$1,7,100,100)</f>
        <v>55.247729827400001</v>
      </c>
      <c r="H705" s="4">
        <f ca="1">[1]!thsiFinD("ths_adtm_stock",$A705,$A$1,7,3,100,100,100)</f>
        <v>0.68421052631579005</v>
      </c>
      <c r="I705" s="4">
        <f ca="1">[1]!thsiFinD("ths_bbiboll_stock",$A705,$A$1,7,3,100,100,100)</f>
        <v>3.6941666666667001</v>
      </c>
      <c r="J705" s="4">
        <f ca="1">[1]!thsiFinD("ths_dptb_stock",$A705,$A$1,7,104,100,100)</f>
        <v>0.71428571428570997</v>
      </c>
      <c r="K705" s="4">
        <f ca="1">[1]!thsiFinD("ths_srmi_stock",$A705,$A$1,7,100,100)</f>
        <v>-7.9365079365078996E-3</v>
      </c>
      <c r="L705" s="4">
        <f ca="1">[1]!thsiFinD("ths_atr_stock",$A705,$A$1,7,101,100,100)</f>
        <v>0.12142857142857</v>
      </c>
      <c r="M705" s="4">
        <f ca="1">[1]!thsiFinD("ths_vol_w_stock",$A705,$A$1)/1000000</f>
        <v>57.814923</v>
      </c>
      <c r="N705" s="4">
        <f ca="1">[1]!thsiFinD("ths_turnover_ratio_w_stock",$A705,$A$1)</f>
        <v>4.0552513173894003</v>
      </c>
      <c r="O705" s="4">
        <f ca="1">[1]!thsiFinD("ths_relative_chg_ratio_w_stock",$A705,$A$1,104,100)</f>
        <v>0.42111474356153999</v>
      </c>
      <c r="P705" s="4"/>
    </row>
    <row r="706" spans="1:16" x14ac:dyDescent="0.25">
      <c r="A706" s="2" t="s">
        <v>1421</v>
      </c>
      <c r="B706" s="2" t="s">
        <v>1422</v>
      </c>
      <c r="C706" s="4">
        <f ca="1">[1]!thsiFinD("ths_vol_ratio_stock",$A706,$A$1,7,100)</f>
        <v>1.8387668564984001</v>
      </c>
      <c r="D706" s="4">
        <f ca="1">[1]!thsiFinD("ths_cr_stock",$A706,$A$1,7,100,100)</f>
        <v>151.90476190475999</v>
      </c>
      <c r="E706" s="4">
        <f ca="1">[1]!thsiFinD("ths_mfi_stock",$A706,$A$1,7,100,100)</f>
        <v>68.382621675921001</v>
      </c>
      <c r="F706" s="4">
        <f ca="1">[1]!thsiFinD("ths_expma_stock",$A706,$A$1,7,100,100)</f>
        <v>29.931683579742</v>
      </c>
      <c r="G706" s="4">
        <f ca="1">[1]!thsiFinD("ths_rsi_stock",$A706,$A$1,7,100,100)</f>
        <v>61.012605911396001</v>
      </c>
      <c r="H706" s="4">
        <f ca="1">[1]!thsiFinD("ths_adtm_stock",$A706,$A$1,7,3,100,100,100)</f>
        <v>0.82073170731707001</v>
      </c>
      <c r="I706" s="4">
        <f ca="1">[1]!thsiFinD("ths_bbiboll_stock",$A706,$A$1,7,3,100,100,100)</f>
        <v>30.022604166667001</v>
      </c>
      <c r="J706" s="4">
        <f ca="1">[1]!thsiFinD("ths_dptb_stock",$A706,$A$1,7,104,100,100)</f>
        <v>0.57142857142856995</v>
      </c>
      <c r="K706" s="4">
        <f ca="1">[1]!thsiFinD("ths_srmi_stock",$A706,$A$1,7,100,100)</f>
        <v>2.9553485383873999E-2</v>
      </c>
      <c r="L706" s="4">
        <f ca="1">[1]!thsiFinD("ths_atr_stock",$A706,$A$1,7,101,100,100)</f>
        <v>1.5914285714286001</v>
      </c>
      <c r="M706" s="4">
        <f ca="1">[1]!thsiFinD("ths_vol_w_stock",$A706,$A$1)/1000000</f>
        <v>54.649855000000002</v>
      </c>
      <c r="N706" s="4">
        <f ca="1">[1]!thsiFinD("ths_turnover_ratio_w_stock",$A706,$A$1)</f>
        <v>21.090539870935999</v>
      </c>
      <c r="O706" s="4">
        <f ca="1">[1]!thsiFinD("ths_relative_chg_ratio_w_stock",$A706,$A$1,104,100)</f>
        <v>4.9683590563867002</v>
      </c>
      <c r="P706" s="4"/>
    </row>
    <row r="707" spans="1:16" x14ac:dyDescent="0.25">
      <c r="A707" s="2" t="s">
        <v>1423</v>
      </c>
      <c r="B707" s="2" t="s">
        <v>1424</v>
      </c>
      <c r="C707" s="4">
        <f ca="1">[1]!thsiFinD("ths_vol_ratio_stock",$A707,$A$1,7,100)</f>
        <v>0.43550302197357998</v>
      </c>
      <c r="D707" s="4">
        <f ca="1">[1]!thsiFinD("ths_cr_stock",$A707,$A$1,7,100,100)</f>
        <v>61.038961038960998</v>
      </c>
      <c r="E707" s="4">
        <f ca="1">[1]!thsiFinD("ths_mfi_stock",$A707,$A$1,7,100,100)</f>
        <v>35.331826760668001</v>
      </c>
      <c r="F707" s="4">
        <f ca="1">[1]!thsiFinD("ths_expma_stock",$A707,$A$1,7,100,100)</f>
        <v>2.8727350329668</v>
      </c>
      <c r="G707" s="4">
        <f ca="1">[1]!thsiFinD("ths_rsi_stock",$A707,$A$1,7,100,100)</f>
        <v>46.466675193135003</v>
      </c>
      <c r="H707" s="4">
        <f ca="1">[1]!thsiFinD("ths_adtm_stock",$A707,$A$1,7,3,100,100,100)</f>
        <v>-0.37142857142857</v>
      </c>
      <c r="I707" s="4">
        <f ca="1">[1]!thsiFinD("ths_bbiboll_stock",$A707,$A$1,7,3,100,100,100)</f>
        <v>2.8778125000000001</v>
      </c>
      <c r="J707" s="4">
        <f ca="1">[1]!thsiFinD("ths_dptb_stock",$A707,$A$1,7,104,100,100)</f>
        <v>0.28571428571428997</v>
      </c>
      <c r="K707" s="4">
        <f ca="1">[1]!thsiFinD("ths_srmi_stock",$A707,$A$1,7,100,100)</f>
        <v>-5.2980132450331001E-2</v>
      </c>
      <c r="L707" s="4">
        <f ca="1">[1]!thsiFinD("ths_atr_stock",$A707,$A$1,7,101,100,100)</f>
        <v>0.17857142857142999</v>
      </c>
      <c r="M707" s="4">
        <f ca="1">[1]!thsiFinD("ths_vol_w_stock",$A707,$A$1)/1000000</f>
        <v>45.964345000000002</v>
      </c>
      <c r="N707" s="4">
        <f ca="1">[1]!thsiFinD("ths_turnover_ratio_w_stock",$A707,$A$1)</f>
        <v>17.562811396636999</v>
      </c>
      <c r="O707" s="4">
        <f ca="1">[1]!thsiFinD("ths_relative_chg_ratio_w_stock",$A707,$A$1,104,100)</f>
        <v>-6.5029147616341998</v>
      </c>
      <c r="P707" s="4"/>
    </row>
    <row r="708" spans="1:16" x14ac:dyDescent="0.25">
      <c r="A708" s="2" t="s">
        <v>1425</v>
      </c>
      <c r="B708" s="2" t="s">
        <v>1426</v>
      </c>
      <c r="C708" s="4">
        <f ca="1">[1]!thsiFinD("ths_vol_ratio_stock",$A708,$A$1,7,100)</f>
        <v>0.65236593988852998</v>
      </c>
      <c r="D708" s="4">
        <f ca="1">[1]!thsiFinD("ths_cr_stock",$A708,$A$1,7,100,100)</f>
        <v>97.826086956520996</v>
      </c>
      <c r="E708" s="4">
        <f ca="1">[1]!thsiFinD("ths_mfi_stock",$A708,$A$1,7,100,100)</f>
        <v>51.197744643123002</v>
      </c>
      <c r="F708" s="4">
        <f ca="1">[1]!thsiFinD("ths_expma_stock",$A708,$A$1,7,100,100)</f>
        <v>7.8285182973426002</v>
      </c>
      <c r="G708" s="4">
        <f ca="1">[1]!thsiFinD("ths_rsi_stock",$A708,$A$1,7,100,100)</f>
        <v>50.701395001952001</v>
      </c>
      <c r="H708" s="4">
        <f ca="1">[1]!thsiFinD("ths_adtm_stock",$A708,$A$1,7,3,100,100,100)</f>
        <v>-0.23376623376623001</v>
      </c>
      <c r="I708" s="4">
        <f ca="1">[1]!thsiFinD("ths_bbiboll_stock",$A708,$A$1,7,3,100,100,100)</f>
        <v>7.8666666666667</v>
      </c>
      <c r="J708" s="4">
        <f ca="1">[1]!thsiFinD("ths_dptb_stock",$A708,$A$1,7,104,100,100)</f>
        <v>0.57142857142856995</v>
      </c>
      <c r="K708" s="4">
        <f ca="1">[1]!thsiFinD("ths_srmi_stock",$A708,$A$1,7,100,100)</f>
        <v>0</v>
      </c>
      <c r="L708" s="4">
        <f ca="1">[1]!thsiFinD("ths_atr_stock",$A708,$A$1,7,101,100,100)</f>
        <v>0.27571428571429002</v>
      </c>
      <c r="M708" s="4">
        <f ca="1">[1]!thsiFinD("ths_vol_w_stock",$A708,$A$1)/1000000</f>
        <v>48.501280000000001</v>
      </c>
      <c r="N708" s="4">
        <f ca="1">[1]!thsiFinD("ths_turnover_ratio_w_stock",$A708,$A$1)</f>
        <v>9.5273253087203003</v>
      </c>
      <c r="O708" s="4">
        <f ca="1">[1]!thsiFinD("ths_relative_chg_ratio_w_stock",$A708,$A$1,104,100)</f>
        <v>1.1297288335935001</v>
      </c>
      <c r="P708" s="4"/>
    </row>
    <row r="709" spans="1:16" x14ac:dyDescent="0.25">
      <c r="A709" s="2" t="s">
        <v>1427</v>
      </c>
      <c r="B709" s="2" t="s">
        <v>1428</v>
      </c>
      <c r="C709" s="4">
        <f ca="1">[1]!thsiFinD("ths_vol_ratio_stock",$A709,$A$1,7,100)</f>
        <v>1.0011752604216999</v>
      </c>
      <c r="D709" s="4">
        <f ca="1">[1]!thsiFinD("ths_cr_stock",$A709,$A$1,7,100,100)</f>
        <v>47.826086956521998</v>
      </c>
      <c r="E709" s="4">
        <f ca="1">[1]!thsiFinD("ths_mfi_stock",$A709,$A$1,7,100,100)</f>
        <v>19.225043269532001</v>
      </c>
      <c r="F709" s="4">
        <f ca="1">[1]!thsiFinD("ths_expma_stock",$A709,$A$1,7,100,100)</f>
        <v>2.4138658438248002</v>
      </c>
      <c r="G709" s="4">
        <f ca="1">[1]!thsiFinD("ths_rsi_stock",$A709,$A$1,7,100,100)</f>
        <v>37.285677894575002</v>
      </c>
      <c r="H709" s="4">
        <f ca="1">[1]!thsiFinD("ths_adtm_stock",$A709,$A$1,7,3,100,100,100)</f>
        <v>-0.23076923076923</v>
      </c>
      <c r="I709" s="4">
        <f ca="1">[1]!thsiFinD("ths_bbiboll_stock",$A709,$A$1,7,3,100,100,100)</f>
        <v>2.4421875000000002</v>
      </c>
      <c r="J709" s="4">
        <f ca="1">[1]!thsiFinD("ths_dptb_stock",$A709,$A$1,7,104,100,100)</f>
        <v>0.57142857142856995</v>
      </c>
      <c r="K709" s="4">
        <f ca="1">[1]!thsiFinD("ths_srmi_stock",$A709,$A$1,7,100,100)</f>
        <v>-5.9523809523809E-2</v>
      </c>
      <c r="L709" s="4">
        <f ca="1">[1]!thsiFinD("ths_atr_stock",$A709,$A$1,7,101,100,100)</f>
        <v>0.11428571428570999</v>
      </c>
      <c r="M709" s="4">
        <f ca="1">[1]!thsiFinD("ths_vol_w_stock",$A709,$A$1)/1000000</f>
        <v>399.37312200000002</v>
      </c>
      <c r="N709" s="4">
        <f ca="1">[1]!thsiFinD("ths_turnover_ratio_w_stock",$A709,$A$1)</f>
        <v>7.1150834625921</v>
      </c>
      <c r="O709" s="4">
        <f ca="1">[1]!thsiFinD("ths_relative_chg_ratio_w_stock",$A709,$A$1,104,100)</f>
        <v>-5.2534845125525003</v>
      </c>
      <c r="P709" s="4"/>
    </row>
    <row r="710" spans="1:16" x14ac:dyDescent="0.25">
      <c r="A710" s="2" t="s">
        <v>1429</v>
      </c>
      <c r="B710" s="2" t="s">
        <v>1430</v>
      </c>
      <c r="C710" s="4">
        <f ca="1">[1]!thsiFinD("ths_vol_ratio_stock",$A710,$A$1,7,100)</f>
        <v>0.90086996581485002</v>
      </c>
      <c r="D710" s="4">
        <f ca="1">[1]!thsiFinD("ths_cr_stock",$A710,$A$1,7,100,100)</f>
        <v>74.705882352941003</v>
      </c>
      <c r="E710" s="4">
        <f ca="1">[1]!thsiFinD("ths_mfi_stock",$A710,$A$1,7,100,100)</f>
        <v>45.524358318323998</v>
      </c>
      <c r="F710" s="4">
        <f ca="1">[1]!thsiFinD("ths_expma_stock",$A710,$A$1,7,100,100)</f>
        <v>4.09246037581</v>
      </c>
      <c r="G710" s="4">
        <f ca="1">[1]!thsiFinD("ths_rsi_stock",$A710,$A$1,7,100,100)</f>
        <v>51.632854835998003</v>
      </c>
      <c r="H710" s="4">
        <f ca="1">[1]!thsiFinD("ths_adtm_stock",$A710,$A$1,7,3,100,100,100)</f>
        <v>0.25</v>
      </c>
      <c r="I710" s="4">
        <f ca="1">[1]!thsiFinD("ths_bbiboll_stock",$A710,$A$1,7,3,100,100,100)</f>
        <v>4.1011458333333</v>
      </c>
      <c r="J710" s="4">
        <f ca="1">[1]!thsiFinD("ths_dptb_stock",$A710,$A$1,7,104,100,100)</f>
        <v>0.57142857142856995</v>
      </c>
      <c r="K710" s="4">
        <f ca="1">[1]!thsiFinD("ths_srmi_stock",$A710,$A$1,7,100,100)</f>
        <v>-1.1961722488038E-2</v>
      </c>
      <c r="L710" s="4">
        <f ca="1">[1]!thsiFinD("ths_atr_stock",$A710,$A$1,7,101,100,100)</f>
        <v>0.15428571428571</v>
      </c>
      <c r="M710" s="4">
        <f ca="1">[1]!thsiFinD("ths_vol_w_stock",$A710,$A$1)/1000000</f>
        <v>32.825420999999999</v>
      </c>
      <c r="N710" s="4">
        <f ca="1">[1]!thsiFinD("ths_turnover_ratio_w_stock",$A710,$A$1)</f>
        <v>6.6693255177467003</v>
      </c>
      <c r="O710" s="4">
        <f ca="1">[1]!thsiFinD("ths_relative_chg_ratio_w_stock",$A710,$A$1,104,100)</f>
        <v>-1.4464474103209</v>
      </c>
      <c r="P710" s="4"/>
    </row>
    <row r="711" spans="1:16" x14ac:dyDescent="0.25">
      <c r="A711" s="2" t="s">
        <v>1431</v>
      </c>
      <c r="B711" s="2" t="s">
        <v>1432</v>
      </c>
      <c r="C711" s="4">
        <f ca="1">[1]!thsiFinD("ths_vol_ratio_stock",$A711,$A$1,7,100)</f>
        <v>1.4051669344735001</v>
      </c>
      <c r="D711" s="4">
        <f ca="1">[1]!thsiFinD("ths_cr_stock",$A711,$A$1,7,100,100)</f>
        <v>80.722891566265005</v>
      </c>
      <c r="E711" s="4">
        <f ca="1">[1]!thsiFinD("ths_mfi_stock",$A711,$A$1,7,100,100)</f>
        <v>40.907922191259999</v>
      </c>
      <c r="F711" s="4">
        <f ca="1">[1]!thsiFinD("ths_expma_stock",$A711,$A$1,7,100,100)</f>
        <v>3.4905549264332998</v>
      </c>
      <c r="G711" s="4">
        <f ca="1">[1]!thsiFinD("ths_rsi_stock",$A711,$A$1,7,100,100)</f>
        <v>58.738075026235997</v>
      </c>
      <c r="H711" s="4">
        <f ca="1">[1]!thsiFinD("ths_adtm_stock",$A711,$A$1,7,3,100,100,100)</f>
        <v>2.9411764705877998E-2</v>
      </c>
      <c r="I711" s="4">
        <f ca="1">[1]!thsiFinD("ths_bbiboll_stock",$A711,$A$1,7,3,100,100,100)</f>
        <v>3.4677083333333001</v>
      </c>
      <c r="J711" s="4">
        <f ca="1">[1]!thsiFinD("ths_dptb_stock",$A711,$A$1,7,104,100,100)</f>
        <v>0.57142857142856995</v>
      </c>
      <c r="K711" s="4">
        <f ca="1">[1]!thsiFinD("ths_srmi_stock",$A711,$A$1,7,100,100)</f>
        <v>8.3798882681565007E-3</v>
      </c>
      <c r="L711" s="4">
        <f ca="1">[1]!thsiFinD("ths_atr_stock",$A711,$A$1,7,101,100,100)</f>
        <v>0.17714285714285999</v>
      </c>
      <c r="M711" s="4">
        <f ca="1">[1]!thsiFinD("ths_vol_w_stock",$A711,$A$1)/1000000</f>
        <v>80.218556000000007</v>
      </c>
      <c r="N711" s="4">
        <f ca="1">[1]!thsiFinD("ths_turnover_ratio_w_stock",$A711,$A$1)</f>
        <v>15.013441913876999</v>
      </c>
      <c r="O711" s="4">
        <f ca="1">[1]!thsiFinD("ths_relative_chg_ratio_w_stock",$A711,$A$1,104,100)</f>
        <v>-2.5823119849206</v>
      </c>
      <c r="P711" s="4"/>
    </row>
    <row r="712" spans="1:16" x14ac:dyDescent="0.25">
      <c r="A712" s="2" t="s">
        <v>1433</v>
      </c>
      <c r="B712" s="2" t="s">
        <v>1434</v>
      </c>
      <c r="C712" s="4">
        <f ca="1">[1]!thsiFinD("ths_vol_ratio_stock",$A712,$A$1,7,100)</f>
        <v>1.039503089101</v>
      </c>
      <c r="D712" s="4">
        <f ca="1">[1]!thsiFinD("ths_cr_stock",$A712,$A$1,7,100,100)</f>
        <v>14.457831325300999</v>
      </c>
      <c r="E712" s="4">
        <f ca="1">[1]!thsiFinD("ths_mfi_stock",$A712,$A$1,7,100,100)</f>
        <v>21.279737104669</v>
      </c>
      <c r="F712" s="4">
        <f ca="1">[1]!thsiFinD("ths_expma_stock",$A712,$A$1,7,100,100)</f>
        <v>7.2515006847206003</v>
      </c>
      <c r="G712" s="4">
        <f ca="1">[1]!thsiFinD("ths_rsi_stock",$A712,$A$1,7,100,100)</f>
        <v>26.289100598141001</v>
      </c>
      <c r="H712" s="4">
        <f ca="1">[1]!thsiFinD("ths_adtm_stock",$A712,$A$1,7,3,100,100,100)</f>
        <v>-0.625</v>
      </c>
      <c r="I712" s="4">
        <f ca="1">[1]!thsiFinD("ths_bbiboll_stock",$A712,$A$1,7,3,100,100,100)</f>
        <v>7.3067708333333004</v>
      </c>
      <c r="J712" s="4">
        <f ca="1">[1]!thsiFinD("ths_dptb_stock",$A712,$A$1,7,104,100,100)</f>
        <v>0.57142857142856995</v>
      </c>
      <c r="K712" s="4">
        <f ca="1">[1]!thsiFinD("ths_srmi_stock",$A712,$A$1,7,100,100)</f>
        <v>-0.17125000000000001</v>
      </c>
      <c r="L712" s="4">
        <f ca="1">[1]!thsiFinD("ths_atr_stock",$A712,$A$1,7,101,100,100)</f>
        <v>0.41142857142856998</v>
      </c>
      <c r="M712" s="4">
        <f ca="1">[1]!thsiFinD("ths_vol_w_stock",$A712,$A$1)/1000000</f>
        <v>104.261809</v>
      </c>
      <c r="N712" s="4">
        <f ca="1">[1]!thsiFinD("ths_turnover_ratio_w_stock",$A712,$A$1)</f>
        <v>20.543800166810001</v>
      </c>
      <c r="O712" s="4">
        <f ca="1">[1]!thsiFinD("ths_relative_chg_ratio_w_stock",$A712,$A$1,104,100)</f>
        <v>-17.913444230168999</v>
      </c>
      <c r="P712" s="4"/>
    </row>
    <row r="713" spans="1:16" x14ac:dyDescent="0.25">
      <c r="A713" s="2" t="s">
        <v>1435</v>
      </c>
      <c r="B713" s="2" t="s">
        <v>1436</v>
      </c>
      <c r="C713" s="4">
        <f ca="1">[1]!thsiFinD("ths_vol_ratio_stock",$A713,$A$1,7,100)</f>
        <v>0.55641702188649</v>
      </c>
      <c r="D713" s="4">
        <f ca="1">[1]!thsiFinD("ths_cr_stock",$A713,$A$1,7,100,100)</f>
        <v>40.497737556560999</v>
      </c>
      <c r="E713" s="4">
        <f ca="1">[1]!thsiFinD("ths_mfi_stock",$A713,$A$1,7,100,100)</f>
        <v>44.144824279761998</v>
      </c>
      <c r="F713" s="4">
        <f ca="1">[1]!thsiFinD("ths_expma_stock",$A713,$A$1,7,100,100)</f>
        <v>6.0582788049714003</v>
      </c>
      <c r="G713" s="4">
        <f ca="1">[1]!thsiFinD("ths_rsi_stock",$A713,$A$1,7,100,100)</f>
        <v>40.183191156108997</v>
      </c>
      <c r="H713" s="4">
        <f ca="1">[1]!thsiFinD("ths_adtm_stock",$A713,$A$1,7,3,100,100,100)</f>
        <v>-0.62857142857143</v>
      </c>
      <c r="I713" s="4">
        <f ca="1">[1]!thsiFinD("ths_bbiboll_stock",$A713,$A$1,7,3,100,100,100)</f>
        <v>6.1783333333332999</v>
      </c>
      <c r="J713" s="4">
        <f ca="1">[1]!thsiFinD("ths_dptb_stock",$A713,$A$1,7,104,100,100)</f>
        <v>0.57142857142856995</v>
      </c>
      <c r="K713" s="4">
        <f ca="1">[1]!thsiFinD("ths_srmi_stock",$A713,$A$1,7,100,100)</f>
        <v>-6.0126582278481E-2</v>
      </c>
      <c r="L713" s="4">
        <f ca="1">[1]!thsiFinD("ths_atr_stock",$A713,$A$1,7,101,100,100)</f>
        <v>0.29857142857142999</v>
      </c>
      <c r="M713" s="4">
        <f ca="1">[1]!thsiFinD("ths_vol_w_stock",$A713,$A$1)/1000000</f>
        <v>88.875810000000001</v>
      </c>
      <c r="N713" s="4">
        <f ca="1">[1]!thsiFinD("ths_turnover_ratio_w_stock",$A713,$A$1)</f>
        <v>36.507947468452997</v>
      </c>
      <c r="O713" s="4">
        <f ca="1">[1]!thsiFinD("ths_relative_chg_ratio_w_stock",$A713,$A$1,104,100)</f>
        <v>-1.2049015166010999</v>
      </c>
      <c r="P713" s="4"/>
    </row>
    <row r="714" spans="1:16" x14ac:dyDescent="0.25">
      <c r="A714" s="2" t="s">
        <v>1437</v>
      </c>
      <c r="B714" s="2" t="s">
        <v>1438</v>
      </c>
      <c r="C714" s="4">
        <f ca="1">[1]!thsiFinD("ths_vol_ratio_stock",$A714,$A$1,7,100)</f>
        <v>0.77439862116175995</v>
      </c>
      <c r="D714" s="4">
        <f ca="1">[1]!thsiFinD("ths_cr_stock",$A714,$A$1,7,100,100)</f>
        <v>61.157024793388999</v>
      </c>
      <c r="E714" s="4">
        <f ca="1">[1]!thsiFinD("ths_mfi_stock",$A714,$A$1,7,100,100)</f>
        <v>49.381762675786</v>
      </c>
      <c r="F714" s="4">
        <f ca="1">[1]!thsiFinD("ths_expma_stock",$A714,$A$1,7,100,100)</f>
        <v>5.3036255694324996</v>
      </c>
      <c r="G714" s="4">
        <f ca="1">[1]!thsiFinD("ths_rsi_stock",$A714,$A$1,7,100,100)</f>
        <v>55.269686829851999</v>
      </c>
      <c r="H714" s="4">
        <f ca="1">[1]!thsiFinD("ths_adtm_stock",$A714,$A$1,7,3,100,100,100)</f>
        <v>0.10810810810811</v>
      </c>
      <c r="I714" s="4">
        <f ca="1">[1]!thsiFinD("ths_bbiboll_stock",$A714,$A$1,7,3,100,100,100)</f>
        <v>5.2930208333333004</v>
      </c>
      <c r="J714" s="4">
        <f ca="1">[1]!thsiFinD("ths_dptb_stock",$A714,$A$1,7,104,100,100)</f>
        <v>0.57142857142856995</v>
      </c>
      <c r="K714" s="4">
        <f ca="1">[1]!thsiFinD("ths_srmi_stock",$A714,$A$1,7,100,100)</f>
        <v>-1.6453382084095001E-2</v>
      </c>
      <c r="L714" s="4">
        <f ca="1">[1]!thsiFinD("ths_atr_stock",$A714,$A$1,7,101,100,100)</f>
        <v>0.20285714285713999</v>
      </c>
      <c r="M714" s="4">
        <f ca="1">[1]!thsiFinD("ths_vol_w_stock",$A714,$A$1)/1000000</f>
        <v>3.866082</v>
      </c>
      <c r="N714" s="4">
        <f ca="1">[1]!thsiFinD("ths_turnover_ratio_w_stock",$A714,$A$1)</f>
        <v>2.0996151203623001</v>
      </c>
      <c r="O714" s="4">
        <f ca="1">[1]!thsiFinD("ths_relative_chg_ratio_w_stock",$A714,$A$1,104,100)</f>
        <v>-2.8502397250106002</v>
      </c>
      <c r="P714" s="4"/>
    </row>
    <row r="715" spans="1:16" x14ac:dyDescent="0.25">
      <c r="A715" s="2" t="s">
        <v>1439</v>
      </c>
      <c r="B715" s="2" t="s">
        <v>1440</v>
      </c>
      <c r="C715" s="4">
        <f ca="1">[1]!thsiFinD("ths_vol_ratio_stock",$A715,$A$1,7,100)</f>
        <v>0.68281766613342998</v>
      </c>
      <c r="D715" s="4">
        <f ca="1">[1]!thsiFinD("ths_cr_stock",$A715,$A$1,7,100,100)</f>
        <v>31.854838709677999</v>
      </c>
      <c r="E715" s="4">
        <f ca="1">[1]!thsiFinD("ths_mfi_stock",$A715,$A$1,7,100,100)</f>
        <v>37.427177796282002</v>
      </c>
      <c r="F715" s="4">
        <f ca="1">[1]!thsiFinD("ths_expma_stock",$A715,$A$1,7,100,100)</f>
        <v>4.6208591423050001</v>
      </c>
      <c r="G715" s="4">
        <f ca="1">[1]!thsiFinD("ths_rsi_stock",$A715,$A$1,7,100,100)</f>
        <v>37.081351833912002</v>
      </c>
      <c r="H715" s="4">
        <f ca="1">[1]!thsiFinD("ths_adtm_stock",$A715,$A$1,7,3,100,100,100)</f>
        <v>-0.72881355932202996</v>
      </c>
      <c r="I715" s="4">
        <f ca="1">[1]!thsiFinD("ths_bbiboll_stock",$A715,$A$1,7,3,100,100,100)</f>
        <v>4.7052083333333004</v>
      </c>
      <c r="J715" s="4">
        <f ca="1">[1]!thsiFinD("ths_dptb_stock",$A715,$A$1,7,104,100,100)</f>
        <v>0.71428571428570997</v>
      </c>
      <c r="K715" s="4">
        <f ca="1">[1]!thsiFinD("ths_srmi_stock",$A715,$A$1,7,100,100)</f>
        <v>-7.8947368421053002E-2</v>
      </c>
      <c r="L715" s="4">
        <f ca="1">[1]!thsiFinD("ths_atr_stock",$A715,$A$1,7,101,100,100)</f>
        <v>0.16571428571429</v>
      </c>
      <c r="M715" s="4">
        <f ca="1">[1]!thsiFinD("ths_vol_w_stock",$A715,$A$1)/1000000</f>
        <v>30.082505000000001</v>
      </c>
      <c r="N715" s="4">
        <f ca="1">[1]!thsiFinD("ths_turnover_ratio_w_stock",$A715,$A$1)</f>
        <v>4.6262845586474999</v>
      </c>
      <c r="O715" s="4">
        <f ca="1">[1]!thsiFinD("ths_relative_chg_ratio_w_stock",$A715,$A$1,104,100)</f>
        <v>-3.9826792943788001</v>
      </c>
      <c r="P715" s="4"/>
    </row>
    <row r="716" spans="1:16" x14ac:dyDescent="0.25">
      <c r="A716" s="2" t="s">
        <v>1441</v>
      </c>
      <c r="B716" s="2" t="s">
        <v>1442</v>
      </c>
      <c r="C716" s="4">
        <f ca="1">[1]!thsiFinD("ths_vol_ratio_stock",$A716,$A$1,7,100)</f>
        <v>0.82424387545394995</v>
      </c>
      <c r="D716" s="4">
        <f ca="1">[1]!thsiFinD("ths_cr_stock",$A716,$A$1,7,100,100)</f>
        <v>166.16541353382999</v>
      </c>
      <c r="E716" s="4">
        <f ca="1">[1]!thsiFinD("ths_mfi_stock",$A716,$A$1,7,100,100)</f>
        <v>62.597674151752003</v>
      </c>
      <c r="F716" s="4">
        <f ca="1">[1]!thsiFinD("ths_expma_stock",$A716,$A$1,7,100,100)</f>
        <v>6.7973220800838998</v>
      </c>
      <c r="G716" s="4">
        <f ca="1">[1]!thsiFinD("ths_rsi_stock",$A716,$A$1,7,100,100)</f>
        <v>60.397791027931</v>
      </c>
      <c r="H716" s="4">
        <f ca="1">[1]!thsiFinD("ths_adtm_stock",$A716,$A$1,7,3,100,100,100)</f>
        <v>0.80952380952380998</v>
      </c>
      <c r="I716" s="4">
        <f ca="1">[1]!thsiFinD("ths_bbiboll_stock",$A716,$A$1,7,3,100,100,100)</f>
        <v>6.8224999999999998</v>
      </c>
      <c r="J716" s="4">
        <f ca="1">[1]!thsiFinD("ths_dptb_stock",$A716,$A$1,7,104,100,100)</f>
        <v>0.71428571428570997</v>
      </c>
      <c r="K716" s="4">
        <f ca="1">[1]!thsiFinD("ths_srmi_stock",$A716,$A$1,7,100,100)</f>
        <v>2.3054755043228001E-2</v>
      </c>
      <c r="L716" s="4">
        <f ca="1">[1]!thsiFinD("ths_atr_stock",$A716,$A$1,7,101,100,100)</f>
        <v>0.18</v>
      </c>
      <c r="M716" s="4">
        <f ca="1">[1]!thsiFinD("ths_vol_w_stock",$A716,$A$1)/1000000</f>
        <v>89.447199999999995</v>
      </c>
      <c r="N716" s="4">
        <f ca="1">[1]!thsiFinD("ths_turnover_ratio_w_stock",$A716,$A$1)</f>
        <v>2.6353737849922001</v>
      </c>
      <c r="O716" s="4">
        <f ca="1">[1]!thsiFinD("ths_relative_chg_ratio_w_stock",$A716,$A$1,104,100)</f>
        <v>3.4708149238213002</v>
      </c>
      <c r="P716" s="4"/>
    </row>
    <row r="717" spans="1:16" x14ac:dyDescent="0.25">
      <c r="A717" s="2" t="s">
        <v>1443</v>
      </c>
      <c r="B717" s="2" t="s">
        <v>1444</v>
      </c>
      <c r="C717" s="4">
        <f ca="1">[1]!thsiFinD("ths_vol_ratio_stock",$A717,$A$1,7,100)</f>
        <v>0.78797630733121005</v>
      </c>
      <c r="D717" s="4">
        <f ca="1">[1]!thsiFinD("ths_cr_stock",$A717,$A$1,7,100,100)</f>
        <v>113.71681415929</v>
      </c>
      <c r="E717" s="4">
        <f ca="1">[1]!thsiFinD("ths_mfi_stock",$A717,$A$1,7,100,100)</f>
        <v>39.288439352297999</v>
      </c>
      <c r="F717" s="4">
        <f ca="1">[1]!thsiFinD("ths_expma_stock",$A717,$A$1,7,100,100)</f>
        <v>8.2111270497698996</v>
      </c>
      <c r="G717" s="4">
        <f ca="1">[1]!thsiFinD("ths_rsi_stock",$A717,$A$1,7,100,100)</f>
        <v>60.125699414186002</v>
      </c>
      <c r="H717" s="4">
        <f ca="1">[1]!thsiFinD("ths_adtm_stock",$A717,$A$1,7,3,100,100,100)</f>
        <v>0.45588235294118001</v>
      </c>
      <c r="I717" s="4">
        <f ca="1">[1]!thsiFinD("ths_bbiboll_stock",$A717,$A$1,7,3,100,100,100)</f>
        <v>8.1758333333332995</v>
      </c>
      <c r="J717" s="4">
        <f ca="1">[1]!thsiFinD("ths_dptb_stock",$A717,$A$1,7,104,100,100)</f>
        <v>0.57142857142856995</v>
      </c>
      <c r="K717" s="4">
        <f ca="1">[1]!thsiFinD("ths_srmi_stock",$A717,$A$1,7,100,100)</f>
        <v>4.8019207683073998E-3</v>
      </c>
      <c r="L717" s="4">
        <f ca="1">[1]!thsiFinD("ths_atr_stock",$A717,$A$1,7,101,100,100)</f>
        <v>0.24142857142856999</v>
      </c>
      <c r="M717" s="4">
        <f ca="1">[1]!thsiFinD("ths_vol_w_stock",$A717,$A$1)/1000000</f>
        <v>40.612738</v>
      </c>
      <c r="N717" s="4">
        <f ca="1">[1]!thsiFinD("ths_turnover_ratio_w_stock",$A717,$A$1)</f>
        <v>2.1014030254008</v>
      </c>
      <c r="O717" s="4">
        <f ca="1">[1]!thsiFinD("ths_relative_chg_ratio_w_stock",$A717,$A$1,104,100)</f>
        <v>0.62883931469478005</v>
      </c>
      <c r="P717" s="4"/>
    </row>
    <row r="718" spans="1:16" x14ac:dyDescent="0.25">
      <c r="A718" s="2" t="s">
        <v>1445</v>
      </c>
      <c r="B718" s="2" t="s">
        <v>1446</v>
      </c>
      <c r="C718" s="4">
        <f ca="1">[1]!thsiFinD("ths_vol_ratio_stock",$A718,$A$1,7,100)</f>
        <v>0.76737357765963998</v>
      </c>
      <c r="D718" s="4">
        <f ca="1">[1]!thsiFinD("ths_cr_stock",$A718,$A$1,7,100,100)</f>
        <v>76.923076923077005</v>
      </c>
      <c r="E718" s="4">
        <f ca="1">[1]!thsiFinD("ths_mfi_stock",$A718,$A$1,7,100,100)</f>
        <v>55.924631321398998</v>
      </c>
      <c r="F718" s="4">
        <f ca="1">[1]!thsiFinD("ths_expma_stock",$A718,$A$1,7,100,100)</f>
        <v>4.1835151324178996</v>
      </c>
      <c r="G718" s="4">
        <f ca="1">[1]!thsiFinD("ths_rsi_stock",$A718,$A$1,7,100,100)</f>
        <v>49.402228582484</v>
      </c>
      <c r="H718" s="4">
        <f ca="1">[1]!thsiFinD("ths_adtm_stock",$A718,$A$1,7,3,100,100,100)</f>
        <v>0.55172413793103003</v>
      </c>
      <c r="I718" s="4">
        <f ca="1">[1]!thsiFinD("ths_bbiboll_stock",$A718,$A$1,7,3,100,100,100)</f>
        <v>4.2076041666666999</v>
      </c>
      <c r="J718" s="4">
        <f ca="1">[1]!thsiFinD("ths_dptb_stock",$A718,$A$1,7,104,100,100)</f>
        <v>0.57142857142856995</v>
      </c>
      <c r="K718" s="4">
        <f ca="1">[1]!thsiFinD("ths_srmi_stock",$A718,$A$1,7,100,100)</f>
        <v>-4.7281323877069997E-3</v>
      </c>
      <c r="L718" s="4">
        <f ca="1">[1]!thsiFinD("ths_atr_stock",$A718,$A$1,7,101,100,100)</f>
        <v>0.10714285714286</v>
      </c>
      <c r="M718" s="4">
        <f ca="1">[1]!thsiFinD("ths_vol_w_stock",$A718,$A$1)/1000000</f>
        <v>49.719856999999998</v>
      </c>
      <c r="N718" s="4">
        <f ca="1">[1]!thsiFinD("ths_turnover_ratio_w_stock",$A718,$A$1)</f>
        <v>2.5743309762611002</v>
      </c>
      <c r="O718" s="4">
        <f ca="1">[1]!thsiFinD("ths_relative_chg_ratio_w_stock",$A718,$A$1,104,100)</f>
        <v>-0.48719816731875998</v>
      </c>
      <c r="P718" s="4"/>
    </row>
    <row r="719" spans="1:16" x14ac:dyDescent="0.25">
      <c r="A719" s="2" t="s">
        <v>1447</v>
      </c>
      <c r="B719" s="2" t="s">
        <v>1448</v>
      </c>
      <c r="C719" s="4">
        <f ca="1">[1]!thsiFinD("ths_vol_ratio_stock",$A719,$A$1,7,100)</f>
        <v>0.93239670679904996</v>
      </c>
      <c r="D719" s="4">
        <f ca="1">[1]!thsiFinD("ths_cr_stock",$A719,$A$1,7,100,100)</f>
        <v>52.974504249292004</v>
      </c>
      <c r="E719" s="4">
        <f ca="1">[1]!thsiFinD("ths_mfi_stock",$A719,$A$1,7,100,100)</f>
        <v>42.618840322558</v>
      </c>
      <c r="F719" s="4">
        <f ca="1">[1]!thsiFinD("ths_expma_stock",$A719,$A$1,7,100,100)</f>
        <v>6.0575241838795</v>
      </c>
      <c r="G719" s="4">
        <f ca="1">[1]!thsiFinD("ths_rsi_stock",$A719,$A$1,7,100,100)</f>
        <v>39.165218046014999</v>
      </c>
      <c r="H719" s="4">
        <f ca="1">[1]!thsiFinD("ths_adtm_stock",$A719,$A$1,7,3,100,100,100)</f>
        <v>-0.328125</v>
      </c>
      <c r="I719" s="4">
        <f ca="1">[1]!thsiFinD("ths_bbiboll_stock",$A719,$A$1,7,3,100,100,100)</f>
        <v>6.0988541666667002</v>
      </c>
      <c r="J719" s="4">
        <f ca="1">[1]!thsiFinD("ths_dptb_stock",$A719,$A$1,7,104,100,100)</f>
        <v>0.57142857142856995</v>
      </c>
      <c r="K719" s="4">
        <f ca="1">[1]!thsiFinD("ths_srmi_stock",$A719,$A$1,7,100,100)</f>
        <v>-5.9654631083202E-2</v>
      </c>
      <c r="L719" s="4">
        <f ca="1">[1]!thsiFinD("ths_atr_stock",$A719,$A$1,7,101,100,100)</f>
        <v>0.26428571428571002</v>
      </c>
      <c r="M719" s="4">
        <f ca="1">[1]!thsiFinD("ths_vol_w_stock",$A719,$A$1)/1000000</f>
        <v>22.199898000000001</v>
      </c>
      <c r="N719" s="4">
        <f ca="1">[1]!thsiFinD("ths_turnover_ratio_w_stock",$A719,$A$1)</f>
        <v>11.94549741678</v>
      </c>
      <c r="O719" s="4">
        <f ca="1">[1]!thsiFinD("ths_relative_chg_ratio_w_stock",$A719,$A$1,104,100)</f>
        <v>-4.2793351735589997</v>
      </c>
      <c r="P719" s="4"/>
    </row>
    <row r="720" spans="1:16" x14ac:dyDescent="0.25">
      <c r="A720" s="2" t="s">
        <v>1449</v>
      </c>
      <c r="B720" s="2" t="s">
        <v>1450</v>
      </c>
      <c r="C720" s="4">
        <f ca="1">[1]!thsiFinD("ths_vol_ratio_stock",$A720,$A$1,7,100)</f>
        <v>0.66998538990338996</v>
      </c>
      <c r="D720" s="4">
        <f ca="1">[1]!thsiFinD("ths_cr_stock",$A720,$A$1,7,100,100)</f>
        <v>95</v>
      </c>
      <c r="E720" s="4">
        <f ca="1">[1]!thsiFinD("ths_mfi_stock",$A720,$A$1,7,100,100)</f>
        <v>60.091705034907001</v>
      </c>
      <c r="F720" s="4">
        <f ca="1">[1]!thsiFinD("ths_expma_stock",$A720,$A$1,7,100,100)</f>
        <v>3.8563267945169999</v>
      </c>
      <c r="G720" s="4">
        <f ca="1">[1]!thsiFinD("ths_rsi_stock",$A720,$A$1,7,100,100)</f>
        <v>52.581346280924002</v>
      </c>
      <c r="H720" s="4">
        <f ca="1">[1]!thsiFinD("ths_adtm_stock",$A720,$A$1,7,3,100,100,100)</f>
        <v>0.17391304347826</v>
      </c>
      <c r="I720" s="4">
        <f ca="1">[1]!thsiFinD("ths_bbiboll_stock",$A720,$A$1,7,3,100,100,100)</f>
        <v>3.8629166666666999</v>
      </c>
      <c r="J720" s="4">
        <f ca="1">[1]!thsiFinD("ths_dptb_stock",$A720,$A$1,7,104,100,100)</f>
        <v>0.57142857142856995</v>
      </c>
      <c r="K720" s="4">
        <f ca="1">[1]!thsiFinD("ths_srmi_stock",$A720,$A$1,7,100,100)</f>
        <v>-2.5641025641024999E-3</v>
      </c>
      <c r="L720" s="4">
        <f ca="1">[1]!thsiFinD("ths_atr_stock",$A720,$A$1,7,101,100,100)</f>
        <v>0.11857142857142999</v>
      </c>
      <c r="M720" s="4">
        <f ca="1">[1]!thsiFinD("ths_vol_w_stock",$A720,$A$1)/1000000</f>
        <v>53.161009999999997</v>
      </c>
      <c r="N720" s="4">
        <f ca="1">[1]!thsiFinD("ths_turnover_ratio_w_stock",$A720,$A$1)</f>
        <v>5.8024974618484997</v>
      </c>
      <c r="O720" s="4">
        <f ca="1">[1]!thsiFinD("ths_relative_chg_ratio_w_stock",$A720,$A$1,104,100)</f>
        <v>-0.42769944406220001</v>
      </c>
      <c r="P720" s="4"/>
    </row>
    <row r="721" spans="1:16" x14ac:dyDescent="0.25">
      <c r="A721" s="2" t="s">
        <v>1451</v>
      </c>
      <c r="B721" s="2" t="s">
        <v>1452</v>
      </c>
      <c r="C721" s="4">
        <f ca="1">[1]!thsiFinD("ths_vol_ratio_stock",$A721,$A$1,7,100)</f>
        <v>0.81466603370816004</v>
      </c>
      <c r="D721" s="4">
        <f ca="1">[1]!thsiFinD("ths_cr_stock",$A721,$A$1,7,100,100)</f>
        <v>59.905660377357997</v>
      </c>
      <c r="E721" s="4">
        <f ca="1">[1]!thsiFinD("ths_mfi_stock",$A721,$A$1,7,100,100)</f>
        <v>30.251672464839</v>
      </c>
      <c r="F721" s="4">
        <f ca="1">[1]!thsiFinD("ths_expma_stock",$A721,$A$1,7,100,100)</f>
        <v>4.0232032101510997</v>
      </c>
      <c r="G721" s="4">
        <f ca="1">[1]!thsiFinD("ths_rsi_stock",$A721,$A$1,7,100,100)</f>
        <v>43.984257107540998</v>
      </c>
      <c r="H721" s="4">
        <f ca="1">[1]!thsiFinD("ths_adtm_stock",$A721,$A$1,7,3,100,100,100)</f>
        <v>-0.61111111111111005</v>
      </c>
      <c r="I721" s="4">
        <f ca="1">[1]!thsiFinD("ths_bbiboll_stock",$A721,$A$1,7,3,100,100,100)</f>
        <v>4.0486458333332997</v>
      </c>
      <c r="J721" s="4">
        <f ca="1">[1]!thsiFinD("ths_dptb_stock",$A721,$A$1,7,104,100,100)</f>
        <v>0.57142857142856995</v>
      </c>
      <c r="K721" s="4">
        <f ca="1">[1]!thsiFinD("ths_srmi_stock",$A721,$A$1,7,100,100)</f>
        <v>-3.8461538461537999E-2</v>
      </c>
      <c r="L721" s="4">
        <f ca="1">[1]!thsiFinD("ths_atr_stock",$A721,$A$1,7,101,100,100)</f>
        <v>0.17</v>
      </c>
      <c r="M721" s="4">
        <f ca="1">[1]!thsiFinD("ths_vol_w_stock",$A721,$A$1)/1000000</f>
        <v>23.835341</v>
      </c>
      <c r="N721" s="4">
        <f ca="1">[1]!thsiFinD("ths_turnover_ratio_w_stock",$A721,$A$1)</f>
        <v>9.1390515460439001</v>
      </c>
      <c r="O721" s="4">
        <f ca="1">[1]!thsiFinD("ths_relative_chg_ratio_w_stock",$A721,$A$1,104,100)</f>
        <v>-3.8813005433651</v>
      </c>
      <c r="P721" s="4"/>
    </row>
    <row r="722" spans="1:16" x14ac:dyDescent="0.25">
      <c r="A722" s="2" t="s">
        <v>1453</v>
      </c>
      <c r="B722" s="2" t="s">
        <v>1454</v>
      </c>
      <c r="C722" s="4">
        <f ca="1">[1]!thsiFinD("ths_vol_ratio_stock",$A722,$A$1,7,100)</f>
        <v>1.3285614786827</v>
      </c>
      <c r="D722" s="4">
        <f ca="1">[1]!thsiFinD("ths_cr_stock",$A722,$A$1,7,100,100)</f>
        <v>50</v>
      </c>
      <c r="E722" s="4">
        <f ca="1">[1]!thsiFinD("ths_mfi_stock",$A722,$A$1,7,100,100)</f>
        <v>31.362357936087001</v>
      </c>
      <c r="F722" s="4">
        <f ca="1">[1]!thsiFinD("ths_expma_stock",$A722,$A$1,7,100,100)</f>
        <v>4.2773049715578004</v>
      </c>
      <c r="G722" s="4">
        <f ca="1">[1]!thsiFinD("ths_rsi_stock",$A722,$A$1,7,100,100)</f>
        <v>46.675842573661001</v>
      </c>
      <c r="H722" s="4">
        <f ca="1">[1]!thsiFinD("ths_adtm_stock",$A722,$A$1,7,3,100,100,100)</f>
        <v>-0.57692307692307998</v>
      </c>
      <c r="I722" s="4">
        <f ca="1">[1]!thsiFinD("ths_bbiboll_stock",$A722,$A$1,7,3,100,100,100)</f>
        <v>4.3172916666666996</v>
      </c>
      <c r="J722" s="4">
        <f ca="1">[1]!thsiFinD("ths_dptb_stock",$A722,$A$1,7,104,100,100)</f>
        <v>0.85714285714285998</v>
      </c>
      <c r="K722" s="4">
        <f ca="1">[1]!thsiFinD("ths_srmi_stock",$A722,$A$1,7,100,100)</f>
        <v>-6.3043478260870006E-2</v>
      </c>
      <c r="L722" s="4">
        <f ca="1">[1]!thsiFinD("ths_atr_stock",$A722,$A$1,7,101,100,100)</f>
        <v>0.18142857142857</v>
      </c>
      <c r="M722" s="4">
        <f ca="1">[1]!thsiFinD("ths_vol_w_stock",$A722,$A$1)/1000000</f>
        <v>36.350965000000002</v>
      </c>
      <c r="N722" s="4">
        <f ca="1">[1]!thsiFinD("ths_turnover_ratio_w_stock",$A722,$A$1)</f>
        <v>4.5304342178921999</v>
      </c>
      <c r="O722" s="4">
        <f ca="1">[1]!thsiFinD("ths_relative_chg_ratio_w_stock",$A722,$A$1,104,100)</f>
        <v>-2.3516905074268002</v>
      </c>
      <c r="P722" s="4"/>
    </row>
    <row r="723" spans="1:16" x14ac:dyDescent="0.25">
      <c r="A723" s="2" t="s">
        <v>1455</v>
      </c>
      <c r="B723" s="2" t="s">
        <v>1456</v>
      </c>
      <c r="C723" s="4">
        <f ca="1">[1]!thsiFinD("ths_vol_ratio_stock",$A723,$A$1,7,100)</f>
        <v>0.76054384548674003</v>
      </c>
      <c r="D723" s="4">
        <f ca="1">[1]!thsiFinD("ths_cr_stock",$A723,$A$1,7,100,100)</f>
        <v>78.787878787878995</v>
      </c>
      <c r="E723" s="4">
        <f ca="1">[1]!thsiFinD("ths_mfi_stock",$A723,$A$1,7,100,100)</f>
        <v>29.639390735403001</v>
      </c>
      <c r="F723" s="4">
        <f ca="1">[1]!thsiFinD("ths_expma_stock",$A723,$A$1,7,100,100)</f>
        <v>7.4359749838312998</v>
      </c>
      <c r="G723" s="4">
        <f ca="1">[1]!thsiFinD("ths_rsi_stock",$A723,$A$1,7,100,100)</f>
        <v>49.305464101524002</v>
      </c>
      <c r="H723" s="4">
        <f ca="1">[1]!thsiFinD("ths_adtm_stock",$A723,$A$1,7,3,100,100,100)</f>
        <v>-0.44117647058823001</v>
      </c>
      <c r="I723" s="4">
        <f ca="1">[1]!thsiFinD("ths_bbiboll_stock",$A723,$A$1,7,3,100,100,100)</f>
        <v>7.4594791666667</v>
      </c>
      <c r="J723" s="4">
        <f ca="1">[1]!thsiFinD("ths_dptb_stock",$A723,$A$1,7,104,100,100)</f>
        <v>0.42857142857142999</v>
      </c>
      <c r="K723" s="4">
        <f ca="1">[1]!thsiFinD("ths_srmi_stock",$A723,$A$1,7,100,100)</f>
        <v>-1.5810276679842E-2</v>
      </c>
      <c r="L723" s="4">
        <f ca="1">[1]!thsiFinD("ths_atr_stock",$A723,$A$1,7,101,100,100)</f>
        <v>0.27</v>
      </c>
      <c r="M723" s="4">
        <f ca="1">[1]!thsiFinD("ths_vol_w_stock",$A723,$A$1)/1000000</f>
        <v>13.22011</v>
      </c>
      <c r="N723" s="4">
        <f ca="1">[1]!thsiFinD("ths_turnover_ratio_w_stock",$A723,$A$1)</f>
        <v>8.5723571832374006</v>
      </c>
      <c r="O723" s="4">
        <f ca="1">[1]!thsiFinD("ths_relative_chg_ratio_w_stock",$A723,$A$1,104,100)</f>
        <v>-1.3385913561733001</v>
      </c>
      <c r="P723" s="4"/>
    </row>
    <row r="724" spans="1:16" x14ac:dyDescent="0.25">
      <c r="A724" s="2" t="s">
        <v>1457</v>
      </c>
      <c r="B724" s="2" t="s">
        <v>1458</v>
      </c>
      <c r="C724" s="4">
        <f ca="1">[1]!thsiFinD("ths_vol_ratio_stock",$A724,$A$1,7,100)</f>
        <v>3.1114331068435002</v>
      </c>
      <c r="D724" s="4">
        <f ca="1">[1]!thsiFinD("ths_cr_stock",$A724,$A$1,7,100,100)</f>
        <v>166.03773584906</v>
      </c>
      <c r="E724" s="4">
        <f ca="1">[1]!thsiFinD("ths_mfi_stock",$A724,$A$1,7,100,100)</f>
        <v>71.344236826910006</v>
      </c>
      <c r="F724" s="4">
        <f ca="1">[1]!thsiFinD("ths_expma_stock",$A724,$A$1,7,100,100)</f>
        <v>1.3862017083259</v>
      </c>
      <c r="G724" s="4">
        <f ca="1">[1]!thsiFinD("ths_rsi_stock",$A724,$A$1,7,100,100)</f>
        <v>67.967813404636999</v>
      </c>
      <c r="H724" s="4">
        <f ca="1">[1]!thsiFinD("ths_adtm_stock",$A724,$A$1,7,3,100,100,100)</f>
        <v>0.55555555555556002</v>
      </c>
      <c r="I724" s="4">
        <f ca="1">[1]!thsiFinD("ths_bbiboll_stock",$A724,$A$1,7,3,100,100,100)</f>
        <v>1.3774999999999999</v>
      </c>
      <c r="J724" s="4">
        <f ca="1">[1]!thsiFinD("ths_dptb_stock",$A724,$A$1,7,104,100,100)</f>
        <v>0.71428571428570997</v>
      </c>
      <c r="K724" s="4">
        <f ca="1">[1]!thsiFinD("ths_srmi_stock",$A724,$A$1,7,100,100)</f>
        <v>3.4722222222222002E-2</v>
      </c>
      <c r="L724" s="4">
        <f ca="1">[1]!thsiFinD("ths_atr_stock",$A724,$A$1,7,101,100,100)</f>
        <v>6.8571428571429005E-2</v>
      </c>
      <c r="M724" s="4">
        <f ca="1">[1]!thsiFinD("ths_vol_w_stock",$A724,$A$1)/1000000</f>
        <v>110.119518</v>
      </c>
      <c r="N724" s="4">
        <f ca="1">[1]!thsiFinD("ths_turnover_ratio_w_stock",$A724,$A$1)</f>
        <v>4.1379287192394001</v>
      </c>
      <c r="O724" s="4">
        <f ca="1">[1]!thsiFinD("ths_relative_chg_ratio_w_stock",$A724,$A$1,104,100)</f>
        <v>4.6774514245754002</v>
      </c>
      <c r="P724" s="4"/>
    </row>
    <row r="725" spans="1:16" x14ac:dyDescent="0.25">
      <c r="A725" s="2" t="s">
        <v>1459</v>
      </c>
      <c r="B725" s="2" t="s">
        <v>1460</v>
      </c>
      <c r="C725" s="4">
        <f ca="1">[1]!thsiFinD("ths_vol_ratio_stock",$A725,$A$1,7,100)</f>
        <v>0.68878861954754</v>
      </c>
      <c r="D725" s="4">
        <f ca="1">[1]!thsiFinD("ths_cr_stock",$A725,$A$1,7,100,100)</f>
        <v>64.088397790054998</v>
      </c>
      <c r="E725" s="4">
        <f ca="1">[1]!thsiFinD("ths_mfi_stock",$A725,$A$1,7,100,100)</f>
        <v>31.811782856653</v>
      </c>
      <c r="F725" s="4">
        <f ca="1">[1]!thsiFinD("ths_expma_stock",$A725,$A$1,7,100,100)</f>
        <v>2.4595442305234001</v>
      </c>
      <c r="G725" s="4">
        <f ca="1">[1]!thsiFinD("ths_rsi_stock",$A725,$A$1,7,100,100)</f>
        <v>41.087835953525001</v>
      </c>
      <c r="H725" s="4">
        <f ca="1">[1]!thsiFinD("ths_adtm_stock",$A725,$A$1,7,3,100,100,100)</f>
        <v>0.63333333333332997</v>
      </c>
      <c r="I725" s="4">
        <f ca="1">[1]!thsiFinD("ths_bbiboll_stock",$A725,$A$1,7,3,100,100,100)</f>
        <v>2.4744791666667001</v>
      </c>
      <c r="J725" s="4">
        <f ca="1">[1]!thsiFinD("ths_dptb_stock",$A725,$A$1,7,104,100,100)</f>
        <v>0.42857142857142999</v>
      </c>
      <c r="K725" s="4">
        <f ca="1">[1]!thsiFinD("ths_srmi_stock",$A725,$A$1,7,100,100)</f>
        <v>-6.2256809338520999E-2</v>
      </c>
      <c r="L725" s="4">
        <f ca="1">[1]!thsiFinD("ths_atr_stock",$A725,$A$1,7,101,100,100)</f>
        <v>0.14857142857142999</v>
      </c>
      <c r="M725" s="4">
        <f ca="1">[1]!thsiFinD("ths_vol_w_stock",$A725,$A$1)/1000000</f>
        <v>76.820162999999994</v>
      </c>
      <c r="N725" s="4">
        <f ca="1">[1]!thsiFinD("ths_turnover_ratio_w_stock",$A725,$A$1)</f>
        <v>17.770592770545001</v>
      </c>
      <c r="O725" s="4">
        <f ca="1">[1]!thsiFinD("ths_relative_chg_ratio_w_stock",$A725,$A$1,104,100)</f>
        <v>-5.188965261621</v>
      </c>
      <c r="P725" s="4"/>
    </row>
    <row r="726" spans="1:16" x14ac:dyDescent="0.25">
      <c r="A726" s="2" t="s">
        <v>1461</v>
      </c>
      <c r="B726" s="2" t="s">
        <v>1462</v>
      </c>
      <c r="C726" s="4">
        <f ca="1">[1]!thsiFinD("ths_vol_ratio_stock",$A726,$A$1,7,100)</f>
        <v>0.91994831735176996</v>
      </c>
      <c r="D726" s="4">
        <f ca="1">[1]!thsiFinD("ths_cr_stock",$A726,$A$1,7,100,100)</f>
        <v>52.419354838709999</v>
      </c>
      <c r="E726" s="4">
        <f ca="1">[1]!thsiFinD("ths_mfi_stock",$A726,$A$1,7,100,100)</f>
        <v>40.499635348151998</v>
      </c>
      <c r="F726" s="4">
        <f ca="1">[1]!thsiFinD("ths_expma_stock",$A726,$A$1,7,100,100)</f>
        <v>4.6699548290374997</v>
      </c>
      <c r="G726" s="4">
        <f ca="1">[1]!thsiFinD("ths_rsi_stock",$A726,$A$1,7,100,100)</f>
        <v>43.129237547685001</v>
      </c>
      <c r="H726" s="4">
        <f ca="1">[1]!thsiFinD("ths_adtm_stock",$A726,$A$1,7,3,100,100,100)</f>
        <v>-0.21951219512195</v>
      </c>
      <c r="I726" s="4">
        <f ca="1">[1]!thsiFinD("ths_bbiboll_stock",$A726,$A$1,7,3,100,100,100)</f>
        <v>4.7227083333333004</v>
      </c>
      <c r="J726" s="4">
        <f ca="1">[1]!thsiFinD("ths_dptb_stock",$A726,$A$1,7,104,100,100)</f>
        <v>0.71428571428570997</v>
      </c>
      <c r="K726" s="4">
        <f ca="1">[1]!thsiFinD("ths_srmi_stock",$A726,$A$1,7,100,100)</f>
        <v>-4.3032786885245998E-2</v>
      </c>
      <c r="L726" s="4">
        <f ca="1">[1]!thsiFinD("ths_atr_stock",$A726,$A$1,7,101,100,100)</f>
        <v>0.19142857142857</v>
      </c>
      <c r="M726" s="4">
        <f ca="1">[1]!thsiFinD("ths_vol_w_stock",$A726,$A$1)/1000000</f>
        <v>101.623746</v>
      </c>
      <c r="N726" s="4">
        <f ca="1">[1]!thsiFinD("ths_turnover_ratio_w_stock",$A726,$A$1)</f>
        <v>8.7053070115786007</v>
      </c>
      <c r="O726" s="4">
        <f ca="1">[1]!thsiFinD("ths_relative_chg_ratio_w_stock",$A726,$A$1,104,100)</f>
        <v>-2.6816947655462</v>
      </c>
      <c r="P726" s="4"/>
    </row>
    <row r="727" spans="1:16" x14ac:dyDescent="0.25">
      <c r="A727" s="2" t="s">
        <v>1463</v>
      </c>
      <c r="B727" s="2" t="s">
        <v>1464</v>
      </c>
      <c r="C727" s="4">
        <f ca="1">[1]!thsiFinD("ths_vol_ratio_stock",$A727,$A$1,7,100)</f>
        <v>1.0573560772968</v>
      </c>
      <c r="D727" s="4">
        <f ca="1">[1]!thsiFinD("ths_cr_stock",$A727,$A$1,7,100,100)</f>
        <v>130.69620253164999</v>
      </c>
      <c r="E727" s="4">
        <f ca="1">[1]!thsiFinD("ths_mfi_stock",$A727,$A$1,7,100,100)</f>
        <v>66.304924347113001</v>
      </c>
      <c r="F727" s="4">
        <f ca="1">[1]!thsiFinD("ths_expma_stock",$A727,$A$1,7,100,100)</f>
        <v>9.6141520863045997</v>
      </c>
      <c r="G727" s="4">
        <f ca="1">[1]!thsiFinD("ths_rsi_stock",$A727,$A$1,7,100,100)</f>
        <v>58.902183671726</v>
      </c>
      <c r="H727" s="4">
        <f ca="1">[1]!thsiFinD("ths_adtm_stock",$A727,$A$1,7,3,100,100,100)</f>
        <v>0.16483516483516999</v>
      </c>
      <c r="I727" s="4">
        <f ca="1">[1]!thsiFinD("ths_bbiboll_stock",$A727,$A$1,7,3,100,100,100)</f>
        <v>9.6579166666667007</v>
      </c>
      <c r="J727" s="4">
        <f ca="1">[1]!thsiFinD("ths_dptb_stock",$A727,$A$1,7,104,100,100)</f>
        <v>0.71428571428570997</v>
      </c>
      <c r="K727" s="4">
        <f ca="1">[1]!thsiFinD("ths_srmi_stock",$A727,$A$1,7,100,100)</f>
        <v>2.4316109422491999E-2</v>
      </c>
      <c r="L727" s="4">
        <f ca="1">[1]!thsiFinD("ths_atr_stock",$A727,$A$1,7,101,100,100)</f>
        <v>0.36428571428570999</v>
      </c>
      <c r="M727" s="4">
        <f ca="1">[1]!thsiFinD("ths_vol_w_stock",$A727,$A$1)/1000000</f>
        <v>20.419468999999999</v>
      </c>
      <c r="N727" s="4">
        <f ca="1">[1]!thsiFinD("ths_turnover_ratio_w_stock",$A727,$A$1)</f>
        <v>8.6523173728814005</v>
      </c>
      <c r="O727" s="4">
        <f ca="1">[1]!thsiFinD("ths_relative_chg_ratio_w_stock",$A727,$A$1,104,100)</f>
        <v>4.9241307414633999</v>
      </c>
      <c r="P727" s="4"/>
    </row>
    <row r="728" spans="1:16" x14ac:dyDescent="0.25">
      <c r="A728" s="2" t="s">
        <v>1465</v>
      </c>
      <c r="B728" s="2" t="s">
        <v>1466</v>
      </c>
      <c r="C728" s="4">
        <f ca="1">[1]!thsiFinD("ths_vol_ratio_stock",$A728,$A$1,7,100)</f>
        <v>0.53759506840050997</v>
      </c>
      <c r="D728" s="4">
        <f ca="1">[1]!thsiFinD("ths_cr_stock",$A728,$A$1,7,100,100)</f>
        <v>60.700876095119</v>
      </c>
      <c r="E728" s="4">
        <f ca="1">[1]!thsiFinD("ths_mfi_stock",$A728,$A$1,7,100,100)</f>
        <v>20.346060793414999</v>
      </c>
      <c r="F728" s="4">
        <f ca="1">[1]!thsiFinD("ths_expma_stock",$A728,$A$1,7,100,100)</f>
        <v>11.762205908485999</v>
      </c>
      <c r="G728" s="4">
        <f ca="1">[1]!thsiFinD("ths_rsi_stock",$A728,$A$1,7,100,100)</f>
        <v>52.793250701896</v>
      </c>
      <c r="H728" s="4">
        <f ca="1">[1]!thsiFinD("ths_adtm_stock",$A728,$A$1,7,3,100,100,100)</f>
        <v>0</v>
      </c>
      <c r="I728" s="4">
        <f ca="1">[1]!thsiFinD("ths_bbiboll_stock",$A728,$A$1,7,3,100,100,100)</f>
        <v>11.703645833333001</v>
      </c>
      <c r="J728" s="4">
        <f ca="1">[1]!thsiFinD("ths_dptb_stock",$A728,$A$1,7,104,100,100)</f>
        <v>0.71428571428570997</v>
      </c>
      <c r="K728" s="4">
        <f ca="1">[1]!thsiFinD("ths_srmi_stock",$A728,$A$1,7,100,100)</f>
        <v>-6.3981042654028E-2</v>
      </c>
      <c r="L728" s="4">
        <f ca="1">[1]!thsiFinD("ths_atr_stock",$A728,$A$1,7,101,100,100)</f>
        <v>0.64428571428571002</v>
      </c>
      <c r="M728" s="4">
        <f ca="1">[1]!thsiFinD("ths_vol_w_stock",$A728,$A$1)/1000000</f>
        <v>36.834231000000003</v>
      </c>
      <c r="N728" s="4">
        <f ca="1">[1]!thsiFinD("ths_turnover_ratio_w_stock",$A728,$A$1)</f>
        <v>7.6895151575657996</v>
      </c>
      <c r="O728" s="4">
        <f ca="1">[1]!thsiFinD("ths_relative_chg_ratio_w_stock",$A728,$A$1,104,100)</f>
        <v>-4.0737539756174996</v>
      </c>
      <c r="P728" s="4"/>
    </row>
    <row r="729" spans="1:16" x14ac:dyDescent="0.25">
      <c r="A729" s="2" t="s">
        <v>1467</v>
      </c>
      <c r="B729" s="2" t="s">
        <v>1468</v>
      </c>
      <c r="C729" s="4">
        <f ca="1">[1]!thsiFinD("ths_vol_ratio_stock",$A729,$A$1,7,100)</f>
        <v>3.7433134963449999</v>
      </c>
      <c r="D729" s="4">
        <f ca="1">[1]!thsiFinD("ths_cr_stock",$A729,$A$1,7,100,100)</f>
        <v>54.573170731707002</v>
      </c>
      <c r="E729" s="4">
        <f ca="1">[1]!thsiFinD("ths_mfi_stock",$A729,$A$1,7,100,100)</f>
        <v>30.839847422596002</v>
      </c>
      <c r="F729" s="4">
        <f ca="1">[1]!thsiFinD("ths_expma_stock",$A729,$A$1,7,100,100)</f>
        <v>7.3399763144863002</v>
      </c>
      <c r="G729" s="4">
        <f ca="1">[1]!thsiFinD("ths_rsi_stock",$A729,$A$1,7,100,100)</f>
        <v>39.90634431678</v>
      </c>
      <c r="H729" s="4">
        <f ca="1">[1]!thsiFinD("ths_adtm_stock",$A729,$A$1,7,3,100,100,100)</f>
        <v>0.17073170731706999</v>
      </c>
      <c r="I729" s="4">
        <f ca="1">[1]!thsiFinD("ths_bbiboll_stock",$A729,$A$1,7,3,100,100,100)</f>
        <v>7.4015624999999998</v>
      </c>
      <c r="J729" s="4">
        <f ca="1">[1]!thsiFinD("ths_dptb_stock",$A729,$A$1,7,104,100,100)</f>
        <v>0.71428571428570997</v>
      </c>
      <c r="K729" s="4">
        <f ca="1">[1]!thsiFinD("ths_srmi_stock",$A729,$A$1,7,100,100)</f>
        <v>-2.4390243902439001E-2</v>
      </c>
      <c r="L729" s="4">
        <f ca="1">[1]!thsiFinD("ths_atr_stock",$A729,$A$1,7,101,100,100)</f>
        <v>0.27285714285714002</v>
      </c>
      <c r="M729" s="4">
        <f ca="1">[1]!thsiFinD("ths_vol_w_stock",$A729,$A$1)/1000000</f>
        <v>80.725384000000005</v>
      </c>
      <c r="N729" s="4">
        <f ca="1">[1]!thsiFinD("ths_turnover_ratio_w_stock",$A729,$A$1)</f>
        <v>10.166722434866999</v>
      </c>
      <c r="O729" s="4">
        <f ca="1">[1]!thsiFinD("ths_relative_chg_ratio_w_stock",$A729,$A$1,104,100)</f>
        <v>-3.5115500919064</v>
      </c>
      <c r="P729" s="4"/>
    </row>
    <row r="730" spans="1:16" x14ac:dyDescent="0.25">
      <c r="A730" s="2" t="s">
        <v>1469</v>
      </c>
      <c r="B730" s="2" t="s">
        <v>1470</v>
      </c>
      <c r="C730" s="4">
        <f ca="1">[1]!thsiFinD("ths_vol_ratio_stock",$A730,$A$1,7,100)</f>
        <v>0.68978690499765005</v>
      </c>
      <c r="D730" s="4">
        <f ca="1">[1]!thsiFinD("ths_cr_stock",$A730,$A$1,7,100,100)</f>
        <v>101.4440433213</v>
      </c>
      <c r="E730" s="4">
        <f ca="1">[1]!thsiFinD("ths_mfi_stock",$A730,$A$1,7,100,100)</f>
        <v>34.839955709789997</v>
      </c>
      <c r="F730" s="4">
        <f ca="1">[1]!thsiFinD("ths_expma_stock",$A730,$A$1,7,100,100)</f>
        <v>10.972724129297999</v>
      </c>
      <c r="G730" s="4">
        <f ca="1">[1]!thsiFinD("ths_rsi_stock",$A730,$A$1,7,100,100)</f>
        <v>52.042576079568001</v>
      </c>
      <c r="H730" s="4">
        <f ca="1">[1]!thsiFinD("ths_adtm_stock",$A730,$A$1,7,3,100,100,100)</f>
        <v>0.75862068965517004</v>
      </c>
      <c r="I730" s="4">
        <f ca="1">[1]!thsiFinD("ths_bbiboll_stock",$A730,$A$1,7,3,100,100,100)</f>
        <v>11.044062500000001</v>
      </c>
      <c r="J730" s="4">
        <f ca="1">[1]!thsiFinD("ths_dptb_stock",$A730,$A$1,7,104,100,100)</f>
        <v>0.71428571428570997</v>
      </c>
      <c r="K730" s="4">
        <f ca="1">[1]!thsiFinD("ths_srmi_stock",$A730,$A$1,7,100,100)</f>
        <v>1.8034265103697E-3</v>
      </c>
      <c r="L730" s="4">
        <f ca="1">[1]!thsiFinD("ths_atr_stock",$A730,$A$1,7,101,100,100)</f>
        <v>0.27714285714286002</v>
      </c>
      <c r="M730" s="4">
        <f ca="1">[1]!thsiFinD("ths_vol_w_stock",$A730,$A$1)/1000000</f>
        <v>10.635464000000001</v>
      </c>
      <c r="N730" s="4">
        <f ca="1">[1]!thsiFinD("ths_turnover_ratio_w_stock",$A730,$A$1)</f>
        <v>1.6874825683000001</v>
      </c>
      <c r="O730" s="4">
        <f ca="1">[1]!thsiFinD("ths_relative_chg_ratio_w_stock",$A730,$A$1,104,100)</f>
        <v>0.44496099485631002</v>
      </c>
      <c r="P730" s="4"/>
    </row>
    <row r="731" spans="1:16" x14ac:dyDescent="0.25">
      <c r="A731" s="2" t="s">
        <v>1471</v>
      </c>
      <c r="B731" s="2" t="s">
        <v>1472</v>
      </c>
      <c r="C731" s="4">
        <f ca="1">[1]!thsiFinD("ths_vol_ratio_stock",$A731,$A$1,7,100)</f>
        <v>1.0260352644570001</v>
      </c>
      <c r="D731" s="4">
        <f ca="1">[1]!thsiFinD("ths_cr_stock",$A731,$A$1,7,100,100)</f>
        <v>75.714285714286007</v>
      </c>
      <c r="E731" s="4">
        <f ca="1">[1]!thsiFinD("ths_mfi_stock",$A731,$A$1,7,100,100)</f>
        <v>39.140378143051997</v>
      </c>
      <c r="F731" s="4">
        <f ca="1">[1]!thsiFinD("ths_expma_stock",$A731,$A$1,7,100,100)</f>
        <v>1.2700095970664</v>
      </c>
      <c r="G731" s="4">
        <f ca="1">[1]!thsiFinD("ths_rsi_stock",$A731,$A$1,7,100,100)</f>
        <v>54.731527183140003</v>
      </c>
      <c r="H731" s="4">
        <f ca="1">[1]!thsiFinD("ths_adtm_stock",$A731,$A$1,7,3,100,100,100)</f>
        <v>0.58333333333333004</v>
      </c>
      <c r="I731" s="4">
        <f ca="1">[1]!thsiFinD("ths_bbiboll_stock",$A731,$A$1,7,3,100,100,100)</f>
        <v>1.2716666666667</v>
      </c>
      <c r="J731" s="4">
        <f ca="1">[1]!thsiFinD("ths_dptb_stock",$A731,$A$1,7,104,100,100)</f>
        <v>0.71428571428570997</v>
      </c>
      <c r="K731" s="4">
        <f ca="1">[1]!thsiFinD("ths_srmi_stock",$A731,$A$1,7,100,100)</f>
        <v>-3.0075187969925001E-2</v>
      </c>
      <c r="L731" s="4">
        <f ca="1">[1]!thsiFinD("ths_atr_stock",$A731,$A$1,7,101,100,100)</f>
        <v>0.06</v>
      </c>
      <c r="M731" s="4">
        <f ca="1">[1]!thsiFinD("ths_vol_w_stock",$A731,$A$1)/1000000</f>
        <v>213.34007399999999</v>
      </c>
      <c r="N731" s="4">
        <f ca="1">[1]!thsiFinD("ths_turnover_ratio_w_stock",$A731,$A$1)</f>
        <v>6.8459058017115</v>
      </c>
      <c r="O731" s="4">
        <f ca="1">[1]!thsiFinD("ths_relative_chg_ratio_w_stock",$A731,$A$1,104,100)</f>
        <v>-1.2049015166010999</v>
      </c>
      <c r="P731" s="4"/>
    </row>
    <row r="732" spans="1:16" x14ac:dyDescent="0.25">
      <c r="A732" s="2" t="s">
        <v>1473</v>
      </c>
      <c r="B732" s="2" t="s">
        <v>1474</v>
      </c>
      <c r="C732" s="4">
        <f ca="1">[1]!thsiFinD("ths_vol_ratio_stock",$A732,$A$1,7,100)</f>
        <v>1.2505102949797999</v>
      </c>
      <c r="D732" s="4">
        <f ca="1">[1]!thsiFinD("ths_cr_stock",$A732,$A$1,7,100,100)</f>
        <v>86.486486486486001</v>
      </c>
      <c r="E732" s="4">
        <f ca="1">[1]!thsiFinD("ths_mfi_stock",$A732,$A$1,7,100,100)</f>
        <v>48.767059040545</v>
      </c>
      <c r="F732" s="4">
        <f ca="1">[1]!thsiFinD("ths_expma_stock",$A732,$A$1,7,100,100)</f>
        <v>2.8097220919238</v>
      </c>
      <c r="G732" s="4">
        <f ca="1">[1]!thsiFinD("ths_rsi_stock",$A732,$A$1,7,100,100)</f>
        <v>50.064818148585999</v>
      </c>
      <c r="H732" s="4">
        <f ca="1">[1]!thsiFinD("ths_adtm_stock",$A732,$A$1,7,3,100,100,100)</f>
        <v>0.27272727272727998</v>
      </c>
      <c r="I732" s="4">
        <f ca="1">[1]!thsiFinD("ths_bbiboll_stock",$A732,$A$1,7,3,100,100,100)</f>
        <v>2.8366666666667002</v>
      </c>
      <c r="J732" s="4">
        <f ca="1">[1]!thsiFinD("ths_dptb_stock",$A732,$A$1,7,104,100,100)</f>
        <v>0.71428571428570997</v>
      </c>
      <c r="K732" s="4">
        <f ca="1">[1]!thsiFinD("ths_srmi_stock",$A732,$A$1,7,100,100)</f>
        <v>-1.3840830449827E-2</v>
      </c>
      <c r="L732" s="4">
        <f ca="1">[1]!thsiFinD("ths_atr_stock",$A732,$A$1,7,101,100,100)</f>
        <v>0.10428571428571</v>
      </c>
      <c r="M732" s="4">
        <f ca="1">[1]!thsiFinD("ths_vol_w_stock",$A732,$A$1)/1000000</f>
        <v>73.995023000000003</v>
      </c>
      <c r="N732" s="4">
        <f ca="1">[1]!thsiFinD("ths_turnover_ratio_w_stock",$A732,$A$1)</f>
        <v>5.3142140226865999</v>
      </c>
      <c r="O732" s="4">
        <f ca="1">[1]!thsiFinD("ths_relative_chg_ratio_w_stock",$A732,$A$1,104,100)</f>
        <v>0.21858602788292</v>
      </c>
      <c r="P732" s="4"/>
    </row>
    <row r="733" spans="1:16" x14ac:dyDescent="0.25">
      <c r="A733" s="2" t="s">
        <v>1475</v>
      </c>
      <c r="B733" s="2" t="s">
        <v>1476</v>
      </c>
      <c r="C733" s="4">
        <f ca="1">[1]!thsiFinD("ths_vol_ratio_stock",$A733,$A$1,7,100)</f>
        <v>0.87316678342654996</v>
      </c>
      <c r="D733" s="4">
        <f ca="1">[1]!thsiFinD("ths_cr_stock",$A733,$A$1,7,100,100)</f>
        <v>98.837209302326002</v>
      </c>
      <c r="E733" s="4">
        <f ca="1">[1]!thsiFinD("ths_mfi_stock",$A733,$A$1,7,100,100)</f>
        <v>55.966432675188003</v>
      </c>
      <c r="F733" s="4">
        <f ca="1">[1]!thsiFinD("ths_expma_stock",$A733,$A$1,7,100,100)</f>
        <v>1.8336869576952</v>
      </c>
      <c r="G733" s="4">
        <f ca="1">[1]!thsiFinD("ths_rsi_stock",$A733,$A$1,7,100,100)</f>
        <v>51.834551684246001</v>
      </c>
      <c r="H733" s="4">
        <f ca="1">[1]!thsiFinD("ths_adtm_stock",$A733,$A$1,7,3,100,100,100)</f>
        <v>0.45</v>
      </c>
      <c r="I733" s="4">
        <f ca="1">[1]!thsiFinD("ths_bbiboll_stock",$A733,$A$1,7,3,100,100,100)</f>
        <v>1.8535416666666999</v>
      </c>
      <c r="J733" s="4">
        <f ca="1">[1]!thsiFinD("ths_dptb_stock",$A733,$A$1,7,104,100,100)</f>
        <v>0.57142857142856995</v>
      </c>
      <c r="K733" s="4">
        <f ca="1">[1]!thsiFinD("ths_srmi_stock",$A733,$A$1,7,100,100)</f>
        <v>-1.5789473684209999E-2</v>
      </c>
      <c r="L733" s="4">
        <f ca="1">[1]!thsiFinD("ths_atr_stock",$A733,$A$1,7,101,100,100)</f>
        <v>0.09</v>
      </c>
      <c r="M733" s="4">
        <f ca="1">[1]!thsiFinD("ths_vol_w_stock",$A733,$A$1)/1000000</f>
        <v>123.773116</v>
      </c>
      <c r="N733" s="4">
        <f ca="1">[1]!thsiFinD("ths_turnover_ratio_w_stock",$A733,$A$1)</f>
        <v>3.7619999137894999</v>
      </c>
      <c r="O733" s="4">
        <f ca="1">[1]!thsiFinD("ths_relative_chg_ratio_w_stock",$A733,$A$1,104,100)</f>
        <v>-0.66726710799891997</v>
      </c>
      <c r="P733" s="4"/>
    </row>
    <row r="734" spans="1:16" x14ac:dyDescent="0.25">
      <c r="A734" s="2" t="s">
        <v>1477</v>
      </c>
      <c r="B734" s="2" t="s">
        <v>1478</v>
      </c>
      <c r="C734" s="4">
        <f ca="1">[1]!thsiFinD("ths_vol_ratio_stock",$A734,$A$1,7,100)</f>
        <v>1.6126503298921999</v>
      </c>
      <c r="D734" s="4">
        <f ca="1">[1]!thsiFinD("ths_cr_stock",$A734,$A$1,7,100,100)</f>
        <v>73.469387755102005</v>
      </c>
      <c r="E734" s="4">
        <f ca="1">[1]!thsiFinD("ths_mfi_stock",$A734,$A$1,7,100,100)</f>
        <v>29.602667359701002</v>
      </c>
      <c r="F734" s="4">
        <f ca="1">[1]!thsiFinD("ths_expma_stock",$A734,$A$1,7,100,100)</f>
        <v>8.2650035767267003</v>
      </c>
      <c r="G734" s="4">
        <f ca="1">[1]!thsiFinD("ths_rsi_stock",$A734,$A$1,7,100,100)</f>
        <v>42.787019261834999</v>
      </c>
      <c r="H734" s="4">
        <f ca="1">[1]!thsiFinD("ths_adtm_stock",$A734,$A$1,7,3,100,100,100)</f>
        <v>4.5454545454542999E-2</v>
      </c>
      <c r="I734" s="4">
        <f ca="1">[1]!thsiFinD("ths_bbiboll_stock",$A734,$A$1,7,3,100,100,100)</f>
        <v>8.2906250000000004</v>
      </c>
      <c r="J734" s="4">
        <f ca="1">[1]!thsiFinD("ths_dptb_stock",$A734,$A$1,7,104,100,100)</f>
        <v>0.42857142857142999</v>
      </c>
      <c r="K734" s="4">
        <f ca="1">[1]!thsiFinD("ths_srmi_stock",$A734,$A$1,7,100,100)</f>
        <v>-9.6852300242130998E-3</v>
      </c>
      <c r="L734" s="4">
        <f ca="1">[1]!thsiFinD("ths_atr_stock",$A734,$A$1,7,101,100,100)</f>
        <v>0.24857142857143</v>
      </c>
      <c r="M734" s="4">
        <f ca="1">[1]!thsiFinD("ths_vol_w_stock",$A734,$A$1)/1000000</f>
        <v>38.961680999999999</v>
      </c>
      <c r="N734" s="4">
        <f ca="1">[1]!thsiFinD("ths_turnover_ratio_w_stock",$A734,$A$1)</f>
        <v>2.6669827762826999</v>
      </c>
      <c r="O734" s="4">
        <f ca="1">[1]!thsiFinD("ths_relative_chg_ratio_w_stock",$A734,$A$1,104,100)</f>
        <v>-2.5318013959738002</v>
      </c>
      <c r="P734" s="4"/>
    </row>
    <row r="735" spans="1:16" x14ac:dyDescent="0.25">
      <c r="A735" s="2" t="s">
        <v>1479</v>
      </c>
      <c r="B735" s="2" t="s">
        <v>1480</v>
      </c>
      <c r="C735" s="4">
        <f ca="1">[1]!thsiFinD("ths_vol_ratio_stock",$A735,$A$1,7,100)</f>
        <v>0.70126857071450999</v>
      </c>
      <c r="D735" s="4">
        <f ca="1">[1]!thsiFinD("ths_cr_stock",$A735,$A$1,7,100,100)</f>
        <v>113.78299120235</v>
      </c>
      <c r="E735" s="4">
        <f ca="1">[1]!thsiFinD("ths_mfi_stock",$A735,$A$1,7,100,100)</f>
        <v>55.822928774715002</v>
      </c>
      <c r="F735" s="4">
        <f ca="1">[1]!thsiFinD("ths_expma_stock",$A735,$A$1,7,100,100)</f>
        <v>22.139327810672</v>
      </c>
      <c r="G735" s="4">
        <f ca="1">[1]!thsiFinD("ths_rsi_stock",$A735,$A$1,7,100,100)</f>
        <v>43.796249814333002</v>
      </c>
      <c r="H735" s="4">
        <f ca="1">[1]!thsiFinD("ths_adtm_stock",$A735,$A$1,7,3,100,100,100)</f>
        <v>0.22777777777777999</v>
      </c>
      <c r="I735" s="4">
        <f ca="1">[1]!thsiFinD("ths_bbiboll_stock",$A735,$A$1,7,3,100,100,100)</f>
        <v>22.553125000000001</v>
      </c>
      <c r="J735" s="4">
        <f ca="1">[1]!thsiFinD("ths_dptb_stock",$A735,$A$1,7,104,100,100)</f>
        <v>0.57142857142856995</v>
      </c>
      <c r="K735" s="4">
        <f ca="1">[1]!thsiFinD("ths_srmi_stock",$A735,$A$1,7,100,100)</f>
        <v>1.3063063063063001E-2</v>
      </c>
      <c r="L735" s="4">
        <f ca="1">[1]!thsiFinD("ths_atr_stock",$A735,$A$1,7,101,100,100)</f>
        <v>0.71571428571428997</v>
      </c>
      <c r="M735" s="4">
        <f ca="1">[1]!thsiFinD("ths_vol_w_stock",$A735,$A$1)/1000000</f>
        <v>47.199649000000001</v>
      </c>
      <c r="N735" s="4">
        <f ca="1">[1]!thsiFinD("ths_turnover_ratio_w_stock",$A735,$A$1)</f>
        <v>10.082126688354</v>
      </c>
      <c r="O735" s="4">
        <f ca="1">[1]!thsiFinD("ths_relative_chg_ratio_w_stock",$A735,$A$1,104,100)</f>
        <v>2.5334162404082998</v>
      </c>
      <c r="P735" s="4"/>
    </row>
    <row r="736" spans="1:16" x14ac:dyDescent="0.25">
      <c r="A736" s="2" t="s">
        <v>1481</v>
      </c>
      <c r="B736" s="2" t="s">
        <v>1482</v>
      </c>
      <c r="C736" s="4">
        <f ca="1">[1]!thsiFinD("ths_vol_ratio_stock",$A736,$A$1,7,100)</f>
        <v>0.54629617791484997</v>
      </c>
      <c r="D736" s="4">
        <f ca="1">[1]!thsiFinD("ths_cr_stock",$A736,$A$1,7,100,100)</f>
        <v>75.800446760981998</v>
      </c>
      <c r="E736" s="4">
        <f ca="1">[1]!thsiFinD("ths_mfi_stock",$A736,$A$1,7,100,100)</f>
        <v>33.981585801112999</v>
      </c>
      <c r="F736" s="4">
        <f ca="1">[1]!thsiFinD("ths_expma_stock",$A736,$A$1,7,100,100)</f>
        <v>36.732582992456003</v>
      </c>
      <c r="G736" s="4">
        <f ca="1">[1]!thsiFinD("ths_rsi_stock",$A736,$A$1,7,100,100)</f>
        <v>38.528305023297001</v>
      </c>
      <c r="H736" s="4">
        <f ca="1">[1]!thsiFinD("ths_adtm_stock",$A736,$A$1,7,3,100,100,100)</f>
        <v>0.56349206349206005</v>
      </c>
      <c r="I736" s="4">
        <f ca="1">[1]!thsiFinD("ths_bbiboll_stock",$A736,$A$1,7,3,100,100,100)</f>
        <v>37.067395833333002</v>
      </c>
      <c r="J736" s="4">
        <f ca="1">[1]!thsiFinD("ths_dptb_stock",$A736,$A$1,7,104,100,100)</f>
        <v>0.57142857142856995</v>
      </c>
      <c r="K736" s="4">
        <f ca="1">[1]!thsiFinD("ths_srmi_stock",$A736,$A$1,7,100,100)</f>
        <v>4.1039671682626001E-3</v>
      </c>
      <c r="L736" s="4">
        <f ca="1">[1]!thsiFinD("ths_atr_stock",$A736,$A$1,7,101,100,100)</f>
        <v>1.1242857142856999</v>
      </c>
      <c r="M736" s="4">
        <f ca="1">[1]!thsiFinD("ths_vol_w_stock",$A736,$A$1)/1000000</f>
        <v>26.029895</v>
      </c>
      <c r="N736" s="4">
        <f ca="1">[1]!thsiFinD("ths_turnover_ratio_w_stock",$A736,$A$1)</f>
        <v>2.7730505727661998</v>
      </c>
      <c r="O736" s="4">
        <f ca="1">[1]!thsiFinD("ths_relative_chg_ratio_w_stock",$A736,$A$1,104,100)</f>
        <v>-5.1218310644454004</v>
      </c>
      <c r="P736" s="4"/>
    </row>
    <row r="737" spans="1:16" x14ac:dyDescent="0.25">
      <c r="A737" s="2" t="s">
        <v>1483</v>
      </c>
      <c r="B737" s="2" t="s">
        <v>1484</v>
      </c>
      <c r="C737" s="4">
        <f ca="1">[1]!thsiFinD("ths_vol_ratio_stock",$A737,$A$1,7,100)</f>
        <v>0.78428684361269996</v>
      </c>
      <c r="D737" s="4">
        <f ca="1">[1]!thsiFinD("ths_cr_stock",$A737,$A$1,7,100,100)</f>
        <v>98.058252427184996</v>
      </c>
      <c r="E737" s="4">
        <f ca="1">[1]!thsiFinD("ths_mfi_stock",$A737,$A$1,7,100,100)</f>
        <v>44.513382356013999</v>
      </c>
      <c r="F737" s="4">
        <f ca="1">[1]!thsiFinD("ths_expma_stock",$A737,$A$1,7,100,100)</f>
        <v>3.9089032317980998</v>
      </c>
      <c r="G737" s="4">
        <f ca="1">[1]!thsiFinD("ths_rsi_stock",$A737,$A$1,7,100,100)</f>
        <v>53.831125314994999</v>
      </c>
      <c r="H737" s="4">
        <f ca="1">[1]!thsiFinD("ths_adtm_stock",$A737,$A$1,7,3,100,100,100)</f>
        <v>0.6</v>
      </c>
      <c r="I737" s="4">
        <f ca="1">[1]!thsiFinD("ths_bbiboll_stock",$A737,$A$1,7,3,100,100,100)</f>
        <v>3.9118750000000002</v>
      </c>
      <c r="J737" s="4">
        <f ca="1">[1]!thsiFinD("ths_dptb_stock",$A737,$A$1,7,104,100,100)</f>
        <v>0.71428571428570997</v>
      </c>
      <c r="K737" s="4">
        <f ca="1">[1]!thsiFinD("ths_srmi_stock",$A737,$A$1,7,100,100)</f>
        <v>0</v>
      </c>
      <c r="L737" s="4">
        <f ca="1">[1]!thsiFinD("ths_atr_stock",$A737,$A$1,7,101,100,100)</f>
        <v>0.10142857142856999</v>
      </c>
      <c r="M737" s="4">
        <f ca="1">[1]!thsiFinD("ths_vol_w_stock",$A737,$A$1)/1000000</f>
        <v>19.833147</v>
      </c>
      <c r="N737" s="4">
        <f ca="1">[1]!thsiFinD("ths_turnover_ratio_w_stock",$A737,$A$1)</f>
        <v>3.1278534669879998</v>
      </c>
      <c r="O737" s="4">
        <f ca="1">[1]!thsiFinD("ths_relative_chg_ratio_w_stock",$A737,$A$1,104,100)</f>
        <v>8.0445527100727998E-2</v>
      </c>
      <c r="P737" s="4"/>
    </row>
    <row r="738" spans="1:16" x14ac:dyDescent="0.25">
      <c r="A738" s="2" t="s">
        <v>1485</v>
      </c>
      <c r="B738" s="2" t="s">
        <v>1486</v>
      </c>
      <c r="C738" s="4">
        <f ca="1">[1]!thsiFinD("ths_vol_ratio_stock",$A738,$A$1,7,100)</f>
        <v>1.38736454477</v>
      </c>
      <c r="D738" s="4">
        <f ca="1">[1]!thsiFinD("ths_cr_stock",$A738,$A$1,7,100,100)</f>
        <v>48.235294117647001</v>
      </c>
      <c r="E738" s="4">
        <f ca="1">[1]!thsiFinD("ths_mfi_stock",$A738,$A$1,7,100,100)</f>
        <v>42.735774459581002</v>
      </c>
      <c r="F738" s="4">
        <f ca="1">[1]!thsiFinD("ths_expma_stock",$A738,$A$1,7,100,100)</f>
        <v>3.6838606882675</v>
      </c>
      <c r="G738" s="4">
        <f ca="1">[1]!thsiFinD("ths_rsi_stock",$A738,$A$1,7,100,100)</f>
        <v>36.518318427526999</v>
      </c>
      <c r="H738" s="4">
        <f ca="1">[1]!thsiFinD("ths_adtm_stock",$A738,$A$1,7,3,100,100,100)</f>
        <v>-0.48979591836734998</v>
      </c>
      <c r="I738" s="4">
        <f ca="1">[1]!thsiFinD("ths_bbiboll_stock",$A738,$A$1,7,3,100,100,100)</f>
        <v>3.7357291666667001</v>
      </c>
      <c r="J738" s="4">
        <f ca="1">[1]!thsiFinD("ths_dptb_stock",$A738,$A$1,7,104,100,100)</f>
        <v>0.42857142857142999</v>
      </c>
      <c r="K738" s="4">
        <f ca="1">[1]!thsiFinD("ths_srmi_stock",$A738,$A$1,7,100,100)</f>
        <v>-6.6838046272493998E-2</v>
      </c>
      <c r="L738" s="4">
        <f ca="1">[1]!thsiFinD("ths_atr_stock",$A738,$A$1,7,101,100,100)</f>
        <v>0.18285714285714</v>
      </c>
      <c r="M738" s="4">
        <f ca="1">[1]!thsiFinD("ths_vol_w_stock",$A738,$A$1)/1000000</f>
        <v>120.27910900000001</v>
      </c>
      <c r="N738" s="4">
        <f ca="1">[1]!thsiFinD("ths_turnover_ratio_w_stock",$A738,$A$1)</f>
        <v>14.570369756155999</v>
      </c>
      <c r="O738" s="4">
        <f ca="1">[1]!thsiFinD("ths_relative_chg_ratio_w_stock",$A738,$A$1,104,100)</f>
        <v>-4.6623483251116999</v>
      </c>
      <c r="P738" s="4"/>
    </row>
    <row r="739" spans="1:16" x14ac:dyDescent="0.25">
      <c r="A739" s="2" t="s">
        <v>1487</v>
      </c>
      <c r="B739" s="2" t="s">
        <v>1488</v>
      </c>
      <c r="C739" s="4">
        <f ca="1">[1]!thsiFinD("ths_vol_ratio_stock",$A739,$A$1,7,100)</f>
        <v>0.72200805999509998</v>
      </c>
      <c r="D739" s="4">
        <f ca="1">[1]!thsiFinD("ths_cr_stock",$A739,$A$1,7,100,100)</f>
        <v>104.12371134020999</v>
      </c>
      <c r="E739" s="4">
        <f ca="1">[1]!thsiFinD("ths_mfi_stock",$A739,$A$1,7,100,100)</f>
        <v>51.936491348982997</v>
      </c>
      <c r="F739" s="4">
        <f ca="1">[1]!thsiFinD("ths_expma_stock",$A739,$A$1,7,100,100)</f>
        <v>4.478118263651</v>
      </c>
      <c r="G739" s="4">
        <f ca="1">[1]!thsiFinD("ths_rsi_stock",$A739,$A$1,7,100,100)</f>
        <v>56.927585103055002</v>
      </c>
      <c r="H739" s="4">
        <f ca="1">[1]!thsiFinD("ths_adtm_stock",$A739,$A$1,7,3,100,100,100)</f>
        <v>-0.2</v>
      </c>
      <c r="I739" s="4">
        <f ca="1">[1]!thsiFinD("ths_bbiboll_stock",$A739,$A$1,7,3,100,100,100)</f>
        <v>4.4747916666667003</v>
      </c>
      <c r="J739" s="4">
        <f ca="1">[1]!thsiFinD("ths_dptb_stock",$A739,$A$1,7,104,100,100)</f>
        <v>1</v>
      </c>
      <c r="K739" s="4">
        <f ca="1">[1]!thsiFinD("ths_srmi_stock",$A739,$A$1,7,100,100)</f>
        <v>0</v>
      </c>
      <c r="L739" s="4">
        <f ca="1">[1]!thsiFinD("ths_atr_stock",$A739,$A$1,7,101,100,100)</f>
        <v>0.1</v>
      </c>
      <c r="M739" s="4">
        <f ca="1">[1]!thsiFinD("ths_vol_w_stock",$A739,$A$1)/1000000</f>
        <v>50.426304000000002</v>
      </c>
      <c r="N739" s="4">
        <f ca="1">[1]!thsiFinD("ths_turnover_ratio_w_stock",$A739,$A$1)</f>
        <v>2.7590542676440002</v>
      </c>
      <c r="O739" s="4">
        <f ca="1">[1]!thsiFinD("ths_relative_chg_ratio_w_stock",$A739,$A$1,104,100)</f>
        <v>1.2837862662044</v>
      </c>
      <c r="P739" s="4"/>
    </row>
    <row r="740" spans="1:16" x14ac:dyDescent="0.25">
      <c r="A740" s="2" t="s">
        <v>1489</v>
      </c>
      <c r="B740" s="2" t="s">
        <v>1490</v>
      </c>
      <c r="C740" s="4">
        <f ca="1">[1]!thsiFinD("ths_vol_ratio_stock",$A740,$A$1,7,100)</f>
        <v>1.8496853897562</v>
      </c>
      <c r="D740" s="4">
        <f ca="1">[1]!thsiFinD("ths_cr_stock",$A740,$A$1,7,100,100)</f>
        <v>105.10204081633</v>
      </c>
      <c r="E740" s="4">
        <f ca="1">[1]!thsiFinD("ths_mfi_stock",$A740,$A$1,7,100,100)</f>
        <v>53.770306047424</v>
      </c>
      <c r="F740" s="4">
        <f ca="1">[1]!thsiFinD("ths_expma_stock",$A740,$A$1,7,100,100)</f>
        <v>7.6119204028503002</v>
      </c>
      <c r="G740" s="4">
        <f ca="1">[1]!thsiFinD("ths_rsi_stock",$A740,$A$1,7,100,100)</f>
        <v>55.679227892721997</v>
      </c>
      <c r="H740" s="4">
        <f ca="1">[1]!thsiFinD("ths_adtm_stock",$A740,$A$1,7,3,100,100,100)</f>
        <v>-0.43617021276596002</v>
      </c>
      <c r="I740" s="4">
        <f ca="1">[1]!thsiFinD("ths_bbiboll_stock",$A740,$A$1,7,3,100,100,100)</f>
        <v>7.6446874999999999</v>
      </c>
      <c r="J740" s="4">
        <f ca="1">[1]!thsiFinD("ths_dptb_stock",$A740,$A$1,7,104,100,100)</f>
        <v>0.57142857142856995</v>
      </c>
      <c r="K740" s="4">
        <f ca="1">[1]!thsiFinD("ths_srmi_stock",$A740,$A$1,7,100,100)</f>
        <v>5.1085568326947996E-3</v>
      </c>
      <c r="L740" s="4">
        <f ca="1">[1]!thsiFinD("ths_atr_stock",$A740,$A$1,7,101,100,100)</f>
        <v>0.40571428571429002</v>
      </c>
      <c r="M740" s="4">
        <f ca="1">[1]!thsiFinD("ths_vol_w_stock",$A740,$A$1)/1000000</f>
        <v>20.578075999999999</v>
      </c>
      <c r="N740" s="4">
        <f ca="1">[1]!thsiFinD("ths_turnover_ratio_w_stock",$A740,$A$1)</f>
        <v>8.3110796630157999</v>
      </c>
      <c r="O740" s="4">
        <f ca="1">[1]!thsiFinD("ths_relative_chg_ratio_w_stock",$A740,$A$1,104,100)</f>
        <v>-4.2110818926650001E-2</v>
      </c>
      <c r="P740" s="4"/>
    </row>
    <row r="741" spans="1:16" x14ac:dyDescent="0.25">
      <c r="A741" s="2" t="s">
        <v>1491</v>
      </c>
      <c r="B741" s="2" t="s">
        <v>1492</v>
      </c>
      <c r="C741" s="4">
        <f ca="1">[1]!thsiFinD("ths_vol_ratio_stock",$A741,$A$1,7,100)</f>
        <v>0.93550789334113005</v>
      </c>
      <c r="D741" s="4">
        <f ca="1">[1]!thsiFinD("ths_cr_stock",$A741,$A$1,7,100,100)</f>
        <v>80.821917808218998</v>
      </c>
      <c r="E741" s="4">
        <f ca="1">[1]!thsiFinD("ths_mfi_stock",$A741,$A$1,7,100,100)</f>
        <v>28.629588846306</v>
      </c>
      <c r="F741" s="4">
        <f ca="1">[1]!thsiFinD("ths_expma_stock",$A741,$A$1,7,100,100)</f>
        <v>2.3545353528763999</v>
      </c>
      <c r="G741" s="4">
        <f ca="1">[1]!thsiFinD("ths_rsi_stock",$A741,$A$1,7,100,100)</f>
        <v>53.009059792732003</v>
      </c>
      <c r="H741" s="4">
        <f ca="1">[1]!thsiFinD("ths_adtm_stock",$A741,$A$1,7,3,100,100,100)</f>
        <v>0.54545454545454997</v>
      </c>
      <c r="I741" s="4">
        <f ca="1">[1]!thsiFinD("ths_bbiboll_stock",$A741,$A$1,7,3,100,100,100)</f>
        <v>2.3612500000000001</v>
      </c>
      <c r="J741" s="4">
        <f ca="1">[1]!thsiFinD("ths_dptb_stock",$A741,$A$1,7,104,100,100)</f>
        <v>0.71428571428570997</v>
      </c>
      <c r="K741" s="4">
        <f ca="1">[1]!thsiFinD("ths_srmi_stock",$A741,$A$1,7,100,100)</f>
        <v>-8.3333333333333003E-3</v>
      </c>
      <c r="L741" s="4">
        <f ca="1">[1]!thsiFinD("ths_atr_stock",$A741,$A$1,7,101,100,100)</f>
        <v>6.5714285714286003E-2</v>
      </c>
      <c r="M741" s="4">
        <f ca="1">[1]!thsiFinD("ths_vol_w_stock",$A741,$A$1)/1000000</f>
        <v>27.357184</v>
      </c>
      <c r="N741" s="4">
        <f ca="1">[1]!thsiFinD("ths_turnover_ratio_w_stock",$A741,$A$1)</f>
        <v>2.2446535110069998</v>
      </c>
      <c r="O741" s="4">
        <f ca="1">[1]!thsiFinD("ths_relative_chg_ratio_w_stock",$A741,$A$1,104,100)</f>
        <v>-0.78296058833102999</v>
      </c>
      <c r="P741" s="4"/>
    </row>
    <row r="742" spans="1:16" x14ac:dyDescent="0.25">
      <c r="A742" s="2" t="s">
        <v>1493</v>
      </c>
      <c r="B742" s="2" t="s">
        <v>1494</v>
      </c>
      <c r="C742" s="4">
        <f ca="1">[1]!thsiFinD("ths_vol_ratio_stock",$A742,$A$1,7,100)</f>
        <v>1.0049415277161999</v>
      </c>
      <c r="D742" s="4">
        <f ca="1">[1]!thsiFinD("ths_cr_stock",$A742,$A$1,7,100,100)</f>
        <v>71.803852889667994</v>
      </c>
      <c r="E742" s="4">
        <f ca="1">[1]!thsiFinD("ths_mfi_stock",$A742,$A$1,7,100,100)</f>
        <v>34.938881238390998</v>
      </c>
      <c r="F742" s="4">
        <f ca="1">[1]!thsiFinD("ths_expma_stock",$A742,$A$1,7,100,100)</f>
        <v>10.258340560534</v>
      </c>
      <c r="G742" s="4">
        <f ca="1">[1]!thsiFinD("ths_rsi_stock",$A742,$A$1,7,100,100)</f>
        <v>48.645928520407999</v>
      </c>
      <c r="H742" s="4">
        <f ca="1">[1]!thsiFinD("ths_adtm_stock",$A742,$A$1,7,3,100,100,100)</f>
        <v>-0.34806629834253999</v>
      </c>
      <c r="I742" s="4">
        <f ca="1">[1]!thsiFinD("ths_bbiboll_stock",$A742,$A$1,7,3,100,100,100)</f>
        <v>10.4428125</v>
      </c>
      <c r="J742" s="4">
        <f ca="1">[1]!thsiFinD("ths_dptb_stock",$A742,$A$1,7,104,100,100)</f>
        <v>1</v>
      </c>
      <c r="K742" s="4">
        <f ca="1">[1]!thsiFinD("ths_srmi_stock",$A742,$A$1,7,100,100)</f>
        <v>-2.0503261882572E-2</v>
      </c>
      <c r="L742" s="4">
        <f ca="1">[1]!thsiFinD("ths_atr_stock",$A742,$A$1,7,101,100,100)</f>
        <v>0.49285714285714</v>
      </c>
      <c r="M742" s="4">
        <f ca="1">[1]!thsiFinD("ths_vol_w_stock",$A742,$A$1)/1000000</f>
        <v>149.846723</v>
      </c>
      <c r="N742" s="4">
        <f ca="1">[1]!thsiFinD("ths_turnover_ratio_w_stock",$A742,$A$1)</f>
        <v>30.384746563397002</v>
      </c>
      <c r="O742" s="4">
        <f ca="1">[1]!thsiFinD("ths_relative_chg_ratio_w_stock",$A742,$A$1,104,100)</f>
        <v>2.6488534241104</v>
      </c>
      <c r="P742" s="4"/>
    </row>
    <row r="743" spans="1:16" x14ac:dyDescent="0.25">
      <c r="A743" s="2" t="s">
        <v>1495</v>
      </c>
      <c r="B743" s="2" t="s">
        <v>1496</v>
      </c>
      <c r="C743" s="4">
        <f ca="1">[1]!thsiFinD("ths_vol_ratio_stock",$A743,$A$1,7,100)</f>
        <v>0.77770546130204998</v>
      </c>
      <c r="D743" s="4">
        <f ca="1">[1]!thsiFinD("ths_cr_stock",$A743,$A$1,7,100,100)</f>
        <v>14.061734443900001</v>
      </c>
      <c r="E743" s="4">
        <f ca="1">[1]!thsiFinD("ths_mfi_stock",$A743,$A$1,7,100,100)</f>
        <v>24.164449472687</v>
      </c>
      <c r="F743" s="4">
        <f ca="1">[1]!thsiFinD("ths_expma_stock",$A743,$A$1,7,100,100)</f>
        <v>39.646028596572002</v>
      </c>
      <c r="G743" s="4">
        <f ca="1">[1]!thsiFinD("ths_rsi_stock",$A743,$A$1,7,100,100)</f>
        <v>28.463962134083999</v>
      </c>
      <c r="H743" s="4">
        <f ca="1">[1]!thsiFinD("ths_adtm_stock",$A743,$A$1,7,3,100,100,100)</f>
        <v>-0.76099426386233004</v>
      </c>
      <c r="I743" s="4">
        <f ca="1">[1]!thsiFinD("ths_bbiboll_stock",$A743,$A$1,7,3,100,100,100)</f>
        <v>40.249270833333</v>
      </c>
      <c r="J743" s="4">
        <f ca="1">[1]!thsiFinD("ths_dptb_stock",$A743,$A$1,7,104,100,100)</f>
        <v>0.42857142857142999</v>
      </c>
      <c r="K743" s="4">
        <f ca="1">[1]!thsiFinD("ths_srmi_stock",$A743,$A$1,7,100,100)</f>
        <v>-8.0836899667141998E-2</v>
      </c>
      <c r="L743" s="4">
        <f ca="1">[1]!thsiFinD("ths_atr_stock",$A743,$A$1,7,101,100,100)</f>
        <v>1.2557142857143</v>
      </c>
      <c r="M743" s="4">
        <f ca="1">[1]!thsiFinD("ths_vol_w_stock",$A743,$A$1)/1000000</f>
        <v>164.665706</v>
      </c>
      <c r="N743" s="4">
        <f ca="1">[1]!thsiFinD("ths_turnover_ratio_w_stock",$A743,$A$1)</f>
        <v>7.5379615430484002</v>
      </c>
      <c r="O743" s="4">
        <f ca="1">[1]!thsiFinD("ths_relative_chg_ratio_w_stock",$A743,$A$1,104,100)</f>
        <v>-7.3699500602903996</v>
      </c>
      <c r="P743" s="4"/>
    </row>
    <row r="744" spans="1:16" x14ac:dyDescent="0.25">
      <c r="A744" s="2" t="s">
        <v>1497</v>
      </c>
      <c r="B744" s="2" t="s">
        <v>1498</v>
      </c>
      <c r="C744" s="4">
        <f ca="1">[1]!thsiFinD("ths_vol_ratio_stock",$A744,$A$1,7,100)</f>
        <v>1.2022366663304001</v>
      </c>
      <c r="D744" s="4">
        <f ca="1">[1]!thsiFinD("ths_cr_stock",$A744,$A$1,7,100,100)</f>
        <v>73.542600896861003</v>
      </c>
      <c r="E744" s="4">
        <f ca="1">[1]!thsiFinD("ths_mfi_stock",$A744,$A$1,7,100,100)</f>
        <v>46.675646373764003</v>
      </c>
      <c r="F744" s="4">
        <f ca="1">[1]!thsiFinD("ths_expma_stock",$A744,$A$1,7,100,100)</f>
        <v>3.9018579960884998</v>
      </c>
      <c r="G744" s="4">
        <f ca="1">[1]!thsiFinD("ths_rsi_stock",$A744,$A$1,7,100,100)</f>
        <v>46.296299631349001</v>
      </c>
      <c r="H744" s="4">
        <f ca="1">[1]!thsiFinD("ths_adtm_stock",$A744,$A$1,7,3,100,100,100)</f>
        <v>-1.2002411077028999E-15</v>
      </c>
      <c r="I744" s="4">
        <f ca="1">[1]!thsiFinD("ths_bbiboll_stock",$A744,$A$1,7,3,100,100,100)</f>
        <v>3.9310416666667001</v>
      </c>
      <c r="J744" s="4">
        <f ca="1">[1]!thsiFinD("ths_dptb_stock",$A744,$A$1,7,104,100,100)</f>
        <v>0.57142857142856995</v>
      </c>
      <c r="K744" s="4">
        <f ca="1">[1]!thsiFinD("ths_srmi_stock",$A744,$A$1,7,100,100)</f>
        <v>-2.7431421446384E-2</v>
      </c>
      <c r="L744" s="4">
        <f ca="1">[1]!thsiFinD("ths_atr_stock",$A744,$A$1,7,101,100,100)</f>
        <v>0.18714285714286</v>
      </c>
      <c r="M744" s="4">
        <f ca="1">[1]!thsiFinD("ths_vol_w_stock",$A744,$A$1)/1000000</f>
        <v>48.334902999999997</v>
      </c>
      <c r="N744" s="4">
        <f ca="1">[1]!thsiFinD("ths_turnover_ratio_w_stock",$A744,$A$1)</f>
        <v>16.394785003629</v>
      </c>
      <c r="O744" s="4">
        <f ca="1">[1]!thsiFinD("ths_relative_chg_ratio_w_stock",$A744,$A$1,104,100)</f>
        <v>-1.7151055982337</v>
      </c>
      <c r="P744" s="4"/>
    </row>
    <row r="745" spans="1:16" x14ac:dyDescent="0.25">
      <c r="A745" s="2" t="s">
        <v>1499</v>
      </c>
      <c r="B745" s="2" t="s">
        <v>1500</v>
      </c>
      <c r="C745" s="4">
        <f ca="1">[1]!thsiFinD("ths_vol_ratio_stock",$A745,$A$1,7,100)</f>
        <v>1.4792332201277001</v>
      </c>
      <c r="D745" s="4">
        <f ca="1">[1]!thsiFinD("ths_cr_stock",$A745,$A$1,7,100,100)</f>
        <v>217.1875</v>
      </c>
      <c r="E745" s="4">
        <f ca="1">[1]!thsiFinD("ths_mfi_stock",$A745,$A$1,7,100,100)</f>
        <v>77.913845790330001</v>
      </c>
      <c r="F745" s="4">
        <f ca="1">[1]!thsiFinD("ths_expma_stock",$A745,$A$1,7,100,100)</f>
        <v>12.736594014721</v>
      </c>
      <c r="G745" s="4">
        <f ca="1">[1]!thsiFinD("ths_rsi_stock",$A745,$A$1,7,100,100)</f>
        <v>64.603669923214994</v>
      </c>
      <c r="H745" s="4">
        <f ca="1">[1]!thsiFinD("ths_adtm_stock",$A745,$A$1,7,3,100,100,100)</f>
        <v>0.5427135678392</v>
      </c>
      <c r="I745" s="4">
        <f ca="1">[1]!thsiFinD("ths_bbiboll_stock",$A745,$A$1,7,3,100,100,100)</f>
        <v>12.683020833333</v>
      </c>
      <c r="J745" s="4">
        <f ca="1">[1]!thsiFinD("ths_dptb_stock",$A745,$A$1,7,104,100,100)</f>
        <v>0.85714285714285998</v>
      </c>
      <c r="K745" s="4">
        <f ca="1">[1]!thsiFinD("ths_srmi_stock",$A745,$A$1,7,100,100)</f>
        <v>7.8490566037736006E-2</v>
      </c>
      <c r="L745" s="4">
        <f ca="1">[1]!thsiFinD("ths_atr_stock",$A745,$A$1,7,101,100,100)</f>
        <v>0.60571428571428998</v>
      </c>
      <c r="M745" s="4">
        <f ca="1">[1]!thsiFinD("ths_vol_w_stock",$A745,$A$1)/1000000</f>
        <v>98.478498999999999</v>
      </c>
      <c r="N745" s="4">
        <f ca="1">[1]!thsiFinD("ths_turnover_ratio_w_stock",$A745,$A$1)</f>
        <v>24.104484497439</v>
      </c>
      <c r="O745" s="4">
        <f ca="1">[1]!thsiFinD("ths_relative_chg_ratio_w_stock",$A745,$A$1,104,100)</f>
        <v>7.8485964257858001</v>
      </c>
      <c r="P745" s="4"/>
    </row>
    <row r="746" spans="1:16" x14ac:dyDescent="0.25">
      <c r="A746" s="2" t="s">
        <v>1501</v>
      </c>
      <c r="B746" s="2" t="s">
        <v>1502</v>
      </c>
      <c r="C746" s="4">
        <f ca="1">[1]!thsiFinD("ths_vol_ratio_stock",$A746,$A$1,7,100)</f>
        <v>0.77321749584833999</v>
      </c>
      <c r="D746" s="4">
        <f ca="1">[1]!thsiFinD("ths_cr_stock",$A746,$A$1,7,100,100)</f>
        <v>95.302013422819002</v>
      </c>
      <c r="E746" s="4">
        <f ca="1">[1]!thsiFinD("ths_mfi_stock",$A746,$A$1,7,100,100)</f>
        <v>42.084212698938998</v>
      </c>
      <c r="F746" s="4">
        <f ca="1">[1]!thsiFinD("ths_expma_stock",$A746,$A$1,7,100,100)</f>
        <v>7.3153957972379997</v>
      </c>
      <c r="G746" s="4">
        <f ca="1">[1]!thsiFinD("ths_rsi_stock",$A746,$A$1,7,100,100)</f>
        <v>70.088278184417007</v>
      </c>
      <c r="H746" s="4">
        <f ca="1">[1]!thsiFinD("ths_adtm_stock",$A746,$A$1,7,3,100,100,100)</f>
        <v>0.59375</v>
      </c>
      <c r="I746" s="4">
        <f ca="1">[1]!thsiFinD("ths_bbiboll_stock",$A746,$A$1,7,3,100,100,100)</f>
        <v>7.2443749999999998</v>
      </c>
      <c r="J746" s="4">
        <f ca="1">[1]!thsiFinD("ths_dptb_stock",$A746,$A$1,7,104,100,100)</f>
        <v>0.71428571428570997</v>
      </c>
      <c r="K746" s="4">
        <f ca="1">[1]!thsiFinD("ths_srmi_stock",$A746,$A$1,7,100,100)</f>
        <v>2.6954177897574E-3</v>
      </c>
      <c r="L746" s="4">
        <f ca="1">[1]!thsiFinD("ths_atr_stock",$A746,$A$1,7,101,100,100)</f>
        <v>0.14000000000000001</v>
      </c>
      <c r="M746" s="4">
        <f ca="1">[1]!thsiFinD("ths_vol_w_stock",$A746,$A$1)/1000000</f>
        <v>43.706297999999997</v>
      </c>
      <c r="N746" s="4">
        <f ca="1">[1]!thsiFinD("ths_turnover_ratio_w_stock",$A746,$A$1)</f>
        <v>3.6682206865546001</v>
      </c>
      <c r="O746" s="4">
        <f ca="1">[1]!thsiFinD("ths_relative_chg_ratio_w_stock",$A746,$A$1,104,100)</f>
        <v>2.2929315595384001E-2</v>
      </c>
      <c r="P746" s="4"/>
    </row>
    <row r="747" spans="1:16" x14ac:dyDescent="0.25">
      <c r="A747" s="2" t="s">
        <v>1503</v>
      </c>
      <c r="B747" s="2" t="s">
        <v>1504</v>
      </c>
      <c r="C747" s="4">
        <f ca="1">[1]!thsiFinD("ths_vol_ratio_stock",$A747,$A$1,7,100)</f>
        <v>0.76311622219372999</v>
      </c>
      <c r="D747" s="4">
        <f ca="1">[1]!thsiFinD("ths_cr_stock",$A747,$A$1,7,100,100)</f>
        <v>0.47505938242274998</v>
      </c>
      <c r="E747" s="4">
        <f ca="1">[1]!thsiFinD("ths_mfi_stock",$A747,$A$1,7,100,100)</f>
        <v>0</v>
      </c>
      <c r="F747" s="4">
        <f ca="1">[1]!thsiFinD("ths_expma_stock",$A747,$A$1,7,100,100)</f>
        <v>8.4187182878215001</v>
      </c>
      <c r="G747" s="4">
        <f ca="1">[1]!thsiFinD("ths_rsi_stock",$A747,$A$1,7,100,100)</f>
        <v>15.745339486851</v>
      </c>
      <c r="H747" s="4">
        <f ca="1">[1]!thsiFinD("ths_adtm_stock",$A747,$A$1,7,3,100,100,100)</f>
        <v>-0.93251533742331005</v>
      </c>
      <c r="I747" s="4">
        <f ca="1">[1]!thsiFinD("ths_bbiboll_stock",$A747,$A$1,7,3,100,100,100)</f>
        <v>8.640625</v>
      </c>
      <c r="J747" s="4">
        <f ca="1">[1]!thsiFinD("ths_dptb_stock",$A747,$A$1,7,104,100,100)</f>
        <v>0.57142857142856995</v>
      </c>
      <c r="K747" s="4">
        <f ca="1">[1]!thsiFinD("ths_srmi_stock",$A747,$A$1,7,100,100)</f>
        <v>-0.16210526315789001</v>
      </c>
      <c r="L747" s="4">
        <f ca="1">[1]!thsiFinD("ths_atr_stock",$A747,$A$1,7,101,100,100)</f>
        <v>0.43714285714286</v>
      </c>
      <c r="M747" s="4">
        <f ca="1">[1]!thsiFinD("ths_vol_w_stock",$A747,$A$1)/1000000</f>
        <v>26.903880000000001</v>
      </c>
      <c r="N747" s="4">
        <f ca="1">[1]!thsiFinD("ths_turnover_ratio_w_stock",$A747,$A$1)</f>
        <v>8.8915640080667</v>
      </c>
      <c r="O747" s="4">
        <f ca="1">[1]!thsiFinD("ths_relative_chg_ratio_w_stock",$A747,$A$1,104,100)</f>
        <v>-12.266354030567999</v>
      </c>
      <c r="P747" s="4"/>
    </row>
    <row r="748" spans="1:16" x14ac:dyDescent="0.25">
      <c r="A748" s="2" t="s">
        <v>1505</v>
      </c>
      <c r="B748" s="2" t="s">
        <v>1506</v>
      </c>
      <c r="C748" s="4">
        <f ca="1">[1]!thsiFinD("ths_vol_ratio_stock",$A748,$A$1,7,100)</f>
        <v>0.81699799893239</v>
      </c>
      <c r="D748" s="4">
        <f ca="1">[1]!thsiFinD("ths_cr_stock",$A748,$A$1,7,100,100)</f>
        <v>63.902439024391001</v>
      </c>
      <c r="E748" s="4">
        <f ca="1">[1]!thsiFinD("ths_mfi_stock",$A748,$A$1,7,100,100)</f>
        <v>29.101523080981998</v>
      </c>
      <c r="F748" s="4">
        <f ca="1">[1]!thsiFinD("ths_expma_stock",$A748,$A$1,7,100,100)</f>
        <v>3.9982754534442999</v>
      </c>
      <c r="G748" s="4">
        <f ca="1">[1]!thsiFinD("ths_rsi_stock",$A748,$A$1,7,100,100)</f>
        <v>48.395530728171998</v>
      </c>
      <c r="H748" s="4">
        <f ca="1">[1]!thsiFinD("ths_adtm_stock",$A748,$A$1,7,3,100,100,100)</f>
        <v>-0.4</v>
      </c>
      <c r="I748" s="4">
        <f ca="1">[1]!thsiFinD("ths_bbiboll_stock",$A748,$A$1,7,3,100,100,100)</f>
        <v>4.0097916666667004</v>
      </c>
      <c r="J748" s="4">
        <f ca="1">[1]!thsiFinD("ths_dptb_stock",$A748,$A$1,7,104,100,100)</f>
        <v>0.42857142857142999</v>
      </c>
      <c r="K748" s="4">
        <f ca="1">[1]!thsiFinD("ths_srmi_stock",$A748,$A$1,7,100,100)</f>
        <v>-3.8369304556354997E-2</v>
      </c>
      <c r="L748" s="4">
        <f ca="1">[1]!thsiFinD("ths_atr_stock",$A748,$A$1,7,101,100,100)</f>
        <v>0.17142857142856999</v>
      </c>
      <c r="M748" s="4">
        <f ca="1">[1]!thsiFinD("ths_vol_w_stock",$A748,$A$1)/1000000</f>
        <v>80.835892999999999</v>
      </c>
      <c r="N748" s="4">
        <f ca="1">[1]!thsiFinD("ths_turnover_ratio_w_stock",$A748,$A$1)</f>
        <v>14.602431617704999</v>
      </c>
      <c r="O748" s="4">
        <f ca="1">[1]!thsiFinD("ths_relative_chg_ratio_w_stock",$A748,$A$1,104,100)</f>
        <v>-4.1104705238649997</v>
      </c>
      <c r="P748" s="4"/>
    </row>
    <row r="749" spans="1:16" x14ac:dyDescent="0.25">
      <c r="A749" s="2" t="s">
        <v>1507</v>
      </c>
      <c r="B749" s="2" t="s">
        <v>1508</v>
      </c>
      <c r="C749" s="4">
        <f ca="1">[1]!thsiFinD("ths_vol_ratio_stock",$A749,$A$1,7,100)</f>
        <v>0.81448172763156002</v>
      </c>
      <c r="D749" s="4">
        <f ca="1">[1]!thsiFinD("ths_cr_stock",$A749,$A$1,7,100,100)</f>
        <v>99.058823529411995</v>
      </c>
      <c r="E749" s="4">
        <f ca="1">[1]!thsiFinD("ths_mfi_stock",$A749,$A$1,7,100,100)</f>
        <v>51.653333172227001</v>
      </c>
      <c r="F749" s="4">
        <f ca="1">[1]!thsiFinD("ths_expma_stock",$A749,$A$1,7,100,100)</f>
        <v>14.964974551713</v>
      </c>
      <c r="G749" s="4">
        <f ca="1">[1]!thsiFinD("ths_rsi_stock",$A749,$A$1,7,100,100)</f>
        <v>47.836564741384002</v>
      </c>
      <c r="H749" s="4">
        <f ca="1">[1]!thsiFinD("ths_adtm_stock",$A749,$A$1,7,3,100,100,100)</f>
        <v>-6.3636363636361007E-2</v>
      </c>
      <c r="I749" s="4">
        <f ca="1">[1]!thsiFinD("ths_bbiboll_stock",$A749,$A$1,7,3,100,100,100)</f>
        <v>15.092499999999999</v>
      </c>
      <c r="J749" s="4">
        <f ca="1">[1]!thsiFinD("ths_dptb_stock",$A749,$A$1,7,104,100,100)</f>
        <v>0.85714285714285998</v>
      </c>
      <c r="K749" s="4">
        <f ca="1">[1]!thsiFinD("ths_srmi_stock",$A749,$A$1,7,100,100)</f>
        <v>-6.6445182724259998E-4</v>
      </c>
      <c r="L749" s="4">
        <f ca="1">[1]!thsiFinD("ths_atr_stock",$A749,$A$1,7,101,100,100)</f>
        <v>0.43714285714286</v>
      </c>
      <c r="M749" s="4">
        <f ca="1">[1]!thsiFinD("ths_vol_w_stock",$A749,$A$1)/1000000</f>
        <v>138.24367599999999</v>
      </c>
      <c r="N749" s="4">
        <f ca="1">[1]!thsiFinD("ths_turnover_ratio_w_stock",$A749,$A$1)</f>
        <v>6.6397491936786004</v>
      </c>
      <c r="O749" s="4">
        <f ca="1">[1]!thsiFinD("ths_relative_chg_ratio_w_stock",$A749,$A$1,104,100)</f>
        <v>0.48542978833470002</v>
      </c>
      <c r="P749" s="4"/>
    </row>
    <row r="750" spans="1:16" x14ac:dyDescent="0.25">
      <c r="A750" s="2" t="s">
        <v>1509</v>
      </c>
      <c r="B750" s="2" t="s">
        <v>1510</v>
      </c>
      <c r="C750" s="4">
        <f ca="1">[1]!thsiFinD("ths_vol_ratio_stock",$A750,$A$1,7,100)</f>
        <v>1.4202239516190001</v>
      </c>
      <c r="D750" s="4">
        <f ca="1">[1]!thsiFinD("ths_cr_stock",$A750,$A$1,7,100,100)</f>
        <v>225.24271844660001</v>
      </c>
      <c r="E750" s="4">
        <f ca="1">[1]!thsiFinD("ths_mfi_stock",$A750,$A$1,7,100,100)</f>
        <v>78.315523213762006</v>
      </c>
      <c r="F750" s="4">
        <f ca="1">[1]!thsiFinD("ths_expma_stock",$A750,$A$1,7,100,100)</f>
        <v>11.967973458539999</v>
      </c>
      <c r="G750" s="4">
        <f ca="1">[1]!thsiFinD("ths_rsi_stock",$A750,$A$1,7,100,100)</f>
        <v>63.951722475248999</v>
      </c>
      <c r="H750" s="4">
        <f ca="1">[1]!thsiFinD("ths_adtm_stock",$A750,$A$1,7,3,100,100,100)</f>
        <v>0.85572139303482997</v>
      </c>
      <c r="I750" s="4">
        <f ca="1">[1]!thsiFinD("ths_bbiboll_stock",$A750,$A$1,7,3,100,100,100)</f>
        <v>11.886458333333</v>
      </c>
      <c r="J750" s="4">
        <f ca="1">[1]!thsiFinD("ths_dptb_stock",$A750,$A$1,7,104,100,100)</f>
        <v>0.71428571428570997</v>
      </c>
      <c r="K750" s="4">
        <f ca="1">[1]!thsiFinD("ths_srmi_stock",$A750,$A$1,7,100,100)</f>
        <v>5.2502050861361997E-2</v>
      </c>
      <c r="L750" s="4">
        <f ca="1">[1]!thsiFinD("ths_atr_stock",$A750,$A$1,7,101,100,100)</f>
        <v>0.48571428571428998</v>
      </c>
      <c r="M750" s="4">
        <f ca="1">[1]!thsiFinD("ths_vol_w_stock",$A750,$A$1)/1000000</f>
        <v>83.624708999999996</v>
      </c>
      <c r="N750" s="4">
        <f ca="1">[1]!thsiFinD("ths_turnover_ratio_w_stock",$A750,$A$1)</f>
        <v>9.1851437262626998</v>
      </c>
      <c r="O750" s="4">
        <f ca="1">[1]!thsiFinD("ths_relative_chg_ratio_w_stock",$A750,$A$1,104,100)</f>
        <v>1.8382092188174</v>
      </c>
      <c r="P750" s="4"/>
    </row>
    <row r="751" spans="1:16" x14ac:dyDescent="0.25">
      <c r="A751" s="2" t="s">
        <v>1511</v>
      </c>
      <c r="B751" s="2" t="s">
        <v>1512</v>
      </c>
      <c r="C751" s="4">
        <f ca="1">[1]!thsiFinD("ths_vol_ratio_stock",$A751,$A$1,7,100)</f>
        <v>0.83220503521963995</v>
      </c>
      <c r="D751" s="4">
        <f ca="1">[1]!thsiFinD("ths_cr_stock",$A751,$A$1,7,100,100)</f>
        <v>52.985074626866002</v>
      </c>
      <c r="E751" s="4">
        <f ca="1">[1]!thsiFinD("ths_mfi_stock",$A751,$A$1,7,100,100)</f>
        <v>32.582781316601</v>
      </c>
      <c r="F751" s="4">
        <f ca="1">[1]!thsiFinD("ths_expma_stock",$A751,$A$1,7,100,100)</f>
        <v>7.5855412028106999</v>
      </c>
      <c r="G751" s="4">
        <f ca="1">[1]!thsiFinD("ths_rsi_stock",$A751,$A$1,7,100,100)</f>
        <v>37.920911154529001</v>
      </c>
      <c r="H751" s="4">
        <f ca="1">[1]!thsiFinD("ths_adtm_stock",$A751,$A$1,7,3,100,100,100)</f>
        <v>-7.8431372549019995E-2</v>
      </c>
      <c r="I751" s="4">
        <f ca="1">[1]!thsiFinD("ths_bbiboll_stock",$A751,$A$1,7,3,100,100,100)</f>
        <v>7.6812500000000004</v>
      </c>
      <c r="J751" s="4">
        <f ca="1">[1]!thsiFinD("ths_dptb_stock",$A751,$A$1,7,104,100,100)</f>
        <v>0.57142857142856995</v>
      </c>
      <c r="K751" s="4">
        <f ca="1">[1]!thsiFinD("ths_srmi_stock",$A751,$A$1,7,100,100)</f>
        <v>-4.5859872611465E-2</v>
      </c>
      <c r="L751" s="4">
        <f ca="1">[1]!thsiFinD("ths_atr_stock",$A751,$A$1,7,101,100,100)</f>
        <v>0.29857142857142999</v>
      </c>
      <c r="M751" s="4">
        <f ca="1">[1]!thsiFinD("ths_vol_w_stock",$A751,$A$1)/1000000</f>
        <v>29.775473999999999</v>
      </c>
      <c r="N751" s="4">
        <f ca="1">[1]!thsiFinD("ths_turnover_ratio_w_stock",$A751,$A$1)</f>
        <v>3.7100659345786</v>
      </c>
      <c r="O751" s="4">
        <f ca="1">[1]!thsiFinD("ths_relative_chg_ratio_w_stock",$A751,$A$1,104,100)</f>
        <v>-4.4348756768077999</v>
      </c>
      <c r="P751" s="4"/>
    </row>
    <row r="752" spans="1:16" x14ac:dyDescent="0.25">
      <c r="A752" s="2" t="s">
        <v>1513</v>
      </c>
      <c r="B752" s="2" t="s">
        <v>1514</v>
      </c>
      <c r="C752" s="4">
        <f ca="1">[1]!thsiFinD("ths_vol_ratio_stock",$A752,$A$1,7,100)</f>
        <v>0.93974884948244997</v>
      </c>
      <c r="D752" s="4">
        <f ca="1">[1]!thsiFinD("ths_cr_stock",$A752,$A$1,7,100,100)</f>
        <v>185</v>
      </c>
      <c r="E752" s="4">
        <f ca="1">[1]!thsiFinD("ths_mfi_stock",$A752,$A$1,7,100,100)</f>
        <v>61.657518660610997</v>
      </c>
      <c r="F752" s="4">
        <f ca="1">[1]!thsiFinD("ths_expma_stock",$A752,$A$1,7,100,100)</f>
        <v>2.3774159877413998</v>
      </c>
      <c r="G752" s="4">
        <f ca="1">[1]!thsiFinD("ths_rsi_stock",$A752,$A$1,7,100,100)</f>
        <v>64.742702831695993</v>
      </c>
      <c r="H752" s="4">
        <f ca="1">[1]!thsiFinD("ths_adtm_stock",$A752,$A$1,7,3,100,100,100)</f>
        <v>0.78787878787878995</v>
      </c>
      <c r="I752" s="4">
        <f ca="1">[1]!thsiFinD("ths_bbiboll_stock",$A752,$A$1,7,3,100,100,100)</f>
        <v>2.3719791666667001</v>
      </c>
      <c r="J752" s="4">
        <f ca="1">[1]!thsiFinD("ths_dptb_stock",$A752,$A$1,7,104,100,100)</f>
        <v>0.71428571428570997</v>
      </c>
      <c r="K752" s="4">
        <f ca="1">[1]!thsiFinD("ths_srmi_stock",$A752,$A$1,7,100,100)</f>
        <v>4.1152263374485999E-2</v>
      </c>
      <c r="L752" s="4">
        <f ca="1">[1]!thsiFinD("ths_atr_stock",$A752,$A$1,7,101,100,100)</f>
        <v>8.4285714285714006E-2</v>
      </c>
      <c r="M752" s="4">
        <f ca="1">[1]!thsiFinD("ths_vol_w_stock",$A752,$A$1)/1000000</f>
        <v>193.43372400000001</v>
      </c>
      <c r="N752" s="4">
        <f ca="1">[1]!thsiFinD("ths_turnover_ratio_w_stock",$A752,$A$1)</f>
        <v>5.9643721838378996</v>
      </c>
      <c r="O752" s="4">
        <f ca="1">[1]!thsiFinD("ths_relative_chg_ratio_w_stock",$A752,$A$1,104,100)</f>
        <v>3.5364777937438001</v>
      </c>
      <c r="P752" s="4"/>
    </row>
    <row r="753" spans="1:16" x14ac:dyDescent="0.25">
      <c r="A753" s="2" t="s">
        <v>1515</v>
      </c>
      <c r="B753" s="2" t="s">
        <v>1516</v>
      </c>
      <c r="C753" s="4">
        <f ca="1">[1]!thsiFinD("ths_vol_ratio_stock",$A753,$A$1,7,100)</f>
        <v>2.6251241415018001</v>
      </c>
      <c r="D753" s="4">
        <f ca="1">[1]!thsiFinD("ths_cr_stock",$A753,$A$1,7,100,100)</f>
        <v>119.09547738694</v>
      </c>
      <c r="E753" s="4">
        <f ca="1">[1]!thsiFinD("ths_mfi_stock",$A753,$A$1,7,100,100)</f>
        <v>64.744870878688999</v>
      </c>
      <c r="F753" s="4">
        <f ca="1">[1]!thsiFinD("ths_expma_stock",$A753,$A$1,7,100,100)</f>
        <v>13.423749632725</v>
      </c>
      <c r="G753" s="4">
        <f ca="1">[1]!thsiFinD("ths_rsi_stock",$A753,$A$1,7,100,100)</f>
        <v>57.500376922213</v>
      </c>
      <c r="H753" s="4">
        <f ca="1">[1]!thsiFinD("ths_adtm_stock",$A753,$A$1,7,3,100,100,100)</f>
        <v>0.36279069767442002</v>
      </c>
      <c r="I753" s="4">
        <f ca="1">[1]!thsiFinD("ths_bbiboll_stock",$A753,$A$1,7,3,100,100,100)</f>
        <v>13.504895833333</v>
      </c>
      <c r="J753" s="4">
        <f ca="1">[1]!thsiFinD("ths_dptb_stock",$A753,$A$1,7,104,100,100)</f>
        <v>0.57142857142856995</v>
      </c>
      <c r="K753" s="4">
        <f ca="1">[1]!thsiFinD("ths_srmi_stock",$A753,$A$1,7,100,100)</f>
        <v>6.4981949458484001E-3</v>
      </c>
      <c r="L753" s="4">
        <f ca="1">[1]!thsiFinD("ths_atr_stock",$A753,$A$1,7,101,100,100)</f>
        <v>0.66714285714286004</v>
      </c>
      <c r="M753" s="4">
        <f ca="1">[1]!thsiFinD("ths_vol_w_stock",$A753,$A$1)/1000000</f>
        <v>88.709534000000005</v>
      </c>
      <c r="N753" s="4">
        <f ca="1">[1]!thsiFinD("ths_turnover_ratio_w_stock",$A753,$A$1)</f>
        <v>10.277036401087001</v>
      </c>
      <c r="O753" s="4">
        <f ca="1">[1]!thsiFinD("ths_relative_chg_ratio_w_stock",$A753,$A$1,104,100)</f>
        <v>3.2445705799299001</v>
      </c>
      <c r="P753" s="4"/>
    </row>
    <row r="754" spans="1:16" x14ac:dyDescent="0.25">
      <c r="A754" s="2" t="s">
        <v>1517</v>
      </c>
      <c r="B754" s="2" t="s">
        <v>1518</v>
      </c>
      <c r="C754" s="4">
        <f ca="1">[1]!thsiFinD("ths_vol_ratio_stock",$A754,$A$1,7,100)</f>
        <v>0.97200845924254997</v>
      </c>
      <c r="D754" s="4">
        <f ca="1">[1]!thsiFinD("ths_cr_stock",$A754,$A$1,7,100,100)</f>
        <v>366.20498614958001</v>
      </c>
      <c r="E754" s="4">
        <f ca="1">[1]!thsiFinD("ths_mfi_stock",$A754,$A$1,7,100,100)</f>
        <v>70.154482365654999</v>
      </c>
      <c r="F754" s="4">
        <f ca="1">[1]!thsiFinD("ths_expma_stock",$A754,$A$1,7,100,100)</f>
        <v>20.878892081806001</v>
      </c>
      <c r="G754" s="4">
        <f ca="1">[1]!thsiFinD("ths_rsi_stock",$A754,$A$1,7,100,100)</f>
        <v>80.968687383130998</v>
      </c>
      <c r="H754" s="4">
        <f ca="1">[1]!thsiFinD("ths_adtm_stock",$A754,$A$1,7,3,100,100,100)</f>
        <v>0.74747474747474996</v>
      </c>
      <c r="I754" s="4">
        <f ca="1">[1]!thsiFinD("ths_bbiboll_stock",$A754,$A$1,7,3,100,100,100)</f>
        <v>20.430937499999999</v>
      </c>
      <c r="J754" s="4">
        <f ca="1">[1]!thsiFinD("ths_dptb_stock",$A754,$A$1,7,104,100,100)</f>
        <v>0.71428571428570997</v>
      </c>
      <c r="K754" s="4">
        <f ca="1">[1]!thsiFinD("ths_srmi_stock",$A754,$A$1,7,100,100)</f>
        <v>9.7279852466575001E-2</v>
      </c>
      <c r="L754" s="4">
        <f ca="1">[1]!thsiFinD("ths_atr_stock",$A754,$A$1,7,101,100,100)</f>
        <v>0.82571428571428995</v>
      </c>
      <c r="M754" s="4">
        <f ca="1">[1]!thsiFinD("ths_vol_w_stock",$A754,$A$1)/1000000</f>
        <v>545.85380799999996</v>
      </c>
      <c r="N754" s="4">
        <f ca="1">[1]!thsiFinD("ths_turnover_ratio_w_stock",$A754,$A$1)</f>
        <v>18.134836086985999</v>
      </c>
      <c r="O754" s="4">
        <f ca="1">[1]!thsiFinD("ths_relative_chg_ratio_w_stock",$A754,$A$1,104,100)</f>
        <v>9.7413900435012</v>
      </c>
      <c r="P754" s="4"/>
    </row>
    <row r="755" spans="1:16" x14ac:dyDescent="0.25">
      <c r="A755" s="2" t="s">
        <v>1519</v>
      </c>
      <c r="B755" s="2" t="s">
        <v>1520</v>
      </c>
      <c r="C755" s="4">
        <f ca="1">[1]!thsiFinD("ths_vol_ratio_stock",$A755,$A$1,7,100)</f>
        <v>0.99663876505838001</v>
      </c>
      <c r="D755" s="4">
        <f ca="1">[1]!thsiFinD("ths_cr_stock",$A755,$A$1,7,100,100)</f>
        <v>88.022284122561999</v>
      </c>
      <c r="E755" s="4">
        <f ca="1">[1]!thsiFinD("ths_mfi_stock",$A755,$A$1,7,100,100)</f>
        <v>66.611518137709993</v>
      </c>
      <c r="F755" s="4">
        <f ca="1">[1]!thsiFinD("ths_expma_stock",$A755,$A$1,7,100,100)</f>
        <v>10.380289853887</v>
      </c>
      <c r="G755" s="4">
        <f ca="1">[1]!thsiFinD("ths_rsi_stock",$A755,$A$1,7,100,100)</f>
        <v>53.127703227167999</v>
      </c>
      <c r="H755" s="4">
        <f ca="1">[1]!thsiFinD("ths_adtm_stock",$A755,$A$1,7,3,100,100,100)</f>
        <v>0.30864197530864002</v>
      </c>
      <c r="I755" s="4">
        <f ca="1">[1]!thsiFinD("ths_bbiboll_stock",$A755,$A$1,7,3,100,100,100)</f>
        <v>10.465</v>
      </c>
      <c r="J755" s="4">
        <f ca="1">[1]!thsiFinD("ths_dptb_stock",$A755,$A$1,7,104,100,100)</f>
        <v>1</v>
      </c>
      <c r="K755" s="4">
        <f ca="1">[1]!thsiFinD("ths_srmi_stock",$A755,$A$1,7,100,100)</f>
        <v>1.2345679012345999E-2</v>
      </c>
      <c r="L755" s="4">
        <f ca="1">[1]!thsiFinD("ths_atr_stock",$A755,$A$1,7,101,100,100)</f>
        <v>0.32285714285714001</v>
      </c>
      <c r="M755" s="4">
        <f ca="1">[1]!thsiFinD("ths_vol_w_stock",$A755,$A$1)/1000000</f>
        <v>23.890934000000001</v>
      </c>
      <c r="N755" s="4">
        <f ca="1">[1]!thsiFinD("ths_turnover_ratio_w_stock",$A755,$A$1)</f>
        <v>3.1201196491027998</v>
      </c>
      <c r="O755" s="4">
        <f ca="1">[1]!thsiFinD("ths_relative_chg_ratio_w_stock",$A755,$A$1,104,100)</f>
        <v>2.5389408479308999</v>
      </c>
      <c r="P755" s="4"/>
    </row>
    <row r="756" spans="1:16" x14ac:dyDescent="0.25">
      <c r="A756" s="2" t="s">
        <v>1521</v>
      </c>
      <c r="B756" s="2" t="s">
        <v>1522</v>
      </c>
      <c r="C756" s="4">
        <f ca="1">[1]!thsiFinD("ths_vol_ratio_stock",$A756,$A$1,7,100)</f>
        <v>0.74158908363206999</v>
      </c>
      <c r="D756" s="4">
        <f ca="1">[1]!thsiFinD("ths_cr_stock",$A756,$A$1,7,100,100)</f>
        <v>119.140625</v>
      </c>
      <c r="E756" s="4">
        <f ca="1">[1]!thsiFinD("ths_mfi_stock",$A756,$A$1,7,100,100)</f>
        <v>53.927794317126001</v>
      </c>
      <c r="F756" s="4">
        <f ca="1">[1]!thsiFinD("ths_expma_stock",$A756,$A$1,7,100,100)</f>
        <v>5.4533253522097</v>
      </c>
      <c r="G756" s="4">
        <f ca="1">[1]!thsiFinD("ths_rsi_stock",$A756,$A$1,7,100,100)</f>
        <v>56.944103787551001</v>
      </c>
      <c r="H756" s="4">
        <f ca="1">[1]!thsiFinD("ths_adtm_stock",$A756,$A$1,7,3,100,100,100)</f>
        <v>0.77884615384614997</v>
      </c>
      <c r="I756" s="4">
        <f ca="1">[1]!thsiFinD("ths_bbiboll_stock",$A756,$A$1,7,3,100,100,100)</f>
        <v>5.4611458333333003</v>
      </c>
      <c r="J756" s="4">
        <f ca="1">[1]!thsiFinD("ths_dptb_stock",$A756,$A$1,7,104,100,100)</f>
        <v>0.85714285714285998</v>
      </c>
      <c r="K756" s="4">
        <f ca="1">[1]!thsiFinD("ths_srmi_stock",$A756,$A$1,7,100,100)</f>
        <v>8.9605734767024998E-3</v>
      </c>
      <c r="L756" s="4">
        <f ca="1">[1]!thsiFinD("ths_atr_stock",$A756,$A$1,7,101,100,100)</f>
        <v>0.27</v>
      </c>
      <c r="M756" s="4">
        <f ca="1">[1]!thsiFinD("ths_vol_w_stock",$A756,$A$1)/1000000</f>
        <v>95.605513999999999</v>
      </c>
      <c r="N756" s="4">
        <f ca="1">[1]!thsiFinD("ths_turnover_ratio_w_stock",$A756,$A$1)</f>
        <v>7.9958502458672003</v>
      </c>
      <c r="O756" s="4">
        <f ca="1">[1]!thsiFinD("ths_relative_chg_ratio_w_stock",$A756,$A$1,104,100)</f>
        <v>2.1284318167323</v>
      </c>
      <c r="P756" s="4"/>
    </row>
    <row r="757" spans="1:16" x14ac:dyDescent="0.25">
      <c r="A757" s="2" t="s">
        <v>1523</v>
      </c>
      <c r="B757" s="2" t="s">
        <v>1524</v>
      </c>
      <c r="C757" s="4">
        <f ca="1">[1]!thsiFinD("ths_vol_ratio_stock",$A757,$A$1,7,100)</f>
        <v>1.42392697108</v>
      </c>
      <c r="D757" s="4">
        <f ca="1">[1]!thsiFinD("ths_cr_stock",$A757,$A$1,7,100,100)</f>
        <v>145.98337950139</v>
      </c>
      <c r="E757" s="4">
        <f ca="1">[1]!thsiFinD("ths_mfi_stock",$A757,$A$1,7,100,100)</f>
        <v>59.557114988750001</v>
      </c>
      <c r="F757" s="4">
        <f ca="1">[1]!thsiFinD("ths_expma_stock",$A757,$A$1,7,100,100)</f>
        <v>8.0011378663337993</v>
      </c>
      <c r="G757" s="4">
        <f ca="1">[1]!thsiFinD("ths_rsi_stock",$A757,$A$1,7,100,100)</f>
        <v>68.393089416047999</v>
      </c>
      <c r="H757" s="4">
        <f ca="1">[1]!thsiFinD("ths_adtm_stock",$A757,$A$1,7,3,100,100,100)</f>
        <v>0.53289473684210997</v>
      </c>
      <c r="I757" s="4">
        <f ca="1">[1]!thsiFinD("ths_bbiboll_stock",$A757,$A$1,7,3,100,100,100)</f>
        <v>7.9214583333333</v>
      </c>
      <c r="J757" s="4">
        <f ca="1">[1]!thsiFinD("ths_dptb_stock",$A757,$A$1,7,104,100,100)</f>
        <v>1</v>
      </c>
      <c r="K757" s="4">
        <f ca="1">[1]!thsiFinD("ths_srmi_stock",$A757,$A$1,7,100,100)</f>
        <v>1.6607354685646999E-2</v>
      </c>
      <c r="L757" s="4">
        <f ca="1">[1]!thsiFinD("ths_atr_stock",$A757,$A$1,7,101,100,100)</f>
        <v>0.44142857142857</v>
      </c>
      <c r="M757" s="4">
        <f ca="1">[1]!thsiFinD("ths_vol_w_stock",$A757,$A$1)/1000000</f>
        <v>305.85383999999999</v>
      </c>
      <c r="N757" s="4">
        <f ca="1">[1]!thsiFinD("ths_turnover_ratio_w_stock",$A757,$A$1)</f>
        <v>11.509997329835</v>
      </c>
      <c r="O757" s="4">
        <f ca="1">[1]!thsiFinD("ths_relative_chg_ratio_w_stock",$A757,$A$1,104,100)</f>
        <v>6.7336388163054997</v>
      </c>
      <c r="P757" s="4"/>
    </row>
    <row r="758" spans="1:16" x14ac:dyDescent="0.25">
      <c r="A758" s="2" t="s">
        <v>1525</v>
      </c>
      <c r="B758" s="2" t="s">
        <v>1526</v>
      </c>
      <c r="C758" s="4">
        <f ca="1">[1]!thsiFinD("ths_vol_ratio_stock",$A758,$A$1,7,100)</f>
        <v>1.3328178431563</v>
      </c>
      <c r="D758" s="4">
        <f ca="1">[1]!thsiFinD("ths_cr_stock",$A758,$A$1,7,100,100)</f>
        <v>213.5593220339</v>
      </c>
      <c r="E758" s="4">
        <f ca="1">[1]!thsiFinD("ths_mfi_stock",$A758,$A$1,7,100,100)</f>
        <v>68.277551704141999</v>
      </c>
      <c r="F758" s="4">
        <f ca="1">[1]!thsiFinD("ths_expma_stock",$A758,$A$1,7,100,100)</f>
        <v>7.6725284216042002</v>
      </c>
      <c r="G758" s="4">
        <f ca="1">[1]!thsiFinD("ths_rsi_stock",$A758,$A$1,7,100,100)</f>
        <v>67.038452334132003</v>
      </c>
      <c r="H758" s="4">
        <f ca="1">[1]!thsiFinD("ths_adtm_stock",$A758,$A$1,7,3,100,100,100)</f>
        <v>0.88636363636364002</v>
      </c>
      <c r="I758" s="4">
        <f ca="1">[1]!thsiFinD("ths_bbiboll_stock",$A758,$A$1,7,3,100,100,100)</f>
        <v>7.6544791666667003</v>
      </c>
      <c r="J758" s="4">
        <f ca="1">[1]!thsiFinD("ths_dptb_stock",$A758,$A$1,7,104,100,100)</f>
        <v>0.85714285714285998</v>
      </c>
      <c r="K758" s="4">
        <f ca="1">[1]!thsiFinD("ths_srmi_stock",$A758,$A$1,7,100,100)</f>
        <v>4.6365914786967E-2</v>
      </c>
      <c r="L758" s="4">
        <f ca="1">[1]!thsiFinD("ths_atr_stock",$A758,$A$1,7,101,100,100)</f>
        <v>0.29142857142856998</v>
      </c>
      <c r="M758" s="4">
        <f ca="1">[1]!thsiFinD("ths_vol_w_stock",$A758,$A$1)/1000000</f>
        <v>102.428646</v>
      </c>
      <c r="N758" s="4">
        <f ca="1">[1]!thsiFinD("ths_turnover_ratio_w_stock",$A758,$A$1)</f>
        <v>9.4511031410112007</v>
      </c>
      <c r="O758" s="4">
        <f ca="1">[1]!thsiFinD("ths_relative_chg_ratio_w_stock",$A758,$A$1,104,100)</f>
        <v>6.3422682947197</v>
      </c>
      <c r="P758" s="4"/>
    </row>
    <row r="759" spans="1:16" x14ac:dyDescent="0.25">
      <c r="A759" s="2" t="s">
        <v>1527</v>
      </c>
      <c r="B759" s="2" t="s">
        <v>1528</v>
      </c>
      <c r="C759" s="4">
        <f ca="1">[1]!thsiFinD("ths_vol_ratio_stock",$A759,$A$1,7,100)</f>
        <v>0.89890831694491002</v>
      </c>
      <c r="D759" s="4">
        <f ca="1">[1]!thsiFinD("ths_cr_stock",$A759,$A$1,7,100,100)</f>
        <v>54.736842105263001</v>
      </c>
      <c r="E759" s="4">
        <f ca="1">[1]!thsiFinD("ths_mfi_stock",$A759,$A$1,7,100,100)</f>
        <v>31.197492585860001</v>
      </c>
      <c r="F759" s="4">
        <f ca="1">[1]!thsiFinD("ths_expma_stock",$A759,$A$1,7,100,100)</f>
        <v>8.1145785787426004</v>
      </c>
      <c r="G759" s="4">
        <f ca="1">[1]!thsiFinD("ths_rsi_stock",$A759,$A$1,7,100,100)</f>
        <v>37.591442001905001</v>
      </c>
      <c r="H759" s="4">
        <f ca="1">[1]!thsiFinD("ths_adtm_stock",$A759,$A$1,7,3,100,100,100)</f>
        <v>-8.0645161290320996E-2</v>
      </c>
      <c r="I759" s="4">
        <f ca="1">[1]!thsiFinD("ths_bbiboll_stock",$A759,$A$1,7,3,100,100,100)</f>
        <v>8.2742708333333006</v>
      </c>
      <c r="J759" s="4">
        <f ca="1">[1]!thsiFinD("ths_dptb_stock",$A759,$A$1,7,104,100,100)</f>
        <v>0.57142857142856995</v>
      </c>
      <c r="K759" s="4">
        <f ca="1">[1]!thsiFinD("ths_srmi_stock",$A759,$A$1,7,100,100)</f>
        <v>-3.8323353293413E-2</v>
      </c>
      <c r="L759" s="4">
        <f ca="1">[1]!thsiFinD("ths_atr_stock",$A759,$A$1,7,101,100,100)</f>
        <v>0.29428571428570999</v>
      </c>
      <c r="M759" s="4">
        <f ca="1">[1]!thsiFinD("ths_vol_w_stock",$A759,$A$1)/1000000</f>
        <v>53.516849000000001</v>
      </c>
      <c r="N759" s="4">
        <f ca="1">[1]!thsiFinD("ths_turnover_ratio_w_stock",$A759,$A$1)</f>
        <v>9.7474421630188992</v>
      </c>
      <c r="O759" s="4">
        <f ca="1">[1]!thsiFinD("ths_relative_chg_ratio_w_stock",$A759,$A$1,104,100)</f>
        <v>-2.9184878079106999</v>
      </c>
      <c r="P759" s="4"/>
    </row>
    <row r="760" spans="1:16" x14ac:dyDescent="0.25">
      <c r="A760" s="2" t="s">
        <v>1529</v>
      </c>
      <c r="B760" s="2" t="s">
        <v>1530</v>
      </c>
      <c r="C760" s="4">
        <f ca="1">[1]!thsiFinD("ths_vol_ratio_stock",$A760,$A$1,7,100)</f>
        <v>1.0502585522207999</v>
      </c>
      <c r="D760" s="4">
        <f ca="1">[1]!thsiFinD("ths_cr_stock",$A760,$A$1,7,100,100)</f>
        <v>193.47826086956999</v>
      </c>
      <c r="E760" s="4">
        <f ca="1">[1]!thsiFinD("ths_mfi_stock",$A760,$A$1,7,100,100)</f>
        <v>78.371249575392</v>
      </c>
      <c r="F760" s="4">
        <f ca="1">[1]!thsiFinD("ths_expma_stock",$A760,$A$1,7,100,100)</f>
        <v>1.4475637032380999</v>
      </c>
      <c r="G760" s="4">
        <f ca="1">[1]!thsiFinD("ths_rsi_stock",$A760,$A$1,7,100,100)</f>
        <v>77.441285195728</v>
      </c>
      <c r="H760" s="4">
        <f ca="1">[1]!thsiFinD("ths_adtm_stock",$A760,$A$1,7,3,100,100,100)</f>
        <v>0.92307692307692002</v>
      </c>
      <c r="I760" s="4">
        <f ca="1">[1]!thsiFinD("ths_bbiboll_stock",$A760,$A$1,7,3,100,100,100)</f>
        <v>1.4176041666667001</v>
      </c>
      <c r="J760" s="4">
        <f ca="1">[1]!thsiFinD("ths_dptb_stock",$A760,$A$1,7,104,100,100)</f>
        <v>0.71428571428570997</v>
      </c>
      <c r="K760" s="4">
        <f ca="1">[1]!thsiFinD("ths_srmi_stock",$A760,$A$1,7,100,100)</f>
        <v>7.2847682119205004E-2</v>
      </c>
      <c r="L760" s="4">
        <f ca="1">[1]!thsiFinD("ths_atr_stock",$A760,$A$1,7,101,100,100)</f>
        <v>6.5714285714286003E-2</v>
      </c>
      <c r="M760" s="4">
        <f ca="1">[1]!thsiFinD("ths_vol_w_stock",$A760,$A$1)/1000000</f>
        <v>88.898933999999997</v>
      </c>
      <c r="N760" s="4">
        <f ca="1">[1]!thsiFinD("ths_turnover_ratio_w_stock",$A760,$A$1)</f>
        <v>13.814035051385</v>
      </c>
      <c r="O760" s="4">
        <f ca="1">[1]!thsiFinD("ths_relative_chg_ratio_w_stock",$A760,$A$1,104,100)</f>
        <v>2.9330295178817001</v>
      </c>
      <c r="P760" s="4"/>
    </row>
    <row r="761" spans="1:16" x14ac:dyDescent="0.25">
      <c r="A761" s="2" t="s">
        <v>1531</v>
      </c>
      <c r="B761" s="2" t="s">
        <v>1532</v>
      </c>
      <c r="C761" s="4">
        <f ca="1">[1]!thsiFinD("ths_vol_ratio_stock",$A761,$A$1,7,100)</f>
        <v>0.80598619345888001</v>
      </c>
      <c r="D761" s="4">
        <f ca="1">[1]!thsiFinD("ths_cr_stock",$A761,$A$1,7,100,100)</f>
        <v>70.270270270270004</v>
      </c>
      <c r="E761" s="4">
        <f ca="1">[1]!thsiFinD("ths_mfi_stock",$A761,$A$1,7,100,100)</f>
        <v>31.485392612822999</v>
      </c>
      <c r="F761" s="4">
        <f ca="1">[1]!thsiFinD("ths_expma_stock",$A761,$A$1,7,100,100)</f>
        <v>5.6269835899959997</v>
      </c>
      <c r="G761" s="4">
        <f ca="1">[1]!thsiFinD("ths_rsi_stock",$A761,$A$1,7,100,100)</f>
        <v>52.327616606909999</v>
      </c>
      <c r="H761" s="4">
        <f ca="1">[1]!thsiFinD("ths_adtm_stock",$A761,$A$1,7,3,100,100,100)</f>
        <v>-2.9411764705884001E-2</v>
      </c>
      <c r="I761" s="4">
        <f ca="1">[1]!thsiFinD("ths_bbiboll_stock",$A761,$A$1,7,3,100,100,100)</f>
        <v>5.6171875</v>
      </c>
      <c r="J761" s="4">
        <f ca="1">[1]!thsiFinD("ths_dptb_stock",$A761,$A$1,7,104,100,100)</f>
        <v>0.71428571428570997</v>
      </c>
      <c r="K761" s="4">
        <f ca="1">[1]!thsiFinD("ths_srmi_stock",$A761,$A$1,7,100,100)</f>
        <v>-2.0689655172414001E-2</v>
      </c>
      <c r="L761" s="4">
        <f ca="1">[1]!thsiFinD("ths_atr_stock",$A761,$A$1,7,101,100,100)</f>
        <v>0.30428571428571</v>
      </c>
      <c r="M761" s="4">
        <f ca="1">[1]!thsiFinD("ths_vol_w_stock",$A761,$A$1)/1000000</f>
        <v>67.000395999999995</v>
      </c>
      <c r="N761" s="4">
        <f ca="1">[1]!thsiFinD("ths_turnover_ratio_w_stock",$A761,$A$1)</f>
        <v>21.789058445064001</v>
      </c>
      <c r="O761" s="4">
        <f ca="1">[1]!thsiFinD("ths_relative_chg_ratio_w_stock",$A761,$A$1,104,100)</f>
        <v>-1.0285346735676</v>
      </c>
      <c r="P761" s="4"/>
    </row>
    <row r="762" spans="1:16" x14ac:dyDescent="0.25">
      <c r="A762" s="2" t="s">
        <v>1533</v>
      </c>
      <c r="B762" s="2" t="s">
        <v>1534</v>
      </c>
      <c r="C762" s="4">
        <f ca="1">[1]!thsiFinD("ths_vol_ratio_stock",$A762,$A$1,7,100)</f>
        <v>0.90643117785518001</v>
      </c>
      <c r="D762" s="4">
        <f ca="1">[1]!thsiFinD("ths_cr_stock",$A762,$A$1,7,100,100)</f>
        <v>117.64705882353</v>
      </c>
      <c r="E762" s="4">
        <f ca="1">[1]!thsiFinD("ths_mfi_stock",$A762,$A$1,7,100,100)</f>
        <v>57.531024736161001</v>
      </c>
      <c r="F762" s="4">
        <f ca="1">[1]!thsiFinD("ths_expma_stock",$A762,$A$1,7,100,100)</f>
        <v>4.6984852811927</v>
      </c>
      <c r="G762" s="4">
        <f ca="1">[1]!thsiFinD("ths_rsi_stock",$A762,$A$1,7,100,100)</f>
        <v>56.973699498167001</v>
      </c>
      <c r="H762" s="4">
        <f ca="1">[1]!thsiFinD("ths_adtm_stock",$A762,$A$1,7,3,100,100,100)</f>
        <v>-3.7037037037038999E-2</v>
      </c>
      <c r="I762" s="4">
        <f ca="1">[1]!thsiFinD("ths_bbiboll_stock",$A762,$A$1,7,3,100,100,100)</f>
        <v>4.7098958333332996</v>
      </c>
      <c r="J762" s="4">
        <f ca="1">[1]!thsiFinD("ths_dptb_stock",$A762,$A$1,7,104,100,100)</f>
        <v>0.71428571428570997</v>
      </c>
      <c r="K762" s="4">
        <f ca="1">[1]!thsiFinD("ths_srmi_stock",$A762,$A$1,7,100,100)</f>
        <v>1.4644351464435001E-2</v>
      </c>
      <c r="L762" s="4">
        <f ca="1">[1]!thsiFinD("ths_atr_stock",$A762,$A$1,7,101,100,100)</f>
        <v>0.11714285714286</v>
      </c>
      <c r="M762" s="4">
        <f ca="1">[1]!thsiFinD("ths_vol_w_stock",$A762,$A$1)/1000000</f>
        <v>77.137101999999999</v>
      </c>
      <c r="N762" s="4">
        <f ca="1">[1]!thsiFinD("ths_turnover_ratio_w_stock",$A762,$A$1)</f>
        <v>4.2858625479354</v>
      </c>
      <c r="O762" s="4">
        <f ca="1">[1]!thsiFinD("ths_relative_chg_ratio_w_stock",$A762,$A$1,104,100)</f>
        <v>2.2583019466023999</v>
      </c>
      <c r="P762" s="4"/>
    </row>
    <row r="763" spans="1:16" x14ac:dyDescent="0.25">
      <c r="A763" s="2" t="s">
        <v>1535</v>
      </c>
      <c r="B763" s="2" t="s">
        <v>1536</v>
      </c>
      <c r="C763" s="4">
        <f ca="1">[1]!thsiFinD("ths_vol_ratio_stock",$A763,$A$1,7,100)</f>
        <v>0.82143562720217</v>
      </c>
      <c r="D763" s="4">
        <f ca="1">[1]!thsiFinD("ths_cr_stock",$A763,$A$1,7,100,100)</f>
        <v>90.909090909091006</v>
      </c>
      <c r="E763" s="4">
        <f ca="1">[1]!thsiFinD("ths_mfi_stock",$A763,$A$1,7,100,100)</f>
        <v>42.413252553013002</v>
      </c>
      <c r="F763" s="4">
        <f ca="1">[1]!thsiFinD("ths_expma_stock",$A763,$A$1,7,100,100)</f>
        <v>4.8613185393303002</v>
      </c>
      <c r="G763" s="4">
        <f ca="1">[1]!thsiFinD("ths_rsi_stock",$A763,$A$1,7,100,100)</f>
        <v>57.11194277837</v>
      </c>
      <c r="H763" s="4">
        <f ca="1">[1]!thsiFinD("ths_adtm_stock",$A763,$A$1,7,3,100,100,100)</f>
        <v>0.61224489795918002</v>
      </c>
      <c r="I763" s="4">
        <f ca="1">[1]!thsiFinD("ths_bbiboll_stock",$A763,$A$1,7,3,100,100,100)</f>
        <v>4.8784375000000004</v>
      </c>
      <c r="J763" s="4">
        <f ca="1">[1]!thsiFinD("ths_dptb_stock",$A763,$A$1,7,104,100,100)</f>
        <v>0.71428571428570997</v>
      </c>
      <c r="K763" s="4">
        <f ca="1">[1]!thsiFinD("ths_srmi_stock",$A763,$A$1,7,100,100)</f>
        <v>2.0120724346076001E-3</v>
      </c>
      <c r="L763" s="4">
        <f ca="1">[1]!thsiFinD("ths_atr_stock",$A763,$A$1,7,101,100,100)</f>
        <v>0.18285714285714</v>
      </c>
      <c r="M763" s="4">
        <f ca="1">[1]!thsiFinD("ths_vol_w_stock",$A763,$A$1)/1000000</f>
        <v>51.187750000000001</v>
      </c>
      <c r="N763" s="4">
        <f ca="1">[1]!thsiFinD("ths_turnover_ratio_w_stock",$A763,$A$1)</f>
        <v>5.5680004706085997</v>
      </c>
      <c r="O763" s="4">
        <f ca="1">[1]!thsiFinD("ths_relative_chg_ratio_w_stock",$A763,$A$1,104,100)</f>
        <v>0.22366991197034999</v>
      </c>
      <c r="P763" s="4"/>
    </row>
    <row r="764" spans="1:16" x14ac:dyDescent="0.25">
      <c r="A764" s="2" t="s">
        <v>1537</v>
      </c>
      <c r="B764" s="2" t="s">
        <v>1538</v>
      </c>
      <c r="C764" s="4">
        <f ca="1">[1]!thsiFinD("ths_vol_ratio_stock",$A764,$A$1,7,100)</f>
        <v>1.0037749980507999</v>
      </c>
      <c r="D764" s="4">
        <f ca="1">[1]!thsiFinD("ths_cr_stock",$A764,$A$1,7,100,100)</f>
        <v>39.583333333333002</v>
      </c>
      <c r="E764" s="4">
        <f ca="1">[1]!thsiFinD("ths_mfi_stock",$A764,$A$1,7,100,100)</f>
        <v>28.84929627927</v>
      </c>
      <c r="F764" s="4">
        <f ca="1">[1]!thsiFinD("ths_expma_stock",$A764,$A$1,7,100,100)</f>
        <v>3.2968974484452001</v>
      </c>
      <c r="G764" s="4">
        <f ca="1">[1]!thsiFinD("ths_rsi_stock",$A764,$A$1,7,100,100)</f>
        <v>35.651279703550003</v>
      </c>
      <c r="H764" s="4">
        <f ca="1">[1]!thsiFinD("ths_adtm_stock",$A764,$A$1,7,3,100,100,100)</f>
        <v>-0.30434782608694999</v>
      </c>
      <c r="I764" s="4">
        <f ca="1">[1]!thsiFinD("ths_bbiboll_stock",$A764,$A$1,7,3,100,100,100)</f>
        <v>3.3194791666666998</v>
      </c>
      <c r="J764" s="4">
        <f ca="1">[1]!thsiFinD("ths_dptb_stock",$A764,$A$1,7,104,100,100)</f>
        <v>0.28571428571428997</v>
      </c>
      <c r="K764" s="4">
        <f ca="1">[1]!thsiFinD("ths_srmi_stock",$A764,$A$1,7,100,100)</f>
        <v>-4.6920821114370001E-2</v>
      </c>
      <c r="L764" s="4">
        <f ca="1">[1]!thsiFinD("ths_atr_stock",$A764,$A$1,7,101,100,100)</f>
        <v>9.5714285714286002E-2</v>
      </c>
      <c r="M764" s="4">
        <f ca="1">[1]!thsiFinD("ths_vol_w_stock",$A764,$A$1)/1000000</f>
        <v>31.840903000000001</v>
      </c>
      <c r="N764" s="4">
        <f ca="1">[1]!thsiFinD("ths_turnover_ratio_w_stock",$A764,$A$1)</f>
        <v>3.7895972537996001</v>
      </c>
      <c r="O764" s="4">
        <f ca="1">[1]!thsiFinD("ths_relative_chg_ratio_w_stock",$A764,$A$1,104,100)</f>
        <v>-4.7657323771352003</v>
      </c>
      <c r="P764" s="4"/>
    </row>
    <row r="765" spans="1:16" x14ac:dyDescent="0.25">
      <c r="A765" s="2" t="s">
        <v>1539</v>
      </c>
      <c r="B765" s="2" t="s">
        <v>1540</v>
      </c>
      <c r="C765" s="4">
        <f ca="1">[1]!thsiFinD("ths_vol_ratio_stock",$A765,$A$1,7,100)</f>
        <v>0.72276813357768999</v>
      </c>
      <c r="D765" s="4">
        <f ca="1">[1]!thsiFinD("ths_cr_stock",$A765,$A$1,7,100,100)</f>
        <v>77.876106194689996</v>
      </c>
      <c r="E765" s="4">
        <f ca="1">[1]!thsiFinD("ths_mfi_stock",$A765,$A$1,7,100,100)</f>
        <v>47.794036381543002</v>
      </c>
      <c r="F765" s="4">
        <f ca="1">[1]!thsiFinD("ths_expma_stock",$A765,$A$1,7,100,100)</f>
        <v>7.6941760759340996</v>
      </c>
      <c r="G765" s="4">
        <f ca="1">[1]!thsiFinD("ths_rsi_stock",$A765,$A$1,7,100,100)</f>
        <v>47.642567337332999</v>
      </c>
      <c r="H765" s="4">
        <f ca="1">[1]!thsiFinD("ths_adtm_stock",$A765,$A$1,7,3,100,100,100)</f>
        <v>0.14285714285713999</v>
      </c>
      <c r="I765" s="4">
        <f ca="1">[1]!thsiFinD("ths_bbiboll_stock",$A765,$A$1,7,3,100,100,100)</f>
        <v>7.6950000000000003</v>
      </c>
      <c r="J765" s="4">
        <f ca="1">[1]!thsiFinD("ths_dptb_stock",$A765,$A$1,7,104,100,100)</f>
        <v>0.57142857142856995</v>
      </c>
      <c r="K765" s="4">
        <f ca="1">[1]!thsiFinD("ths_srmi_stock",$A765,$A$1,7,100,100)</f>
        <v>-5.1948051948052E-3</v>
      </c>
      <c r="L765" s="4">
        <f ca="1">[1]!thsiFinD("ths_atr_stock",$A765,$A$1,7,101,100,100)</f>
        <v>0.19142857142857</v>
      </c>
      <c r="M765" s="4">
        <f ca="1">[1]!thsiFinD("ths_vol_w_stock",$A765,$A$1)/1000000</f>
        <v>171.56086500000001</v>
      </c>
      <c r="N765" s="4">
        <f ca="1">[1]!thsiFinD("ths_turnover_ratio_w_stock",$A765,$A$1)</f>
        <v>2.5826468965921001</v>
      </c>
      <c r="O765" s="4">
        <f ca="1">[1]!thsiFinD("ths_relative_chg_ratio_w_stock",$A765,$A$1,104,100)</f>
        <v>-1.3352796130808999</v>
      </c>
      <c r="P765" s="4"/>
    </row>
    <row r="766" spans="1:16" x14ac:dyDescent="0.25">
      <c r="A766" s="2" t="s">
        <v>1541</v>
      </c>
      <c r="B766" s="2" t="s">
        <v>1542</v>
      </c>
      <c r="C766" s="4">
        <f ca="1">[1]!thsiFinD("ths_vol_ratio_stock",$A766,$A$1,7,100)</f>
        <v>0.69911205289551004</v>
      </c>
      <c r="D766" s="4">
        <f ca="1">[1]!thsiFinD("ths_cr_stock",$A766,$A$1,7,100,100)</f>
        <v>50.4</v>
      </c>
      <c r="E766" s="4">
        <f ca="1">[1]!thsiFinD("ths_mfi_stock",$A766,$A$1,7,100,100)</f>
        <v>32.193537550644002</v>
      </c>
      <c r="F766" s="4">
        <f ca="1">[1]!thsiFinD("ths_expma_stock",$A766,$A$1,7,100,100)</f>
        <v>10.495166599912</v>
      </c>
      <c r="G766" s="4">
        <f ca="1">[1]!thsiFinD("ths_rsi_stock",$A766,$A$1,7,100,100)</f>
        <v>39.293325328926997</v>
      </c>
      <c r="H766" s="4">
        <f ca="1">[1]!thsiFinD("ths_adtm_stock",$A766,$A$1,7,3,100,100,100)</f>
        <v>-0.87804878048780999</v>
      </c>
      <c r="I766" s="4">
        <f ca="1">[1]!thsiFinD("ths_bbiboll_stock",$A766,$A$1,7,3,100,100,100)</f>
        <v>10.533541666667</v>
      </c>
      <c r="J766" s="4">
        <f ca="1">[1]!thsiFinD("ths_dptb_stock",$A766,$A$1,7,104,100,100)</f>
        <v>0.28571428571428997</v>
      </c>
      <c r="K766" s="4">
        <f ca="1">[1]!thsiFinD("ths_srmi_stock",$A766,$A$1,7,100,100)</f>
        <v>-5.2924791086351002E-2</v>
      </c>
      <c r="L766" s="4">
        <f ca="1">[1]!thsiFinD("ths_atr_stock",$A766,$A$1,7,101,100,100)</f>
        <v>0.59</v>
      </c>
      <c r="M766" s="4">
        <f ca="1">[1]!thsiFinD("ths_vol_w_stock",$A766,$A$1)/1000000</f>
        <v>51.779145999999997</v>
      </c>
      <c r="N766" s="4">
        <f ca="1">[1]!thsiFinD("ths_turnover_ratio_w_stock",$A766,$A$1)</f>
        <v>24.992576918120001</v>
      </c>
      <c r="O766" s="4">
        <f ca="1">[1]!thsiFinD("ths_relative_chg_ratio_w_stock",$A766,$A$1,104,100)</f>
        <v>-8.3932545648266998</v>
      </c>
      <c r="P766" s="4"/>
    </row>
    <row r="767" spans="1:16" x14ac:dyDescent="0.25">
      <c r="A767" s="2" t="s">
        <v>1543</v>
      </c>
      <c r="B767" s="2" t="s">
        <v>1544</v>
      </c>
      <c r="C767" s="4">
        <f ca="1">[1]!thsiFinD("ths_vol_ratio_stock",$A767,$A$1,7,100)</f>
        <v>0.84554375807125004</v>
      </c>
      <c r="D767" s="4">
        <f ca="1">[1]!thsiFinD("ths_cr_stock",$A767,$A$1,7,100,100)</f>
        <v>77.352941176469997</v>
      </c>
      <c r="E767" s="4">
        <f ca="1">[1]!thsiFinD("ths_mfi_stock",$A767,$A$1,7,100,100)</f>
        <v>38.931618481672999</v>
      </c>
      <c r="F767" s="4">
        <f ca="1">[1]!thsiFinD("ths_expma_stock",$A767,$A$1,7,100,100)</f>
        <v>8.5170549965910993</v>
      </c>
      <c r="G767" s="4">
        <f ca="1">[1]!thsiFinD("ths_rsi_stock",$A767,$A$1,7,100,100)</f>
        <v>47.734812515687999</v>
      </c>
      <c r="H767" s="4">
        <f ca="1">[1]!thsiFinD("ths_adtm_stock",$A767,$A$1,7,3,100,100,100)</f>
        <v>-4.1095890410963003E-2</v>
      </c>
      <c r="I767" s="4">
        <f ca="1">[1]!thsiFinD("ths_bbiboll_stock",$A767,$A$1,7,3,100,100,100)</f>
        <v>8.6397916666666994</v>
      </c>
      <c r="J767" s="4">
        <f ca="1">[1]!thsiFinD("ths_dptb_stock",$A767,$A$1,7,104,100,100)</f>
        <v>0.85714285714285998</v>
      </c>
      <c r="K767" s="4">
        <f ca="1">[1]!thsiFinD("ths_srmi_stock",$A767,$A$1,7,100,100)</f>
        <v>-1.1454753722795001E-2</v>
      </c>
      <c r="L767" s="4">
        <f ca="1">[1]!thsiFinD("ths_atr_stock",$A767,$A$1,7,101,100,100)</f>
        <v>0.30571428571428999</v>
      </c>
      <c r="M767" s="4">
        <f ca="1">[1]!thsiFinD("ths_vol_w_stock",$A767,$A$1)/1000000</f>
        <v>39.368333999999997</v>
      </c>
      <c r="N767" s="4">
        <f ca="1">[1]!thsiFinD("ths_turnover_ratio_w_stock",$A767,$A$1)</f>
        <v>4.8484058427081003</v>
      </c>
      <c r="O767" s="4">
        <f ca="1">[1]!thsiFinD("ths_relative_chg_ratio_w_stock",$A767,$A$1,104,100)</f>
        <v>1.1675777242056</v>
      </c>
      <c r="P767" s="4"/>
    </row>
    <row r="768" spans="1:16" x14ac:dyDescent="0.25">
      <c r="A768" s="2" t="s">
        <v>1545</v>
      </c>
      <c r="B768" s="2" t="s">
        <v>1546</v>
      </c>
      <c r="C768" s="4">
        <f ca="1">[1]!thsiFinD("ths_vol_ratio_stock",$A768,$A$1,7,100)</f>
        <v>0.72437581708308996</v>
      </c>
      <c r="D768" s="4">
        <f ca="1">[1]!thsiFinD("ths_cr_stock",$A768,$A$1,7,100,100)</f>
        <v>49.230769230768999</v>
      </c>
      <c r="E768" s="4">
        <f ca="1">[1]!thsiFinD("ths_mfi_stock",$A768,$A$1,7,100,100)</f>
        <v>42.804597493960998</v>
      </c>
      <c r="F768" s="4">
        <f ca="1">[1]!thsiFinD("ths_expma_stock",$A768,$A$1,7,100,100)</f>
        <v>4.7156131536979</v>
      </c>
      <c r="G768" s="4">
        <f ca="1">[1]!thsiFinD("ths_rsi_stock",$A768,$A$1,7,100,100)</f>
        <v>41.162958035877999</v>
      </c>
      <c r="H768" s="4">
        <f ca="1">[1]!thsiFinD("ths_adtm_stock",$A768,$A$1,7,3,100,100,100)</f>
        <v>-0.64583333333333004</v>
      </c>
      <c r="I768" s="4">
        <f ca="1">[1]!thsiFinD("ths_bbiboll_stock",$A768,$A$1,7,3,100,100,100)</f>
        <v>4.78</v>
      </c>
      <c r="J768" s="4">
        <f ca="1">[1]!thsiFinD("ths_dptb_stock",$A768,$A$1,7,104,100,100)</f>
        <v>0.71428571428570997</v>
      </c>
      <c r="K768" s="4">
        <f ca="1">[1]!thsiFinD("ths_srmi_stock",$A768,$A$1,7,100,100)</f>
        <v>-3.2921810699589001E-2</v>
      </c>
      <c r="L768" s="4">
        <f ca="1">[1]!thsiFinD("ths_atr_stock",$A768,$A$1,7,101,100,100)</f>
        <v>0.14857142857142999</v>
      </c>
      <c r="M768" s="4">
        <f ca="1">[1]!thsiFinD("ths_vol_w_stock",$A768,$A$1)/1000000</f>
        <v>40.985999999999997</v>
      </c>
      <c r="N768" s="4">
        <f ca="1">[1]!thsiFinD("ths_turnover_ratio_w_stock",$A768,$A$1)</f>
        <v>6.3117313089606002</v>
      </c>
      <c r="O768" s="4">
        <f ca="1">[1]!thsiFinD("ths_relative_chg_ratio_w_stock",$A768,$A$1,104,100)</f>
        <v>-2.2575330955483999</v>
      </c>
      <c r="P768" s="4"/>
    </row>
    <row r="769" spans="1:16" x14ac:dyDescent="0.25">
      <c r="A769" s="2" t="s">
        <v>1547</v>
      </c>
      <c r="B769" s="2" t="s">
        <v>1548</v>
      </c>
      <c r="C769" s="4">
        <f ca="1">[1]!thsiFinD("ths_vol_ratio_stock",$A769,$A$1,7,100)</f>
        <v>1.6180997049668</v>
      </c>
      <c r="D769" s="4">
        <f ca="1">[1]!thsiFinD("ths_cr_stock",$A769,$A$1,7,100,100)</f>
        <v>149.05660377359001</v>
      </c>
      <c r="E769" s="4">
        <f ca="1">[1]!thsiFinD("ths_mfi_stock",$A769,$A$1,7,100,100)</f>
        <v>54.844717374078002</v>
      </c>
      <c r="F769" s="4">
        <f ca="1">[1]!thsiFinD("ths_expma_stock",$A769,$A$1,7,100,100)</f>
        <v>1.4409881457419</v>
      </c>
      <c r="G769" s="4">
        <f ca="1">[1]!thsiFinD("ths_rsi_stock",$A769,$A$1,7,100,100)</f>
        <v>66.721848026922004</v>
      </c>
      <c r="H769" s="4">
        <f ca="1">[1]!thsiFinD("ths_adtm_stock",$A769,$A$1,7,3,100,100,100)</f>
        <v>8.3333333333337006E-2</v>
      </c>
      <c r="I769" s="4">
        <f ca="1">[1]!thsiFinD("ths_bbiboll_stock",$A769,$A$1,7,3,100,100,100)</f>
        <v>1.4385416666666999</v>
      </c>
      <c r="J769" s="4">
        <f ca="1">[1]!thsiFinD("ths_dptb_stock",$A769,$A$1,7,104,100,100)</f>
        <v>0.85714285714285998</v>
      </c>
      <c r="K769" s="4">
        <f ca="1">[1]!thsiFinD("ths_srmi_stock",$A769,$A$1,7,100,100)</f>
        <v>3.2894736842104998E-2</v>
      </c>
      <c r="L769" s="4">
        <f ca="1">[1]!thsiFinD("ths_atr_stock",$A769,$A$1,7,101,100,100)</f>
        <v>6.5714285714286003E-2</v>
      </c>
      <c r="M769" s="4">
        <f ca="1">[1]!thsiFinD("ths_vol_w_stock",$A769,$A$1)/1000000</f>
        <v>128.96694400000001</v>
      </c>
      <c r="N769" s="4">
        <f ca="1">[1]!thsiFinD("ths_turnover_ratio_w_stock",$A769,$A$1)</f>
        <v>8.9583739724034999</v>
      </c>
      <c r="O769" s="4">
        <f ca="1">[1]!thsiFinD("ths_relative_chg_ratio_w_stock",$A769,$A$1,104,100)</f>
        <v>5.8373520045256999</v>
      </c>
      <c r="P769" s="4"/>
    </row>
    <row r="770" spans="1:16" x14ac:dyDescent="0.25">
      <c r="A770" s="2" t="s">
        <v>1549</v>
      </c>
      <c r="B770" s="2" t="s">
        <v>1550</v>
      </c>
      <c r="C770" s="4">
        <f ca="1">[1]!thsiFinD("ths_vol_ratio_stock",$A770,$A$1,7,100)</f>
        <v>0.78481851955480997</v>
      </c>
      <c r="D770" s="4">
        <f ca="1">[1]!thsiFinD("ths_cr_stock",$A770,$A$1,7,100,100)</f>
        <v>78.313253012047994</v>
      </c>
      <c r="E770" s="4">
        <f ca="1">[1]!thsiFinD("ths_mfi_stock",$A770,$A$1,7,100,100)</f>
        <v>42.592657664157002</v>
      </c>
      <c r="F770" s="4">
        <f ca="1">[1]!thsiFinD("ths_expma_stock",$A770,$A$1,7,100,100)</f>
        <v>7.8186430681639996</v>
      </c>
      <c r="G770" s="4">
        <f ca="1">[1]!thsiFinD("ths_rsi_stock",$A770,$A$1,7,100,100)</f>
        <v>48.496251896632003</v>
      </c>
      <c r="H770" s="4">
        <f ca="1">[1]!thsiFinD("ths_adtm_stock",$A770,$A$1,7,3,100,100,100)</f>
        <v>0.5</v>
      </c>
      <c r="I770" s="4">
        <f ca="1">[1]!thsiFinD("ths_bbiboll_stock",$A770,$A$1,7,3,100,100,100)</f>
        <v>7.8929166666667001</v>
      </c>
      <c r="J770" s="4">
        <f ca="1">[1]!thsiFinD("ths_dptb_stock",$A770,$A$1,7,104,100,100)</f>
        <v>0.42857142857142999</v>
      </c>
      <c r="K770" s="4">
        <f ca="1">[1]!thsiFinD("ths_srmi_stock",$A770,$A$1,7,100,100)</f>
        <v>-1.4962593516209001E-2</v>
      </c>
      <c r="L770" s="4">
        <f ca="1">[1]!thsiFinD("ths_atr_stock",$A770,$A$1,7,101,100,100)</f>
        <v>0.23142857142857001</v>
      </c>
      <c r="M770" s="4">
        <f ca="1">[1]!thsiFinD("ths_vol_w_stock",$A770,$A$1)/1000000</f>
        <v>26.500907000000002</v>
      </c>
      <c r="N770" s="4">
        <f ca="1">[1]!thsiFinD("ths_turnover_ratio_w_stock",$A770,$A$1)</f>
        <v>3.316135338714</v>
      </c>
      <c r="O770" s="4">
        <f ca="1">[1]!thsiFinD("ths_relative_chg_ratio_w_stock",$A770,$A$1,104,100)</f>
        <v>7.7149765450221994E-2</v>
      </c>
      <c r="P770" s="4"/>
    </row>
    <row r="771" spans="1:16" x14ac:dyDescent="0.25">
      <c r="A771" s="2" t="s">
        <v>1551</v>
      </c>
      <c r="B771" s="2" t="s">
        <v>1552</v>
      </c>
      <c r="C771" s="4">
        <f ca="1">[1]!thsiFinD("ths_vol_ratio_stock",$A771,$A$1,7,100)</f>
        <v>0.64917298064664997</v>
      </c>
      <c r="D771" s="4">
        <f ca="1">[1]!thsiFinD("ths_cr_stock",$A771,$A$1,7,100,100)</f>
        <v>12.258064516129</v>
      </c>
      <c r="E771" s="4">
        <f ca="1">[1]!thsiFinD("ths_mfi_stock",$A771,$A$1,7,100,100)</f>
        <v>14.143342534031</v>
      </c>
      <c r="F771" s="4">
        <f ca="1">[1]!thsiFinD("ths_expma_stock",$A771,$A$1,7,100,100)</f>
        <v>2.2437487287992002</v>
      </c>
      <c r="G771" s="4">
        <f ca="1">[1]!thsiFinD("ths_rsi_stock",$A771,$A$1,7,100,100)</f>
        <v>32.609794724552998</v>
      </c>
      <c r="H771" s="4">
        <f ca="1">[1]!thsiFinD("ths_adtm_stock",$A771,$A$1,7,3,100,100,100)</f>
        <v>-0.87096774193547999</v>
      </c>
      <c r="I771" s="4">
        <f ca="1">[1]!thsiFinD("ths_bbiboll_stock",$A771,$A$1,7,3,100,100,100)</f>
        <v>2.2693750000000001</v>
      </c>
      <c r="J771" s="4">
        <f ca="1">[1]!thsiFinD("ths_dptb_stock",$A771,$A$1,7,104,100,100)</f>
        <v>0.42857142857142999</v>
      </c>
      <c r="K771" s="4">
        <f ca="1">[1]!thsiFinD("ths_srmi_stock",$A771,$A$1,7,100,100)</f>
        <v>-0.10204081632653</v>
      </c>
      <c r="L771" s="4">
        <f ca="1">[1]!thsiFinD("ths_atr_stock",$A771,$A$1,7,101,100,100)</f>
        <v>8.5714285714286007E-2</v>
      </c>
      <c r="M771" s="4">
        <f ca="1">[1]!thsiFinD("ths_vol_w_stock",$A771,$A$1)/1000000</f>
        <v>10.109643999999999</v>
      </c>
      <c r="N771" s="4">
        <f ca="1">[1]!thsiFinD("ths_turnover_ratio_w_stock",$A771,$A$1)</f>
        <v>1.3437809588509999</v>
      </c>
      <c r="O771" s="4">
        <f ca="1">[1]!thsiFinD("ths_relative_chg_ratio_w_stock",$A771,$A$1,104,100)</f>
        <v>-6.7843006582319996</v>
      </c>
      <c r="P771" s="4"/>
    </row>
    <row r="772" spans="1:16" x14ac:dyDescent="0.25">
      <c r="A772" s="2" t="s">
        <v>1553</v>
      </c>
      <c r="B772" s="2" t="s">
        <v>1554</v>
      </c>
      <c r="C772" s="4">
        <f ca="1">[1]!thsiFinD("ths_vol_ratio_stock",$A772,$A$1,7,100)</f>
        <v>0.87672326765024</v>
      </c>
      <c r="D772" s="4">
        <f ca="1">[1]!thsiFinD("ths_cr_stock",$A772,$A$1,7,100,100)</f>
        <v>53.688524590164</v>
      </c>
      <c r="E772" s="4">
        <f ca="1">[1]!thsiFinD("ths_mfi_stock",$A772,$A$1,7,100,100)</f>
        <v>50.082419818201998</v>
      </c>
      <c r="F772" s="4">
        <f ca="1">[1]!thsiFinD("ths_expma_stock",$A772,$A$1,7,100,100)</f>
        <v>10.644652501344</v>
      </c>
      <c r="G772" s="4">
        <f ca="1">[1]!thsiFinD("ths_rsi_stock",$A772,$A$1,7,100,100)</f>
        <v>37.107712083312002</v>
      </c>
      <c r="H772" s="4">
        <f ca="1">[1]!thsiFinD("ths_adtm_stock",$A772,$A$1,7,3,100,100,100)</f>
        <v>-0.32911392405063</v>
      </c>
      <c r="I772" s="4">
        <f ca="1">[1]!thsiFinD("ths_bbiboll_stock",$A772,$A$1,7,3,100,100,100)</f>
        <v>10.795</v>
      </c>
      <c r="J772" s="4">
        <f ca="1">[1]!thsiFinD("ths_dptb_stock",$A772,$A$1,7,104,100,100)</f>
        <v>0.57142857142856995</v>
      </c>
      <c r="K772" s="4">
        <f ca="1">[1]!thsiFinD("ths_srmi_stock",$A772,$A$1,7,100,100)</f>
        <v>-4.1970802919707999E-2</v>
      </c>
      <c r="L772" s="4">
        <f ca="1">[1]!thsiFinD("ths_atr_stock",$A772,$A$1,7,101,100,100)</f>
        <v>0.37428571428571</v>
      </c>
      <c r="M772" s="4">
        <f ca="1">[1]!thsiFinD("ths_vol_w_stock",$A772,$A$1)/1000000</f>
        <v>112.697941</v>
      </c>
      <c r="N772" s="4">
        <f ca="1">[1]!thsiFinD("ths_turnover_ratio_w_stock",$A772,$A$1)</f>
        <v>10.017792902558</v>
      </c>
      <c r="O772" s="4">
        <f ca="1">[1]!thsiFinD("ths_relative_chg_ratio_w_stock",$A772,$A$1,104,100)</f>
        <v>-2.7981536253171</v>
      </c>
      <c r="P772" s="4"/>
    </row>
    <row r="773" spans="1:16" x14ac:dyDescent="0.25">
      <c r="A773" s="2" t="s">
        <v>1555</v>
      </c>
      <c r="B773" s="2" t="s">
        <v>1556</v>
      </c>
      <c r="C773" s="4">
        <f ca="1">[1]!thsiFinD("ths_vol_ratio_stock",$A773,$A$1,7,100)</f>
        <v>0.56069672982947005</v>
      </c>
      <c r="D773" s="4">
        <f ca="1">[1]!thsiFinD("ths_cr_stock",$A773,$A$1,7,100,100)</f>
        <v>29.421487603306002</v>
      </c>
      <c r="E773" s="4">
        <f ca="1">[1]!thsiFinD("ths_mfi_stock",$A773,$A$1,7,100,100)</f>
        <v>36.016519156755002</v>
      </c>
      <c r="F773" s="4">
        <f ca="1">[1]!thsiFinD("ths_expma_stock",$A773,$A$1,7,100,100)</f>
        <v>22.942463504561999</v>
      </c>
      <c r="G773" s="4">
        <f ca="1">[1]!thsiFinD("ths_rsi_stock",$A773,$A$1,7,100,100)</f>
        <v>21.184888887281002</v>
      </c>
      <c r="H773" s="4">
        <f ca="1">[1]!thsiFinD("ths_adtm_stock",$A773,$A$1,7,3,100,100,100)</f>
        <v>-0.77891156462584998</v>
      </c>
      <c r="I773" s="4">
        <f ca="1">[1]!thsiFinD("ths_bbiboll_stock",$A773,$A$1,7,3,100,100,100)</f>
        <v>23.118749999999999</v>
      </c>
      <c r="J773" s="4">
        <f ca="1">[1]!thsiFinD("ths_dptb_stock",$A773,$A$1,7,104,100,100)</f>
        <v>0.28571428571428997</v>
      </c>
      <c r="K773" s="4">
        <f ca="1">[1]!thsiFinD("ths_srmi_stock",$A773,$A$1,7,100,100)</f>
        <v>-5.3078556263270002E-2</v>
      </c>
      <c r="L773" s="4">
        <f ca="1">[1]!thsiFinD("ths_atr_stock",$A773,$A$1,7,101,100,100)</f>
        <v>0.77571428571429002</v>
      </c>
      <c r="M773" s="4">
        <f ca="1">[1]!thsiFinD("ths_vol_w_stock",$A773,$A$1)/1000000</f>
        <v>27.479808999999999</v>
      </c>
      <c r="N773" s="4">
        <f ca="1">[1]!thsiFinD("ths_turnover_ratio_w_stock",$A773,$A$1)</f>
        <v>3.1164670563015</v>
      </c>
      <c r="O773" s="4">
        <f ca="1">[1]!thsiFinD("ths_relative_chg_ratio_w_stock",$A773,$A$1,104,100)</f>
        <v>-7.7821951906689</v>
      </c>
      <c r="P773" s="4"/>
    </row>
    <row r="774" spans="1:16" x14ac:dyDescent="0.25">
      <c r="A774" s="2" t="s">
        <v>1557</v>
      </c>
      <c r="B774" s="2" t="s">
        <v>1558</v>
      </c>
      <c r="C774" s="4">
        <f ca="1">[1]!thsiFinD("ths_vol_ratio_stock",$A774,$A$1,7,100)</f>
        <v>0.84676827847608005</v>
      </c>
      <c r="D774" s="4">
        <f ca="1">[1]!thsiFinD("ths_cr_stock",$A774,$A$1,7,100,100)</f>
        <v>46.511627906976997</v>
      </c>
      <c r="E774" s="4">
        <f ca="1">[1]!thsiFinD("ths_mfi_stock",$A774,$A$1,7,100,100)</f>
        <v>24.719550026474</v>
      </c>
      <c r="F774" s="4">
        <f ca="1">[1]!thsiFinD("ths_expma_stock",$A774,$A$1,7,100,100)</f>
        <v>2.0105628977265999</v>
      </c>
      <c r="G774" s="4">
        <f ca="1">[1]!thsiFinD("ths_rsi_stock",$A774,$A$1,7,100,100)</f>
        <v>41.454713624843002</v>
      </c>
      <c r="H774" s="4">
        <f ca="1">[1]!thsiFinD("ths_adtm_stock",$A774,$A$1,7,3,100,100,100)</f>
        <v>0.33333333333332998</v>
      </c>
      <c r="I774" s="4">
        <f ca="1">[1]!thsiFinD("ths_bbiboll_stock",$A774,$A$1,7,3,100,100,100)</f>
        <v>2.0277083333333001</v>
      </c>
      <c r="J774" s="4">
        <f ca="1">[1]!thsiFinD("ths_dptb_stock",$A774,$A$1,7,104,100,100)</f>
        <v>0.57142857142856995</v>
      </c>
      <c r="K774" s="4">
        <f ca="1">[1]!thsiFinD("ths_srmi_stock",$A774,$A$1,7,100,100)</f>
        <v>-4.7619047619047998E-2</v>
      </c>
      <c r="L774" s="4">
        <f ca="1">[1]!thsiFinD("ths_atr_stock",$A774,$A$1,7,101,100,100)</f>
        <v>6.5714285714286003E-2</v>
      </c>
      <c r="M774" s="4">
        <f ca="1">[1]!thsiFinD("ths_vol_w_stock",$A774,$A$1)/1000000</f>
        <v>42.022098999999997</v>
      </c>
      <c r="N774" s="4">
        <f ca="1">[1]!thsiFinD("ths_turnover_ratio_w_stock",$A774,$A$1)</f>
        <v>2.2371873517810998</v>
      </c>
      <c r="O774" s="4">
        <f ca="1">[1]!thsiFinD("ths_relative_chg_ratio_w_stock",$A774,$A$1,104,100)</f>
        <v>-3.6439259068449998</v>
      </c>
      <c r="P774" s="4"/>
    </row>
    <row r="775" spans="1:16" x14ac:dyDescent="0.25">
      <c r="A775" s="2" t="s">
        <v>1559</v>
      </c>
      <c r="B775" s="2" t="s">
        <v>1560</v>
      </c>
      <c r="C775" s="4">
        <f ca="1">[1]!thsiFinD("ths_vol_ratio_stock",$A775,$A$1,7,100)</f>
        <v>0.94645351409293998</v>
      </c>
      <c r="D775" s="4">
        <f ca="1">[1]!thsiFinD("ths_cr_stock",$A775,$A$1,7,100,100)</f>
        <v>81.25</v>
      </c>
      <c r="E775" s="4">
        <f ca="1">[1]!thsiFinD("ths_mfi_stock",$A775,$A$1,7,100,100)</f>
        <v>43.495128101490003</v>
      </c>
      <c r="F775" s="4">
        <f ca="1">[1]!thsiFinD("ths_expma_stock",$A775,$A$1,7,100,100)</f>
        <v>5.3318794442069004</v>
      </c>
      <c r="G775" s="4">
        <f ca="1">[1]!thsiFinD("ths_rsi_stock",$A775,$A$1,7,100,100)</f>
        <v>46.257185258554003</v>
      </c>
      <c r="H775" s="4">
        <f ca="1">[1]!thsiFinD("ths_adtm_stock",$A775,$A$1,7,3,100,100,100)</f>
        <v>0.61194029850746001</v>
      </c>
      <c r="I775" s="4">
        <f ca="1">[1]!thsiFinD("ths_bbiboll_stock",$A775,$A$1,7,3,100,100,100)</f>
        <v>5.3539583333333001</v>
      </c>
      <c r="J775" s="4">
        <f ca="1">[1]!thsiFinD("ths_dptb_stock",$A775,$A$1,7,104,100,100)</f>
        <v>0.57142857142856995</v>
      </c>
      <c r="K775" s="4">
        <f ca="1">[1]!thsiFinD("ths_srmi_stock",$A775,$A$1,7,100,100)</f>
        <v>-3.4545454545454997E-2</v>
      </c>
      <c r="L775" s="4">
        <f ca="1">[1]!thsiFinD("ths_atr_stock",$A775,$A$1,7,101,100,100)</f>
        <v>0.25714285714286</v>
      </c>
      <c r="M775" s="4">
        <f ca="1">[1]!thsiFinD("ths_vol_w_stock",$A775,$A$1)/1000000</f>
        <v>56.369965000000001</v>
      </c>
      <c r="N775" s="4">
        <f ca="1">[1]!thsiFinD("ths_turnover_ratio_w_stock",$A775,$A$1)</f>
        <v>8.6112847444607006</v>
      </c>
      <c r="O775" s="4">
        <f ca="1">[1]!thsiFinD("ths_relative_chg_ratio_w_stock",$A775,$A$1,104,100)</f>
        <v>-1.2049015166010999</v>
      </c>
      <c r="P775" s="4"/>
    </row>
    <row r="776" spans="1:16" x14ac:dyDescent="0.25">
      <c r="A776" s="2" t="s">
        <v>1561</v>
      </c>
      <c r="B776" s="2" t="s">
        <v>1562</v>
      </c>
      <c r="C776" s="4">
        <f ca="1">[1]!thsiFinD("ths_vol_ratio_stock",$A776,$A$1,7,100)</f>
        <v>0.90636918148849999</v>
      </c>
      <c r="D776" s="4">
        <f ca="1">[1]!thsiFinD("ths_cr_stock",$A776,$A$1,7,100,100)</f>
        <v>76.162790697675007</v>
      </c>
      <c r="E776" s="4">
        <f ca="1">[1]!thsiFinD("ths_mfi_stock",$A776,$A$1,7,100,100)</f>
        <v>44.430033480638002</v>
      </c>
      <c r="F776" s="4">
        <f ca="1">[1]!thsiFinD("ths_expma_stock",$A776,$A$1,7,100,100)</f>
        <v>8.6400501516258004</v>
      </c>
      <c r="G776" s="4">
        <f ca="1">[1]!thsiFinD("ths_rsi_stock",$A776,$A$1,7,100,100)</f>
        <v>49.780049319109999</v>
      </c>
      <c r="H776" s="4">
        <f ca="1">[1]!thsiFinD("ths_adtm_stock",$A776,$A$1,7,3,100,100,100)</f>
        <v>-0.14285714285713999</v>
      </c>
      <c r="I776" s="4">
        <f ca="1">[1]!thsiFinD("ths_bbiboll_stock",$A776,$A$1,7,3,100,100,100)</f>
        <v>8.69</v>
      </c>
      <c r="J776" s="4">
        <f ca="1">[1]!thsiFinD("ths_dptb_stock",$A776,$A$1,7,104,100,100)</f>
        <v>0.57142857142856995</v>
      </c>
      <c r="K776" s="4">
        <f ca="1">[1]!thsiFinD("ths_srmi_stock",$A776,$A$1,7,100,100)</f>
        <v>-1.2485811577752999E-2</v>
      </c>
      <c r="L776" s="4">
        <f ca="1">[1]!thsiFinD("ths_atr_stock",$A776,$A$1,7,101,100,100)</f>
        <v>0.30571428571428999</v>
      </c>
      <c r="M776" s="4">
        <f ca="1">[1]!thsiFinD("ths_vol_w_stock",$A776,$A$1)/1000000</f>
        <v>13.178267</v>
      </c>
      <c r="N776" s="4">
        <f ca="1">[1]!thsiFinD("ths_turnover_ratio_w_stock",$A776,$A$1)</f>
        <v>3.2692543439139001</v>
      </c>
      <c r="O776" s="4">
        <f ca="1">[1]!thsiFinD("ths_relative_chg_ratio_w_stock",$A776,$A$1,104,100)</f>
        <v>-0.97448677005729001</v>
      </c>
      <c r="P776" s="4"/>
    </row>
    <row r="777" spans="1:16" x14ac:dyDescent="0.25">
      <c r="A777" s="2" t="s">
        <v>1563</v>
      </c>
      <c r="B777" s="2" t="s">
        <v>1564</v>
      </c>
      <c r="C777" s="4">
        <f ca="1">[1]!thsiFinD("ths_vol_ratio_stock",$A777,$A$1,7,100)</f>
        <v>0.66443012855681005</v>
      </c>
      <c r="D777" s="4">
        <f ca="1">[1]!thsiFinD("ths_cr_stock",$A777,$A$1,7,100,100)</f>
        <v>94.117647058824005</v>
      </c>
      <c r="E777" s="4">
        <f ca="1">[1]!thsiFinD("ths_mfi_stock",$A777,$A$1,7,100,100)</f>
        <v>41.008282415952998</v>
      </c>
      <c r="F777" s="4">
        <f ca="1">[1]!thsiFinD("ths_expma_stock",$A777,$A$1,7,100,100)</f>
        <v>2.7935785985503001</v>
      </c>
      <c r="G777" s="4">
        <f ca="1">[1]!thsiFinD("ths_rsi_stock",$A777,$A$1,7,100,100)</f>
        <v>51.903291599775997</v>
      </c>
      <c r="H777" s="4">
        <f ca="1">[1]!thsiFinD("ths_adtm_stock",$A777,$A$1,7,3,100,100,100)</f>
        <v>0.9375</v>
      </c>
      <c r="I777" s="4">
        <f ca="1">[1]!thsiFinD("ths_bbiboll_stock",$A777,$A$1,7,3,100,100,100)</f>
        <v>2.8047916666666999</v>
      </c>
      <c r="J777" s="4">
        <f ca="1">[1]!thsiFinD("ths_dptb_stock",$A777,$A$1,7,104,100,100)</f>
        <v>0.71428571428570997</v>
      </c>
      <c r="K777" s="4">
        <f ca="1">[1]!thsiFinD("ths_srmi_stock",$A777,$A$1,7,100,100)</f>
        <v>0</v>
      </c>
      <c r="L777" s="4">
        <f ca="1">[1]!thsiFinD("ths_atr_stock",$A777,$A$1,7,101,100,100)</f>
        <v>8.2857142857143004E-2</v>
      </c>
      <c r="M777" s="4">
        <f ca="1">[1]!thsiFinD("ths_vol_w_stock",$A777,$A$1)/1000000</f>
        <v>86.442707999999996</v>
      </c>
      <c r="N777" s="4">
        <f ca="1">[1]!thsiFinD("ths_turnover_ratio_w_stock",$A777,$A$1)</f>
        <v>1.765289362436</v>
      </c>
      <c r="O777" s="4">
        <f ca="1">[1]!thsiFinD("ths_relative_chg_ratio_w_stock",$A777,$A$1,104,100)</f>
        <v>0.23394740426224001</v>
      </c>
      <c r="P777" s="4"/>
    </row>
    <row r="778" spans="1:16" x14ac:dyDescent="0.25">
      <c r="A778" s="2" t="s">
        <v>1565</v>
      </c>
      <c r="B778" s="2" t="s">
        <v>1566</v>
      </c>
      <c r="C778" s="4">
        <f ca="1">[1]!thsiFinD("ths_vol_ratio_stock",$A778,$A$1,7,100)</f>
        <v>0.71840484143083005</v>
      </c>
      <c r="D778" s="4">
        <f ca="1">[1]!thsiFinD("ths_cr_stock",$A778,$A$1,7,100,100)</f>
        <v>119.67213114754</v>
      </c>
      <c r="E778" s="4">
        <f ca="1">[1]!thsiFinD("ths_mfi_stock",$A778,$A$1,7,100,100)</f>
        <v>57.592360001336999</v>
      </c>
      <c r="F778" s="4">
        <f ca="1">[1]!thsiFinD("ths_expma_stock",$A778,$A$1,7,100,100)</f>
        <v>8.2136360878223993</v>
      </c>
      <c r="G778" s="4">
        <f ca="1">[1]!thsiFinD("ths_rsi_stock",$A778,$A$1,7,100,100)</f>
        <v>69.398503042228</v>
      </c>
      <c r="H778" s="4">
        <f ca="1">[1]!thsiFinD("ths_adtm_stock",$A778,$A$1,7,3,100,100,100)</f>
        <v>0.64285714285714002</v>
      </c>
      <c r="I778" s="4">
        <f ca="1">[1]!thsiFinD("ths_bbiboll_stock",$A778,$A$1,7,3,100,100,100)</f>
        <v>8.1137499999999996</v>
      </c>
      <c r="J778" s="4">
        <f ca="1">[1]!thsiFinD("ths_dptb_stock",$A778,$A$1,7,104,100,100)</f>
        <v>0.42857142857142999</v>
      </c>
      <c r="K778" s="4">
        <f ca="1">[1]!thsiFinD("ths_srmi_stock",$A778,$A$1,7,100,100)</f>
        <v>2.4067388688329E-3</v>
      </c>
      <c r="L778" s="4">
        <f ca="1">[1]!thsiFinD("ths_atr_stock",$A778,$A$1,7,101,100,100)</f>
        <v>0.19142857142857</v>
      </c>
      <c r="M778" s="4">
        <f ca="1">[1]!thsiFinD("ths_vol_w_stock",$A778,$A$1)/1000000</f>
        <v>50.110550000000003</v>
      </c>
      <c r="N778" s="4">
        <f ca="1">[1]!thsiFinD("ths_turnover_ratio_w_stock",$A778,$A$1)</f>
        <v>4.506084291294</v>
      </c>
      <c r="O778" s="4">
        <f ca="1">[1]!thsiFinD("ths_relative_chg_ratio_w_stock",$A778,$A$1,104,100)</f>
        <v>0.50868477470860995</v>
      </c>
      <c r="P778" s="4"/>
    </row>
    <row r="779" spans="1:16" x14ac:dyDescent="0.25">
      <c r="A779" s="2" t="s">
        <v>1567</v>
      </c>
      <c r="B779" s="2" t="s">
        <v>1568</v>
      </c>
      <c r="C779" s="4">
        <f ca="1">[1]!thsiFinD("ths_vol_ratio_stock",$A779,$A$1,7,100)</f>
        <v>0.78113593471583997</v>
      </c>
      <c r="D779" s="4">
        <f ca="1">[1]!thsiFinD("ths_cr_stock",$A779,$A$1,7,100,100)</f>
        <v>33.984375</v>
      </c>
      <c r="E779" s="4">
        <f ca="1">[1]!thsiFinD("ths_mfi_stock",$A779,$A$1,7,100,100)</f>
        <v>14.106565128855999</v>
      </c>
      <c r="F779" s="4">
        <f ca="1">[1]!thsiFinD("ths_expma_stock",$A779,$A$1,7,100,100)</f>
        <v>13.226724846773999</v>
      </c>
      <c r="G779" s="4">
        <f ca="1">[1]!thsiFinD("ths_rsi_stock",$A779,$A$1,7,100,100)</f>
        <v>31.621880043718001</v>
      </c>
      <c r="H779" s="4">
        <f ca="1">[1]!thsiFinD("ths_adtm_stock",$A779,$A$1,7,3,100,100,100)</f>
        <v>-0.62</v>
      </c>
      <c r="I779" s="4">
        <f ca="1">[1]!thsiFinD("ths_bbiboll_stock",$A779,$A$1,7,3,100,100,100)</f>
        <v>13.470729166667001</v>
      </c>
      <c r="J779" s="4">
        <f ca="1">[1]!thsiFinD("ths_dptb_stock",$A779,$A$1,7,104,100,100)</f>
        <v>0.57142857142856995</v>
      </c>
      <c r="K779" s="4">
        <f ca="1">[1]!thsiFinD("ths_srmi_stock",$A779,$A$1,7,100,100)</f>
        <v>-6.8247126436782005E-2</v>
      </c>
      <c r="L779" s="4">
        <f ca="1">[1]!thsiFinD("ths_atr_stock",$A779,$A$1,7,101,100,100)</f>
        <v>0.50571428571429</v>
      </c>
      <c r="M779" s="4">
        <f ca="1">[1]!thsiFinD("ths_vol_w_stock",$A779,$A$1)/1000000</f>
        <v>46.345835000000001</v>
      </c>
      <c r="N779" s="4">
        <f ca="1">[1]!thsiFinD("ths_turnover_ratio_w_stock",$A779,$A$1)</f>
        <v>5.4950855671553001</v>
      </c>
      <c r="O779" s="4">
        <f ca="1">[1]!thsiFinD("ths_relative_chg_ratio_w_stock",$A779,$A$1,104,100)</f>
        <v>-4.5581056894773999</v>
      </c>
      <c r="P779" s="4"/>
    </row>
    <row r="780" spans="1:16" x14ac:dyDescent="0.25">
      <c r="A780" s="2" t="s">
        <v>1569</v>
      </c>
      <c r="B780" s="2" t="s">
        <v>1570</v>
      </c>
      <c r="C780" s="4">
        <f ca="1">[1]!thsiFinD("ths_vol_ratio_stock",$A780,$A$1,7,100)</f>
        <v>0.74294179550652995</v>
      </c>
      <c r="D780" s="4">
        <f ca="1">[1]!thsiFinD("ths_cr_stock",$A780,$A$1,7,100,100)</f>
        <v>215.38461538460999</v>
      </c>
      <c r="E780" s="4">
        <f ca="1">[1]!thsiFinD("ths_mfi_stock",$A780,$A$1,7,100,100)</f>
        <v>71.118189255334997</v>
      </c>
      <c r="F780" s="4">
        <f ca="1">[1]!thsiFinD("ths_expma_stock",$A780,$A$1,7,100,100)</f>
        <v>1.1246075753217999</v>
      </c>
      <c r="G780" s="4">
        <f ca="1">[1]!thsiFinD("ths_rsi_stock",$A780,$A$1,7,100,100)</f>
        <v>66.926621516853999</v>
      </c>
      <c r="H780" s="4">
        <f ca="1">[1]!thsiFinD("ths_adtm_stock",$A780,$A$1,7,3,100,100,100)</f>
        <v>1</v>
      </c>
      <c r="I780" s="4">
        <f ca="1">[1]!thsiFinD("ths_bbiboll_stock",$A780,$A$1,7,3,100,100,100)</f>
        <v>1.1160416666666999</v>
      </c>
      <c r="J780" s="4">
        <f ca="1">[1]!thsiFinD("ths_dptb_stock",$A780,$A$1,7,104,100,100)</f>
        <v>0.57142857142856995</v>
      </c>
      <c r="K780" s="4">
        <f ca="1">[1]!thsiFinD("ths_srmi_stock",$A780,$A$1,7,100,100)</f>
        <v>5.1282051282051003E-2</v>
      </c>
      <c r="L780" s="4">
        <f ca="1">[1]!thsiFinD("ths_atr_stock",$A780,$A$1,7,101,100,100)</f>
        <v>6.4285714285714002E-2</v>
      </c>
      <c r="M780" s="4">
        <f ca="1">[1]!thsiFinD("ths_vol_w_stock",$A780,$A$1)/1000000</f>
        <v>510.42465800000002</v>
      </c>
      <c r="N780" s="4">
        <f ca="1">[1]!thsiFinD("ths_turnover_ratio_w_stock",$A780,$A$1)</f>
        <v>20.315409273632</v>
      </c>
      <c r="O780" s="4">
        <f ca="1">[1]!thsiFinD("ths_relative_chg_ratio_w_stock",$A780,$A$1,104,100)</f>
        <v>7.1284318167323004</v>
      </c>
      <c r="P780" s="4"/>
    </row>
    <row r="781" spans="1:16" x14ac:dyDescent="0.25">
      <c r="A781" s="2" t="s">
        <v>1571</v>
      </c>
      <c r="B781" s="2" t="s">
        <v>1572</v>
      </c>
      <c r="C781" s="4">
        <f ca="1">[1]!thsiFinD("ths_vol_ratio_stock",$A781,$A$1,7,100)</f>
        <v>0.93232096723792002</v>
      </c>
      <c r="D781" s="4">
        <f ca="1">[1]!thsiFinD("ths_cr_stock",$A781,$A$1,7,100,100)</f>
        <v>19.29347826087</v>
      </c>
      <c r="E781" s="4">
        <f ca="1">[1]!thsiFinD("ths_mfi_stock",$A781,$A$1,7,100,100)</f>
        <v>12.25240386704</v>
      </c>
      <c r="F781" s="4">
        <f ca="1">[1]!thsiFinD("ths_expma_stock",$A781,$A$1,7,100,100)</f>
        <v>19.099248105316001</v>
      </c>
      <c r="G781" s="4">
        <f ca="1">[1]!thsiFinD("ths_rsi_stock",$A781,$A$1,7,100,100)</f>
        <v>18.062339625620002</v>
      </c>
      <c r="H781" s="4">
        <f ca="1">[1]!thsiFinD("ths_adtm_stock",$A781,$A$1,7,3,100,100,100)</f>
        <v>-0.91705069124423999</v>
      </c>
      <c r="I781" s="4">
        <f ca="1">[1]!thsiFinD("ths_bbiboll_stock",$A781,$A$1,7,3,100,100,100)</f>
        <v>19.538229166667001</v>
      </c>
      <c r="J781" s="4">
        <f ca="1">[1]!thsiFinD("ths_dptb_stock",$A781,$A$1,7,104,100,100)</f>
        <v>0.57142857142856995</v>
      </c>
      <c r="K781" s="4">
        <f ca="1">[1]!thsiFinD("ths_srmi_stock",$A781,$A$1,7,100,100)</f>
        <v>-7.2338257768721007E-2</v>
      </c>
      <c r="L781" s="4">
        <f ca="1">[1]!thsiFinD("ths_atr_stock",$A781,$A$1,7,101,100,100)</f>
        <v>0.63142857142857001</v>
      </c>
      <c r="M781" s="4">
        <f ca="1">[1]!thsiFinD("ths_vol_w_stock",$A781,$A$1)/1000000</f>
        <v>53.147109999999998</v>
      </c>
      <c r="N781" s="4">
        <f ca="1">[1]!thsiFinD("ths_turnover_ratio_w_stock",$A781,$A$1)</f>
        <v>7.0001819606254996</v>
      </c>
      <c r="O781" s="4">
        <f ca="1">[1]!thsiFinD("ths_relative_chg_ratio_w_stock",$A781,$A$1,104,100)</f>
        <v>-6.9502431315079001</v>
      </c>
      <c r="P781" s="4"/>
    </row>
    <row r="782" spans="1:16" x14ac:dyDescent="0.25">
      <c r="A782" s="2" t="s">
        <v>1573</v>
      </c>
      <c r="B782" s="2" t="s">
        <v>1574</v>
      </c>
      <c r="C782" s="4">
        <f ca="1">[1]!thsiFinD("ths_vol_ratio_stock",$A782,$A$1,7,100)</f>
        <v>1.1296767408785999</v>
      </c>
      <c r="D782" s="4">
        <f ca="1">[1]!thsiFinD("ths_cr_stock",$A782,$A$1,7,100,100)</f>
        <v>101.44628099174</v>
      </c>
      <c r="E782" s="4">
        <f ca="1">[1]!thsiFinD("ths_mfi_stock",$A782,$A$1,7,100,100)</f>
        <v>48.526108448655997</v>
      </c>
      <c r="F782" s="4">
        <f ca="1">[1]!thsiFinD("ths_expma_stock",$A782,$A$1,7,100,100)</f>
        <v>12.669366057674001</v>
      </c>
      <c r="G782" s="4">
        <f ca="1">[1]!thsiFinD("ths_rsi_stock",$A782,$A$1,7,100,100)</f>
        <v>57.225080974781001</v>
      </c>
      <c r="H782" s="4">
        <f ca="1">[1]!thsiFinD("ths_adtm_stock",$A782,$A$1,7,3,100,100,100)</f>
        <v>-4.4642857142858899E-2</v>
      </c>
      <c r="I782" s="4">
        <f ca="1">[1]!thsiFinD("ths_bbiboll_stock",$A782,$A$1,7,3,100,100,100)</f>
        <v>12.734895833333001</v>
      </c>
      <c r="J782" s="4">
        <f ca="1">[1]!thsiFinD("ths_dptb_stock",$A782,$A$1,7,104,100,100)</f>
        <v>0.71428571428570997</v>
      </c>
      <c r="K782" s="4">
        <f ca="1">[1]!thsiFinD("ths_srmi_stock",$A782,$A$1,7,100,100)</f>
        <v>-7.6628352490430002E-4</v>
      </c>
      <c r="L782" s="4">
        <f ca="1">[1]!thsiFinD("ths_atr_stock",$A782,$A$1,7,101,100,100)</f>
        <v>0.48285714285713999</v>
      </c>
      <c r="M782" s="4">
        <f ca="1">[1]!thsiFinD("ths_vol_w_stock",$A782,$A$1)/1000000</f>
        <v>242.581211</v>
      </c>
      <c r="N782" s="4">
        <f ca="1">[1]!thsiFinD("ths_turnover_ratio_w_stock",$A782,$A$1)</f>
        <v>12.554512762191001</v>
      </c>
      <c r="O782" s="4">
        <f ca="1">[1]!thsiFinD("ths_relative_chg_ratio_w_stock",$A782,$A$1,104,100)</f>
        <v>1.2302909421578001</v>
      </c>
      <c r="P782" s="4"/>
    </row>
    <row r="783" spans="1:16" x14ac:dyDescent="0.25">
      <c r="A783" s="2" t="s">
        <v>1575</v>
      </c>
      <c r="B783" s="2" t="s">
        <v>1576</v>
      </c>
      <c r="C783" s="4">
        <f ca="1">[1]!thsiFinD("ths_vol_ratio_stock",$A783,$A$1,7,100)</f>
        <v>0.75170024832590998</v>
      </c>
      <c r="D783" s="4">
        <f ca="1">[1]!thsiFinD("ths_cr_stock",$A783,$A$1,7,100,100)</f>
        <v>90.654205607476996</v>
      </c>
      <c r="E783" s="4">
        <f ca="1">[1]!thsiFinD("ths_mfi_stock",$A783,$A$1,7,100,100)</f>
        <v>48.988085488669</v>
      </c>
      <c r="F783" s="4">
        <f ca="1">[1]!thsiFinD("ths_expma_stock",$A783,$A$1,7,100,100)</f>
        <v>4.3647785757769997</v>
      </c>
      <c r="G783" s="4">
        <f ca="1">[1]!thsiFinD("ths_rsi_stock",$A783,$A$1,7,100,100)</f>
        <v>47.709613765687003</v>
      </c>
      <c r="H783" s="4">
        <f ca="1">[1]!thsiFinD("ths_adtm_stock",$A783,$A$1,7,3,100,100,100)</f>
        <v>-0.125</v>
      </c>
      <c r="I783" s="4">
        <f ca="1">[1]!thsiFinD("ths_bbiboll_stock",$A783,$A$1,7,3,100,100,100)</f>
        <v>4.3932291666666998</v>
      </c>
      <c r="J783" s="4">
        <f ca="1">[1]!thsiFinD("ths_dptb_stock",$A783,$A$1,7,104,100,100)</f>
        <v>0.57142857142856995</v>
      </c>
      <c r="K783" s="4">
        <f ca="1">[1]!thsiFinD("ths_srmi_stock",$A783,$A$1,7,100,100)</f>
        <v>-1.3513513513514E-2</v>
      </c>
      <c r="L783" s="4">
        <f ca="1">[1]!thsiFinD("ths_atr_stock",$A783,$A$1,7,101,100,100)</f>
        <v>0.21571428571428999</v>
      </c>
      <c r="M783" s="4">
        <f ca="1">[1]!thsiFinD("ths_vol_w_stock",$A783,$A$1)/1000000</f>
        <v>50.620758000000002</v>
      </c>
      <c r="N783" s="4">
        <f ca="1">[1]!thsiFinD("ths_turnover_ratio_w_stock",$A783,$A$1)</f>
        <v>15.041659841267</v>
      </c>
      <c r="O783" s="4">
        <f ca="1">[1]!thsiFinD("ths_relative_chg_ratio_w_stock",$A783,$A$1,104,100)</f>
        <v>-2.3335696881586001</v>
      </c>
      <c r="P783" s="4"/>
    </row>
    <row r="784" spans="1:16" x14ac:dyDescent="0.25">
      <c r="A784" s="2" t="s">
        <v>1577</v>
      </c>
      <c r="B784" s="2" t="s">
        <v>1578</v>
      </c>
      <c r="C784" s="4">
        <f ca="1">[1]!thsiFinD("ths_vol_ratio_stock",$A784,$A$1,7,100)</f>
        <v>3.4999438135981</v>
      </c>
      <c r="D784" s="4">
        <f ca="1">[1]!thsiFinD("ths_cr_stock",$A784,$A$1,7,100,100)</f>
        <v>212.99504950495</v>
      </c>
      <c r="E784" s="4">
        <f ca="1">[1]!thsiFinD("ths_mfi_stock",$A784,$A$1,7,100,100)</f>
        <v>56.580046624757003</v>
      </c>
      <c r="F784" s="4">
        <f ca="1">[1]!thsiFinD("ths_expma_stock",$A784,$A$1,7,100,100)</f>
        <v>18.848985900033998</v>
      </c>
      <c r="G784" s="4">
        <f ca="1">[1]!thsiFinD("ths_rsi_stock",$A784,$A$1,7,100,100)</f>
        <v>67.154686285292001</v>
      </c>
      <c r="H784" s="4">
        <f ca="1">[1]!thsiFinD("ths_adtm_stock",$A784,$A$1,7,3,100,100,100)</f>
        <v>0.87034035656401998</v>
      </c>
      <c r="I784" s="4">
        <f ca="1">[1]!thsiFinD("ths_bbiboll_stock",$A784,$A$1,7,3,100,100,100)</f>
        <v>18.403333333332998</v>
      </c>
      <c r="J784" s="4">
        <f ca="1">[1]!thsiFinD("ths_dptb_stock",$A784,$A$1,7,104,100,100)</f>
        <v>0.42857142857142999</v>
      </c>
      <c r="K784" s="4">
        <f ca="1">[1]!thsiFinD("ths_srmi_stock",$A784,$A$1,7,100,100)</f>
        <v>0.10650281618024</v>
      </c>
      <c r="L784" s="4">
        <f ca="1">[1]!thsiFinD("ths_atr_stock",$A784,$A$1,7,101,100,100)</f>
        <v>1.2071428571428999</v>
      </c>
      <c r="M784" s="4">
        <f ca="1">[1]!thsiFinD("ths_vol_w_stock",$A784,$A$1)/1000000</f>
        <v>391.957672</v>
      </c>
      <c r="N784" s="4">
        <f ca="1">[1]!thsiFinD("ths_turnover_ratio_w_stock",$A784,$A$1)</f>
        <v>28.864702516419001</v>
      </c>
      <c r="O784" s="4">
        <f ca="1">[1]!thsiFinD("ths_relative_chg_ratio_w_stock",$A784,$A$1,104,100)</f>
        <v>10.907612834719</v>
      </c>
      <c r="P784" s="4"/>
    </row>
    <row r="785" spans="1:16" x14ac:dyDescent="0.25">
      <c r="A785" s="2" t="s">
        <v>1579</v>
      </c>
      <c r="B785" s="2" t="s">
        <v>1580</v>
      </c>
      <c r="C785" s="4">
        <f ca="1">[1]!thsiFinD("ths_vol_ratio_stock",$A785,$A$1,7,100)</f>
        <v>0.77024201461390995</v>
      </c>
      <c r="D785" s="4">
        <f ca="1">[1]!thsiFinD("ths_cr_stock",$A785,$A$1,7,100,100)</f>
        <v>109.34065934066</v>
      </c>
      <c r="E785" s="4">
        <f ca="1">[1]!thsiFinD("ths_mfi_stock",$A785,$A$1,7,100,100)</f>
        <v>71.173181386907004</v>
      </c>
      <c r="F785" s="4">
        <f ca="1">[1]!thsiFinD("ths_expma_stock",$A785,$A$1,7,100,100)</f>
        <v>7.3930879621603998</v>
      </c>
      <c r="G785" s="4">
        <f ca="1">[1]!thsiFinD("ths_rsi_stock",$A785,$A$1,7,100,100)</f>
        <v>51.570494685051997</v>
      </c>
      <c r="H785" s="4">
        <f ca="1">[1]!thsiFinD("ths_adtm_stock",$A785,$A$1,7,3,100,100,100)</f>
        <v>0.25</v>
      </c>
      <c r="I785" s="4">
        <f ca="1">[1]!thsiFinD("ths_bbiboll_stock",$A785,$A$1,7,3,100,100,100)</f>
        <v>7.4240624999999998</v>
      </c>
      <c r="J785" s="4">
        <f ca="1">[1]!thsiFinD("ths_dptb_stock",$A785,$A$1,7,104,100,100)</f>
        <v>0.57142857142856995</v>
      </c>
      <c r="K785" s="4">
        <f ca="1">[1]!thsiFinD("ths_srmi_stock",$A785,$A$1,7,100,100)</f>
        <v>1.0738255033557E-2</v>
      </c>
      <c r="L785" s="4">
        <f ca="1">[1]!thsiFinD("ths_atr_stock",$A785,$A$1,7,101,100,100)</f>
        <v>0.18857142857143</v>
      </c>
      <c r="M785" s="4">
        <f ca="1">[1]!thsiFinD("ths_vol_w_stock",$A785,$A$1)/1000000</f>
        <v>54.360652000000002</v>
      </c>
      <c r="N785" s="4">
        <f ca="1">[1]!thsiFinD("ths_turnover_ratio_w_stock",$A785,$A$1)</f>
        <v>5.7953840532880001</v>
      </c>
      <c r="O785" s="4">
        <f ca="1">[1]!thsiFinD("ths_relative_chg_ratio_w_stock",$A785,$A$1,104,100)</f>
        <v>0.29373608557877001</v>
      </c>
      <c r="P785" s="4"/>
    </row>
    <row r="786" spans="1:16" x14ac:dyDescent="0.25">
      <c r="A786" s="2" t="s">
        <v>1581</v>
      </c>
      <c r="B786" s="2" t="s">
        <v>1582</v>
      </c>
      <c r="C786" s="4">
        <f ca="1">[1]!thsiFinD("ths_vol_ratio_stock",$A786,$A$1,7,100)</f>
        <v>0.75911455010146001</v>
      </c>
      <c r="D786" s="4">
        <f ca="1">[1]!thsiFinD("ths_cr_stock",$A786,$A$1,7,100,100)</f>
        <v>87.397260273973004</v>
      </c>
      <c r="E786" s="4">
        <f ca="1">[1]!thsiFinD("ths_mfi_stock",$A786,$A$1,7,100,100)</f>
        <v>54.431710203229002</v>
      </c>
      <c r="F786" s="4">
        <f ca="1">[1]!thsiFinD("ths_expma_stock",$A786,$A$1,7,100,100)</f>
        <v>12.465670081842999</v>
      </c>
      <c r="G786" s="4">
        <f ca="1">[1]!thsiFinD("ths_rsi_stock",$A786,$A$1,7,100,100)</f>
        <v>53.776181697448997</v>
      </c>
      <c r="H786" s="4">
        <f ca="1">[1]!thsiFinD("ths_adtm_stock",$A786,$A$1,7,3,100,100,100)</f>
        <v>-0.3</v>
      </c>
      <c r="I786" s="4">
        <f ca="1">[1]!thsiFinD("ths_bbiboll_stock",$A786,$A$1,7,3,100,100,100)</f>
        <v>12.494375</v>
      </c>
      <c r="J786" s="4">
        <f ca="1">[1]!thsiFinD("ths_dptb_stock",$A786,$A$1,7,104,100,100)</f>
        <v>0.57142857142856995</v>
      </c>
      <c r="K786" s="4">
        <f ca="1">[1]!thsiFinD("ths_srmi_stock",$A786,$A$1,7,100,100)</f>
        <v>6.3593004769474997E-3</v>
      </c>
      <c r="L786" s="4">
        <f ca="1">[1]!thsiFinD("ths_atr_stock",$A786,$A$1,7,101,100,100)</f>
        <v>0.33714285714286002</v>
      </c>
      <c r="M786" s="4">
        <f ca="1">[1]!thsiFinD("ths_vol_w_stock",$A786,$A$1)/1000000</f>
        <v>7.3348190000000004</v>
      </c>
      <c r="N786" s="4">
        <f ca="1">[1]!thsiFinD("ths_turnover_ratio_w_stock",$A786,$A$1)</f>
        <v>1.3113614154297</v>
      </c>
      <c r="O786" s="4">
        <f ca="1">[1]!thsiFinD("ths_relative_chg_ratio_w_stock",$A786,$A$1,104,100)</f>
        <v>-1.6007843352866999</v>
      </c>
      <c r="P786" s="4"/>
    </row>
    <row r="787" spans="1:16" x14ac:dyDescent="0.25">
      <c r="A787" s="2" t="s">
        <v>1583</v>
      </c>
      <c r="B787" s="2" t="s">
        <v>1584</v>
      </c>
      <c r="C787" s="4">
        <f ca="1">[1]!thsiFinD("ths_vol_ratio_stock",$A787,$A$1,7,100)</f>
        <v>1.0240372108536</v>
      </c>
      <c r="D787" s="4">
        <f ca="1">[1]!thsiFinD("ths_cr_stock",$A787,$A$1,7,100,100)</f>
        <v>136.75675675676001</v>
      </c>
      <c r="E787" s="4">
        <f ca="1">[1]!thsiFinD("ths_mfi_stock",$A787,$A$1,7,100,100)</f>
        <v>46.345612737727002</v>
      </c>
      <c r="F787" s="4">
        <f ca="1">[1]!thsiFinD("ths_expma_stock",$A787,$A$1,7,100,100)</f>
        <v>7.0124883120966999</v>
      </c>
      <c r="G787" s="4">
        <f ca="1">[1]!thsiFinD("ths_rsi_stock",$A787,$A$1,7,100,100)</f>
        <v>54.873404087036</v>
      </c>
      <c r="H787" s="4">
        <f ca="1">[1]!thsiFinD("ths_adtm_stock",$A787,$A$1,7,3,100,100,100)</f>
        <v>0.15789473684210001</v>
      </c>
      <c r="I787" s="4">
        <f ca="1">[1]!thsiFinD("ths_bbiboll_stock",$A787,$A$1,7,3,100,100,100)</f>
        <v>7.0674999999999999</v>
      </c>
      <c r="J787" s="4">
        <f ca="1">[1]!thsiFinD("ths_dptb_stock",$A787,$A$1,7,104,100,100)</f>
        <v>0.57142857142856995</v>
      </c>
      <c r="K787" s="4">
        <f ca="1">[1]!thsiFinD("ths_srmi_stock",$A787,$A$1,7,100,100)</f>
        <v>2.2346368715084001E-2</v>
      </c>
      <c r="L787" s="4">
        <f ca="1">[1]!thsiFinD("ths_atr_stock",$A787,$A$1,7,101,100,100)</f>
        <v>0.23285714285713999</v>
      </c>
      <c r="M787" s="4">
        <f ca="1">[1]!thsiFinD("ths_vol_w_stock",$A787,$A$1)/1000000</f>
        <v>65.779695000000004</v>
      </c>
      <c r="N787" s="4">
        <f ca="1">[1]!thsiFinD("ths_turnover_ratio_w_stock",$A787,$A$1)</f>
        <v>6.4135885957590002</v>
      </c>
      <c r="O787" s="4">
        <f ca="1">[1]!thsiFinD("ths_relative_chg_ratio_w_stock",$A787,$A$1,104,100)</f>
        <v>2.7138212700462998</v>
      </c>
      <c r="P787" s="4"/>
    </row>
    <row r="788" spans="1:16" x14ac:dyDescent="0.25">
      <c r="A788" s="2" t="s">
        <v>1585</v>
      </c>
      <c r="B788" s="2" t="s">
        <v>1586</v>
      </c>
      <c r="C788" s="4">
        <f ca="1">[1]!thsiFinD("ths_vol_ratio_stock",$A788,$A$1,7,100)</f>
        <v>0.64913492426343</v>
      </c>
      <c r="D788" s="4">
        <f ca="1">[1]!thsiFinD("ths_cr_stock",$A788,$A$1,7,100,100)</f>
        <v>53.658536585366001</v>
      </c>
      <c r="E788" s="4">
        <f ca="1">[1]!thsiFinD("ths_mfi_stock",$A788,$A$1,7,100,100)</f>
        <v>28.165098881030001</v>
      </c>
      <c r="F788" s="4">
        <f ca="1">[1]!thsiFinD("ths_expma_stock",$A788,$A$1,7,100,100)</f>
        <v>2.1886613081909001</v>
      </c>
      <c r="G788" s="4">
        <f ca="1">[1]!thsiFinD("ths_rsi_stock",$A788,$A$1,7,100,100)</f>
        <v>50.845384127823003</v>
      </c>
      <c r="H788" s="4">
        <f ca="1">[1]!thsiFinD("ths_adtm_stock",$A788,$A$1,7,3,100,100,100)</f>
        <v>-0.15789473684211</v>
      </c>
      <c r="I788" s="4">
        <f ca="1">[1]!thsiFinD("ths_bbiboll_stock",$A788,$A$1,7,3,100,100,100)</f>
        <v>2.1934374999999999</v>
      </c>
      <c r="J788" s="4">
        <f ca="1">[1]!thsiFinD("ths_dptb_stock",$A788,$A$1,7,104,100,100)</f>
        <v>0.57142857142856995</v>
      </c>
      <c r="K788" s="4">
        <f ca="1">[1]!thsiFinD("ths_srmi_stock",$A788,$A$1,7,100,100)</f>
        <v>-5.1502145922747003E-2</v>
      </c>
      <c r="L788" s="4">
        <f ca="1">[1]!thsiFinD("ths_atr_stock",$A788,$A$1,7,101,100,100)</f>
        <v>9.7142857142857003E-2</v>
      </c>
      <c r="M788" s="4">
        <f ca="1">[1]!thsiFinD("ths_vol_w_stock",$A788,$A$1)/1000000</f>
        <v>115.649261</v>
      </c>
      <c r="N788" s="4">
        <f ca="1">[1]!thsiFinD("ths_turnover_ratio_w_stock",$A788,$A$1)</f>
        <v>8.2951884443592991</v>
      </c>
      <c r="O788" s="4">
        <f ca="1">[1]!thsiFinD("ths_relative_chg_ratio_w_stock",$A788,$A$1,104,100)</f>
        <v>-2.9826792943788001</v>
      </c>
      <c r="P788" s="4"/>
    </row>
    <row r="789" spans="1:16" x14ac:dyDescent="0.25">
      <c r="A789" s="2" t="s">
        <v>1587</v>
      </c>
      <c r="B789" s="2" t="s">
        <v>1588</v>
      </c>
      <c r="C789" s="4">
        <f ca="1">[1]!thsiFinD("ths_vol_ratio_stock",$A789,$A$1,7,100)</f>
        <v>0.70592599634321995</v>
      </c>
      <c r="D789" s="4">
        <f ca="1">[1]!thsiFinD("ths_cr_stock",$A789,$A$1,7,100,100)</f>
        <v>51.630434782609001</v>
      </c>
      <c r="E789" s="4">
        <f ca="1">[1]!thsiFinD("ths_mfi_stock",$A789,$A$1,7,100,100)</f>
        <v>50.603697875004002</v>
      </c>
      <c r="F789" s="4">
        <f ca="1">[1]!thsiFinD("ths_expma_stock",$A789,$A$1,7,100,100)</f>
        <v>4.1312505872700998</v>
      </c>
      <c r="G789" s="4">
        <f ca="1">[1]!thsiFinD("ths_rsi_stock",$A789,$A$1,7,100,100)</f>
        <v>47.448729033239999</v>
      </c>
      <c r="H789" s="4">
        <f ca="1">[1]!thsiFinD("ths_adtm_stock",$A789,$A$1,7,3,100,100,100)</f>
        <v>-0.36666666666665998</v>
      </c>
      <c r="I789" s="4">
        <f ca="1">[1]!thsiFinD("ths_bbiboll_stock",$A789,$A$1,7,3,100,100,100)</f>
        <v>4.1310416666667003</v>
      </c>
      <c r="J789" s="4">
        <f ca="1">[1]!thsiFinD("ths_dptb_stock",$A789,$A$1,7,104,100,100)</f>
        <v>0.57142857142856995</v>
      </c>
      <c r="K789" s="4">
        <f ca="1">[1]!thsiFinD("ths_srmi_stock",$A789,$A$1,7,100,100)</f>
        <v>-4.4083526682134E-2</v>
      </c>
      <c r="L789" s="4">
        <f ca="1">[1]!thsiFinD("ths_atr_stock",$A789,$A$1,7,101,100,100)</f>
        <v>0.13857142857143001</v>
      </c>
      <c r="M789" s="4">
        <f ca="1">[1]!thsiFinD("ths_vol_w_stock",$A789,$A$1)/1000000</f>
        <v>34.896017999999998</v>
      </c>
      <c r="N789" s="4">
        <f ca="1">[1]!thsiFinD("ths_turnover_ratio_w_stock",$A789,$A$1)</f>
        <v>10.282470298332999</v>
      </c>
      <c r="O789" s="4">
        <f ca="1">[1]!thsiFinD("ths_relative_chg_ratio_w_stock",$A789,$A$1,104,100)</f>
        <v>-3.8053743298398</v>
      </c>
      <c r="P789" s="4"/>
    </row>
    <row r="790" spans="1:16" x14ac:dyDescent="0.25">
      <c r="A790" s="2" t="s">
        <v>1589</v>
      </c>
      <c r="B790" s="2" t="s">
        <v>1590</v>
      </c>
      <c r="C790" s="4">
        <f ca="1">[1]!thsiFinD("ths_vol_ratio_stock",$A790,$A$1,7,100)</f>
        <v>0.72191576350701003</v>
      </c>
      <c r="D790" s="4">
        <f ca="1">[1]!thsiFinD("ths_cr_stock",$A790,$A$1,7,100,100)</f>
        <v>68.604651162791001</v>
      </c>
      <c r="E790" s="4">
        <f ca="1">[1]!thsiFinD("ths_mfi_stock",$A790,$A$1,7,100,100)</f>
        <v>30.579643680053</v>
      </c>
      <c r="F790" s="4">
        <f ca="1">[1]!thsiFinD("ths_expma_stock",$A790,$A$1,7,100,100)</f>
        <v>4.8241612296799996</v>
      </c>
      <c r="G790" s="4">
        <f ca="1">[1]!thsiFinD("ths_rsi_stock",$A790,$A$1,7,100,100)</f>
        <v>50.643448457548999</v>
      </c>
      <c r="H790" s="4">
        <f ca="1">[1]!thsiFinD("ths_adtm_stock",$A790,$A$1,7,3,100,100,100)</f>
        <v>0.82399999999999995</v>
      </c>
      <c r="I790" s="4">
        <f ca="1">[1]!thsiFinD("ths_bbiboll_stock",$A790,$A$1,7,3,100,100,100)</f>
        <v>4.7699999999999996</v>
      </c>
      <c r="J790" s="4">
        <f ca="1">[1]!thsiFinD("ths_dptb_stock",$A790,$A$1,7,104,100,100)</f>
        <v>0.57142857142856995</v>
      </c>
      <c r="K790" s="4">
        <f ca="1">[1]!thsiFinD("ths_srmi_stock",$A790,$A$1,7,100,100)</f>
        <v>-8.9523809523809006E-2</v>
      </c>
      <c r="L790" s="4">
        <f ca="1">[1]!thsiFinD("ths_atr_stock",$A790,$A$1,7,101,100,100)</f>
        <v>0.44</v>
      </c>
      <c r="M790" s="4">
        <f ca="1">[1]!thsiFinD("ths_vol_w_stock",$A790,$A$1)/1000000</f>
        <v>312.447564</v>
      </c>
      <c r="N790" s="4">
        <f ca="1">[1]!thsiFinD("ths_turnover_ratio_w_stock",$A790,$A$1)</f>
        <v>39.169998792948</v>
      </c>
      <c r="O790" s="4">
        <f ca="1">[1]!thsiFinD("ths_relative_chg_ratio_w_stock",$A790,$A$1,104,100)</f>
        <v>-9.2818245935240995</v>
      </c>
      <c r="P790" s="4"/>
    </row>
    <row r="791" spans="1:16" x14ac:dyDescent="0.25">
      <c r="A791" s="2" t="s">
        <v>1591</v>
      </c>
      <c r="B791" s="2" t="s">
        <v>1592</v>
      </c>
      <c r="C791" s="4">
        <f ca="1">[1]!thsiFinD("ths_vol_ratio_stock",$A791,$A$1,7,100)</f>
        <v>0</v>
      </c>
      <c r="D791" s="4">
        <f ca="1">[1]!thsiFinD("ths_cr_stock",$A791,$A$1,7,100,100)</f>
        <v>-100</v>
      </c>
      <c r="E791" s="4">
        <f ca="1">[1]!thsiFinD("ths_mfi_stock",$A791,$A$1,7,100,100)</f>
        <v>0</v>
      </c>
      <c r="F791" s="4">
        <f ca="1">[1]!thsiFinD("ths_expma_stock",$A791,$A$1,7,100,100)</f>
        <v>0.43601590459470002</v>
      </c>
      <c r="G791" s="4">
        <f ca="1">[1]!thsiFinD("ths_rsi_stock",$A791,$A$1,7,100,100)</f>
        <v>1.7774936403554</v>
      </c>
      <c r="H791" s="4">
        <f ca="1">[1]!thsiFinD("ths_adtm_stock",$A791,$A$1,7,3,100,100,100)</f>
        <v>0</v>
      </c>
      <c r="I791" s="4">
        <f ca="1">[1]!thsiFinD("ths_bbiboll_stock",$A791,$A$1,7,3,100,100,100)</f>
        <v>0.49635416666666998</v>
      </c>
      <c r="J791" s="4">
        <f ca="1">[1]!thsiFinD("ths_dptb_stock",$A791,$A$1,7,104,100,100)</f>
        <v>0</v>
      </c>
      <c r="K791" s="4">
        <f ca="1">[1]!thsiFinD("ths_srmi_stock",$A791,$A$1,7,100,100)</f>
        <v>-0.28846153846153999</v>
      </c>
      <c r="L791" s="4">
        <f ca="1">[1]!thsiFinD("ths_atr_stock",$A791,$A$1,7,101,100,100)</f>
        <v>2.1428571428570999E-2</v>
      </c>
      <c r="M791" s="4">
        <f ca="1">[1]!thsiFinD("ths_vol_w_stock",$A791,$A$1)/1000000</f>
        <v>0</v>
      </c>
      <c r="N791" s="4">
        <f ca="1">[1]!thsiFinD("ths_turnover_ratio_w_stock",$A791,$A$1)</f>
        <v>0</v>
      </c>
      <c r="O791" s="4">
        <f ca="1">[1]!thsiFinD("ths_relative_chg_ratio_w_stock",$A791,$A$1,104,100)</f>
        <v>-1.2049015166010999</v>
      </c>
      <c r="P791" s="4"/>
    </row>
    <row r="792" spans="1:16" x14ac:dyDescent="0.25">
      <c r="A792" s="2" t="s">
        <v>1593</v>
      </c>
      <c r="B792" s="2" t="s">
        <v>1594</v>
      </c>
      <c r="C792" s="4">
        <f ca="1">[1]!thsiFinD("ths_vol_ratio_stock",$A792,$A$1,7,100)</f>
        <v>0.69443870521732998</v>
      </c>
      <c r="D792" s="4">
        <f ca="1">[1]!thsiFinD("ths_cr_stock",$A792,$A$1,7,100,100)</f>
        <v>91.281717631750993</v>
      </c>
      <c r="E792" s="4">
        <f ca="1">[1]!thsiFinD("ths_mfi_stock",$A792,$A$1,7,100,100)</f>
        <v>62.316002840134999</v>
      </c>
      <c r="F792" s="4">
        <f ca="1">[1]!thsiFinD("ths_expma_stock",$A792,$A$1,7,100,100)</f>
        <v>37.355840770081002</v>
      </c>
      <c r="G792" s="4">
        <f ca="1">[1]!thsiFinD("ths_rsi_stock",$A792,$A$1,7,100,100)</f>
        <v>45.700718750733003</v>
      </c>
      <c r="H792" s="4">
        <f ca="1">[1]!thsiFinD("ths_adtm_stock",$A792,$A$1,7,3,100,100,100)</f>
        <v>0.14869888475835999</v>
      </c>
      <c r="I792" s="4">
        <f ca="1">[1]!thsiFinD("ths_bbiboll_stock",$A792,$A$1,7,3,100,100,100)</f>
        <v>37.150937499999998</v>
      </c>
      <c r="J792" s="4">
        <f ca="1">[1]!thsiFinD("ths_dptb_stock",$A792,$A$1,7,104,100,100)</f>
        <v>0.42857142857142999</v>
      </c>
      <c r="K792" s="4">
        <f ca="1">[1]!thsiFinD("ths_srmi_stock",$A792,$A$1,7,100,100)</f>
        <v>7.9105291871249001E-3</v>
      </c>
      <c r="L792" s="4">
        <f ca="1">[1]!thsiFinD("ths_atr_stock",$A792,$A$1,7,101,100,100)</f>
        <v>1.5157142857143</v>
      </c>
      <c r="M792" s="4">
        <f ca="1">[1]!thsiFinD("ths_vol_w_stock",$A792,$A$1)/1000000</f>
        <v>140.78346300000001</v>
      </c>
      <c r="N792" s="4">
        <f ca="1">[1]!thsiFinD("ths_turnover_ratio_w_stock",$A792,$A$1)</f>
        <v>18.621118752891999</v>
      </c>
      <c r="O792" s="4">
        <f ca="1">[1]!thsiFinD("ths_relative_chg_ratio_w_stock",$A792,$A$1,104,100)</f>
        <v>-3.0785631868365999</v>
      </c>
      <c r="P792" s="4"/>
    </row>
    <row r="793" spans="1:16" x14ac:dyDescent="0.25">
      <c r="A793" s="2" t="s">
        <v>1595</v>
      </c>
      <c r="B793" s="2" t="s">
        <v>1596</v>
      </c>
      <c r="C793" s="4">
        <f ca="1">[1]!thsiFinD("ths_vol_ratio_stock",$A793,$A$1,7,100)</f>
        <v>0.94767473699958005</v>
      </c>
      <c r="D793" s="4">
        <f ca="1">[1]!thsiFinD("ths_cr_stock",$A793,$A$1,7,100,100)</f>
        <v>84.158415841584002</v>
      </c>
      <c r="E793" s="4">
        <f ca="1">[1]!thsiFinD("ths_mfi_stock",$A793,$A$1,7,100,100)</f>
        <v>47.788678680799002</v>
      </c>
      <c r="F793" s="4">
        <f ca="1">[1]!thsiFinD("ths_expma_stock",$A793,$A$1,7,100,100)</f>
        <v>6.2317012408024004</v>
      </c>
      <c r="G793" s="4">
        <f ca="1">[1]!thsiFinD("ths_rsi_stock",$A793,$A$1,7,100,100)</f>
        <v>52.833598946598002</v>
      </c>
      <c r="H793" s="4">
        <f ca="1">[1]!thsiFinD("ths_adtm_stock",$A793,$A$1,7,3,100,100,100)</f>
        <v>0.35185185185184997</v>
      </c>
      <c r="I793" s="4">
        <f ca="1">[1]!thsiFinD("ths_bbiboll_stock",$A793,$A$1,7,3,100,100,100)</f>
        <v>6.2472916666667002</v>
      </c>
      <c r="J793" s="4">
        <f ca="1">[1]!thsiFinD("ths_dptb_stock",$A793,$A$1,7,104,100,100)</f>
        <v>0.71428571428570997</v>
      </c>
      <c r="K793" s="4">
        <f ca="1">[1]!thsiFinD("ths_srmi_stock",$A793,$A$1,7,100,100)</f>
        <v>-1.0937499999999999E-2</v>
      </c>
      <c r="L793" s="4">
        <f ca="1">[1]!thsiFinD("ths_atr_stock",$A793,$A$1,7,101,100,100)</f>
        <v>0.28142857142856997</v>
      </c>
      <c r="M793" s="4">
        <f ca="1">[1]!thsiFinD("ths_vol_w_stock",$A793,$A$1)/1000000</f>
        <v>31.503564000000001</v>
      </c>
      <c r="N793" s="4">
        <f ca="1">[1]!thsiFinD("ths_turnover_ratio_w_stock",$A793,$A$1)</f>
        <v>6.2754211208667003</v>
      </c>
      <c r="O793" s="4">
        <f ca="1">[1]!thsiFinD("ths_relative_chg_ratio_w_stock",$A793,$A$1,104,100)</f>
        <v>0.56358722937965</v>
      </c>
      <c r="P793" s="4"/>
    </row>
    <row r="794" spans="1:16" x14ac:dyDescent="0.25">
      <c r="A794" s="2" t="s">
        <v>1597</v>
      </c>
      <c r="B794" s="2" t="s">
        <v>1598</v>
      </c>
      <c r="C794" s="4">
        <f ca="1">[1]!thsiFinD("ths_vol_ratio_stock",$A794,$A$1,7,100)</f>
        <v>0.82154105386959997</v>
      </c>
      <c r="D794" s="4">
        <f ca="1">[1]!thsiFinD("ths_cr_stock",$A794,$A$1,7,100,100)</f>
        <v>107.5</v>
      </c>
      <c r="E794" s="4">
        <f ca="1">[1]!thsiFinD("ths_mfi_stock",$A794,$A$1,7,100,100)</f>
        <v>61.539731073664001</v>
      </c>
      <c r="F794" s="4">
        <f ca="1">[1]!thsiFinD("ths_expma_stock",$A794,$A$1,7,100,100)</f>
        <v>4.2583680624660003</v>
      </c>
      <c r="G794" s="4">
        <f ca="1">[1]!thsiFinD("ths_rsi_stock",$A794,$A$1,7,100,100)</f>
        <v>55.159748042232003</v>
      </c>
      <c r="H794" s="4">
        <f ca="1">[1]!thsiFinD("ths_adtm_stock",$A794,$A$1,7,3,100,100,100)</f>
        <v>0.60714285714285998</v>
      </c>
      <c r="I794" s="4">
        <f ca="1">[1]!thsiFinD("ths_bbiboll_stock",$A794,$A$1,7,3,100,100,100)</f>
        <v>4.2760416666666998</v>
      </c>
      <c r="J794" s="4">
        <f ca="1">[1]!thsiFinD("ths_dptb_stock",$A794,$A$1,7,104,100,100)</f>
        <v>0.71428571428570997</v>
      </c>
      <c r="K794" s="4">
        <f ca="1">[1]!thsiFinD("ths_srmi_stock",$A794,$A$1,7,100,100)</f>
        <v>4.6296296296296996E-3</v>
      </c>
      <c r="L794" s="4">
        <f ca="1">[1]!thsiFinD("ths_atr_stock",$A794,$A$1,7,101,100,100)</f>
        <v>0.13</v>
      </c>
      <c r="M794" s="4">
        <f ca="1">[1]!thsiFinD("ths_vol_w_stock",$A794,$A$1)/1000000</f>
        <v>52.436435000000003</v>
      </c>
      <c r="N794" s="4">
        <f ca="1">[1]!thsiFinD("ths_turnover_ratio_w_stock",$A794,$A$1)</f>
        <v>5.2236633585336998</v>
      </c>
      <c r="O794" s="4">
        <f ca="1">[1]!thsiFinD("ths_relative_chg_ratio_w_stock",$A794,$A$1,104,100)</f>
        <v>0.92275805786701004</v>
      </c>
      <c r="P794" s="4"/>
    </row>
    <row r="795" spans="1:16" x14ac:dyDescent="0.25">
      <c r="A795" s="2" t="s">
        <v>1599</v>
      </c>
      <c r="B795" s="2" t="s">
        <v>1600</v>
      </c>
      <c r="C795" s="4">
        <f ca="1">[1]!thsiFinD("ths_vol_ratio_stock",$A795,$A$1,7,100)</f>
        <v>1.6178264288607</v>
      </c>
      <c r="D795" s="4">
        <f ca="1">[1]!thsiFinD("ths_cr_stock",$A795,$A$1,7,100,100)</f>
        <v>347.85714285713999</v>
      </c>
      <c r="E795" s="4">
        <f ca="1">[1]!thsiFinD("ths_mfi_stock",$A795,$A$1,7,100,100)</f>
        <v>77.906042966808997</v>
      </c>
      <c r="F795" s="4">
        <f ca="1">[1]!thsiFinD("ths_expma_stock",$A795,$A$1,7,100,100)</f>
        <v>6.9563523644382999</v>
      </c>
      <c r="G795" s="4">
        <f ca="1">[1]!thsiFinD("ths_rsi_stock",$A795,$A$1,7,100,100)</f>
        <v>70.906620051833002</v>
      </c>
      <c r="H795" s="4">
        <f ca="1">[1]!thsiFinD("ths_adtm_stock",$A795,$A$1,7,3,100,100,100)</f>
        <v>0.30612244897959001</v>
      </c>
      <c r="I795" s="4">
        <f ca="1">[1]!thsiFinD("ths_bbiboll_stock",$A795,$A$1,7,3,100,100,100)</f>
        <v>6.9260416666667002</v>
      </c>
      <c r="J795" s="4">
        <f ca="1">[1]!thsiFinD("ths_dptb_stock",$A795,$A$1,7,104,100,100)</f>
        <v>0.85714285714285998</v>
      </c>
      <c r="K795" s="4">
        <f ca="1">[1]!thsiFinD("ths_srmi_stock",$A795,$A$1,7,100,100)</f>
        <v>0.10148849797023</v>
      </c>
      <c r="L795" s="4">
        <f ca="1">[1]!thsiFinD("ths_atr_stock",$A795,$A$1,7,101,100,100)</f>
        <v>0.34</v>
      </c>
      <c r="M795" s="4">
        <f ca="1">[1]!thsiFinD("ths_vol_w_stock",$A795,$A$1)/1000000</f>
        <v>98.992801</v>
      </c>
      <c r="N795" s="4">
        <f ca="1">[1]!thsiFinD("ths_turnover_ratio_w_stock",$A795,$A$1)</f>
        <v>13.538140350022999</v>
      </c>
      <c r="O795" s="4">
        <f ca="1">[1]!thsiFinD("ths_relative_chg_ratio_w_stock",$A795,$A$1,104,100)</f>
        <v>12.138656765607999</v>
      </c>
      <c r="P795" s="4"/>
    </row>
    <row r="796" spans="1:16" x14ac:dyDescent="0.25">
      <c r="A796" s="2" t="s">
        <v>1601</v>
      </c>
      <c r="B796" s="2" t="s">
        <v>1602</v>
      </c>
      <c r="C796" s="4">
        <f ca="1">[1]!thsiFinD("ths_vol_ratio_stock",$A796,$A$1,7,100)</f>
        <v>3.7314233071387002</v>
      </c>
      <c r="D796" s="4">
        <f ca="1">[1]!thsiFinD("ths_cr_stock",$A796,$A$1,7,100,100)</f>
        <v>68</v>
      </c>
      <c r="E796" s="4">
        <f ca="1">[1]!thsiFinD("ths_mfi_stock",$A796,$A$1,7,100,100)</f>
        <v>50.3352072681</v>
      </c>
      <c r="F796" s="4">
        <f ca="1">[1]!thsiFinD("ths_expma_stock",$A796,$A$1,7,100,100)</f>
        <v>1.599165998828</v>
      </c>
      <c r="G796" s="4">
        <f ca="1">[1]!thsiFinD("ths_rsi_stock",$A796,$A$1,7,100,100)</f>
        <v>61.267850461826001</v>
      </c>
      <c r="H796" s="4">
        <f ca="1">[1]!thsiFinD("ths_adtm_stock",$A796,$A$1,7,3,100,100,100)</f>
        <v>-0.33333333333332998</v>
      </c>
      <c r="I796" s="4">
        <f ca="1">[1]!thsiFinD("ths_bbiboll_stock",$A796,$A$1,7,3,100,100,100)</f>
        <v>1.6019791666667</v>
      </c>
      <c r="J796" s="4">
        <f ca="1">[1]!thsiFinD("ths_dptb_stock",$A796,$A$1,7,104,100,100)</f>
        <v>0.57142857142856995</v>
      </c>
      <c r="K796" s="4">
        <f ca="1">[1]!thsiFinD("ths_srmi_stock",$A796,$A$1,7,100,100)</f>
        <v>-1.1764705882353E-2</v>
      </c>
      <c r="L796" s="4">
        <f ca="1">[1]!thsiFinD("ths_atr_stock",$A796,$A$1,7,101,100,100)</f>
        <v>8.1428571428571003E-2</v>
      </c>
      <c r="M796" s="4">
        <f ca="1">[1]!thsiFinD("ths_vol_w_stock",$A796,$A$1)/1000000</f>
        <v>152.18501800000001</v>
      </c>
      <c r="N796" s="4">
        <f ca="1">[1]!thsiFinD("ths_turnover_ratio_w_stock",$A796,$A$1)</f>
        <v>7.7019454462582004</v>
      </c>
      <c r="O796" s="4">
        <f ca="1">[1]!thsiFinD("ths_relative_chg_ratio_w_stock",$A796,$A$1,104,100)</f>
        <v>3.7950984833988999</v>
      </c>
      <c r="P796" s="4"/>
    </row>
    <row r="797" spans="1:16" x14ac:dyDescent="0.25">
      <c r="A797" s="2" t="s">
        <v>1603</v>
      </c>
      <c r="B797" s="2" t="s">
        <v>1604</v>
      </c>
      <c r="C797" s="4">
        <f ca="1">[1]!thsiFinD("ths_vol_ratio_stock",$A797,$A$1,7,100)</f>
        <v>0.47081684156706999</v>
      </c>
      <c r="D797" s="4">
        <f ca="1">[1]!thsiFinD("ths_cr_stock",$A797,$A$1,7,100,100)</f>
        <v>45.12987012987</v>
      </c>
      <c r="E797" s="4">
        <f ca="1">[1]!thsiFinD("ths_mfi_stock",$A797,$A$1,7,100,100)</f>
        <v>52.300216345491002</v>
      </c>
      <c r="F797" s="4">
        <f ca="1">[1]!thsiFinD("ths_expma_stock",$A797,$A$1,7,100,100)</f>
        <v>6.1925528884023002</v>
      </c>
      <c r="G797" s="4">
        <f ca="1">[1]!thsiFinD("ths_rsi_stock",$A797,$A$1,7,100,100)</f>
        <v>59.234443884042001</v>
      </c>
      <c r="H797" s="4">
        <f ca="1">[1]!thsiFinD("ths_adtm_stock",$A797,$A$1,7,3,100,100,100)</f>
        <v>0.27659574468085002</v>
      </c>
      <c r="I797" s="4">
        <f ca="1">[1]!thsiFinD("ths_bbiboll_stock",$A797,$A$1,7,3,100,100,100)</f>
        <v>6.1036458333333004</v>
      </c>
      <c r="J797" s="4">
        <f ca="1">[1]!thsiFinD("ths_dptb_stock",$A797,$A$1,7,104,100,100)</f>
        <v>0.42857142857142999</v>
      </c>
      <c r="K797" s="4">
        <f ca="1">[1]!thsiFinD("ths_srmi_stock",$A797,$A$1,7,100,100)</f>
        <v>-4.0123456790124003E-2</v>
      </c>
      <c r="L797" s="4">
        <f ca="1">[1]!thsiFinD("ths_atr_stock",$A797,$A$1,7,101,100,100)</f>
        <v>0.23142857142857001</v>
      </c>
      <c r="M797" s="4">
        <f ca="1">[1]!thsiFinD("ths_vol_w_stock",$A797,$A$1)/1000000</f>
        <v>56.174599999999998</v>
      </c>
      <c r="N797" s="4">
        <f ca="1">[1]!thsiFinD("ths_turnover_ratio_w_stock",$A797,$A$1)</f>
        <v>15.197584341986</v>
      </c>
      <c r="O797" s="4">
        <f ca="1">[1]!thsiFinD("ths_relative_chg_ratio_w_stock",$A797,$A$1,104,100)</f>
        <v>-0.55765232566254996</v>
      </c>
      <c r="P797" s="4"/>
    </row>
    <row r="798" spans="1:16" x14ac:dyDescent="0.25">
      <c r="A798" s="2" t="s">
        <v>1605</v>
      </c>
      <c r="B798" s="2" t="s">
        <v>1606</v>
      </c>
      <c r="C798" s="4">
        <f ca="1">[1]!thsiFinD("ths_vol_ratio_stock",$A798,$A$1,7,100)</f>
        <v>0.71646536443474995</v>
      </c>
      <c r="D798" s="4">
        <f ca="1">[1]!thsiFinD("ths_cr_stock",$A798,$A$1,7,100,100)</f>
        <v>55.113636363635997</v>
      </c>
      <c r="E798" s="4">
        <f ca="1">[1]!thsiFinD("ths_mfi_stock",$A798,$A$1,7,100,100)</f>
        <v>55.832406862108002</v>
      </c>
      <c r="F798" s="4">
        <f ca="1">[1]!thsiFinD("ths_expma_stock",$A798,$A$1,7,100,100)</f>
        <v>19.191856152324998</v>
      </c>
      <c r="G798" s="4">
        <f ca="1">[1]!thsiFinD("ths_rsi_stock",$A798,$A$1,7,100,100)</f>
        <v>47.633262406137</v>
      </c>
      <c r="H798" s="4">
        <f ca="1">[1]!thsiFinD("ths_adtm_stock",$A798,$A$1,7,3,100,100,100)</f>
        <v>-0.27083333333332998</v>
      </c>
      <c r="I798" s="4">
        <f ca="1">[1]!thsiFinD("ths_bbiboll_stock",$A798,$A$1,7,3,100,100,100)</f>
        <v>19.307812500000001</v>
      </c>
      <c r="J798" s="4">
        <f ca="1">[1]!thsiFinD("ths_dptb_stock",$A798,$A$1,7,104,100,100)</f>
        <v>0.57142857142856995</v>
      </c>
      <c r="K798" s="4">
        <f ca="1">[1]!thsiFinD("ths_srmi_stock",$A798,$A$1,7,100,100)</f>
        <v>-1.7829852266938E-2</v>
      </c>
      <c r="L798" s="4">
        <f ca="1">[1]!thsiFinD("ths_atr_stock",$A798,$A$1,7,101,100,100)</f>
        <v>0.58428571428570997</v>
      </c>
      <c r="M798" s="4">
        <f ca="1">[1]!thsiFinD("ths_vol_w_stock",$A798,$A$1)/1000000</f>
        <v>4.8831160000000002</v>
      </c>
      <c r="N798" s="4">
        <f ca="1">[1]!thsiFinD("ths_turnover_ratio_w_stock",$A798,$A$1)</f>
        <v>0.92313445768414004</v>
      </c>
      <c r="O798" s="4">
        <f ca="1">[1]!thsiFinD("ths_relative_chg_ratio_w_stock",$A798,$A$1,104,100)</f>
        <v>-1.6181246570968999</v>
      </c>
      <c r="P798" s="4"/>
    </row>
    <row r="799" spans="1:16" x14ac:dyDescent="0.25">
      <c r="A799" s="2" t="s">
        <v>1607</v>
      </c>
      <c r="B799" s="2" t="s">
        <v>1608</v>
      </c>
      <c r="C799" s="4">
        <f ca="1">[1]!thsiFinD("ths_vol_ratio_stock",$A799,$A$1,7,100)</f>
        <v>0</v>
      </c>
      <c r="D799" s="4">
        <f ca="1">[1]!thsiFinD("ths_cr_stock",$A799,$A$1,7,100,100)</f>
        <v>-100</v>
      </c>
      <c r="E799" s="4">
        <f ca="1">[1]!thsiFinD("ths_mfi_stock",$A799,$A$1,7,100,100)</f>
        <v>0</v>
      </c>
      <c r="F799" s="4">
        <f ca="1">[1]!thsiFinD("ths_expma_stock",$A799,$A$1,7,100,100)</f>
        <v>0.43663145737966003</v>
      </c>
      <c r="G799" s="4">
        <f ca="1">[1]!thsiFinD("ths_rsi_stock",$A799,$A$1,7,100,100)</f>
        <v>0.46456221064314002</v>
      </c>
      <c r="H799" s="4">
        <f ca="1">[1]!thsiFinD("ths_adtm_stock",$A799,$A$1,7,3,100,100,100)</f>
        <v>0</v>
      </c>
      <c r="I799" s="4">
        <f ca="1">[1]!thsiFinD("ths_bbiboll_stock",$A799,$A$1,7,3,100,100,100)</f>
        <v>0.50093750000000004</v>
      </c>
      <c r="J799" s="4">
        <f ca="1">[1]!thsiFinD("ths_dptb_stock",$A799,$A$1,7,104,100,100)</f>
        <v>0</v>
      </c>
      <c r="K799" s="4">
        <f ca="1">[1]!thsiFinD("ths_srmi_stock",$A799,$A$1,7,100,100)</f>
        <v>-0.28846153846153999</v>
      </c>
      <c r="L799" s="4">
        <f ca="1">[1]!thsiFinD("ths_atr_stock",$A799,$A$1,7,101,100,100)</f>
        <v>2.1428571428570999E-2</v>
      </c>
      <c r="M799" s="4">
        <f ca="1">[1]!thsiFinD("ths_vol_w_stock",$A799,$A$1)/1000000</f>
        <v>0</v>
      </c>
      <c r="N799" s="4">
        <f ca="1">[1]!thsiFinD("ths_turnover_ratio_w_stock",$A799,$A$1)</f>
        <v>0</v>
      </c>
      <c r="O799" s="4">
        <f ca="1">[1]!thsiFinD("ths_relative_chg_ratio_w_stock",$A799,$A$1,104,100)</f>
        <v>-1.2049015166010999</v>
      </c>
      <c r="P799" s="4"/>
    </row>
    <row r="800" spans="1:16" x14ac:dyDescent="0.25">
      <c r="A800" s="2" t="s">
        <v>1609</v>
      </c>
      <c r="B800" s="2" t="s">
        <v>1610</v>
      </c>
      <c r="C800" s="4">
        <f ca="1">[1]!thsiFinD("ths_vol_ratio_stock",$A800,$A$1,7,100)</f>
        <v>0.74199269187290995</v>
      </c>
      <c r="D800" s="4">
        <f ca="1">[1]!thsiFinD("ths_cr_stock",$A800,$A$1,7,100,100)</f>
        <v>32</v>
      </c>
      <c r="E800" s="4">
        <f ca="1">[1]!thsiFinD("ths_mfi_stock",$A800,$A$1,7,100,100)</f>
        <v>23.988350539081999</v>
      </c>
      <c r="F800" s="4">
        <f ca="1">[1]!thsiFinD("ths_expma_stock",$A800,$A$1,7,100,100)</f>
        <v>2.6725863126256999</v>
      </c>
      <c r="G800" s="4">
        <f ca="1">[1]!thsiFinD("ths_rsi_stock",$A800,$A$1,7,100,100)</f>
        <v>36.734131091629003</v>
      </c>
      <c r="H800" s="4">
        <f ca="1">[1]!thsiFinD("ths_adtm_stock",$A800,$A$1,7,3,100,100,100)</f>
        <v>-0.63157894736842002</v>
      </c>
      <c r="I800" s="4">
        <f ca="1">[1]!thsiFinD("ths_bbiboll_stock",$A800,$A$1,7,3,100,100,100)</f>
        <v>2.7324999999999999</v>
      </c>
      <c r="J800" s="4">
        <f ca="1">[1]!thsiFinD("ths_dptb_stock",$A800,$A$1,7,104,100,100)</f>
        <v>0.71428571428570997</v>
      </c>
      <c r="K800" s="4">
        <f ca="1">[1]!thsiFinD("ths_srmi_stock",$A800,$A$1,7,100,100)</f>
        <v>-8.3044982698962003E-2</v>
      </c>
      <c r="L800" s="4">
        <f ca="1">[1]!thsiFinD("ths_atr_stock",$A800,$A$1,7,101,100,100)</f>
        <v>0.13</v>
      </c>
      <c r="M800" s="4">
        <f ca="1">[1]!thsiFinD("ths_vol_w_stock",$A800,$A$1)/1000000</f>
        <v>8.6542499999999993</v>
      </c>
      <c r="N800" s="4">
        <f ca="1">[1]!thsiFinD("ths_turnover_ratio_w_stock",$A800,$A$1)</f>
        <v>3.2756529614906</v>
      </c>
      <c r="O800" s="4">
        <f ca="1">[1]!thsiFinD("ths_relative_chg_ratio_w_stock",$A800,$A$1,104,100)</f>
        <v>-6.5620443737439</v>
      </c>
      <c r="P800" s="4"/>
    </row>
    <row r="801" spans="1:16" x14ac:dyDescent="0.25">
      <c r="A801" s="2" t="s">
        <v>1611</v>
      </c>
      <c r="B801" s="2" t="s">
        <v>1612</v>
      </c>
      <c r="C801" s="4">
        <f ca="1">[1]!thsiFinD("ths_vol_ratio_stock",$A801,$A$1,7,100)</f>
        <v>0.59040263940681004</v>
      </c>
      <c r="D801" s="4">
        <f ca="1">[1]!thsiFinD("ths_cr_stock",$A801,$A$1,7,100,100)</f>
        <v>34.318181818181998</v>
      </c>
      <c r="E801" s="4">
        <f ca="1">[1]!thsiFinD("ths_mfi_stock",$A801,$A$1,7,100,100)</f>
        <v>6.7300595329809001</v>
      </c>
      <c r="F801" s="4">
        <f ca="1">[1]!thsiFinD("ths_expma_stock",$A801,$A$1,7,100,100)</f>
        <v>13.005584433981999</v>
      </c>
      <c r="G801" s="4">
        <f ca="1">[1]!thsiFinD("ths_rsi_stock",$A801,$A$1,7,100,100)</f>
        <v>31.485032042654002</v>
      </c>
      <c r="H801" s="4">
        <f ca="1">[1]!thsiFinD("ths_adtm_stock",$A801,$A$1,7,3,100,100,100)</f>
        <v>-0.86936936936937004</v>
      </c>
      <c r="I801" s="4">
        <f ca="1">[1]!thsiFinD("ths_bbiboll_stock",$A801,$A$1,7,3,100,100,100)</f>
        <v>13.103541666667001</v>
      </c>
      <c r="J801" s="4">
        <f ca="1">[1]!thsiFinD("ths_dptb_stock",$A801,$A$1,7,104,100,100)</f>
        <v>0.42857142857142999</v>
      </c>
      <c r="K801" s="4">
        <f ca="1">[1]!thsiFinD("ths_srmi_stock",$A801,$A$1,7,100,100)</f>
        <v>-6.8032187271396996E-2</v>
      </c>
      <c r="L801" s="4">
        <f ca="1">[1]!thsiFinD("ths_atr_stock",$A801,$A$1,7,101,100,100)</f>
        <v>0.56571428571429005</v>
      </c>
      <c r="M801" s="4">
        <f ca="1">[1]!thsiFinD("ths_vol_w_stock",$A801,$A$1)/1000000</f>
        <v>9.2853759999999994</v>
      </c>
      <c r="N801" s="4">
        <f ca="1">[1]!thsiFinD("ths_turnover_ratio_w_stock",$A801,$A$1)</f>
        <v>3.7583131349891001</v>
      </c>
      <c r="O801" s="4">
        <f ca="1">[1]!thsiFinD("ths_relative_chg_ratio_w_stock",$A801,$A$1,104,100)</f>
        <v>-7.9398941959567999</v>
      </c>
      <c r="P801" s="4"/>
    </row>
    <row r="802" spans="1:16" x14ac:dyDescent="0.25">
      <c r="A802" s="2" t="s">
        <v>1613</v>
      </c>
      <c r="B802" s="2" t="s">
        <v>1614</v>
      </c>
      <c r="C802" s="4">
        <f ca="1">[1]!thsiFinD("ths_vol_ratio_stock",$A802,$A$1,7,100)</f>
        <v>0.67628163896685001</v>
      </c>
      <c r="D802" s="4">
        <f ca="1">[1]!thsiFinD("ths_cr_stock",$A802,$A$1,7,100,100)</f>
        <v>79.370629370629004</v>
      </c>
      <c r="E802" s="4">
        <f ca="1">[1]!thsiFinD("ths_mfi_stock",$A802,$A$1,7,100,100)</f>
        <v>61.937086852512003</v>
      </c>
      <c r="F802" s="4">
        <f ca="1">[1]!thsiFinD("ths_expma_stock",$A802,$A$1,7,100,100)</f>
        <v>4.2641199988588001</v>
      </c>
      <c r="G802" s="4">
        <f ca="1">[1]!thsiFinD("ths_rsi_stock",$A802,$A$1,7,100,100)</f>
        <v>43.876319575225999</v>
      </c>
      <c r="H802" s="4">
        <f ca="1">[1]!thsiFinD("ths_adtm_stock",$A802,$A$1,7,3,100,100,100)</f>
        <v>-5.8823529411762998E-2</v>
      </c>
      <c r="I802" s="4">
        <f ca="1">[1]!thsiFinD("ths_bbiboll_stock",$A802,$A$1,7,3,100,100,100)</f>
        <v>4.3032291666667</v>
      </c>
      <c r="J802" s="4">
        <f ca="1">[1]!thsiFinD("ths_dptb_stock",$A802,$A$1,7,104,100,100)</f>
        <v>0.42857142857142999</v>
      </c>
      <c r="K802" s="4">
        <f ca="1">[1]!thsiFinD("ths_srmi_stock",$A802,$A$1,7,100,100)</f>
        <v>-5.5803571428571001E-2</v>
      </c>
      <c r="L802" s="4">
        <f ca="1">[1]!thsiFinD("ths_atr_stock",$A802,$A$1,7,101,100,100)</f>
        <v>0.26</v>
      </c>
      <c r="M802" s="4">
        <f ca="1">[1]!thsiFinD("ths_vol_w_stock",$A802,$A$1)/1000000</f>
        <v>137.28233399999999</v>
      </c>
      <c r="N802" s="4">
        <f ca="1">[1]!thsiFinD("ths_turnover_ratio_w_stock",$A802,$A$1)</f>
        <v>15.644588586759999</v>
      </c>
      <c r="O802" s="4">
        <f ca="1">[1]!thsiFinD("ths_relative_chg_ratio_w_stock",$A802,$A$1,104,100)</f>
        <v>-5.7195742028312999</v>
      </c>
      <c r="P802" s="4"/>
    </row>
    <row r="803" spans="1:16" x14ac:dyDescent="0.25">
      <c r="A803" s="2" t="s">
        <v>1615</v>
      </c>
      <c r="B803" s="2" t="s">
        <v>1616</v>
      </c>
      <c r="C803" s="4">
        <f ca="1">[1]!thsiFinD("ths_vol_ratio_stock",$A803,$A$1,7,100)</f>
        <v>1.2612606230656001</v>
      </c>
      <c r="D803" s="4">
        <f ca="1">[1]!thsiFinD("ths_cr_stock",$A803,$A$1,7,100,100)</f>
        <v>106.3829787234</v>
      </c>
      <c r="E803" s="4">
        <f ca="1">[1]!thsiFinD("ths_mfi_stock",$A803,$A$1,7,100,100)</f>
        <v>53.733774995413</v>
      </c>
      <c r="F803" s="4">
        <f ca="1">[1]!thsiFinD("ths_expma_stock",$A803,$A$1,7,100,100)</f>
        <v>5.9863627271699</v>
      </c>
      <c r="G803" s="4">
        <f ca="1">[1]!thsiFinD("ths_rsi_stock",$A803,$A$1,7,100,100)</f>
        <v>50.423070584032999</v>
      </c>
      <c r="H803" s="4">
        <f ca="1">[1]!thsiFinD("ths_adtm_stock",$A803,$A$1,7,3,100,100,100)</f>
        <v>0.65714285714286003</v>
      </c>
      <c r="I803" s="4">
        <f ca="1">[1]!thsiFinD("ths_bbiboll_stock",$A803,$A$1,7,3,100,100,100)</f>
        <v>6.0208333333333002</v>
      </c>
      <c r="J803" s="4">
        <f ca="1">[1]!thsiFinD("ths_dptb_stock",$A803,$A$1,7,104,100,100)</f>
        <v>0.71428571428570997</v>
      </c>
      <c r="K803" s="4">
        <f ca="1">[1]!thsiFinD("ths_srmi_stock",$A803,$A$1,7,100,100)</f>
        <v>1.6638935108153001E-3</v>
      </c>
      <c r="L803" s="4">
        <f ca="1">[1]!thsiFinD("ths_atr_stock",$A803,$A$1,7,101,100,100)</f>
        <v>0.28000000000000003</v>
      </c>
      <c r="M803" s="4">
        <f ca="1">[1]!thsiFinD("ths_vol_w_stock",$A803,$A$1)/1000000</f>
        <v>219.40427600000001</v>
      </c>
      <c r="N803" s="4">
        <f ca="1">[1]!thsiFinD("ths_turnover_ratio_w_stock",$A803,$A$1)</f>
        <v>22.496158297028</v>
      </c>
      <c r="O803" s="4">
        <f ca="1">[1]!thsiFinD("ths_relative_chg_ratio_w_stock",$A803,$A$1,104,100)</f>
        <v>0.31536875366919997</v>
      </c>
      <c r="P803" s="4"/>
    </row>
    <row r="804" spans="1:16" x14ac:dyDescent="0.25">
      <c r="A804" s="2" t="s">
        <v>1617</v>
      </c>
      <c r="B804" s="2" t="s">
        <v>1618</v>
      </c>
      <c r="C804" s="4">
        <f ca="1">[1]!thsiFinD("ths_vol_ratio_stock",$A804,$A$1,7,100)</f>
        <v>0.59537903204874998</v>
      </c>
      <c r="D804" s="4">
        <f ca="1">[1]!thsiFinD("ths_cr_stock",$A804,$A$1,7,100,100)</f>
        <v>84.883720930232997</v>
      </c>
      <c r="E804" s="4">
        <f ca="1">[1]!thsiFinD("ths_mfi_stock",$A804,$A$1,7,100,100)</f>
        <v>38.290293350535002</v>
      </c>
      <c r="F804" s="4">
        <f ca="1">[1]!thsiFinD("ths_expma_stock",$A804,$A$1,7,100,100)</f>
        <v>7.9332752970352001</v>
      </c>
      <c r="G804" s="4">
        <f ca="1">[1]!thsiFinD("ths_rsi_stock",$A804,$A$1,7,100,100)</f>
        <v>39.119207846663002</v>
      </c>
      <c r="H804" s="4">
        <f ca="1">[1]!thsiFinD("ths_adtm_stock",$A804,$A$1,7,3,100,100,100)</f>
        <v>-0.57894736842104999</v>
      </c>
      <c r="I804" s="4">
        <f ca="1">[1]!thsiFinD("ths_bbiboll_stock",$A804,$A$1,7,3,100,100,100)</f>
        <v>7.9917708333333</v>
      </c>
      <c r="J804" s="4">
        <f ca="1">[1]!thsiFinD("ths_dptb_stock",$A804,$A$1,7,104,100,100)</f>
        <v>0.28571428571428997</v>
      </c>
      <c r="K804" s="4">
        <f ca="1">[1]!thsiFinD("ths_srmi_stock",$A804,$A$1,7,100,100)</f>
        <v>0</v>
      </c>
      <c r="L804" s="4">
        <f ca="1">[1]!thsiFinD("ths_atr_stock",$A804,$A$1,7,101,100,100)</f>
        <v>0.15428571428571</v>
      </c>
      <c r="M804" s="4">
        <f ca="1">[1]!thsiFinD("ths_vol_w_stock",$A804,$A$1)/1000000</f>
        <v>10.801640000000001</v>
      </c>
      <c r="N804" s="4">
        <f ca="1">[1]!thsiFinD("ths_turnover_ratio_w_stock",$A804,$A$1)</f>
        <v>1.3064972467652001</v>
      </c>
      <c r="O804" s="4">
        <f ca="1">[1]!thsiFinD("ths_relative_chg_ratio_w_stock",$A804,$A$1,104,100)</f>
        <v>-1.4564738436450999</v>
      </c>
      <c r="P804" s="4"/>
    </row>
    <row r="805" spans="1:16" x14ac:dyDescent="0.25">
      <c r="A805" s="2" t="s">
        <v>1619</v>
      </c>
      <c r="B805" s="2" t="s">
        <v>1620</v>
      </c>
      <c r="C805" s="4">
        <f ca="1">[1]!thsiFinD("ths_vol_ratio_stock",$A805,$A$1,7,100)</f>
        <v>0.88280439954925005</v>
      </c>
      <c r="D805" s="4">
        <f ca="1">[1]!thsiFinD("ths_cr_stock",$A805,$A$1,7,100,100)</f>
        <v>185.48387096773999</v>
      </c>
      <c r="E805" s="4">
        <f ca="1">[1]!thsiFinD("ths_mfi_stock",$A805,$A$1,7,100,100)</f>
        <v>72.450001704825993</v>
      </c>
      <c r="F805" s="4">
        <f ca="1">[1]!thsiFinD("ths_expma_stock",$A805,$A$1,7,100,100)</f>
        <v>27.216273212427001</v>
      </c>
      <c r="G805" s="4">
        <f ca="1">[1]!thsiFinD("ths_rsi_stock",$A805,$A$1,7,100,100)</f>
        <v>63.574353237830003</v>
      </c>
      <c r="H805" s="4">
        <f ca="1">[1]!thsiFinD("ths_adtm_stock",$A805,$A$1,7,3,100,100,100)</f>
        <v>0.48188405797102002</v>
      </c>
      <c r="I805" s="4">
        <f ca="1">[1]!thsiFinD("ths_bbiboll_stock",$A805,$A$1,7,3,100,100,100)</f>
        <v>27.228333333333001</v>
      </c>
      <c r="J805" s="4">
        <f ca="1">[1]!thsiFinD("ths_dptb_stock",$A805,$A$1,7,104,100,100)</f>
        <v>0.85714285714285998</v>
      </c>
      <c r="K805" s="4">
        <f ca="1">[1]!thsiFinD("ths_srmi_stock",$A805,$A$1,7,100,100)</f>
        <v>5.7347670250896002E-2</v>
      </c>
      <c r="L805" s="4">
        <f ca="1">[1]!thsiFinD("ths_atr_stock",$A805,$A$1,7,101,100,100)</f>
        <v>0.93428571428570995</v>
      </c>
      <c r="M805" s="4">
        <f ca="1">[1]!thsiFinD("ths_vol_w_stock",$A805,$A$1)/1000000</f>
        <v>16.314048</v>
      </c>
      <c r="N805" s="4">
        <f ca="1">[1]!thsiFinD("ths_turnover_ratio_w_stock",$A805,$A$1)</f>
        <v>1.4637133973406</v>
      </c>
      <c r="O805" s="4">
        <f ca="1">[1]!thsiFinD("ths_relative_chg_ratio_w_stock",$A805,$A$1,104,100)</f>
        <v>2.0137444323445002</v>
      </c>
      <c r="P805" s="4"/>
    </row>
    <row r="806" spans="1:16" x14ac:dyDescent="0.25">
      <c r="A806" s="2" t="s">
        <v>1621</v>
      </c>
      <c r="B806" s="2" t="s">
        <v>1622</v>
      </c>
      <c r="C806" s="4">
        <f ca="1">[1]!thsiFinD("ths_vol_ratio_stock",$A806,$A$1,7,100)</f>
        <v>1.0173909658328</v>
      </c>
      <c r="D806" s="4">
        <f ca="1">[1]!thsiFinD("ths_cr_stock",$A806,$A$1,7,100,100)</f>
        <v>80</v>
      </c>
      <c r="E806" s="4">
        <f ca="1">[1]!thsiFinD("ths_mfi_stock",$A806,$A$1,7,100,100)</f>
        <v>31.954893214414</v>
      </c>
      <c r="F806" s="4">
        <f ca="1">[1]!thsiFinD("ths_expma_stock",$A806,$A$1,7,100,100)</f>
        <v>5.2027134122895999</v>
      </c>
      <c r="G806" s="4">
        <f ca="1">[1]!thsiFinD("ths_rsi_stock",$A806,$A$1,7,100,100)</f>
        <v>51.346532738557002</v>
      </c>
      <c r="H806" s="4">
        <f ca="1">[1]!thsiFinD("ths_adtm_stock",$A806,$A$1,7,3,100,100,100)</f>
        <v>-0.19607843137254999</v>
      </c>
      <c r="I806" s="4">
        <f ca="1">[1]!thsiFinD("ths_bbiboll_stock",$A806,$A$1,7,3,100,100,100)</f>
        <v>5.2310416666666999</v>
      </c>
      <c r="J806" s="4">
        <f ca="1">[1]!thsiFinD("ths_dptb_stock",$A806,$A$1,7,104,100,100)</f>
        <v>0.57142857142856995</v>
      </c>
      <c r="K806" s="4">
        <f ca="1">[1]!thsiFinD("ths_srmi_stock",$A806,$A$1,7,100,100)</f>
        <v>-1.8621973929237E-2</v>
      </c>
      <c r="L806" s="4">
        <f ca="1">[1]!thsiFinD("ths_atr_stock",$A806,$A$1,7,101,100,100)</f>
        <v>0.22428571428571001</v>
      </c>
      <c r="M806" s="4">
        <f ca="1">[1]!thsiFinD("ths_vol_w_stock",$A806,$A$1)/1000000</f>
        <v>21.921237999999999</v>
      </c>
      <c r="N806" s="4">
        <f ca="1">[1]!thsiFinD("ths_turnover_ratio_w_stock",$A806,$A$1)</f>
        <v>8.7581955620191003</v>
      </c>
      <c r="O806" s="4">
        <f ca="1">[1]!thsiFinD("ths_relative_chg_ratio_w_stock",$A806,$A$1,104,100)</f>
        <v>-0.44008316096055</v>
      </c>
      <c r="P806" s="4"/>
    </row>
    <row r="807" spans="1:16" x14ac:dyDescent="0.25">
      <c r="A807" s="2" t="s">
        <v>1623</v>
      </c>
      <c r="B807" s="2" t="s">
        <v>1624</v>
      </c>
      <c r="C807" s="4">
        <f ca="1">[1]!thsiFinD("ths_vol_ratio_stock",$A807,$A$1,7,100)</f>
        <v>0.82643363760963995</v>
      </c>
      <c r="D807" s="4">
        <f ca="1">[1]!thsiFinD("ths_cr_stock",$A807,$A$1,7,100,100)</f>
        <v>28.670520231213999</v>
      </c>
      <c r="E807" s="4">
        <f ca="1">[1]!thsiFinD("ths_mfi_stock",$A807,$A$1,7,100,100)</f>
        <v>13.028445305506001</v>
      </c>
      <c r="F807" s="4">
        <f ca="1">[1]!thsiFinD("ths_expma_stock",$A807,$A$1,7,100,100)</f>
        <v>9.2105294459861007</v>
      </c>
      <c r="G807" s="4">
        <f ca="1">[1]!thsiFinD("ths_rsi_stock",$A807,$A$1,7,100,100)</f>
        <v>30.592074583826001</v>
      </c>
      <c r="H807" s="4">
        <f ca="1">[1]!thsiFinD("ths_adtm_stock",$A807,$A$1,7,3,100,100,100)</f>
        <v>-0.60769230769230997</v>
      </c>
      <c r="I807" s="4">
        <f ca="1">[1]!thsiFinD("ths_bbiboll_stock",$A807,$A$1,7,3,100,100,100)</f>
        <v>9.3543749999999992</v>
      </c>
      <c r="J807" s="4">
        <f ca="1">[1]!thsiFinD("ths_dptb_stock",$A807,$A$1,7,104,100,100)</f>
        <v>0.57142857142856995</v>
      </c>
      <c r="K807" s="4">
        <f ca="1">[1]!thsiFinD("ths_srmi_stock",$A807,$A$1,7,100,100)</f>
        <v>-9.7814776274713994E-2</v>
      </c>
      <c r="L807" s="4">
        <f ca="1">[1]!thsiFinD("ths_atr_stock",$A807,$A$1,7,101,100,100)</f>
        <v>0.59571428571428997</v>
      </c>
      <c r="M807" s="4">
        <f ca="1">[1]!thsiFinD("ths_vol_w_stock",$A807,$A$1)/1000000</f>
        <v>171.41085699999999</v>
      </c>
      <c r="N807" s="4">
        <f ca="1">[1]!thsiFinD("ths_turnover_ratio_w_stock",$A807,$A$1)</f>
        <v>49.338870784340003</v>
      </c>
      <c r="O807" s="4">
        <f ca="1">[1]!thsiFinD("ths_relative_chg_ratio_w_stock",$A807,$A$1,104,100)</f>
        <v>-11.45334872157</v>
      </c>
      <c r="P807" s="4"/>
    </row>
    <row r="808" spans="1:16" x14ac:dyDescent="0.25">
      <c r="A808" s="2" t="s">
        <v>1625</v>
      </c>
      <c r="B808" s="2" t="s">
        <v>1626</v>
      </c>
      <c r="C808" s="4">
        <f ca="1">[1]!thsiFinD("ths_vol_ratio_stock",$A808,$A$1,7,100)</f>
        <v>0.81347417235605002</v>
      </c>
      <c r="D808" s="4">
        <f ca="1">[1]!thsiFinD("ths_cr_stock",$A808,$A$1,7,100,100)</f>
        <v>82.608695652174006</v>
      </c>
      <c r="E808" s="4">
        <f ca="1">[1]!thsiFinD("ths_mfi_stock",$A808,$A$1,7,100,100)</f>
        <v>43.302669409328999</v>
      </c>
      <c r="F808" s="4">
        <f ca="1">[1]!thsiFinD("ths_expma_stock",$A808,$A$1,7,100,100)</f>
        <v>5.8017906494652003</v>
      </c>
      <c r="G808" s="4">
        <f ca="1">[1]!thsiFinD("ths_rsi_stock",$A808,$A$1,7,100,100)</f>
        <v>48.831316317057002</v>
      </c>
      <c r="H808" s="4">
        <f ca="1">[1]!thsiFinD("ths_adtm_stock",$A808,$A$1,7,3,100,100,100)</f>
        <v>-0.1219512195122</v>
      </c>
      <c r="I808" s="4">
        <f ca="1">[1]!thsiFinD("ths_bbiboll_stock",$A808,$A$1,7,3,100,100,100)</f>
        <v>5.8361458333333003</v>
      </c>
      <c r="J808" s="4">
        <f ca="1">[1]!thsiFinD("ths_dptb_stock",$A808,$A$1,7,104,100,100)</f>
        <v>0.57142857142856995</v>
      </c>
      <c r="K808" s="4">
        <f ca="1">[1]!thsiFinD("ths_srmi_stock",$A808,$A$1,7,100,100)</f>
        <v>-1.1844331641286E-2</v>
      </c>
      <c r="L808" s="4">
        <f ca="1">[1]!thsiFinD("ths_atr_stock",$A808,$A$1,7,101,100,100)</f>
        <v>0.19285714285714001</v>
      </c>
      <c r="M808" s="4">
        <f ca="1">[1]!thsiFinD("ths_vol_w_stock",$A808,$A$1)/1000000</f>
        <v>35.099600000000002</v>
      </c>
      <c r="N808" s="4">
        <f ca="1">[1]!thsiFinD("ths_turnover_ratio_w_stock",$A808,$A$1)</f>
        <v>6.1244642928050004</v>
      </c>
      <c r="O808" s="4">
        <f ca="1">[1]!thsiFinD("ths_relative_chg_ratio_w_stock",$A808,$A$1,104,100)</f>
        <v>-0.86125890491723001</v>
      </c>
      <c r="P808" s="4"/>
    </row>
    <row r="809" spans="1:16" x14ac:dyDescent="0.25">
      <c r="A809" s="2" t="s">
        <v>1627</v>
      </c>
      <c r="B809" s="2" t="s">
        <v>1628</v>
      </c>
      <c r="C809" s="4">
        <f ca="1">[1]!thsiFinD("ths_vol_ratio_stock",$A809,$A$1,7,100)</f>
        <v>2.0508927583607002</v>
      </c>
      <c r="D809" s="4">
        <f ca="1">[1]!thsiFinD("ths_cr_stock",$A809,$A$1,7,100,100)</f>
        <v>-10.379746835442999</v>
      </c>
      <c r="E809" s="4">
        <f ca="1">[1]!thsiFinD("ths_mfi_stock",$A809,$A$1,7,100,100)</f>
        <v>0</v>
      </c>
      <c r="F809" s="4">
        <f ca="1">[1]!thsiFinD("ths_expma_stock",$A809,$A$1,7,100,100)</f>
        <v>4.0968780037714998</v>
      </c>
      <c r="G809" s="4">
        <f ca="1">[1]!thsiFinD("ths_rsi_stock",$A809,$A$1,7,100,100)</f>
        <v>22.800931515498</v>
      </c>
      <c r="H809" s="4">
        <f ca="1">[1]!thsiFinD("ths_adtm_stock",$A809,$A$1,7,3,100,100,100)</f>
        <v>-0.67441860465115999</v>
      </c>
      <c r="I809" s="4">
        <f ca="1">[1]!thsiFinD("ths_bbiboll_stock",$A809,$A$1,7,3,100,100,100)</f>
        <v>4.1744791666666998</v>
      </c>
      <c r="J809" s="4">
        <f ca="1">[1]!thsiFinD("ths_dptb_stock",$A809,$A$1,7,104,100,100)</f>
        <v>0.57142857142856995</v>
      </c>
      <c r="K809" s="4">
        <f ca="1">[1]!thsiFinD("ths_srmi_stock",$A809,$A$1,7,100,100)</f>
        <v>-0.15333333333332999</v>
      </c>
      <c r="L809" s="4">
        <f ca="1">[1]!thsiFinD("ths_atr_stock",$A809,$A$1,7,101,100,100)</f>
        <v>0.23285714285713999</v>
      </c>
      <c r="M809" s="4">
        <f ca="1">[1]!thsiFinD("ths_vol_w_stock",$A809,$A$1)/1000000</f>
        <v>152.61921899999999</v>
      </c>
      <c r="N809" s="4">
        <f ca="1">[1]!thsiFinD("ths_turnover_ratio_w_stock",$A809,$A$1)</f>
        <v>23.864506707497</v>
      </c>
      <c r="O809" s="4">
        <f ca="1">[1]!thsiFinD("ths_relative_chg_ratio_w_stock",$A809,$A$1,104,100)</f>
        <v>-15.394090705789999</v>
      </c>
      <c r="P809" s="4"/>
    </row>
    <row r="810" spans="1:16" x14ac:dyDescent="0.25">
      <c r="A810" s="2" t="s">
        <v>1629</v>
      </c>
      <c r="B810" s="2" t="s">
        <v>1630</v>
      </c>
      <c r="C810" s="4">
        <f ca="1">[1]!thsiFinD("ths_vol_ratio_stock",$A810,$A$1,7,100)</f>
        <v>0.58834605780676996</v>
      </c>
      <c r="D810" s="4">
        <f ca="1">[1]!thsiFinD("ths_cr_stock",$A810,$A$1,7,100,100)</f>
        <v>46</v>
      </c>
      <c r="E810" s="4">
        <f ca="1">[1]!thsiFinD("ths_mfi_stock",$A810,$A$1,7,100,100)</f>
        <v>28.052829925845</v>
      </c>
      <c r="F810" s="4">
        <f ca="1">[1]!thsiFinD("ths_expma_stock",$A810,$A$1,7,100,100)</f>
        <v>12.618095526429</v>
      </c>
      <c r="G810" s="4">
        <f ca="1">[1]!thsiFinD("ths_rsi_stock",$A810,$A$1,7,100,100)</f>
        <v>26.418892791862</v>
      </c>
      <c r="H810" s="4">
        <f ca="1">[1]!thsiFinD("ths_adtm_stock",$A810,$A$1,7,3,100,100,100)</f>
        <v>-0.57638888888888995</v>
      </c>
      <c r="I810" s="4">
        <f ca="1">[1]!thsiFinD("ths_bbiboll_stock",$A810,$A$1,7,3,100,100,100)</f>
        <v>12.973750000000001</v>
      </c>
      <c r="J810" s="4">
        <f ca="1">[1]!thsiFinD("ths_dptb_stock",$A810,$A$1,7,104,100,100)</f>
        <v>0.71428571428570997</v>
      </c>
      <c r="K810" s="4">
        <f ca="1">[1]!thsiFinD("ths_srmi_stock",$A810,$A$1,7,100,100)</f>
        <v>-3.8013964313421002E-2</v>
      </c>
      <c r="L810" s="4">
        <f ca="1">[1]!thsiFinD("ths_atr_stock",$A810,$A$1,7,101,100,100)</f>
        <v>0.42714285714285999</v>
      </c>
      <c r="M810" s="4">
        <f ca="1">[1]!thsiFinD("ths_vol_w_stock",$A810,$A$1)/1000000</f>
        <v>53.994253</v>
      </c>
      <c r="N810" s="4">
        <f ca="1">[1]!thsiFinD("ths_turnover_ratio_w_stock",$A810,$A$1)</f>
        <v>4.4063684062636002</v>
      </c>
      <c r="O810" s="4">
        <f ca="1">[1]!thsiFinD("ths_relative_chg_ratio_w_stock",$A810,$A$1,104,100)</f>
        <v>-1.6864424475802</v>
      </c>
      <c r="P810" s="4"/>
    </row>
    <row r="811" spans="1:16" x14ac:dyDescent="0.25">
      <c r="A811" s="2" t="s">
        <v>1631</v>
      </c>
      <c r="B811" s="2" t="s">
        <v>1632</v>
      </c>
      <c r="C811" s="4">
        <f ca="1">[1]!thsiFinD("ths_vol_ratio_stock",$A811,$A$1,7,100)</f>
        <v>0.87467321996391001</v>
      </c>
      <c r="D811" s="4">
        <f ca="1">[1]!thsiFinD("ths_cr_stock",$A811,$A$1,7,100,100)</f>
        <v>44.117647058823003</v>
      </c>
      <c r="E811" s="4">
        <f ca="1">[1]!thsiFinD("ths_mfi_stock",$A811,$A$1,7,100,100)</f>
        <v>41.984994159556997</v>
      </c>
      <c r="F811" s="4">
        <f ca="1">[1]!thsiFinD("ths_expma_stock",$A811,$A$1,7,100,100)</f>
        <v>5.0588610188723999</v>
      </c>
      <c r="G811" s="4">
        <f ca="1">[1]!thsiFinD("ths_rsi_stock",$A811,$A$1,7,100,100)</f>
        <v>46.419192196813</v>
      </c>
      <c r="H811" s="4">
        <f ca="1">[1]!thsiFinD("ths_adtm_stock",$A811,$A$1,7,3,100,100,100)</f>
        <v>-9.3750000000002998E-2</v>
      </c>
      <c r="I811" s="4">
        <f ca="1">[1]!thsiFinD("ths_bbiboll_stock",$A811,$A$1,7,3,100,100,100)</f>
        <v>5.0978124999999999</v>
      </c>
      <c r="J811" s="4">
        <f ca="1">[1]!thsiFinD("ths_dptb_stock",$A811,$A$1,7,104,100,100)</f>
        <v>0.57142857142856995</v>
      </c>
      <c r="K811" s="4">
        <f ca="1">[1]!thsiFinD("ths_srmi_stock",$A811,$A$1,7,100,100)</f>
        <v>-3.2380952380951997E-2</v>
      </c>
      <c r="L811" s="4">
        <f ca="1">[1]!thsiFinD("ths_atr_stock",$A811,$A$1,7,101,100,100)</f>
        <v>0.16285714285714001</v>
      </c>
      <c r="M811" s="4">
        <f ca="1">[1]!thsiFinD("ths_vol_w_stock",$A811,$A$1)/1000000</f>
        <v>24.289006000000001</v>
      </c>
      <c r="N811" s="4">
        <f ca="1">[1]!thsiFinD("ths_turnover_ratio_w_stock",$A811,$A$1)</f>
        <v>3.3628516660522001</v>
      </c>
      <c r="O811" s="4">
        <f ca="1">[1]!thsiFinD("ths_relative_chg_ratio_w_stock",$A811,$A$1,104,100)</f>
        <v>-1.0076628578239999</v>
      </c>
      <c r="P811" s="4"/>
    </row>
    <row r="812" spans="1:16" x14ac:dyDescent="0.25">
      <c r="A812" s="2" t="s">
        <v>1633</v>
      </c>
      <c r="B812" s="2" t="s">
        <v>1634</v>
      </c>
      <c r="C812" s="4">
        <f ca="1">[1]!thsiFinD("ths_vol_ratio_stock",$A812,$A$1,7,100)</f>
        <v>1.2673808573428</v>
      </c>
      <c r="D812" s="4">
        <f ca="1">[1]!thsiFinD("ths_cr_stock",$A812,$A$1,7,100,100)</f>
        <v>65.517241379309993</v>
      </c>
      <c r="E812" s="4">
        <f ca="1">[1]!thsiFinD("ths_mfi_stock",$A812,$A$1,7,100,100)</f>
        <v>36.433660126999001</v>
      </c>
      <c r="F812" s="4">
        <f ca="1">[1]!thsiFinD("ths_expma_stock",$A812,$A$1,7,100,100)</f>
        <v>4.7173941546839</v>
      </c>
      <c r="G812" s="4">
        <f ca="1">[1]!thsiFinD("ths_rsi_stock",$A812,$A$1,7,100,100)</f>
        <v>51.190621169109001</v>
      </c>
      <c r="H812" s="4">
        <f ca="1">[1]!thsiFinD("ths_adtm_stock",$A812,$A$1,7,3,100,100,100)</f>
        <v>-0.57499999999999996</v>
      </c>
      <c r="I812" s="4">
        <f ca="1">[1]!thsiFinD("ths_bbiboll_stock",$A812,$A$1,7,3,100,100,100)</f>
        <v>4.7522916666667001</v>
      </c>
      <c r="J812" s="4">
        <f ca="1">[1]!thsiFinD("ths_dptb_stock",$A812,$A$1,7,104,100,100)</f>
        <v>0.71428571428570997</v>
      </c>
      <c r="K812" s="4">
        <f ca="1">[1]!thsiFinD("ths_srmi_stock",$A812,$A$1,7,100,100)</f>
        <v>-2.0449897750510999E-2</v>
      </c>
      <c r="L812" s="4">
        <f ca="1">[1]!thsiFinD("ths_atr_stock",$A812,$A$1,7,101,100,100)</f>
        <v>0.17285714285713999</v>
      </c>
      <c r="M812" s="4">
        <f ca="1">[1]!thsiFinD("ths_vol_w_stock",$A812,$A$1)/1000000</f>
        <v>31.799807000000001</v>
      </c>
      <c r="N812" s="4">
        <f ca="1">[1]!thsiFinD("ths_turnover_ratio_w_stock",$A812,$A$1)</f>
        <v>4.4290027888025998</v>
      </c>
      <c r="O812" s="4">
        <f ca="1">[1]!thsiFinD("ths_relative_chg_ratio_w_stock",$A812,$A$1,104,100)</f>
        <v>-1.2049015166010999</v>
      </c>
      <c r="P812" s="4"/>
    </row>
    <row r="813" spans="1:16" x14ac:dyDescent="0.25">
      <c r="A813" s="2" t="s">
        <v>1635</v>
      </c>
      <c r="B813" s="2" t="s">
        <v>1636</v>
      </c>
      <c r="C813" s="4">
        <f ca="1">[1]!thsiFinD("ths_vol_ratio_stock",$A813,$A$1,7,100)</f>
        <v>0.71732677465002004</v>
      </c>
      <c r="D813" s="4">
        <f ca="1">[1]!thsiFinD("ths_cr_stock",$A813,$A$1,7,100,100)</f>
        <v>34.4</v>
      </c>
      <c r="E813" s="4">
        <f ca="1">[1]!thsiFinD("ths_mfi_stock",$A813,$A$1,7,100,100)</f>
        <v>27.134319521134</v>
      </c>
      <c r="F813" s="4">
        <f ca="1">[1]!thsiFinD("ths_expma_stock",$A813,$A$1,7,100,100)</f>
        <v>5.0143967414928001</v>
      </c>
      <c r="G813" s="4">
        <f ca="1">[1]!thsiFinD("ths_rsi_stock",$A813,$A$1,7,100,100)</f>
        <v>40.154299688393998</v>
      </c>
      <c r="H813" s="4">
        <f ca="1">[1]!thsiFinD("ths_adtm_stock",$A813,$A$1,7,3,100,100,100)</f>
        <v>-0.32352941176470001</v>
      </c>
      <c r="I813" s="4">
        <f ca="1">[1]!thsiFinD("ths_bbiboll_stock",$A813,$A$1,7,3,100,100,100)</f>
        <v>5.0532291666667</v>
      </c>
      <c r="J813" s="4">
        <f ca="1">[1]!thsiFinD("ths_dptb_stock",$A813,$A$1,7,104,100,100)</f>
        <v>0.42857142857142999</v>
      </c>
      <c r="K813" s="4">
        <f ca="1">[1]!thsiFinD("ths_srmi_stock",$A813,$A$1,7,100,100)</f>
        <v>-6.2146892655366999E-2</v>
      </c>
      <c r="L813" s="4">
        <f ca="1">[1]!thsiFinD("ths_atr_stock",$A813,$A$1,7,101,100,100)</f>
        <v>0.18285714285714</v>
      </c>
      <c r="M813" s="4">
        <f ca="1">[1]!thsiFinD("ths_vol_w_stock",$A813,$A$1)/1000000</f>
        <v>37.437213</v>
      </c>
      <c r="N813" s="4">
        <f ca="1">[1]!thsiFinD("ths_turnover_ratio_w_stock",$A813,$A$1)</f>
        <v>2.9656660480638002</v>
      </c>
      <c r="O813" s="4">
        <f ca="1">[1]!thsiFinD("ths_relative_chg_ratio_w_stock",$A813,$A$1,104,100)</f>
        <v>-4.8799498725005002</v>
      </c>
      <c r="P813" s="4"/>
    </row>
    <row r="814" spans="1:16" x14ac:dyDescent="0.25">
      <c r="A814" s="2" t="s">
        <v>1637</v>
      </c>
      <c r="B814" s="2" t="s">
        <v>1638</v>
      </c>
      <c r="C814" s="4">
        <f ca="1">[1]!thsiFinD("ths_vol_ratio_stock",$A814,$A$1,7,100)</f>
        <v>0.83619352053520002</v>
      </c>
      <c r="D814" s="4">
        <f ca="1">[1]!thsiFinD("ths_cr_stock",$A814,$A$1,7,100,100)</f>
        <v>40.909090909090999</v>
      </c>
      <c r="E814" s="4">
        <f ca="1">[1]!thsiFinD("ths_mfi_stock",$A814,$A$1,7,100,100)</f>
        <v>36.656499758697997</v>
      </c>
      <c r="F814" s="4">
        <f ca="1">[1]!thsiFinD("ths_expma_stock",$A814,$A$1,7,100,100)</f>
        <v>2.4387442072908998</v>
      </c>
      <c r="G814" s="4">
        <f ca="1">[1]!thsiFinD("ths_rsi_stock",$A814,$A$1,7,100,100)</f>
        <v>45.754769199691999</v>
      </c>
      <c r="H814" s="4">
        <f ca="1">[1]!thsiFinD("ths_adtm_stock",$A814,$A$1,7,3,100,100,100)</f>
        <v>5.0000000000001002E-2</v>
      </c>
      <c r="I814" s="4">
        <f ca="1">[1]!thsiFinD("ths_bbiboll_stock",$A814,$A$1,7,3,100,100,100)</f>
        <v>2.4514583333333002</v>
      </c>
      <c r="J814" s="4">
        <f ca="1">[1]!thsiFinD("ths_dptb_stock",$A814,$A$1,7,104,100,100)</f>
        <v>0.71428571428570997</v>
      </c>
      <c r="K814" s="4">
        <f ca="1">[1]!thsiFinD("ths_srmi_stock",$A814,$A$1,7,100,100)</f>
        <v>-6.1538461538462E-2</v>
      </c>
      <c r="L814" s="4">
        <f ca="1">[1]!thsiFinD("ths_atr_stock",$A814,$A$1,7,101,100,100)</f>
        <v>0.10428571428571</v>
      </c>
      <c r="M814" s="4">
        <f ca="1">[1]!thsiFinD("ths_vol_w_stock",$A814,$A$1)/1000000</f>
        <v>65.474303000000006</v>
      </c>
      <c r="N814" s="4">
        <f ca="1">[1]!thsiFinD("ths_turnover_ratio_w_stock",$A814,$A$1)</f>
        <v>6.8738396991234998</v>
      </c>
      <c r="O814" s="4">
        <f ca="1">[1]!thsiFinD("ths_relative_chg_ratio_w_stock",$A814,$A$1,104,100)</f>
        <v>-1.2049015166010999</v>
      </c>
      <c r="P814" s="4"/>
    </row>
    <row r="815" spans="1:16" x14ac:dyDescent="0.25">
      <c r="A815" s="2" t="s">
        <v>1639</v>
      </c>
      <c r="B815" s="2" t="s">
        <v>1640</v>
      </c>
      <c r="C815" s="4">
        <f ca="1">[1]!thsiFinD("ths_vol_ratio_stock",$A815,$A$1,7,100)</f>
        <v>0.90303792176808995</v>
      </c>
      <c r="D815" s="4">
        <f ca="1">[1]!thsiFinD("ths_cr_stock",$A815,$A$1,7,100,100)</f>
        <v>142.51101321586</v>
      </c>
      <c r="E815" s="4">
        <f ca="1">[1]!thsiFinD("ths_mfi_stock",$A815,$A$1,7,100,100)</f>
        <v>45.824389792178998</v>
      </c>
      <c r="F815" s="4">
        <f ca="1">[1]!thsiFinD("ths_expma_stock",$A815,$A$1,7,100,100)</f>
        <v>79.256672297910995</v>
      </c>
      <c r="G815" s="4">
        <f ca="1">[1]!thsiFinD("ths_rsi_stock",$A815,$A$1,7,100,100)</f>
        <v>47.215288304287</v>
      </c>
      <c r="H815" s="4">
        <f ca="1">[1]!thsiFinD("ths_adtm_stock",$A815,$A$1,7,3,100,100,100)</f>
        <v>0.20386266094420999</v>
      </c>
      <c r="I815" s="4">
        <f ca="1">[1]!thsiFinD("ths_bbiboll_stock",$A815,$A$1,7,3,100,100,100)</f>
        <v>80.180312499999999</v>
      </c>
      <c r="J815" s="4">
        <f ca="1">[1]!thsiFinD("ths_dptb_stock",$A815,$A$1,7,104,100,100)</f>
        <v>1</v>
      </c>
      <c r="K815" s="4">
        <f ca="1">[1]!thsiFinD("ths_srmi_stock",$A815,$A$1,7,100,100)</f>
        <v>7.9850280723643002E-3</v>
      </c>
      <c r="L815" s="4">
        <f ca="1">[1]!thsiFinD("ths_atr_stock",$A815,$A$1,7,101,100,100)</f>
        <v>1.6714285714285999</v>
      </c>
      <c r="M815" s="4">
        <f ca="1">[1]!thsiFinD("ths_vol_w_stock",$A815,$A$1)/1000000</f>
        <v>26.734718999999998</v>
      </c>
      <c r="N815" s="4">
        <f ca="1">[1]!thsiFinD("ths_turnover_ratio_w_stock",$A815,$A$1)</f>
        <v>1.7797566886</v>
      </c>
      <c r="O815" s="4">
        <f ca="1">[1]!thsiFinD("ths_relative_chg_ratio_w_stock",$A815,$A$1,104,100)</f>
        <v>1.0142031894312999</v>
      </c>
      <c r="P815" s="4"/>
    </row>
    <row r="816" spans="1:16" x14ac:dyDescent="0.25">
      <c r="A816" s="2" t="s">
        <v>1641</v>
      </c>
      <c r="B816" s="2" t="s">
        <v>1642</v>
      </c>
      <c r="C816" s="4">
        <f ca="1">[1]!thsiFinD("ths_vol_ratio_stock",$A816,$A$1,7,100)</f>
        <v>1.5933591203410999</v>
      </c>
      <c r="D816" s="4">
        <f ca="1">[1]!thsiFinD("ths_cr_stock",$A816,$A$1,7,100,100)</f>
        <v>79.381443298969003</v>
      </c>
      <c r="E816" s="4">
        <f ca="1">[1]!thsiFinD("ths_mfi_stock",$A816,$A$1,7,100,100)</f>
        <v>36.295336729310002</v>
      </c>
      <c r="F816" s="4">
        <f ca="1">[1]!thsiFinD("ths_expma_stock",$A816,$A$1,7,100,100)</f>
        <v>1.5309871406219999</v>
      </c>
      <c r="G816" s="4">
        <f ca="1">[1]!thsiFinD("ths_rsi_stock",$A816,$A$1,7,100,100)</f>
        <v>53.714761392768999</v>
      </c>
      <c r="H816" s="4">
        <f ca="1">[1]!thsiFinD("ths_adtm_stock",$A816,$A$1,7,3,100,100,100)</f>
        <v>-0.25</v>
      </c>
      <c r="I816" s="4">
        <f ca="1">[1]!thsiFinD("ths_bbiboll_stock",$A816,$A$1,7,3,100,100,100)</f>
        <v>1.5388541666666999</v>
      </c>
      <c r="J816" s="4">
        <f ca="1">[1]!thsiFinD("ths_dptb_stock",$A816,$A$1,7,104,100,100)</f>
        <v>0.71428571428570997</v>
      </c>
      <c r="K816" s="4">
        <f ca="1">[1]!thsiFinD("ths_srmi_stock",$A816,$A$1,7,100,100)</f>
        <v>-3.0864197530864002E-2</v>
      </c>
      <c r="L816" s="4">
        <f ca="1">[1]!thsiFinD("ths_atr_stock",$A816,$A$1,7,101,100,100)</f>
        <v>8.4285714285714006E-2</v>
      </c>
      <c r="M816" s="4">
        <f ca="1">[1]!thsiFinD("ths_vol_w_stock",$A816,$A$1)/1000000</f>
        <v>302.298473</v>
      </c>
      <c r="N816" s="4">
        <f ca="1">[1]!thsiFinD("ths_turnover_ratio_w_stock",$A816,$A$1)</f>
        <v>17.432553019408999</v>
      </c>
      <c r="O816" s="4">
        <f ca="1">[1]!thsiFinD("ths_relative_chg_ratio_w_stock",$A816,$A$1,104,100)</f>
        <v>0.74315043145088</v>
      </c>
      <c r="P816" s="4"/>
    </row>
    <row r="817" spans="1:16" x14ac:dyDescent="0.25">
      <c r="A817" s="2" t="s">
        <v>1643</v>
      </c>
      <c r="B817" s="2" t="s">
        <v>1644</v>
      </c>
      <c r="C817" s="4">
        <f ca="1">[1]!thsiFinD("ths_vol_ratio_stock",$A817,$A$1,7,100)</f>
        <v>3.5999000106207002</v>
      </c>
      <c r="D817" s="4">
        <f ca="1">[1]!thsiFinD("ths_cr_stock",$A817,$A$1,7,100,100)</f>
        <v>80</v>
      </c>
      <c r="E817" s="4">
        <f ca="1">[1]!thsiFinD("ths_mfi_stock",$A817,$A$1,7,100,100)</f>
        <v>49.343106255427003</v>
      </c>
      <c r="F817" s="4">
        <f ca="1">[1]!thsiFinD("ths_expma_stock",$A817,$A$1,7,100,100)</f>
        <v>2.6360886411472002</v>
      </c>
      <c r="G817" s="4">
        <f ca="1">[1]!thsiFinD("ths_rsi_stock",$A817,$A$1,7,100,100)</f>
        <v>61.352129654677</v>
      </c>
      <c r="H817" s="4">
        <f ca="1">[1]!thsiFinD("ths_adtm_stock",$A817,$A$1,7,3,100,100,100)</f>
        <v>-5.8823529411765003E-2</v>
      </c>
      <c r="I817" s="4">
        <f ca="1">[1]!thsiFinD("ths_bbiboll_stock",$A817,$A$1,7,3,100,100,100)</f>
        <v>2.6473958333333001</v>
      </c>
      <c r="J817" s="4">
        <f ca="1">[1]!thsiFinD("ths_dptb_stock",$A817,$A$1,7,104,100,100)</f>
        <v>0.57142857142856995</v>
      </c>
      <c r="K817" s="4">
        <f ca="1">[1]!thsiFinD("ths_srmi_stock",$A817,$A$1,7,100,100)</f>
        <v>3.623188405797E-3</v>
      </c>
      <c r="L817" s="4">
        <f ca="1">[1]!thsiFinD("ths_atr_stock",$A817,$A$1,7,101,100,100)</f>
        <v>0.13857142857143001</v>
      </c>
      <c r="M817" s="4">
        <f ca="1">[1]!thsiFinD("ths_vol_w_stock",$A817,$A$1)/1000000</f>
        <v>80.325655999999995</v>
      </c>
      <c r="N817" s="4">
        <f ca="1">[1]!thsiFinD("ths_turnover_ratio_w_stock",$A817,$A$1)</f>
        <v>9.8684969542626995</v>
      </c>
      <c r="O817" s="4">
        <f ca="1">[1]!thsiFinD("ths_relative_chg_ratio_w_stock",$A817,$A$1,104,100)</f>
        <v>2.1658850002529002</v>
      </c>
      <c r="P817" s="4"/>
    </row>
    <row r="818" spans="1:16" x14ac:dyDescent="0.25">
      <c r="A818" s="2" t="s">
        <v>1645</v>
      </c>
      <c r="B818" s="2" t="s">
        <v>1646</v>
      </c>
      <c r="C818" s="4">
        <f ca="1">[1]!thsiFinD("ths_vol_ratio_stock",$A818,$A$1,7,100)</f>
        <v>0.76212705465316</v>
      </c>
      <c r="D818" s="4">
        <f ca="1">[1]!thsiFinD("ths_cr_stock",$A818,$A$1,7,100,100)</f>
        <v>48.920863309352001</v>
      </c>
      <c r="E818" s="4">
        <f ca="1">[1]!thsiFinD("ths_mfi_stock",$A818,$A$1,7,100,100)</f>
        <v>23.876221849735</v>
      </c>
      <c r="F818" s="4">
        <f ca="1">[1]!thsiFinD("ths_expma_stock",$A818,$A$1,7,100,100)</f>
        <v>2.7887406150967999</v>
      </c>
      <c r="G818" s="4">
        <f ca="1">[1]!thsiFinD("ths_rsi_stock",$A818,$A$1,7,100,100)</f>
        <v>46.710649745742998</v>
      </c>
      <c r="H818" s="4">
        <f ca="1">[1]!thsiFinD("ths_adtm_stock",$A818,$A$1,7,3,100,100,100)</f>
        <v>0.15789473684210001</v>
      </c>
      <c r="I818" s="4">
        <f ca="1">[1]!thsiFinD("ths_bbiboll_stock",$A818,$A$1,7,3,100,100,100)</f>
        <v>2.8119791666667</v>
      </c>
      <c r="J818" s="4">
        <f ca="1">[1]!thsiFinD("ths_dptb_stock",$A818,$A$1,7,104,100,100)</f>
        <v>0.71428571428570997</v>
      </c>
      <c r="K818" s="4">
        <f ca="1">[1]!thsiFinD("ths_srmi_stock",$A818,$A$1,7,100,100)</f>
        <v>-4.7457627118644E-2</v>
      </c>
      <c r="L818" s="4">
        <f ca="1">[1]!thsiFinD("ths_atr_stock",$A818,$A$1,7,101,100,100)</f>
        <v>0.10428571428571</v>
      </c>
      <c r="M818" s="4">
        <f ca="1">[1]!thsiFinD("ths_vol_w_stock",$A818,$A$1)/1000000</f>
        <v>41.356068</v>
      </c>
      <c r="N818" s="4">
        <f ca="1">[1]!thsiFinD("ths_turnover_ratio_w_stock",$A818,$A$1)</f>
        <v>3.7905502893371001</v>
      </c>
      <c r="O818" s="4">
        <f ca="1">[1]!thsiFinD("ths_relative_chg_ratio_w_stock",$A818,$A$1,104,100)</f>
        <v>-2.9531532648528001</v>
      </c>
      <c r="P818" s="4"/>
    </row>
    <row r="819" spans="1:16" x14ac:dyDescent="0.25">
      <c r="A819" s="2" t="s">
        <v>1647</v>
      </c>
      <c r="B819" s="2" t="s">
        <v>1648</v>
      </c>
      <c r="C819" s="4">
        <f ca="1">[1]!thsiFinD("ths_vol_ratio_stock",$A819,$A$1,7,100)</f>
        <v>2.1143306800046999E-3</v>
      </c>
      <c r="D819" s="4">
        <f ca="1">[1]!thsiFinD("ths_cr_stock",$A819,$A$1,7,100,100)</f>
        <v>-42.131979695432001</v>
      </c>
      <c r="E819" s="4">
        <f ca="1">[1]!thsiFinD("ths_mfi_stock",$A819,$A$1,7,100,100)</f>
        <v>91.682931357629997</v>
      </c>
      <c r="F819" s="4">
        <f ca="1">[1]!thsiFinD("ths_expma_stock",$A819,$A$1,7,100,100)</f>
        <v>1.8278976539612</v>
      </c>
      <c r="G819" s="4">
        <f ca="1">[1]!thsiFinD("ths_rsi_stock",$A819,$A$1,7,100,100)</f>
        <v>24.632004422373999</v>
      </c>
      <c r="H819" s="4">
        <f ca="1">[1]!thsiFinD("ths_adtm_stock",$A819,$A$1,7,3,100,100,100)</f>
        <v>0.84</v>
      </c>
      <c r="I819" s="4">
        <f ca="1">[1]!thsiFinD("ths_bbiboll_stock",$A819,$A$1,7,3,100,100,100)</f>
        <v>1.9397916666667001</v>
      </c>
      <c r="J819" s="4">
        <f ca="1">[1]!thsiFinD("ths_dptb_stock",$A819,$A$1,7,104,100,100)</f>
        <v>0.14285714285713999</v>
      </c>
      <c r="K819" s="4">
        <f ca="1">[1]!thsiFinD("ths_srmi_stock",$A819,$A$1,7,100,100)</f>
        <v>-0.25462962962962998</v>
      </c>
      <c r="L819" s="4">
        <f ca="1">[1]!thsiFinD("ths_atr_stock",$A819,$A$1,7,101,100,100)</f>
        <v>0.13714285714286001</v>
      </c>
      <c r="M819" s="4">
        <f ca="1">[1]!thsiFinD("ths_vol_w_stock",$A819,$A$1)/1000000</f>
        <v>0.49709999999999999</v>
      </c>
      <c r="N819" s="4">
        <f ca="1">[1]!thsiFinD("ths_turnover_ratio_w_stock",$A819,$A$1)</f>
        <v>5.5186977437343999E-2</v>
      </c>
      <c r="O819" s="4">
        <f ca="1">[1]!thsiFinD("ths_relative_chg_ratio_w_stock",$A819,$A$1,104,100)</f>
        <v>-19.479013191728001</v>
      </c>
      <c r="P819" s="4"/>
    </row>
    <row r="820" spans="1:16" x14ac:dyDescent="0.25">
      <c r="A820" s="2" t="s">
        <v>1649</v>
      </c>
      <c r="B820" s="2" t="s">
        <v>1650</v>
      </c>
      <c r="C820" s="4">
        <f ca="1">[1]!thsiFinD("ths_vol_ratio_stock",$A820,$A$1,7,100)</f>
        <v>0.84832397498696999</v>
      </c>
      <c r="D820" s="4">
        <f ca="1">[1]!thsiFinD("ths_cr_stock",$A820,$A$1,7,100,100)</f>
        <v>122.22222222222</v>
      </c>
      <c r="E820" s="4">
        <f ca="1">[1]!thsiFinD("ths_mfi_stock",$A820,$A$1,7,100,100)</f>
        <v>25.305050535418999</v>
      </c>
      <c r="F820" s="4">
        <f ca="1">[1]!thsiFinD("ths_expma_stock",$A820,$A$1,7,100,100)</f>
        <v>1.5754814829518999</v>
      </c>
      <c r="G820" s="4">
        <f ca="1">[1]!thsiFinD("ths_rsi_stock",$A820,$A$1,7,100,100)</f>
        <v>53.659284008293</v>
      </c>
      <c r="H820" s="4">
        <f ca="1">[1]!thsiFinD("ths_adtm_stock",$A820,$A$1,7,3,100,100,100)</f>
        <v>0.52941176470588003</v>
      </c>
      <c r="I820" s="4">
        <f ca="1">[1]!thsiFinD("ths_bbiboll_stock",$A820,$A$1,7,3,100,100,100)</f>
        <v>1.5701041666666999</v>
      </c>
      <c r="J820" s="4">
        <f ca="1">[1]!thsiFinD("ths_dptb_stock",$A820,$A$1,7,104,100,100)</f>
        <v>0.42857142857142999</v>
      </c>
      <c r="K820" s="4">
        <f ca="1">[1]!thsiFinD("ths_srmi_stock",$A820,$A$1,7,100,100)</f>
        <v>-6.2500000000000003E-3</v>
      </c>
      <c r="L820" s="4">
        <f ca="1">[1]!thsiFinD("ths_atr_stock",$A820,$A$1,7,101,100,100)</f>
        <v>7.0000000000000007E-2</v>
      </c>
      <c r="M820" s="4">
        <f ca="1">[1]!thsiFinD("ths_vol_w_stock",$A820,$A$1)/1000000</f>
        <v>40.343594000000003</v>
      </c>
      <c r="N820" s="4">
        <f ca="1">[1]!thsiFinD("ths_turnover_ratio_w_stock",$A820,$A$1)</f>
        <v>4.6491799833515</v>
      </c>
      <c r="O820" s="4">
        <f ca="1">[1]!thsiFinD("ths_relative_chg_ratio_w_stock",$A820,$A$1,104,100)</f>
        <v>1.3757436446893001</v>
      </c>
      <c r="P820" s="4"/>
    </row>
    <row r="821" spans="1:16" x14ac:dyDescent="0.25">
      <c r="A821" s="2" t="s">
        <v>1651</v>
      </c>
      <c r="B821" s="2" t="s">
        <v>1652</v>
      </c>
      <c r="C821" s="4">
        <f ca="1">[1]!thsiFinD("ths_vol_ratio_stock",$A821,$A$1,7,100)</f>
        <v>1.7857649032617</v>
      </c>
      <c r="D821" s="4">
        <f ca="1">[1]!thsiFinD("ths_cr_stock",$A821,$A$1,7,100,100)</f>
        <v>88.571428571428996</v>
      </c>
      <c r="E821" s="4">
        <f ca="1">[1]!thsiFinD("ths_mfi_stock",$A821,$A$1,7,100,100)</f>
        <v>36.585732137188998</v>
      </c>
      <c r="F821" s="4">
        <f ca="1">[1]!thsiFinD("ths_expma_stock",$A821,$A$1,7,100,100)</f>
        <v>1.398667376099</v>
      </c>
      <c r="G821" s="4">
        <f ca="1">[1]!thsiFinD("ths_rsi_stock",$A821,$A$1,7,100,100)</f>
        <v>56.663660000443997</v>
      </c>
      <c r="H821" s="4">
        <f ca="1">[1]!thsiFinD("ths_adtm_stock",$A821,$A$1,7,3,100,100,100)</f>
        <v>0.76</v>
      </c>
      <c r="I821" s="4">
        <f ca="1">[1]!thsiFinD("ths_bbiboll_stock",$A821,$A$1,7,3,100,100,100)</f>
        <v>1.4073958333333001</v>
      </c>
      <c r="J821" s="4">
        <f ca="1">[1]!thsiFinD("ths_dptb_stock",$A821,$A$1,7,104,100,100)</f>
        <v>0.42857142857142999</v>
      </c>
      <c r="K821" s="4">
        <f ca="1">[1]!thsiFinD("ths_srmi_stock",$A821,$A$1,7,100,100)</f>
        <v>-1.3605442176870999E-2</v>
      </c>
      <c r="L821" s="4">
        <f ca="1">[1]!thsiFinD("ths_atr_stock",$A821,$A$1,7,101,100,100)</f>
        <v>7.8571428571429E-2</v>
      </c>
      <c r="M821" s="4">
        <f ca="1">[1]!thsiFinD("ths_vol_w_stock",$A821,$A$1)/1000000</f>
        <v>292.16523999999998</v>
      </c>
      <c r="N821" s="4">
        <f ca="1">[1]!thsiFinD("ths_turnover_ratio_w_stock",$A821,$A$1)</f>
        <v>10.880441403606</v>
      </c>
      <c r="O821" s="4">
        <f ca="1">[1]!thsiFinD("ths_relative_chg_ratio_w_stock",$A821,$A$1,104,100)</f>
        <v>0.90777453973695998</v>
      </c>
      <c r="P821" s="4"/>
    </row>
    <row r="822" spans="1:16" x14ac:dyDescent="0.25">
      <c r="A822" s="2" t="s">
        <v>1653</v>
      </c>
      <c r="B822" s="2" t="s">
        <v>1654</v>
      </c>
      <c r="C822" s="4">
        <f ca="1">[1]!thsiFinD("ths_vol_ratio_stock",$A822,$A$1,7,100)</f>
        <v>0.62450352771716999</v>
      </c>
      <c r="D822" s="4">
        <f ca="1">[1]!thsiFinD("ths_cr_stock",$A822,$A$1,7,100,100)</f>
        <v>52.748538011695999</v>
      </c>
      <c r="E822" s="4">
        <f ca="1">[1]!thsiFinD("ths_mfi_stock",$A822,$A$1,7,100,100)</f>
        <v>24.813585361118999</v>
      </c>
      <c r="F822" s="4">
        <f ca="1">[1]!thsiFinD("ths_expma_stock",$A822,$A$1,7,100,100)</f>
        <v>45.295237154073</v>
      </c>
      <c r="G822" s="4">
        <f ca="1">[1]!thsiFinD("ths_rsi_stock",$A822,$A$1,7,100,100)</f>
        <v>31.759048958196001</v>
      </c>
      <c r="H822" s="4">
        <f ca="1">[1]!thsiFinD("ths_adtm_stock",$A822,$A$1,7,3,100,100,100)</f>
        <v>-0.54351687388988001</v>
      </c>
      <c r="I822" s="4">
        <f ca="1">[1]!thsiFinD("ths_bbiboll_stock",$A822,$A$1,7,3,100,100,100)</f>
        <v>45.803958333333</v>
      </c>
      <c r="J822" s="4">
        <f ca="1">[1]!thsiFinD("ths_dptb_stock",$A822,$A$1,7,104,100,100)</f>
        <v>0.42857142857142999</v>
      </c>
      <c r="K822" s="4">
        <f ca="1">[1]!thsiFinD("ths_srmi_stock",$A822,$A$1,7,100,100)</f>
        <v>-5.6301983365323001E-2</v>
      </c>
      <c r="L822" s="4">
        <f ca="1">[1]!thsiFinD("ths_atr_stock",$A822,$A$1,7,101,100,100)</f>
        <v>1.9214285714285999</v>
      </c>
      <c r="M822" s="4">
        <f ca="1">[1]!thsiFinD("ths_vol_w_stock",$A822,$A$1)/1000000</f>
        <v>53.173723000000003</v>
      </c>
      <c r="N822" s="4">
        <f ca="1">[1]!thsiFinD("ths_turnover_ratio_w_stock",$A822,$A$1)</f>
        <v>3.1983030430451</v>
      </c>
      <c r="O822" s="4">
        <f ca="1">[1]!thsiFinD("ths_relative_chg_ratio_w_stock",$A822,$A$1,104,100)</f>
        <v>-8.4376059191168</v>
      </c>
      <c r="P822" s="4"/>
    </row>
    <row r="823" spans="1:16" x14ac:dyDescent="0.25">
      <c r="A823" s="2" t="s">
        <v>1655</v>
      </c>
      <c r="B823" s="2" t="s">
        <v>1656</v>
      </c>
      <c r="C823" s="4">
        <f ca="1">[1]!thsiFinD("ths_vol_ratio_stock",$A823,$A$1,7,100)</f>
        <v>0.89455667036055997</v>
      </c>
      <c r="D823" s="4">
        <f ca="1">[1]!thsiFinD("ths_cr_stock",$A823,$A$1,7,100,100)</f>
        <v>150.25906735750999</v>
      </c>
      <c r="E823" s="4">
        <f ca="1">[1]!thsiFinD("ths_mfi_stock",$A823,$A$1,7,100,100)</f>
        <v>66.824865679891005</v>
      </c>
      <c r="F823" s="4">
        <f ca="1">[1]!thsiFinD("ths_expma_stock",$A823,$A$1,7,100,100)</f>
        <v>6.9772445307283002</v>
      </c>
      <c r="G823" s="4">
        <f ca="1">[1]!thsiFinD("ths_rsi_stock",$A823,$A$1,7,100,100)</f>
        <v>64.196975807485998</v>
      </c>
      <c r="H823" s="4">
        <f ca="1">[1]!thsiFinD("ths_adtm_stock",$A823,$A$1,7,3,100,100,100)</f>
        <v>0.88</v>
      </c>
      <c r="I823" s="4">
        <f ca="1">[1]!thsiFinD("ths_bbiboll_stock",$A823,$A$1,7,3,100,100,100)</f>
        <v>6.9590624999999999</v>
      </c>
      <c r="J823" s="4">
        <f ca="1">[1]!thsiFinD("ths_dptb_stock",$A823,$A$1,7,104,100,100)</f>
        <v>0.85714285714285998</v>
      </c>
      <c r="K823" s="4">
        <f ca="1">[1]!thsiFinD("ths_srmi_stock",$A823,$A$1,7,100,100)</f>
        <v>3.2122905027933003E-2</v>
      </c>
      <c r="L823" s="4">
        <f ca="1">[1]!thsiFinD("ths_atr_stock",$A823,$A$1,7,101,100,100)</f>
        <v>0.24</v>
      </c>
      <c r="M823" s="4">
        <f ca="1">[1]!thsiFinD("ths_vol_w_stock",$A823,$A$1)/1000000</f>
        <v>72.887676999999996</v>
      </c>
      <c r="N823" s="4">
        <f ca="1">[1]!thsiFinD("ths_turnover_ratio_w_stock",$A823,$A$1)</f>
        <v>5.3240960500314003</v>
      </c>
      <c r="O823" s="4">
        <f ca="1">[1]!thsiFinD("ths_relative_chg_ratio_w_stock",$A823,$A$1,104,100)</f>
        <v>4.3998182474106997</v>
      </c>
      <c r="P823" s="4"/>
    </row>
    <row r="824" spans="1:16" x14ac:dyDescent="0.25">
      <c r="A824" s="2" t="s">
        <v>1657</v>
      </c>
      <c r="B824" s="2" t="s">
        <v>1658</v>
      </c>
      <c r="C824" s="4">
        <f ca="1">[1]!thsiFinD("ths_vol_ratio_stock",$A824,$A$1,7,100)</f>
        <v>2.0677842396902002</v>
      </c>
      <c r="D824" s="4">
        <f ca="1">[1]!thsiFinD("ths_cr_stock",$A824,$A$1,7,100,100)</f>
        <v>126.01351351351001</v>
      </c>
      <c r="E824" s="4">
        <f ca="1">[1]!thsiFinD("ths_mfi_stock",$A824,$A$1,7,100,100)</f>
        <v>54.997725281070998</v>
      </c>
      <c r="F824" s="4">
        <f ca="1">[1]!thsiFinD("ths_expma_stock",$A824,$A$1,7,100,100)</f>
        <v>6.7850754845674004</v>
      </c>
      <c r="G824" s="4">
        <f ca="1">[1]!thsiFinD("ths_rsi_stock",$A824,$A$1,7,100,100)</f>
        <v>61.919091542398</v>
      </c>
      <c r="H824" s="4">
        <f ca="1">[1]!thsiFinD("ths_adtm_stock",$A824,$A$1,7,3,100,100,100)</f>
        <v>0.19444444444445</v>
      </c>
      <c r="I824" s="4">
        <f ca="1">[1]!thsiFinD("ths_bbiboll_stock",$A824,$A$1,7,3,100,100,100)</f>
        <v>6.7991666666667001</v>
      </c>
      <c r="J824" s="4">
        <f ca="1">[1]!thsiFinD("ths_dptb_stock",$A824,$A$1,7,104,100,100)</f>
        <v>0.85714285714285998</v>
      </c>
      <c r="K824" s="4">
        <f ca="1">[1]!thsiFinD("ths_srmi_stock",$A824,$A$1,7,100,100)</f>
        <v>3.9548022598869997E-2</v>
      </c>
      <c r="L824" s="4">
        <f ca="1">[1]!thsiFinD("ths_atr_stock",$A824,$A$1,7,101,100,100)</f>
        <v>0.32</v>
      </c>
      <c r="M824" s="4">
        <f ca="1">[1]!thsiFinD("ths_vol_w_stock",$A824,$A$1)/1000000</f>
        <v>37.338228000000001</v>
      </c>
      <c r="N824" s="4">
        <f ca="1">[1]!thsiFinD("ths_turnover_ratio_w_stock",$A824,$A$1)</f>
        <v>9.9729191944869999</v>
      </c>
      <c r="O824" s="4">
        <f ca="1">[1]!thsiFinD("ths_relative_chg_ratio_w_stock",$A824,$A$1,104,100)</f>
        <v>4.7831224354947004</v>
      </c>
      <c r="P824" s="4"/>
    </row>
    <row r="825" spans="1:16" x14ac:dyDescent="0.25">
      <c r="A825" s="2" t="s">
        <v>1659</v>
      </c>
      <c r="B825" s="2" t="s">
        <v>1660</v>
      </c>
      <c r="C825" s="4">
        <f ca="1">[1]!thsiFinD("ths_vol_ratio_stock",$A825,$A$1,7,100)</f>
        <v>1.1817840413272001</v>
      </c>
      <c r="D825" s="4">
        <f ca="1">[1]!thsiFinD("ths_cr_stock",$A825,$A$1,7,100,100)</f>
        <v>44.736842105263001</v>
      </c>
      <c r="E825" s="4">
        <f ca="1">[1]!thsiFinD("ths_mfi_stock",$A825,$A$1,7,100,100)</f>
        <v>32.506973824775002</v>
      </c>
      <c r="F825" s="4">
        <f ca="1">[1]!thsiFinD("ths_expma_stock",$A825,$A$1,7,100,100)</f>
        <v>2.0433380049536001</v>
      </c>
      <c r="G825" s="4">
        <f ca="1">[1]!thsiFinD("ths_rsi_stock",$A825,$A$1,7,100,100)</f>
        <v>50.285891169088998</v>
      </c>
      <c r="H825" s="4">
        <f ca="1">[1]!thsiFinD("ths_adtm_stock",$A825,$A$1,7,3,100,100,100)</f>
        <v>-0.57142857142856995</v>
      </c>
      <c r="I825" s="4">
        <f ca="1">[1]!thsiFinD("ths_bbiboll_stock",$A825,$A$1,7,3,100,100,100)</f>
        <v>2.0547916666666999</v>
      </c>
      <c r="J825" s="4">
        <f ca="1">[1]!thsiFinD("ths_dptb_stock",$A825,$A$1,7,104,100,100)</f>
        <v>0.71428571428570997</v>
      </c>
      <c r="K825" s="4">
        <f ca="1">[1]!thsiFinD("ths_srmi_stock",$A825,$A$1,7,100,100)</f>
        <v>-4.6082949308755998E-2</v>
      </c>
      <c r="L825" s="4">
        <f ca="1">[1]!thsiFinD("ths_atr_stock",$A825,$A$1,7,101,100,100)</f>
        <v>8.4285714285714006E-2</v>
      </c>
      <c r="M825" s="4">
        <f ca="1">[1]!thsiFinD("ths_vol_w_stock",$A825,$A$1)/1000000</f>
        <v>78.592500000000001</v>
      </c>
      <c r="N825" s="4">
        <f ca="1">[1]!thsiFinD("ths_turnover_ratio_w_stock",$A825,$A$1)</f>
        <v>5.8724567227174997</v>
      </c>
      <c r="O825" s="4">
        <f ca="1">[1]!thsiFinD("ths_relative_chg_ratio_w_stock",$A825,$A$1,104,100)</f>
        <v>-1.6856707473703001</v>
      </c>
      <c r="P825" s="4"/>
    </row>
    <row r="826" spans="1:16" x14ac:dyDescent="0.25">
      <c r="A826" s="2" t="s">
        <v>1661</v>
      </c>
      <c r="B826" s="2" t="s">
        <v>1662</v>
      </c>
      <c r="C826" s="4">
        <f ca="1">[1]!thsiFinD("ths_vol_ratio_stock",$A826,$A$1,7,100)</f>
        <v>1.0327965691445999</v>
      </c>
      <c r="D826" s="4">
        <f ca="1">[1]!thsiFinD("ths_cr_stock",$A826,$A$1,7,100,100)</f>
        <v>73.471502590672998</v>
      </c>
      <c r="E826" s="4">
        <f ca="1">[1]!thsiFinD("ths_mfi_stock",$A826,$A$1,7,100,100)</f>
        <v>50.033537031416998</v>
      </c>
      <c r="F826" s="4">
        <f ca="1">[1]!thsiFinD("ths_expma_stock",$A826,$A$1,7,100,100)</f>
        <v>25.796678056830999</v>
      </c>
      <c r="G826" s="4">
        <f ca="1">[1]!thsiFinD("ths_rsi_stock",$A826,$A$1,7,100,100)</f>
        <v>39.291201266515003</v>
      </c>
      <c r="H826" s="4">
        <f ca="1">[1]!thsiFinD("ths_adtm_stock",$A826,$A$1,7,3,100,100,100)</f>
        <v>0.43870967741936001</v>
      </c>
      <c r="I826" s="4">
        <f ca="1">[1]!thsiFinD("ths_bbiboll_stock",$A826,$A$1,7,3,100,100,100)</f>
        <v>26.149062499999999</v>
      </c>
      <c r="J826" s="4">
        <f ca="1">[1]!thsiFinD("ths_dptb_stock",$A826,$A$1,7,104,100,100)</f>
        <v>0.57142857142856995</v>
      </c>
      <c r="K826" s="4">
        <f ca="1">[1]!thsiFinD("ths_srmi_stock",$A826,$A$1,7,100,100)</f>
        <v>-2.6376146788991001E-2</v>
      </c>
      <c r="L826" s="4">
        <f ca="1">[1]!thsiFinD("ths_atr_stock",$A826,$A$1,7,101,100,100)</f>
        <v>0.83285714285713996</v>
      </c>
      <c r="M826" s="4">
        <f ca="1">[1]!thsiFinD("ths_vol_w_stock",$A826,$A$1)/1000000</f>
        <v>21.508972</v>
      </c>
      <c r="N826" s="4">
        <f ca="1">[1]!thsiFinD("ths_turnover_ratio_w_stock",$A826,$A$1)</f>
        <v>10.65496605981</v>
      </c>
      <c r="O826" s="4">
        <f ca="1">[1]!thsiFinD("ths_relative_chg_ratio_w_stock",$A826,$A$1,104,100)</f>
        <v>-2.5986297395975999</v>
      </c>
      <c r="P826" s="4"/>
    </row>
    <row r="827" spans="1:16" x14ac:dyDescent="0.25">
      <c r="A827" s="2" t="s">
        <v>1663</v>
      </c>
      <c r="B827" s="2" t="s">
        <v>1664</v>
      </c>
      <c r="C827" s="4">
        <f ca="1">[1]!thsiFinD("ths_vol_ratio_stock",$A827,$A$1,7,100)</f>
        <v>0.94525069573418996</v>
      </c>
      <c r="D827" s="4">
        <f ca="1">[1]!thsiFinD("ths_cr_stock",$A827,$A$1,7,100,100)</f>
        <v>88.461538461537998</v>
      </c>
      <c r="E827" s="4">
        <f ca="1">[1]!thsiFinD("ths_mfi_stock",$A827,$A$1,7,100,100)</f>
        <v>44.459234139711</v>
      </c>
      <c r="F827" s="4">
        <f ca="1">[1]!thsiFinD("ths_expma_stock",$A827,$A$1,7,100,100)</f>
        <v>3.0699689209934</v>
      </c>
      <c r="G827" s="4">
        <f ca="1">[1]!thsiFinD("ths_rsi_stock",$A827,$A$1,7,100,100)</f>
        <v>52.058109686797998</v>
      </c>
      <c r="H827" s="4">
        <f ca="1">[1]!thsiFinD("ths_adtm_stock",$A827,$A$1,7,3,100,100,100)</f>
        <v>-0.58181818181818001</v>
      </c>
      <c r="I827" s="4">
        <f ca="1">[1]!thsiFinD("ths_bbiboll_stock",$A827,$A$1,7,3,100,100,100)</f>
        <v>3.0827083333332999</v>
      </c>
      <c r="J827" s="4">
        <f ca="1">[1]!thsiFinD("ths_dptb_stock",$A827,$A$1,7,104,100,100)</f>
        <v>0.57142857142856995</v>
      </c>
      <c r="K827" s="4">
        <f ca="1">[1]!thsiFinD("ths_srmi_stock",$A827,$A$1,7,100,100)</f>
        <v>-6.3897763578275001E-3</v>
      </c>
      <c r="L827" s="4">
        <f ca="1">[1]!thsiFinD("ths_atr_stock",$A827,$A$1,7,101,100,100)</f>
        <v>0.14571428571428999</v>
      </c>
      <c r="M827" s="4">
        <f ca="1">[1]!thsiFinD("ths_vol_w_stock",$A827,$A$1)/1000000</f>
        <v>51.321434000000004</v>
      </c>
      <c r="N827" s="4">
        <f ca="1">[1]!thsiFinD("ths_turnover_ratio_w_stock",$A827,$A$1)</f>
        <v>16.292130822282001</v>
      </c>
      <c r="O827" s="4">
        <f ca="1">[1]!thsiFinD("ths_relative_chg_ratio_w_stock",$A827,$A$1,104,100)</f>
        <v>-1.2049015166010999</v>
      </c>
      <c r="P827" s="4"/>
    </row>
    <row r="828" spans="1:16" x14ac:dyDescent="0.25">
      <c r="A828" s="2" t="s">
        <v>1665</v>
      </c>
      <c r="B828" s="2" t="s">
        <v>1666</v>
      </c>
      <c r="C828" s="4">
        <f ca="1">[1]!thsiFinD("ths_vol_ratio_stock",$A828,$A$1,7,100)</f>
        <v>0.79030163268441</v>
      </c>
      <c r="D828" s="4">
        <f ca="1">[1]!thsiFinD("ths_cr_stock",$A828,$A$1,7,100,100)</f>
        <v>123.00884955751999</v>
      </c>
      <c r="E828" s="4">
        <f ca="1">[1]!thsiFinD("ths_mfi_stock",$A828,$A$1,7,100,100)</f>
        <v>61.260230175497</v>
      </c>
      <c r="F828" s="4">
        <f ca="1">[1]!thsiFinD("ths_expma_stock",$A828,$A$1,7,100,100)</f>
        <v>11.295780925004999</v>
      </c>
      <c r="G828" s="4">
        <f ca="1">[1]!thsiFinD("ths_rsi_stock",$A828,$A$1,7,100,100)</f>
        <v>51.434340633044997</v>
      </c>
      <c r="H828" s="4">
        <f ca="1">[1]!thsiFinD("ths_adtm_stock",$A828,$A$1,7,3,100,100,100)</f>
        <v>0.19266055045871999</v>
      </c>
      <c r="I828" s="4">
        <f ca="1">[1]!thsiFinD("ths_bbiboll_stock",$A828,$A$1,7,3,100,100,100)</f>
        <v>11.405625000000001</v>
      </c>
      <c r="J828" s="4">
        <f ca="1">[1]!thsiFinD("ths_dptb_stock",$A828,$A$1,7,104,100,100)</f>
        <v>0.71428571428570997</v>
      </c>
      <c r="K828" s="4">
        <f ca="1">[1]!thsiFinD("ths_srmi_stock",$A828,$A$1,7,100,100)</f>
        <v>1.5706806282723001E-2</v>
      </c>
      <c r="L828" s="4">
        <f ca="1">[1]!thsiFinD("ths_atr_stock",$A828,$A$1,7,101,100,100)</f>
        <v>0.49571428571428999</v>
      </c>
      <c r="M828" s="4">
        <f ca="1">[1]!thsiFinD("ths_vol_w_stock",$A828,$A$1)/1000000</f>
        <v>69.635313999999994</v>
      </c>
      <c r="N828" s="4">
        <f ca="1">[1]!thsiFinD("ths_turnover_ratio_w_stock",$A828,$A$1)</f>
        <v>9.1412613494381993</v>
      </c>
      <c r="O828" s="4">
        <f ca="1">[1]!thsiFinD("ths_relative_chg_ratio_w_stock",$A828,$A$1,104,100)</f>
        <v>-1.1175652720596001</v>
      </c>
      <c r="P828" s="4"/>
    </row>
    <row r="829" spans="1:16" x14ac:dyDescent="0.25">
      <c r="A829" s="2" t="s">
        <v>1667</v>
      </c>
      <c r="B829" s="2" t="s">
        <v>1668</v>
      </c>
      <c r="C829" s="4">
        <f ca="1">[1]!thsiFinD("ths_vol_ratio_stock",$A829,$A$1,7,100)</f>
        <v>0.80305692011270002</v>
      </c>
      <c r="D829" s="4">
        <f ca="1">[1]!thsiFinD("ths_cr_stock",$A829,$A$1,7,100,100)</f>
        <v>70.671378091872995</v>
      </c>
      <c r="E829" s="4">
        <f ca="1">[1]!thsiFinD("ths_mfi_stock",$A829,$A$1,7,100,100)</f>
        <v>62.791487596871001</v>
      </c>
      <c r="F829" s="4">
        <f ca="1">[1]!thsiFinD("ths_expma_stock",$A829,$A$1,7,100,100)</f>
        <v>22.670970969749</v>
      </c>
      <c r="G829" s="4">
        <f ca="1">[1]!thsiFinD("ths_rsi_stock",$A829,$A$1,7,100,100)</f>
        <v>43.007332119398001</v>
      </c>
      <c r="H829" s="4">
        <f ca="1">[1]!thsiFinD("ths_adtm_stock",$A829,$A$1,7,3,100,100,100)</f>
        <v>-0.48026315789474</v>
      </c>
      <c r="I829" s="4">
        <f ca="1">[1]!thsiFinD("ths_bbiboll_stock",$A829,$A$1,7,3,100,100,100)</f>
        <v>22.810104166666999</v>
      </c>
      <c r="J829" s="4">
        <f ca="1">[1]!thsiFinD("ths_dptb_stock",$A829,$A$1,7,104,100,100)</f>
        <v>0.42857142857142999</v>
      </c>
      <c r="K829" s="4">
        <f ca="1">[1]!thsiFinD("ths_srmi_stock",$A829,$A$1,7,100,100)</f>
        <v>-9.6280087527352998E-3</v>
      </c>
      <c r="L829" s="4">
        <f ca="1">[1]!thsiFinD("ths_atr_stock",$A829,$A$1,7,101,100,100)</f>
        <v>0.69</v>
      </c>
      <c r="M829" s="4">
        <f ca="1">[1]!thsiFinD("ths_vol_w_stock",$A829,$A$1)/1000000</f>
        <v>25.683669999999999</v>
      </c>
      <c r="N829" s="4">
        <f ca="1">[1]!thsiFinD("ths_turnover_ratio_w_stock",$A829,$A$1)</f>
        <v>2.6914278894581001</v>
      </c>
      <c r="O829" s="4">
        <f ca="1">[1]!thsiFinD("ths_relative_chg_ratio_w_stock",$A829,$A$1,104,100)</f>
        <v>-2.8135971687749999</v>
      </c>
      <c r="P829" s="4"/>
    </row>
    <row r="830" spans="1:16" x14ac:dyDescent="0.25">
      <c r="A830" s="2" t="s">
        <v>1669</v>
      </c>
      <c r="B830" s="2" t="s">
        <v>1670</v>
      </c>
      <c r="C830" s="4">
        <f ca="1">[1]!thsiFinD("ths_vol_ratio_stock",$A830,$A$1,7,100)</f>
        <v>0.60097039585194001</v>
      </c>
      <c r="D830" s="4">
        <f ca="1">[1]!thsiFinD("ths_cr_stock",$A830,$A$1,7,100,100)</f>
        <v>40.329835082458999</v>
      </c>
      <c r="E830" s="4">
        <f ca="1">[1]!thsiFinD("ths_mfi_stock",$A830,$A$1,7,100,100)</f>
        <v>39.734411370118004</v>
      </c>
      <c r="F830" s="4">
        <f ca="1">[1]!thsiFinD("ths_expma_stock",$A830,$A$1,7,100,100)</f>
        <v>8.2212919914387008</v>
      </c>
      <c r="G830" s="4">
        <f ca="1">[1]!thsiFinD("ths_rsi_stock",$A830,$A$1,7,100,100)</f>
        <v>39.927654227194999</v>
      </c>
      <c r="H830" s="4">
        <f ca="1">[1]!thsiFinD("ths_adtm_stock",$A830,$A$1,7,3,100,100,100)</f>
        <v>-0.80373831775700999</v>
      </c>
      <c r="I830" s="4">
        <f ca="1">[1]!thsiFinD("ths_bbiboll_stock",$A830,$A$1,7,3,100,100,100)</f>
        <v>8.3522916666666998</v>
      </c>
      <c r="J830" s="4">
        <f ca="1">[1]!thsiFinD("ths_dptb_stock",$A830,$A$1,7,104,100,100)</f>
        <v>0.71428571428570997</v>
      </c>
      <c r="K830" s="4">
        <f ca="1">[1]!thsiFinD("ths_srmi_stock",$A830,$A$1,7,100,100)</f>
        <v>-7.8563411896744997E-2</v>
      </c>
      <c r="L830" s="4">
        <f ca="1">[1]!thsiFinD("ths_atr_stock",$A830,$A$1,7,101,100,100)</f>
        <v>0.45428571428571002</v>
      </c>
      <c r="M830" s="4">
        <f ca="1">[1]!thsiFinD("ths_vol_w_stock",$A830,$A$1)/1000000</f>
        <v>12.325820999999999</v>
      </c>
      <c r="N830" s="4">
        <f ca="1">[1]!thsiFinD("ths_turnover_ratio_w_stock",$A830,$A$1)</f>
        <v>6.1629104999999997</v>
      </c>
      <c r="O830" s="4">
        <f ca="1">[1]!thsiFinD("ths_relative_chg_ratio_w_stock",$A830,$A$1,104,100)</f>
        <v>-3.6989632743207999</v>
      </c>
      <c r="P830" s="4"/>
    </row>
    <row r="831" spans="1:16" x14ac:dyDescent="0.25">
      <c r="A831" s="2" t="s">
        <v>1671</v>
      </c>
      <c r="B831" s="2" t="s">
        <v>1672</v>
      </c>
      <c r="C831" s="4">
        <f ca="1">[1]!thsiFinD("ths_vol_ratio_stock",$A831,$A$1,7,100)</f>
        <v>0.69017938756291997</v>
      </c>
      <c r="D831" s="4">
        <f ca="1">[1]!thsiFinD("ths_cr_stock",$A831,$A$1,7,100,100)</f>
        <v>39.5</v>
      </c>
      <c r="E831" s="4">
        <f ca="1">[1]!thsiFinD("ths_mfi_stock",$A831,$A$1,7,100,100)</f>
        <v>23.182530200443999</v>
      </c>
      <c r="F831" s="4">
        <f ca="1">[1]!thsiFinD("ths_expma_stock",$A831,$A$1,7,100,100)</f>
        <v>5.0551267321716997</v>
      </c>
      <c r="G831" s="4">
        <f ca="1">[1]!thsiFinD("ths_rsi_stock",$A831,$A$1,7,100,100)</f>
        <v>34.755168433978</v>
      </c>
      <c r="H831" s="4">
        <f ca="1">[1]!thsiFinD("ths_adtm_stock",$A831,$A$1,7,3,100,100,100)</f>
        <v>-0.73913043478260998</v>
      </c>
      <c r="I831" s="4">
        <f ca="1">[1]!thsiFinD("ths_bbiboll_stock",$A831,$A$1,7,3,100,100,100)</f>
        <v>5.1328125</v>
      </c>
      <c r="J831" s="4">
        <f ca="1">[1]!thsiFinD("ths_dptb_stock",$A831,$A$1,7,104,100,100)</f>
        <v>0.71428571428570997</v>
      </c>
      <c r="K831" s="4">
        <f ca="1">[1]!thsiFinD("ths_srmi_stock",$A831,$A$1,7,100,100)</f>
        <v>-4.0076335877863002E-2</v>
      </c>
      <c r="L831" s="4">
        <f ca="1">[1]!thsiFinD("ths_atr_stock",$A831,$A$1,7,101,100,100)</f>
        <v>0.14285714285713999</v>
      </c>
      <c r="M831" s="4">
        <f ca="1">[1]!thsiFinD("ths_vol_w_stock",$A831,$A$1)/1000000</f>
        <v>67.523829000000006</v>
      </c>
      <c r="N831" s="4">
        <f ca="1">[1]!thsiFinD("ths_turnover_ratio_w_stock",$A831,$A$1)</f>
        <v>3.0294236450794001</v>
      </c>
      <c r="O831" s="4">
        <f ca="1">[1]!thsiFinD("ths_relative_chg_ratio_w_stock",$A831,$A$1,104,100)</f>
        <v>-3.3449793376126999</v>
      </c>
      <c r="P831" s="4"/>
    </row>
    <row r="832" spans="1:16" x14ac:dyDescent="0.25">
      <c r="A832" s="2" t="s">
        <v>1673</v>
      </c>
      <c r="B832" s="2" t="s">
        <v>1674</v>
      </c>
      <c r="C832" s="4">
        <f ca="1">[1]!thsiFinD("ths_vol_ratio_stock",$A832,$A$1,7,100)</f>
        <v>0.56280817640754</v>
      </c>
      <c r="D832" s="4">
        <f ca="1">[1]!thsiFinD("ths_cr_stock",$A832,$A$1,7,100,100)</f>
        <v>115.53398058252</v>
      </c>
      <c r="E832" s="4">
        <f ca="1">[1]!thsiFinD("ths_mfi_stock",$A832,$A$1,7,100,100)</f>
        <v>49.594246515480002</v>
      </c>
      <c r="F832" s="4">
        <f ca="1">[1]!thsiFinD("ths_expma_stock",$A832,$A$1,7,100,100)</f>
        <v>1.5707944075927001</v>
      </c>
      <c r="G832" s="4">
        <f ca="1">[1]!thsiFinD("ths_rsi_stock",$A832,$A$1,7,100,100)</f>
        <v>58.553684525755997</v>
      </c>
      <c r="H832" s="4">
        <f ca="1">[1]!thsiFinD("ths_adtm_stock",$A832,$A$1,7,3,100,100,100)</f>
        <v>0.76470588235294001</v>
      </c>
      <c r="I832" s="4">
        <f ca="1">[1]!thsiFinD("ths_bbiboll_stock",$A832,$A$1,7,3,100,100,100)</f>
        <v>1.5475000000000001</v>
      </c>
      <c r="J832" s="4">
        <f ca="1">[1]!thsiFinD("ths_dptb_stock",$A832,$A$1,7,104,100,100)</f>
        <v>0.42857142857142999</v>
      </c>
      <c r="K832" s="4">
        <f ca="1">[1]!thsiFinD("ths_srmi_stock",$A832,$A$1,7,100,100)</f>
        <v>3.1645569620253E-2</v>
      </c>
      <c r="L832" s="4">
        <f ca="1">[1]!thsiFinD("ths_atr_stock",$A832,$A$1,7,101,100,100)</f>
        <v>0.10571428571428999</v>
      </c>
      <c r="M832" s="4">
        <f ca="1">[1]!thsiFinD("ths_vol_w_stock",$A832,$A$1)/1000000</f>
        <v>180.10267300000001</v>
      </c>
      <c r="N832" s="4">
        <f ca="1">[1]!thsiFinD("ths_turnover_ratio_w_stock",$A832,$A$1)</f>
        <v>8.4785636216161997</v>
      </c>
      <c r="O832" s="4">
        <f ca="1">[1]!thsiFinD("ths_relative_chg_ratio_w_stock",$A832,$A$1,104,100)</f>
        <v>4.8353669397747998</v>
      </c>
      <c r="P832" s="4"/>
    </row>
    <row r="833" spans="1:16" x14ac:dyDescent="0.25">
      <c r="A833" s="2" t="s">
        <v>1675</v>
      </c>
      <c r="B833" s="2" t="s">
        <v>1676</v>
      </c>
      <c r="C833" s="4">
        <f ca="1">[1]!thsiFinD("ths_vol_ratio_stock",$A833,$A$1,7,100)</f>
        <v>1.1252597604778001</v>
      </c>
      <c r="D833" s="4">
        <f ca="1">[1]!thsiFinD("ths_cr_stock",$A833,$A$1,7,100,100)</f>
        <v>88.095238095238003</v>
      </c>
      <c r="E833" s="4">
        <f ca="1">[1]!thsiFinD("ths_mfi_stock",$A833,$A$1,7,100,100)</f>
        <v>55.105678187532</v>
      </c>
      <c r="F833" s="4">
        <f ca="1">[1]!thsiFinD("ths_expma_stock",$A833,$A$1,7,100,100)</f>
        <v>15.765528203585999</v>
      </c>
      <c r="G833" s="4">
        <f ca="1">[1]!thsiFinD("ths_rsi_stock",$A833,$A$1,7,100,100)</f>
        <v>49.149257030240001</v>
      </c>
      <c r="H833" s="4">
        <f ca="1">[1]!thsiFinD("ths_adtm_stock",$A833,$A$1,7,3,100,100,100)</f>
        <v>0.37837837837838001</v>
      </c>
      <c r="I833" s="4">
        <f ca="1">[1]!thsiFinD("ths_bbiboll_stock",$A833,$A$1,7,3,100,100,100)</f>
        <v>15.698124999999999</v>
      </c>
      <c r="J833" s="4">
        <f ca="1">[1]!thsiFinD("ths_dptb_stock",$A833,$A$1,7,104,100,100)</f>
        <v>0.42857142857142999</v>
      </c>
      <c r="K833" s="4">
        <f ca="1">[1]!thsiFinD("ths_srmi_stock",$A833,$A$1,7,100,100)</f>
        <v>1.8530351437700002E-2</v>
      </c>
      <c r="L833" s="4">
        <f ca="1">[1]!thsiFinD("ths_atr_stock",$A833,$A$1,7,101,100,100)</f>
        <v>0.69571428571428995</v>
      </c>
      <c r="M833" s="4">
        <f ca="1">[1]!thsiFinD("ths_vol_w_stock",$A833,$A$1)/1000000</f>
        <v>43.897547000000003</v>
      </c>
      <c r="N833" s="4">
        <f ca="1">[1]!thsiFinD("ths_turnover_ratio_w_stock",$A833,$A$1)</f>
        <v>12.026076818724</v>
      </c>
      <c r="O833" s="4">
        <f ca="1">[1]!thsiFinD("ths_relative_chg_ratio_w_stock",$A833,$A$1,104,100)</f>
        <v>-0.36727265062168002</v>
      </c>
      <c r="P833" s="4"/>
    </row>
    <row r="834" spans="1:16" x14ac:dyDescent="0.25">
      <c r="A834" s="2" t="s">
        <v>1677</v>
      </c>
      <c r="B834" s="2" t="s">
        <v>1678</v>
      </c>
      <c r="C834" s="4">
        <f ca="1">[1]!thsiFinD("ths_vol_ratio_stock",$A834,$A$1,7,100)</f>
        <v>0.45850448413236</v>
      </c>
      <c r="D834" s="4">
        <f ca="1">[1]!thsiFinD("ths_cr_stock",$A834,$A$1,7,100,100)</f>
        <v>41.379310344827999</v>
      </c>
      <c r="E834" s="4">
        <f ca="1">[1]!thsiFinD("ths_mfi_stock",$A834,$A$1,7,100,100)</f>
        <v>33.580636063515001</v>
      </c>
      <c r="F834" s="4">
        <f ca="1">[1]!thsiFinD("ths_expma_stock",$A834,$A$1,7,100,100)</f>
        <v>1.1479367436473999</v>
      </c>
      <c r="G834" s="4">
        <f ca="1">[1]!thsiFinD("ths_rsi_stock",$A834,$A$1,7,100,100)</f>
        <v>45.656821085768001</v>
      </c>
      <c r="H834" s="4">
        <f ca="1">[1]!thsiFinD("ths_adtm_stock",$A834,$A$1,7,3,100,100,100)</f>
        <v>-0.27272727272726999</v>
      </c>
      <c r="I834" s="4">
        <f ca="1">[1]!thsiFinD("ths_bbiboll_stock",$A834,$A$1,7,3,100,100,100)</f>
        <v>1.1489583333333</v>
      </c>
      <c r="J834" s="4">
        <f ca="1">[1]!thsiFinD("ths_dptb_stock",$A834,$A$1,7,104,100,100)</f>
        <v>0.71428571428570997</v>
      </c>
      <c r="K834" s="4">
        <f ca="1">[1]!thsiFinD("ths_srmi_stock",$A834,$A$1,7,100,100)</f>
        <v>-8.0645161290322995E-2</v>
      </c>
      <c r="L834" s="4">
        <f ca="1">[1]!thsiFinD("ths_atr_stock",$A834,$A$1,7,101,100,100)</f>
        <v>0.06</v>
      </c>
      <c r="M834" s="4">
        <f ca="1">[1]!thsiFinD("ths_vol_w_stock",$A834,$A$1)/1000000</f>
        <v>246.04736600000001</v>
      </c>
      <c r="N834" s="4">
        <f ca="1">[1]!thsiFinD("ths_turnover_ratio_w_stock",$A834,$A$1)</f>
        <v>11.603696018168</v>
      </c>
      <c r="O834" s="4">
        <f ca="1">[1]!thsiFinD("ths_relative_chg_ratio_w_stock",$A834,$A$1,104,100)</f>
        <v>-6.9900254835432003</v>
      </c>
      <c r="P834" s="4"/>
    </row>
    <row r="835" spans="1:16" x14ac:dyDescent="0.25">
      <c r="A835" s="2" t="s">
        <v>1679</v>
      </c>
      <c r="B835" s="2" t="s">
        <v>1680</v>
      </c>
      <c r="C835" s="4">
        <f ca="1">[1]!thsiFinD("ths_vol_ratio_stock",$A835,$A$1,7,100)</f>
        <v>1.022955163974</v>
      </c>
      <c r="D835" s="4">
        <f ca="1">[1]!thsiFinD("ths_cr_stock",$A835,$A$1,7,100,100)</f>
        <v>150.23041474653999</v>
      </c>
      <c r="E835" s="4">
        <f ca="1">[1]!thsiFinD("ths_mfi_stock",$A835,$A$1,7,100,100)</f>
        <v>57.108488427049998</v>
      </c>
      <c r="F835" s="4">
        <f ca="1">[1]!thsiFinD("ths_expma_stock",$A835,$A$1,7,100,100)</f>
        <v>8.3352614153541005</v>
      </c>
      <c r="G835" s="4">
        <f ca="1">[1]!thsiFinD("ths_rsi_stock",$A835,$A$1,7,100,100)</f>
        <v>52.334718224070997</v>
      </c>
      <c r="H835" s="4">
        <f ca="1">[1]!thsiFinD("ths_adtm_stock",$A835,$A$1,7,3,100,100,100)</f>
        <v>0.16129032258063999</v>
      </c>
      <c r="I835" s="4">
        <f ca="1">[1]!thsiFinD("ths_bbiboll_stock",$A835,$A$1,7,3,100,100,100)</f>
        <v>8.4193750000000005</v>
      </c>
      <c r="J835" s="4">
        <f ca="1">[1]!thsiFinD("ths_dptb_stock",$A835,$A$1,7,104,100,100)</f>
        <v>0.71428571428570997</v>
      </c>
      <c r="K835" s="4">
        <f ca="1">[1]!thsiFinD("ths_srmi_stock",$A835,$A$1,7,100,100)</f>
        <v>1.7709563164108998E-2</v>
      </c>
      <c r="L835" s="4">
        <f ca="1">[1]!thsiFinD("ths_atr_stock",$A835,$A$1,7,101,100,100)</f>
        <v>0.28714285714285998</v>
      </c>
      <c r="M835" s="4">
        <f ca="1">[1]!thsiFinD("ths_vol_w_stock",$A835,$A$1)/1000000</f>
        <v>30.920051999999998</v>
      </c>
      <c r="N835" s="4">
        <f ca="1">[1]!thsiFinD("ths_turnover_ratio_w_stock",$A835,$A$1)</f>
        <v>3.9885036040159001</v>
      </c>
      <c r="O835" s="4">
        <f ca="1">[1]!thsiFinD("ths_relative_chg_ratio_w_stock",$A835,$A$1,104,100)</f>
        <v>2.5941180912421</v>
      </c>
      <c r="P835" s="4"/>
    </row>
    <row r="836" spans="1:16" x14ac:dyDescent="0.25">
      <c r="A836" s="2" t="s">
        <v>1681</v>
      </c>
      <c r="B836" s="2" t="s">
        <v>1682</v>
      </c>
      <c r="C836" s="4">
        <f ca="1">[1]!thsiFinD("ths_vol_ratio_stock",$A836,$A$1,7,100)</f>
        <v>0</v>
      </c>
      <c r="D836" s="4">
        <f ca="1">[1]!thsiFinD("ths_cr_stock",$A836,$A$1,7,100,100)</f>
        <v>-100</v>
      </c>
      <c r="E836" s="4">
        <f ca="1">[1]!thsiFinD("ths_mfi_stock",$A836,$A$1,7,100,100)</f>
        <v>0</v>
      </c>
      <c r="F836" s="4">
        <f ca="1">[1]!thsiFinD("ths_expma_stock",$A836,$A$1,7,100,100)</f>
        <v>0.44618769308091</v>
      </c>
      <c r="G836" s="4">
        <f ca="1">[1]!thsiFinD("ths_rsi_stock",$A836,$A$1,7,100,100)</f>
        <v>3.3805114717185001</v>
      </c>
      <c r="H836" s="4">
        <f ca="1">[1]!thsiFinD("ths_adtm_stock",$A836,$A$1,7,3,100,100,100)</f>
        <v>0</v>
      </c>
      <c r="I836" s="4">
        <f ca="1">[1]!thsiFinD("ths_bbiboll_stock",$A836,$A$1,7,3,100,100,100)</f>
        <v>0.51052083333332998</v>
      </c>
      <c r="J836" s="4">
        <f ca="1">[1]!thsiFinD("ths_dptb_stock",$A836,$A$1,7,104,100,100)</f>
        <v>0</v>
      </c>
      <c r="K836" s="4">
        <f ca="1">[1]!thsiFinD("ths_srmi_stock",$A836,$A$1,7,100,100)</f>
        <v>-0.28301886792453002</v>
      </c>
      <c r="L836" s="4">
        <f ca="1">[1]!thsiFinD("ths_atr_stock",$A836,$A$1,7,101,100,100)</f>
        <v>2.1428571428570999E-2</v>
      </c>
      <c r="M836" s="4">
        <f ca="1">[1]!thsiFinD("ths_vol_w_stock",$A836,$A$1)/1000000</f>
        <v>0</v>
      </c>
      <c r="N836" s="4">
        <f ca="1">[1]!thsiFinD("ths_turnover_ratio_w_stock",$A836,$A$1)</f>
        <v>0</v>
      </c>
      <c r="O836" s="4">
        <f ca="1">[1]!thsiFinD("ths_relative_chg_ratio_w_stock",$A836,$A$1,104,100)</f>
        <v>-1.2049015166010999</v>
      </c>
      <c r="P836" s="4"/>
    </row>
    <row r="837" spans="1:16" x14ac:dyDescent="0.25">
      <c r="A837" s="2" t="s">
        <v>1683</v>
      </c>
      <c r="B837" s="2" t="s">
        <v>1684</v>
      </c>
      <c r="C837" s="4">
        <f ca="1">[1]!thsiFinD("ths_vol_ratio_stock",$A837,$A$1,7,100)</f>
        <v>1.1633263177604001</v>
      </c>
      <c r="D837" s="4">
        <f ca="1">[1]!thsiFinD("ths_cr_stock",$A837,$A$1,7,100,100)</f>
        <v>107.27272727272999</v>
      </c>
      <c r="E837" s="4">
        <f ca="1">[1]!thsiFinD("ths_mfi_stock",$A837,$A$1,7,100,100)</f>
        <v>52.814635021417999</v>
      </c>
      <c r="F837" s="4">
        <f ca="1">[1]!thsiFinD("ths_expma_stock",$A837,$A$1,7,100,100)</f>
        <v>7.8064008129804003</v>
      </c>
      <c r="G837" s="4">
        <f ca="1">[1]!thsiFinD("ths_rsi_stock",$A837,$A$1,7,100,100)</f>
        <v>56.216901502239999</v>
      </c>
      <c r="H837" s="4">
        <f ca="1">[1]!thsiFinD("ths_adtm_stock",$A837,$A$1,7,3,100,100,100)</f>
        <v>0.46478873239437002</v>
      </c>
      <c r="I837" s="4">
        <f ca="1">[1]!thsiFinD("ths_bbiboll_stock",$A837,$A$1,7,3,100,100,100)</f>
        <v>7.8652083333332996</v>
      </c>
      <c r="J837" s="4">
        <f ca="1">[1]!thsiFinD("ths_dptb_stock",$A837,$A$1,7,104,100,100)</f>
        <v>0.71428571428570997</v>
      </c>
      <c r="K837" s="4">
        <f ca="1">[1]!thsiFinD("ths_srmi_stock",$A837,$A$1,7,100,100)</f>
        <v>7.4906367041198E-3</v>
      </c>
      <c r="L837" s="4">
        <f ca="1">[1]!thsiFinD("ths_atr_stock",$A837,$A$1,7,101,100,100)</f>
        <v>0.31142857142857</v>
      </c>
      <c r="M837" s="4">
        <f ca="1">[1]!thsiFinD("ths_vol_w_stock",$A837,$A$1)/1000000</f>
        <v>46.095283999999999</v>
      </c>
      <c r="N837" s="4">
        <f ca="1">[1]!thsiFinD("ths_turnover_ratio_w_stock",$A837,$A$1)</f>
        <v>5.7330094320078997</v>
      </c>
      <c r="O837" s="4">
        <f ca="1">[1]!thsiFinD("ths_relative_chg_ratio_w_stock",$A837,$A$1,104,100)</f>
        <v>1.2247660025805001</v>
      </c>
      <c r="P837" s="4"/>
    </row>
    <row r="838" spans="1:16" x14ac:dyDescent="0.25">
      <c r="A838" s="2" t="s">
        <v>1685</v>
      </c>
      <c r="B838" s="2" t="s">
        <v>1686</v>
      </c>
      <c r="C838" s="4">
        <f ca="1">[1]!thsiFinD("ths_vol_ratio_stock",$A838,$A$1,7,100)</f>
        <v>2.3407481017482001</v>
      </c>
      <c r="D838" s="4">
        <f ca="1">[1]!thsiFinD("ths_cr_stock",$A838,$A$1,7,100,100)</f>
        <v>17.434210526316001</v>
      </c>
      <c r="E838" s="4">
        <f ca="1">[1]!thsiFinD("ths_mfi_stock",$A838,$A$1,7,100,100)</f>
        <v>6.4117896761174</v>
      </c>
      <c r="F838" s="4">
        <f ca="1">[1]!thsiFinD("ths_expma_stock",$A838,$A$1,7,100,100)</f>
        <v>9.6660210758474001</v>
      </c>
      <c r="G838" s="4">
        <f ca="1">[1]!thsiFinD("ths_rsi_stock",$A838,$A$1,7,100,100)</f>
        <v>17.497766682148001</v>
      </c>
      <c r="H838" s="4">
        <f ca="1">[1]!thsiFinD("ths_adtm_stock",$A838,$A$1,7,3,100,100,100)</f>
        <v>-0.90285714285714003</v>
      </c>
      <c r="I838" s="4">
        <f ca="1">[1]!thsiFinD("ths_bbiboll_stock",$A838,$A$1,7,3,100,100,100)</f>
        <v>9.84375</v>
      </c>
      <c r="J838" s="4">
        <f ca="1">[1]!thsiFinD("ths_dptb_stock",$A838,$A$1,7,104,100,100)</f>
        <v>0.28571428571428997</v>
      </c>
      <c r="K838" s="4">
        <f ca="1">[1]!thsiFinD("ths_srmi_stock",$A838,$A$1,7,100,100)</f>
        <v>-0.1019801980198</v>
      </c>
      <c r="L838" s="4">
        <f ca="1">[1]!thsiFinD("ths_atr_stock",$A838,$A$1,7,101,100,100)</f>
        <v>0.34285714285713997</v>
      </c>
      <c r="M838" s="4">
        <f ca="1">[1]!thsiFinD("ths_vol_w_stock",$A838,$A$1)/1000000</f>
        <v>31.505451000000001</v>
      </c>
      <c r="N838" s="4">
        <f ca="1">[1]!thsiFinD("ths_turnover_ratio_w_stock",$A838,$A$1)</f>
        <v>6.4720117723232997</v>
      </c>
      <c r="O838" s="4">
        <f ca="1">[1]!thsiFinD("ths_relative_chg_ratio_w_stock",$A838,$A$1,104,100)</f>
        <v>-12.196069328181</v>
      </c>
      <c r="P838" s="4"/>
    </row>
    <row r="839" spans="1:16" x14ac:dyDescent="0.25">
      <c r="A839" s="2" t="s">
        <v>1687</v>
      </c>
      <c r="B839" s="2" t="s">
        <v>1688</v>
      </c>
      <c r="C839" s="4">
        <f ca="1">[1]!thsiFinD("ths_vol_ratio_stock",$A839,$A$1,7,100)</f>
        <v>0.57026108559790001</v>
      </c>
      <c r="D839" s="4">
        <f ca="1">[1]!thsiFinD("ths_cr_stock",$A839,$A$1,7,100,100)</f>
        <v>82.022471910112003</v>
      </c>
      <c r="E839" s="4">
        <f ca="1">[1]!thsiFinD("ths_mfi_stock",$A839,$A$1,7,100,100)</f>
        <v>31.876684203852001</v>
      </c>
      <c r="F839" s="4">
        <f ca="1">[1]!thsiFinD("ths_expma_stock",$A839,$A$1,7,100,100)</f>
        <v>4.7656526504640997</v>
      </c>
      <c r="G839" s="4">
        <f ca="1">[1]!thsiFinD("ths_rsi_stock",$A839,$A$1,7,100,100)</f>
        <v>60.168535437727002</v>
      </c>
      <c r="H839" s="4">
        <f ca="1">[1]!thsiFinD("ths_adtm_stock",$A839,$A$1,7,3,100,100,100)</f>
        <v>0.12903225806450999</v>
      </c>
      <c r="I839" s="4">
        <f ca="1">[1]!thsiFinD("ths_bbiboll_stock",$A839,$A$1,7,3,100,100,100)</f>
        <v>4.7647916666667003</v>
      </c>
      <c r="J839" s="4">
        <f ca="1">[1]!thsiFinD("ths_dptb_stock",$A839,$A$1,7,104,100,100)</f>
        <v>0.71428571428570997</v>
      </c>
      <c r="K839" s="4">
        <f ca="1">[1]!thsiFinD("ths_srmi_stock",$A839,$A$1,7,100,100)</f>
        <v>6.2111801242237001E-3</v>
      </c>
      <c r="L839" s="4">
        <f ca="1">[1]!thsiFinD("ths_atr_stock",$A839,$A$1,7,101,100,100)</f>
        <v>0.16142857142857001</v>
      </c>
      <c r="M839" s="4">
        <f ca="1">[1]!thsiFinD("ths_vol_w_stock",$A839,$A$1)/1000000</f>
        <v>25.025690000000001</v>
      </c>
      <c r="N839" s="4">
        <f ca="1">[1]!thsiFinD("ths_turnover_ratio_w_stock",$A839,$A$1)</f>
        <v>4.3983389802678996</v>
      </c>
      <c r="O839" s="4">
        <f ca="1">[1]!thsiFinD("ths_relative_chg_ratio_w_stock",$A839,$A$1,104,100)</f>
        <v>5.2960118619068998E-2</v>
      </c>
      <c r="P839" s="4"/>
    </row>
    <row r="840" spans="1:16" x14ac:dyDescent="0.25">
      <c r="A840" s="2" t="s">
        <v>1689</v>
      </c>
      <c r="B840" s="2" t="s">
        <v>1690</v>
      </c>
      <c r="C840" s="4">
        <f ca="1">[1]!thsiFinD("ths_vol_ratio_stock",$A840,$A$1,7,100)</f>
        <v>0.75753270037574005</v>
      </c>
      <c r="D840" s="4">
        <f ca="1">[1]!thsiFinD("ths_cr_stock",$A840,$A$1,7,100,100)</f>
        <v>57.894736842104997</v>
      </c>
      <c r="E840" s="4">
        <f ca="1">[1]!thsiFinD("ths_mfi_stock",$A840,$A$1,7,100,100)</f>
        <v>29.352559765209001</v>
      </c>
      <c r="F840" s="4">
        <f ca="1">[1]!thsiFinD("ths_expma_stock",$A840,$A$1,7,100,100)</f>
        <v>2.7167240620956998</v>
      </c>
      <c r="G840" s="4">
        <f ca="1">[1]!thsiFinD("ths_rsi_stock",$A840,$A$1,7,100,100)</f>
        <v>45.773751118546002</v>
      </c>
      <c r="H840" s="4">
        <f ca="1">[1]!thsiFinD("ths_adtm_stock",$A840,$A$1,7,3,100,100,100)</f>
        <v>0.21428571428571</v>
      </c>
      <c r="I840" s="4">
        <f ca="1">[1]!thsiFinD("ths_bbiboll_stock",$A840,$A$1,7,3,100,100,100)</f>
        <v>2.7384374999999999</v>
      </c>
      <c r="J840" s="4">
        <f ca="1">[1]!thsiFinD("ths_dptb_stock",$A840,$A$1,7,104,100,100)</f>
        <v>0.57142857142856995</v>
      </c>
      <c r="K840" s="4">
        <f ca="1">[1]!thsiFinD("ths_srmi_stock",$A840,$A$1,7,100,100)</f>
        <v>-5.5555555555554997E-2</v>
      </c>
      <c r="L840" s="4">
        <f ca="1">[1]!thsiFinD("ths_atr_stock",$A840,$A$1,7,101,100,100)</f>
        <v>0.13428571428571001</v>
      </c>
      <c r="M840" s="4">
        <f ca="1">[1]!thsiFinD("ths_vol_w_stock",$A840,$A$1)/1000000</f>
        <v>56.50797</v>
      </c>
      <c r="N840" s="4">
        <f ca="1">[1]!thsiFinD("ths_turnover_ratio_w_stock",$A840,$A$1)</f>
        <v>8.5792433311059</v>
      </c>
      <c r="O840" s="4">
        <f ca="1">[1]!thsiFinD("ths_relative_chg_ratio_w_stock",$A840,$A$1,104,100)</f>
        <v>-3.3631748978960001</v>
      </c>
      <c r="P840" s="4"/>
    </row>
    <row r="841" spans="1:16" x14ac:dyDescent="0.25">
      <c r="A841" s="2" t="s">
        <v>1691</v>
      </c>
      <c r="B841" s="2" t="s">
        <v>1692</v>
      </c>
      <c r="C841" s="4">
        <f ca="1">[1]!thsiFinD("ths_vol_ratio_stock",$A841,$A$1,7,100)</f>
        <v>0.80983829920109995</v>
      </c>
      <c r="D841" s="4">
        <f ca="1">[1]!thsiFinD("ths_cr_stock",$A841,$A$1,7,100,100)</f>
        <v>84.375</v>
      </c>
      <c r="E841" s="4">
        <f ca="1">[1]!thsiFinD("ths_mfi_stock",$A841,$A$1,7,100,100)</f>
        <v>64.618184187344994</v>
      </c>
      <c r="F841" s="4">
        <f ca="1">[1]!thsiFinD("ths_expma_stock",$A841,$A$1,7,100,100)</f>
        <v>3.6765256675368998</v>
      </c>
      <c r="G841" s="4">
        <f ca="1">[1]!thsiFinD("ths_rsi_stock",$A841,$A$1,7,100,100)</f>
        <v>50.623913325048001</v>
      </c>
      <c r="H841" s="4">
        <f ca="1">[1]!thsiFinD("ths_adtm_stock",$A841,$A$1,7,3,100,100,100)</f>
        <v>0.25</v>
      </c>
      <c r="I841" s="4">
        <f ca="1">[1]!thsiFinD("ths_bbiboll_stock",$A841,$A$1,7,3,100,100,100)</f>
        <v>3.6884375</v>
      </c>
      <c r="J841" s="4">
        <f ca="1">[1]!thsiFinD("ths_dptb_stock",$A841,$A$1,7,104,100,100)</f>
        <v>0.57142857142856995</v>
      </c>
      <c r="K841" s="4">
        <f ca="1">[1]!thsiFinD("ths_srmi_stock",$A841,$A$1,7,100,100)</f>
        <v>-2.3746701846965999E-2</v>
      </c>
      <c r="L841" s="4">
        <f ca="1">[1]!thsiFinD("ths_atr_stock",$A841,$A$1,7,101,100,100)</f>
        <v>0.16857142857143001</v>
      </c>
      <c r="M841" s="4">
        <f ca="1">[1]!thsiFinD("ths_vol_w_stock",$A841,$A$1)/1000000</f>
        <v>37.976210000000002</v>
      </c>
      <c r="N841" s="4">
        <f ca="1">[1]!thsiFinD("ths_turnover_ratio_w_stock",$A841,$A$1)</f>
        <v>5.9788228262654997</v>
      </c>
      <c r="O841" s="4">
        <f ca="1">[1]!thsiFinD("ths_relative_chg_ratio_w_stock",$A841,$A$1,104,100)</f>
        <v>-0.93389880657395996</v>
      </c>
      <c r="P841" s="4"/>
    </row>
    <row r="842" spans="1:16" x14ac:dyDescent="0.25">
      <c r="A842" s="2" t="s">
        <v>1693</v>
      </c>
      <c r="B842" s="2" t="s">
        <v>1694</v>
      </c>
      <c r="C842" s="4">
        <f ca="1">[1]!thsiFinD("ths_vol_ratio_stock",$A842,$A$1,7,100)</f>
        <v>0.87248653594515002</v>
      </c>
      <c r="D842" s="4">
        <f ca="1">[1]!thsiFinD("ths_cr_stock",$A842,$A$1,7,100,100)</f>
        <v>77.839335180055002</v>
      </c>
      <c r="E842" s="4">
        <f ca="1">[1]!thsiFinD("ths_mfi_stock",$A842,$A$1,7,100,100)</f>
        <v>50.846545452459999</v>
      </c>
      <c r="F842" s="4">
        <f ca="1">[1]!thsiFinD("ths_expma_stock",$A842,$A$1,7,100,100)</f>
        <v>6.6681057614699002</v>
      </c>
      <c r="G842" s="4">
        <f ca="1">[1]!thsiFinD("ths_rsi_stock",$A842,$A$1,7,100,100)</f>
        <v>47.616973218265002</v>
      </c>
      <c r="H842" s="4">
        <f ca="1">[1]!thsiFinD("ths_adtm_stock",$A842,$A$1,7,3,100,100,100)</f>
        <v>-0.52808988764044995</v>
      </c>
      <c r="I842" s="4">
        <f ca="1">[1]!thsiFinD("ths_bbiboll_stock",$A842,$A$1,7,3,100,100,100)</f>
        <v>6.7112499999999997</v>
      </c>
      <c r="J842" s="4">
        <f ca="1">[1]!thsiFinD("ths_dptb_stock",$A842,$A$1,7,104,100,100)</f>
        <v>0.85714285714285998</v>
      </c>
      <c r="K842" s="4">
        <f ca="1">[1]!thsiFinD("ths_srmi_stock",$A842,$A$1,7,100,100)</f>
        <v>-1.1799410029499E-2</v>
      </c>
      <c r="L842" s="4">
        <f ca="1">[1]!thsiFinD("ths_atr_stock",$A842,$A$1,7,101,100,100)</f>
        <v>0.31142857142857</v>
      </c>
      <c r="M842" s="4">
        <f ca="1">[1]!thsiFinD("ths_vol_w_stock",$A842,$A$1)/1000000</f>
        <v>50.013582999999997</v>
      </c>
      <c r="N842" s="4">
        <f ca="1">[1]!thsiFinD("ths_turnover_ratio_w_stock",$A842,$A$1)</f>
        <v>12.634433428861</v>
      </c>
      <c r="O842" s="4">
        <f ca="1">[1]!thsiFinD("ths_relative_chg_ratio_w_stock",$A842,$A$1,104,100)</f>
        <v>0.92924482486236004</v>
      </c>
      <c r="P842" s="4"/>
    </row>
    <row r="843" spans="1:16" x14ac:dyDescent="0.25">
      <c r="A843" s="2" t="s">
        <v>1695</v>
      </c>
      <c r="B843" s="2" t="s">
        <v>1696</v>
      </c>
      <c r="C843" s="4">
        <f ca="1">[1]!thsiFinD("ths_vol_ratio_stock",$A843,$A$1,7,100)</f>
        <v>0.50800616550637001</v>
      </c>
      <c r="D843" s="4">
        <f ca="1">[1]!thsiFinD("ths_cr_stock",$A843,$A$1,7,100,100)</f>
        <v>127.74566473988</v>
      </c>
      <c r="E843" s="4">
        <f ca="1">[1]!thsiFinD("ths_mfi_stock",$A843,$A$1,7,100,100)</f>
        <v>62.816391372475998</v>
      </c>
      <c r="F843" s="4">
        <f ca="1">[1]!thsiFinD("ths_expma_stock",$A843,$A$1,7,100,100)</f>
        <v>11.239846717872</v>
      </c>
      <c r="G843" s="4">
        <f ca="1">[1]!thsiFinD("ths_rsi_stock",$A843,$A$1,7,100,100)</f>
        <v>50.233381093414003</v>
      </c>
      <c r="H843" s="4">
        <f ca="1">[1]!thsiFinD("ths_adtm_stock",$A843,$A$1,7,3,100,100,100)</f>
        <v>0.39097744360901998</v>
      </c>
      <c r="I843" s="4">
        <f ca="1">[1]!thsiFinD("ths_bbiboll_stock",$A843,$A$1,7,3,100,100,100)</f>
        <v>11.301562499999999</v>
      </c>
      <c r="J843" s="4">
        <f ca="1">[1]!thsiFinD("ths_dptb_stock",$A843,$A$1,7,104,100,100)</f>
        <v>0.57142857142856995</v>
      </c>
      <c r="K843" s="4">
        <f ca="1">[1]!thsiFinD("ths_srmi_stock",$A843,$A$1,7,100,100)</f>
        <v>3.7135278514588997E-2</v>
      </c>
      <c r="L843" s="4">
        <f ca="1">[1]!thsiFinD("ths_atr_stock",$A843,$A$1,7,101,100,100)</f>
        <v>0.56571428571429005</v>
      </c>
      <c r="M843" s="4">
        <f ca="1">[1]!thsiFinD("ths_vol_w_stock",$A843,$A$1)/1000000</f>
        <v>65.378264999999999</v>
      </c>
      <c r="N843" s="4">
        <f ca="1">[1]!thsiFinD("ths_turnover_ratio_w_stock",$A843,$A$1)</f>
        <v>6.6402610865567002</v>
      </c>
      <c r="O843" s="4">
        <f ca="1">[1]!thsiFinD("ths_relative_chg_ratio_w_stock",$A843,$A$1,104,100)</f>
        <v>-4.7031950319593996</v>
      </c>
      <c r="P843" s="4"/>
    </row>
    <row r="844" spans="1:16" x14ac:dyDescent="0.25">
      <c r="A844" s="2" t="s">
        <v>1697</v>
      </c>
      <c r="B844" s="2" t="s">
        <v>1698</v>
      </c>
      <c r="C844" s="4">
        <f ca="1">[1]!thsiFinD("ths_vol_ratio_stock",$A844,$A$1,7,100)</f>
        <v>0.78198211209341995</v>
      </c>
      <c r="D844" s="4">
        <f ca="1">[1]!thsiFinD("ths_cr_stock",$A844,$A$1,7,100,100)</f>
        <v>82.198952879581</v>
      </c>
      <c r="E844" s="4">
        <f ca="1">[1]!thsiFinD("ths_mfi_stock",$A844,$A$1,7,100,100)</f>
        <v>40.165186896435998</v>
      </c>
      <c r="F844" s="4">
        <f ca="1">[1]!thsiFinD("ths_expma_stock",$A844,$A$1,7,100,100)</f>
        <v>5.2922695947443996</v>
      </c>
      <c r="G844" s="4">
        <f ca="1">[1]!thsiFinD("ths_rsi_stock",$A844,$A$1,7,100,100)</f>
        <v>52.803874666231003</v>
      </c>
      <c r="H844" s="4">
        <f ca="1">[1]!thsiFinD("ths_adtm_stock",$A844,$A$1,7,3,100,100,100)</f>
        <v>0.28846153846153999</v>
      </c>
      <c r="I844" s="4">
        <f ca="1">[1]!thsiFinD("ths_bbiboll_stock",$A844,$A$1,7,3,100,100,100)</f>
        <v>5.3166666666667002</v>
      </c>
      <c r="J844" s="4">
        <f ca="1">[1]!thsiFinD("ths_dptb_stock",$A844,$A$1,7,104,100,100)</f>
        <v>0.57142857142856995</v>
      </c>
      <c r="K844" s="4">
        <f ca="1">[1]!thsiFinD("ths_srmi_stock",$A844,$A$1,7,100,100)</f>
        <v>-5.5658627087196997E-3</v>
      </c>
      <c r="L844" s="4">
        <f ca="1">[1]!thsiFinD("ths_atr_stock",$A844,$A$1,7,101,100,100)</f>
        <v>0.17</v>
      </c>
      <c r="M844" s="4">
        <f ca="1">[1]!thsiFinD("ths_vol_w_stock",$A844,$A$1)/1000000</f>
        <v>13.893700000000001</v>
      </c>
      <c r="N844" s="4">
        <f ca="1">[1]!thsiFinD("ths_turnover_ratio_w_stock",$A844,$A$1)</f>
        <v>2.7645682701336001</v>
      </c>
      <c r="O844" s="4">
        <f ca="1">[1]!thsiFinD("ths_relative_chg_ratio_w_stock",$A844,$A$1,104,100)</f>
        <v>-0.64204973423708001</v>
      </c>
      <c r="P844" s="4"/>
    </row>
    <row r="845" spans="1:16" x14ac:dyDescent="0.25">
      <c r="A845" s="2" t="s">
        <v>1699</v>
      </c>
      <c r="B845" s="2" t="s">
        <v>1700</v>
      </c>
      <c r="C845" s="4">
        <f ca="1">[1]!thsiFinD("ths_vol_ratio_stock",$A845,$A$1,7,100)</f>
        <v>3.6717996904677999</v>
      </c>
      <c r="D845" s="4">
        <f ca="1">[1]!thsiFinD("ths_cr_stock",$A845,$A$1,7,100,100)</f>
        <v>156.90607734807</v>
      </c>
      <c r="E845" s="4">
        <f ca="1">[1]!thsiFinD("ths_mfi_stock",$A845,$A$1,7,100,100)</f>
        <v>74.978671932363</v>
      </c>
      <c r="F845" s="4">
        <f ca="1">[1]!thsiFinD("ths_expma_stock",$A845,$A$1,7,100,100)</f>
        <v>5.8646498357099999</v>
      </c>
      <c r="G845" s="4">
        <f ca="1">[1]!thsiFinD("ths_rsi_stock",$A845,$A$1,7,100,100)</f>
        <v>64.439857271413004</v>
      </c>
      <c r="H845" s="4">
        <f ca="1">[1]!thsiFinD("ths_adtm_stock",$A845,$A$1,7,3,100,100,100)</f>
        <v>0.59154929577464999</v>
      </c>
      <c r="I845" s="4">
        <f ca="1">[1]!thsiFinD("ths_bbiboll_stock",$A845,$A$1,7,3,100,100,100)</f>
        <v>5.8704166666667001</v>
      </c>
      <c r="J845" s="4">
        <f ca="1">[1]!thsiFinD("ths_dptb_stock",$A845,$A$1,7,104,100,100)</f>
        <v>0.71428571428570997</v>
      </c>
      <c r="K845" s="4">
        <f ca="1">[1]!thsiFinD("ths_srmi_stock",$A845,$A$1,7,100,100)</f>
        <v>3.6065573770492E-2</v>
      </c>
      <c r="L845" s="4">
        <f ca="1">[1]!thsiFinD("ths_atr_stock",$A845,$A$1,7,101,100,100)</f>
        <v>0.23285714285713999</v>
      </c>
      <c r="M845" s="4">
        <f ca="1">[1]!thsiFinD("ths_vol_w_stock",$A845,$A$1)/1000000</f>
        <v>59.362003999999999</v>
      </c>
      <c r="N845" s="4">
        <f ca="1">[1]!thsiFinD("ths_turnover_ratio_w_stock",$A845,$A$1)</f>
        <v>8.2712764932435991</v>
      </c>
      <c r="O845" s="4">
        <f ca="1">[1]!thsiFinD("ths_relative_chg_ratio_w_stock",$A845,$A$1,104,100)</f>
        <v>4.1491572053333003</v>
      </c>
      <c r="P845" s="4"/>
    </row>
    <row r="846" spans="1:16" x14ac:dyDescent="0.25">
      <c r="A846" s="2" t="s">
        <v>1701</v>
      </c>
      <c r="B846" s="2" t="s">
        <v>1702</v>
      </c>
      <c r="C846" s="4">
        <f ca="1">[1]!thsiFinD("ths_vol_ratio_stock",$A846,$A$1,7,100)</f>
        <v>3.5974324035535998</v>
      </c>
      <c r="D846" s="4">
        <f ca="1">[1]!thsiFinD("ths_cr_stock",$A846,$A$1,7,100,100)</f>
        <v>47.023295944780003</v>
      </c>
      <c r="E846" s="4">
        <f ca="1">[1]!thsiFinD("ths_mfi_stock",$A846,$A$1,7,100,100)</f>
        <v>35.256801983838002</v>
      </c>
      <c r="F846" s="4">
        <f ca="1">[1]!thsiFinD("ths_expma_stock",$A846,$A$1,7,100,100)</f>
        <v>19.604508003153999</v>
      </c>
      <c r="G846" s="4">
        <f ca="1">[1]!thsiFinD("ths_rsi_stock",$A846,$A$1,7,100,100)</f>
        <v>40.235986866007998</v>
      </c>
      <c r="H846" s="4">
        <f ca="1">[1]!thsiFinD("ths_adtm_stock",$A846,$A$1,7,3,100,100,100)</f>
        <v>0</v>
      </c>
      <c r="I846" s="4">
        <f ca="1">[1]!thsiFinD("ths_bbiboll_stock",$A846,$A$1,7,3,100,100,100)</f>
        <v>20.033020833333001</v>
      </c>
      <c r="J846" s="4">
        <f ca="1">[1]!thsiFinD("ths_dptb_stock",$A846,$A$1,7,104,100,100)</f>
        <v>0.57142857142856995</v>
      </c>
      <c r="K846" s="4">
        <f ca="1">[1]!thsiFinD("ths_srmi_stock",$A846,$A$1,7,100,100)</f>
        <v>-4.9614643545279002E-2</v>
      </c>
      <c r="L846" s="4">
        <f ca="1">[1]!thsiFinD("ths_atr_stock",$A846,$A$1,7,101,100,100)</f>
        <v>0.81142857142856994</v>
      </c>
      <c r="M846" s="4">
        <f ca="1">[1]!thsiFinD("ths_vol_w_stock",$A846,$A$1)/1000000</f>
        <v>64.311261000000002</v>
      </c>
      <c r="N846" s="4">
        <f ca="1">[1]!thsiFinD("ths_turnover_ratio_w_stock",$A846,$A$1)</f>
        <v>16.04457590266</v>
      </c>
      <c r="O846" s="4">
        <f ca="1">[1]!thsiFinD("ths_relative_chg_ratio_w_stock",$A846,$A$1,104,100)</f>
        <v>-2.3572061258194998</v>
      </c>
      <c r="P846" s="4"/>
    </row>
    <row r="847" spans="1:16" x14ac:dyDescent="0.25">
      <c r="A847" s="2" t="s">
        <v>1703</v>
      </c>
      <c r="B847" s="2" t="s">
        <v>1704</v>
      </c>
      <c r="C847" s="4">
        <f ca="1">[1]!thsiFinD("ths_vol_ratio_stock",$A847,$A$1,7,100)</f>
        <v>1.5581183427092</v>
      </c>
      <c r="D847" s="4">
        <f ca="1">[1]!thsiFinD("ths_cr_stock",$A847,$A$1,7,100,100)</f>
        <v>38.461538461537998</v>
      </c>
      <c r="E847" s="4">
        <f ca="1">[1]!thsiFinD("ths_mfi_stock",$A847,$A$1,7,100,100)</f>
        <v>26.265132349430001</v>
      </c>
      <c r="F847" s="4">
        <f ca="1">[1]!thsiFinD("ths_expma_stock",$A847,$A$1,7,100,100)</f>
        <v>2.2438559841790999</v>
      </c>
      <c r="G847" s="4">
        <f ca="1">[1]!thsiFinD("ths_rsi_stock",$A847,$A$1,7,100,100)</f>
        <v>43.236757568793998</v>
      </c>
      <c r="H847" s="4">
        <f ca="1">[1]!thsiFinD("ths_adtm_stock",$A847,$A$1,7,3,100,100,100)</f>
        <v>0.60714285714285998</v>
      </c>
      <c r="I847" s="4">
        <f ca="1">[1]!thsiFinD("ths_bbiboll_stock",$A847,$A$1,7,3,100,100,100)</f>
        <v>2.3087499999999999</v>
      </c>
      <c r="J847" s="4">
        <f ca="1">[1]!thsiFinD("ths_dptb_stock",$A847,$A$1,7,104,100,100)</f>
        <v>0.57142857142856995</v>
      </c>
      <c r="K847" s="4">
        <f ca="1">[1]!thsiFinD("ths_srmi_stock",$A847,$A$1,7,100,100)</f>
        <v>-8.8353413654619004E-2</v>
      </c>
      <c r="L847" s="4">
        <f ca="1">[1]!thsiFinD("ths_atr_stock",$A847,$A$1,7,101,100,100)</f>
        <v>0.12571428571429</v>
      </c>
      <c r="M847" s="4">
        <f ca="1">[1]!thsiFinD("ths_vol_w_stock",$A847,$A$1)/1000000</f>
        <v>27.081166</v>
      </c>
      <c r="N847" s="4">
        <f ca="1">[1]!thsiFinD("ths_turnover_ratio_w_stock",$A847,$A$1)</f>
        <v>6.1548104545455002</v>
      </c>
      <c r="O847" s="4">
        <f ca="1">[1]!thsiFinD("ths_relative_chg_ratio_w_stock",$A847,$A$1,104,100)</f>
        <v>-5.4243107993014998</v>
      </c>
      <c r="P847" s="4"/>
    </row>
    <row r="848" spans="1:16" x14ac:dyDescent="0.25">
      <c r="A848" s="2" t="s">
        <v>1705</v>
      </c>
      <c r="B848" s="2" t="s">
        <v>1706</v>
      </c>
      <c r="C848" s="4">
        <f ca="1">[1]!thsiFinD("ths_vol_ratio_stock",$A848,$A$1,7,100)</f>
        <v>0.69641208586932002</v>
      </c>
      <c r="D848" s="4">
        <f ca="1">[1]!thsiFinD("ths_cr_stock",$A848,$A$1,7,100,100)</f>
        <v>61.170212765956997</v>
      </c>
      <c r="E848" s="4">
        <f ca="1">[1]!thsiFinD("ths_mfi_stock",$A848,$A$1,7,100,100)</f>
        <v>19.210820976008002</v>
      </c>
      <c r="F848" s="4">
        <f ca="1">[1]!thsiFinD("ths_expma_stock",$A848,$A$1,7,100,100)</f>
        <v>3.6495129223546998</v>
      </c>
      <c r="G848" s="4">
        <f ca="1">[1]!thsiFinD("ths_rsi_stock",$A848,$A$1,7,100,100)</f>
        <v>46.046742623977003</v>
      </c>
      <c r="H848" s="4">
        <f ca="1">[1]!thsiFinD("ths_adtm_stock",$A848,$A$1,7,3,100,100,100)</f>
        <v>-6.6666666666664001E-2</v>
      </c>
      <c r="I848" s="4">
        <f ca="1">[1]!thsiFinD("ths_bbiboll_stock",$A848,$A$1,7,3,100,100,100)</f>
        <v>3.6689583333333</v>
      </c>
      <c r="J848" s="4">
        <f ca="1">[1]!thsiFinD("ths_dptb_stock",$A848,$A$1,7,104,100,100)</f>
        <v>0.57142857142856995</v>
      </c>
      <c r="K848" s="4">
        <f ca="1">[1]!thsiFinD("ths_srmi_stock",$A848,$A$1,7,100,100)</f>
        <v>-2.6737967914439002E-2</v>
      </c>
      <c r="L848" s="4">
        <f ca="1">[1]!thsiFinD("ths_atr_stock",$A848,$A$1,7,101,100,100)</f>
        <v>0.15285714285714</v>
      </c>
      <c r="M848" s="4">
        <f ca="1">[1]!thsiFinD("ths_vol_w_stock",$A848,$A$1)/1000000</f>
        <v>30.842355000000001</v>
      </c>
      <c r="N848" s="4">
        <f ca="1">[1]!thsiFinD("ths_turnover_ratio_w_stock",$A848,$A$1)</f>
        <v>5.2453294061265003</v>
      </c>
      <c r="O848" s="4">
        <f ca="1">[1]!thsiFinD("ths_relative_chg_ratio_w_stock",$A848,$A$1,104,100)</f>
        <v>-3.3554391510096999</v>
      </c>
      <c r="P848" s="4"/>
    </row>
    <row r="849" spans="1:16" x14ac:dyDescent="0.25">
      <c r="A849" s="2" t="s">
        <v>1707</v>
      </c>
      <c r="B849" s="2" t="s">
        <v>1708</v>
      </c>
      <c r="C849" s="4">
        <f ca="1">[1]!thsiFinD("ths_vol_ratio_stock",$A849,$A$1,7,100)</f>
        <v>0.72624944058907004</v>
      </c>
      <c r="D849" s="4">
        <f ca="1">[1]!thsiFinD("ths_cr_stock",$A849,$A$1,7,100,100)</f>
        <v>42.726293103448</v>
      </c>
      <c r="E849" s="4">
        <f ca="1">[1]!thsiFinD("ths_mfi_stock",$A849,$A$1,7,100,100)</f>
        <v>31.015465826463</v>
      </c>
      <c r="F849" s="4">
        <f ca="1">[1]!thsiFinD("ths_expma_stock",$A849,$A$1,7,100,100)</f>
        <v>30.310303640849</v>
      </c>
      <c r="G849" s="4">
        <f ca="1">[1]!thsiFinD("ths_rsi_stock",$A849,$A$1,7,100,100)</f>
        <v>39.673531953378998</v>
      </c>
      <c r="H849" s="4">
        <f ca="1">[1]!thsiFinD("ths_adtm_stock",$A849,$A$1,7,3,100,100,100)</f>
        <v>-0.79830148619957997</v>
      </c>
      <c r="I849" s="4">
        <f ca="1">[1]!thsiFinD("ths_bbiboll_stock",$A849,$A$1,7,3,100,100,100)</f>
        <v>30.584270833333001</v>
      </c>
      <c r="J849" s="4">
        <f ca="1">[1]!thsiFinD("ths_dptb_stock",$A849,$A$1,7,104,100,100)</f>
        <v>0.42857142857142999</v>
      </c>
      <c r="K849" s="4">
        <f ca="1">[1]!thsiFinD("ths_srmi_stock",$A849,$A$1,7,100,100)</f>
        <v>-7.2368421052631998E-2</v>
      </c>
      <c r="L849" s="4">
        <f ca="1">[1]!thsiFinD("ths_atr_stock",$A849,$A$1,7,101,100,100)</f>
        <v>1.2785714285714</v>
      </c>
      <c r="M849" s="4">
        <f ca="1">[1]!thsiFinD("ths_vol_w_stock",$A849,$A$1)/1000000</f>
        <v>52.859186999999999</v>
      </c>
      <c r="N849" s="4">
        <f ca="1">[1]!thsiFinD("ths_turnover_ratio_w_stock",$A849,$A$1)</f>
        <v>22.025211880297</v>
      </c>
      <c r="O849" s="4">
        <f ca="1">[1]!thsiFinD("ths_relative_chg_ratio_w_stock",$A849,$A$1,104,100)</f>
        <v>-4.7553901159496004</v>
      </c>
      <c r="P849" s="4"/>
    </row>
    <row r="850" spans="1:16" x14ac:dyDescent="0.25">
      <c r="A850" s="2" t="s">
        <v>1709</v>
      </c>
      <c r="B850" s="2" t="s">
        <v>1710</v>
      </c>
      <c r="C850" s="4">
        <f ca="1">[1]!thsiFinD("ths_vol_ratio_stock",$A850,$A$1,7,100)</f>
        <v>0.95726478904932</v>
      </c>
      <c r="D850" s="4">
        <f ca="1">[1]!thsiFinD("ths_cr_stock",$A850,$A$1,7,100,100)</f>
        <v>46.963562753036001</v>
      </c>
      <c r="E850" s="4">
        <f ca="1">[1]!thsiFinD("ths_mfi_stock",$A850,$A$1,7,100,100)</f>
        <v>29.872050395618</v>
      </c>
      <c r="F850" s="4">
        <f ca="1">[1]!thsiFinD("ths_expma_stock",$A850,$A$1,7,100,100)</f>
        <v>5.7209475825740999</v>
      </c>
      <c r="G850" s="4">
        <f ca="1">[1]!thsiFinD("ths_rsi_stock",$A850,$A$1,7,100,100)</f>
        <v>44.898210737585003</v>
      </c>
      <c r="H850" s="4">
        <f ca="1">[1]!thsiFinD("ths_adtm_stock",$A850,$A$1,7,3,100,100,100)</f>
        <v>-0.54385964912281004</v>
      </c>
      <c r="I850" s="4">
        <f ca="1">[1]!thsiFinD("ths_bbiboll_stock",$A850,$A$1,7,3,100,100,100)</f>
        <v>5.7785416666667002</v>
      </c>
      <c r="J850" s="4">
        <f ca="1">[1]!thsiFinD("ths_dptb_stock",$A850,$A$1,7,104,100,100)</f>
        <v>0.85714285714285998</v>
      </c>
      <c r="K850" s="4">
        <f ca="1">[1]!thsiFinD("ths_srmi_stock",$A850,$A$1,7,100,100)</f>
        <v>-2.7118644067797001E-2</v>
      </c>
      <c r="L850" s="4">
        <f ca="1">[1]!thsiFinD("ths_atr_stock",$A850,$A$1,7,101,100,100)</f>
        <v>0.18285714285714</v>
      </c>
      <c r="M850" s="4">
        <f ca="1">[1]!thsiFinD("ths_vol_w_stock",$A850,$A$1)/1000000</f>
        <v>63.651522</v>
      </c>
      <c r="N850" s="4">
        <f ca="1">[1]!thsiFinD("ths_turnover_ratio_w_stock",$A850,$A$1)</f>
        <v>13.294146260149001</v>
      </c>
      <c r="O850" s="4">
        <f ca="1">[1]!thsiFinD("ths_relative_chg_ratio_w_stock",$A850,$A$1,104,100)</f>
        <v>-1.0303814467929999</v>
      </c>
      <c r="P850" s="4"/>
    </row>
    <row r="851" spans="1:16" x14ac:dyDescent="0.25">
      <c r="A851" s="2" t="s">
        <v>1711</v>
      </c>
      <c r="B851" s="2" t="s">
        <v>1712</v>
      </c>
      <c r="C851" s="4">
        <f ca="1">[1]!thsiFinD("ths_vol_ratio_stock",$A851,$A$1,7,100)</f>
        <v>0.97224218698651999</v>
      </c>
      <c r="D851" s="4">
        <f ca="1">[1]!thsiFinD("ths_cr_stock",$A851,$A$1,7,100,100)</f>
        <v>132</v>
      </c>
      <c r="E851" s="4">
        <f ca="1">[1]!thsiFinD("ths_mfi_stock",$A851,$A$1,7,100,100)</f>
        <v>55.057281026641</v>
      </c>
      <c r="F851" s="4">
        <f ca="1">[1]!thsiFinD("ths_expma_stock",$A851,$A$1,7,100,100)</f>
        <v>6.3394280286333</v>
      </c>
      <c r="G851" s="4">
        <f ca="1">[1]!thsiFinD("ths_rsi_stock",$A851,$A$1,7,100,100)</f>
        <v>51.569392972667004</v>
      </c>
      <c r="H851" s="4">
        <f ca="1">[1]!thsiFinD("ths_adtm_stock",$A851,$A$1,7,3,100,100,100)</f>
        <v>0.42307692307692002</v>
      </c>
      <c r="I851" s="4">
        <f ca="1">[1]!thsiFinD("ths_bbiboll_stock",$A851,$A$1,7,3,100,100,100)</f>
        <v>6.3576041666667003</v>
      </c>
      <c r="J851" s="4">
        <f ca="1">[1]!thsiFinD("ths_dptb_stock",$A851,$A$1,7,104,100,100)</f>
        <v>0.57142857142856995</v>
      </c>
      <c r="K851" s="4">
        <f ca="1">[1]!thsiFinD("ths_srmi_stock",$A851,$A$1,7,100,100)</f>
        <v>1.5698587127158999E-2</v>
      </c>
      <c r="L851" s="4">
        <f ca="1">[1]!thsiFinD("ths_atr_stock",$A851,$A$1,7,101,100,100)</f>
        <v>0.17285714285713999</v>
      </c>
      <c r="M851" s="4">
        <f ca="1">[1]!thsiFinD("ths_vol_w_stock",$A851,$A$1)/1000000</f>
        <v>325.57708500000001</v>
      </c>
      <c r="N851" s="4">
        <f ca="1">[1]!thsiFinD("ths_turnover_ratio_w_stock",$A851,$A$1)</f>
        <v>6.4001602412547003</v>
      </c>
      <c r="O851" s="4">
        <f ca="1">[1]!thsiFinD("ths_relative_chg_ratio_w_stock",$A851,$A$1,104,100)</f>
        <v>1.8695321403569001</v>
      </c>
      <c r="P851" s="4"/>
    </row>
    <row r="852" spans="1:16" x14ac:dyDescent="0.25">
      <c r="A852" s="2" t="s">
        <v>1713</v>
      </c>
      <c r="B852" s="2" t="s">
        <v>1714</v>
      </c>
      <c r="C852" s="4">
        <f ca="1">[1]!thsiFinD("ths_vol_ratio_stock",$A852,$A$1,7,100)</f>
        <v>0</v>
      </c>
      <c r="D852" s="4">
        <f ca="1">[1]!thsiFinD("ths_cr_stock",$A852,$A$1,7,100,100)</f>
        <v>-100</v>
      </c>
      <c r="E852" s="4">
        <f ca="1">[1]!thsiFinD("ths_mfi_stock",$A852,$A$1,7,100,100)</f>
        <v>0</v>
      </c>
      <c r="F852" s="4">
        <f ca="1">[1]!thsiFinD("ths_expma_stock",$A852,$A$1,7,100,100)</f>
        <v>0.69936300967571996</v>
      </c>
      <c r="G852" s="4">
        <f ca="1">[1]!thsiFinD("ths_rsi_stock",$A852,$A$1,7,100,100)</f>
        <v>15.073740782088001</v>
      </c>
      <c r="H852" s="4">
        <f ca="1">[1]!thsiFinD("ths_adtm_stock",$A852,$A$1,7,3,100,100,100)</f>
        <v>0</v>
      </c>
      <c r="I852" s="4">
        <f ca="1">[1]!thsiFinD("ths_bbiboll_stock",$A852,$A$1,7,3,100,100,100)</f>
        <v>0.74156250000000001</v>
      </c>
      <c r="J852" s="4">
        <f ca="1">[1]!thsiFinD("ths_dptb_stock",$A852,$A$1,7,104,100,100)</f>
        <v>0</v>
      </c>
      <c r="K852" s="4">
        <f ca="1">[1]!thsiFinD("ths_srmi_stock",$A852,$A$1,7,100,100)</f>
        <v>-0.29069767441860001</v>
      </c>
      <c r="L852" s="4">
        <f ca="1">[1]!thsiFinD("ths_atr_stock",$A852,$A$1,7,101,100,100)</f>
        <v>3.5714285714285997E-2</v>
      </c>
      <c r="M852" s="4">
        <f ca="1">[1]!thsiFinD("ths_vol_w_stock",$A852,$A$1)/1000000</f>
        <v>0</v>
      </c>
      <c r="N852" s="4">
        <f ca="1">[1]!thsiFinD("ths_turnover_ratio_w_stock",$A852,$A$1)</f>
        <v>0</v>
      </c>
      <c r="O852" s="4">
        <f ca="1">[1]!thsiFinD("ths_relative_chg_ratio_w_stock",$A852,$A$1,104,100)</f>
        <v>-1.2049015166010999</v>
      </c>
      <c r="P852" s="4"/>
    </row>
    <row r="853" spans="1:16" x14ac:dyDescent="0.25">
      <c r="A853" s="2" t="s">
        <v>1715</v>
      </c>
      <c r="B853" s="2" t="s">
        <v>1716</v>
      </c>
      <c r="C853" s="4">
        <f ca="1">[1]!thsiFinD("ths_vol_ratio_stock",$A853,$A$1,7,100)</f>
        <v>0.93376837632786003</v>
      </c>
      <c r="D853" s="4">
        <f ca="1">[1]!thsiFinD("ths_cr_stock",$A853,$A$1,7,100,100)</f>
        <v>83</v>
      </c>
      <c r="E853" s="4">
        <f ca="1">[1]!thsiFinD("ths_mfi_stock",$A853,$A$1,7,100,100)</f>
        <v>42.356480244882</v>
      </c>
      <c r="F853" s="4">
        <f ca="1">[1]!thsiFinD("ths_expma_stock",$A853,$A$1,7,100,100)</f>
        <v>2.9178323035100999</v>
      </c>
      <c r="G853" s="4">
        <f ca="1">[1]!thsiFinD("ths_rsi_stock",$A853,$A$1,7,100,100)</f>
        <v>51.612241478012997</v>
      </c>
      <c r="H853" s="4">
        <f ca="1">[1]!thsiFinD("ths_adtm_stock",$A853,$A$1,7,3,100,100,100)</f>
        <v>0.28571428571428997</v>
      </c>
      <c r="I853" s="4">
        <f ca="1">[1]!thsiFinD("ths_bbiboll_stock",$A853,$A$1,7,3,100,100,100)</f>
        <v>2.9153125000000002</v>
      </c>
      <c r="J853" s="4">
        <f ca="1">[1]!thsiFinD("ths_dptb_stock",$A853,$A$1,7,104,100,100)</f>
        <v>0.57142857142856995</v>
      </c>
      <c r="K853" s="4">
        <f ca="1">[1]!thsiFinD("ths_srmi_stock",$A853,$A$1,7,100,100)</f>
        <v>-1.6778523489933E-2</v>
      </c>
      <c r="L853" s="4">
        <f ca="1">[1]!thsiFinD("ths_atr_stock",$A853,$A$1,7,101,100,100)</f>
        <v>9.1428571428571997E-2</v>
      </c>
      <c r="M853" s="4">
        <f ca="1">[1]!thsiFinD("ths_vol_w_stock",$A853,$A$1)/1000000</f>
        <v>32.036479999999997</v>
      </c>
      <c r="N853" s="4">
        <f ca="1">[1]!thsiFinD("ths_turnover_ratio_w_stock",$A853,$A$1)</f>
        <v>3.3556945186395999</v>
      </c>
      <c r="O853" s="4">
        <f ca="1">[1]!thsiFinD("ths_relative_chg_ratio_w_stock",$A853,$A$1,104,100)</f>
        <v>-1.2049015166010999</v>
      </c>
      <c r="P853" s="4"/>
    </row>
    <row r="854" spans="1:16" x14ac:dyDescent="0.25">
      <c r="A854" s="2" t="s">
        <v>1717</v>
      </c>
      <c r="B854" s="2" t="s">
        <v>1718</v>
      </c>
      <c r="C854" s="4">
        <f ca="1">[1]!thsiFinD("ths_vol_ratio_stock",$A854,$A$1,7,100)</f>
        <v>1.2985373023365001</v>
      </c>
      <c r="D854" s="4">
        <f ca="1">[1]!thsiFinD("ths_cr_stock",$A854,$A$1,7,100,100)</f>
        <v>57.839721254354998</v>
      </c>
      <c r="E854" s="4">
        <f ca="1">[1]!thsiFinD("ths_mfi_stock",$A854,$A$1,7,100,100)</f>
        <v>33.898675830179997</v>
      </c>
      <c r="F854" s="4">
        <f ca="1">[1]!thsiFinD("ths_expma_stock",$A854,$A$1,7,100,100)</f>
        <v>4.9116964380684003</v>
      </c>
      <c r="G854" s="4">
        <f ca="1">[1]!thsiFinD("ths_rsi_stock",$A854,$A$1,7,100,100)</f>
        <v>37.354710523544</v>
      </c>
      <c r="H854" s="4">
        <f ca="1">[1]!thsiFinD("ths_adtm_stock",$A854,$A$1,7,3,100,100,100)</f>
        <v>-0.50847457627118997</v>
      </c>
      <c r="I854" s="4">
        <f ca="1">[1]!thsiFinD("ths_bbiboll_stock",$A854,$A$1,7,3,100,100,100)</f>
        <v>4.9966666666666999</v>
      </c>
      <c r="J854" s="4">
        <f ca="1">[1]!thsiFinD("ths_dptb_stock",$A854,$A$1,7,104,100,100)</f>
        <v>0.42857142857142999</v>
      </c>
      <c r="K854" s="4">
        <f ca="1">[1]!thsiFinD("ths_srmi_stock",$A854,$A$1,7,100,100)</f>
        <v>-5.8252427184466E-2</v>
      </c>
      <c r="L854" s="4">
        <f ca="1">[1]!thsiFinD("ths_atr_stock",$A854,$A$1,7,101,100,100)</f>
        <v>0.22857142857143001</v>
      </c>
      <c r="M854" s="4">
        <f ca="1">[1]!thsiFinD("ths_vol_w_stock",$A854,$A$1)/1000000</f>
        <v>64.420199999999994</v>
      </c>
      <c r="N854" s="4">
        <f ca="1">[1]!thsiFinD("ths_turnover_ratio_w_stock",$A854,$A$1)</f>
        <v>13.563584080357</v>
      </c>
      <c r="O854" s="4">
        <f ca="1">[1]!thsiFinD("ths_relative_chg_ratio_w_stock",$A854,$A$1,104,100)</f>
        <v>-5.1652975562050001</v>
      </c>
      <c r="P854" s="4"/>
    </row>
    <row r="855" spans="1:16" x14ac:dyDescent="0.25">
      <c r="A855" s="2" t="s">
        <v>1719</v>
      </c>
      <c r="B855" s="2" t="s">
        <v>1720</v>
      </c>
      <c r="C855" s="4">
        <f ca="1">[1]!thsiFinD("ths_vol_ratio_stock",$A855,$A$1,7,100)</f>
        <v>0.90173634662635005</v>
      </c>
      <c r="D855" s="4">
        <f ca="1">[1]!thsiFinD("ths_cr_stock",$A855,$A$1,7,100,100)</f>
        <v>75.862068965516997</v>
      </c>
      <c r="E855" s="4">
        <f ca="1">[1]!thsiFinD("ths_mfi_stock",$A855,$A$1,7,100,100)</f>
        <v>32.963865119562001</v>
      </c>
      <c r="F855" s="4">
        <f ca="1">[1]!thsiFinD("ths_expma_stock",$A855,$A$1,7,100,100)</f>
        <v>3.0886500345052998</v>
      </c>
      <c r="G855" s="4">
        <f ca="1">[1]!thsiFinD("ths_rsi_stock",$A855,$A$1,7,100,100)</f>
        <v>55.527534084194002</v>
      </c>
      <c r="H855" s="4">
        <f ca="1">[1]!thsiFinD("ths_adtm_stock",$A855,$A$1,7,3,100,100,100)</f>
        <v>0.52941176470589002</v>
      </c>
      <c r="I855" s="4">
        <f ca="1">[1]!thsiFinD("ths_bbiboll_stock",$A855,$A$1,7,3,100,100,100)</f>
        <v>3.0904166666666999</v>
      </c>
      <c r="J855" s="4">
        <f ca="1">[1]!thsiFinD("ths_dptb_stock",$A855,$A$1,7,104,100,100)</f>
        <v>0.71428571428570997</v>
      </c>
      <c r="K855" s="4">
        <f ca="1">[1]!thsiFinD("ths_srmi_stock",$A855,$A$1,7,100,100)</f>
        <v>-2.1806853582553999E-2</v>
      </c>
      <c r="L855" s="4">
        <f ca="1">[1]!thsiFinD("ths_atr_stock",$A855,$A$1,7,101,100,100)</f>
        <v>0.10714285714286</v>
      </c>
      <c r="M855" s="4">
        <f ca="1">[1]!thsiFinD("ths_vol_w_stock",$A855,$A$1)/1000000</f>
        <v>38.602730000000001</v>
      </c>
      <c r="N855" s="4">
        <f ca="1">[1]!thsiFinD("ths_turnover_ratio_w_stock",$A855,$A$1)</f>
        <v>3.012425551412</v>
      </c>
      <c r="O855" s="4">
        <f ca="1">[1]!thsiFinD("ths_relative_chg_ratio_w_stock",$A855,$A$1,104,100)</f>
        <v>8.5421064044095996E-2</v>
      </c>
      <c r="P855" s="4"/>
    </row>
    <row r="856" spans="1:16" x14ac:dyDescent="0.25">
      <c r="A856" s="2" t="s">
        <v>1721</v>
      </c>
      <c r="B856" s="2" t="s">
        <v>1722</v>
      </c>
      <c r="C856" s="4">
        <f ca="1">[1]!thsiFinD("ths_vol_ratio_stock",$A856,$A$1,7,100)</f>
        <v>0.87761730772683</v>
      </c>
      <c r="D856" s="4">
        <f ca="1">[1]!thsiFinD("ths_cr_stock",$A856,$A$1,7,100,100)</f>
        <v>50.632911392404999</v>
      </c>
      <c r="E856" s="4">
        <f ca="1">[1]!thsiFinD("ths_mfi_stock",$A856,$A$1,7,100,100)</f>
        <v>53.232457242574</v>
      </c>
      <c r="F856" s="4">
        <f ca="1">[1]!thsiFinD("ths_expma_stock",$A856,$A$1,7,100,100)</f>
        <v>4.6071101537218997</v>
      </c>
      <c r="G856" s="4">
        <f ca="1">[1]!thsiFinD("ths_rsi_stock",$A856,$A$1,7,100,100)</f>
        <v>34.384412418925002</v>
      </c>
      <c r="H856" s="4">
        <f ca="1">[1]!thsiFinD("ths_adtm_stock",$A856,$A$1,7,3,100,100,100)</f>
        <v>-0.59259259259259001</v>
      </c>
      <c r="I856" s="4">
        <f ca="1">[1]!thsiFinD("ths_bbiboll_stock",$A856,$A$1,7,3,100,100,100)</f>
        <v>4.6756250000000001</v>
      </c>
      <c r="J856" s="4">
        <f ca="1">[1]!thsiFinD("ths_dptb_stock",$A856,$A$1,7,104,100,100)</f>
        <v>0.42857142857142999</v>
      </c>
      <c r="K856" s="4">
        <f ca="1">[1]!thsiFinD("ths_srmi_stock",$A856,$A$1,7,100,100)</f>
        <v>-4.6121593291405E-2</v>
      </c>
      <c r="L856" s="4">
        <f ca="1">[1]!thsiFinD("ths_atr_stock",$A856,$A$1,7,101,100,100)</f>
        <v>0.17571428571429001</v>
      </c>
      <c r="M856" s="4">
        <f ca="1">[1]!thsiFinD("ths_vol_w_stock",$A856,$A$1)/1000000</f>
        <v>49.391905000000001</v>
      </c>
      <c r="N856" s="4">
        <f ca="1">[1]!thsiFinD("ths_turnover_ratio_w_stock",$A856,$A$1)</f>
        <v>5.6946294181245003</v>
      </c>
      <c r="O856" s="4">
        <f ca="1">[1]!thsiFinD("ths_relative_chg_ratio_w_stock",$A856,$A$1,104,100)</f>
        <v>-5.4154278323904999</v>
      </c>
      <c r="P856" s="4"/>
    </row>
    <row r="857" spans="1:16" x14ac:dyDescent="0.25">
      <c r="A857" s="2" t="s">
        <v>1723</v>
      </c>
      <c r="B857" s="2" t="s">
        <v>1724</v>
      </c>
      <c r="C857" s="4">
        <f ca="1">[1]!thsiFinD("ths_vol_ratio_stock",$A857,$A$1,7,100)</f>
        <v>1.2168534326822</v>
      </c>
      <c r="D857" s="4">
        <f ca="1">[1]!thsiFinD("ths_cr_stock",$A857,$A$1,7,100,100)</f>
        <v>64.944649446493997</v>
      </c>
      <c r="E857" s="4">
        <f ca="1">[1]!thsiFinD("ths_mfi_stock",$A857,$A$1,7,100,100)</f>
        <v>45.155223929621002</v>
      </c>
      <c r="F857" s="4">
        <f ca="1">[1]!thsiFinD("ths_expma_stock",$A857,$A$1,7,100,100)</f>
        <v>7.4516409171879001</v>
      </c>
      <c r="G857" s="4">
        <f ca="1">[1]!thsiFinD("ths_rsi_stock",$A857,$A$1,7,100,100)</f>
        <v>47.179058976992998</v>
      </c>
      <c r="H857" s="4">
        <f ca="1">[1]!thsiFinD("ths_adtm_stock",$A857,$A$1,7,3,100,100,100)</f>
        <v>-0.51470588235294001</v>
      </c>
      <c r="I857" s="4">
        <f ca="1">[1]!thsiFinD("ths_bbiboll_stock",$A857,$A$1,7,3,100,100,100)</f>
        <v>7.5034375000000004</v>
      </c>
      <c r="J857" s="4">
        <f ca="1">[1]!thsiFinD("ths_dptb_stock",$A857,$A$1,7,104,100,100)</f>
        <v>0.71428571428570997</v>
      </c>
      <c r="K857" s="4">
        <f ca="1">[1]!thsiFinD("ths_srmi_stock",$A857,$A$1,7,100,100)</f>
        <v>-1.8348623853211E-2</v>
      </c>
      <c r="L857" s="4">
        <f ca="1">[1]!thsiFinD("ths_atr_stock",$A857,$A$1,7,101,100,100)</f>
        <v>0.21285714285714</v>
      </c>
      <c r="M857" s="4">
        <f ca="1">[1]!thsiFinD("ths_vol_w_stock",$A857,$A$1)/1000000</f>
        <v>5.580203</v>
      </c>
      <c r="N857" s="4">
        <f ca="1">[1]!thsiFinD("ths_turnover_ratio_w_stock",$A857,$A$1)</f>
        <v>1.4135868134981999</v>
      </c>
      <c r="O857" s="4">
        <f ca="1">[1]!thsiFinD("ths_relative_chg_ratio_w_stock",$A857,$A$1,104,100)</f>
        <v>-0.80275674448309997</v>
      </c>
      <c r="P857" s="4"/>
    </row>
    <row r="858" spans="1:16" x14ac:dyDescent="0.25">
      <c r="A858" s="2" t="s">
        <v>1725</v>
      </c>
      <c r="B858" s="2" t="s">
        <v>1726</v>
      </c>
      <c r="C858" s="4">
        <f ca="1">[1]!thsiFinD("ths_vol_ratio_stock",$A858,$A$1,7,100)</f>
        <v>0.85124195985159001</v>
      </c>
      <c r="D858" s="4">
        <f ca="1">[1]!thsiFinD("ths_cr_stock",$A858,$A$1,7,100,100)</f>
        <v>47.368421052632002</v>
      </c>
      <c r="E858" s="4">
        <f ca="1">[1]!thsiFinD("ths_mfi_stock",$A858,$A$1,7,100,100)</f>
        <v>33.873276900984003</v>
      </c>
      <c r="F858" s="4">
        <f ca="1">[1]!thsiFinD("ths_expma_stock",$A858,$A$1,7,100,100)</f>
        <v>3.5859380944665999</v>
      </c>
      <c r="G858" s="4">
        <f ca="1">[1]!thsiFinD("ths_rsi_stock",$A858,$A$1,7,100,100)</f>
        <v>43.834841816725998</v>
      </c>
      <c r="H858" s="4">
        <f ca="1">[1]!thsiFinD("ths_adtm_stock",$A858,$A$1,7,3,100,100,100)</f>
        <v>-0.59183673469387998</v>
      </c>
      <c r="I858" s="4">
        <f ca="1">[1]!thsiFinD("ths_bbiboll_stock",$A858,$A$1,7,3,100,100,100)</f>
        <v>3.6157291666667</v>
      </c>
      <c r="J858" s="4">
        <f ca="1">[1]!thsiFinD("ths_dptb_stock",$A858,$A$1,7,104,100,100)</f>
        <v>0.57142857142856995</v>
      </c>
      <c r="K858" s="4">
        <f ca="1">[1]!thsiFinD("ths_srmi_stock",$A858,$A$1,7,100,100)</f>
        <v>-5.3050397877983997E-2</v>
      </c>
      <c r="L858" s="4">
        <f ca="1">[1]!thsiFinD("ths_atr_stock",$A858,$A$1,7,101,100,100)</f>
        <v>0.17142857142856999</v>
      </c>
      <c r="M858" s="4">
        <f ca="1">[1]!thsiFinD("ths_vol_w_stock",$A858,$A$1)/1000000</f>
        <v>49.274299999999997</v>
      </c>
      <c r="N858" s="4">
        <f ca="1">[1]!thsiFinD("ths_turnover_ratio_w_stock",$A858,$A$1)</f>
        <v>9.9870303369106992</v>
      </c>
      <c r="O858" s="4">
        <f ca="1">[1]!thsiFinD("ths_relative_chg_ratio_w_stock",$A858,$A$1,104,100)</f>
        <v>-4.1940319513836997</v>
      </c>
      <c r="P858" s="4"/>
    </row>
    <row r="859" spans="1:16" x14ac:dyDescent="0.25">
      <c r="A859" s="2" t="s">
        <v>1727</v>
      </c>
      <c r="B859" s="2" t="s">
        <v>1728</v>
      </c>
      <c r="C859" s="4">
        <f ca="1">[1]!thsiFinD("ths_vol_ratio_stock",$A859,$A$1,7,100)</f>
        <v>0.42890037875342002</v>
      </c>
      <c r="D859" s="4">
        <f ca="1">[1]!thsiFinD("ths_cr_stock",$A859,$A$1,7,100,100)</f>
        <v>57.777777777777999</v>
      </c>
      <c r="E859" s="4">
        <f ca="1">[1]!thsiFinD("ths_mfi_stock",$A859,$A$1,7,100,100)</f>
        <v>27.170881810303001</v>
      </c>
      <c r="F859" s="4">
        <f ca="1">[1]!thsiFinD("ths_expma_stock",$A859,$A$1,7,100,100)</f>
        <v>2.2876920192207</v>
      </c>
      <c r="G859" s="4">
        <f ca="1">[1]!thsiFinD("ths_rsi_stock",$A859,$A$1,7,100,100)</f>
        <v>45.575776737726997</v>
      </c>
      <c r="H859" s="4">
        <f ca="1">[1]!thsiFinD("ths_adtm_stock",$A859,$A$1,7,3,100,100,100)</f>
        <v>-0.52173913043479003</v>
      </c>
      <c r="I859" s="4">
        <f ca="1">[1]!thsiFinD("ths_bbiboll_stock",$A859,$A$1,7,3,100,100,100)</f>
        <v>2.3060416666667001</v>
      </c>
      <c r="J859" s="4">
        <f ca="1">[1]!thsiFinD("ths_dptb_stock",$A859,$A$1,7,104,100,100)</f>
        <v>0.57142857142856995</v>
      </c>
      <c r="K859" s="4">
        <f ca="1">[1]!thsiFinD("ths_srmi_stock",$A859,$A$1,7,100,100)</f>
        <v>-4.2016806722689003E-2</v>
      </c>
      <c r="L859" s="4">
        <f ca="1">[1]!thsiFinD("ths_atr_stock",$A859,$A$1,7,101,100,100)</f>
        <v>0.10571428571428999</v>
      </c>
      <c r="M859" s="4">
        <f ca="1">[1]!thsiFinD("ths_vol_w_stock",$A859,$A$1)/1000000</f>
        <v>40.437396</v>
      </c>
      <c r="N859" s="4">
        <f ca="1">[1]!thsiFinD("ths_turnover_ratio_w_stock",$A859,$A$1)</f>
        <v>4.5487569271897001</v>
      </c>
      <c r="O859" s="4">
        <f ca="1">[1]!thsiFinD("ths_relative_chg_ratio_w_stock",$A859,$A$1,104,100)</f>
        <v>-4.1836249208564</v>
      </c>
      <c r="P859" s="4"/>
    </row>
    <row r="860" spans="1:16" x14ac:dyDescent="0.25">
      <c r="A860" s="2" t="s">
        <v>1729</v>
      </c>
      <c r="B860" s="2" t="s">
        <v>1730</v>
      </c>
      <c r="C860" s="4">
        <f ca="1">[1]!thsiFinD("ths_vol_ratio_stock",$A860,$A$1,7,100)</f>
        <v>0.98888395270833995</v>
      </c>
      <c r="D860" s="4">
        <f ca="1">[1]!thsiFinD("ths_cr_stock",$A860,$A$1,7,100,100)</f>
        <v>96.595744680850999</v>
      </c>
      <c r="E860" s="4">
        <f ca="1">[1]!thsiFinD("ths_mfi_stock",$A860,$A$1,7,100,100)</f>
        <v>56.915696522198999</v>
      </c>
      <c r="F860" s="4">
        <f ca="1">[1]!thsiFinD("ths_expma_stock",$A860,$A$1,7,100,100)</f>
        <v>6.6282526974730001</v>
      </c>
      <c r="G860" s="4">
        <f ca="1">[1]!thsiFinD("ths_rsi_stock",$A860,$A$1,7,100,100)</f>
        <v>54.850844190074</v>
      </c>
      <c r="H860" s="4">
        <f ca="1">[1]!thsiFinD("ths_adtm_stock",$A860,$A$1,7,3,100,100,100)</f>
        <v>-0.28125</v>
      </c>
      <c r="I860" s="4">
        <f ca="1">[1]!thsiFinD("ths_bbiboll_stock",$A860,$A$1,7,3,100,100,100)</f>
        <v>6.6596875000000004</v>
      </c>
      <c r="J860" s="4">
        <f ca="1">[1]!thsiFinD("ths_dptb_stock",$A860,$A$1,7,104,100,100)</f>
        <v>0.57142857142856995</v>
      </c>
      <c r="K860" s="4">
        <f ca="1">[1]!thsiFinD("ths_srmi_stock",$A860,$A$1,7,100,100)</f>
        <v>5.9435364041605003E-3</v>
      </c>
      <c r="L860" s="4">
        <f ca="1">[1]!thsiFinD("ths_atr_stock",$A860,$A$1,7,101,100,100)</f>
        <v>0.23142857142857001</v>
      </c>
      <c r="M860" s="4">
        <f ca="1">[1]!thsiFinD("ths_vol_w_stock",$A860,$A$1)/1000000</f>
        <v>33.447130000000001</v>
      </c>
      <c r="N860" s="4">
        <f ca="1">[1]!thsiFinD("ths_turnover_ratio_w_stock",$A860,$A$1)</f>
        <v>4.1190726758257004</v>
      </c>
      <c r="O860" s="4">
        <f ca="1">[1]!thsiFinD("ths_relative_chg_ratio_w_stock",$A860,$A$1,104,100)</f>
        <v>-0.15385046555001</v>
      </c>
      <c r="P860" s="4"/>
    </row>
    <row r="861" spans="1:16" x14ac:dyDescent="0.25">
      <c r="A861" s="2" t="s">
        <v>1731</v>
      </c>
      <c r="B861" s="2" t="s">
        <v>1732</v>
      </c>
      <c r="C861" s="4">
        <f ca="1">[1]!thsiFinD("ths_vol_ratio_stock",$A861,$A$1,7,100)</f>
        <v>0.77767160645397004</v>
      </c>
      <c r="D861" s="4">
        <f ca="1">[1]!thsiFinD("ths_cr_stock",$A861,$A$1,7,100,100)</f>
        <v>47.619047619047997</v>
      </c>
      <c r="E861" s="4">
        <f ca="1">[1]!thsiFinD("ths_mfi_stock",$A861,$A$1,7,100,100)</f>
        <v>33.008610070745</v>
      </c>
      <c r="F861" s="4">
        <f ca="1">[1]!thsiFinD("ths_expma_stock",$A861,$A$1,7,100,100)</f>
        <v>5.1669266010557999</v>
      </c>
      <c r="G861" s="4">
        <f ca="1">[1]!thsiFinD("ths_rsi_stock",$A861,$A$1,7,100,100)</f>
        <v>47.832467155952003</v>
      </c>
      <c r="H861" s="4">
        <f ca="1">[1]!thsiFinD("ths_adtm_stock",$A861,$A$1,7,3,100,100,100)</f>
        <v>-0.40740740740740999</v>
      </c>
      <c r="I861" s="4">
        <f ca="1">[1]!thsiFinD("ths_bbiboll_stock",$A861,$A$1,7,3,100,100,100)</f>
        <v>5.2148958333333004</v>
      </c>
      <c r="J861" s="4">
        <f ca="1">[1]!thsiFinD("ths_dptb_stock",$A861,$A$1,7,104,100,100)</f>
        <v>0.71428571428570997</v>
      </c>
      <c r="K861" s="4">
        <f ca="1">[1]!thsiFinD("ths_srmi_stock",$A861,$A$1,7,100,100)</f>
        <v>-6.2949640287770003E-2</v>
      </c>
      <c r="L861" s="4">
        <f ca="1">[1]!thsiFinD("ths_atr_stock",$A861,$A$1,7,101,100,100)</f>
        <v>0.27142857142857002</v>
      </c>
      <c r="M861" s="4">
        <f ca="1">[1]!thsiFinD("ths_vol_w_stock",$A861,$A$1)/1000000</f>
        <v>94.598979</v>
      </c>
      <c r="N861" s="4">
        <f ca="1">[1]!thsiFinD("ths_turnover_ratio_w_stock",$A861,$A$1)</f>
        <v>17.872018207196</v>
      </c>
      <c r="O861" s="4">
        <f ca="1">[1]!thsiFinD("ths_relative_chg_ratio_w_stock",$A861,$A$1,104,100)</f>
        <v>1.9634153150821001</v>
      </c>
      <c r="P861" s="4"/>
    </row>
    <row r="862" spans="1:16" x14ac:dyDescent="0.25">
      <c r="A862" s="2" t="s">
        <v>1733</v>
      </c>
      <c r="B862" s="2" t="s">
        <v>1734</v>
      </c>
      <c r="C862" s="4">
        <f ca="1">[1]!thsiFinD("ths_vol_ratio_stock",$A862,$A$1,7,100)</f>
        <v>0.73728588943336004</v>
      </c>
      <c r="D862" s="4">
        <f ca="1">[1]!thsiFinD("ths_cr_stock",$A862,$A$1,7,100,100)</f>
        <v>228.84615384615</v>
      </c>
      <c r="E862" s="4">
        <f ca="1">[1]!thsiFinD("ths_mfi_stock",$A862,$A$1,7,100,100)</f>
        <v>67.822755937862993</v>
      </c>
      <c r="F862" s="4">
        <f ca="1">[1]!thsiFinD("ths_expma_stock",$A862,$A$1,7,100,100)</f>
        <v>12.947156233938999</v>
      </c>
      <c r="G862" s="4">
        <f ca="1">[1]!thsiFinD("ths_rsi_stock",$A862,$A$1,7,100,100)</f>
        <v>58.252222432902997</v>
      </c>
      <c r="H862" s="4">
        <f ca="1">[1]!thsiFinD("ths_adtm_stock",$A862,$A$1,7,3,100,100,100)</f>
        <v>0.93119266055046002</v>
      </c>
      <c r="I862" s="4">
        <f ca="1">[1]!thsiFinD("ths_bbiboll_stock",$A862,$A$1,7,3,100,100,100)</f>
        <v>12.906979166667</v>
      </c>
      <c r="J862" s="4">
        <f ca="1">[1]!thsiFinD("ths_dptb_stock",$A862,$A$1,7,104,100,100)</f>
        <v>0.57142857142856995</v>
      </c>
      <c r="K862" s="4">
        <f ca="1">[1]!thsiFinD("ths_srmi_stock",$A862,$A$1,7,100,100)</f>
        <v>6.8181818181817996E-2</v>
      </c>
      <c r="L862" s="4">
        <f ca="1">[1]!thsiFinD("ths_atr_stock",$A862,$A$1,7,101,100,100)</f>
        <v>0.68</v>
      </c>
      <c r="M862" s="4">
        <f ca="1">[1]!thsiFinD("ths_vol_w_stock",$A862,$A$1)/1000000</f>
        <v>147.142855</v>
      </c>
      <c r="N862" s="4">
        <f ca="1">[1]!thsiFinD("ths_turnover_ratio_w_stock",$A862,$A$1)</f>
        <v>28.239731940784001</v>
      </c>
      <c r="O862" s="4">
        <f ca="1">[1]!thsiFinD("ths_relative_chg_ratio_w_stock",$A862,$A$1,104,100)</f>
        <v>4.2264083875522998</v>
      </c>
      <c r="P862" s="4"/>
    </row>
    <row r="863" spans="1:16" x14ac:dyDescent="0.25">
      <c r="A863" s="2" t="s">
        <v>1735</v>
      </c>
      <c r="B863" s="2" t="s">
        <v>1736</v>
      </c>
      <c r="C863" s="4">
        <f ca="1">[1]!thsiFinD("ths_vol_ratio_stock",$A863,$A$1,7,100)</f>
        <v>0.95180802140623</v>
      </c>
      <c r="D863" s="4">
        <f ca="1">[1]!thsiFinD("ths_cr_stock",$A863,$A$1,7,100,100)</f>
        <v>119.45337620578999</v>
      </c>
      <c r="E863" s="4">
        <f ca="1">[1]!thsiFinD("ths_mfi_stock",$A863,$A$1,7,100,100)</f>
        <v>57.186847270083</v>
      </c>
      <c r="F863" s="4">
        <f ca="1">[1]!thsiFinD("ths_expma_stock",$A863,$A$1,7,100,100)</f>
        <v>34.888904363013999</v>
      </c>
      <c r="G863" s="4">
        <f ca="1">[1]!thsiFinD("ths_rsi_stock",$A863,$A$1,7,100,100)</f>
        <v>49.377478163627998</v>
      </c>
      <c r="H863" s="4">
        <f ca="1">[1]!thsiFinD("ths_adtm_stock",$A863,$A$1,7,3,100,100,100)</f>
        <v>-8.7721325402480995E-15</v>
      </c>
      <c r="I863" s="4">
        <f ca="1">[1]!thsiFinD("ths_bbiboll_stock",$A863,$A$1,7,3,100,100,100)</f>
        <v>35.045000000000002</v>
      </c>
      <c r="J863" s="4">
        <f ca="1">[1]!thsiFinD("ths_dptb_stock",$A863,$A$1,7,104,100,100)</f>
        <v>0.42857142857142999</v>
      </c>
      <c r="K863" s="4">
        <f ca="1">[1]!thsiFinD("ths_srmi_stock",$A863,$A$1,7,100,100)</f>
        <v>1.7694063926940999E-2</v>
      </c>
      <c r="L863" s="4">
        <f ca="1">[1]!thsiFinD("ths_atr_stock",$A863,$A$1,7,101,100,100)</f>
        <v>0.65428571428571003</v>
      </c>
      <c r="M863" s="4">
        <f ca="1">[1]!thsiFinD("ths_vol_w_stock",$A863,$A$1)/1000000</f>
        <v>52.088949999999997</v>
      </c>
      <c r="N863" s="4">
        <f ca="1">[1]!thsiFinD("ths_turnover_ratio_w_stock",$A863,$A$1)</f>
        <v>1.0877869183410001</v>
      </c>
      <c r="O863" s="4">
        <f ca="1">[1]!thsiFinD("ths_relative_chg_ratio_w_stock",$A863,$A$1,104,100)</f>
        <v>0.59637680995325004</v>
      </c>
      <c r="P863" s="4"/>
    </row>
    <row r="864" spans="1:16" x14ac:dyDescent="0.25">
      <c r="A864" s="2" t="s">
        <v>1737</v>
      </c>
      <c r="B864" s="2" t="s">
        <v>1738</v>
      </c>
      <c r="C864" s="4">
        <f ca="1">[1]!thsiFinD("ths_vol_ratio_stock",$A864,$A$1,7,100)</f>
        <v>0.83204122052053997</v>
      </c>
      <c r="D864" s="4">
        <f ca="1">[1]!thsiFinD("ths_cr_stock",$A864,$A$1,7,100,100)</f>
        <v>145.53846153846001</v>
      </c>
      <c r="E864" s="4">
        <f ca="1">[1]!thsiFinD("ths_mfi_stock",$A864,$A$1,7,100,100)</f>
        <v>64.543953914292999</v>
      </c>
      <c r="F864" s="4">
        <f ca="1">[1]!thsiFinD("ths_expma_stock",$A864,$A$1,7,100,100)</f>
        <v>33.652843102317</v>
      </c>
      <c r="G864" s="4">
        <f ca="1">[1]!thsiFinD("ths_rsi_stock",$A864,$A$1,7,100,100)</f>
        <v>45.828990675408001</v>
      </c>
      <c r="H864" s="4">
        <f ca="1">[1]!thsiFinD("ths_adtm_stock",$A864,$A$1,7,3,100,100,100)</f>
        <v>0.55594405594405005</v>
      </c>
      <c r="I864" s="4">
        <f ca="1">[1]!thsiFinD("ths_bbiboll_stock",$A864,$A$1,7,3,100,100,100)</f>
        <v>33.974062500000002</v>
      </c>
      <c r="J864" s="4">
        <f ca="1">[1]!thsiFinD("ths_dptb_stock",$A864,$A$1,7,104,100,100)</f>
        <v>0.57142857142856995</v>
      </c>
      <c r="K864" s="4">
        <f ca="1">[1]!thsiFinD("ths_srmi_stock",$A864,$A$1,7,100,100)</f>
        <v>1.9840094758662E-2</v>
      </c>
      <c r="L864" s="4">
        <f ca="1">[1]!thsiFinD("ths_atr_stock",$A864,$A$1,7,101,100,100)</f>
        <v>1.1499999999999999</v>
      </c>
      <c r="M864" s="4">
        <f ca="1">[1]!thsiFinD("ths_vol_w_stock",$A864,$A$1)/1000000</f>
        <v>52.508021999999997</v>
      </c>
      <c r="N864" s="4">
        <f ca="1">[1]!thsiFinD("ths_turnover_ratio_w_stock",$A864,$A$1)</f>
        <v>7.5721580770544996</v>
      </c>
      <c r="O864" s="4">
        <f ca="1">[1]!thsiFinD("ths_relative_chg_ratio_w_stock",$A864,$A$1,104,100)</f>
        <v>-2.4044334065952002</v>
      </c>
      <c r="P864" s="4"/>
    </row>
    <row r="865" spans="1:16" x14ac:dyDescent="0.25">
      <c r="A865" s="2" t="s">
        <v>1739</v>
      </c>
      <c r="B865" s="2" t="s">
        <v>1740</v>
      </c>
      <c r="C865" s="4">
        <f ca="1">[1]!thsiFinD("ths_vol_ratio_stock",$A865,$A$1,7,100)</f>
        <v>0.88557088880185997</v>
      </c>
      <c r="D865" s="4">
        <f ca="1">[1]!thsiFinD("ths_cr_stock",$A865,$A$1,7,100,100)</f>
        <v>40.721649484536002</v>
      </c>
      <c r="E865" s="4">
        <f ca="1">[1]!thsiFinD("ths_mfi_stock",$A865,$A$1,7,100,100)</f>
        <v>15.401269151054001</v>
      </c>
      <c r="F865" s="4">
        <f ca="1">[1]!thsiFinD("ths_expma_stock",$A865,$A$1,7,100,100)</f>
        <v>2.8541258771217999</v>
      </c>
      <c r="G865" s="4">
        <f ca="1">[1]!thsiFinD("ths_rsi_stock",$A865,$A$1,7,100,100)</f>
        <v>34.492505437508001</v>
      </c>
      <c r="H865" s="4">
        <f ca="1">[1]!thsiFinD("ths_adtm_stock",$A865,$A$1,7,3,100,100,100)</f>
        <v>-0.59375</v>
      </c>
      <c r="I865" s="4">
        <f ca="1">[1]!thsiFinD("ths_bbiboll_stock",$A865,$A$1,7,3,100,100,100)</f>
        <v>2.8928124999999998</v>
      </c>
      <c r="J865" s="4">
        <f ca="1">[1]!thsiFinD("ths_dptb_stock",$A865,$A$1,7,104,100,100)</f>
        <v>0.57142857142856995</v>
      </c>
      <c r="K865" s="4">
        <f ca="1">[1]!thsiFinD("ths_srmi_stock",$A865,$A$1,7,100,100)</f>
        <v>-8.5526315789474006E-2</v>
      </c>
      <c r="L865" s="4">
        <f ca="1">[1]!thsiFinD("ths_atr_stock",$A865,$A$1,7,101,100,100)</f>
        <v>0.13</v>
      </c>
      <c r="M865" s="4">
        <f ca="1">[1]!thsiFinD("ths_vol_w_stock",$A865,$A$1)/1000000</f>
        <v>208.32748000000001</v>
      </c>
      <c r="N865" s="4">
        <f ca="1">[1]!thsiFinD("ths_turnover_ratio_w_stock",$A865,$A$1)</f>
        <v>12.872665310802001</v>
      </c>
      <c r="O865" s="4">
        <f ca="1">[1]!thsiFinD("ths_relative_chg_ratio_w_stock",$A865,$A$1,104,100)</f>
        <v>-6.9676133810079</v>
      </c>
      <c r="P865" s="4"/>
    </row>
    <row r="866" spans="1:16" x14ac:dyDescent="0.25">
      <c r="A866" s="2" t="s">
        <v>1741</v>
      </c>
      <c r="B866" s="2" t="s">
        <v>1742</v>
      </c>
      <c r="C866" s="4">
        <f ca="1">[1]!thsiFinD("ths_vol_ratio_stock",$A866,$A$1,7,100)</f>
        <v>1.7443215687658</v>
      </c>
      <c r="D866" s="4">
        <f ca="1">[1]!thsiFinD("ths_cr_stock",$A866,$A$1,7,100,100)</f>
        <v>217.88990825688001</v>
      </c>
      <c r="E866" s="4">
        <f ca="1">[1]!thsiFinD("ths_mfi_stock",$A866,$A$1,7,100,100)</f>
        <v>81.762544016343995</v>
      </c>
      <c r="F866" s="4">
        <f ca="1">[1]!thsiFinD("ths_expma_stock",$A866,$A$1,7,100,100)</f>
        <v>4.5992083252456002</v>
      </c>
      <c r="G866" s="4">
        <f ca="1">[1]!thsiFinD("ths_rsi_stock",$A866,$A$1,7,100,100)</f>
        <v>70.542638139811999</v>
      </c>
      <c r="H866" s="4">
        <f ca="1">[1]!thsiFinD("ths_adtm_stock",$A866,$A$1,7,3,100,100,100)</f>
        <v>0.46902654867256999</v>
      </c>
      <c r="I866" s="4">
        <f ca="1">[1]!thsiFinD("ths_bbiboll_stock",$A866,$A$1,7,3,100,100,100)</f>
        <v>4.5238541666667</v>
      </c>
      <c r="J866" s="4">
        <f ca="1">[1]!thsiFinD("ths_dptb_stock",$A866,$A$1,7,104,100,100)</f>
        <v>1</v>
      </c>
      <c r="K866" s="4">
        <f ca="1">[1]!thsiFinD("ths_srmi_stock",$A866,$A$1,7,100,100)</f>
        <v>8.5714285714286007E-2</v>
      </c>
      <c r="L866" s="4">
        <f ca="1">[1]!thsiFinD("ths_atr_stock",$A866,$A$1,7,101,100,100)</f>
        <v>0.33571428571429002</v>
      </c>
      <c r="M866" s="4">
        <f ca="1">[1]!thsiFinD("ths_vol_w_stock",$A866,$A$1)/1000000</f>
        <v>259.08038099999999</v>
      </c>
      <c r="N866" s="4">
        <f ca="1">[1]!thsiFinD("ths_turnover_ratio_w_stock",$A866,$A$1)</f>
        <v>41.911089994907002</v>
      </c>
      <c r="O866" s="4">
        <f ca="1">[1]!thsiFinD("ths_relative_chg_ratio_w_stock",$A866,$A$1,104,100)</f>
        <v>10.412410556292</v>
      </c>
      <c r="P866" s="4"/>
    </row>
    <row r="867" spans="1:16" x14ac:dyDescent="0.25">
      <c r="A867" s="2" t="s">
        <v>1743</v>
      </c>
      <c r="B867" s="2" t="s">
        <v>1744</v>
      </c>
      <c r="C867" s="4">
        <f ca="1">[1]!thsiFinD("ths_vol_ratio_stock",$A867,$A$1,7,100)</f>
        <v>1.4690877417249</v>
      </c>
      <c r="D867" s="4">
        <f ca="1">[1]!thsiFinD("ths_cr_stock",$A867,$A$1,7,100,100)</f>
        <v>79.670329670330005</v>
      </c>
      <c r="E867" s="4">
        <f ca="1">[1]!thsiFinD("ths_mfi_stock",$A867,$A$1,7,100,100)</f>
        <v>43.345880518035003</v>
      </c>
      <c r="F867" s="4">
        <f ca="1">[1]!thsiFinD("ths_expma_stock",$A867,$A$1,7,100,100)</f>
        <v>3.0491472786553002</v>
      </c>
      <c r="G867" s="4">
        <f ca="1">[1]!thsiFinD("ths_rsi_stock",$A867,$A$1,7,100,100)</f>
        <v>48.669715760229003</v>
      </c>
      <c r="H867" s="4">
        <f ca="1">[1]!thsiFinD("ths_adtm_stock",$A867,$A$1,7,3,100,100,100)</f>
        <v>-0.44</v>
      </c>
      <c r="I867" s="4">
        <f ca="1">[1]!thsiFinD("ths_bbiboll_stock",$A867,$A$1,7,3,100,100,100)</f>
        <v>3.0827083333332999</v>
      </c>
      <c r="J867" s="4">
        <f ca="1">[1]!thsiFinD("ths_dptb_stock",$A867,$A$1,7,104,100,100)</f>
        <v>0.71428571428570997</v>
      </c>
      <c r="K867" s="4">
        <f ca="1">[1]!thsiFinD("ths_srmi_stock",$A867,$A$1,7,100,100)</f>
        <v>-4.6439628482971999E-2</v>
      </c>
      <c r="L867" s="4">
        <f ca="1">[1]!thsiFinD("ths_atr_stock",$A867,$A$1,7,101,100,100)</f>
        <v>0.16857142857143001</v>
      </c>
      <c r="M867" s="4">
        <f ca="1">[1]!thsiFinD("ths_vol_w_stock",$A867,$A$1)/1000000</f>
        <v>41.679321999999999</v>
      </c>
      <c r="N867" s="4">
        <f ca="1">[1]!thsiFinD("ths_turnover_ratio_w_stock",$A867,$A$1)</f>
        <v>3.178583664155</v>
      </c>
      <c r="O867" s="4">
        <f ca="1">[1]!thsiFinD("ths_relative_chg_ratio_w_stock",$A867,$A$1,104,100)</f>
        <v>-1.5285261120703</v>
      </c>
      <c r="P867" s="4"/>
    </row>
    <row r="868" spans="1:16" x14ac:dyDescent="0.25">
      <c r="A868" s="2" t="s">
        <v>1745</v>
      </c>
      <c r="B868" s="2" t="s">
        <v>1746</v>
      </c>
      <c r="C868" s="4">
        <f ca="1">[1]!thsiFinD("ths_vol_ratio_stock",$A868,$A$1,7,100)</f>
        <v>2.0453554238979001</v>
      </c>
      <c r="D868" s="4">
        <f ca="1">[1]!thsiFinD("ths_cr_stock",$A868,$A$1,7,100,100)</f>
        <v>232.57142857143</v>
      </c>
      <c r="E868" s="4">
        <f ca="1">[1]!thsiFinD("ths_mfi_stock",$A868,$A$1,7,100,100)</f>
        <v>65.145628559946999</v>
      </c>
      <c r="F868" s="4">
        <f ca="1">[1]!thsiFinD("ths_expma_stock",$A868,$A$1,7,100,100)</f>
        <v>5.4261864007289002</v>
      </c>
      <c r="G868" s="4">
        <f ca="1">[1]!thsiFinD("ths_rsi_stock",$A868,$A$1,7,100,100)</f>
        <v>66.945800100393001</v>
      </c>
      <c r="H868" s="4">
        <f ca="1">[1]!thsiFinD("ths_adtm_stock",$A868,$A$1,7,3,100,100,100)</f>
        <v>0.96666666666667</v>
      </c>
      <c r="I868" s="4">
        <f ca="1">[1]!thsiFinD("ths_bbiboll_stock",$A868,$A$1,7,3,100,100,100)</f>
        <v>5.3688541666666998</v>
      </c>
      <c r="J868" s="4">
        <f ca="1">[1]!thsiFinD("ths_dptb_stock",$A868,$A$1,7,104,100,100)</f>
        <v>0.57142857142856995</v>
      </c>
      <c r="K868" s="4">
        <f ca="1">[1]!thsiFinD("ths_srmi_stock",$A868,$A$1,7,100,100)</f>
        <v>7.6106194690265999E-2</v>
      </c>
      <c r="L868" s="4">
        <f ca="1">[1]!thsiFinD("ths_atr_stock",$A868,$A$1,7,101,100,100)</f>
        <v>0.29714285714285998</v>
      </c>
      <c r="M868" s="4">
        <f ca="1">[1]!thsiFinD("ths_vol_w_stock",$A868,$A$1)/1000000</f>
        <v>106.70932500000001</v>
      </c>
      <c r="N868" s="4">
        <f ca="1">[1]!thsiFinD("ths_turnover_ratio_w_stock",$A868,$A$1)</f>
        <v>34.040474242727001</v>
      </c>
      <c r="O868" s="4">
        <f ca="1">[1]!thsiFinD("ths_relative_chg_ratio_w_stock",$A868,$A$1,104,100)</f>
        <v>8.0794311719869008</v>
      </c>
      <c r="P868" s="4"/>
    </row>
    <row r="869" spans="1:16" x14ac:dyDescent="0.25">
      <c r="A869" s="2" t="s">
        <v>1747</v>
      </c>
      <c r="B869" s="2" t="s">
        <v>1748</v>
      </c>
      <c r="C869" s="4">
        <f ca="1">[1]!thsiFinD("ths_vol_ratio_stock",$A869,$A$1,7,100)</f>
        <v>0.86169607616844002</v>
      </c>
      <c r="D869" s="4">
        <f ca="1">[1]!thsiFinD("ths_cr_stock",$A869,$A$1,7,100,100)</f>
        <v>77.777777777777999</v>
      </c>
      <c r="E869" s="4">
        <f ca="1">[1]!thsiFinD("ths_mfi_stock",$A869,$A$1,7,100,100)</f>
        <v>40.334749795802999</v>
      </c>
      <c r="F869" s="4">
        <f ca="1">[1]!thsiFinD("ths_expma_stock",$A869,$A$1,7,100,100)</f>
        <v>3.3779016776697</v>
      </c>
      <c r="G869" s="4">
        <f ca="1">[1]!thsiFinD("ths_rsi_stock",$A869,$A$1,7,100,100)</f>
        <v>55.008468061888003</v>
      </c>
      <c r="H869" s="4">
        <f ca="1">[1]!thsiFinD("ths_adtm_stock",$A869,$A$1,7,3,100,100,100)</f>
        <v>-0.44827586206897002</v>
      </c>
      <c r="I869" s="4">
        <f ca="1">[1]!thsiFinD("ths_bbiboll_stock",$A869,$A$1,7,3,100,100,100)</f>
        <v>3.3814583333332999</v>
      </c>
      <c r="J869" s="4">
        <f ca="1">[1]!thsiFinD("ths_dptb_stock",$A869,$A$1,7,104,100,100)</f>
        <v>0.71428571428570997</v>
      </c>
      <c r="K869" s="4">
        <f ca="1">[1]!thsiFinD("ths_srmi_stock",$A869,$A$1,7,100,100)</f>
        <v>2.9154518950437998E-3</v>
      </c>
      <c r="L869" s="4">
        <f ca="1">[1]!thsiFinD("ths_atr_stock",$A869,$A$1,7,101,100,100)</f>
        <v>0.12428571428571</v>
      </c>
      <c r="M869" s="4">
        <f ca="1">[1]!thsiFinD("ths_vol_w_stock",$A869,$A$1)/1000000</f>
        <v>56.908973000000003</v>
      </c>
      <c r="N869" s="4">
        <f ca="1">[1]!thsiFinD("ths_turnover_ratio_w_stock",$A869,$A$1)</f>
        <v>6.1253367805326002</v>
      </c>
      <c r="O869" s="4">
        <f ca="1">[1]!thsiFinD("ths_relative_chg_ratio_w_stock",$A869,$A$1,104,100)</f>
        <v>-2.4960513651213E-2</v>
      </c>
      <c r="P869" s="4"/>
    </row>
    <row r="870" spans="1:16" x14ac:dyDescent="0.25">
      <c r="A870" s="2" t="s">
        <v>1749</v>
      </c>
      <c r="B870" s="2" t="s">
        <v>1750</v>
      </c>
      <c r="C870" s="4">
        <f ca="1">[1]!thsiFinD("ths_vol_ratio_stock",$A870,$A$1,7,100)</f>
        <v>1.1105975059294999</v>
      </c>
      <c r="D870" s="4">
        <f ca="1">[1]!thsiFinD("ths_cr_stock",$A870,$A$1,7,100,100)</f>
        <v>44.198895027623998</v>
      </c>
      <c r="E870" s="4">
        <f ca="1">[1]!thsiFinD("ths_mfi_stock",$A870,$A$1,7,100,100)</f>
        <v>27.941147289326999</v>
      </c>
      <c r="F870" s="4">
        <f ca="1">[1]!thsiFinD("ths_expma_stock",$A870,$A$1,7,100,100)</f>
        <v>5.0387384108609998</v>
      </c>
      <c r="G870" s="4">
        <f ca="1">[1]!thsiFinD("ths_rsi_stock",$A870,$A$1,7,100,100)</f>
        <v>37.009947014059001</v>
      </c>
      <c r="H870" s="4">
        <f ca="1">[1]!thsiFinD("ths_adtm_stock",$A870,$A$1,7,3,100,100,100)</f>
        <v>-0.5</v>
      </c>
      <c r="I870" s="4">
        <f ca="1">[1]!thsiFinD("ths_bbiboll_stock",$A870,$A$1,7,3,100,100,100)</f>
        <v>5.0563541666666998</v>
      </c>
      <c r="J870" s="4">
        <f ca="1">[1]!thsiFinD("ths_dptb_stock",$A870,$A$1,7,104,100,100)</f>
        <v>0.57142857142856995</v>
      </c>
      <c r="K870" s="4">
        <f ca="1">[1]!thsiFinD("ths_srmi_stock",$A870,$A$1,7,100,100)</f>
        <v>-3.6750483558993997E-2</v>
      </c>
      <c r="L870" s="4">
        <f ca="1">[1]!thsiFinD("ths_atr_stock",$A870,$A$1,7,101,100,100)</f>
        <v>0.13714285714286001</v>
      </c>
      <c r="M870" s="4">
        <f ca="1">[1]!thsiFinD("ths_vol_w_stock",$A870,$A$1)/1000000</f>
        <v>14.451722</v>
      </c>
      <c r="N870" s="4">
        <f ca="1">[1]!thsiFinD("ths_turnover_ratio_w_stock",$A870,$A$1)</f>
        <v>4.4024892296719997</v>
      </c>
      <c r="O870" s="4">
        <f ca="1">[1]!thsiFinD("ths_relative_chg_ratio_w_stock",$A870,$A$1,104,100)</f>
        <v>-4.5058723903875002</v>
      </c>
      <c r="P870" s="4"/>
    </row>
    <row r="871" spans="1:16" x14ac:dyDescent="0.25">
      <c r="A871" s="2" t="s">
        <v>1751</v>
      </c>
      <c r="B871" s="2" t="s">
        <v>1752</v>
      </c>
      <c r="C871" s="4">
        <f ca="1">[1]!thsiFinD("ths_vol_ratio_stock",$A871,$A$1,7,100)</f>
        <v>0.79193598879551996</v>
      </c>
      <c r="D871" s="4">
        <f ca="1">[1]!thsiFinD("ths_cr_stock",$A871,$A$1,7,100,100)</f>
        <v>78.991596638656006</v>
      </c>
      <c r="E871" s="4">
        <f ca="1">[1]!thsiFinD("ths_mfi_stock",$A871,$A$1,7,100,100)</f>
        <v>54.436244207839003</v>
      </c>
      <c r="F871" s="4">
        <f ca="1">[1]!thsiFinD("ths_expma_stock",$A871,$A$1,7,100,100)</f>
        <v>3.1073413471389002</v>
      </c>
      <c r="G871" s="4">
        <f ca="1">[1]!thsiFinD("ths_rsi_stock",$A871,$A$1,7,100,100)</f>
        <v>48.069791600188999</v>
      </c>
      <c r="H871" s="4">
        <f ca="1">[1]!thsiFinD("ths_adtm_stock",$A871,$A$1,7,3,100,100,100)</f>
        <v>-0.18181818181817999</v>
      </c>
      <c r="I871" s="4">
        <f ca="1">[1]!thsiFinD("ths_bbiboll_stock",$A871,$A$1,7,3,100,100,100)</f>
        <v>3.1281249999999998</v>
      </c>
      <c r="J871" s="4">
        <f ca="1">[1]!thsiFinD("ths_dptb_stock",$A871,$A$1,7,104,100,100)</f>
        <v>0.57142857142856995</v>
      </c>
      <c r="K871" s="4">
        <f ca="1">[1]!thsiFinD("ths_srmi_stock",$A871,$A$1,7,100,100)</f>
        <v>-9.5238095238095004E-3</v>
      </c>
      <c r="L871" s="4">
        <f ca="1">[1]!thsiFinD("ths_atr_stock",$A871,$A$1,7,101,100,100)</f>
        <v>0.10714285714286</v>
      </c>
      <c r="M871" s="4">
        <f ca="1">[1]!thsiFinD("ths_vol_w_stock",$A871,$A$1)/1000000</f>
        <v>48.203882999999998</v>
      </c>
      <c r="N871" s="4">
        <f ca="1">[1]!thsiFinD("ths_turnover_ratio_w_stock",$A871,$A$1)</f>
        <v>6.0601190767258997</v>
      </c>
      <c r="O871" s="4">
        <f ca="1">[1]!thsiFinD("ths_relative_chg_ratio_w_stock",$A871,$A$1,104,100)</f>
        <v>-0.88335810824092997</v>
      </c>
      <c r="P871" s="4"/>
    </row>
    <row r="872" spans="1:16" x14ac:dyDescent="0.25">
      <c r="A872" s="2" t="s">
        <v>1753</v>
      </c>
      <c r="B872" s="2" t="s">
        <v>1754</v>
      </c>
      <c r="C872" s="4">
        <f ca="1">[1]!thsiFinD("ths_vol_ratio_stock",$A872,$A$1,7,100)</f>
        <v>0.71584766248803</v>
      </c>
      <c r="D872" s="4">
        <f ca="1">[1]!thsiFinD("ths_cr_stock",$A872,$A$1,7,100,100)</f>
        <v>62.139917695473002</v>
      </c>
      <c r="E872" s="4">
        <f ca="1">[1]!thsiFinD("ths_mfi_stock",$A872,$A$1,7,100,100)</f>
        <v>48.106023915400002</v>
      </c>
      <c r="F872" s="4">
        <f ca="1">[1]!thsiFinD("ths_expma_stock",$A872,$A$1,7,100,100)</f>
        <v>16.186302180083</v>
      </c>
      <c r="G872" s="4">
        <f ca="1">[1]!thsiFinD("ths_rsi_stock",$A872,$A$1,7,100,100)</f>
        <v>45.117831525314003</v>
      </c>
      <c r="H872" s="4">
        <f ca="1">[1]!thsiFinD("ths_adtm_stock",$A872,$A$1,7,3,100,100,100)</f>
        <v>9.3457943925280996E-3</v>
      </c>
      <c r="I872" s="4">
        <f ca="1">[1]!thsiFinD("ths_bbiboll_stock",$A872,$A$1,7,3,100,100,100)</f>
        <v>16.296250000000001</v>
      </c>
      <c r="J872" s="4">
        <f ca="1">[1]!thsiFinD("ths_dptb_stock",$A872,$A$1,7,104,100,100)</f>
        <v>0.71428571428570997</v>
      </c>
      <c r="K872" s="4">
        <f ca="1">[1]!thsiFinD("ths_srmi_stock",$A872,$A$1,7,100,100)</f>
        <v>-2.2437841115828E-2</v>
      </c>
      <c r="L872" s="4">
        <f ca="1">[1]!thsiFinD("ths_atr_stock",$A872,$A$1,7,101,100,100)</f>
        <v>0.57999999999999996</v>
      </c>
      <c r="M872" s="4">
        <f ca="1">[1]!thsiFinD("ths_vol_w_stock",$A872,$A$1)/1000000</f>
        <v>19.360423000000001</v>
      </c>
      <c r="N872" s="4">
        <f ca="1">[1]!thsiFinD("ths_turnover_ratio_w_stock",$A872,$A$1)</f>
        <v>9.3455647691028005</v>
      </c>
      <c r="O872" s="4">
        <f ca="1">[1]!thsiFinD("ths_relative_chg_ratio_w_stock",$A872,$A$1,104,100)</f>
        <v>-2.3091959951287002</v>
      </c>
      <c r="P872" s="4"/>
    </row>
    <row r="873" spans="1:16" x14ac:dyDescent="0.25">
      <c r="A873" s="2" t="s">
        <v>1755</v>
      </c>
      <c r="B873" s="2" t="s">
        <v>1756</v>
      </c>
      <c r="C873" s="4">
        <f ca="1">[1]!thsiFinD("ths_vol_ratio_stock",$A873,$A$1,7,100)</f>
        <v>0.76346440885836997</v>
      </c>
      <c r="D873" s="4">
        <f ca="1">[1]!thsiFinD("ths_cr_stock",$A873,$A$1,7,100,100)</f>
        <v>116.24365482234001</v>
      </c>
      <c r="E873" s="4">
        <f ca="1">[1]!thsiFinD("ths_mfi_stock",$A873,$A$1,7,100,100)</f>
        <v>62.453110120147002</v>
      </c>
      <c r="F873" s="4">
        <f ca="1">[1]!thsiFinD("ths_expma_stock",$A873,$A$1,7,100,100)</f>
        <v>5.7605020767645998</v>
      </c>
      <c r="G873" s="4">
        <f ca="1">[1]!thsiFinD("ths_rsi_stock",$A873,$A$1,7,100,100)</f>
        <v>59.226187746069002</v>
      </c>
      <c r="H873" s="4">
        <f ca="1">[1]!thsiFinD("ths_adtm_stock",$A873,$A$1,7,3,100,100,100)</f>
        <v>0.12244897959183</v>
      </c>
      <c r="I873" s="4">
        <f ca="1">[1]!thsiFinD("ths_bbiboll_stock",$A873,$A$1,7,3,100,100,100)</f>
        <v>5.7693750000000001</v>
      </c>
      <c r="J873" s="4">
        <f ca="1">[1]!thsiFinD("ths_dptb_stock",$A873,$A$1,7,104,100,100)</f>
        <v>0.85714285714285998</v>
      </c>
      <c r="K873" s="4">
        <f ca="1">[1]!thsiFinD("ths_srmi_stock",$A873,$A$1,7,100,100)</f>
        <v>3.2148900169204998E-2</v>
      </c>
      <c r="L873" s="4">
        <f ca="1">[1]!thsiFinD("ths_atr_stock",$A873,$A$1,7,101,100,100)</f>
        <v>0.22</v>
      </c>
      <c r="M873" s="4">
        <f ca="1">[1]!thsiFinD("ths_vol_w_stock",$A873,$A$1)/1000000</f>
        <v>25.426030000000001</v>
      </c>
      <c r="N873" s="4">
        <f ca="1">[1]!thsiFinD("ths_turnover_ratio_w_stock",$A873,$A$1)</f>
        <v>6.1155816092483004</v>
      </c>
      <c r="O873" s="4">
        <f ca="1">[1]!thsiFinD("ths_relative_chg_ratio_w_stock",$A873,$A$1,104,100)</f>
        <v>3.9552408321533998</v>
      </c>
      <c r="P873" s="4"/>
    </row>
    <row r="874" spans="1:16" x14ac:dyDescent="0.25">
      <c r="A874" s="2" t="s">
        <v>1757</v>
      </c>
      <c r="B874" s="2" t="s">
        <v>1758</v>
      </c>
      <c r="C874" s="4">
        <f ca="1">[1]!thsiFinD("ths_vol_ratio_stock",$A874,$A$1,7,100)</f>
        <v>1.7907618182469001</v>
      </c>
      <c r="D874" s="4">
        <f ca="1">[1]!thsiFinD("ths_cr_stock",$A874,$A$1,7,100,100)</f>
        <v>505.30973451326997</v>
      </c>
      <c r="E874" s="4">
        <f ca="1">[1]!thsiFinD("ths_mfi_stock",$A874,$A$1,7,100,100)</f>
        <v>80.280266916236002</v>
      </c>
      <c r="F874" s="4">
        <f ca="1">[1]!thsiFinD("ths_expma_stock",$A874,$A$1,7,100,100)</f>
        <v>6.0235324637165997</v>
      </c>
      <c r="G874" s="4">
        <f ca="1">[1]!thsiFinD("ths_rsi_stock",$A874,$A$1,7,100,100)</f>
        <v>73.648077694541001</v>
      </c>
      <c r="H874" s="4">
        <f ca="1">[1]!thsiFinD("ths_adtm_stock",$A874,$A$1,7,3,100,100,100)</f>
        <v>0.87931034482758996</v>
      </c>
      <c r="I874" s="4">
        <f ca="1">[1]!thsiFinD("ths_bbiboll_stock",$A874,$A$1,7,3,100,100,100)</f>
        <v>5.9190624999999999</v>
      </c>
      <c r="J874" s="4">
        <f ca="1">[1]!thsiFinD("ths_dptb_stock",$A874,$A$1,7,104,100,100)</f>
        <v>0.57142857142856995</v>
      </c>
      <c r="K874" s="4">
        <f ca="1">[1]!thsiFinD("ths_srmi_stock",$A874,$A$1,7,100,100)</f>
        <v>0.14820592823713</v>
      </c>
      <c r="L874" s="4">
        <f ca="1">[1]!thsiFinD("ths_atr_stock",$A874,$A$1,7,101,100,100)</f>
        <v>0.36285714285713999</v>
      </c>
      <c r="M874" s="4">
        <f ca="1">[1]!thsiFinD("ths_vol_w_stock",$A874,$A$1)/1000000</f>
        <v>198.056262</v>
      </c>
      <c r="N874" s="4">
        <f ca="1">[1]!thsiFinD("ths_turnover_ratio_w_stock",$A874,$A$1)</f>
        <v>35.488424755902997</v>
      </c>
      <c r="O874" s="4">
        <f ca="1">[1]!thsiFinD("ths_relative_chg_ratio_w_stock",$A874,$A$1,104,100)</f>
        <v>17.719031693045999</v>
      </c>
      <c r="P874" s="4"/>
    </row>
    <row r="875" spans="1:16" x14ac:dyDescent="0.25">
      <c r="A875" s="2" t="s">
        <v>1759</v>
      </c>
      <c r="B875" s="2" t="s">
        <v>1760</v>
      </c>
      <c r="C875" s="4">
        <f ca="1">[1]!thsiFinD("ths_vol_ratio_stock",$A875,$A$1,7,100)</f>
        <v>0.75624297603435997</v>
      </c>
      <c r="D875" s="4">
        <f ca="1">[1]!thsiFinD("ths_cr_stock",$A875,$A$1,7,100,100)</f>
        <v>67.398119122257</v>
      </c>
      <c r="E875" s="4">
        <f ca="1">[1]!thsiFinD("ths_mfi_stock",$A875,$A$1,7,100,100)</f>
        <v>41.562151971790001</v>
      </c>
      <c r="F875" s="4">
        <f ca="1">[1]!thsiFinD("ths_expma_stock",$A875,$A$1,7,100,100)</f>
        <v>7.1809277932914997</v>
      </c>
      <c r="G875" s="4">
        <f ca="1">[1]!thsiFinD("ths_rsi_stock",$A875,$A$1,7,100,100)</f>
        <v>52.991229769785001</v>
      </c>
      <c r="H875" s="4">
        <f ca="1">[1]!thsiFinD("ths_adtm_stock",$A875,$A$1,7,3,100,100,100)</f>
        <v>0.19672131147541</v>
      </c>
      <c r="I875" s="4">
        <f ca="1">[1]!thsiFinD("ths_bbiboll_stock",$A875,$A$1,7,3,100,100,100)</f>
        <v>7.1861458333332999</v>
      </c>
      <c r="J875" s="4">
        <f ca="1">[1]!thsiFinD("ths_dptb_stock",$A875,$A$1,7,104,100,100)</f>
        <v>0.71428571428570997</v>
      </c>
      <c r="K875" s="4">
        <f ca="1">[1]!thsiFinD("ths_srmi_stock",$A875,$A$1,7,100,100)</f>
        <v>-1.894451962111E-2</v>
      </c>
      <c r="L875" s="4">
        <f ca="1">[1]!thsiFinD("ths_atr_stock",$A875,$A$1,7,101,100,100)</f>
        <v>0.26428571428571002</v>
      </c>
      <c r="M875" s="4">
        <f ca="1">[1]!thsiFinD("ths_vol_w_stock",$A875,$A$1)/1000000</f>
        <v>12.713308</v>
      </c>
      <c r="N875" s="4">
        <f ca="1">[1]!thsiFinD("ths_turnover_ratio_w_stock",$A875,$A$1)</f>
        <v>5.2046035746469999</v>
      </c>
      <c r="O875" s="4">
        <f ca="1">[1]!thsiFinD("ths_relative_chg_ratio_w_stock",$A875,$A$1,104,100)</f>
        <v>-0.78938905122710001</v>
      </c>
      <c r="P875" s="4"/>
    </row>
    <row r="876" spans="1:16" x14ac:dyDescent="0.25">
      <c r="A876" s="2" t="s">
        <v>1761</v>
      </c>
      <c r="B876" s="2" t="s">
        <v>1762</v>
      </c>
      <c r="C876" s="4">
        <f ca="1">[1]!thsiFinD("ths_vol_ratio_stock",$A876,$A$1,7,100)</f>
        <v>0.93717736588109002</v>
      </c>
      <c r="D876" s="4">
        <f ca="1">[1]!thsiFinD("ths_cr_stock",$A876,$A$1,7,100,100)</f>
        <v>100.94339622642001</v>
      </c>
      <c r="E876" s="4">
        <f ca="1">[1]!thsiFinD("ths_mfi_stock",$A876,$A$1,7,100,100)</f>
        <v>43.873125855676001</v>
      </c>
      <c r="F876" s="4">
        <f ca="1">[1]!thsiFinD("ths_expma_stock",$A876,$A$1,7,100,100)</f>
        <v>3.3320572936950001</v>
      </c>
      <c r="G876" s="4">
        <f ca="1">[1]!thsiFinD("ths_rsi_stock",$A876,$A$1,7,100,100)</f>
        <v>40.583762230041998</v>
      </c>
      <c r="H876" s="4">
        <f ca="1">[1]!thsiFinD("ths_adtm_stock",$A876,$A$1,7,3,100,100,100)</f>
        <v>0.25</v>
      </c>
      <c r="I876" s="4">
        <f ca="1">[1]!thsiFinD("ths_bbiboll_stock",$A876,$A$1,7,3,100,100,100)</f>
        <v>3.3960416666666999</v>
      </c>
      <c r="J876" s="4">
        <f ca="1">[1]!thsiFinD("ths_dptb_stock",$A876,$A$1,7,104,100,100)</f>
        <v>0.71428571428570997</v>
      </c>
      <c r="K876" s="4">
        <f ca="1">[1]!thsiFinD("ths_srmi_stock",$A876,$A$1,7,100,100)</f>
        <v>-2.9761904761904001E-3</v>
      </c>
      <c r="L876" s="4">
        <f ca="1">[1]!thsiFinD("ths_atr_stock",$A876,$A$1,7,101,100,100)</f>
        <v>0.10571428571428999</v>
      </c>
      <c r="M876" s="4">
        <f ca="1">[1]!thsiFinD("ths_vol_w_stock",$A876,$A$1)/1000000</f>
        <v>57.013731</v>
      </c>
      <c r="N876" s="4">
        <f ca="1">[1]!thsiFinD("ths_turnover_ratio_w_stock",$A876,$A$1)</f>
        <v>4.5376320613432002</v>
      </c>
      <c r="O876" s="4">
        <f ca="1">[1]!thsiFinD("ths_relative_chg_ratio_w_stock",$A876,$A$1,104,100)</f>
        <v>0.61880669008585998</v>
      </c>
      <c r="P876" s="4"/>
    </row>
    <row r="877" spans="1:16" x14ac:dyDescent="0.25">
      <c r="A877" s="2" t="s">
        <v>1763</v>
      </c>
      <c r="B877" s="2" t="s">
        <v>1764</v>
      </c>
      <c r="C877" s="4">
        <f ca="1">[1]!thsiFinD("ths_vol_ratio_stock",$A877,$A$1,7,100)</f>
        <v>0.77396608774119002</v>
      </c>
      <c r="D877" s="4">
        <f ca="1">[1]!thsiFinD("ths_cr_stock",$A877,$A$1,7,100,100)</f>
        <v>68.75</v>
      </c>
      <c r="E877" s="4">
        <f ca="1">[1]!thsiFinD("ths_mfi_stock",$A877,$A$1,7,100,100)</f>
        <v>41.598532715647003</v>
      </c>
      <c r="F877" s="4">
        <f ca="1">[1]!thsiFinD("ths_expma_stock",$A877,$A$1,7,100,100)</f>
        <v>5.6749759135681002</v>
      </c>
      <c r="G877" s="4">
        <f ca="1">[1]!thsiFinD("ths_rsi_stock",$A877,$A$1,7,100,100)</f>
        <v>43.475573574157004</v>
      </c>
      <c r="H877" s="4">
        <f ca="1">[1]!thsiFinD("ths_adtm_stock",$A877,$A$1,7,3,100,100,100)</f>
        <v>3.5714285714288002E-2</v>
      </c>
      <c r="I877" s="4">
        <f ca="1">[1]!thsiFinD("ths_bbiboll_stock",$A877,$A$1,7,3,100,100,100)</f>
        <v>5.7086458333332999</v>
      </c>
      <c r="J877" s="4">
        <f ca="1">[1]!thsiFinD("ths_dptb_stock",$A877,$A$1,7,104,100,100)</f>
        <v>0.57142857142856995</v>
      </c>
      <c r="K877" s="4">
        <f ca="1">[1]!thsiFinD("ths_srmi_stock",$A877,$A$1,7,100,100)</f>
        <v>-1.7331022530329001E-2</v>
      </c>
      <c r="L877" s="4">
        <f ca="1">[1]!thsiFinD("ths_atr_stock",$A877,$A$1,7,101,100,100)</f>
        <v>0.13857142857143001</v>
      </c>
      <c r="M877" s="4">
        <f ca="1">[1]!thsiFinD("ths_vol_w_stock",$A877,$A$1)/1000000</f>
        <v>20.467103999999999</v>
      </c>
      <c r="N877" s="4">
        <f ca="1">[1]!thsiFinD("ths_turnover_ratio_w_stock",$A877,$A$1)</f>
        <v>3.8853931001293001</v>
      </c>
      <c r="O877" s="4">
        <f ca="1">[1]!thsiFinD("ths_relative_chg_ratio_w_stock",$A877,$A$1,104,100)</f>
        <v>-2.7674015166011001</v>
      </c>
      <c r="P877" s="4"/>
    </row>
    <row r="878" spans="1:16" x14ac:dyDescent="0.25">
      <c r="A878" s="2" t="s">
        <v>1765</v>
      </c>
      <c r="B878" s="2" t="s">
        <v>1766</v>
      </c>
      <c r="C878" s="4">
        <f ca="1">[1]!thsiFinD("ths_vol_ratio_stock",$A878,$A$1,7,100)</f>
        <v>2.9919206604716</v>
      </c>
      <c r="D878" s="4">
        <f ca="1">[1]!thsiFinD("ths_cr_stock",$A878,$A$1,7,100,100)</f>
        <v>38.549618320610001</v>
      </c>
      <c r="E878" s="4">
        <f ca="1">[1]!thsiFinD("ths_mfi_stock",$A878,$A$1,7,100,100)</f>
        <v>15.908370318578999</v>
      </c>
      <c r="F878" s="4">
        <f ca="1">[1]!thsiFinD("ths_expma_stock",$A878,$A$1,7,100,100)</f>
        <v>20.970908832759999</v>
      </c>
      <c r="G878" s="4">
        <f ca="1">[1]!thsiFinD("ths_rsi_stock",$A878,$A$1,7,100,100)</f>
        <v>31.020228978786999</v>
      </c>
      <c r="H878" s="4">
        <f ca="1">[1]!thsiFinD("ths_adtm_stock",$A878,$A$1,7,3,100,100,100)</f>
        <v>-0.2015503875969</v>
      </c>
      <c r="I878" s="4">
        <f ca="1">[1]!thsiFinD("ths_bbiboll_stock",$A878,$A$1,7,3,100,100,100)</f>
        <v>21.197916666666998</v>
      </c>
      <c r="J878" s="4">
        <f ca="1">[1]!thsiFinD("ths_dptb_stock",$A878,$A$1,7,104,100,100)</f>
        <v>0.57142857142856995</v>
      </c>
      <c r="K878" s="4">
        <f ca="1">[1]!thsiFinD("ths_srmi_stock",$A878,$A$1,7,100,100)</f>
        <v>-8.3906464924347002E-2</v>
      </c>
      <c r="L878" s="4">
        <f ca="1">[1]!thsiFinD("ths_atr_stock",$A878,$A$1,7,101,100,100)</f>
        <v>0.87857142857143</v>
      </c>
      <c r="M878" s="4">
        <f ca="1">[1]!thsiFinD("ths_vol_w_stock",$A878,$A$1)/1000000</f>
        <v>65.214252000000002</v>
      </c>
      <c r="N878" s="4">
        <f ca="1">[1]!thsiFinD("ths_turnover_ratio_w_stock",$A878,$A$1)</f>
        <v>10.514756328211</v>
      </c>
      <c r="O878" s="4">
        <f ca="1">[1]!thsiFinD("ths_relative_chg_ratio_w_stock",$A878,$A$1,104,100)</f>
        <v>-9.1311687977070992</v>
      </c>
      <c r="P878" s="4"/>
    </row>
    <row r="879" spans="1:16" x14ac:dyDescent="0.25">
      <c r="A879" s="2" t="s">
        <v>1767</v>
      </c>
      <c r="B879" s="2" t="s">
        <v>1768</v>
      </c>
      <c r="C879" s="4">
        <f ca="1">[1]!thsiFinD("ths_vol_ratio_stock",$A879,$A$1,7,100)</f>
        <v>0.90075750839774005</v>
      </c>
      <c r="D879" s="4">
        <f ca="1">[1]!thsiFinD("ths_cr_stock",$A879,$A$1,7,100,100)</f>
        <v>123.44827586207001</v>
      </c>
      <c r="E879" s="4">
        <f ca="1">[1]!thsiFinD("ths_mfi_stock",$A879,$A$1,7,100,100)</f>
        <v>65.428391648447999</v>
      </c>
      <c r="F879" s="4">
        <f ca="1">[1]!thsiFinD("ths_expma_stock",$A879,$A$1,7,100,100)</f>
        <v>3.6168177261647001</v>
      </c>
      <c r="G879" s="4">
        <f ca="1">[1]!thsiFinD("ths_rsi_stock",$A879,$A$1,7,100,100)</f>
        <v>55.734538805103</v>
      </c>
      <c r="H879" s="4">
        <f ca="1">[1]!thsiFinD("ths_adtm_stock",$A879,$A$1,7,3,100,100,100)</f>
        <v>0.36170212765956999</v>
      </c>
      <c r="I879" s="4">
        <f ca="1">[1]!thsiFinD("ths_bbiboll_stock",$A879,$A$1,7,3,100,100,100)</f>
        <v>3.6155208333333002</v>
      </c>
      <c r="J879" s="4">
        <f ca="1">[1]!thsiFinD("ths_dptb_stock",$A879,$A$1,7,104,100,100)</f>
        <v>0.71428571428570997</v>
      </c>
      <c r="K879" s="4">
        <f ca="1">[1]!thsiFinD("ths_srmi_stock",$A879,$A$1,7,100,100)</f>
        <v>2.4456521739131001E-2</v>
      </c>
      <c r="L879" s="4">
        <f ca="1">[1]!thsiFinD("ths_atr_stock",$A879,$A$1,7,101,100,100)</f>
        <v>0.16142857142857001</v>
      </c>
      <c r="M879" s="4">
        <f ca="1">[1]!thsiFinD("ths_vol_w_stock",$A879,$A$1)/1000000</f>
        <v>58.609943999999999</v>
      </c>
      <c r="N879" s="4">
        <f ca="1">[1]!thsiFinD("ths_turnover_ratio_w_stock",$A879,$A$1)</f>
        <v>10.361508277744001</v>
      </c>
      <c r="O879" s="4">
        <f ca="1">[1]!thsiFinD("ths_relative_chg_ratio_w_stock",$A879,$A$1,104,100)</f>
        <v>2.1658850002529002</v>
      </c>
      <c r="P879" s="4"/>
    </row>
    <row r="880" spans="1:16" x14ac:dyDescent="0.25">
      <c r="A880" s="2" t="s">
        <v>1769</v>
      </c>
      <c r="B880" s="2" t="s">
        <v>1770</v>
      </c>
      <c r="C880" s="4">
        <f ca="1">[1]!thsiFinD("ths_vol_ratio_stock",$A880,$A$1,7,100)</f>
        <v>1.0330068949316</v>
      </c>
      <c r="D880" s="4">
        <f ca="1">[1]!thsiFinD("ths_cr_stock",$A880,$A$1,7,100,100)</f>
        <v>73.913043478261002</v>
      </c>
      <c r="E880" s="4">
        <f ca="1">[1]!thsiFinD("ths_mfi_stock",$A880,$A$1,7,100,100)</f>
        <v>48.888586933974999</v>
      </c>
      <c r="F880" s="4">
        <f ca="1">[1]!thsiFinD("ths_expma_stock",$A880,$A$1,7,100,100)</f>
        <v>2.4720582973376</v>
      </c>
      <c r="G880" s="4">
        <f ca="1">[1]!thsiFinD("ths_rsi_stock",$A880,$A$1,7,100,100)</f>
        <v>50.035997841468998</v>
      </c>
      <c r="H880" s="4">
        <f ca="1">[1]!thsiFinD("ths_adtm_stock",$A880,$A$1,7,3,100,100,100)</f>
        <v>0.16</v>
      </c>
      <c r="I880" s="4">
        <f ca="1">[1]!thsiFinD("ths_bbiboll_stock",$A880,$A$1,7,3,100,100,100)</f>
        <v>2.4848958333333</v>
      </c>
      <c r="J880" s="4">
        <f ca="1">[1]!thsiFinD("ths_dptb_stock",$A880,$A$1,7,104,100,100)</f>
        <v>0.42857142857142999</v>
      </c>
      <c r="K880" s="4">
        <f ca="1">[1]!thsiFinD("ths_srmi_stock",$A880,$A$1,7,100,100)</f>
        <v>-3.4749034749034999E-2</v>
      </c>
      <c r="L880" s="4">
        <f ca="1">[1]!thsiFinD("ths_atr_stock",$A880,$A$1,7,101,100,100)</f>
        <v>0.11857142857142999</v>
      </c>
      <c r="M880" s="4">
        <f ca="1">[1]!thsiFinD("ths_vol_w_stock",$A880,$A$1)/1000000</f>
        <v>42.473162000000002</v>
      </c>
      <c r="N880" s="4">
        <f ca="1">[1]!thsiFinD("ths_turnover_ratio_w_stock",$A880,$A$1)</f>
        <v>6.9721849507220002</v>
      </c>
      <c r="O880" s="4">
        <f ca="1">[1]!thsiFinD("ths_relative_chg_ratio_w_stock",$A880,$A$1,104,100)</f>
        <v>-3.1656858303265998</v>
      </c>
      <c r="P880" s="4"/>
    </row>
    <row r="881" spans="1:16" x14ac:dyDescent="0.25">
      <c r="A881" s="2" t="s">
        <v>1771</v>
      </c>
      <c r="B881" s="2" t="s">
        <v>1772</v>
      </c>
      <c r="C881" s="4">
        <f ca="1">[1]!thsiFinD("ths_vol_ratio_stock",$A881,$A$1,7,100)</f>
        <v>1.9726161088734</v>
      </c>
      <c r="D881" s="4">
        <f ca="1">[1]!thsiFinD("ths_cr_stock",$A881,$A$1,7,100,100)</f>
        <v>102.73400567285999</v>
      </c>
      <c r="E881" s="4">
        <f ca="1">[1]!thsiFinD("ths_mfi_stock",$A881,$A$1,7,100,100)</f>
        <v>47.146232668045002</v>
      </c>
      <c r="F881" s="4">
        <f ca="1">[1]!thsiFinD("ths_expma_stock",$A881,$A$1,7,100,100)</f>
        <v>320.6973806103</v>
      </c>
      <c r="G881" s="4">
        <f ca="1">[1]!thsiFinD("ths_rsi_stock",$A881,$A$1,7,100,100)</f>
        <v>61.294813708306002</v>
      </c>
      <c r="H881" s="4">
        <f ca="1">[1]!thsiFinD("ths_adtm_stock",$A881,$A$1,7,3,100,100,100)</f>
        <v>-0.36890595009596999</v>
      </c>
      <c r="I881" s="4">
        <f ca="1">[1]!thsiFinD("ths_bbiboll_stock",$A881,$A$1,7,3,100,100,100)</f>
        <v>320.69208333333</v>
      </c>
      <c r="J881" s="4">
        <f ca="1">[1]!thsiFinD("ths_dptb_stock",$A881,$A$1,7,104,100,100)</f>
        <v>0.42857142857142999</v>
      </c>
      <c r="K881" s="4">
        <f ca="1">[1]!thsiFinD("ths_srmi_stock",$A881,$A$1,7,100,100)</f>
        <v>2.8030556654593999E-2</v>
      </c>
      <c r="L881" s="4">
        <f ca="1">[1]!thsiFinD("ths_atr_stock",$A881,$A$1,7,101,100,100)</f>
        <v>12.252857142857</v>
      </c>
      <c r="M881" s="4">
        <f ca="1">[1]!thsiFinD("ths_vol_w_stock",$A881,$A$1)/1000000</f>
        <v>32.912134999999999</v>
      </c>
      <c r="N881" s="4">
        <f ca="1">[1]!thsiFinD("ths_turnover_ratio_w_stock",$A881,$A$1)</f>
        <v>6.2033009243728996</v>
      </c>
      <c r="O881" s="4">
        <f ca="1">[1]!thsiFinD("ths_relative_chg_ratio_w_stock",$A881,$A$1,104,100)</f>
        <v>3.3253692179772001</v>
      </c>
      <c r="P881" s="4"/>
    </row>
    <row r="882" spans="1:16" x14ac:dyDescent="0.25">
      <c r="A882" s="2" t="s">
        <v>1773</v>
      </c>
      <c r="B882" s="2" t="s">
        <v>1774</v>
      </c>
      <c r="C882" s="4">
        <f ca="1">[1]!thsiFinD("ths_vol_ratio_stock",$A882,$A$1,7,100)</f>
        <v>0.72541136232477998</v>
      </c>
      <c r="D882" s="4">
        <f ca="1">[1]!thsiFinD("ths_cr_stock",$A882,$A$1,7,100,100)</f>
        <v>83.369330453564004</v>
      </c>
      <c r="E882" s="4">
        <f ca="1">[1]!thsiFinD("ths_mfi_stock",$A882,$A$1,7,100,100)</f>
        <v>37.178766418377997</v>
      </c>
      <c r="F882" s="4">
        <f ca="1">[1]!thsiFinD("ths_expma_stock",$A882,$A$1,7,100,100)</f>
        <v>15.145427114713</v>
      </c>
      <c r="G882" s="4">
        <f ca="1">[1]!thsiFinD("ths_rsi_stock",$A882,$A$1,7,100,100)</f>
        <v>42.269051715579998</v>
      </c>
      <c r="H882" s="4">
        <f ca="1">[1]!thsiFinD("ths_adtm_stock",$A882,$A$1,7,3,100,100,100)</f>
        <v>-0.60674157303371001</v>
      </c>
      <c r="I882" s="4">
        <f ca="1">[1]!thsiFinD("ths_bbiboll_stock",$A882,$A$1,7,3,100,100,100)</f>
        <v>15.265000000000001</v>
      </c>
      <c r="J882" s="4">
        <f ca="1">[1]!thsiFinD("ths_dptb_stock",$A882,$A$1,7,104,100,100)</f>
        <v>0.42857142857142999</v>
      </c>
      <c r="K882" s="4">
        <f ca="1">[1]!thsiFinD("ths_srmi_stock",$A882,$A$1,7,100,100)</f>
        <v>-2.0038784744666999E-2</v>
      </c>
      <c r="L882" s="4">
        <f ca="1">[1]!thsiFinD("ths_atr_stock",$A882,$A$1,7,101,100,100)</f>
        <v>0.41714285714285998</v>
      </c>
      <c r="M882" s="4">
        <f ca="1">[1]!thsiFinD("ths_vol_w_stock",$A882,$A$1)/1000000</f>
        <v>30.178934000000002</v>
      </c>
      <c r="N882" s="4">
        <f ca="1">[1]!thsiFinD("ths_turnover_ratio_w_stock",$A882,$A$1)</f>
        <v>2.0517909793840001</v>
      </c>
      <c r="O882" s="4">
        <f ca="1">[1]!thsiFinD("ths_relative_chg_ratio_w_stock",$A882,$A$1,104,100)</f>
        <v>-2.1199341963395999</v>
      </c>
      <c r="P882" s="4"/>
    </row>
    <row r="883" spans="1:16" x14ac:dyDescent="0.25">
      <c r="A883" s="2" t="s">
        <v>1775</v>
      </c>
      <c r="B883" s="2" t="s">
        <v>1776</v>
      </c>
      <c r="C883" s="4">
        <f ca="1">[1]!thsiFinD("ths_vol_ratio_stock",$A883,$A$1,7,100)</f>
        <v>0.7490580772016</v>
      </c>
      <c r="D883" s="4">
        <f ca="1">[1]!thsiFinD("ths_cr_stock",$A883,$A$1,7,100,100)</f>
        <v>119.51219512195</v>
      </c>
      <c r="E883" s="4">
        <f ca="1">[1]!thsiFinD("ths_mfi_stock",$A883,$A$1,7,100,100)</f>
        <v>65.499714623908005</v>
      </c>
      <c r="F883" s="4">
        <f ca="1">[1]!thsiFinD("ths_expma_stock",$A883,$A$1,7,100,100)</f>
        <v>8.9777810229108006</v>
      </c>
      <c r="G883" s="4">
        <f ca="1">[1]!thsiFinD("ths_rsi_stock",$A883,$A$1,7,100,100)</f>
        <v>54.614552992066997</v>
      </c>
      <c r="H883" s="4">
        <f ca="1">[1]!thsiFinD("ths_adtm_stock",$A883,$A$1,7,3,100,100,100)</f>
        <v>0.65799256505575998</v>
      </c>
      <c r="I883" s="4">
        <f ca="1">[1]!thsiFinD("ths_bbiboll_stock",$A883,$A$1,7,3,100,100,100)</f>
        <v>9.0304166666666994</v>
      </c>
      <c r="J883" s="4">
        <f ca="1">[1]!thsiFinD("ths_dptb_stock",$A883,$A$1,7,104,100,100)</f>
        <v>0.85714285714285998</v>
      </c>
      <c r="K883" s="4">
        <f ca="1">[1]!thsiFinD("ths_srmi_stock",$A883,$A$1,7,100,100)</f>
        <v>5.3087757313109003E-2</v>
      </c>
      <c r="L883" s="4">
        <f ca="1">[1]!thsiFinD("ths_atr_stock",$A883,$A$1,7,101,100,100)</f>
        <v>0.62428571428571</v>
      </c>
      <c r="M883" s="4">
        <f ca="1">[1]!thsiFinD("ths_vol_w_stock",$A883,$A$1)/1000000</f>
        <v>365.56309099999999</v>
      </c>
      <c r="N883" s="4">
        <f ca="1">[1]!thsiFinD("ths_turnover_ratio_w_stock",$A883,$A$1)</f>
        <v>26.536450890564002</v>
      </c>
      <c r="O883" s="4">
        <f ca="1">[1]!thsiFinD("ths_relative_chg_ratio_w_stock",$A883,$A$1,104,100)</f>
        <v>2.3865687415358998</v>
      </c>
      <c r="P883" s="4"/>
    </row>
    <row r="884" spans="1:16" x14ac:dyDescent="0.25">
      <c r="A884" s="2" t="s">
        <v>1777</v>
      </c>
      <c r="B884" s="2" t="s">
        <v>1778</v>
      </c>
      <c r="C884" s="4">
        <f ca="1">[1]!thsiFinD("ths_vol_ratio_stock",$A884,$A$1,7,100)</f>
        <v>1.0353453228825</v>
      </c>
      <c r="D884" s="4">
        <f ca="1">[1]!thsiFinD("ths_cr_stock",$A884,$A$1,7,100,100)</f>
        <v>66.363636363636004</v>
      </c>
      <c r="E884" s="4">
        <f ca="1">[1]!thsiFinD("ths_mfi_stock",$A884,$A$1,7,100,100)</f>
        <v>34.423639945346999</v>
      </c>
      <c r="F884" s="4">
        <f ca="1">[1]!thsiFinD("ths_expma_stock",$A884,$A$1,7,100,100)</f>
        <v>1.7497755962485</v>
      </c>
      <c r="G884" s="4">
        <f ca="1">[1]!thsiFinD("ths_rsi_stock",$A884,$A$1,7,100,100)</f>
        <v>45.861652821725002</v>
      </c>
      <c r="H884" s="4">
        <f ca="1">[1]!thsiFinD("ths_adtm_stock",$A884,$A$1,7,3,100,100,100)</f>
        <v>0.21052631578947001</v>
      </c>
      <c r="I884" s="4">
        <f ca="1">[1]!thsiFinD("ths_bbiboll_stock",$A884,$A$1,7,3,100,100,100)</f>
        <v>1.7701041666666999</v>
      </c>
      <c r="J884" s="4">
        <f ca="1">[1]!thsiFinD("ths_dptb_stock",$A884,$A$1,7,104,100,100)</f>
        <v>0.42857142857142999</v>
      </c>
      <c r="K884" s="4">
        <f ca="1">[1]!thsiFinD("ths_srmi_stock",$A884,$A$1,7,100,100)</f>
        <v>-6.3829787234042007E-2</v>
      </c>
      <c r="L884" s="4">
        <f ca="1">[1]!thsiFinD("ths_atr_stock",$A884,$A$1,7,101,100,100)</f>
        <v>9.1428571428570998E-2</v>
      </c>
      <c r="M884" s="4">
        <f ca="1">[1]!thsiFinD("ths_vol_w_stock",$A884,$A$1)/1000000</f>
        <v>69.472493999999998</v>
      </c>
      <c r="N884" s="4">
        <f ca="1">[1]!thsiFinD("ths_turnover_ratio_w_stock",$A884,$A$1)</f>
        <v>6.3856107755267999</v>
      </c>
      <c r="O884" s="4">
        <f ca="1">[1]!thsiFinD("ths_relative_chg_ratio_w_stock",$A884,$A$1,104,100)</f>
        <v>-4.5016048133044002</v>
      </c>
      <c r="P884" s="4"/>
    </row>
    <row r="885" spans="1:16" x14ac:dyDescent="0.25">
      <c r="A885" s="2" t="s">
        <v>1779</v>
      </c>
      <c r="B885" s="2" t="s">
        <v>1780</v>
      </c>
      <c r="C885" s="4">
        <f ca="1">[1]!thsiFinD("ths_vol_ratio_stock",$A885,$A$1,7,100)</f>
        <v>1.1711455851346</v>
      </c>
      <c r="D885" s="4">
        <f ca="1">[1]!thsiFinD("ths_cr_stock",$A885,$A$1,7,100,100)</f>
        <v>56.862745098038999</v>
      </c>
      <c r="E885" s="4">
        <f ca="1">[1]!thsiFinD("ths_mfi_stock",$A885,$A$1,7,100,100)</f>
        <v>44.821860661175002</v>
      </c>
      <c r="F885" s="4">
        <f ca="1">[1]!thsiFinD("ths_expma_stock",$A885,$A$1,7,100,100)</f>
        <v>3.2300295881682999</v>
      </c>
      <c r="G885" s="4">
        <f ca="1">[1]!thsiFinD("ths_rsi_stock",$A885,$A$1,7,100,100)</f>
        <v>48.722875609597999</v>
      </c>
      <c r="H885" s="4">
        <f ca="1">[1]!thsiFinD("ths_adtm_stock",$A885,$A$1,7,3,100,100,100)</f>
        <v>-0.22222222222221999</v>
      </c>
      <c r="I885" s="4">
        <f ca="1">[1]!thsiFinD("ths_bbiboll_stock",$A885,$A$1,7,3,100,100,100)</f>
        <v>3.2409374999999998</v>
      </c>
      <c r="J885" s="4">
        <f ca="1">[1]!thsiFinD("ths_dptb_stock",$A885,$A$1,7,104,100,100)</f>
        <v>0.71428571428570997</v>
      </c>
      <c r="K885" s="4">
        <f ca="1">[1]!thsiFinD("ths_srmi_stock",$A885,$A$1,7,100,100)</f>
        <v>-3.8461538461537999E-2</v>
      </c>
      <c r="L885" s="4">
        <f ca="1">[1]!thsiFinD("ths_atr_stock",$A885,$A$1,7,101,100,100)</f>
        <v>0.11857142857142999</v>
      </c>
      <c r="M885" s="4">
        <f ca="1">[1]!thsiFinD("ths_vol_w_stock",$A885,$A$1)/1000000</f>
        <v>29.710522999999998</v>
      </c>
      <c r="N885" s="4">
        <f ca="1">[1]!thsiFinD("ths_turnover_ratio_w_stock",$A885,$A$1)</f>
        <v>2.2392739036400999</v>
      </c>
      <c r="O885" s="4">
        <f ca="1">[1]!thsiFinD("ths_relative_chg_ratio_w_stock",$A885,$A$1,104,100)</f>
        <v>-2.4207069877256999</v>
      </c>
      <c r="P885" s="4"/>
    </row>
    <row r="886" spans="1:16" x14ac:dyDescent="0.25">
      <c r="A886" s="2" t="s">
        <v>1781</v>
      </c>
      <c r="B886" s="2" t="s">
        <v>1782</v>
      </c>
      <c r="C886" s="4">
        <f ca="1">[1]!thsiFinD("ths_vol_ratio_stock",$A886,$A$1,7,100)</f>
        <v>1.3472331220853999</v>
      </c>
      <c r="D886" s="4">
        <f ca="1">[1]!thsiFinD("ths_cr_stock",$A886,$A$1,7,100,100)</f>
        <v>80.841121495327002</v>
      </c>
      <c r="E886" s="4">
        <f ca="1">[1]!thsiFinD("ths_mfi_stock",$A886,$A$1,7,100,100)</f>
        <v>38.160326317432997</v>
      </c>
      <c r="F886" s="4">
        <f ca="1">[1]!thsiFinD("ths_expma_stock",$A886,$A$1,7,100,100)</f>
        <v>5.2194791525401998</v>
      </c>
      <c r="G886" s="4">
        <f ca="1">[1]!thsiFinD("ths_rsi_stock",$A886,$A$1,7,100,100)</f>
        <v>49.717703445204002</v>
      </c>
      <c r="H886" s="4">
        <f ca="1">[1]!thsiFinD("ths_adtm_stock",$A886,$A$1,7,3,100,100,100)</f>
        <v>-0.35294117647058998</v>
      </c>
      <c r="I886" s="4">
        <f ca="1">[1]!thsiFinD("ths_bbiboll_stock",$A886,$A$1,7,3,100,100,100)</f>
        <v>5.2486458333332999</v>
      </c>
      <c r="J886" s="4">
        <f ca="1">[1]!thsiFinD("ths_dptb_stock",$A886,$A$1,7,104,100,100)</f>
        <v>0.57142857142856995</v>
      </c>
      <c r="K886" s="4">
        <f ca="1">[1]!thsiFinD("ths_srmi_stock",$A886,$A$1,7,100,100)</f>
        <v>-1.8656716417911001E-2</v>
      </c>
      <c r="L886" s="4">
        <f ca="1">[1]!thsiFinD("ths_atr_stock",$A886,$A$1,7,101,100,100)</f>
        <v>0.21428571428571</v>
      </c>
      <c r="M886" s="4">
        <f ca="1">[1]!thsiFinD("ths_vol_w_stock",$A886,$A$1)/1000000</f>
        <v>32.473351999999998</v>
      </c>
      <c r="N886" s="4">
        <f ca="1">[1]!thsiFinD("ths_turnover_ratio_w_stock",$A886,$A$1)</f>
        <v>5.1931044712718997</v>
      </c>
      <c r="O886" s="4">
        <f ca="1">[1]!thsiFinD("ths_relative_chg_ratio_w_stock",$A886,$A$1,104,100)</f>
        <v>0.14384607492108001</v>
      </c>
      <c r="P886" s="4"/>
    </row>
    <row r="887" spans="1:16" x14ac:dyDescent="0.25">
      <c r="A887" s="2" t="s">
        <v>1783</v>
      </c>
      <c r="B887" s="2" t="s">
        <v>1784</v>
      </c>
      <c r="C887" s="4">
        <f ca="1">[1]!thsiFinD("ths_vol_ratio_stock",$A887,$A$1,7,100)</f>
        <v>1.0216061204760001</v>
      </c>
      <c r="D887" s="4">
        <f ca="1">[1]!thsiFinD("ths_cr_stock",$A887,$A$1,7,100,100)</f>
        <v>94.805194805195001</v>
      </c>
      <c r="E887" s="4">
        <f ca="1">[1]!thsiFinD("ths_mfi_stock",$A887,$A$1,7,100,100)</f>
        <v>45.269229379103002</v>
      </c>
      <c r="F887" s="4">
        <f ca="1">[1]!thsiFinD("ths_expma_stock",$A887,$A$1,7,100,100)</f>
        <v>1.8227464178921</v>
      </c>
      <c r="G887" s="4">
        <f ca="1">[1]!thsiFinD("ths_rsi_stock",$A887,$A$1,7,100,100)</f>
        <v>51.950849716</v>
      </c>
      <c r="H887" s="4">
        <f ca="1">[1]!thsiFinD("ths_adtm_stock",$A887,$A$1,7,3,100,100,100)</f>
        <v>0.46666666666667</v>
      </c>
      <c r="I887" s="4">
        <f ca="1">[1]!thsiFinD("ths_bbiboll_stock",$A887,$A$1,7,3,100,100,100)</f>
        <v>1.8262499999999999</v>
      </c>
      <c r="J887" s="4">
        <f ca="1">[1]!thsiFinD("ths_dptb_stock",$A887,$A$1,7,104,100,100)</f>
        <v>0.42857142857142999</v>
      </c>
      <c r="K887" s="4">
        <f ca="1">[1]!thsiFinD("ths_srmi_stock",$A887,$A$1,7,100,100)</f>
        <v>-2.6455026455025999E-2</v>
      </c>
      <c r="L887" s="4">
        <f ca="1">[1]!thsiFinD("ths_atr_stock",$A887,$A$1,7,101,100,100)</f>
        <v>7.4285714285713997E-2</v>
      </c>
      <c r="M887" s="4">
        <f ca="1">[1]!thsiFinD("ths_vol_w_stock",$A887,$A$1)/1000000</f>
        <v>45.276843</v>
      </c>
      <c r="N887" s="4">
        <f ca="1">[1]!thsiFinD("ths_turnover_ratio_w_stock",$A887,$A$1)</f>
        <v>4.9732953314564003</v>
      </c>
      <c r="O887" s="4">
        <f ca="1">[1]!thsiFinD("ths_relative_chg_ratio_w_stock",$A887,$A$1,104,100)</f>
        <v>-3.3325610910690999</v>
      </c>
      <c r="P887" s="4"/>
    </row>
    <row r="888" spans="1:16" x14ac:dyDescent="0.25">
      <c r="A888" s="2" t="s">
        <v>1785</v>
      </c>
      <c r="B888" s="2" t="s">
        <v>1786</v>
      </c>
      <c r="C888" s="4">
        <f ca="1">[1]!thsiFinD("ths_vol_ratio_stock",$A888,$A$1,7,100)</f>
        <v>2.0163154318166998</v>
      </c>
      <c r="D888" s="4">
        <f ca="1">[1]!thsiFinD("ths_cr_stock",$A888,$A$1,7,100,100)</f>
        <v>95.057034220532003</v>
      </c>
      <c r="E888" s="4">
        <f ca="1">[1]!thsiFinD("ths_mfi_stock",$A888,$A$1,7,100,100)</f>
        <v>42.021938242715997</v>
      </c>
      <c r="F888" s="4">
        <f ca="1">[1]!thsiFinD("ths_expma_stock",$A888,$A$1,7,100,100)</f>
        <v>5.6824083211294001</v>
      </c>
      <c r="G888" s="4">
        <f ca="1">[1]!thsiFinD("ths_rsi_stock",$A888,$A$1,7,100,100)</f>
        <v>43.500463985118998</v>
      </c>
      <c r="H888" s="4">
        <f ca="1">[1]!thsiFinD("ths_adtm_stock",$A888,$A$1,7,3,100,100,100)</f>
        <v>0.53658536585366001</v>
      </c>
      <c r="I888" s="4">
        <f ca="1">[1]!thsiFinD("ths_bbiboll_stock",$A888,$A$1,7,3,100,100,100)</f>
        <v>5.7195833333332997</v>
      </c>
      <c r="J888" s="4">
        <f ca="1">[1]!thsiFinD("ths_dptb_stock",$A888,$A$1,7,104,100,100)</f>
        <v>0.57142857142856995</v>
      </c>
      <c r="K888" s="4">
        <f ca="1">[1]!thsiFinD("ths_srmi_stock",$A888,$A$1,7,100,100)</f>
        <v>-2.2608695652174E-2</v>
      </c>
      <c r="L888" s="4">
        <f ca="1">[1]!thsiFinD("ths_atr_stock",$A888,$A$1,7,101,100,100)</f>
        <v>0.25285714285714</v>
      </c>
      <c r="M888" s="4">
        <f ca="1">[1]!thsiFinD("ths_vol_w_stock",$A888,$A$1)/1000000</f>
        <v>73.014874000000006</v>
      </c>
      <c r="N888" s="4">
        <f ca="1">[1]!thsiFinD("ths_turnover_ratio_w_stock",$A888,$A$1)</f>
        <v>6.1108649110915003</v>
      </c>
      <c r="O888" s="4">
        <f ca="1">[1]!thsiFinD("ths_relative_chg_ratio_w_stock",$A888,$A$1,104,100)</f>
        <v>-3.2954938510958001</v>
      </c>
      <c r="P888" s="4"/>
    </row>
    <row r="889" spans="1:16" x14ac:dyDescent="0.25">
      <c r="A889" s="2" t="s">
        <v>1787</v>
      </c>
      <c r="B889" s="2" t="s">
        <v>1788</v>
      </c>
      <c r="C889" s="4">
        <f ca="1">[1]!thsiFinD("ths_vol_ratio_stock",$A889,$A$1,7,100)</f>
        <v>0.58080567649293002</v>
      </c>
      <c r="D889" s="4">
        <f ca="1">[1]!thsiFinD("ths_cr_stock",$A889,$A$1,7,100,100)</f>
        <v>59.689922480619998</v>
      </c>
      <c r="E889" s="4">
        <f ca="1">[1]!thsiFinD("ths_mfi_stock",$A889,$A$1,7,100,100)</f>
        <v>41.021329952209001</v>
      </c>
      <c r="F889" s="4">
        <f ca="1">[1]!thsiFinD("ths_expma_stock",$A889,$A$1,7,100,100)</f>
        <v>5.5549202747716002</v>
      </c>
      <c r="G889" s="4">
        <f ca="1">[1]!thsiFinD("ths_rsi_stock",$A889,$A$1,7,100,100)</f>
        <v>43.710732705024</v>
      </c>
      <c r="H889" s="4">
        <f ca="1">[1]!thsiFinD("ths_adtm_stock",$A889,$A$1,7,3,100,100,100)</f>
        <v>-0.56470588235293995</v>
      </c>
      <c r="I889" s="4">
        <f ca="1">[1]!thsiFinD("ths_bbiboll_stock",$A889,$A$1,7,3,100,100,100)</f>
        <v>5.6128125000000004</v>
      </c>
      <c r="J889" s="4">
        <f ca="1">[1]!thsiFinD("ths_dptb_stock",$A889,$A$1,7,104,100,100)</f>
        <v>0.57142857142856995</v>
      </c>
      <c r="K889" s="4">
        <f ca="1">[1]!thsiFinD("ths_srmi_stock",$A889,$A$1,7,100,100)</f>
        <v>-2.9720279720280001E-2</v>
      </c>
      <c r="L889" s="4">
        <f ca="1">[1]!thsiFinD("ths_atr_stock",$A889,$A$1,7,101,100,100)</f>
        <v>0.29571428571428998</v>
      </c>
      <c r="M889" s="4">
        <f ca="1">[1]!thsiFinD("ths_vol_w_stock",$A889,$A$1)/1000000</f>
        <v>89.020071999999999</v>
      </c>
      <c r="N889" s="4">
        <f ca="1">[1]!thsiFinD("ths_turnover_ratio_w_stock",$A889,$A$1)</f>
        <v>7.8336965954193003</v>
      </c>
      <c r="O889" s="4">
        <f ca="1">[1]!thsiFinD("ths_relative_chg_ratio_w_stock",$A889,$A$1,104,100)</f>
        <v>-2.9748130210258998</v>
      </c>
      <c r="P889" s="4"/>
    </row>
    <row r="890" spans="1:16" x14ac:dyDescent="0.25">
      <c r="A890" s="2" t="s">
        <v>1789</v>
      </c>
      <c r="B890" s="2" t="s">
        <v>1790</v>
      </c>
      <c r="C890" s="4">
        <f ca="1">[1]!thsiFinD("ths_vol_ratio_stock",$A890,$A$1,7,100)</f>
        <v>1.4686649167276</v>
      </c>
      <c r="D890" s="4">
        <f ca="1">[1]!thsiFinD("ths_cr_stock",$A890,$A$1,7,100,100)</f>
        <v>177.81690140845001</v>
      </c>
      <c r="E890" s="4">
        <f ca="1">[1]!thsiFinD("ths_mfi_stock",$A890,$A$1,7,100,100)</f>
        <v>81.970577367927007</v>
      </c>
      <c r="F890" s="4">
        <f ca="1">[1]!thsiFinD("ths_expma_stock",$A890,$A$1,7,100,100)</f>
        <v>18.970236546712002</v>
      </c>
      <c r="G890" s="4">
        <f ca="1">[1]!thsiFinD("ths_rsi_stock",$A890,$A$1,7,100,100)</f>
        <v>71.297870723052</v>
      </c>
      <c r="H890" s="4">
        <f ca="1">[1]!thsiFinD("ths_adtm_stock",$A890,$A$1,7,3,100,100,100)</f>
        <v>0.84848484848484995</v>
      </c>
      <c r="I890" s="4">
        <f ca="1">[1]!thsiFinD("ths_bbiboll_stock",$A890,$A$1,7,3,100,100,100)</f>
        <v>18.820729166667</v>
      </c>
      <c r="J890" s="4">
        <f ca="1">[1]!thsiFinD("ths_dptb_stock",$A890,$A$1,7,104,100,100)</f>
        <v>0.57142857142856995</v>
      </c>
      <c r="K890" s="4">
        <f ca="1">[1]!thsiFinD("ths_srmi_stock",$A890,$A$1,7,100,100)</f>
        <v>8.0833756990340996E-2</v>
      </c>
      <c r="L890" s="4">
        <f ca="1">[1]!thsiFinD("ths_atr_stock",$A890,$A$1,7,101,100,100)</f>
        <v>0.75428571428571001</v>
      </c>
      <c r="M890" s="4">
        <f ca="1">[1]!thsiFinD("ths_vol_w_stock",$A890,$A$1)/1000000</f>
        <v>35.544953999999997</v>
      </c>
      <c r="N890" s="4">
        <f ca="1">[1]!thsiFinD("ths_turnover_ratio_w_stock",$A890,$A$1)</f>
        <v>25.075470951393001</v>
      </c>
      <c r="O890" s="4">
        <f ca="1">[1]!thsiFinD("ths_relative_chg_ratio_w_stock",$A890,$A$1,104,100)</f>
        <v>7.2893069776074002</v>
      </c>
      <c r="P890" s="4"/>
    </row>
    <row r="891" spans="1:16" x14ac:dyDescent="0.25">
      <c r="A891" s="2" t="s">
        <v>1791</v>
      </c>
      <c r="B891" s="2" t="s">
        <v>1792</v>
      </c>
      <c r="C891" s="4">
        <f ca="1">[1]!thsiFinD("ths_vol_ratio_stock",$A891,$A$1,7,100)</f>
        <v>0.69963465167238004</v>
      </c>
      <c r="D891" s="4">
        <f ca="1">[1]!thsiFinD("ths_cr_stock",$A891,$A$1,7,100,100)</f>
        <v>66.666666666666003</v>
      </c>
      <c r="E891" s="4">
        <f ca="1">[1]!thsiFinD("ths_mfi_stock",$A891,$A$1,7,100,100)</f>
        <v>25.694723068952001</v>
      </c>
      <c r="F891" s="4">
        <f ca="1">[1]!thsiFinD("ths_expma_stock",$A891,$A$1,7,100,100)</f>
        <v>6.6080376940801999</v>
      </c>
      <c r="G891" s="4">
        <f ca="1">[1]!thsiFinD("ths_rsi_stock",$A891,$A$1,7,100,100)</f>
        <v>47.526086150051</v>
      </c>
      <c r="H891" s="4">
        <f ca="1">[1]!thsiFinD("ths_adtm_stock",$A891,$A$1,7,3,100,100,100)</f>
        <v>-0.36170212765956999</v>
      </c>
      <c r="I891" s="4">
        <f ca="1">[1]!thsiFinD("ths_bbiboll_stock",$A891,$A$1,7,3,100,100,100)</f>
        <v>6.6273958333333001</v>
      </c>
      <c r="J891" s="4">
        <f ca="1">[1]!thsiFinD("ths_dptb_stock",$A891,$A$1,7,104,100,100)</f>
        <v>0.57142857142856995</v>
      </c>
      <c r="K891" s="4">
        <f ca="1">[1]!thsiFinD("ths_srmi_stock",$A891,$A$1,7,100,100)</f>
        <v>-2.0740740740741E-2</v>
      </c>
      <c r="L891" s="4">
        <f ca="1">[1]!thsiFinD("ths_atr_stock",$A891,$A$1,7,101,100,100)</f>
        <v>0.19</v>
      </c>
      <c r="M891" s="4">
        <f ca="1">[1]!thsiFinD("ths_vol_w_stock",$A891,$A$1)/1000000</f>
        <v>10.299200000000001</v>
      </c>
      <c r="N891" s="4">
        <f ca="1">[1]!thsiFinD("ths_turnover_ratio_w_stock",$A891,$A$1)</f>
        <v>3.1982570219670001</v>
      </c>
      <c r="O891" s="4">
        <f ca="1">[1]!thsiFinD("ths_relative_chg_ratio_w_stock",$A891,$A$1,104,100)</f>
        <v>-1.9556522673518</v>
      </c>
      <c r="P891" s="4"/>
    </row>
    <row r="892" spans="1:16" x14ac:dyDescent="0.25">
      <c r="A892" s="2" t="s">
        <v>1793</v>
      </c>
      <c r="B892" s="2" t="s">
        <v>1794</v>
      </c>
      <c r="C892" s="4">
        <f ca="1">[1]!thsiFinD("ths_vol_ratio_stock",$A892,$A$1,7,100)</f>
        <v>0.87356130562476997</v>
      </c>
      <c r="D892" s="4">
        <f ca="1">[1]!thsiFinD("ths_cr_stock",$A892,$A$1,7,100,100)</f>
        <v>105.36912751678</v>
      </c>
      <c r="E892" s="4">
        <f ca="1">[1]!thsiFinD("ths_mfi_stock",$A892,$A$1,7,100,100)</f>
        <v>59.348062959479002</v>
      </c>
      <c r="F892" s="4">
        <f ca="1">[1]!thsiFinD("ths_expma_stock",$A892,$A$1,7,100,100)</f>
        <v>4.3506732645298003</v>
      </c>
      <c r="G892" s="4">
        <f ca="1">[1]!thsiFinD("ths_rsi_stock",$A892,$A$1,7,100,100)</f>
        <v>57.263510936769002</v>
      </c>
      <c r="H892" s="4">
        <f ca="1">[1]!thsiFinD("ths_adtm_stock",$A892,$A$1,7,3,100,100,100)</f>
        <v>0.56818181818182001</v>
      </c>
      <c r="I892" s="4">
        <f ca="1">[1]!thsiFinD("ths_bbiboll_stock",$A892,$A$1,7,3,100,100,100)</f>
        <v>4.3567708333333002</v>
      </c>
      <c r="J892" s="4">
        <f ca="1">[1]!thsiFinD("ths_dptb_stock",$A892,$A$1,7,104,100,100)</f>
        <v>0.71428571428570997</v>
      </c>
      <c r="K892" s="4">
        <f ca="1">[1]!thsiFinD("ths_srmi_stock",$A892,$A$1,7,100,100)</f>
        <v>9.0293453724604993E-3</v>
      </c>
      <c r="L892" s="4">
        <f ca="1">[1]!thsiFinD("ths_atr_stock",$A892,$A$1,7,101,100,100)</f>
        <v>0.15428571428571</v>
      </c>
      <c r="M892" s="4">
        <f ca="1">[1]!thsiFinD("ths_vol_w_stock",$A892,$A$1)/1000000</f>
        <v>33.186563</v>
      </c>
      <c r="N892" s="4">
        <f ca="1">[1]!thsiFinD("ths_turnover_ratio_w_stock",$A892,$A$1)</f>
        <v>3.3196850338755</v>
      </c>
      <c r="O892" s="4">
        <f ca="1">[1]!thsiFinD("ths_relative_chg_ratio_w_stock",$A892,$A$1,104,100)</f>
        <v>-6.3349005185545995E-2</v>
      </c>
      <c r="P892" s="4"/>
    </row>
    <row r="893" spans="1:16" x14ac:dyDescent="0.25">
      <c r="A893" s="2" t="s">
        <v>1795</v>
      </c>
      <c r="B893" s="2" t="s">
        <v>1796</v>
      </c>
      <c r="C893" s="4">
        <f ca="1">[1]!thsiFinD("ths_vol_ratio_stock",$A893,$A$1,7,100)</f>
        <v>0.86568658227400996</v>
      </c>
      <c r="D893" s="4">
        <f ca="1">[1]!thsiFinD("ths_cr_stock",$A893,$A$1,7,100,100)</f>
        <v>64.383561643836003</v>
      </c>
      <c r="E893" s="4">
        <f ca="1">[1]!thsiFinD("ths_mfi_stock",$A893,$A$1,7,100,100)</f>
        <v>19.060817397710998</v>
      </c>
      <c r="F893" s="4">
        <f ca="1">[1]!thsiFinD("ths_expma_stock",$A893,$A$1,7,100,100)</f>
        <v>5.4277975510315004</v>
      </c>
      <c r="G893" s="4">
        <f ca="1">[1]!thsiFinD("ths_rsi_stock",$A893,$A$1,7,100,100)</f>
        <v>39.923821762689002</v>
      </c>
      <c r="H893" s="4">
        <f ca="1">[1]!thsiFinD("ths_adtm_stock",$A893,$A$1,7,3,100,100,100)</f>
        <v>-0.16666666666666999</v>
      </c>
      <c r="I893" s="4">
        <f ca="1">[1]!thsiFinD("ths_bbiboll_stock",$A893,$A$1,7,3,100,100,100)</f>
        <v>5.4942708333333004</v>
      </c>
      <c r="J893" s="4">
        <f ca="1">[1]!thsiFinD("ths_dptb_stock",$A893,$A$1,7,104,100,100)</f>
        <v>0.71428571428570997</v>
      </c>
      <c r="K893" s="4">
        <f ca="1">[1]!thsiFinD("ths_srmi_stock",$A893,$A$1,7,100,100)</f>
        <v>-3.4050179211470001E-2</v>
      </c>
      <c r="L893" s="4">
        <f ca="1">[1]!thsiFinD("ths_atr_stock",$A893,$A$1,7,101,100,100)</f>
        <v>0.23571428571429001</v>
      </c>
      <c r="M893" s="4">
        <f ca="1">[1]!thsiFinD("ths_vol_w_stock",$A893,$A$1)/1000000</f>
        <v>45.279667000000003</v>
      </c>
      <c r="N893" s="4">
        <f ca="1">[1]!thsiFinD("ths_turnover_ratio_w_stock",$A893,$A$1)</f>
        <v>7.3476635625183002</v>
      </c>
      <c r="O893" s="4">
        <f ca="1">[1]!thsiFinD("ths_relative_chg_ratio_w_stock",$A893,$A$1,104,100)</f>
        <v>-3.2049015166011001</v>
      </c>
      <c r="P893" s="4"/>
    </row>
    <row r="894" spans="1:16" x14ac:dyDescent="0.25">
      <c r="A894" s="2" t="s">
        <v>1797</v>
      </c>
      <c r="B894" s="2" t="s">
        <v>1798</v>
      </c>
      <c r="C894" s="4">
        <f ca="1">[1]!thsiFinD("ths_vol_ratio_stock",$A894,$A$1,7,100)</f>
        <v>0.96116365874042997</v>
      </c>
      <c r="D894" s="4">
        <f ca="1">[1]!thsiFinD("ths_cr_stock",$A894,$A$1,7,100,100)</f>
        <v>455.55555555555998</v>
      </c>
      <c r="E894" s="4">
        <f ca="1">[1]!thsiFinD("ths_mfi_stock",$A894,$A$1,7,100,100)</f>
        <v>75.572013090927001</v>
      </c>
      <c r="F894" s="4">
        <f ca="1">[1]!thsiFinD("ths_expma_stock",$A894,$A$1,7,100,100)</f>
        <v>24.067126200764001</v>
      </c>
      <c r="G894" s="4">
        <f ca="1">[1]!thsiFinD("ths_rsi_stock",$A894,$A$1,7,100,100)</f>
        <v>83.548261047557006</v>
      </c>
      <c r="H894" s="4">
        <f ca="1">[1]!thsiFinD("ths_adtm_stock",$A894,$A$1,7,3,100,100,100)</f>
        <v>0.90518518518518998</v>
      </c>
      <c r="I894" s="4">
        <f ca="1">[1]!thsiFinD("ths_bbiboll_stock",$A894,$A$1,7,3,100,100,100)</f>
        <v>23.122499999999999</v>
      </c>
      <c r="J894" s="4">
        <f ca="1">[1]!thsiFinD("ths_dptb_stock",$A894,$A$1,7,104,100,100)</f>
        <v>0.71428571428570997</v>
      </c>
      <c r="K894" s="4">
        <f ca="1">[1]!thsiFinD("ths_srmi_stock",$A894,$A$1,7,100,100)</f>
        <v>0.18906249999999999</v>
      </c>
      <c r="L894" s="4">
        <f ca="1">[1]!thsiFinD("ths_atr_stock",$A894,$A$1,7,101,100,100)</f>
        <v>1.6428571428570999</v>
      </c>
      <c r="M894" s="4">
        <f ca="1">[1]!thsiFinD("ths_vol_w_stock",$A894,$A$1)/1000000</f>
        <v>602.19826699999999</v>
      </c>
      <c r="N894" s="4">
        <f ca="1">[1]!thsiFinD("ths_turnover_ratio_w_stock",$A894,$A$1)</f>
        <v>43.315036214336999</v>
      </c>
      <c r="O894" s="4">
        <f ca="1">[1]!thsiFinD("ths_relative_chg_ratio_w_stock",$A894,$A$1,104,100)</f>
        <v>20.064638985531001</v>
      </c>
      <c r="P894" s="4"/>
    </row>
    <row r="895" spans="1:16" x14ac:dyDescent="0.25">
      <c r="A895" s="2" t="s">
        <v>1799</v>
      </c>
      <c r="B895" s="2" t="s">
        <v>1800</v>
      </c>
      <c r="C895" s="4">
        <f ca="1">[1]!thsiFinD("ths_vol_ratio_stock",$A895,$A$1,7,100)</f>
        <v>0.94989080885716004</v>
      </c>
      <c r="D895" s="4">
        <f ca="1">[1]!thsiFinD("ths_cr_stock",$A895,$A$1,7,100,100)</f>
        <v>80.882352941177004</v>
      </c>
      <c r="E895" s="4">
        <f ca="1">[1]!thsiFinD("ths_mfi_stock",$A895,$A$1,7,100,100)</f>
        <v>44.448862489052999</v>
      </c>
      <c r="F895" s="4">
        <f ca="1">[1]!thsiFinD("ths_expma_stock",$A895,$A$1,7,100,100)</f>
        <v>4.0473005815710996</v>
      </c>
      <c r="G895" s="4">
        <f ca="1">[1]!thsiFinD("ths_rsi_stock",$A895,$A$1,7,100,100)</f>
        <v>52.959992196525</v>
      </c>
      <c r="H895" s="4">
        <f ca="1">[1]!thsiFinD("ths_adtm_stock",$A895,$A$1,7,3,100,100,100)</f>
        <v>0.375</v>
      </c>
      <c r="I895" s="4">
        <f ca="1">[1]!thsiFinD("ths_bbiboll_stock",$A895,$A$1,7,3,100,100,100)</f>
        <v>4.0547916666667003</v>
      </c>
      <c r="J895" s="4">
        <f ca="1">[1]!thsiFinD("ths_dptb_stock",$A895,$A$1,7,104,100,100)</f>
        <v>0.71428571428570997</v>
      </c>
      <c r="K895" s="4">
        <f ca="1">[1]!thsiFinD("ths_srmi_stock",$A895,$A$1,7,100,100)</f>
        <v>-1.2106537530266E-2</v>
      </c>
      <c r="L895" s="4">
        <f ca="1">[1]!thsiFinD("ths_atr_stock",$A895,$A$1,7,101,100,100)</f>
        <v>0.11857142857142999</v>
      </c>
      <c r="M895" s="4">
        <f ca="1">[1]!thsiFinD("ths_vol_w_stock",$A895,$A$1)/1000000</f>
        <v>173.53578200000001</v>
      </c>
      <c r="N895" s="4">
        <f ca="1">[1]!thsiFinD("ths_turnover_ratio_w_stock",$A895,$A$1)</f>
        <v>5.2385313610238997</v>
      </c>
      <c r="O895" s="4">
        <f ca="1">[1]!thsiFinD("ths_relative_chg_ratio_w_stock",$A895,$A$1,104,100)</f>
        <v>0.54073439362338005</v>
      </c>
      <c r="P895" s="4"/>
    </row>
    <row r="896" spans="1:16" x14ac:dyDescent="0.25">
      <c r="A896" s="2" t="s">
        <v>1801</v>
      </c>
      <c r="B896" s="2" t="s">
        <v>1802</v>
      </c>
      <c r="C896" s="4">
        <f ca="1">[1]!thsiFinD("ths_vol_ratio_stock",$A896,$A$1,7,100)</f>
        <v>1.1136636099284001</v>
      </c>
      <c r="D896" s="4">
        <f ca="1">[1]!thsiFinD("ths_cr_stock",$A896,$A$1,7,100,100)</f>
        <v>95.867768595040999</v>
      </c>
      <c r="E896" s="4">
        <f ca="1">[1]!thsiFinD("ths_mfi_stock",$A896,$A$1,7,100,100)</f>
        <v>50.167200496418999</v>
      </c>
      <c r="F896" s="4">
        <f ca="1">[1]!thsiFinD("ths_expma_stock",$A896,$A$1,7,100,100)</f>
        <v>3.8564036030687001</v>
      </c>
      <c r="G896" s="4">
        <f ca="1">[1]!thsiFinD("ths_rsi_stock",$A896,$A$1,7,100,100)</f>
        <v>54.479896327627003</v>
      </c>
      <c r="H896" s="4">
        <f ca="1">[1]!thsiFinD("ths_adtm_stock",$A896,$A$1,7,3,100,100,100)</f>
        <v>-0.10714285714286</v>
      </c>
      <c r="I896" s="4">
        <f ca="1">[1]!thsiFinD("ths_bbiboll_stock",$A896,$A$1,7,3,100,100,100)</f>
        <v>3.8687499999999999</v>
      </c>
      <c r="J896" s="4">
        <f ca="1">[1]!thsiFinD("ths_dptb_stock",$A896,$A$1,7,104,100,100)</f>
        <v>0.71428571428570997</v>
      </c>
      <c r="K896" s="4">
        <f ca="1">[1]!thsiFinD("ths_srmi_stock",$A896,$A$1,7,100,100)</f>
        <v>-1.010101010101E-2</v>
      </c>
      <c r="L896" s="4">
        <f ca="1">[1]!thsiFinD("ths_atr_stock",$A896,$A$1,7,101,100,100)</f>
        <v>0.12142857142857</v>
      </c>
      <c r="M896" s="4">
        <f ca="1">[1]!thsiFinD("ths_vol_w_stock",$A896,$A$1)/1000000</f>
        <v>30.369955999999998</v>
      </c>
      <c r="N896" s="4">
        <f ca="1">[1]!thsiFinD("ths_turnover_ratio_w_stock",$A896,$A$1)</f>
        <v>2.6225941960624999</v>
      </c>
      <c r="O896" s="4">
        <f ca="1">[1]!thsiFinD("ths_relative_chg_ratio_w_stock",$A896,$A$1,104,100)</f>
        <v>0.61328030158074998</v>
      </c>
      <c r="P896" s="4"/>
    </row>
    <row r="897" spans="1:16" x14ac:dyDescent="0.25">
      <c r="A897" s="2" t="s">
        <v>1803</v>
      </c>
      <c r="B897" s="2" t="s">
        <v>1804</v>
      </c>
      <c r="C897" s="4">
        <f ca="1">[1]!thsiFinD("ths_vol_ratio_stock",$A897,$A$1,7,100)</f>
        <v>0.95917544655617004</v>
      </c>
      <c r="D897" s="4">
        <f ca="1">[1]!thsiFinD("ths_cr_stock",$A897,$A$1,7,100,100)</f>
        <v>125</v>
      </c>
      <c r="E897" s="4">
        <f ca="1">[1]!thsiFinD("ths_mfi_stock",$A897,$A$1,7,100,100)</f>
        <v>63.382203108402003</v>
      </c>
      <c r="F897" s="4">
        <f ca="1">[1]!thsiFinD("ths_expma_stock",$A897,$A$1,7,100,100)</f>
        <v>5.9595325270117998</v>
      </c>
      <c r="G897" s="4">
        <f ca="1">[1]!thsiFinD("ths_rsi_stock",$A897,$A$1,7,100,100)</f>
        <v>57.518634499754</v>
      </c>
      <c r="H897" s="4">
        <f ca="1">[1]!thsiFinD("ths_adtm_stock",$A897,$A$1,7,3,100,100,100)</f>
        <v>0.49206349206348998</v>
      </c>
      <c r="I897" s="4">
        <f ca="1">[1]!thsiFinD("ths_bbiboll_stock",$A897,$A$1,7,3,100,100,100)</f>
        <v>5.9823958333332996</v>
      </c>
      <c r="J897" s="4">
        <f ca="1">[1]!thsiFinD("ths_dptb_stock",$A897,$A$1,7,104,100,100)</f>
        <v>0.71428571428570997</v>
      </c>
      <c r="K897" s="4">
        <f ca="1">[1]!thsiFinD("ths_srmi_stock",$A897,$A$1,7,100,100)</f>
        <v>2.454991816694E-2</v>
      </c>
      <c r="L897" s="4">
        <f ca="1">[1]!thsiFinD("ths_atr_stock",$A897,$A$1,7,101,100,100)</f>
        <v>0.21</v>
      </c>
      <c r="M897" s="4">
        <f ca="1">[1]!thsiFinD("ths_vol_w_stock",$A897,$A$1)/1000000</f>
        <v>50.205339000000002</v>
      </c>
      <c r="N897" s="4">
        <f ca="1">[1]!thsiFinD("ths_turnover_ratio_w_stock",$A897,$A$1)</f>
        <v>3.6267322293555999</v>
      </c>
      <c r="O897" s="4">
        <f ca="1">[1]!thsiFinD("ths_relative_chg_ratio_w_stock",$A897,$A$1,104,100)</f>
        <v>2.5302427957928</v>
      </c>
      <c r="P897" s="4"/>
    </row>
    <row r="898" spans="1:16" x14ac:dyDescent="0.25">
      <c r="A898" s="2" t="s">
        <v>1805</v>
      </c>
      <c r="B898" s="2" t="s">
        <v>1806</v>
      </c>
      <c r="C898" s="4">
        <f ca="1">[1]!thsiFinD("ths_vol_ratio_stock",$A898,$A$1,7,100)</f>
        <v>0.83178284222997001</v>
      </c>
      <c r="D898" s="4">
        <f ca="1">[1]!thsiFinD("ths_cr_stock",$A898,$A$1,7,100,100)</f>
        <v>94.680851063830005</v>
      </c>
      <c r="E898" s="4">
        <f ca="1">[1]!thsiFinD("ths_mfi_stock",$A898,$A$1,7,100,100)</f>
        <v>47.414067306181998</v>
      </c>
      <c r="F898" s="4">
        <f ca="1">[1]!thsiFinD("ths_expma_stock",$A898,$A$1,7,100,100)</f>
        <v>3.0936933496502999</v>
      </c>
      <c r="G898" s="4">
        <f ca="1">[1]!thsiFinD("ths_rsi_stock",$A898,$A$1,7,100,100)</f>
        <v>51.105365085617002</v>
      </c>
      <c r="H898" s="4">
        <f ca="1">[1]!thsiFinD("ths_adtm_stock",$A898,$A$1,7,3,100,100,100)</f>
        <v>0.17647058823528999</v>
      </c>
      <c r="I898" s="4">
        <f ca="1">[1]!thsiFinD("ths_bbiboll_stock",$A898,$A$1,7,3,100,100,100)</f>
        <v>3.1070833333332999</v>
      </c>
      <c r="J898" s="4">
        <f ca="1">[1]!thsiFinD("ths_dptb_stock",$A898,$A$1,7,104,100,100)</f>
        <v>0.57142857142856995</v>
      </c>
      <c r="K898" s="4">
        <f ca="1">[1]!thsiFinD("ths_srmi_stock",$A898,$A$1,7,100,100)</f>
        <v>-3.1847133757962999E-3</v>
      </c>
      <c r="L898" s="4">
        <f ca="1">[1]!thsiFinD("ths_atr_stock",$A898,$A$1,7,101,100,100)</f>
        <v>0.18</v>
      </c>
      <c r="M898" s="4">
        <f ca="1">[1]!thsiFinD("ths_vol_w_stock",$A898,$A$1)/1000000</f>
        <v>113.398</v>
      </c>
      <c r="N898" s="4">
        <f ca="1">[1]!thsiFinD("ths_turnover_ratio_w_stock",$A898,$A$1)</f>
        <v>22.723007761727001</v>
      </c>
      <c r="O898" s="4">
        <f ca="1">[1]!thsiFinD("ths_relative_chg_ratio_w_stock",$A898,$A$1,104,100)</f>
        <v>3.1284318167323</v>
      </c>
      <c r="P898" s="4"/>
    </row>
    <row r="899" spans="1:16" x14ac:dyDescent="0.25">
      <c r="A899" s="2" t="s">
        <v>1807</v>
      </c>
      <c r="B899" s="2" t="s">
        <v>1808</v>
      </c>
      <c r="C899" s="4">
        <f ca="1">[1]!thsiFinD("ths_vol_ratio_stock",$A899,$A$1,7,100)</f>
        <v>0.56485372246637999</v>
      </c>
      <c r="D899" s="4">
        <f ca="1">[1]!thsiFinD("ths_cr_stock",$A899,$A$1,7,100,100)</f>
        <v>29.517241379310001</v>
      </c>
      <c r="E899" s="4">
        <f ca="1">[1]!thsiFinD("ths_mfi_stock",$A899,$A$1,7,100,100)</f>
        <v>25.723211806169999</v>
      </c>
      <c r="F899" s="4">
        <f ca="1">[1]!thsiFinD("ths_expma_stock",$A899,$A$1,7,100,100)</f>
        <v>12.83096002439</v>
      </c>
      <c r="G899" s="4">
        <f ca="1">[1]!thsiFinD("ths_rsi_stock",$A899,$A$1,7,100,100)</f>
        <v>36.852988710976</v>
      </c>
      <c r="H899" s="4">
        <f ca="1">[1]!thsiFinD("ths_adtm_stock",$A899,$A$1,7,3,100,100,100)</f>
        <v>-0.38211382113821002</v>
      </c>
      <c r="I899" s="4">
        <f ca="1">[1]!thsiFinD("ths_bbiboll_stock",$A899,$A$1,7,3,100,100,100)</f>
        <v>13.058541666667001</v>
      </c>
      <c r="J899" s="4">
        <f ca="1">[1]!thsiFinD("ths_dptb_stock",$A899,$A$1,7,104,100,100)</f>
        <v>0.71428571428570997</v>
      </c>
      <c r="K899" s="4">
        <f ca="1">[1]!thsiFinD("ths_srmi_stock",$A899,$A$1,7,100,100)</f>
        <v>-5.9734513274336001E-2</v>
      </c>
      <c r="L899" s="4">
        <f ca="1">[1]!thsiFinD("ths_atr_stock",$A899,$A$1,7,101,100,100)</f>
        <v>0.48</v>
      </c>
      <c r="M899" s="4">
        <f ca="1">[1]!thsiFinD("ths_vol_w_stock",$A899,$A$1)/1000000</f>
        <v>67.060267999999994</v>
      </c>
      <c r="N899" s="4">
        <f ca="1">[1]!thsiFinD("ths_turnover_ratio_w_stock",$A899,$A$1)</f>
        <v>6.7681366226222002</v>
      </c>
      <c r="O899" s="4">
        <f ca="1">[1]!thsiFinD("ths_relative_chg_ratio_w_stock",$A899,$A$1,104,100)</f>
        <v>-3.2033642375848999</v>
      </c>
      <c r="P899" s="4"/>
    </row>
    <row r="900" spans="1:16" x14ac:dyDescent="0.25">
      <c r="A900" s="2" t="s">
        <v>1809</v>
      </c>
      <c r="B900" s="2" t="s">
        <v>1810</v>
      </c>
      <c r="C900" s="4">
        <f ca="1">[1]!thsiFinD("ths_vol_ratio_stock",$A900,$A$1,7,100)</f>
        <v>0.77177192967793995</v>
      </c>
      <c r="D900" s="4">
        <f ca="1">[1]!thsiFinD("ths_cr_stock",$A900,$A$1,7,100,100)</f>
        <v>98.913043478261002</v>
      </c>
      <c r="E900" s="4">
        <f ca="1">[1]!thsiFinD("ths_mfi_stock",$A900,$A$1,7,100,100)</f>
        <v>41.735378536709</v>
      </c>
      <c r="F900" s="4">
        <f ca="1">[1]!thsiFinD("ths_expma_stock",$A900,$A$1,7,100,100)</f>
        <v>3.339752030708</v>
      </c>
      <c r="G900" s="4">
        <f ca="1">[1]!thsiFinD("ths_rsi_stock",$A900,$A$1,7,100,100)</f>
        <v>54.490358342869001</v>
      </c>
      <c r="H900" s="4">
        <f ca="1">[1]!thsiFinD("ths_adtm_stock",$A900,$A$1,7,3,100,100,100)</f>
        <v>0.10526315789474</v>
      </c>
      <c r="I900" s="4">
        <f ca="1">[1]!thsiFinD("ths_bbiboll_stock",$A900,$A$1,7,3,100,100,100)</f>
        <v>3.3462499999999999</v>
      </c>
      <c r="J900" s="4">
        <f ca="1">[1]!thsiFinD("ths_dptb_stock",$A900,$A$1,7,104,100,100)</f>
        <v>0.57142857142856995</v>
      </c>
      <c r="K900" s="4">
        <f ca="1">[1]!thsiFinD("ths_srmi_stock",$A900,$A$1,7,100,100)</f>
        <v>2.9585798816567001E-3</v>
      </c>
      <c r="L900" s="4">
        <f ca="1">[1]!thsiFinD("ths_atr_stock",$A900,$A$1,7,101,100,100)</f>
        <v>9.1428571428570998E-2</v>
      </c>
      <c r="M900" s="4">
        <f ca="1">[1]!thsiFinD("ths_vol_w_stock",$A900,$A$1)/1000000</f>
        <v>69.625986999999995</v>
      </c>
      <c r="N900" s="4">
        <f ca="1">[1]!thsiFinD("ths_turnover_ratio_w_stock",$A900,$A$1)</f>
        <v>3.7602158682082001</v>
      </c>
      <c r="O900" s="4">
        <f ca="1">[1]!thsiFinD("ths_relative_chg_ratio_w_stock",$A900,$A$1,104,100)</f>
        <v>-1.7931368107187</v>
      </c>
      <c r="P900" s="4"/>
    </row>
    <row r="901" spans="1:16" x14ac:dyDescent="0.25">
      <c r="A901" s="2" t="s">
        <v>1811</v>
      </c>
      <c r="B901" s="2" t="s">
        <v>1812</v>
      </c>
      <c r="C901" s="4">
        <f ca="1">[1]!thsiFinD("ths_vol_ratio_stock",$A901,$A$1,7,100)</f>
        <v>0.99767553190626002</v>
      </c>
      <c r="D901" s="4">
        <f ca="1">[1]!thsiFinD("ths_cr_stock",$A901,$A$1,7,100,100)</f>
        <v>66.438356164382995</v>
      </c>
      <c r="E901" s="4">
        <f ca="1">[1]!thsiFinD("ths_mfi_stock",$A901,$A$1,7,100,100)</f>
        <v>42.273703536166998</v>
      </c>
      <c r="F901" s="4">
        <f ca="1">[1]!thsiFinD("ths_expma_stock",$A901,$A$1,7,100,100)</f>
        <v>4.4918680219512002</v>
      </c>
      <c r="G901" s="4">
        <f ca="1">[1]!thsiFinD("ths_rsi_stock",$A901,$A$1,7,100,100)</f>
        <v>48.308271992190001</v>
      </c>
      <c r="H901" s="4">
        <f ca="1">[1]!thsiFinD("ths_adtm_stock",$A901,$A$1,7,3,100,100,100)</f>
        <v>-0.15</v>
      </c>
      <c r="I901" s="4">
        <f ca="1">[1]!thsiFinD("ths_bbiboll_stock",$A901,$A$1,7,3,100,100,100)</f>
        <v>4.5104166666666998</v>
      </c>
      <c r="J901" s="4">
        <f ca="1">[1]!thsiFinD("ths_dptb_stock",$A901,$A$1,7,104,100,100)</f>
        <v>0.57142857142856995</v>
      </c>
      <c r="K901" s="4">
        <f ca="1">[1]!thsiFinD("ths_srmi_stock",$A901,$A$1,7,100,100)</f>
        <v>-1.7429193899782001E-2</v>
      </c>
      <c r="L901" s="4">
        <f ca="1">[1]!thsiFinD("ths_atr_stock",$A901,$A$1,7,101,100,100)</f>
        <v>0.12285714285714</v>
      </c>
      <c r="M901" s="4">
        <f ca="1">[1]!thsiFinD("ths_vol_w_stock",$A901,$A$1)/1000000</f>
        <v>6.6772179999999999</v>
      </c>
      <c r="N901" s="4">
        <f ca="1">[1]!thsiFinD("ths_turnover_ratio_w_stock",$A901,$A$1)</f>
        <v>1.4386810161804999</v>
      </c>
      <c r="O901" s="4">
        <f ca="1">[1]!thsiFinD("ths_relative_chg_ratio_w_stock",$A901,$A$1,104,100)</f>
        <v>-2.0840223957219002</v>
      </c>
      <c r="P901" s="4"/>
    </row>
    <row r="902" spans="1:16" x14ac:dyDescent="0.25">
      <c r="A902" s="2" t="s">
        <v>1813</v>
      </c>
      <c r="B902" s="2" t="s">
        <v>1814</v>
      </c>
      <c r="C902" s="4">
        <f ca="1">[1]!thsiFinD("ths_vol_ratio_stock",$A902,$A$1,7,100)</f>
        <v>0.79014347169560994</v>
      </c>
      <c r="D902" s="4">
        <f ca="1">[1]!thsiFinD("ths_cr_stock",$A902,$A$1,7,100,100)</f>
        <v>71.074380165289</v>
      </c>
      <c r="E902" s="4">
        <f ca="1">[1]!thsiFinD("ths_mfi_stock",$A902,$A$1,7,100,100)</f>
        <v>49.517079917752</v>
      </c>
      <c r="F902" s="4">
        <f ca="1">[1]!thsiFinD("ths_expma_stock",$A902,$A$1,7,100,100)</f>
        <v>3.1299568139898</v>
      </c>
      <c r="G902" s="4">
        <f ca="1">[1]!thsiFinD("ths_rsi_stock",$A902,$A$1,7,100,100)</f>
        <v>48.252480830232003</v>
      </c>
      <c r="H902" s="4">
        <f ca="1">[1]!thsiFinD("ths_adtm_stock",$A902,$A$1,7,3,100,100,100)</f>
        <v>-0.47222222222221999</v>
      </c>
      <c r="I902" s="4">
        <f ca="1">[1]!thsiFinD("ths_bbiboll_stock",$A902,$A$1,7,3,100,100,100)</f>
        <v>3.1390625000000001</v>
      </c>
      <c r="J902" s="4">
        <f ca="1">[1]!thsiFinD("ths_dptb_stock",$A902,$A$1,7,104,100,100)</f>
        <v>0.71428571428570997</v>
      </c>
      <c r="K902" s="4">
        <f ca="1">[1]!thsiFinD("ths_srmi_stock",$A902,$A$1,7,100,100)</f>
        <v>-2.1806853582553999E-2</v>
      </c>
      <c r="L902" s="4">
        <f ca="1">[1]!thsiFinD("ths_atr_stock",$A902,$A$1,7,101,100,100)</f>
        <v>0.10142857142856999</v>
      </c>
      <c r="M902" s="4">
        <f ca="1">[1]!thsiFinD("ths_vol_w_stock",$A902,$A$1)/1000000</f>
        <v>52.540260000000004</v>
      </c>
      <c r="N902" s="4">
        <f ca="1">[1]!thsiFinD("ths_turnover_ratio_w_stock",$A902,$A$1)</f>
        <v>5.7398107878006002</v>
      </c>
      <c r="O902" s="4">
        <f ca="1">[1]!thsiFinD("ths_relative_chg_ratio_w_stock",$A902,$A$1,104,100)</f>
        <v>-1.8378129090060999</v>
      </c>
      <c r="P902" s="4"/>
    </row>
    <row r="903" spans="1:16" x14ac:dyDescent="0.25">
      <c r="A903" s="2" t="s">
        <v>1815</v>
      </c>
      <c r="B903" s="2" t="s">
        <v>1816</v>
      </c>
      <c r="C903" s="4">
        <f ca="1">[1]!thsiFinD("ths_vol_ratio_stock",$A903,$A$1,7,100)</f>
        <v>0.62015474496264</v>
      </c>
      <c r="D903" s="4">
        <f ca="1">[1]!thsiFinD("ths_cr_stock",$A903,$A$1,7,100,100)</f>
        <v>88.757396449704004</v>
      </c>
      <c r="E903" s="4">
        <f ca="1">[1]!thsiFinD("ths_mfi_stock",$A903,$A$1,7,100,100)</f>
        <v>56.406765945357002</v>
      </c>
      <c r="F903" s="4">
        <f ca="1">[1]!thsiFinD("ths_expma_stock",$A903,$A$1,7,100,100)</f>
        <v>15.645640649724999</v>
      </c>
      <c r="G903" s="4">
        <f ca="1">[1]!thsiFinD("ths_rsi_stock",$A903,$A$1,7,100,100)</f>
        <v>47.481846293324999</v>
      </c>
      <c r="H903" s="4">
        <f ca="1">[1]!thsiFinD("ths_adtm_stock",$A903,$A$1,7,3,100,100,100)</f>
        <v>0.27192982456141002</v>
      </c>
      <c r="I903" s="4">
        <f ca="1">[1]!thsiFinD("ths_bbiboll_stock",$A903,$A$1,7,3,100,100,100)</f>
        <v>15.737395833333</v>
      </c>
      <c r="J903" s="4">
        <f ca="1">[1]!thsiFinD("ths_dptb_stock",$A903,$A$1,7,104,100,100)</f>
        <v>0.57142857142856995</v>
      </c>
      <c r="K903" s="4">
        <f ca="1">[1]!thsiFinD("ths_srmi_stock",$A903,$A$1,7,100,100)</f>
        <v>-6.3492063492060001E-4</v>
      </c>
      <c r="L903" s="4">
        <f ca="1">[1]!thsiFinD("ths_atr_stock",$A903,$A$1,7,101,100,100)</f>
        <v>0.47571428571428998</v>
      </c>
      <c r="M903" s="4">
        <f ca="1">[1]!thsiFinD("ths_vol_w_stock",$A903,$A$1)/1000000</f>
        <v>7.2906319999999996</v>
      </c>
      <c r="N903" s="4">
        <f ca="1">[1]!thsiFinD("ths_turnover_ratio_w_stock",$A903,$A$1)</f>
        <v>2.8541802254573998</v>
      </c>
      <c r="O903" s="4">
        <f ca="1">[1]!thsiFinD("ths_relative_chg_ratio_w_stock",$A903,$A$1,104,100)</f>
        <v>-2.1488914473751</v>
      </c>
      <c r="P903" s="4"/>
    </row>
    <row r="904" spans="1:16" x14ac:dyDescent="0.25">
      <c r="A904" s="2" t="s">
        <v>1817</v>
      </c>
      <c r="B904" s="2" t="s">
        <v>1818</v>
      </c>
      <c r="C904" s="4">
        <f ca="1">[1]!thsiFinD("ths_vol_ratio_stock",$A904,$A$1,7,100)</f>
        <v>1.4251681744375</v>
      </c>
      <c r="D904" s="4">
        <f ca="1">[1]!thsiFinD("ths_cr_stock",$A904,$A$1,7,100,100)</f>
        <v>77.653631284916003</v>
      </c>
      <c r="E904" s="4">
        <f ca="1">[1]!thsiFinD("ths_mfi_stock",$A904,$A$1,7,100,100)</f>
        <v>45.546605127588997</v>
      </c>
      <c r="F904" s="4">
        <f ca="1">[1]!thsiFinD("ths_expma_stock",$A904,$A$1,7,100,100)</f>
        <v>6.1797377774299997</v>
      </c>
      <c r="G904" s="4">
        <f ca="1">[1]!thsiFinD("ths_rsi_stock",$A904,$A$1,7,100,100)</f>
        <v>52.160288948102</v>
      </c>
      <c r="H904" s="4">
        <f ca="1">[1]!thsiFinD("ths_adtm_stock",$A904,$A$1,7,3,100,100,100)</f>
        <v>-0.39024390243902002</v>
      </c>
      <c r="I904" s="4">
        <f ca="1">[1]!thsiFinD("ths_bbiboll_stock",$A904,$A$1,7,3,100,100,100)</f>
        <v>6.1881250000000003</v>
      </c>
      <c r="J904" s="4">
        <f ca="1">[1]!thsiFinD("ths_dptb_stock",$A904,$A$1,7,104,100,100)</f>
        <v>0.57142857142856995</v>
      </c>
      <c r="K904" s="4">
        <f ca="1">[1]!thsiFinD("ths_srmi_stock",$A904,$A$1,7,100,100)</f>
        <v>-1.4263074484945E-2</v>
      </c>
      <c r="L904" s="4">
        <f ca="1">[1]!thsiFinD("ths_atr_stock",$A904,$A$1,7,101,100,100)</f>
        <v>0.16</v>
      </c>
      <c r="M904" s="4">
        <f ca="1">[1]!thsiFinD("ths_vol_w_stock",$A904,$A$1)/1000000</f>
        <v>10.8667</v>
      </c>
      <c r="N904" s="4">
        <f ca="1">[1]!thsiFinD("ths_turnover_ratio_w_stock",$A904,$A$1)</f>
        <v>3.3613312186872002</v>
      </c>
      <c r="O904" s="4">
        <f ca="1">[1]!thsiFinD("ths_relative_chg_ratio_w_stock",$A904,$A$1,104,100)</f>
        <v>-1.0438709207879</v>
      </c>
      <c r="P904" s="4"/>
    </row>
    <row r="905" spans="1:16" x14ac:dyDescent="0.25">
      <c r="A905" s="2" t="s">
        <v>1819</v>
      </c>
      <c r="B905" s="2" t="s">
        <v>1820</v>
      </c>
      <c r="C905" s="4">
        <f ca="1">[1]!thsiFinD("ths_vol_ratio_stock",$A905,$A$1,7,100)</f>
        <v>0.82418308320067002</v>
      </c>
      <c r="D905" s="4">
        <f ca="1">[1]!thsiFinD("ths_cr_stock",$A905,$A$1,7,100,100)</f>
        <v>126.78899082568999</v>
      </c>
      <c r="E905" s="4">
        <f ca="1">[1]!thsiFinD("ths_mfi_stock",$A905,$A$1,7,100,100)</f>
        <v>49.853906669361997</v>
      </c>
      <c r="F905" s="4">
        <f ca="1">[1]!thsiFinD("ths_expma_stock",$A905,$A$1,7,100,100)</f>
        <v>14.564240415292</v>
      </c>
      <c r="G905" s="4">
        <f ca="1">[1]!thsiFinD("ths_rsi_stock",$A905,$A$1,7,100,100)</f>
        <v>49.050747144907</v>
      </c>
      <c r="H905" s="4">
        <f ca="1">[1]!thsiFinD("ths_adtm_stock",$A905,$A$1,7,3,100,100,100)</f>
        <v>0.65693430656934004</v>
      </c>
      <c r="I905" s="4">
        <f ca="1">[1]!thsiFinD("ths_bbiboll_stock",$A905,$A$1,7,3,100,100,100)</f>
        <v>14.7228125</v>
      </c>
      <c r="J905" s="4">
        <f ca="1">[1]!thsiFinD("ths_dptb_stock",$A905,$A$1,7,104,100,100)</f>
        <v>0.42857142857142999</v>
      </c>
      <c r="K905" s="4">
        <f ca="1">[1]!thsiFinD("ths_srmi_stock",$A905,$A$1,7,100,100)</f>
        <v>3.1994554118448003E-2</v>
      </c>
      <c r="L905" s="4">
        <f ca="1">[1]!thsiFinD("ths_atr_stock",$A905,$A$1,7,101,100,100)</f>
        <v>0.61857142857142999</v>
      </c>
      <c r="M905" s="4">
        <f ca="1">[1]!thsiFinD("ths_vol_w_stock",$A905,$A$1)/1000000</f>
        <v>39.167050000000003</v>
      </c>
      <c r="N905" s="4">
        <f ca="1">[1]!thsiFinD("ths_turnover_ratio_w_stock",$A905,$A$1)</f>
        <v>14.60318259268</v>
      </c>
      <c r="O905" s="4">
        <f ca="1">[1]!thsiFinD("ths_relative_chg_ratio_w_stock",$A905,$A$1,104,100)</f>
        <v>2.0277056513540002</v>
      </c>
      <c r="P905" s="4"/>
    </row>
    <row r="906" spans="1:16" x14ac:dyDescent="0.25">
      <c r="A906" s="2" t="s">
        <v>1821</v>
      </c>
      <c r="B906" s="2" t="s">
        <v>1822</v>
      </c>
      <c r="C906" s="4">
        <f ca="1">[1]!thsiFinD("ths_vol_ratio_stock",$A906,$A$1,7,100)</f>
        <v>0.59087624582013998</v>
      </c>
      <c r="D906" s="4">
        <f ca="1">[1]!thsiFinD("ths_cr_stock",$A906,$A$1,7,100,100)</f>
        <v>115.36312849162</v>
      </c>
      <c r="E906" s="4">
        <f ca="1">[1]!thsiFinD("ths_mfi_stock",$A906,$A$1,7,100,100)</f>
        <v>58.828988803214003</v>
      </c>
      <c r="F906" s="4">
        <f ca="1">[1]!thsiFinD("ths_expma_stock",$A906,$A$1,7,100,100)</f>
        <v>12.762729452144001</v>
      </c>
      <c r="G906" s="4">
        <f ca="1">[1]!thsiFinD("ths_rsi_stock",$A906,$A$1,7,100,100)</f>
        <v>51.109113046723998</v>
      </c>
      <c r="H906" s="4">
        <f ca="1">[1]!thsiFinD("ths_adtm_stock",$A906,$A$1,7,3,100,100,100)</f>
        <v>0.48039215686274001</v>
      </c>
      <c r="I906" s="4">
        <f ca="1">[1]!thsiFinD("ths_bbiboll_stock",$A906,$A$1,7,3,100,100,100)</f>
        <v>12.863645833333001</v>
      </c>
      <c r="J906" s="4">
        <f ca="1">[1]!thsiFinD("ths_dptb_stock",$A906,$A$1,7,104,100,100)</f>
        <v>0.71428571428570997</v>
      </c>
      <c r="K906" s="4">
        <f ca="1">[1]!thsiFinD("ths_srmi_stock",$A906,$A$1,7,100,100)</f>
        <v>1.6279069767441999E-2</v>
      </c>
      <c r="L906" s="4">
        <f ca="1">[1]!thsiFinD("ths_atr_stock",$A906,$A$1,7,101,100,100)</f>
        <v>0.37714285714286</v>
      </c>
      <c r="M906" s="4">
        <f ca="1">[1]!thsiFinD("ths_vol_w_stock",$A906,$A$1)/1000000</f>
        <v>22.439764</v>
      </c>
      <c r="N906" s="4">
        <f ca="1">[1]!thsiFinD("ths_turnover_ratio_w_stock",$A906,$A$1)</f>
        <v>3.8659292056949002</v>
      </c>
      <c r="O906" s="4">
        <f ca="1">[1]!thsiFinD("ths_relative_chg_ratio_w_stock",$A906,$A$1,104,100)</f>
        <v>1.5839431049129</v>
      </c>
      <c r="P906" s="4"/>
    </row>
    <row r="907" spans="1:16" x14ac:dyDescent="0.25">
      <c r="A907" s="2" t="s">
        <v>1823</v>
      </c>
      <c r="B907" s="2" t="s">
        <v>1824</v>
      </c>
      <c r="C907" s="4">
        <f ca="1">[1]!thsiFinD("ths_vol_ratio_stock",$A907,$A$1,7,100)</f>
        <v>0.82046826005385998</v>
      </c>
      <c r="D907" s="4">
        <f ca="1">[1]!thsiFinD("ths_cr_stock",$A907,$A$1,7,100,100)</f>
        <v>53.6</v>
      </c>
      <c r="E907" s="4">
        <f ca="1">[1]!thsiFinD("ths_mfi_stock",$A907,$A$1,7,100,100)</f>
        <v>31.100625582582001</v>
      </c>
      <c r="F907" s="4">
        <f ca="1">[1]!thsiFinD("ths_expma_stock",$A907,$A$1,7,100,100)</f>
        <v>1.8618258106025001</v>
      </c>
      <c r="G907" s="4">
        <f ca="1">[1]!thsiFinD("ths_rsi_stock",$A907,$A$1,7,100,100)</f>
        <v>43.687613461119</v>
      </c>
      <c r="H907" s="4">
        <f ca="1">[1]!thsiFinD("ths_adtm_stock",$A907,$A$1,7,3,100,100,100)</f>
        <v>-6.25E-2</v>
      </c>
      <c r="I907" s="4">
        <f ca="1">[1]!thsiFinD("ths_bbiboll_stock",$A907,$A$1,7,3,100,100,100)</f>
        <v>1.8820833333333</v>
      </c>
      <c r="J907" s="4">
        <f ca="1">[1]!thsiFinD("ths_dptb_stock",$A907,$A$1,7,104,100,100)</f>
        <v>0.42857142857142999</v>
      </c>
      <c r="K907" s="4">
        <f ca="1">[1]!thsiFinD("ths_srmi_stock",$A907,$A$1,7,100,100)</f>
        <v>-5.5837563451776998E-2</v>
      </c>
      <c r="L907" s="4">
        <f ca="1">[1]!thsiFinD("ths_atr_stock",$A907,$A$1,7,101,100,100)</f>
        <v>9.2857142857142999E-2</v>
      </c>
      <c r="M907" s="4">
        <f ca="1">[1]!thsiFinD("ths_vol_w_stock",$A907,$A$1)/1000000</f>
        <v>51.446643999999999</v>
      </c>
      <c r="N907" s="4">
        <f ca="1">[1]!thsiFinD("ths_turnover_ratio_w_stock",$A907,$A$1)</f>
        <v>8.7516000503723994</v>
      </c>
      <c r="O907" s="4">
        <f ca="1">[1]!thsiFinD("ths_relative_chg_ratio_w_stock",$A907,$A$1,104,100)</f>
        <v>-4.8318445217823998</v>
      </c>
      <c r="P907" s="4"/>
    </row>
    <row r="908" spans="1:16" x14ac:dyDescent="0.25">
      <c r="A908" s="2" t="s">
        <v>1825</v>
      </c>
      <c r="B908" s="2" t="s">
        <v>1826</v>
      </c>
      <c r="C908" s="4">
        <f ca="1">[1]!thsiFinD("ths_vol_ratio_stock",$A908,$A$1,7,100)</f>
        <v>0.98536363348052003</v>
      </c>
      <c r="D908" s="4">
        <f ca="1">[1]!thsiFinD("ths_cr_stock",$A908,$A$1,7,100,100)</f>
        <v>53.703703703704001</v>
      </c>
      <c r="E908" s="4">
        <f ca="1">[1]!thsiFinD("ths_mfi_stock",$A908,$A$1,7,100,100)</f>
        <v>31.586959457043999</v>
      </c>
      <c r="F908" s="4">
        <f ca="1">[1]!thsiFinD("ths_expma_stock",$A908,$A$1,7,100,100)</f>
        <v>3.6556412334005999</v>
      </c>
      <c r="G908" s="4">
        <f ca="1">[1]!thsiFinD("ths_rsi_stock",$A908,$A$1,7,100,100)</f>
        <v>43.981852986840003</v>
      </c>
      <c r="H908" s="4">
        <f ca="1">[1]!thsiFinD("ths_adtm_stock",$A908,$A$1,7,3,100,100,100)</f>
        <v>-0.68421052631579005</v>
      </c>
      <c r="I908" s="4">
        <f ca="1">[1]!thsiFinD("ths_bbiboll_stock",$A908,$A$1,7,3,100,100,100)</f>
        <v>3.6686458333332999</v>
      </c>
      <c r="J908" s="4">
        <f ca="1">[1]!thsiFinD("ths_dptb_stock",$A908,$A$1,7,104,100,100)</f>
        <v>0.42857142857142999</v>
      </c>
      <c r="K908" s="4">
        <f ca="1">[1]!thsiFinD("ths_srmi_stock",$A908,$A$1,7,100,100)</f>
        <v>-4.7120418848166999E-2</v>
      </c>
      <c r="L908" s="4">
        <f ca="1">[1]!thsiFinD("ths_atr_stock",$A908,$A$1,7,101,100,100)</f>
        <v>0.12428571428571</v>
      </c>
      <c r="M908" s="4">
        <f ca="1">[1]!thsiFinD("ths_vol_w_stock",$A908,$A$1)/1000000</f>
        <v>16.337565999999999</v>
      </c>
      <c r="N908" s="4">
        <f ca="1">[1]!thsiFinD("ths_turnover_ratio_w_stock",$A908,$A$1)</f>
        <v>2.8199326203232</v>
      </c>
      <c r="O908" s="4">
        <f ca="1">[1]!thsiFinD("ths_relative_chg_ratio_w_stock",$A908,$A$1,104,100)</f>
        <v>-3.8786983080448998</v>
      </c>
      <c r="P908" s="4"/>
    </row>
    <row r="909" spans="1:16" x14ac:dyDescent="0.25">
      <c r="A909" s="2" t="s">
        <v>1827</v>
      </c>
      <c r="B909" s="2" t="s">
        <v>1828</v>
      </c>
      <c r="C909" s="4">
        <f ca="1">[1]!thsiFinD("ths_vol_ratio_stock",$A909,$A$1,7,100)</f>
        <v>0.93486759297882005</v>
      </c>
      <c r="D909" s="4">
        <f ca="1">[1]!thsiFinD("ths_cr_stock",$A909,$A$1,7,100,100)</f>
        <v>118.00643086817</v>
      </c>
      <c r="E909" s="4">
        <f ca="1">[1]!thsiFinD("ths_mfi_stock",$A909,$A$1,7,100,100)</f>
        <v>57.336502980265998</v>
      </c>
      <c r="F909" s="4">
        <f ca="1">[1]!thsiFinD("ths_expma_stock",$A909,$A$1,7,100,100)</f>
        <v>8.5767148162580007</v>
      </c>
      <c r="G909" s="4">
        <f ca="1">[1]!thsiFinD("ths_rsi_stock",$A909,$A$1,7,100,100)</f>
        <v>57.694415632229003</v>
      </c>
      <c r="H909" s="4">
        <f ca="1">[1]!thsiFinD("ths_adtm_stock",$A909,$A$1,7,3,100,100,100)</f>
        <v>0.21686746987951999</v>
      </c>
      <c r="I909" s="4">
        <f ca="1">[1]!thsiFinD("ths_bbiboll_stock",$A909,$A$1,7,3,100,100,100)</f>
        <v>8.6341666666666992</v>
      </c>
      <c r="J909" s="4">
        <f ca="1">[1]!thsiFinD("ths_dptb_stock",$A909,$A$1,7,104,100,100)</f>
        <v>0.71428571428570997</v>
      </c>
      <c r="K909" s="4">
        <f ca="1">[1]!thsiFinD("ths_srmi_stock",$A909,$A$1,7,100,100)</f>
        <v>2.1590909090909001E-2</v>
      </c>
      <c r="L909" s="4">
        <f ca="1">[1]!thsiFinD("ths_atr_stock",$A909,$A$1,7,101,100,100)</f>
        <v>0.33714285714286002</v>
      </c>
      <c r="M909" s="4">
        <f ca="1">[1]!thsiFinD("ths_vol_w_stock",$A909,$A$1)/1000000</f>
        <v>14.644092000000001</v>
      </c>
      <c r="N909" s="4">
        <f ca="1">[1]!thsiFinD("ths_turnover_ratio_w_stock",$A909,$A$1)</f>
        <v>1.1741558685361999</v>
      </c>
      <c r="O909" s="4">
        <f ca="1">[1]!thsiFinD("ths_relative_chg_ratio_w_stock",$A909,$A$1,104,100)</f>
        <v>0.76497102105825998</v>
      </c>
      <c r="P909" s="4"/>
    </row>
    <row r="910" spans="1:16" x14ac:dyDescent="0.25">
      <c r="A910" s="2" t="s">
        <v>1829</v>
      </c>
      <c r="B910" s="2" t="s">
        <v>1830</v>
      </c>
      <c r="C910" s="4">
        <f ca="1">[1]!thsiFinD("ths_vol_ratio_stock",$A910,$A$1,7,100)</f>
        <v>1.4845563550881</v>
      </c>
      <c r="D910" s="4">
        <f ca="1">[1]!thsiFinD("ths_cr_stock",$A910,$A$1,7,100,100)</f>
        <v>66.666666666666003</v>
      </c>
      <c r="E910" s="4">
        <f ca="1">[1]!thsiFinD("ths_mfi_stock",$A910,$A$1,7,100,100)</f>
        <v>33.793382047176003</v>
      </c>
      <c r="F910" s="4">
        <f ca="1">[1]!thsiFinD("ths_expma_stock",$A910,$A$1,7,100,100)</f>
        <v>4.7258841251695003</v>
      </c>
      <c r="G910" s="4">
        <f ca="1">[1]!thsiFinD("ths_rsi_stock",$A910,$A$1,7,100,100)</f>
        <v>46.272138358412001</v>
      </c>
      <c r="H910" s="4">
        <f ca="1">[1]!thsiFinD("ths_adtm_stock",$A910,$A$1,7,3,100,100,100)</f>
        <v>3.9999999999999002E-2</v>
      </c>
      <c r="I910" s="4">
        <f ca="1">[1]!thsiFinD("ths_bbiboll_stock",$A910,$A$1,7,3,100,100,100)</f>
        <v>4.7533333333333001</v>
      </c>
      <c r="J910" s="4">
        <f ca="1">[1]!thsiFinD("ths_dptb_stock",$A910,$A$1,7,104,100,100)</f>
        <v>0.71428571428570997</v>
      </c>
      <c r="K910" s="4">
        <f ca="1">[1]!thsiFinD("ths_srmi_stock",$A910,$A$1,7,100,100)</f>
        <v>-2.2680412371133999E-2</v>
      </c>
      <c r="L910" s="4">
        <f ca="1">[1]!thsiFinD("ths_atr_stock",$A910,$A$1,7,101,100,100)</f>
        <v>0.13714285714286001</v>
      </c>
      <c r="M910" s="4">
        <f ca="1">[1]!thsiFinD("ths_vol_w_stock",$A910,$A$1)/1000000</f>
        <v>112.664179</v>
      </c>
      <c r="N910" s="4">
        <f ca="1">[1]!thsiFinD("ths_turnover_ratio_w_stock",$A910,$A$1)</f>
        <v>6.5268502102966997</v>
      </c>
      <c r="O910" s="4">
        <f ca="1">[1]!thsiFinD("ths_relative_chg_ratio_w_stock",$A910,$A$1,104,100)</f>
        <v>-2.0417216002831</v>
      </c>
      <c r="P910" s="4"/>
    </row>
    <row r="911" spans="1:16" x14ac:dyDescent="0.25">
      <c r="A911" s="2" t="s">
        <v>1831</v>
      </c>
      <c r="B911" s="2" t="s">
        <v>1832</v>
      </c>
      <c r="C911" s="4">
        <f ca="1">[1]!thsiFinD("ths_vol_ratio_stock",$A911,$A$1,7,100)</f>
        <v>0.75898807372666999</v>
      </c>
      <c r="D911" s="4">
        <f ca="1">[1]!thsiFinD("ths_cr_stock",$A911,$A$1,7,100,100)</f>
        <v>58.064516129032</v>
      </c>
      <c r="E911" s="4">
        <f ca="1">[1]!thsiFinD("ths_mfi_stock",$A911,$A$1,7,100,100)</f>
        <v>31.385159350129001</v>
      </c>
      <c r="F911" s="4">
        <f ca="1">[1]!thsiFinD("ths_expma_stock",$A911,$A$1,7,100,100)</f>
        <v>14.126606243074001</v>
      </c>
      <c r="G911" s="4">
        <f ca="1">[1]!thsiFinD("ths_rsi_stock",$A911,$A$1,7,100,100)</f>
        <v>42.930940179761002</v>
      </c>
      <c r="H911" s="4">
        <f ca="1">[1]!thsiFinD("ths_adtm_stock",$A911,$A$1,7,3,100,100,100)</f>
        <v>5.0505050505047999E-2</v>
      </c>
      <c r="I911" s="4">
        <f ca="1">[1]!thsiFinD("ths_bbiboll_stock",$A911,$A$1,7,3,100,100,100)</f>
        <v>14.287812499999999</v>
      </c>
      <c r="J911" s="4">
        <f ca="1">[1]!thsiFinD("ths_dptb_stock",$A911,$A$1,7,104,100,100)</f>
        <v>0.71428571428570997</v>
      </c>
      <c r="K911" s="4">
        <f ca="1">[1]!thsiFinD("ths_srmi_stock",$A911,$A$1,7,100,100)</f>
        <v>-2.4861878453038999E-2</v>
      </c>
      <c r="L911" s="4">
        <f ca="1">[1]!thsiFinD("ths_atr_stock",$A911,$A$1,7,101,100,100)</f>
        <v>0.44571428571429</v>
      </c>
      <c r="M911" s="4">
        <f ca="1">[1]!thsiFinD("ths_vol_w_stock",$A911,$A$1)/1000000</f>
        <v>17.044439000000001</v>
      </c>
      <c r="N911" s="4">
        <f ca="1">[1]!thsiFinD("ths_turnover_ratio_w_stock",$A911,$A$1)</f>
        <v>4.6027728167281996</v>
      </c>
      <c r="O911" s="4">
        <f ca="1">[1]!thsiFinD("ths_relative_chg_ratio_w_stock",$A911,$A$1,104,100)</f>
        <v>-1.9779162741555001</v>
      </c>
      <c r="P911" s="4"/>
    </row>
    <row r="912" spans="1:16" x14ac:dyDescent="0.25">
      <c r="A912" s="2" t="s">
        <v>1833</v>
      </c>
      <c r="B912" s="2" t="s">
        <v>1834</v>
      </c>
      <c r="C912" s="4">
        <f ca="1">[1]!thsiFinD("ths_vol_ratio_stock",$A912,$A$1,7,100)</f>
        <v>0.80641892323023001</v>
      </c>
      <c r="D912" s="4">
        <f ca="1">[1]!thsiFinD("ths_cr_stock",$A912,$A$1,7,100,100)</f>
        <v>139</v>
      </c>
      <c r="E912" s="4">
        <f ca="1">[1]!thsiFinD("ths_mfi_stock",$A912,$A$1,7,100,100)</f>
        <v>53.631838443493002</v>
      </c>
      <c r="F912" s="4">
        <f ca="1">[1]!thsiFinD("ths_expma_stock",$A912,$A$1,7,100,100)</f>
        <v>10.479688399613</v>
      </c>
      <c r="G912" s="4">
        <f ca="1">[1]!thsiFinD("ths_rsi_stock",$A912,$A$1,7,100,100)</f>
        <v>59.121433054324001</v>
      </c>
      <c r="H912" s="4">
        <f ca="1">[1]!thsiFinD("ths_adtm_stock",$A912,$A$1,7,3,100,100,100)</f>
        <v>9.8901098901098994E-2</v>
      </c>
      <c r="I912" s="4">
        <f ca="1">[1]!thsiFinD("ths_bbiboll_stock",$A912,$A$1,7,3,100,100,100)</f>
        <v>10.508437499999999</v>
      </c>
      <c r="J912" s="4">
        <f ca="1">[1]!thsiFinD("ths_dptb_stock",$A912,$A$1,7,104,100,100)</f>
        <v>1</v>
      </c>
      <c r="K912" s="4">
        <f ca="1">[1]!thsiFinD("ths_srmi_stock",$A912,$A$1,7,100,100)</f>
        <v>3.3582089552239E-2</v>
      </c>
      <c r="L912" s="4">
        <f ca="1">[1]!thsiFinD("ths_atr_stock",$A912,$A$1,7,101,100,100)</f>
        <v>0.35571428571428998</v>
      </c>
      <c r="M912" s="4">
        <f ca="1">[1]!thsiFinD("ths_vol_w_stock",$A912,$A$1)/1000000</f>
        <v>66.926674000000006</v>
      </c>
      <c r="N912" s="4">
        <f ca="1">[1]!thsiFinD("ths_turnover_ratio_w_stock",$A912,$A$1)</f>
        <v>8.2898818550510995</v>
      </c>
      <c r="O912" s="4">
        <f ca="1">[1]!thsiFinD("ths_relative_chg_ratio_w_stock",$A912,$A$1,104,100)</f>
        <v>5.0389042316644996</v>
      </c>
      <c r="P912" s="4"/>
    </row>
    <row r="913" spans="1:16" x14ac:dyDescent="0.25">
      <c r="A913" s="2" t="s">
        <v>1835</v>
      </c>
      <c r="B913" s="2" t="s">
        <v>1836</v>
      </c>
      <c r="C913" s="4">
        <f ca="1">[1]!thsiFinD("ths_vol_ratio_stock",$A913,$A$1,7,100)</f>
        <v>0.54319106634725001</v>
      </c>
      <c r="D913" s="4">
        <f ca="1">[1]!thsiFinD("ths_cr_stock",$A913,$A$1,7,100,100)</f>
        <v>65</v>
      </c>
      <c r="E913" s="4">
        <f ca="1">[1]!thsiFinD("ths_mfi_stock",$A913,$A$1,7,100,100)</f>
        <v>44.663346205465999</v>
      </c>
      <c r="F913" s="4">
        <f ca="1">[1]!thsiFinD("ths_expma_stock",$A913,$A$1,7,100,100)</f>
        <v>6.3830259585736</v>
      </c>
      <c r="G913" s="4">
        <f ca="1">[1]!thsiFinD("ths_rsi_stock",$A913,$A$1,7,100,100)</f>
        <v>49.511890188080997</v>
      </c>
      <c r="H913" s="4">
        <f ca="1">[1]!thsiFinD("ths_adtm_stock",$A913,$A$1,7,3,100,100,100)</f>
        <v>0.49579831932773</v>
      </c>
      <c r="I913" s="4">
        <f ca="1">[1]!thsiFinD("ths_bbiboll_stock",$A913,$A$1,7,3,100,100,100)</f>
        <v>6.4235416666666998</v>
      </c>
      <c r="J913" s="4">
        <f ca="1">[1]!thsiFinD("ths_dptb_stock",$A913,$A$1,7,104,100,100)</f>
        <v>0.71428571428570997</v>
      </c>
      <c r="K913" s="4">
        <f ca="1">[1]!thsiFinD("ths_srmi_stock",$A913,$A$1,7,100,100)</f>
        <v>-3.4379671150971999E-2</v>
      </c>
      <c r="L913" s="4">
        <f ca="1">[1]!thsiFinD("ths_atr_stock",$A913,$A$1,7,101,100,100)</f>
        <v>0.4</v>
      </c>
      <c r="M913" s="4">
        <f ca="1">[1]!thsiFinD("ths_vol_w_stock",$A913,$A$1)/1000000</f>
        <v>41.979801000000002</v>
      </c>
      <c r="N913" s="4">
        <f ca="1">[1]!thsiFinD("ths_turnover_ratio_w_stock",$A913,$A$1)</f>
        <v>13.721738763436001</v>
      </c>
      <c r="O913" s="4">
        <f ca="1">[1]!thsiFinD("ths_relative_chg_ratio_w_stock",$A913,$A$1,104,100)</f>
        <v>-1.3594610220106</v>
      </c>
      <c r="P913" s="4"/>
    </row>
    <row r="914" spans="1:16" x14ac:dyDescent="0.25">
      <c r="A914" s="2" t="s">
        <v>1837</v>
      </c>
      <c r="B914" s="2" t="s">
        <v>1838</v>
      </c>
      <c r="C914" s="4">
        <f ca="1">[1]!thsiFinD("ths_vol_ratio_stock",$A914,$A$1,7,100)</f>
        <v>0.90671011479704999</v>
      </c>
      <c r="D914" s="4">
        <f ca="1">[1]!thsiFinD("ths_cr_stock",$A914,$A$1,7,100,100)</f>
        <v>125.51724137930999</v>
      </c>
      <c r="E914" s="4">
        <f ca="1">[1]!thsiFinD("ths_mfi_stock",$A914,$A$1,7,100,100)</f>
        <v>59.686828125855001</v>
      </c>
      <c r="F914" s="4">
        <f ca="1">[1]!thsiFinD("ths_expma_stock",$A914,$A$1,7,100,100)</f>
        <v>5.3171288286234999</v>
      </c>
      <c r="G914" s="4">
        <f ca="1">[1]!thsiFinD("ths_rsi_stock",$A914,$A$1,7,100,100)</f>
        <v>55.586139939612004</v>
      </c>
      <c r="H914" s="4">
        <f ca="1">[1]!thsiFinD("ths_adtm_stock",$A914,$A$1,7,3,100,100,100)</f>
        <v>0.35483870967741998</v>
      </c>
      <c r="I914" s="4">
        <f ca="1">[1]!thsiFinD("ths_bbiboll_stock",$A914,$A$1,7,3,100,100,100)</f>
        <v>5.3240625000000001</v>
      </c>
      <c r="J914" s="4">
        <f ca="1">[1]!thsiFinD("ths_dptb_stock",$A914,$A$1,7,104,100,100)</f>
        <v>0.71428571428570997</v>
      </c>
      <c r="K914" s="4">
        <f ca="1">[1]!thsiFinD("ths_srmi_stock",$A914,$A$1,7,100,100)</f>
        <v>1.2987012987013E-2</v>
      </c>
      <c r="L914" s="4">
        <f ca="1">[1]!thsiFinD("ths_atr_stock",$A914,$A$1,7,101,100,100)</f>
        <v>0.16285714285714001</v>
      </c>
      <c r="M914" s="4">
        <f ca="1">[1]!thsiFinD("ths_vol_w_stock",$A914,$A$1)/1000000</f>
        <v>30.263649999999998</v>
      </c>
      <c r="N914" s="4">
        <f ca="1">[1]!thsiFinD("ths_turnover_ratio_w_stock",$A914,$A$1)</f>
        <v>6.8269084345384998</v>
      </c>
      <c r="O914" s="4">
        <f ca="1">[1]!thsiFinD("ths_relative_chg_ratio_w_stock",$A914,$A$1,104,100)</f>
        <v>1.0721383315963</v>
      </c>
      <c r="P914" s="4"/>
    </row>
    <row r="915" spans="1:16" x14ac:dyDescent="0.25">
      <c r="A915" s="2" t="s">
        <v>1839</v>
      </c>
      <c r="B915" s="2" t="s">
        <v>1840</v>
      </c>
      <c r="C915" s="4">
        <f ca="1">[1]!thsiFinD("ths_vol_ratio_stock",$A915,$A$1,7,100)</f>
        <v>1.7604408942915999</v>
      </c>
      <c r="D915" s="4">
        <f ca="1">[1]!thsiFinD("ths_cr_stock",$A915,$A$1,7,100,100)</f>
        <v>194.47004608295001</v>
      </c>
      <c r="E915" s="4">
        <f ca="1">[1]!thsiFinD("ths_mfi_stock",$A915,$A$1,7,100,100)</f>
        <v>62.524342898063999</v>
      </c>
      <c r="F915" s="4">
        <f ca="1">[1]!thsiFinD("ths_expma_stock",$A915,$A$1,7,100,100)</f>
        <v>6.3159886063280997</v>
      </c>
      <c r="G915" s="4">
        <f ca="1">[1]!thsiFinD("ths_rsi_stock",$A915,$A$1,7,100,100)</f>
        <v>68.049475437845004</v>
      </c>
      <c r="H915" s="4">
        <f ca="1">[1]!thsiFinD("ths_adtm_stock",$A915,$A$1,7,3,100,100,100)</f>
        <v>0.53465346534653002</v>
      </c>
      <c r="I915" s="4">
        <f ca="1">[1]!thsiFinD("ths_bbiboll_stock",$A915,$A$1,7,3,100,100,100)</f>
        <v>6.3164583333333004</v>
      </c>
      <c r="J915" s="4">
        <f ca="1">[1]!thsiFinD("ths_dptb_stock",$A915,$A$1,7,104,100,100)</f>
        <v>0.85714285714285998</v>
      </c>
      <c r="K915" s="4">
        <f ca="1">[1]!thsiFinD("ths_srmi_stock",$A915,$A$1,7,100,100)</f>
        <v>6.6365007541478005E-2</v>
      </c>
      <c r="L915" s="4">
        <f ca="1">[1]!thsiFinD("ths_atr_stock",$A915,$A$1,7,101,100,100)</f>
        <v>0.30714285714285999</v>
      </c>
      <c r="M915" s="4">
        <f ca="1">[1]!thsiFinD("ths_vol_w_stock",$A915,$A$1)/1000000</f>
        <v>233.17041699999999</v>
      </c>
      <c r="N915" s="4">
        <f ca="1">[1]!thsiFinD("ths_turnover_ratio_w_stock",$A915,$A$1)</f>
        <v>10.005488977321001</v>
      </c>
      <c r="O915" s="4">
        <f ca="1">[1]!thsiFinD("ths_relative_chg_ratio_w_stock",$A915,$A$1,104,100)</f>
        <v>7.3057367812712997</v>
      </c>
      <c r="P915" s="4"/>
    </row>
    <row r="916" spans="1:16" x14ac:dyDescent="0.25">
      <c r="A916" s="2" t="s">
        <v>1841</v>
      </c>
      <c r="B916" s="2" t="s">
        <v>1842</v>
      </c>
      <c r="C916" s="4">
        <f ca="1">[1]!thsiFinD("ths_vol_ratio_stock",$A916,$A$1,7,100)</f>
        <v>0.74679072387096002</v>
      </c>
      <c r="D916" s="4">
        <f ca="1">[1]!thsiFinD("ths_cr_stock",$A916,$A$1,7,100,100)</f>
        <v>96.153846153846004</v>
      </c>
      <c r="E916" s="4">
        <f ca="1">[1]!thsiFinD("ths_mfi_stock",$A916,$A$1,7,100,100)</f>
        <v>56.271286231566002</v>
      </c>
      <c r="F916" s="4">
        <f ca="1">[1]!thsiFinD("ths_expma_stock",$A916,$A$1,7,100,100)</f>
        <v>4.8950743722833003</v>
      </c>
      <c r="G916" s="4">
        <f ca="1">[1]!thsiFinD("ths_rsi_stock",$A916,$A$1,7,100,100)</f>
        <v>53.211406327775002</v>
      </c>
      <c r="H916" s="4">
        <f ca="1">[1]!thsiFinD("ths_adtm_stock",$A916,$A$1,7,3,100,100,100)</f>
        <v>8.1081081081084E-2</v>
      </c>
      <c r="I916" s="4">
        <f ca="1">[1]!thsiFinD("ths_bbiboll_stock",$A916,$A$1,7,3,100,100,100)</f>
        <v>4.9098958333332998</v>
      </c>
      <c r="J916" s="4">
        <f ca="1">[1]!thsiFinD("ths_dptb_stock",$A916,$A$1,7,104,100,100)</f>
        <v>0.85714285714285998</v>
      </c>
      <c r="K916" s="4">
        <f ca="1">[1]!thsiFinD("ths_srmi_stock",$A916,$A$1,7,100,100)</f>
        <v>4.0404040404041002E-3</v>
      </c>
      <c r="L916" s="4">
        <f ca="1">[1]!thsiFinD("ths_atr_stock",$A916,$A$1,7,101,100,100)</f>
        <v>0.18571428571428999</v>
      </c>
      <c r="M916" s="4">
        <f ca="1">[1]!thsiFinD("ths_vol_w_stock",$A916,$A$1)/1000000</f>
        <v>51.967633999999997</v>
      </c>
      <c r="N916" s="4">
        <f ca="1">[1]!thsiFinD("ths_turnover_ratio_w_stock",$A916,$A$1)</f>
        <v>8.6294084583360995</v>
      </c>
      <c r="O916" s="4">
        <f ca="1">[1]!thsiFinD("ths_relative_chg_ratio_w_stock",$A916,$A$1,104,100)</f>
        <v>-1.4065144198269</v>
      </c>
      <c r="P916" s="4"/>
    </row>
    <row r="917" spans="1:16" x14ac:dyDescent="0.25">
      <c r="A917" s="2" t="s">
        <v>1843</v>
      </c>
      <c r="B917" s="2" t="s">
        <v>1844</v>
      </c>
      <c r="C917" s="4">
        <f ca="1">[1]!thsiFinD("ths_vol_ratio_stock",$A917,$A$1,7,100)</f>
        <v>1.4511252957006</v>
      </c>
      <c r="D917" s="4">
        <f ca="1">[1]!thsiFinD("ths_cr_stock",$A917,$A$1,7,100,100)</f>
        <v>66.896551724138007</v>
      </c>
      <c r="E917" s="4">
        <f ca="1">[1]!thsiFinD("ths_mfi_stock",$A917,$A$1,7,100,100)</f>
        <v>52.838063691195998</v>
      </c>
      <c r="F917" s="4">
        <f ca="1">[1]!thsiFinD("ths_expma_stock",$A917,$A$1,7,100,100)</f>
        <v>11.740976420919999</v>
      </c>
      <c r="G917" s="4">
        <f ca="1">[1]!thsiFinD("ths_rsi_stock",$A917,$A$1,7,100,100)</f>
        <v>42.761539253395</v>
      </c>
      <c r="H917" s="4">
        <f ca="1">[1]!thsiFinD("ths_adtm_stock",$A917,$A$1,7,3,100,100,100)</f>
        <v>1.2500000000000001E-2</v>
      </c>
      <c r="I917" s="4">
        <f ca="1">[1]!thsiFinD("ths_bbiboll_stock",$A917,$A$1,7,3,100,100,100)</f>
        <v>11.907708333333</v>
      </c>
      <c r="J917" s="4">
        <f ca="1">[1]!thsiFinD("ths_dptb_stock",$A917,$A$1,7,104,100,100)</f>
        <v>0.71428571428570997</v>
      </c>
      <c r="K917" s="4">
        <f ca="1">[1]!thsiFinD("ths_srmi_stock",$A917,$A$1,7,100,100)</f>
        <v>-2.5662251655629E-2</v>
      </c>
      <c r="L917" s="4">
        <f ca="1">[1]!thsiFinD("ths_atr_stock",$A917,$A$1,7,101,100,100)</f>
        <v>0.37857142857143</v>
      </c>
      <c r="M917" s="4">
        <f ca="1">[1]!thsiFinD("ths_vol_w_stock",$A917,$A$1)/1000000</f>
        <v>64.167653000000001</v>
      </c>
      <c r="N917" s="4">
        <f ca="1">[1]!thsiFinD("ths_turnover_ratio_w_stock",$A917,$A$1)</f>
        <v>5.9397192656225002</v>
      </c>
      <c r="O917" s="4">
        <f ca="1">[1]!thsiFinD("ths_relative_chg_ratio_w_stock",$A917,$A$1,104,100)</f>
        <v>-0.94936488968455002</v>
      </c>
      <c r="P917" s="4"/>
    </row>
    <row r="918" spans="1:16" x14ac:dyDescent="0.25">
      <c r="A918" s="2" t="s">
        <v>1845</v>
      </c>
      <c r="B918" s="2" t="s">
        <v>1846</v>
      </c>
      <c r="C918" s="4">
        <f ca="1">[1]!thsiFinD("ths_vol_ratio_stock",$A918,$A$1,7,100)</f>
        <v>0.82032974786655</v>
      </c>
      <c r="D918" s="4">
        <f ca="1">[1]!thsiFinD("ths_cr_stock",$A918,$A$1,7,100,100)</f>
        <v>200</v>
      </c>
      <c r="E918" s="4">
        <f ca="1">[1]!thsiFinD("ths_mfi_stock",$A918,$A$1,7,100,100)</f>
        <v>65.435303195461003</v>
      </c>
      <c r="F918" s="4">
        <f ca="1">[1]!thsiFinD("ths_expma_stock",$A918,$A$1,7,100,100)</f>
        <v>5.6232369871022998</v>
      </c>
      <c r="G918" s="4">
        <f ca="1">[1]!thsiFinD("ths_rsi_stock",$A918,$A$1,7,100,100)</f>
        <v>57.771908853291002</v>
      </c>
      <c r="H918" s="4">
        <f ca="1">[1]!thsiFinD("ths_adtm_stock",$A918,$A$1,7,3,100,100,100)</f>
        <v>0.48275862068964998</v>
      </c>
      <c r="I918" s="4">
        <f ca="1">[1]!thsiFinD("ths_bbiboll_stock",$A918,$A$1,7,3,100,100,100)</f>
        <v>5.6237500000000002</v>
      </c>
      <c r="J918" s="4">
        <f ca="1">[1]!thsiFinD("ths_dptb_stock",$A918,$A$1,7,104,100,100)</f>
        <v>0.71428571428570997</v>
      </c>
      <c r="K918" s="4">
        <f ca="1">[1]!thsiFinD("ths_srmi_stock",$A918,$A$1,7,100,100)</f>
        <v>3.3509700176367001E-2</v>
      </c>
      <c r="L918" s="4">
        <f ca="1">[1]!thsiFinD("ths_atr_stock",$A918,$A$1,7,101,100,100)</f>
        <v>0.14000000000000001</v>
      </c>
      <c r="M918" s="4">
        <f ca="1">[1]!thsiFinD("ths_vol_w_stock",$A918,$A$1)/1000000</f>
        <v>126.839268</v>
      </c>
      <c r="N918" s="4">
        <f ca="1">[1]!thsiFinD("ths_turnover_ratio_w_stock",$A918,$A$1)</f>
        <v>4.6104416186897001</v>
      </c>
      <c r="O918" s="4">
        <f ca="1">[1]!thsiFinD("ths_relative_chg_ratio_w_stock",$A918,$A$1,104,100)</f>
        <v>2.0737870079890999</v>
      </c>
      <c r="P918" s="4"/>
    </row>
    <row r="919" spans="1:16" x14ac:dyDescent="0.25">
      <c r="A919" s="2" t="s">
        <v>1847</v>
      </c>
      <c r="B919" s="2" t="s">
        <v>1848</v>
      </c>
      <c r="C919" s="4">
        <f ca="1">[1]!thsiFinD("ths_vol_ratio_stock",$A919,$A$1,7,100)</f>
        <v>1.1898447730452</v>
      </c>
      <c r="D919" s="4">
        <f ca="1">[1]!thsiFinD("ths_cr_stock",$A919,$A$1,7,100,100)</f>
        <v>161.31725417440001</v>
      </c>
      <c r="E919" s="4">
        <f ca="1">[1]!thsiFinD("ths_mfi_stock",$A919,$A$1,7,100,100)</f>
        <v>90.818225262582004</v>
      </c>
      <c r="F919" s="4">
        <f ca="1">[1]!thsiFinD("ths_expma_stock",$A919,$A$1,7,100,100)</f>
        <v>66.974880999028997</v>
      </c>
      <c r="G919" s="4">
        <f ca="1">[1]!thsiFinD("ths_rsi_stock",$A919,$A$1,7,100,100)</f>
        <v>72.233039426076999</v>
      </c>
      <c r="H919" s="4">
        <f ca="1">[1]!thsiFinD("ths_adtm_stock",$A919,$A$1,7,3,100,100,100)</f>
        <v>-0.31623931623932</v>
      </c>
      <c r="I919" s="4">
        <f ca="1">[1]!thsiFinD("ths_bbiboll_stock",$A919,$A$1,7,3,100,100,100)</f>
        <v>66.193854166666995</v>
      </c>
      <c r="J919" s="4">
        <f ca="1">[1]!thsiFinD("ths_dptb_stock",$A919,$A$1,7,104,100,100)</f>
        <v>0.85714285714285998</v>
      </c>
      <c r="K919" s="4">
        <f ca="1">[1]!thsiFinD("ths_srmi_stock",$A919,$A$1,7,100,100)</f>
        <v>4.3773475874024997E-2</v>
      </c>
      <c r="L919" s="4">
        <f ca="1">[1]!thsiFinD("ths_atr_stock",$A919,$A$1,7,101,100,100)</f>
        <v>2.6928571428571</v>
      </c>
      <c r="M919" s="4">
        <f ca="1">[1]!thsiFinD("ths_vol_w_stock",$A919,$A$1)/1000000</f>
        <v>57.996895000000002</v>
      </c>
      <c r="N919" s="4">
        <f ca="1">[1]!thsiFinD("ths_turnover_ratio_w_stock",$A919,$A$1)</f>
        <v>18.208085779192</v>
      </c>
      <c r="O919" s="4">
        <f ca="1">[1]!thsiFinD("ths_relative_chg_ratio_w_stock",$A919,$A$1,104,100)</f>
        <v>5.7646549661681998</v>
      </c>
      <c r="P919" s="4"/>
    </row>
    <row r="920" spans="1:16" x14ac:dyDescent="0.25">
      <c r="A920" s="2" t="s">
        <v>1849</v>
      </c>
      <c r="B920" s="2" t="s">
        <v>1850</v>
      </c>
      <c r="C920" s="4">
        <f ca="1">[1]!thsiFinD("ths_vol_ratio_stock",$A920,$A$1,7,100)</f>
        <v>1.3993450881459</v>
      </c>
      <c r="D920" s="4">
        <f ca="1">[1]!thsiFinD("ths_cr_stock",$A920,$A$1,7,100,100)</f>
        <v>86.746987951807</v>
      </c>
      <c r="E920" s="4">
        <f ca="1">[1]!thsiFinD("ths_mfi_stock",$A920,$A$1,7,100,100)</f>
        <v>48.162921791598997</v>
      </c>
      <c r="F920" s="4">
        <f ca="1">[1]!thsiFinD("ths_expma_stock",$A920,$A$1,7,100,100)</f>
        <v>9.2108306719399007</v>
      </c>
      <c r="G920" s="4">
        <f ca="1">[1]!thsiFinD("ths_rsi_stock",$A920,$A$1,7,100,100)</f>
        <v>50.738073708192999</v>
      </c>
      <c r="H920" s="4">
        <f ca="1">[1]!thsiFinD("ths_adtm_stock",$A920,$A$1,7,3,100,100,100)</f>
        <v>0.38848920863309</v>
      </c>
      <c r="I920" s="4">
        <f ca="1">[1]!thsiFinD("ths_bbiboll_stock",$A920,$A$1,7,3,100,100,100)</f>
        <v>9.3490625000000005</v>
      </c>
      <c r="J920" s="4">
        <f ca="1">[1]!thsiFinD("ths_dptb_stock",$A920,$A$1,7,104,100,100)</f>
        <v>0.57142857142856995</v>
      </c>
      <c r="K920" s="4">
        <f ca="1">[1]!thsiFinD("ths_srmi_stock",$A920,$A$1,7,100,100)</f>
        <v>-9.4736842105263008E-3</v>
      </c>
      <c r="L920" s="4">
        <f ca="1">[1]!thsiFinD("ths_atr_stock",$A920,$A$1,7,101,100,100)</f>
        <v>0.46714285714286002</v>
      </c>
      <c r="M920" s="4">
        <f ca="1">[1]!thsiFinD("ths_vol_w_stock",$A920,$A$1)/1000000</f>
        <v>213.327618</v>
      </c>
      <c r="N920" s="4">
        <f ca="1">[1]!thsiFinD("ths_turnover_ratio_w_stock",$A920,$A$1)</f>
        <v>13.426669277779</v>
      </c>
      <c r="O920" s="4">
        <f ca="1">[1]!thsiFinD("ths_relative_chg_ratio_w_stock",$A920,$A$1,104,100)</f>
        <v>1.4123285815451001</v>
      </c>
      <c r="P920" s="4"/>
    </row>
    <row r="921" spans="1:16" x14ac:dyDescent="0.25">
      <c r="A921" s="2" t="s">
        <v>1851</v>
      </c>
      <c r="B921" s="2" t="s">
        <v>1852</v>
      </c>
      <c r="C921" s="4">
        <f ca="1">[1]!thsiFinD("ths_vol_ratio_stock",$A921,$A$1,7,100)</f>
        <v>0.85682989098966</v>
      </c>
      <c r="D921" s="4">
        <f ca="1">[1]!thsiFinD("ths_cr_stock",$A921,$A$1,7,100,100)</f>
        <v>111.05527638191001</v>
      </c>
      <c r="E921" s="4">
        <f ca="1">[1]!thsiFinD("ths_mfi_stock",$A921,$A$1,7,100,100)</f>
        <v>48.616346929137997</v>
      </c>
      <c r="F921" s="4">
        <f ca="1">[1]!thsiFinD("ths_expma_stock",$A921,$A$1,7,100,100)</f>
        <v>5.3571158404199997</v>
      </c>
      <c r="G921" s="4">
        <f ca="1">[1]!thsiFinD("ths_rsi_stock",$A921,$A$1,7,100,100)</f>
        <v>58.013304625865999</v>
      </c>
      <c r="H921" s="4">
        <f ca="1">[1]!thsiFinD("ths_adtm_stock",$A921,$A$1,7,3,100,100,100)</f>
        <v>0.59574468085106003</v>
      </c>
      <c r="I921" s="4">
        <f ca="1">[1]!thsiFinD("ths_bbiboll_stock",$A921,$A$1,7,3,100,100,100)</f>
        <v>5.3434375000000003</v>
      </c>
      <c r="J921" s="4">
        <f ca="1">[1]!thsiFinD("ths_dptb_stock",$A921,$A$1,7,104,100,100)</f>
        <v>0.71428571428570997</v>
      </c>
      <c r="K921" s="4">
        <f ca="1">[1]!thsiFinD("ths_srmi_stock",$A921,$A$1,7,100,100)</f>
        <v>1.2844036697248E-2</v>
      </c>
      <c r="L921" s="4">
        <f ca="1">[1]!thsiFinD("ths_atr_stock",$A921,$A$1,7,101,100,100)</f>
        <v>0.21428571428571</v>
      </c>
      <c r="M921" s="4">
        <f ca="1">[1]!thsiFinD("ths_vol_w_stock",$A921,$A$1)/1000000</f>
        <v>33.839860999999999</v>
      </c>
      <c r="N921" s="4">
        <f ca="1">[1]!thsiFinD("ths_turnover_ratio_w_stock",$A921,$A$1)</f>
        <v>6.7972684269199997</v>
      </c>
      <c r="O921" s="4">
        <f ca="1">[1]!thsiFinD("ths_relative_chg_ratio_w_stock",$A921,$A$1,104,100)</f>
        <v>-1.2049015166010999</v>
      </c>
      <c r="P921" s="4"/>
    </row>
    <row r="922" spans="1:16" x14ac:dyDescent="0.25">
      <c r="A922" s="2" t="s">
        <v>1853</v>
      </c>
      <c r="B922" s="2" t="s">
        <v>1854</v>
      </c>
      <c r="C922" s="4">
        <f ca="1">[1]!thsiFinD("ths_vol_ratio_stock",$A922,$A$1,7,100)</f>
        <v>2.0800949091016001</v>
      </c>
      <c r="D922" s="4">
        <f ca="1">[1]!thsiFinD("ths_cr_stock",$A922,$A$1,7,100,100)</f>
        <v>142.85714285713999</v>
      </c>
      <c r="E922" s="4">
        <f ca="1">[1]!thsiFinD("ths_mfi_stock",$A922,$A$1,7,100,100)</f>
        <v>66.070619389127003</v>
      </c>
      <c r="F922" s="4">
        <f ca="1">[1]!thsiFinD("ths_expma_stock",$A922,$A$1,7,100,100)</f>
        <v>3.5770982976234</v>
      </c>
      <c r="G922" s="4">
        <f ca="1">[1]!thsiFinD("ths_rsi_stock",$A922,$A$1,7,100,100)</f>
        <v>61.319904677171998</v>
      </c>
      <c r="H922" s="4">
        <f ca="1">[1]!thsiFinD("ths_adtm_stock",$A922,$A$1,7,3,100,100,100)</f>
        <v>0.61194029850746001</v>
      </c>
      <c r="I922" s="4">
        <f ca="1">[1]!thsiFinD("ths_bbiboll_stock",$A922,$A$1,7,3,100,100,100)</f>
        <v>3.5844791666667</v>
      </c>
      <c r="J922" s="4">
        <f ca="1">[1]!thsiFinD("ths_dptb_stock",$A922,$A$1,7,104,100,100)</f>
        <v>0.71428571428570997</v>
      </c>
      <c r="K922" s="4">
        <f ca="1">[1]!thsiFinD("ths_srmi_stock",$A922,$A$1,7,100,100)</f>
        <v>3.5230352303522998E-2</v>
      </c>
      <c r="L922" s="4">
        <f ca="1">[1]!thsiFinD("ths_atr_stock",$A922,$A$1,7,101,100,100)</f>
        <v>0.17428571428570999</v>
      </c>
      <c r="M922" s="4">
        <f ca="1">[1]!thsiFinD("ths_vol_w_stock",$A922,$A$1)/1000000</f>
        <v>131.23726600000001</v>
      </c>
      <c r="N922" s="4">
        <f ca="1">[1]!thsiFinD("ths_turnover_ratio_w_stock",$A922,$A$1)</f>
        <v>10.494547854061</v>
      </c>
      <c r="O922" s="4">
        <f ca="1">[1]!thsiFinD("ths_relative_chg_ratio_w_stock",$A922,$A$1,104,100)</f>
        <v>3.9233036116041</v>
      </c>
      <c r="P922" s="4"/>
    </row>
    <row r="923" spans="1:16" x14ac:dyDescent="0.25">
      <c r="A923" s="2" t="s">
        <v>1855</v>
      </c>
      <c r="B923" s="2" t="s">
        <v>1856</v>
      </c>
      <c r="C923" s="4">
        <f ca="1">[1]!thsiFinD("ths_vol_ratio_stock",$A923,$A$1,7,100)</f>
        <v>2.3483643332486999</v>
      </c>
      <c r="D923" s="4">
        <f ca="1">[1]!thsiFinD("ths_cr_stock",$A923,$A$1,7,100,100)</f>
        <v>172.72727272726999</v>
      </c>
      <c r="E923" s="4">
        <f ca="1">[1]!thsiFinD("ths_mfi_stock",$A923,$A$1,7,100,100)</f>
        <v>58.985136981145999</v>
      </c>
      <c r="F923" s="4">
        <f ca="1">[1]!thsiFinD("ths_expma_stock",$A923,$A$1,7,100,100)</f>
        <v>5.8961886455623</v>
      </c>
      <c r="G923" s="4">
        <f ca="1">[1]!thsiFinD("ths_rsi_stock",$A923,$A$1,7,100,100)</f>
        <v>66.746382336327997</v>
      </c>
      <c r="H923" s="4">
        <f ca="1">[1]!thsiFinD("ths_adtm_stock",$A923,$A$1,7,3,100,100,100)</f>
        <v>0.57142857142856995</v>
      </c>
      <c r="I923" s="4">
        <f ca="1">[1]!thsiFinD("ths_bbiboll_stock",$A923,$A$1,7,3,100,100,100)</f>
        <v>5.9108333333332999</v>
      </c>
      <c r="J923" s="4">
        <f ca="1">[1]!thsiFinD("ths_dptb_stock",$A923,$A$1,7,104,100,100)</f>
        <v>0.71428571428570997</v>
      </c>
      <c r="K923" s="4">
        <f ca="1">[1]!thsiFinD("ths_srmi_stock",$A923,$A$1,7,100,100)</f>
        <v>5.4927302100162001E-2</v>
      </c>
      <c r="L923" s="4">
        <f ca="1">[1]!thsiFinD("ths_atr_stock",$A923,$A$1,7,101,100,100)</f>
        <v>0.24</v>
      </c>
      <c r="M923" s="4">
        <f ca="1">[1]!thsiFinD("ths_vol_w_stock",$A923,$A$1)/1000000</f>
        <v>140.53417099999999</v>
      </c>
      <c r="N923" s="4">
        <f ca="1">[1]!thsiFinD("ths_turnover_ratio_w_stock",$A923,$A$1)</f>
        <v>4.135045520367</v>
      </c>
      <c r="O923" s="4">
        <f ca="1">[1]!thsiFinD("ths_relative_chg_ratio_w_stock",$A923,$A$1,104,100)</f>
        <v>7.2014032119453004</v>
      </c>
      <c r="P923" s="4"/>
    </row>
    <row r="924" spans="1:16" x14ac:dyDescent="0.25">
      <c r="A924" s="2" t="s">
        <v>1857</v>
      </c>
      <c r="B924" s="2" t="s">
        <v>1858</v>
      </c>
      <c r="C924" s="4">
        <f ca="1">[1]!thsiFinD("ths_vol_ratio_stock",$A924,$A$1,7,100)</f>
        <v>0.76770327693479001</v>
      </c>
      <c r="D924" s="4">
        <f ca="1">[1]!thsiFinD("ths_cr_stock",$A924,$A$1,7,100,100)</f>
        <v>82.745098039216003</v>
      </c>
      <c r="E924" s="4">
        <f ca="1">[1]!thsiFinD("ths_mfi_stock",$A924,$A$1,7,100,100)</f>
        <v>31.751933440350999</v>
      </c>
      <c r="F924" s="4">
        <f ca="1">[1]!thsiFinD("ths_expma_stock",$A924,$A$1,7,100,100)</f>
        <v>29.902037440181999</v>
      </c>
      <c r="G924" s="4">
        <f ca="1">[1]!thsiFinD("ths_rsi_stock",$A924,$A$1,7,100,100)</f>
        <v>44.164434373898999</v>
      </c>
      <c r="H924" s="4">
        <f ca="1">[1]!thsiFinD("ths_adtm_stock",$A924,$A$1,7,3,100,100,100)</f>
        <v>0.62427745664739998</v>
      </c>
      <c r="I924" s="4">
        <f ca="1">[1]!thsiFinD("ths_bbiboll_stock",$A924,$A$1,7,3,100,100,100)</f>
        <v>30.168854166667</v>
      </c>
      <c r="J924" s="4">
        <f ca="1">[1]!thsiFinD("ths_dptb_stock",$A924,$A$1,7,104,100,100)</f>
        <v>0.71428571428570997</v>
      </c>
      <c r="K924" s="4">
        <f ca="1">[1]!thsiFinD("ths_srmi_stock",$A924,$A$1,7,100,100)</f>
        <v>-4.6403712296984E-3</v>
      </c>
      <c r="L924" s="4">
        <f ca="1">[1]!thsiFinD("ths_atr_stock",$A924,$A$1,7,101,100,100)</f>
        <v>0.69142857142856995</v>
      </c>
      <c r="M924" s="4">
        <f ca="1">[1]!thsiFinD("ths_vol_w_stock",$A924,$A$1)/1000000</f>
        <v>117.56428</v>
      </c>
      <c r="N924" s="4">
        <f ca="1">[1]!thsiFinD("ths_turnover_ratio_w_stock",$A924,$A$1)</f>
        <v>1.2907353025604</v>
      </c>
      <c r="O924" s="4">
        <f ca="1">[1]!thsiFinD("ths_relative_chg_ratio_w_stock",$A924,$A$1,104,100)</f>
        <v>-0.53443554274923</v>
      </c>
      <c r="P924" s="4"/>
    </row>
    <row r="925" spans="1:16" x14ac:dyDescent="0.25">
      <c r="A925" s="2" t="s">
        <v>1859</v>
      </c>
      <c r="B925" s="2" t="s">
        <v>1860</v>
      </c>
      <c r="C925" s="4">
        <f ca="1">[1]!thsiFinD("ths_vol_ratio_stock",$A925,$A$1,7,100)</f>
        <v>1.1890047348707</v>
      </c>
      <c r="D925" s="4">
        <f ca="1">[1]!thsiFinD("ths_cr_stock",$A925,$A$1,7,100,100)</f>
        <v>94.224924012157999</v>
      </c>
      <c r="E925" s="4">
        <f ca="1">[1]!thsiFinD("ths_mfi_stock",$A925,$A$1,7,100,100)</f>
        <v>48.407312641707001</v>
      </c>
      <c r="F925" s="4">
        <f ca="1">[1]!thsiFinD("ths_expma_stock",$A925,$A$1,7,100,100)</f>
        <v>8.9207998632639001</v>
      </c>
      <c r="G925" s="4">
        <f ca="1">[1]!thsiFinD("ths_rsi_stock",$A925,$A$1,7,100,100)</f>
        <v>42.229264245731997</v>
      </c>
      <c r="H925" s="4">
        <f ca="1">[1]!thsiFinD("ths_adtm_stock",$A925,$A$1,7,3,100,100,100)</f>
        <v>0.24137931034483001</v>
      </c>
      <c r="I925" s="4">
        <f ca="1">[1]!thsiFinD("ths_bbiboll_stock",$A925,$A$1,7,3,100,100,100)</f>
        <v>8.9944791666667001</v>
      </c>
      <c r="J925" s="4">
        <f ca="1">[1]!thsiFinD("ths_dptb_stock",$A925,$A$1,7,104,100,100)</f>
        <v>0.57142857142856995</v>
      </c>
      <c r="K925" s="4">
        <f ca="1">[1]!thsiFinD("ths_srmi_stock",$A925,$A$1,7,100,100)</f>
        <v>-5.6179775280900002E-3</v>
      </c>
      <c r="L925" s="4">
        <f ca="1">[1]!thsiFinD("ths_atr_stock",$A925,$A$1,7,101,100,100)</f>
        <v>0.31</v>
      </c>
      <c r="M925" s="4">
        <f ca="1">[1]!thsiFinD("ths_vol_w_stock",$A925,$A$1)/1000000</f>
        <v>42.675176999999998</v>
      </c>
      <c r="N925" s="4">
        <f ca="1">[1]!thsiFinD("ths_turnover_ratio_w_stock",$A925,$A$1)</f>
        <v>3.4868066776567002</v>
      </c>
      <c r="O925" s="4">
        <f ca="1">[1]!thsiFinD("ths_relative_chg_ratio_w_stock",$A925,$A$1,104,100)</f>
        <v>-0.75087200468280002</v>
      </c>
      <c r="P925" s="4"/>
    </row>
    <row r="926" spans="1:16" x14ac:dyDescent="0.25">
      <c r="A926" s="2" t="s">
        <v>1861</v>
      </c>
      <c r="B926" s="2" t="s">
        <v>1862</v>
      </c>
      <c r="C926" s="4">
        <f ca="1">[1]!thsiFinD("ths_vol_ratio_stock",$A926,$A$1,7,100)</f>
        <v>2.1811423713835998</v>
      </c>
      <c r="D926" s="4">
        <f ca="1">[1]!thsiFinD("ths_cr_stock",$A926,$A$1,7,100,100)</f>
        <v>177.94117647058999</v>
      </c>
      <c r="E926" s="4">
        <f ca="1">[1]!thsiFinD("ths_mfi_stock",$A926,$A$1,7,100,100)</f>
        <v>60.773530633515001</v>
      </c>
      <c r="F926" s="4">
        <f ca="1">[1]!thsiFinD("ths_expma_stock",$A926,$A$1,7,100,100)</f>
        <v>1.6745832624935999</v>
      </c>
      <c r="G926" s="4">
        <f ca="1">[1]!thsiFinD("ths_rsi_stock",$A926,$A$1,7,100,100)</f>
        <v>54.709601277617999</v>
      </c>
      <c r="H926" s="4">
        <f ca="1">[1]!thsiFinD("ths_adtm_stock",$A926,$A$1,7,3,100,100,100)</f>
        <v>0.67567567567567999</v>
      </c>
      <c r="I926" s="4">
        <f ca="1">[1]!thsiFinD("ths_bbiboll_stock",$A926,$A$1,7,3,100,100,100)</f>
        <v>1.7044791666667001</v>
      </c>
      <c r="J926" s="4">
        <f ca="1">[1]!thsiFinD("ths_dptb_stock",$A926,$A$1,7,104,100,100)</f>
        <v>0.42857142857142999</v>
      </c>
      <c r="K926" s="4">
        <f ca="1">[1]!thsiFinD("ths_srmi_stock",$A926,$A$1,7,100,100)</f>
        <v>0.04</v>
      </c>
      <c r="L926" s="4">
        <f ca="1">[1]!thsiFinD("ths_atr_stock",$A926,$A$1,7,101,100,100)</f>
        <v>9.7142857142857003E-2</v>
      </c>
      <c r="M926" s="4">
        <f ca="1">[1]!thsiFinD("ths_vol_w_stock",$A926,$A$1)/1000000</f>
        <v>155.02601899999999</v>
      </c>
      <c r="N926" s="4">
        <f ca="1">[1]!thsiFinD("ths_turnover_ratio_w_stock",$A926,$A$1)</f>
        <v>13.6418531327</v>
      </c>
      <c r="O926" s="4">
        <f ca="1">[1]!thsiFinD("ths_relative_chg_ratio_w_stock",$A926,$A$1,104,100)</f>
        <v>3.5855176450755999</v>
      </c>
      <c r="P926" s="4"/>
    </row>
    <row r="927" spans="1:16" x14ac:dyDescent="0.25">
      <c r="A927" s="2" t="s">
        <v>1863</v>
      </c>
      <c r="B927" s="2" t="s">
        <v>1864</v>
      </c>
      <c r="C927" s="4">
        <f ca="1">[1]!thsiFinD("ths_vol_ratio_stock",$A927,$A$1,7,100)</f>
        <v>0.59082111453645003</v>
      </c>
      <c r="D927" s="4">
        <f ca="1">[1]!thsiFinD("ths_cr_stock",$A927,$A$1,7,100,100)</f>
        <v>55.555555555555003</v>
      </c>
      <c r="E927" s="4">
        <f ca="1">[1]!thsiFinD("ths_mfi_stock",$A927,$A$1,7,100,100)</f>
        <v>33.734997587880997</v>
      </c>
      <c r="F927" s="4">
        <f ca="1">[1]!thsiFinD("ths_expma_stock",$A927,$A$1,7,100,100)</f>
        <v>4.2117947174308004</v>
      </c>
      <c r="G927" s="4">
        <f ca="1">[1]!thsiFinD("ths_rsi_stock",$A927,$A$1,7,100,100)</f>
        <v>50.721149019473003</v>
      </c>
      <c r="H927" s="4">
        <f ca="1">[1]!thsiFinD("ths_adtm_stock",$A927,$A$1,7,3,100,100,100)</f>
        <v>0.5</v>
      </c>
      <c r="I927" s="4">
        <f ca="1">[1]!thsiFinD("ths_bbiboll_stock",$A927,$A$1,7,3,100,100,100)</f>
        <v>4.2257291666667003</v>
      </c>
      <c r="J927" s="4">
        <f ca="1">[1]!thsiFinD("ths_dptb_stock",$A927,$A$1,7,104,100,100)</f>
        <v>0.71428571428570997</v>
      </c>
      <c r="K927" s="4">
        <f ca="1">[1]!thsiFinD("ths_srmi_stock",$A927,$A$1,7,100,100)</f>
        <v>-2.974828375286E-2</v>
      </c>
      <c r="L927" s="4">
        <f ca="1">[1]!thsiFinD("ths_atr_stock",$A927,$A$1,7,101,100,100)</f>
        <v>0.10857142857143</v>
      </c>
      <c r="M927" s="4">
        <f ca="1">[1]!thsiFinD("ths_vol_w_stock",$A927,$A$1)/1000000</f>
        <v>28.688787000000001</v>
      </c>
      <c r="N927" s="4">
        <f ca="1">[1]!thsiFinD("ths_turnover_ratio_w_stock",$A927,$A$1)</f>
        <v>2.4548695443981998</v>
      </c>
      <c r="O927" s="4">
        <f ca="1">[1]!thsiFinD("ths_relative_chg_ratio_w_stock",$A927,$A$1,104,100)</f>
        <v>-1.2049015166010999</v>
      </c>
      <c r="P927" s="4"/>
    </row>
    <row r="928" spans="1:16" x14ac:dyDescent="0.25">
      <c r="A928" s="2" t="s">
        <v>1865</v>
      </c>
      <c r="B928" s="2" t="s">
        <v>1866</v>
      </c>
      <c r="C928" s="4">
        <f ca="1">[1]!thsiFinD("ths_vol_ratio_stock",$A928,$A$1,7,100)</f>
        <v>1.2495233814829001</v>
      </c>
      <c r="D928" s="4">
        <f ca="1">[1]!thsiFinD("ths_cr_stock",$A928,$A$1,7,100,100)</f>
        <v>184.74576271186001</v>
      </c>
      <c r="E928" s="4">
        <f ca="1">[1]!thsiFinD("ths_mfi_stock",$A928,$A$1,7,100,100)</f>
        <v>65.583294873300005</v>
      </c>
      <c r="F928" s="4">
        <f ca="1">[1]!thsiFinD("ths_expma_stock",$A928,$A$1,7,100,100)</f>
        <v>5.1123506223073001</v>
      </c>
      <c r="G928" s="4">
        <f ca="1">[1]!thsiFinD("ths_rsi_stock",$A928,$A$1,7,100,100)</f>
        <v>63.377511960522</v>
      </c>
      <c r="H928" s="4">
        <f ca="1">[1]!thsiFinD("ths_adtm_stock",$A928,$A$1,7,3,100,100,100)</f>
        <v>0.93495934959350002</v>
      </c>
      <c r="I928" s="4">
        <f ca="1">[1]!thsiFinD("ths_bbiboll_stock",$A928,$A$1,7,3,100,100,100)</f>
        <v>5.0219791666667</v>
      </c>
      <c r="J928" s="4">
        <f ca="1">[1]!thsiFinD("ths_dptb_stock",$A928,$A$1,7,104,100,100)</f>
        <v>0.57142857142856995</v>
      </c>
      <c r="K928" s="4">
        <f ca="1">[1]!thsiFinD("ths_srmi_stock",$A928,$A$1,7,100,100)</f>
        <v>6.5637065637066005E-2</v>
      </c>
      <c r="L928" s="4">
        <f ca="1">[1]!thsiFinD("ths_atr_stock",$A928,$A$1,7,101,100,100)</f>
        <v>0.33571428571429002</v>
      </c>
      <c r="M928" s="4">
        <f ca="1">[1]!thsiFinD("ths_vol_w_stock",$A928,$A$1)/1000000</f>
        <v>172.432716</v>
      </c>
      <c r="N928" s="4">
        <f ca="1">[1]!thsiFinD("ths_turnover_ratio_w_stock",$A928,$A$1)</f>
        <v>43.078988246774003</v>
      </c>
      <c r="O928" s="4">
        <f ca="1">[1]!thsiFinD("ths_relative_chg_ratio_w_stock",$A928,$A$1,104,100)</f>
        <v>-3.6531124393883001</v>
      </c>
      <c r="P928" s="4"/>
    </row>
    <row r="929" spans="1:16" x14ac:dyDescent="0.25">
      <c r="A929" s="2" t="s">
        <v>1867</v>
      </c>
      <c r="B929" s="2" t="s">
        <v>1868</v>
      </c>
      <c r="C929" s="4">
        <f ca="1">[1]!thsiFinD("ths_vol_ratio_stock",$A929,$A$1,7,100)</f>
        <v>0.86624817390116005</v>
      </c>
      <c r="D929" s="4">
        <f ca="1">[1]!thsiFinD("ths_cr_stock",$A929,$A$1,7,100,100)</f>
        <v>50</v>
      </c>
      <c r="E929" s="4">
        <f ca="1">[1]!thsiFinD("ths_mfi_stock",$A929,$A$1,7,100,100)</f>
        <v>17.066477316404001</v>
      </c>
      <c r="F929" s="4">
        <f ca="1">[1]!thsiFinD("ths_expma_stock",$A929,$A$1,7,100,100)</f>
        <v>2.2629804789771</v>
      </c>
      <c r="G929" s="4">
        <f ca="1">[1]!thsiFinD("ths_rsi_stock",$A929,$A$1,7,100,100)</f>
        <v>43.127268416748002</v>
      </c>
      <c r="H929" s="4">
        <f ca="1">[1]!thsiFinD("ths_adtm_stock",$A929,$A$1,7,3,100,100,100)</f>
        <v>-0.375</v>
      </c>
      <c r="I929" s="4">
        <f ca="1">[1]!thsiFinD("ths_bbiboll_stock",$A929,$A$1,7,3,100,100,100)</f>
        <v>2.2832291666666999</v>
      </c>
      <c r="J929" s="4">
        <f ca="1">[1]!thsiFinD("ths_dptb_stock",$A929,$A$1,7,104,100,100)</f>
        <v>0.57142857142856995</v>
      </c>
      <c r="K929" s="4">
        <f ca="1">[1]!thsiFinD("ths_srmi_stock",$A929,$A$1,7,100,100)</f>
        <v>-4.6610169491525001E-2</v>
      </c>
      <c r="L929" s="4">
        <f ca="1">[1]!thsiFinD("ths_atr_stock",$A929,$A$1,7,101,100,100)</f>
        <v>0.10285714285714</v>
      </c>
      <c r="M929" s="4">
        <f ca="1">[1]!thsiFinD("ths_vol_w_stock",$A929,$A$1)/1000000</f>
        <v>133.512135</v>
      </c>
      <c r="N929" s="4">
        <f ca="1">[1]!thsiFinD("ths_turnover_ratio_w_stock",$A929,$A$1)</f>
        <v>6.6848236846239999</v>
      </c>
      <c r="O929" s="4">
        <f ca="1">[1]!thsiFinD("ths_relative_chg_ratio_w_stock",$A929,$A$1,104,100)</f>
        <v>-4.6383779114508998</v>
      </c>
      <c r="P929" s="4"/>
    </row>
    <row r="930" spans="1:16" x14ac:dyDescent="0.25">
      <c r="A930" s="2" t="s">
        <v>1869</v>
      </c>
      <c r="B930" s="2" t="s">
        <v>1870</v>
      </c>
      <c r="C930" s="4">
        <f ca="1">[1]!thsiFinD("ths_vol_ratio_stock",$A930,$A$1,7,100)</f>
        <v>1.1112959955484001</v>
      </c>
      <c r="D930" s="4">
        <f ca="1">[1]!thsiFinD("ths_cr_stock",$A930,$A$1,7,100,100)</f>
        <v>240.58355437666</v>
      </c>
      <c r="E930" s="4">
        <f ca="1">[1]!thsiFinD("ths_mfi_stock",$A930,$A$1,7,100,100)</f>
        <v>77.803463350982</v>
      </c>
      <c r="F930" s="4">
        <f ca="1">[1]!thsiFinD("ths_expma_stock",$A930,$A$1,7,100,100)</f>
        <v>31.149362244439001</v>
      </c>
      <c r="G930" s="4">
        <f ca="1">[1]!thsiFinD("ths_rsi_stock",$A930,$A$1,7,100,100)</f>
        <v>69.279505013833997</v>
      </c>
      <c r="H930" s="4">
        <f ca="1">[1]!thsiFinD("ths_adtm_stock",$A930,$A$1,7,3,100,100,100)</f>
        <v>0.8125</v>
      </c>
      <c r="I930" s="4">
        <f ca="1">[1]!thsiFinD("ths_bbiboll_stock",$A930,$A$1,7,3,100,100,100)</f>
        <v>31.096875000000001</v>
      </c>
      <c r="J930" s="4">
        <f ca="1">[1]!thsiFinD("ths_dptb_stock",$A930,$A$1,7,104,100,100)</f>
        <v>0.85714285714285998</v>
      </c>
      <c r="K930" s="4">
        <f ca="1">[1]!thsiFinD("ths_srmi_stock",$A930,$A$1,7,100,100)</f>
        <v>7.8139534883720996E-2</v>
      </c>
      <c r="L930" s="4">
        <f ca="1">[1]!thsiFinD("ths_atr_stock",$A930,$A$1,7,101,100,100)</f>
        <v>1.2228571428571</v>
      </c>
      <c r="M930" s="4">
        <f ca="1">[1]!thsiFinD("ths_vol_w_stock",$A930,$A$1)/1000000</f>
        <v>63.412875</v>
      </c>
      <c r="N930" s="4">
        <f ca="1">[1]!thsiFinD("ths_turnover_ratio_w_stock",$A930,$A$1)</f>
        <v>4.8448180806494996</v>
      </c>
      <c r="O930" s="4">
        <f ca="1">[1]!thsiFinD("ths_relative_chg_ratio_w_stock",$A930,$A$1,104,100)</f>
        <v>2.4595150697056001</v>
      </c>
      <c r="P930" s="4"/>
    </row>
    <row r="931" spans="1:16" x14ac:dyDescent="0.25">
      <c r="A931" s="2" t="s">
        <v>1871</v>
      </c>
      <c r="B931" s="2" t="s">
        <v>1872</v>
      </c>
      <c r="C931" s="4">
        <f ca="1">[1]!thsiFinD("ths_vol_ratio_stock",$A931,$A$1,7,100)</f>
        <v>1.0162109585032</v>
      </c>
      <c r="D931" s="4">
        <f ca="1">[1]!thsiFinD("ths_cr_stock",$A931,$A$1,7,100,100)</f>
        <v>65.983606557377001</v>
      </c>
      <c r="E931" s="4">
        <f ca="1">[1]!thsiFinD("ths_mfi_stock",$A931,$A$1,7,100,100)</f>
        <v>58.835073789561001</v>
      </c>
      <c r="F931" s="4">
        <f ca="1">[1]!thsiFinD("ths_expma_stock",$A931,$A$1,7,100,100)</f>
        <v>7.4589922436395</v>
      </c>
      <c r="G931" s="4">
        <f ca="1">[1]!thsiFinD("ths_rsi_stock",$A931,$A$1,7,100,100)</f>
        <v>49.866240742343003</v>
      </c>
      <c r="H931" s="4">
        <f ca="1">[1]!thsiFinD("ths_adtm_stock",$A931,$A$1,7,3,100,100,100)</f>
        <v>0.23076923076923</v>
      </c>
      <c r="I931" s="4">
        <f ca="1">[1]!thsiFinD("ths_bbiboll_stock",$A931,$A$1,7,3,100,100,100)</f>
        <v>7.4792708333332998</v>
      </c>
      <c r="J931" s="4">
        <f ca="1">[1]!thsiFinD("ths_dptb_stock",$A931,$A$1,7,104,100,100)</f>
        <v>0.71428571428570997</v>
      </c>
      <c r="K931" s="4">
        <f ca="1">[1]!thsiFinD("ths_srmi_stock",$A931,$A$1,7,100,100)</f>
        <v>-1.7060367454067998E-2</v>
      </c>
      <c r="L931" s="4">
        <f ca="1">[1]!thsiFinD("ths_atr_stock",$A931,$A$1,7,101,100,100)</f>
        <v>0.19285714285714001</v>
      </c>
      <c r="M931" s="4">
        <f ca="1">[1]!thsiFinD("ths_vol_w_stock",$A931,$A$1)/1000000</f>
        <v>70.163328000000007</v>
      </c>
      <c r="N931" s="4">
        <f ca="1">[1]!thsiFinD("ths_turnover_ratio_w_stock",$A931,$A$1)</f>
        <v>3.0451437972845001</v>
      </c>
      <c r="O931" s="4">
        <f ca="1">[1]!thsiFinD("ths_relative_chg_ratio_w_stock",$A931,$A$1,104,100)</f>
        <v>-1.0712116770289</v>
      </c>
      <c r="P931" s="4"/>
    </row>
    <row r="932" spans="1:16" x14ac:dyDescent="0.25">
      <c r="A932" s="2" t="s">
        <v>1873</v>
      </c>
      <c r="B932" s="2" t="s">
        <v>1874</v>
      </c>
      <c r="C932" s="4">
        <f ca="1">[1]!thsiFinD("ths_vol_ratio_stock",$A932,$A$1,7,100)</f>
        <v>0.82732587490824006</v>
      </c>
      <c r="D932" s="4">
        <f ca="1">[1]!thsiFinD("ths_cr_stock",$A932,$A$1,7,100,100)</f>
        <v>59.036144578312999</v>
      </c>
      <c r="E932" s="4">
        <f ca="1">[1]!thsiFinD("ths_mfi_stock",$A932,$A$1,7,100,100)</f>
        <v>37.692510031966002</v>
      </c>
      <c r="F932" s="4">
        <f ca="1">[1]!thsiFinD("ths_expma_stock",$A932,$A$1,7,100,100)</f>
        <v>3.1574173726548</v>
      </c>
      <c r="G932" s="4">
        <f ca="1">[1]!thsiFinD("ths_rsi_stock",$A932,$A$1,7,100,100)</f>
        <v>46.796873133021002</v>
      </c>
      <c r="H932" s="4">
        <f ca="1">[1]!thsiFinD("ths_adtm_stock",$A932,$A$1,7,3,100,100,100)</f>
        <v>0.61290322580644996</v>
      </c>
      <c r="I932" s="4">
        <f ca="1">[1]!thsiFinD("ths_bbiboll_stock",$A932,$A$1,7,3,100,100,100)</f>
        <v>3.1947916666667</v>
      </c>
      <c r="J932" s="4">
        <f ca="1">[1]!thsiFinD("ths_dptb_stock",$A932,$A$1,7,104,100,100)</f>
        <v>0.71428571428570997</v>
      </c>
      <c r="K932" s="4">
        <f ca="1">[1]!thsiFinD("ths_srmi_stock",$A932,$A$1,7,100,100)</f>
        <v>-4.2168674698794997E-2</v>
      </c>
      <c r="L932" s="4">
        <f ca="1">[1]!thsiFinD("ths_atr_stock",$A932,$A$1,7,101,100,100)</f>
        <v>0.13</v>
      </c>
      <c r="M932" s="4">
        <f ca="1">[1]!thsiFinD("ths_vol_w_stock",$A932,$A$1)/1000000</f>
        <v>108.73549199999999</v>
      </c>
      <c r="N932" s="4">
        <f ca="1">[1]!thsiFinD("ths_turnover_ratio_w_stock",$A932,$A$1)</f>
        <v>8.8632266022928992</v>
      </c>
      <c r="O932" s="4">
        <f ca="1">[1]!thsiFinD("ths_relative_chg_ratio_w_stock",$A932,$A$1,104,100)</f>
        <v>-2.4471375414457999</v>
      </c>
      <c r="P932" s="4"/>
    </row>
    <row r="933" spans="1:16" x14ac:dyDescent="0.25">
      <c r="A933" s="2" t="s">
        <v>1875</v>
      </c>
      <c r="B933" s="2" t="s">
        <v>1876</v>
      </c>
      <c r="C933" s="4">
        <f ca="1">[1]!thsiFinD("ths_vol_ratio_stock",$A933,$A$1,7,100)</f>
        <v>0.75782816236530004</v>
      </c>
      <c r="D933" s="4">
        <f ca="1">[1]!thsiFinD("ths_cr_stock",$A933,$A$1,7,100,100)</f>
        <v>41.538461538461</v>
      </c>
      <c r="E933" s="4">
        <f ca="1">[1]!thsiFinD("ths_mfi_stock",$A933,$A$1,7,100,100)</f>
        <v>28.389110682207999</v>
      </c>
      <c r="F933" s="4">
        <f ca="1">[1]!thsiFinD("ths_expma_stock",$A933,$A$1,7,100,100)</f>
        <v>2.4908093693454001</v>
      </c>
      <c r="G933" s="4">
        <f ca="1">[1]!thsiFinD("ths_rsi_stock",$A933,$A$1,7,100,100)</f>
        <v>37.910584342756003</v>
      </c>
      <c r="H933" s="4">
        <f ca="1">[1]!thsiFinD("ths_adtm_stock",$A933,$A$1,7,3,100,100,100)</f>
        <v>-0.36</v>
      </c>
      <c r="I933" s="4">
        <f ca="1">[1]!thsiFinD("ths_bbiboll_stock",$A933,$A$1,7,3,100,100,100)</f>
        <v>2.5256249999999998</v>
      </c>
      <c r="J933" s="4">
        <f ca="1">[1]!thsiFinD("ths_dptb_stock",$A933,$A$1,7,104,100,100)</f>
        <v>0.57142857142856995</v>
      </c>
      <c r="K933" s="4">
        <f ca="1">[1]!thsiFinD("ths_srmi_stock",$A933,$A$1,7,100,100)</f>
        <v>-7.9245283018868004E-2</v>
      </c>
      <c r="L933" s="4">
        <f ca="1">[1]!thsiFinD("ths_atr_stock",$A933,$A$1,7,101,100,100)</f>
        <v>0.13428571428571001</v>
      </c>
      <c r="M933" s="4">
        <f ca="1">[1]!thsiFinD("ths_vol_w_stock",$A933,$A$1)/1000000</f>
        <v>116.691761</v>
      </c>
      <c r="N933" s="4">
        <f ca="1">[1]!thsiFinD("ths_turnover_ratio_w_stock",$A933,$A$1)</f>
        <v>12.206431208255999</v>
      </c>
      <c r="O933" s="4">
        <f ca="1">[1]!thsiFinD("ths_relative_chg_ratio_w_stock",$A933,$A$1,104,100)</f>
        <v>-7.7183114782868998</v>
      </c>
      <c r="P933" s="4"/>
    </row>
    <row r="934" spans="1:16" x14ac:dyDescent="0.25">
      <c r="A934" s="2" t="s">
        <v>1877</v>
      </c>
      <c r="B934" s="2" t="s">
        <v>1878</v>
      </c>
      <c r="C934" s="4">
        <f ca="1">[1]!thsiFinD("ths_vol_ratio_stock",$A934,$A$1,7,100)</f>
        <v>0.63228161259122995</v>
      </c>
      <c r="D934" s="4">
        <f ca="1">[1]!thsiFinD("ths_cr_stock",$A934,$A$1,7,100,100)</f>
        <v>129.16666666667001</v>
      </c>
      <c r="E934" s="4">
        <f ca="1">[1]!thsiFinD("ths_mfi_stock",$A934,$A$1,7,100,100)</f>
        <v>58.614709682636999</v>
      </c>
      <c r="F934" s="4">
        <f ca="1">[1]!thsiFinD("ths_expma_stock",$A934,$A$1,7,100,100)</f>
        <v>1.6313840416879</v>
      </c>
      <c r="G934" s="4">
        <f ca="1">[1]!thsiFinD("ths_rsi_stock",$A934,$A$1,7,100,100)</f>
        <v>61.440199336234002</v>
      </c>
      <c r="H934" s="4">
        <f ca="1">[1]!thsiFinD("ths_adtm_stock",$A934,$A$1,7,3,100,100,100)</f>
        <v>0.92307692307692002</v>
      </c>
      <c r="I934" s="4">
        <f ca="1">[1]!thsiFinD("ths_bbiboll_stock",$A934,$A$1,7,3,100,100,100)</f>
        <v>1.61625</v>
      </c>
      <c r="J934" s="4">
        <f ca="1">[1]!thsiFinD("ths_dptb_stock",$A934,$A$1,7,104,100,100)</f>
        <v>0.42857142857142999</v>
      </c>
      <c r="K934" s="4">
        <f ca="1">[1]!thsiFinD("ths_srmi_stock",$A934,$A$1,7,100,100)</f>
        <v>1.8072289156627001E-2</v>
      </c>
      <c r="L934" s="4">
        <f ca="1">[1]!thsiFinD("ths_atr_stock",$A934,$A$1,7,101,100,100)</f>
        <v>8.1428571428571003E-2</v>
      </c>
      <c r="M934" s="4">
        <f ca="1">[1]!thsiFinD("ths_vol_w_stock",$A934,$A$1)/1000000</f>
        <v>305.62625100000002</v>
      </c>
      <c r="N934" s="4">
        <f ca="1">[1]!thsiFinD("ths_turnover_ratio_w_stock",$A934,$A$1)</f>
        <v>8.9624391698539991</v>
      </c>
      <c r="O934" s="4">
        <f ca="1">[1]!thsiFinD("ths_relative_chg_ratio_w_stock",$A934,$A$1,104,100)</f>
        <v>4.5275825598320001</v>
      </c>
      <c r="P934" s="4"/>
    </row>
    <row r="935" spans="1:16" x14ac:dyDescent="0.25">
      <c r="A935" s="2" t="s">
        <v>1879</v>
      </c>
      <c r="B935" s="2" t="s">
        <v>1880</v>
      </c>
      <c r="C935" s="4">
        <f ca="1">[1]!thsiFinD("ths_vol_ratio_stock",$A935,$A$1,7,100)</f>
        <v>0.94743342424879995</v>
      </c>
      <c r="D935" s="4">
        <f ca="1">[1]!thsiFinD("ths_cr_stock",$A935,$A$1,7,100,100)</f>
        <v>52.238805970149002</v>
      </c>
      <c r="E935" s="4">
        <f ca="1">[1]!thsiFinD("ths_mfi_stock",$A935,$A$1,7,100,100)</f>
        <v>31.114077575202</v>
      </c>
      <c r="F935" s="4">
        <f ca="1">[1]!thsiFinD("ths_expma_stock",$A935,$A$1,7,100,100)</f>
        <v>2.9289924363752</v>
      </c>
      <c r="G935" s="4">
        <f ca="1">[1]!thsiFinD("ths_rsi_stock",$A935,$A$1,7,100,100)</f>
        <v>43.736320129511</v>
      </c>
      <c r="H935" s="4">
        <f ca="1">[1]!thsiFinD("ths_adtm_stock",$A935,$A$1,7,3,100,100,100)</f>
        <v>2.0185873175003002E-15</v>
      </c>
      <c r="I935" s="4">
        <f ca="1">[1]!thsiFinD("ths_bbiboll_stock",$A935,$A$1,7,3,100,100,100)</f>
        <v>2.9676041666667001</v>
      </c>
      <c r="J935" s="4">
        <f ca="1">[1]!thsiFinD("ths_dptb_stock",$A935,$A$1,7,104,100,100)</f>
        <v>0.42857142857142999</v>
      </c>
      <c r="K935" s="4">
        <f ca="1">[1]!thsiFinD("ths_srmi_stock",$A935,$A$1,7,100,100)</f>
        <v>-6.3694267515923997E-2</v>
      </c>
      <c r="L935" s="4">
        <f ca="1">[1]!thsiFinD("ths_atr_stock",$A935,$A$1,7,101,100,100)</f>
        <v>0.15428571428571</v>
      </c>
      <c r="M935" s="4">
        <f ca="1">[1]!thsiFinD("ths_vol_w_stock",$A935,$A$1)/1000000</f>
        <v>34.489238</v>
      </c>
      <c r="N935" s="4">
        <f ca="1">[1]!thsiFinD("ths_turnover_ratio_w_stock",$A935,$A$1)</f>
        <v>3.5040870480375998</v>
      </c>
      <c r="O935" s="4">
        <f ca="1">[1]!thsiFinD("ths_relative_chg_ratio_w_stock",$A935,$A$1,104,100)</f>
        <v>-3.8539081391176002</v>
      </c>
      <c r="P935" s="4"/>
    </row>
    <row r="936" spans="1:16" x14ac:dyDescent="0.25">
      <c r="A936" s="2" t="s">
        <v>1881</v>
      </c>
      <c r="B936" s="2" t="s">
        <v>1882</v>
      </c>
      <c r="C936" s="4">
        <f ca="1">[1]!thsiFinD("ths_vol_ratio_stock",$A936,$A$1,7,100)</f>
        <v>1.0529062750396001</v>
      </c>
      <c r="D936" s="4">
        <f ca="1">[1]!thsiFinD("ths_cr_stock",$A936,$A$1,7,100,100)</f>
        <v>237.34439834025</v>
      </c>
      <c r="E936" s="4">
        <f ca="1">[1]!thsiFinD("ths_mfi_stock",$A936,$A$1,7,100,100)</f>
        <v>67.542859527261996</v>
      </c>
      <c r="F936" s="4">
        <f ca="1">[1]!thsiFinD("ths_expma_stock",$A936,$A$1,7,100,100)</f>
        <v>12.127608941108001</v>
      </c>
      <c r="G936" s="4">
        <f ca="1">[1]!thsiFinD("ths_rsi_stock",$A936,$A$1,7,100,100)</f>
        <v>70.529484772103999</v>
      </c>
      <c r="H936" s="4">
        <f ca="1">[1]!thsiFinD("ths_adtm_stock",$A936,$A$1,7,3,100,100,100)</f>
        <v>0.66935483870968004</v>
      </c>
      <c r="I936" s="4">
        <f ca="1">[1]!thsiFinD("ths_bbiboll_stock",$A936,$A$1,7,3,100,100,100)</f>
        <v>11.763020833333</v>
      </c>
      <c r="J936" s="4">
        <f ca="1">[1]!thsiFinD("ths_dptb_stock",$A936,$A$1,7,104,100,100)</f>
        <v>0.42857142857142999</v>
      </c>
      <c r="K936" s="4">
        <f ca="1">[1]!thsiFinD("ths_srmi_stock",$A936,$A$1,7,100,100)</f>
        <v>8.2802547770700993E-2</v>
      </c>
      <c r="L936" s="4">
        <f ca="1">[1]!thsiFinD("ths_atr_stock",$A936,$A$1,7,101,100,100)</f>
        <v>0.81285714285713995</v>
      </c>
      <c r="M936" s="4">
        <f ca="1">[1]!thsiFinD("ths_vol_w_stock",$A936,$A$1)/1000000</f>
        <v>431.996442</v>
      </c>
      <c r="N936" s="4">
        <f ca="1">[1]!thsiFinD("ths_turnover_ratio_w_stock",$A936,$A$1)</f>
        <v>66.152048289861995</v>
      </c>
      <c r="O936" s="4">
        <f ca="1">[1]!thsiFinD("ths_relative_chg_ratio_w_stock",$A936,$A$1,104,100)</f>
        <v>6.9776996892560001</v>
      </c>
      <c r="P936" s="4"/>
    </row>
    <row r="937" spans="1:16" x14ac:dyDescent="0.25">
      <c r="A937" s="2" t="s">
        <v>1883</v>
      </c>
      <c r="B937" s="2" t="s">
        <v>1884</v>
      </c>
      <c r="C937" s="4">
        <f ca="1">[1]!thsiFinD("ths_vol_ratio_stock",$A937,$A$1,7,100)</f>
        <v>0.73935357972351001</v>
      </c>
      <c r="D937" s="4">
        <f ca="1">[1]!thsiFinD("ths_cr_stock",$A937,$A$1,7,100,100)</f>
        <v>377.77777777777999</v>
      </c>
      <c r="E937" s="4">
        <f ca="1">[1]!thsiFinD("ths_mfi_stock",$A937,$A$1,7,100,100)</f>
        <v>69.636818448089002</v>
      </c>
      <c r="F937" s="4">
        <f ca="1">[1]!thsiFinD("ths_expma_stock",$A937,$A$1,7,100,100)</f>
        <v>4.7867478678828004</v>
      </c>
      <c r="G937" s="4">
        <f ca="1">[1]!thsiFinD("ths_rsi_stock",$A937,$A$1,7,100,100)</f>
        <v>67.016593033456999</v>
      </c>
      <c r="H937" s="4">
        <f ca="1">[1]!thsiFinD("ths_adtm_stock",$A937,$A$1,7,3,100,100,100)</f>
        <v>0.68539325842696996</v>
      </c>
      <c r="I937" s="4">
        <f ca="1">[1]!thsiFinD("ths_bbiboll_stock",$A937,$A$1,7,3,100,100,100)</f>
        <v>4.7687499999999998</v>
      </c>
      <c r="J937" s="4">
        <f ca="1">[1]!thsiFinD("ths_dptb_stock",$A937,$A$1,7,104,100,100)</f>
        <v>1</v>
      </c>
      <c r="K937" s="4">
        <f ca="1">[1]!thsiFinD("ths_srmi_stock",$A937,$A$1,7,100,100)</f>
        <v>9.8393574297188993E-2</v>
      </c>
      <c r="L937" s="4">
        <f ca="1">[1]!thsiFinD("ths_atr_stock",$A937,$A$1,7,101,100,100)</f>
        <v>0.21428571428571</v>
      </c>
      <c r="M937" s="4">
        <f ca="1">[1]!thsiFinD("ths_vol_w_stock",$A937,$A$1)/1000000</f>
        <v>309.52418</v>
      </c>
      <c r="N937" s="4">
        <f ca="1">[1]!thsiFinD("ths_turnover_ratio_w_stock",$A937,$A$1)</f>
        <v>6.8413217764598997</v>
      </c>
      <c r="O937" s="4">
        <f ca="1">[1]!thsiFinD("ths_relative_chg_ratio_w_stock",$A937,$A$1,104,100)</f>
        <v>11.720268551426001</v>
      </c>
      <c r="P937" s="4"/>
    </row>
    <row r="938" spans="1:16" x14ac:dyDescent="0.25">
      <c r="A938" s="2" t="s">
        <v>1885</v>
      </c>
      <c r="B938" s="2" t="s">
        <v>1886</v>
      </c>
      <c r="C938" s="4">
        <f ca="1">[1]!thsiFinD("ths_vol_ratio_stock",$A938,$A$1,7,100)</f>
        <v>0.78107202331454995</v>
      </c>
      <c r="D938" s="4">
        <f ca="1">[1]!thsiFinD("ths_cr_stock",$A938,$A$1,7,100,100)</f>
        <v>25.09765625</v>
      </c>
      <c r="E938" s="4">
        <f ca="1">[1]!thsiFinD("ths_mfi_stock",$A938,$A$1,7,100,100)</f>
        <v>13.624016582962</v>
      </c>
      <c r="F938" s="4">
        <f ca="1">[1]!thsiFinD("ths_expma_stock",$A938,$A$1,7,100,100)</f>
        <v>19.672342484478001</v>
      </c>
      <c r="G938" s="4">
        <f ca="1">[1]!thsiFinD("ths_rsi_stock",$A938,$A$1,7,100,100)</f>
        <v>7.8144667257540998</v>
      </c>
      <c r="H938" s="4">
        <f ca="1">[1]!thsiFinD("ths_adtm_stock",$A938,$A$1,7,3,100,100,100)</f>
        <v>-0.84782608695651995</v>
      </c>
      <c r="I938" s="4">
        <f ca="1">[1]!thsiFinD("ths_bbiboll_stock",$A938,$A$1,7,3,100,100,100)</f>
        <v>20.303229166666998</v>
      </c>
      <c r="J938" s="4">
        <f ca="1">[1]!thsiFinD("ths_dptb_stock",$A938,$A$1,7,104,100,100)</f>
        <v>0.42857142857142999</v>
      </c>
      <c r="K938" s="4">
        <f ca="1">[1]!thsiFinD("ths_srmi_stock",$A938,$A$1,7,100,100)</f>
        <v>-7.5536062378167998E-2</v>
      </c>
      <c r="L938" s="4">
        <f ca="1">[1]!thsiFinD("ths_atr_stock",$A938,$A$1,7,101,100,100)</f>
        <v>0.61285714285713999</v>
      </c>
      <c r="M938" s="4">
        <f ca="1">[1]!thsiFinD("ths_vol_w_stock",$A938,$A$1)/1000000</f>
        <v>35.534298</v>
      </c>
      <c r="N938" s="4">
        <f ca="1">[1]!thsiFinD("ths_turnover_ratio_w_stock",$A938,$A$1)</f>
        <v>3.6572568120149</v>
      </c>
      <c r="O938" s="4">
        <f ca="1">[1]!thsiFinD("ths_relative_chg_ratio_w_stock",$A938,$A$1,104,100)</f>
        <v>-6.7798144085871002</v>
      </c>
      <c r="P938" s="4"/>
    </row>
    <row r="939" spans="1:16" x14ac:dyDescent="0.25">
      <c r="A939" s="2" t="s">
        <v>1887</v>
      </c>
      <c r="B939" s="2" t="s">
        <v>1888</v>
      </c>
      <c r="C939" s="4">
        <f ca="1">[1]!thsiFinD("ths_vol_ratio_stock",$A939,$A$1,7,100)</f>
        <v>0.53260434004765</v>
      </c>
      <c r="D939" s="4">
        <f ca="1">[1]!thsiFinD("ths_cr_stock",$A939,$A$1,7,100,100)</f>
        <v>34.883720930232002</v>
      </c>
      <c r="E939" s="4">
        <f ca="1">[1]!thsiFinD("ths_mfi_stock",$A939,$A$1,7,100,100)</f>
        <v>20.311518031934</v>
      </c>
      <c r="F939" s="4">
        <f ca="1">[1]!thsiFinD("ths_expma_stock",$A939,$A$1,7,100,100)</f>
        <v>1.5167779755710999</v>
      </c>
      <c r="G939" s="4">
        <f ca="1">[1]!thsiFinD("ths_rsi_stock",$A939,$A$1,7,100,100)</f>
        <v>50.247921015636997</v>
      </c>
      <c r="H939" s="4">
        <f ca="1">[1]!thsiFinD("ths_adtm_stock",$A939,$A$1,7,3,100,100,100)</f>
        <v>-0.625</v>
      </c>
      <c r="I939" s="4">
        <f ca="1">[1]!thsiFinD("ths_bbiboll_stock",$A939,$A$1,7,3,100,100,100)</f>
        <v>1.5190625</v>
      </c>
      <c r="J939" s="4">
        <f ca="1">[1]!thsiFinD("ths_dptb_stock",$A939,$A$1,7,104,100,100)</f>
        <v>0.57142857142856995</v>
      </c>
      <c r="K939" s="4">
        <f ca="1">[1]!thsiFinD("ths_srmi_stock",$A939,$A$1,7,100,100)</f>
        <v>-4.3749999999999997E-2</v>
      </c>
      <c r="L939" s="4">
        <f ca="1">[1]!thsiFinD("ths_atr_stock",$A939,$A$1,7,101,100,100)</f>
        <v>8.5714285714286007E-2</v>
      </c>
      <c r="M939" s="4">
        <f ca="1">[1]!thsiFinD("ths_vol_w_stock",$A939,$A$1)/1000000</f>
        <v>103.94884399999999</v>
      </c>
      <c r="N939" s="4">
        <f ca="1">[1]!thsiFinD("ths_turnover_ratio_w_stock",$A939,$A$1)</f>
        <v>5.7341080840313001</v>
      </c>
      <c r="O939" s="4">
        <f ca="1">[1]!thsiFinD("ths_relative_chg_ratio_w_stock",$A939,$A$1,104,100)</f>
        <v>-3.752672217238</v>
      </c>
      <c r="P939" s="4"/>
    </row>
    <row r="940" spans="1:16" x14ac:dyDescent="0.25">
      <c r="A940" s="2" t="s">
        <v>1889</v>
      </c>
      <c r="B940" s="2" t="s">
        <v>1890</v>
      </c>
      <c r="C940" s="4">
        <f ca="1">[1]!thsiFinD("ths_vol_ratio_stock",$A940,$A$1,7,100)</f>
        <v>0.90367996679788998</v>
      </c>
      <c r="D940" s="4">
        <f ca="1">[1]!thsiFinD("ths_cr_stock",$A940,$A$1,7,100,100)</f>
        <v>98.658536585365994</v>
      </c>
      <c r="E940" s="4">
        <f ca="1">[1]!thsiFinD("ths_mfi_stock",$A940,$A$1,7,100,100)</f>
        <v>58.177985620586</v>
      </c>
      <c r="F940" s="4">
        <f ca="1">[1]!thsiFinD("ths_expma_stock",$A940,$A$1,7,100,100)</f>
        <v>39.805504740316003</v>
      </c>
      <c r="G940" s="4">
        <f ca="1">[1]!thsiFinD("ths_rsi_stock",$A940,$A$1,7,100,100)</f>
        <v>49.840165457716999</v>
      </c>
      <c r="H940" s="4">
        <f ca="1">[1]!thsiFinD("ths_adtm_stock",$A940,$A$1,7,3,100,100,100)</f>
        <v>0.11695906432748</v>
      </c>
      <c r="I940" s="4">
        <f ca="1">[1]!thsiFinD("ths_bbiboll_stock",$A940,$A$1,7,3,100,100,100)</f>
        <v>39.946458333332998</v>
      </c>
      <c r="J940" s="4">
        <f ca="1">[1]!thsiFinD("ths_dptb_stock",$A940,$A$1,7,104,100,100)</f>
        <v>0.57142857142856995</v>
      </c>
      <c r="K940" s="4">
        <f ca="1">[1]!thsiFinD("ths_srmi_stock",$A940,$A$1,7,100,100)</f>
        <v>-2.2471910112359002E-3</v>
      </c>
      <c r="L940" s="4">
        <f ca="1">[1]!thsiFinD("ths_atr_stock",$A940,$A$1,7,101,100,100)</f>
        <v>0.80714285714286005</v>
      </c>
      <c r="M940" s="4">
        <f ca="1">[1]!thsiFinD("ths_vol_w_stock",$A940,$A$1)/1000000</f>
        <v>15.398928</v>
      </c>
      <c r="N940" s="4">
        <f ca="1">[1]!thsiFinD("ths_turnover_ratio_w_stock",$A940,$A$1)</f>
        <v>3.4290801078945998</v>
      </c>
      <c r="O940" s="4">
        <f ca="1">[1]!thsiFinD("ths_relative_chg_ratio_w_stock",$A940,$A$1,104,100)</f>
        <v>-1.7276797092822</v>
      </c>
      <c r="P940" s="4"/>
    </row>
    <row r="941" spans="1:16" x14ac:dyDescent="0.25">
      <c r="A941" s="2" t="s">
        <v>1891</v>
      </c>
      <c r="B941" s="2" t="s">
        <v>1892</v>
      </c>
      <c r="C941" s="4">
        <f ca="1">[1]!thsiFinD("ths_vol_ratio_stock",$A941,$A$1,7,100)</f>
        <v>0</v>
      </c>
      <c r="D941" s="4">
        <f ca="1">[1]!thsiFinD("ths_cr_stock",$A941,$A$1,7,100,100)</f>
        <v>135.71428571429001</v>
      </c>
      <c r="E941" s="4">
        <f ca="1">[1]!thsiFinD("ths_mfi_stock",$A941,$A$1,7,100,100)</f>
        <v>62.860716274585997</v>
      </c>
      <c r="F941" s="4">
        <f ca="1">[1]!thsiFinD("ths_expma_stock",$A941,$A$1,7,100,100)</f>
        <v>0.28835023103336999</v>
      </c>
      <c r="G941" s="4">
        <f ca="1">[1]!thsiFinD("ths_rsi_stock",$A941,$A$1,7,100,100)</f>
        <v>30.385855489939999</v>
      </c>
      <c r="H941" s="4">
        <f ca="1">[1]!thsiFinD("ths_adtm_stock",$A941,$A$1,7,3,100,100,100)</f>
        <v>0.71428571428571996</v>
      </c>
      <c r="I941" s="4">
        <f ca="1">[1]!thsiFinD("ths_bbiboll_stock",$A941,$A$1,7,3,100,100,100)</f>
        <v>0.31427083333333</v>
      </c>
      <c r="J941" s="4">
        <f ca="1">[1]!thsiFinD("ths_dptb_stock",$A941,$A$1,7,104,100,100)</f>
        <v>0.28571428571428997</v>
      </c>
      <c r="K941" s="4">
        <f ca="1">[1]!thsiFinD("ths_srmi_stock",$A941,$A$1,7,100,100)</f>
        <v>0</v>
      </c>
      <c r="L941" s="4">
        <f ca="1">[1]!thsiFinD("ths_atr_stock",$A941,$A$1,7,101,100,100)</f>
        <v>3.1428571428571001E-2</v>
      </c>
      <c r="M941" s="4">
        <f ca="1">[1]!thsiFinD("ths_vol_w_stock",$A941,$A$1)/1000000</f>
        <v>0</v>
      </c>
      <c r="N941" s="4">
        <f ca="1">[1]!thsiFinD("ths_turnover_ratio_w_stock",$A941,$A$1)</f>
        <v>0</v>
      </c>
      <c r="O941" s="4">
        <f ca="1">[1]!thsiFinD("ths_relative_chg_ratio_w_stock",$A941,$A$1,104,100)</f>
        <v>0</v>
      </c>
      <c r="P941" s="4"/>
    </row>
    <row r="942" spans="1:16" x14ac:dyDescent="0.25">
      <c r="A942" s="2" t="s">
        <v>1893</v>
      </c>
      <c r="B942" s="2" t="s">
        <v>1894</v>
      </c>
      <c r="C942" s="4">
        <f ca="1">[1]!thsiFinD("ths_vol_ratio_stock",$A942,$A$1,7,100)</f>
        <v>0.86500594423487998</v>
      </c>
      <c r="D942" s="4">
        <f ca="1">[1]!thsiFinD("ths_cr_stock",$A942,$A$1,7,100,100)</f>
        <v>145.25547445256001</v>
      </c>
      <c r="E942" s="4">
        <f ca="1">[1]!thsiFinD("ths_mfi_stock",$A942,$A$1,7,100,100)</f>
        <v>58.211754012271001</v>
      </c>
      <c r="F942" s="4">
        <f ca="1">[1]!thsiFinD("ths_expma_stock",$A942,$A$1,7,100,100)</f>
        <v>4.8192566008520998</v>
      </c>
      <c r="G942" s="4">
        <f ca="1">[1]!thsiFinD("ths_rsi_stock",$A942,$A$1,7,100,100)</f>
        <v>59.391940991856998</v>
      </c>
      <c r="H942" s="4">
        <f ca="1">[1]!thsiFinD("ths_adtm_stock",$A942,$A$1,7,3,100,100,100)</f>
        <v>0.30232558139534998</v>
      </c>
      <c r="I942" s="4">
        <f ca="1">[1]!thsiFinD("ths_bbiboll_stock",$A942,$A$1,7,3,100,100,100)</f>
        <v>4.8410416666667002</v>
      </c>
      <c r="J942" s="4">
        <f ca="1">[1]!thsiFinD("ths_dptb_stock",$A942,$A$1,7,104,100,100)</f>
        <v>0.85714285714285998</v>
      </c>
      <c r="K942" s="4">
        <f ca="1">[1]!thsiFinD("ths_srmi_stock",$A942,$A$1,7,100,100)</f>
        <v>3.2258064516128997E-2</v>
      </c>
      <c r="L942" s="4">
        <f ca="1">[1]!thsiFinD("ths_atr_stock",$A942,$A$1,7,101,100,100)</f>
        <v>0.17428571428570999</v>
      </c>
      <c r="M942" s="4">
        <f ca="1">[1]!thsiFinD("ths_vol_w_stock",$A942,$A$1)/1000000</f>
        <v>37.060349000000002</v>
      </c>
      <c r="N942" s="4">
        <f ca="1">[1]!thsiFinD("ths_turnover_ratio_w_stock",$A942,$A$1)</f>
        <v>2.8261411476442002</v>
      </c>
      <c r="O942" s="4">
        <f ca="1">[1]!thsiFinD("ths_relative_chg_ratio_w_stock",$A942,$A$1,104,100)</f>
        <v>3.6576777645829002</v>
      </c>
      <c r="P942" s="4"/>
    </row>
    <row r="943" spans="1:16" x14ac:dyDescent="0.25">
      <c r="A943" s="2" t="s">
        <v>1895</v>
      </c>
      <c r="B943" s="2" t="s">
        <v>1896</v>
      </c>
      <c r="C943" s="4">
        <f ca="1">[1]!thsiFinD("ths_vol_ratio_stock",$A943,$A$1,7,100)</f>
        <v>0</v>
      </c>
      <c r="D943" s="4">
        <f ca="1">[1]!thsiFinD("ths_cr_stock",$A943,$A$1,7,100,100)</f>
        <v>-100</v>
      </c>
      <c r="E943" s="4">
        <f ca="1">[1]!thsiFinD("ths_mfi_stock",$A943,$A$1,7,100,100)</f>
        <v>0</v>
      </c>
      <c r="F943" s="4">
        <f ca="1">[1]!thsiFinD("ths_expma_stock",$A943,$A$1,7,100,100)</f>
        <v>0.43663840102377999</v>
      </c>
      <c r="G943" s="4">
        <f ca="1">[1]!thsiFinD("ths_rsi_stock",$A943,$A$1,7,100,100)</f>
        <v>0.28887896115029998</v>
      </c>
      <c r="H943" s="4">
        <f ca="1">[1]!thsiFinD("ths_adtm_stock",$A943,$A$1,7,3,100,100,100)</f>
        <v>0</v>
      </c>
      <c r="I943" s="4">
        <f ca="1">[1]!thsiFinD("ths_bbiboll_stock",$A943,$A$1,7,3,100,100,100)</f>
        <v>0.50093750000000004</v>
      </c>
      <c r="J943" s="4">
        <f ca="1">[1]!thsiFinD("ths_dptb_stock",$A943,$A$1,7,104,100,100)</f>
        <v>0</v>
      </c>
      <c r="K943" s="4">
        <f ca="1">[1]!thsiFinD("ths_srmi_stock",$A943,$A$1,7,100,100)</f>
        <v>-0.28846153846153999</v>
      </c>
      <c r="L943" s="4">
        <f ca="1">[1]!thsiFinD("ths_atr_stock",$A943,$A$1,7,101,100,100)</f>
        <v>2.1428571428570999E-2</v>
      </c>
      <c r="M943" s="4">
        <f ca="1">[1]!thsiFinD("ths_vol_w_stock",$A943,$A$1)/1000000</f>
        <v>0</v>
      </c>
      <c r="N943" s="4">
        <f ca="1">[1]!thsiFinD("ths_turnover_ratio_w_stock",$A943,$A$1)</f>
        <v>0</v>
      </c>
      <c r="O943" s="4">
        <f ca="1">[1]!thsiFinD("ths_relative_chg_ratio_w_stock",$A943,$A$1,104,100)</f>
        <v>-1.2049015166010999</v>
      </c>
      <c r="P943" s="4"/>
    </row>
    <row r="944" spans="1:16" x14ac:dyDescent="0.25">
      <c r="A944" s="2" t="s">
        <v>1897</v>
      </c>
      <c r="B944" s="2" t="s">
        <v>1898</v>
      </c>
      <c r="C944" s="4">
        <f ca="1">[1]!thsiFinD("ths_vol_ratio_stock",$A944,$A$1,7,100)</f>
        <v>1.0622918771445999</v>
      </c>
      <c r="D944" s="4">
        <f ca="1">[1]!thsiFinD("ths_cr_stock",$A944,$A$1,7,100,100)</f>
        <v>139.43217665615001</v>
      </c>
      <c r="E944" s="4">
        <f ca="1">[1]!thsiFinD("ths_mfi_stock",$A944,$A$1,7,100,100)</f>
        <v>57.224911322701999</v>
      </c>
      <c r="F944" s="4">
        <f ca="1">[1]!thsiFinD("ths_expma_stock",$A944,$A$1,7,100,100)</f>
        <v>9.9847606314553001</v>
      </c>
      <c r="G944" s="4">
        <f ca="1">[1]!thsiFinD("ths_rsi_stock",$A944,$A$1,7,100,100)</f>
        <v>50.958907803277</v>
      </c>
      <c r="H944" s="4">
        <f ca="1">[1]!thsiFinD("ths_adtm_stock",$A944,$A$1,7,3,100,100,100)</f>
        <v>0.15</v>
      </c>
      <c r="I944" s="4">
        <f ca="1">[1]!thsiFinD("ths_bbiboll_stock",$A944,$A$1,7,3,100,100,100)</f>
        <v>10.082604166667</v>
      </c>
      <c r="J944" s="4">
        <f ca="1">[1]!thsiFinD("ths_dptb_stock",$A944,$A$1,7,104,100,100)</f>
        <v>0.85714285714285998</v>
      </c>
      <c r="K944" s="4">
        <f ca="1">[1]!thsiFinD("ths_srmi_stock",$A944,$A$1,7,100,100)</f>
        <v>1.8830525272547E-2</v>
      </c>
      <c r="L944" s="4">
        <f ca="1">[1]!thsiFinD("ths_atr_stock",$A944,$A$1,7,101,100,100)</f>
        <v>0.37428571428571</v>
      </c>
      <c r="M944" s="4">
        <f ca="1">[1]!thsiFinD("ths_vol_w_stock",$A944,$A$1)/1000000</f>
        <v>207.653762</v>
      </c>
      <c r="N944" s="4">
        <f ca="1">[1]!thsiFinD("ths_turnover_ratio_w_stock",$A944,$A$1)</f>
        <v>13.839780638685999</v>
      </c>
      <c r="O944" s="4">
        <f ca="1">[1]!thsiFinD("ths_relative_chg_ratio_w_stock",$A944,$A$1,104,100)</f>
        <v>3.8992651500656001</v>
      </c>
      <c r="P944" s="4"/>
    </row>
    <row r="945" spans="1:16" x14ac:dyDescent="0.25">
      <c r="A945" s="2" t="s">
        <v>1899</v>
      </c>
      <c r="B945" s="2" t="s">
        <v>1900</v>
      </c>
      <c r="C945" s="4">
        <f ca="1">[1]!thsiFinD("ths_vol_ratio_stock",$A945,$A$1,7,100)</f>
        <v>0.69016639614241004</v>
      </c>
      <c r="D945" s="4">
        <f ca="1">[1]!thsiFinD("ths_cr_stock",$A945,$A$1,7,100,100)</f>
        <v>82.142857142856997</v>
      </c>
      <c r="E945" s="4">
        <f ca="1">[1]!thsiFinD("ths_mfi_stock",$A945,$A$1,7,100,100)</f>
        <v>34.360686048772003</v>
      </c>
      <c r="F945" s="4">
        <f ca="1">[1]!thsiFinD("ths_expma_stock",$A945,$A$1,7,100,100)</f>
        <v>1.8852722457274</v>
      </c>
      <c r="G945" s="4">
        <f ca="1">[1]!thsiFinD("ths_rsi_stock",$A945,$A$1,7,100,100)</f>
        <v>58.990498692019003</v>
      </c>
      <c r="H945" s="4">
        <f ca="1">[1]!thsiFinD("ths_adtm_stock",$A945,$A$1,7,3,100,100,100)</f>
        <v>0.8</v>
      </c>
      <c r="I945" s="4">
        <f ca="1">[1]!thsiFinD("ths_bbiboll_stock",$A945,$A$1,7,3,100,100,100)</f>
        <v>1.8651041666667001</v>
      </c>
      <c r="J945" s="4">
        <f ca="1">[1]!thsiFinD("ths_dptb_stock",$A945,$A$1,7,104,100,100)</f>
        <v>0.28571428571428997</v>
      </c>
      <c r="K945" s="4">
        <f ca="1">[1]!thsiFinD("ths_srmi_stock",$A945,$A$1,7,100,100)</f>
        <v>-2.0618556701031E-2</v>
      </c>
      <c r="L945" s="4">
        <f ca="1">[1]!thsiFinD("ths_atr_stock",$A945,$A$1,7,101,100,100)</f>
        <v>7.5714285714285998E-2</v>
      </c>
      <c r="M945" s="4">
        <f ca="1">[1]!thsiFinD("ths_vol_w_stock",$A945,$A$1)/1000000</f>
        <v>277.46203200000002</v>
      </c>
      <c r="N945" s="4">
        <f ca="1">[1]!thsiFinD("ths_turnover_ratio_w_stock",$A945,$A$1)</f>
        <v>12.665199036500001</v>
      </c>
      <c r="O945" s="4">
        <f ca="1">[1]!thsiFinD("ths_relative_chg_ratio_w_stock",$A945,$A$1,104,100)</f>
        <v>-2.7593056616788001</v>
      </c>
      <c r="P945" s="4"/>
    </row>
    <row r="946" spans="1:16" x14ac:dyDescent="0.25">
      <c r="A946" s="2" t="s">
        <v>1901</v>
      </c>
      <c r="B946" s="2" t="s">
        <v>1902</v>
      </c>
      <c r="C946" s="4">
        <f ca="1">[1]!thsiFinD("ths_vol_ratio_stock",$A946,$A$1,7,100)</f>
        <v>1.0353036582352</v>
      </c>
      <c r="D946" s="4">
        <f ca="1">[1]!thsiFinD("ths_cr_stock",$A946,$A$1,7,100,100)</f>
        <v>217.28395061728</v>
      </c>
      <c r="E946" s="4">
        <f ca="1">[1]!thsiFinD("ths_mfi_stock",$A946,$A$1,7,100,100)</f>
        <v>62.542439023798998</v>
      </c>
      <c r="F946" s="4">
        <f ca="1">[1]!thsiFinD("ths_expma_stock",$A946,$A$1,7,100,100)</f>
        <v>10.806471752676</v>
      </c>
      <c r="G946" s="4">
        <f ca="1">[1]!thsiFinD("ths_rsi_stock",$A946,$A$1,7,100,100)</f>
        <v>53.828929601958997</v>
      </c>
      <c r="H946" s="4">
        <f ca="1">[1]!thsiFinD("ths_adtm_stock",$A946,$A$1,7,3,100,100,100)</f>
        <v>0.54651162790698005</v>
      </c>
      <c r="I946" s="4">
        <f ca="1">[1]!thsiFinD("ths_bbiboll_stock",$A946,$A$1,7,3,100,100,100)</f>
        <v>10.882395833333</v>
      </c>
      <c r="J946" s="4">
        <f ca="1">[1]!thsiFinD("ths_dptb_stock",$A946,$A$1,7,104,100,100)</f>
        <v>0.57142857142856995</v>
      </c>
      <c r="K946" s="4">
        <f ca="1">[1]!thsiFinD("ths_srmi_stock",$A946,$A$1,7,100,100)</f>
        <v>4.5495905368516998E-2</v>
      </c>
      <c r="L946" s="4">
        <f ca="1">[1]!thsiFinD("ths_atr_stock",$A946,$A$1,7,101,100,100)</f>
        <v>0.38142857142857001</v>
      </c>
      <c r="M946" s="4">
        <f ca="1">[1]!thsiFinD("ths_vol_w_stock",$A946,$A$1)/1000000</f>
        <v>27.095032</v>
      </c>
      <c r="N946" s="4">
        <f ca="1">[1]!thsiFinD("ths_turnover_ratio_w_stock",$A946,$A$1)</f>
        <v>5.7786626549053004</v>
      </c>
      <c r="O946" s="4">
        <f ca="1">[1]!thsiFinD("ths_relative_chg_ratio_w_stock",$A946,$A$1,104,100)</f>
        <v>3.0645481987690002</v>
      </c>
      <c r="P946" s="4"/>
    </row>
    <row r="947" spans="1:16" x14ac:dyDescent="0.25">
      <c r="A947" s="2" t="s">
        <v>1903</v>
      </c>
      <c r="B947" s="2" t="s">
        <v>1904</v>
      </c>
      <c r="C947" s="4">
        <f ca="1">[1]!thsiFinD("ths_vol_ratio_stock",$A947,$A$1,7,100)</f>
        <v>0.44467655192707001</v>
      </c>
      <c r="D947" s="4">
        <f ca="1">[1]!thsiFinD("ths_cr_stock",$A947,$A$1,7,100,100)</f>
        <v>31.411042944784999</v>
      </c>
      <c r="E947" s="4">
        <f ca="1">[1]!thsiFinD("ths_mfi_stock",$A947,$A$1,7,100,100)</f>
        <v>36.097080508981001</v>
      </c>
      <c r="F947" s="4">
        <f ca="1">[1]!thsiFinD("ths_expma_stock",$A947,$A$1,7,100,100)</f>
        <v>15.157083336338999</v>
      </c>
      <c r="G947" s="4">
        <f ca="1">[1]!thsiFinD("ths_rsi_stock",$A947,$A$1,7,100,100)</f>
        <v>31.155430800790999</v>
      </c>
      <c r="H947" s="4">
        <f ca="1">[1]!thsiFinD("ths_adtm_stock",$A947,$A$1,7,3,100,100,100)</f>
        <v>-0.50340136054422002</v>
      </c>
      <c r="I947" s="4">
        <f ca="1">[1]!thsiFinD("ths_bbiboll_stock",$A947,$A$1,7,3,100,100,100)</f>
        <v>15.573229166667</v>
      </c>
      <c r="J947" s="4">
        <f ca="1">[1]!thsiFinD("ths_dptb_stock",$A947,$A$1,7,104,100,100)</f>
        <v>0.71428571428570997</v>
      </c>
      <c r="K947" s="4">
        <f ca="1">[1]!thsiFinD("ths_srmi_stock",$A947,$A$1,7,100,100)</f>
        <v>-5.2698412698413001E-2</v>
      </c>
      <c r="L947" s="4">
        <f ca="1">[1]!thsiFinD("ths_atr_stock",$A947,$A$1,7,101,100,100)</f>
        <v>0.53857142857143003</v>
      </c>
      <c r="M947" s="4">
        <f ca="1">[1]!thsiFinD("ths_vol_w_stock",$A947,$A$1)/1000000</f>
        <v>70.540428000000006</v>
      </c>
      <c r="N947" s="4">
        <f ca="1">[1]!thsiFinD("ths_turnover_ratio_w_stock",$A947,$A$1)</f>
        <v>9.7228725098447999</v>
      </c>
      <c r="O947" s="4">
        <f ca="1">[1]!thsiFinD("ths_relative_chg_ratio_w_stock",$A947,$A$1,104,100)</f>
        <v>-1.8045017830901</v>
      </c>
      <c r="P947" s="4"/>
    </row>
    <row r="948" spans="1:16" x14ac:dyDescent="0.25">
      <c r="A948" s="2" t="s">
        <v>1905</v>
      </c>
      <c r="B948" s="2" t="s">
        <v>1906</v>
      </c>
      <c r="C948" s="4">
        <f ca="1">[1]!thsiFinD("ths_vol_ratio_stock",$A948,$A$1,7,100)</f>
        <v>0.68494145194563005</v>
      </c>
      <c r="D948" s="4">
        <f ca="1">[1]!thsiFinD("ths_cr_stock",$A948,$A$1,7,100,100)</f>
        <v>45.3125</v>
      </c>
      <c r="E948" s="4">
        <f ca="1">[1]!thsiFinD("ths_mfi_stock",$A948,$A$1,7,100,100)</f>
        <v>28.448995194913</v>
      </c>
      <c r="F948" s="4">
        <f ca="1">[1]!thsiFinD("ths_expma_stock",$A948,$A$1,7,100,100)</f>
        <v>5.3734226648309003</v>
      </c>
      <c r="G948" s="4">
        <f ca="1">[1]!thsiFinD("ths_rsi_stock",$A948,$A$1,7,100,100)</f>
        <v>41.135916281175</v>
      </c>
      <c r="H948" s="4">
        <f ca="1">[1]!thsiFinD("ths_adtm_stock",$A948,$A$1,7,3,100,100,100)</f>
        <v>-0.46666666666667</v>
      </c>
      <c r="I948" s="4">
        <f ca="1">[1]!thsiFinD("ths_bbiboll_stock",$A948,$A$1,7,3,100,100,100)</f>
        <v>5.4211458333333002</v>
      </c>
      <c r="J948" s="4">
        <f ca="1">[1]!thsiFinD("ths_dptb_stock",$A948,$A$1,7,104,100,100)</f>
        <v>0.57142857142856995</v>
      </c>
      <c r="K948" s="4">
        <f ca="1">[1]!thsiFinD("ths_srmi_stock",$A948,$A$1,7,100,100)</f>
        <v>-3.2490974729241999E-2</v>
      </c>
      <c r="L948" s="4">
        <f ca="1">[1]!thsiFinD("ths_atr_stock",$A948,$A$1,7,101,100,100)</f>
        <v>0.13857142857143001</v>
      </c>
      <c r="M948" s="4">
        <f ca="1">[1]!thsiFinD("ths_vol_w_stock",$A948,$A$1)/1000000</f>
        <v>13.839853</v>
      </c>
      <c r="N948" s="4">
        <f ca="1">[1]!thsiFinD("ths_turnover_ratio_w_stock",$A948,$A$1)</f>
        <v>1.4225952126492001</v>
      </c>
      <c r="O948" s="4">
        <f ca="1">[1]!thsiFinD("ths_relative_chg_ratio_w_stock",$A948,$A$1,104,100)</f>
        <v>-2.4940359549068001</v>
      </c>
      <c r="P948" s="4"/>
    </row>
    <row r="949" spans="1:16" x14ac:dyDescent="0.25">
      <c r="A949" s="2" t="s">
        <v>1907</v>
      </c>
      <c r="B949" s="2" t="s">
        <v>1908</v>
      </c>
      <c r="C949" s="4">
        <f ca="1">[1]!thsiFinD("ths_vol_ratio_stock",$A949,$A$1,7,100)</f>
        <v>0.73437579378384998</v>
      </c>
      <c r="D949" s="4">
        <f ca="1">[1]!thsiFinD("ths_cr_stock",$A949,$A$1,7,100,100)</f>
        <v>89.473684210526002</v>
      </c>
      <c r="E949" s="4">
        <f ca="1">[1]!thsiFinD("ths_mfi_stock",$A949,$A$1,7,100,100)</f>
        <v>57.305749956298001</v>
      </c>
      <c r="F949" s="4">
        <f ca="1">[1]!thsiFinD("ths_expma_stock",$A949,$A$1,7,100,100)</f>
        <v>7.4844290233065998</v>
      </c>
      <c r="G949" s="4">
        <f ca="1">[1]!thsiFinD("ths_rsi_stock",$A949,$A$1,7,100,100)</f>
        <v>48.516762256321002</v>
      </c>
      <c r="H949" s="4">
        <f ca="1">[1]!thsiFinD("ths_adtm_stock",$A949,$A$1,7,3,100,100,100)</f>
        <v>-0.23214285714286001</v>
      </c>
      <c r="I949" s="4">
        <f ca="1">[1]!thsiFinD("ths_bbiboll_stock",$A949,$A$1,7,3,100,100,100)</f>
        <v>7.5324999999999998</v>
      </c>
      <c r="J949" s="4">
        <f ca="1">[1]!thsiFinD("ths_dptb_stock",$A949,$A$1,7,104,100,100)</f>
        <v>0.57142857142856995</v>
      </c>
      <c r="K949" s="4">
        <f ca="1">[1]!thsiFinD("ths_srmi_stock",$A949,$A$1,7,100,100)</f>
        <v>-6.5963060686015998E-3</v>
      </c>
      <c r="L949" s="4">
        <f ca="1">[1]!thsiFinD("ths_atr_stock",$A949,$A$1,7,101,100,100)</f>
        <v>0.20285714285713999</v>
      </c>
      <c r="M949" s="4">
        <f ca="1">[1]!thsiFinD("ths_vol_w_stock",$A949,$A$1)/1000000</f>
        <v>16.748415000000001</v>
      </c>
      <c r="N949" s="4">
        <f ca="1">[1]!thsiFinD("ths_turnover_ratio_w_stock",$A949,$A$1)</f>
        <v>4.1967591393247998</v>
      </c>
      <c r="O949" s="4">
        <f ca="1">[1]!thsiFinD("ths_relative_chg_ratio_w_stock",$A949,$A$1,104,100)</f>
        <v>0.55185524015568999</v>
      </c>
      <c r="P949" s="4"/>
    </row>
    <row r="950" spans="1:16" x14ac:dyDescent="0.25">
      <c r="A950" s="2" t="s">
        <v>1909</v>
      </c>
      <c r="B950" s="2" t="s">
        <v>1910</v>
      </c>
      <c r="C950" s="4">
        <f ca="1">[1]!thsiFinD("ths_vol_ratio_stock",$A950,$A$1,7,100)</f>
        <v>0.96841131422866</v>
      </c>
      <c r="D950" s="4">
        <f ca="1">[1]!thsiFinD("ths_cr_stock",$A950,$A$1,7,100,100)</f>
        <v>105.83941605839</v>
      </c>
      <c r="E950" s="4">
        <f ca="1">[1]!thsiFinD("ths_mfi_stock",$A950,$A$1,7,100,100)</f>
        <v>50.980126091503998</v>
      </c>
      <c r="F950" s="4">
        <f ca="1">[1]!thsiFinD("ths_expma_stock",$A950,$A$1,7,100,100)</f>
        <v>4.3564528151901003</v>
      </c>
      <c r="G950" s="4">
        <f ca="1">[1]!thsiFinD("ths_rsi_stock",$A950,$A$1,7,100,100)</f>
        <v>54.936809377544002</v>
      </c>
      <c r="H950" s="4">
        <f ca="1">[1]!thsiFinD("ths_adtm_stock",$A950,$A$1,7,3,100,100,100)</f>
        <v>0.32258064516128998</v>
      </c>
      <c r="I950" s="4">
        <f ca="1">[1]!thsiFinD("ths_bbiboll_stock",$A950,$A$1,7,3,100,100,100)</f>
        <v>4.3588541666667</v>
      </c>
      <c r="J950" s="4">
        <f ca="1">[1]!thsiFinD("ths_dptb_stock",$A950,$A$1,7,104,100,100)</f>
        <v>0.57142857142856995</v>
      </c>
      <c r="K950" s="4">
        <f ca="1">[1]!thsiFinD("ths_srmi_stock",$A950,$A$1,7,100,100)</f>
        <v>2.2675736961451001E-3</v>
      </c>
      <c r="L950" s="4">
        <f ca="1">[1]!thsiFinD("ths_atr_stock",$A950,$A$1,7,101,100,100)</f>
        <v>0.14285714285713999</v>
      </c>
      <c r="M950" s="4">
        <f ca="1">[1]!thsiFinD("ths_vol_w_stock",$A950,$A$1)/1000000</f>
        <v>31.588328000000001</v>
      </c>
      <c r="N950" s="4">
        <f ca="1">[1]!thsiFinD("ths_turnover_ratio_w_stock",$A950,$A$1)</f>
        <v>6.4668332885971003</v>
      </c>
      <c r="O950" s="4">
        <f ca="1">[1]!thsiFinD("ths_relative_chg_ratio_w_stock",$A950,$A$1,104,100)</f>
        <v>0.40800170920538997</v>
      </c>
      <c r="P950" s="4"/>
    </row>
    <row r="951" spans="1:16" x14ac:dyDescent="0.25">
      <c r="A951" s="2" t="s">
        <v>1911</v>
      </c>
      <c r="B951" s="2" t="s">
        <v>1912</v>
      </c>
      <c r="C951" s="4">
        <f ca="1">[1]!thsiFinD("ths_vol_ratio_stock",$A951,$A$1,7,100)</f>
        <v>0.86306575690178999</v>
      </c>
      <c r="D951" s="4">
        <f ca="1">[1]!thsiFinD("ths_cr_stock",$A951,$A$1,7,100,100)</f>
        <v>106.79611650485</v>
      </c>
      <c r="E951" s="4">
        <f ca="1">[1]!thsiFinD("ths_mfi_stock",$A951,$A$1,7,100,100)</f>
        <v>41.803983728367001</v>
      </c>
      <c r="F951" s="4">
        <f ca="1">[1]!thsiFinD("ths_expma_stock",$A951,$A$1,7,100,100)</f>
        <v>5.4412796892191997</v>
      </c>
      <c r="G951" s="4">
        <f ca="1">[1]!thsiFinD("ths_rsi_stock",$A951,$A$1,7,100,100)</f>
        <v>56.784661989987001</v>
      </c>
      <c r="H951" s="4">
        <f ca="1">[1]!thsiFinD("ths_adtm_stock",$A951,$A$1,7,3,100,100,100)</f>
        <v>-8.3333333333334994E-2</v>
      </c>
      <c r="I951" s="4">
        <f ca="1">[1]!thsiFinD("ths_bbiboll_stock",$A951,$A$1,7,3,100,100,100)</f>
        <v>5.4450000000000003</v>
      </c>
      <c r="J951" s="4">
        <f ca="1">[1]!thsiFinD("ths_dptb_stock",$A951,$A$1,7,104,100,100)</f>
        <v>0.71428571428570997</v>
      </c>
      <c r="K951" s="4">
        <f ca="1">[1]!thsiFinD("ths_srmi_stock",$A951,$A$1,7,100,100)</f>
        <v>1.8214936247723001E-3</v>
      </c>
      <c r="L951" s="4">
        <f ca="1">[1]!thsiFinD("ths_atr_stock",$A951,$A$1,7,101,100,100)</f>
        <v>0.10857142857143</v>
      </c>
      <c r="M951" s="4">
        <f ca="1">[1]!thsiFinD("ths_vol_w_stock",$A951,$A$1)/1000000</f>
        <v>14.912077</v>
      </c>
      <c r="N951" s="4">
        <f ca="1">[1]!thsiFinD("ths_turnover_ratio_w_stock",$A951,$A$1)</f>
        <v>2.8708729594989002</v>
      </c>
      <c r="O951" s="4">
        <f ca="1">[1]!thsiFinD("ths_relative_chg_ratio_w_stock",$A951,$A$1,104,100)</f>
        <v>-9.9929140910450007E-2</v>
      </c>
      <c r="P951" s="4"/>
    </row>
    <row r="952" spans="1:16" x14ac:dyDescent="0.25">
      <c r="A952" s="2" t="s">
        <v>1913</v>
      </c>
      <c r="B952" s="2" t="s">
        <v>1914</v>
      </c>
      <c r="C952" s="4">
        <f ca="1">[1]!thsiFinD("ths_vol_ratio_stock",$A952,$A$1,7,100)</f>
        <v>1.8897459656333999</v>
      </c>
      <c r="D952" s="4">
        <f ca="1">[1]!thsiFinD("ths_cr_stock",$A952,$A$1,7,100,100)</f>
        <v>378.30188679244998</v>
      </c>
      <c r="E952" s="4">
        <f ca="1">[1]!thsiFinD("ths_mfi_stock",$A952,$A$1,7,100,100)</f>
        <v>62.511646492974997</v>
      </c>
      <c r="F952" s="4">
        <f ca="1">[1]!thsiFinD("ths_expma_stock",$A952,$A$1,7,100,100)</f>
        <v>26.150879191131001</v>
      </c>
      <c r="G952" s="4">
        <f ca="1">[1]!thsiFinD("ths_rsi_stock",$A952,$A$1,7,100,100)</f>
        <v>75.590909946853998</v>
      </c>
      <c r="H952" s="4">
        <f ca="1">[1]!thsiFinD("ths_adtm_stock",$A952,$A$1,7,3,100,100,100)</f>
        <v>0.71111111111111003</v>
      </c>
      <c r="I952" s="4">
        <f ca="1">[1]!thsiFinD("ths_bbiboll_stock",$A952,$A$1,7,3,100,100,100)</f>
        <v>25.910520833332999</v>
      </c>
      <c r="J952" s="4">
        <f ca="1">[1]!thsiFinD("ths_dptb_stock",$A952,$A$1,7,104,100,100)</f>
        <v>0.57142857142856995</v>
      </c>
      <c r="K952" s="4">
        <f ca="1">[1]!thsiFinD("ths_srmi_stock",$A952,$A$1,7,100,100)</f>
        <v>0.11079239870921</v>
      </c>
      <c r="L952" s="4">
        <f ca="1">[1]!thsiFinD("ths_atr_stock",$A952,$A$1,7,101,100,100)</f>
        <v>1.0042857142857</v>
      </c>
      <c r="M952" s="4">
        <f ca="1">[1]!thsiFinD("ths_vol_w_stock",$A952,$A$1)/1000000</f>
        <v>57.295645</v>
      </c>
      <c r="N952" s="4">
        <f ca="1">[1]!thsiFinD("ths_turnover_ratio_w_stock",$A952,$A$1)</f>
        <v>4.9777755920622004</v>
      </c>
      <c r="O952" s="4">
        <f ca="1">[1]!thsiFinD("ths_relative_chg_ratio_w_stock",$A952,$A$1,104,100)</f>
        <v>9.4697016580020996</v>
      </c>
      <c r="P952" s="4"/>
    </row>
    <row r="953" spans="1:16" x14ac:dyDescent="0.25">
      <c r="A953" s="2" t="s">
        <v>1915</v>
      </c>
      <c r="B953" s="2" t="s">
        <v>1916</v>
      </c>
      <c r="C953" s="4">
        <f ca="1">[1]!thsiFinD("ths_vol_ratio_stock",$A953,$A$1,7,100)</f>
        <v>1.2322635500376999</v>
      </c>
      <c r="D953" s="4">
        <f ca="1">[1]!thsiFinD("ths_cr_stock",$A953,$A$1,7,100,100)</f>
        <v>92.857142857141994</v>
      </c>
      <c r="E953" s="4">
        <f ca="1">[1]!thsiFinD("ths_mfi_stock",$A953,$A$1,7,100,100)</f>
        <v>40.211901628996003</v>
      </c>
      <c r="F953" s="4">
        <f ca="1">[1]!thsiFinD("ths_expma_stock",$A953,$A$1,7,100,100)</f>
        <v>1.6745942014041999</v>
      </c>
      <c r="G953" s="4">
        <f ca="1">[1]!thsiFinD("ths_rsi_stock",$A953,$A$1,7,100,100)</f>
        <v>52.996028579810002</v>
      </c>
      <c r="H953" s="4">
        <f ca="1">[1]!thsiFinD("ths_adtm_stock",$A953,$A$1,7,3,100,100,100)</f>
        <v>0.38461538461537997</v>
      </c>
      <c r="I953" s="4">
        <f ca="1">[1]!thsiFinD("ths_bbiboll_stock",$A953,$A$1,7,3,100,100,100)</f>
        <v>1.6765625</v>
      </c>
      <c r="J953" s="4">
        <f ca="1">[1]!thsiFinD("ths_dptb_stock",$A953,$A$1,7,104,100,100)</f>
        <v>0.57142857142856995</v>
      </c>
      <c r="K953" s="4">
        <f ca="1">[1]!thsiFinD("ths_srmi_stock",$A953,$A$1,7,100,100)</f>
        <v>-5.8823529411765E-3</v>
      </c>
      <c r="L953" s="4">
        <f ca="1">[1]!thsiFinD("ths_atr_stock",$A953,$A$1,7,101,100,100)</f>
        <v>5.8571428571429003E-2</v>
      </c>
      <c r="M953" s="4">
        <f ca="1">[1]!thsiFinD("ths_vol_w_stock",$A953,$A$1)/1000000</f>
        <v>92.186953000000003</v>
      </c>
      <c r="N953" s="4">
        <f ca="1">[1]!thsiFinD("ths_turnover_ratio_w_stock",$A953,$A$1)</f>
        <v>3.8710563510384999</v>
      </c>
      <c r="O953" s="4">
        <f ca="1">[1]!thsiFinD("ths_relative_chg_ratio_w_stock",$A953,$A$1,104,100)</f>
        <v>-0.60966342136297003</v>
      </c>
      <c r="P953" s="4"/>
    </row>
    <row r="954" spans="1:16" x14ac:dyDescent="0.25">
      <c r="A954" s="2" t="s">
        <v>1917</v>
      </c>
      <c r="B954" s="2" t="s">
        <v>1918</v>
      </c>
      <c r="C954" s="4">
        <f ca="1">[1]!thsiFinD("ths_vol_ratio_stock",$A954,$A$1,7,100)</f>
        <v>0.83516418000972004</v>
      </c>
      <c r="D954" s="4">
        <f ca="1">[1]!thsiFinD("ths_cr_stock",$A954,$A$1,7,100,100)</f>
        <v>108.90052356021</v>
      </c>
      <c r="E954" s="4">
        <f ca="1">[1]!thsiFinD("ths_mfi_stock",$A954,$A$1,7,100,100)</f>
        <v>61.420986042015002</v>
      </c>
      <c r="F954" s="4">
        <f ca="1">[1]!thsiFinD("ths_expma_stock",$A954,$A$1,7,100,100)</f>
        <v>5.4848130600621996</v>
      </c>
      <c r="G954" s="4">
        <f ca="1">[1]!thsiFinD("ths_rsi_stock",$A954,$A$1,7,100,100)</f>
        <v>53.600201039155003</v>
      </c>
      <c r="H954" s="4">
        <f ca="1">[1]!thsiFinD("ths_adtm_stock",$A954,$A$1,7,3,100,100,100)</f>
        <v>-0.125</v>
      </c>
      <c r="I954" s="4">
        <f ca="1">[1]!thsiFinD("ths_bbiboll_stock",$A954,$A$1,7,3,100,100,100)</f>
        <v>5.5158333333333003</v>
      </c>
      <c r="J954" s="4">
        <f ca="1">[1]!thsiFinD("ths_dptb_stock",$A954,$A$1,7,104,100,100)</f>
        <v>0.57142857142856995</v>
      </c>
      <c r="K954" s="4">
        <f ca="1">[1]!thsiFinD("ths_srmi_stock",$A954,$A$1,7,100,100)</f>
        <v>8.9766606822263006E-3</v>
      </c>
      <c r="L954" s="4">
        <f ca="1">[1]!thsiFinD("ths_atr_stock",$A954,$A$1,7,101,100,100)</f>
        <v>0.2</v>
      </c>
      <c r="M954" s="4">
        <f ca="1">[1]!thsiFinD("ths_vol_w_stock",$A954,$A$1)/1000000</f>
        <v>95.580206000000004</v>
      </c>
      <c r="N954" s="4">
        <f ca="1">[1]!thsiFinD("ths_turnover_ratio_w_stock",$A954,$A$1)</f>
        <v>11.290460627451001</v>
      </c>
      <c r="O954" s="4">
        <f ca="1">[1]!thsiFinD("ths_relative_chg_ratio_w_stock",$A954,$A$1,104,100)</f>
        <v>1.7525846201827</v>
      </c>
      <c r="P954" s="4"/>
    </row>
    <row r="955" spans="1:16" x14ac:dyDescent="0.25">
      <c r="A955" s="2" t="s">
        <v>1919</v>
      </c>
      <c r="B955" s="2" t="s">
        <v>1920</v>
      </c>
      <c r="C955" s="4">
        <f ca="1">[1]!thsiFinD("ths_vol_ratio_stock",$A955,$A$1,7,100)</f>
        <v>0.92809136468508002</v>
      </c>
      <c r="D955" s="4">
        <f ca="1">[1]!thsiFinD("ths_cr_stock",$A955,$A$1,7,100,100)</f>
        <v>105.88235294118</v>
      </c>
      <c r="E955" s="4">
        <f ca="1">[1]!thsiFinD("ths_mfi_stock",$A955,$A$1,7,100,100)</f>
        <v>62.148733180729998</v>
      </c>
      <c r="F955" s="4">
        <f ca="1">[1]!thsiFinD("ths_expma_stock",$A955,$A$1,7,100,100)</f>
        <v>5.6904792388274004</v>
      </c>
      <c r="G955" s="4">
        <f ca="1">[1]!thsiFinD("ths_rsi_stock",$A955,$A$1,7,100,100)</f>
        <v>56.745914751504998</v>
      </c>
      <c r="H955" s="4">
        <f ca="1">[1]!thsiFinD("ths_adtm_stock",$A955,$A$1,7,3,100,100,100)</f>
        <v>-0.23076923076923</v>
      </c>
      <c r="I955" s="4">
        <f ca="1">[1]!thsiFinD("ths_bbiboll_stock",$A955,$A$1,7,3,100,100,100)</f>
        <v>5.7067708333332998</v>
      </c>
      <c r="J955" s="4">
        <f ca="1">[1]!thsiFinD("ths_dptb_stock",$A955,$A$1,7,104,100,100)</f>
        <v>0.85714285714285998</v>
      </c>
      <c r="K955" s="4">
        <f ca="1">[1]!thsiFinD("ths_srmi_stock",$A955,$A$1,7,100,100)</f>
        <v>1.5544041450777001E-2</v>
      </c>
      <c r="L955" s="4">
        <f ca="1">[1]!thsiFinD("ths_atr_stock",$A955,$A$1,7,101,100,100)</f>
        <v>0.16857142857143001</v>
      </c>
      <c r="M955" s="4">
        <f ca="1">[1]!thsiFinD("ths_vol_w_stock",$A955,$A$1)/1000000</f>
        <v>31.819129</v>
      </c>
      <c r="N955" s="4">
        <f ca="1">[1]!thsiFinD("ths_turnover_ratio_w_stock",$A955,$A$1)</f>
        <v>6.5353572567449003</v>
      </c>
      <c r="O955" s="4">
        <f ca="1">[1]!thsiFinD("ths_relative_chg_ratio_w_stock",$A955,$A$1,104,100)</f>
        <v>1.6370167782480001</v>
      </c>
      <c r="P955" s="4"/>
    </row>
    <row r="956" spans="1:16" x14ac:dyDescent="0.25">
      <c r="A956" s="2" t="s">
        <v>1921</v>
      </c>
      <c r="B956" s="2" t="s">
        <v>1922</v>
      </c>
      <c r="C956" s="4">
        <f ca="1">[1]!thsiFinD("ths_vol_ratio_stock",$A956,$A$1,7,100)</f>
        <v>0.84165195130045001</v>
      </c>
      <c r="D956" s="4">
        <f ca="1">[1]!thsiFinD("ths_cr_stock",$A956,$A$1,7,100,100)</f>
        <v>142.92682926828999</v>
      </c>
      <c r="E956" s="4">
        <f ca="1">[1]!thsiFinD("ths_mfi_stock",$A956,$A$1,7,100,100)</f>
        <v>64.586939109485002</v>
      </c>
      <c r="F956" s="4">
        <f ca="1">[1]!thsiFinD("ths_expma_stock",$A956,$A$1,7,100,100)</f>
        <v>7.0448846754299002</v>
      </c>
      <c r="G956" s="4">
        <f ca="1">[1]!thsiFinD("ths_rsi_stock",$A956,$A$1,7,100,100)</f>
        <v>59.677165503464003</v>
      </c>
      <c r="H956" s="4">
        <f ca="1">[1]!thsiFinD("ths_adtm_stock",$A956,$A$1,7,3,100,100,100)</f>
        <v>0.49275362318840998</v>
      </c>
      <c r="I956" s="4">
        <f ca="1">[1]!thsiFinD("ths_bbiboll_stock",$A956,$A$1,7,3,100,100,100)</f>
        <v>7.0388541666666997</v>
      </c>
      <c r="J956" s="4">
        <f ca="1">[1]!thsiFinD("ths_dptb_stock",$A956,$A$1,7,104,100,100)</f>
        <v>0.71428571428570997</v>
      </c>
      <c r="K956" s="4">
        <f ca="1">[1]!thsiFinD("ths_srmi_stock",$A956,$A$1,7,100,100)</f>
        <v>3.0598052851182E-2</v>
      </c>
      <c r="L956" s="4">
        <f ca="1">[1]!thsiFinD("ths_atr_stock",$A956,$A$1,7,101,100,100)</f>
        <v>0.24428571428571</v>
      </c>
      <c r="M956" s="4">
        <f ca="1">[1]!thsiFinD("ths_vol_w_stock",$A956,$A$1)/1000000</f>
        <v>35.673931000000003</v>
      </c>
      <c r="N956" s="4">
        <f ca="1">[1]!thsiFinD("ths_turnover_ratio_w_stock",$A956,$A$1)</f>
        <v>5.8178298430505002</v>
      </c>
      <c r="O956" s="4">
        <f ca="1">[1]!thsiFinD("ths_relative_chg_ratio_w_stock",$A956,$A$1,104,100)</f>
        <v>3.4530315256114998</v>
      </c>
      <c r="P956" s="4"/>
    </row>
    <row r="957" spans="1:16" x14ac:dyDescent="0.25">
      <c r="A957" s="2" t="s">
        <v>1923</v>
      </c>
      <c r="B957" s="2" t="s">
        <v>1924</v>
      </c>
      <c r="C957" s="4">
        <f ca="1">[1]!thsiFinD("ths_vol_ratio_stock",$A957,$A$1,7,100)</f>
        <v>0.73650945655788003</v>
      </c>
      <c r="D957" s="4">
        <f ca="1">[1]!thsiFinD("ths_cr_stock",$A957,$A$1,7,100,100)</f>
        <v>40.625</v>
      </c>
      <c r="E957" s="4">
        <f ca="1">[1]!thsiFinD("ths_mfi_stock",$A957,$A$1,7,100,100)</f>
        <v>29.218055775254999</v>
      </c>
      <c r="F957" s="4">
        <f ca="1">[1]!thsiFinD("ths_expma_stock",$A957,$A$1,7,100,100)</f>
        <v>4.9757960095003</v>
      </c>
      <c r="G957" s="4">
        <f ca="1">[1]!thsiFinD("ths_rsi_stock",$A957,$A$1,7,100,100)</f>
        <v>46.046133527100999</v>
      </c>
      <c r="H957" s="4">
        <f ca="1">[1]!thsiFinD("ths_adtm_stock",$A957,$A$1,7,3,100,100,100)</f>
        <v>-0.82089552238805996</v>
      </c>
      <c r="I957" s="4">
        <f ca="1">[1]!thsiFinD("ths_bbiboll_stock",$A957,$A$1,7,3,100,100,100)</f>
        <v>4.9959375000000001</v>
      </c>
      <c r="J957" s="4">
        <f ca="1">[1]!thsiFinD("ths_dptb_stock",$A957,$A$1,7,104,100,100)</f>
        <v>0.57142857142856995</v>
      </c>
      <c r="K957" s="4">
        <f ca="1">[1]!thsiFinD("ths_srmi_stock",$A957,$A$1,7,100,100)</f>
        <v>-3.3203125E-2</v>
      </c>
      <c r="L957" s="4">
        <f ca="1">[1]!thsiFinD("ths_atr_stock",$A957,$A$1,7,101,100,100)</f>
        <v>0.18142857142857</v>
      </c>
      <c r="M957" s="4">
        <f ca="1">[1]!thsiFinD("ths_vol_w_stock",$A957,$A$1)/1000000</f>
        <v>41.707377000000001</v>
      </c>
      <c r="N957" s="4">
        <f ca="1">[1]!thsiFinD("ths_turnover_ratio_w_stock",$A957,$A$1)</f>
        <v>9.4973179945758996</v>
      </c>
      <c r="O957" s="4">
        <f ca="1">[1]!thsiFinD("ths_relative_chg_ratio_w_stock",$A957,$A$1,104,100)</f>
        <v>-2.7953587730623002</v>
      </c>
      <c r="P957" s="4"/>
    </row>
    <row r="958" spans="1:16" x14ac:dyDescent="0.25">
      <c r="A958" s="2" t="s">
        <v>1925</v>
      </c>
      <c r="B958" s="2" t="s">
        <v>1926</v>
      </c>
      <c r="C958" s="4">
        <f ca="1">[1]!thsiFinD("ths_vol_ratio_stock",$A958,$A$1,7,100)</f>
        <v>1.0006189114955</v>
      </c>
      <c r="D958" s="4">
        <f ca="1">[1]!thsiFinD("ths_cr_stock",$A958,$A$1,7,100,100)</f>
        <v>134.58646616541</v>
      </c>
      <c r="E958" s="4">
        <f ca="1">[1]!thsiFinD("ths_mfi_stock",$A958,$A$1,7,100,100)</f>
        <v>74.247408080168995</v>
      </c>
      <c r="F958" s="4">
        <f ca="1">[1]!thsiFinD("ths_expma_stock",$A958,$A$1,7,100,100)</f>
        <v>8.6480322603934994</v>
      </c>
      <c r="G958" s="4">
        <f ca="1">[1]!thsiFinD("ths_rsi_stock",$A958,$A$1,7,100,100)</f>
        <v>49.612531488443999</v>
      </c>
      <c r="H958" s="4">
        <f ca="1">[1]!thsiFinD("ths_adtm_stock",$A958,$A$1,7,3,100,100,100)</f>
        <v>0.61904761904761996</v>
      </c>
      <c r="I958" s="4">
        <f ca="1">[1]!thsiFinD("ths_bbiboll_stock",$A958,$A$1,7,3,100,100,100)</f>
        <v>8.5318749999999994</v>
      </c>
      <c r="J958" s="4">
        <f ca="1">[1]!thsiFinD("ths_dptb_stock",$A958,$A$1,7,104,100,100)</f>
        <v>0.28571428571428997</v>
      </c>
      <c r="K958" s="4">
        <f ca="1">[1]!thsiFinD("ths_srmi_stock",$A958,$A$1,7,100,100)</f>
        <v>4.3735224586289E-2</v>
      </c>
      <c r="L958" s="4">
        <f ca="1">[1]!thsiFinD("ths_atr_stock",$A958,$A$1,7,101,100,100)</f>
        <v>0.46714285714286002</v>
      </c>
      <c r="M958" s="4">
        <f ca="1">[1]!thsiFinD("ths_vol_w_stock",$A958,$A$1)/1000000</f>
        <v>127.81498999999999</v>
      </c>
      <c r="N958" s="4">
        <f ca="1">[1]!thsiFinD("ths_turnover_ratio_w_stock",$A958,$A$1)</f>
        <v>24.774918255749999</v>
      </c>
      <c r="O958" s="4">
        <f ca="1">[1]!thsiFinD("ths_relative_chg_ratio_w_stock",$A958,$A$1,104,100)</f>
        <v>-1.2049015166010999</v>
      </c>
      <c r="P958" s="4"/>
    </row>
    <row r="959" spans="1:16" x14ac:dyDescent="0.25">
      <c r="A959" s="2" t="s">
        <v>1927</v>
      </c>
      <c r="B959" s="2" t="s">
        <v>1928</v>
      </c>
      <c r="C959" s="4">
        <f ca="1">[1]!thsiFinD("ths_vol_ratio_stock",$A959,$A$1,7,100)</f>
        <v>1.1429344345482999</v>
      </c>
      <c r="D959" s="4">
        <f ca="1">[1]!thsiFinD("ths_cr_stock",$A959,$A$1,7,100,100)</f>
        <v>64.583333333333002</v>
      </c>
      <c r="E959" s="4">
        <f ca="1">[1]!thsiFinD("ths_mfi_stock",$A959,$A$1,7,100,100)</f>
        <v>33.532367146915</v>
      </c>
      <c r="F959" s="4">
        <f ca="1">[1]!thsiFinD("ths_expma_stock",$A959,$A$1,7,100,100)</f>
        <v>4.1499799443068</v>
      </c>
      <c r="G959" s="4">
        <f ca="1">[1]!thsiFinD("ths_rsi_stock",$A959,$A$1,7,100,100)</f>
        <v>48.513314049263997</v>
      </c>
      <c r="H959" s="4">
        <f ca="1">[1]!thsiFinD("ths_adtm_stock",$A959,$A$1,7,3,100,100,100)</f>
        <v>8.9285714285714995E-2</v>
      </c>
      <c r="I959" s="4">
        <f ca="1">[1]!thsiFinD("ths_bbiboll_stock",$A959,$A$1,7,3,100,100,100)</f>
        <v>4.2103124999999997</v>
      </c>
      <c r="J959" s="4">
        <f ca="1">[1]!thsiFinD("ths_dptb_stock",$A959,$A$1,7,104,100,100)</f>
        <v>0.71428571428570997</v>
      </c>
      <c r="K959" s="4">
        <f ca="1">[1]!thsiFinD("ths_srmi_stock",$A959,$A$1,7,100,100)</f>
        <v>-2.7713625866051E-2</v>
      </c>
      <c r="L959" s="4">
        <f ca="1">[1]!thsiFinD("ths_atr_stock",$A959,$A$1,7,101,100,100)</f>
        <v>0.23142857142857001</v>
      </c>
      <c r="M959" s="4">
        <f ca="1">[1]!thsiFinD("ths_vol_w_stock",$A959,$A$1)/1000000</f>
        <v>65.706124000000003</v>
      </c>
      <c r="N959" s="4">
        <f ca="1">[1]!thsiFinD("ths_turnover_ratio_w_stock",$A959,$A$1)</f>
        <v>10.801686486851001</v>
      </c>
      <c r="O959" s="4">
        <f ca="1">[1]!thsiFinD("ths_relative_chg_ratio_w_stock",$A959,$A$1,104,100)</f>
        <v>-2.6100537414253999</v>
      </c>
      <c r="P959" s="4"/>
    </row>
    <row r="960" spans="1:16" x14ac:dyDescent="0.25">
      <c r="A960" s="2" t="s">
        <v>1929</v>
      </c>
      <c r="B960" s="2" t="s">
        <v>1930</v>
      </c>
      <c r="C960" s="4">
        <f ca="1">[1]!thsiFinD("ths_vol_ratio_stock",$A960,$A$1,7,100)</f>
        <v>1.0285818200612</v>
      </c>
      <c r="D960" s="4">
        <f ca="1">[1]!thsiFinD("ths_cr_stock",$A960,$A$1,7,100,100)</f>
        <v>114.51612903226</v>
      </c>
      <c r="E960" s="4">
        <f ca="1">[1]!thsiFinD("ths_mfi_stock",$A960,$A$1,7,100,100)</f>
        <v>60.330982682501002</v>
      </c>
      <c r="F960" s="4">
        <f ca="1">[1]!thsiFinD("ths_expma_stock",$A960,$A$1,7,100,100)</f>
        <v>5.5589598234146997</v>
      </c>
      <c r="G960" s="4">
        <f ca="1">[1]!thsiFinD("ths_rsi_stock",$A960,$A$1,7,100,100)</f>
        <v>62.279043818386</v>
      </c>
      <c r="H960" s="4">
        <f ca="1">[1]!thsiFinD("ths_adtm_stock",$A960,$A$1,7,3,100,100,100)</f>
        <v>-0.26666666666666999</v>
      </c>
      <c r="I960" s="4">
        <f ca="1">[1]!thsiFinD("ths_bbiboll_stock",$A960,$A$1,7,3,100,100,100)</f>
        <v>5.5625</v>
      </c>
      <c r="J960" s="4">
        <f ca="1">[1]!thsiFinD("ths_dptb_stock",$A960,$A$1,7,104,100,100)</f>
        <v>0.85714285714285998</v>
      </c>
      <c r="K960" s="4">
        <f ca="1">[1]!thsiFinD("ths_srmi_stock",$A960,$A$1,7,100,100)</f>
        <v>2.7923211169284E-2</v>
      </c>
      <c r="L960" s="4">
        <f ca="1">[1]!thsiFinD("ths_atr_stock",$A960,$A$1,7,101,100,100)</f>
        <v>0.2</v>
      </c>
      <c r="M960" s="4">
        <f ca="1">[1]!thsiFinD("ths_vol_w_stock",$A960,$A$1)/1000000</f>
        <v>27.365590999999998</v>
      </c>
      <c r="N960" s="4">
        <f ca="1">[1]!thsiFinD("ths_turnover_ratio_w_stock",$A960,$A$1)</f>
        <v>4.3646726682306998</v>
      </c>
      <c r="O960" s="4">
        <f ca="1">[1]!thsiFinD("ths_relative_chg_ratio_w_stock",$A960,$A$1,104,100)</f>
        <v>4.3199603618519999</v>
      </c>
      <c r="P960" s="4"/>
    </row>
    <row r="961" spans="1:16" x14ac:dyDescent="0.25">
      <c r="A961" s="2" t="s">
        <v>1931</v>
      </c>
      <c r="B961" s="2" t="s">
        <v>1932</v>
      </c>
      <c r="C961" s="4">
        <f ca="1">[1]!thsiFinD("ths_vol_ratio_stock",$A961,$A$1,7,100)</f>
        <v>0.77971742757905005</v>
      </c>
      <c r="D961" s="4">
        <f ca="1">[1]!thsiFinD("ths_cr_stock",$A961,$A$1,7,100,100)</f>
        <v>53.813559322034003</v>
      </c>
      <c r="E961" s="4">
        <f ca="1">[1]!thsiFinD("ths_mfi_stock",$A961,$A$1,7,100,100)</f>
        <v>40.297842214216999</v>
      </c>
      <c r="F961" s="4">
        <f ca="1">[1]!thsiFinD("ths_expma_stock",$A961,$A$1,7,100,100)</f>
        <v>8.8340747975917004</v>
      </c>
      <c r="G961" s="4">
        <f ca="1">[1]!thsiFinD("ths_rsi_stock",$A961,$A$1,7,100,100)</f>
        <v>32.381573539302003</v>
      </c>
      <c r="H961" s="4">
        <f ca="1">[1]!thsiFinD("ths_adtm_stock",$A961,$A$1,7,3,100,100,100)</f>
        <v>0.23287671232877</v>
      </c>
      <c r="I961" s="4">
        <f ca="1">[1]!thsiFinD("ths_bbiboll_stock",$A961,$A$1,7,3,100,100,100)</f>
        <v>9.0266666666666993</v>
      </c>
      <c r="J961" s="4">
        <f ca="1">[1]!thsiFinD("ths_dptb_stock",$A961,$A$1,7,104,100,100)</f>
        <v>0.57142857142856995</v>
      </c>
      <c r="K961" s="4">
        <f ca="1">[1]!thsiFinD("ths_srmi_stock",$A961,$A$1,7,100,100)</f>
        <v>-3.5794183445190003E-2</v>
      </c>
      <c r="L961" s="4">
        <f ca="1">[1]!thsiFinD("ths_atr_stock",$A961,$A$1,7,101,100,100)</f>
        <v>0.36857142857142999</v>
      </c>
      <c r="M961" s="4">
        <f ca="1">[1]!thsiFinD("ths_vol_w_stock",$A961,$A$1)/1000000</f>
        <v>204.39061799999999</v>
      </c>
      <c r="N961" s="4">
        <f ca="1">[1]!thsiFinD("ths_turnover_ratio_w_stock",$A961,$A$1)</f>
        <v>40.265998204128998</v>
      </c>
      <c r="O961" s="4">
        <f ca="1">[1]!thsiFinD("ths_relative_chg_ratio_w_stock",$A961,$A$1,104,100)</f>
        <v>-6.8941794159445999</v>
      </c>
      <c r="P961" s="4"/>
    </row>
    <row r="962" spans="1:16" x14ac:dyDescent="0.25">
      <c r="A962" s="2" t="s">
        <v>1933</v>
      </c>
      <c r="B962" s="2" t="s">
        <v>1934</v>
      </c>
      <c r="C962" s="4">
        <f ca="1">[1]!thsiFinD("ths_vol_ratio_stock",$A962,$A$1,7,100)</f>
        <v>0.95453217965337001</v>
      </c>
      <c r="D962" s="4">
        <f ca="1">[1]!thsiFinD("ths_cr_stock",$A962,$A$1,7,100,100)</f>
        <v>326.92307692307998</v>
      </c>
      <c r="E962" s="4">
        <f ca="1">[1]!thsiFinD("ths_mfi_stock",$A962,$A$1,7,100,100)</f>
        <v>73.844294173031997</v>
      </c>
      <c r="F962" s="4">
        <f ca="1">[1]!thsiFinD("ths_expma_stock",$A962,$A$1,7,100,100)</f>
        <v>8.1697140369152006</v>
      </c>
      <c r="G962" s="4">
        <f ca="1">[1]!thsiFinD("ths_rsi_stock",$A962,$A$1,7,100,100)</f>
        <v>69.017495443545002</v>
      </c>
      <c r="H962" s="4">
        <f ca="1">[1]!thsiFinD("ths_adtm_stock",$A962,$A$1,7,3,100,100,100)</f>
        <v>0.66371681415928996</v>
      </c>
      <c r="I962" s="4">
        <f ca="1">[1]!thsiFinD("ths_bbiboll_stock",$A962,$A$1,7,3,100,100,100)</f>
        <v>8.0931250000000006</v>
      </c>
      <c r="J962" s="4">
        <f ca="1">[1]!thsiFinD("ths_dptb_stock",$A962,$A$1,7,104,100,100)</f>
        <v>0.85714285714285998</v>
      </c>
      <c r="K962" s="4">
        <f ca="1">[1]!thsiFinD("ths_srmi_stock",$A962,$A$1,7,100,100)</f>
        <v>9.4786729857819996E-2</v>
      </c>
      <c r="L962" s="4">
        <f ca="1">[1]!thsiFinD("ths_atr_stock",$A962,$A$1,7,101,100,100)</f>
        <v>0.32714285714286001</v>
      </c>
      <c r="M962" s="4">
        <f ca="1">[1]!thsiFinD("ths_vol_w_stock",$A962,$A$1)/1000000</f>
        <v>975.87614599999995</v>
      </c>
      <c r="N962" s="4">
        <f ca="1">[1]!thsiFinD("ths_turnover_ratio_w_stock",$A962,$A$1)</f>
        <v>30.029369780012999</v>
      </c>
      <c r="O962" s="4">
        <f ca="1">[1]!thsiFinD("ths_relative_chg_ratio_w_stock",$A962,$A$1,104,100)</f>
        <v>10.583177953598</v>
      </c>
      <c r="P962" s="4"/>
    </row>
    <row r="963" spans="1:16" x14ac:dyDescent="0.25">
      <c r="A963" s="2" t="s">
        <v>1935</v>
      </c>
      <c r="B963" s="2" t="s">
        <v>1936</v>
      </c>
      <c r="C963" s="4">
        <f ca="1">[1]!thsiFinD("ths_vol_ratio_stock",$A963,$A$1,7,100)</f>
        <v>1.0657176582593999</v>
      </c>
      <c r="D963" s="4">
        <f ca="1">[1]!thsiFinD("ths_cr_stock",$A963,$A$1,7,100,100)</f>
        <v>133.18777292575999</v>
      </c>
      <c r="E963" s="4">
        <f ca="1">[1]!thsiFinD("ths_mfi_stock",$A963,$A$1,7,100,100)</f>
        <v>68.119440222758996</v>
      </c>
      <c r="F963" s="4">
        <f ca="1">[1]!thsiFinD("ths_expma_stock",$A963,$A$1,7,100,100)</f>
        <v>8.1235344463951993</v>
      </c>
      <c r="G963" s="4">
        <f ca="1">[1]!thsiFinD("ths_rsi_stock",$A963,$A$1,7,100,100)</f>
        <v>60.722187361708997</v>
      </c>
      <c r="H963" s="4">
        <f ca="1">[1]!thsiFinD("ths_adtm_stock",$A963,$A$1,7,3,100,100,100)</f>
        <v>0.40449438202247001</v>
      </c>
      <c r="I963" s="4">
        <f ca="1">[1]!thsiFinD("ths_bbiboll_stock",$A963,$A$1,7,3,100,100,100)</f>
        <v>8.1082291666666997</v>
      </c>
      <c r="J963" s="4">
        <f ca="1">[1]!thsiFinD("ths_dptb_stock",$A963,$A$1,7,104,100,100)</f>
        <v>0.71428571428570997</v>
      </c>
      <c r="K963" s="4">
        <f ca="1">[1]!thsiFinD("ths_srmi_stock",$A963,$A$1,7,100,100)</f>
        <v>2.1739130434783E-2</v>
      </c>
      <c r="L963" s="4">
        <f ca="1">[1]!thsiFinD("ths_atr_stock",$A963,$A$1,7,101,100,100)</f>
        <v>0.29142857142856998</v>
      </c>
      <c r="M963" s="4">
        <f ca="1">[1]!thsiFinD("ths_vol_w_stock",$A963,$A$1)/1000000</f>
        <v>79.733616999999995</v>
      </c>
      <c r="N963" s="4">
        <f ca="1">[1]!thsiFinD("ths_turnover_ratio_w_stock",$A963,$A$1)</f>
        <v>23.813388095409</v>
      </c>
      <c r="O963" s="4">
        <f ca="1">[1]!thsiFinD("ths_relative_chg_ratio_w_stock",$A963,$A$1,104,100)</f>
        <v>2.8151989859115001</v>
      </c>
      <c r="P963" s="4"/>
    </row>
    <row r="964" spans="1:16" x14ac:dyDescent="0.25">
      <c r="A964" s="2" t="s">
        <v>1937</v>
      </c>
      <c r="B964" s="2" t="s">
        <v>1938</v>
      </c>
      <c r="C964" s="4">
        <f ca="1">[1]!thsiFinD("ths_vol_ratio_stock",$A964,$A$1,7,100)</f>
        <v>1.1533215928449001</v>
      </c>
      <c r="D964" s="4">
        <f ca="1">[1]!thsiFinD("ths_cr_stock",$A964,$A$1,7,100,100)</f>
        <v>20.443349753694001</v>
      </c>
      <c r="E964" s="4">
        <f ca="1">[1]!thsiFinD("ths_mfi_stock",$A964,$A$1,7,100,100)</f>
        <v>38.867462535214997</v>
      </c>
      <c r="F964" s="4">
        <f ca="1">[1]!thsiFinD("ths_expma_stock",$A964,$A$1,7,100,100)</f>
        <v>8.2430665716935003</v>
      </c>
      <c r="G964" s="4">
        <f ca="1">[1]!thsiFinD("ths_rsi_stock",$A964,$A$1,7,100,100)</f>
        <v>29.631326109755001</v>
      </c>
      <c r="H964" s="4">
        <f ca="1">[1]!thsiFinD("ths_adtm_stock",$A964,$A$1,7,3,100,100,100)</f>
        <v>-0.83333333333333004</v>
      </c>
      <c r="I964" s="4">
        <f ca="1">[1]!thsiFinD("ths_bbiboll_stock",$A964,$A$1,7,3,100,100,100)</f>
        <v>8.3557291666667002</v>
      </c>
      <c r="J964" s="4">
        <f ca="1">[1]!thsiFinD("ths_dptb_stock",$A964,$A$1,7,104,100,100)</f>
        <v>0.28571428571428997</v>
      </c>
      <c r="K964" s="4">
        <f ca="1">[1]!thsiFinD("ths_srmi_stock",$A964,$A$1,7,100,100)</f>
        <v>-7.7537058152794006E-2</v>
      </c>
      <c r="L964" s="4">
        <f ca="1">[1]!thsiFinD("ths_atr_stock",$A964,$A$1,7,101,100,100)</f>
        <v>0.25571428571429</v>
      </c>
      <c r="M964" s="4">
        <f ca="1">[1]!thsiFinD("ths_vol_w_stock",$A964,$A$1)/1000000</f>
        <v>42.607807999999999</v>
      </c>
      <c r="N964" s="4">
        <f ca="1">[1]!thsiFinD("ths_turnover_ratio_w_stock",$A964,$A$1)</f>
        <v>5.6896232184678004</v>
      </c>
      <c r="O964" s="4">
        <f ca="1">[1]!thsiFinD("ths_relative_chg_ratio_w_stock",$A964,$A$1,104,100)</f>
        <v>-5.1241414215891998</v>
      </c>
      <c r="P964" s="4"/>
    </row>
    <row r="965" spans="1:16" x14ac:dyDescent="0.25">
      <c r="A965" s="2" t="s">
        <v>1939</v>
      </c>
      <c r="B965" s="2" t="s">
        <v>1940</v>
      </c>
      <c r="C965" s="4">
        <f ca="1">[1]!thsiFinD("ths_vol_ratio_stock",$A965,$A$1,7,100)</f>
        <v>1.135755244067</v>
      </c>
      <c r="D965" s="4">
        <f ca="1">[1]!thsiFinD("ths_cr_stock",$A965,$A$1,7,100,100)</f>
        <v>79.296875</v>
      </c>
      <c r="E965" s="4">
        <f ca="1">[1]!thsiFinD("ths_mfi_stock",$A965,$A$1,7,100,100)</f>
        <v>48.277382049831999</v>
      </c>
      <c r="F965" s="4">
        <f ca="1">[1]!thsiFinD("ths_expma_stock",$A965,$A$1,7,100,100)</f>
        <v>10.39607536107</v>
      </c>
      <c r="G965" s="4">
        <f ca="1">[1]!thsiFinD("ths_rsi_stock",$A965,$A$1,7,100,100)</f>
        <v>39.594744546626998</v>
      </c>
      <c r="H965" s="4">
        <f ca="1">[1]!thsiFinD("ths_adtm_stock",$A965,$A$1,7,3,100,100,100)</f>
        <v>-0.33333333333333998</v>
      </c>
      <c r="I965" s="4">
        <f ca="1">[1]!thsiFinD("ths_bbiboll_stock",$A965,$A$1,7,3,100,100,100)</f>
        <v>10.718125000000001</v>
      </c>
      <c r="J965" s="4">
        <f ca="1">[1]!thsiFinD("ths_dptb_stock",$A965,$A$1,7,104,100,100)</f>
        <v>0.71428571428570997</v>
      </c>
      <c r="K965" s="4">
        <f ca="1">[1]!thsiFinD("ths_srmi_stock",$A965,$A$1,7,100,100)</f>
        <v>-1.2229539040452E-2</v>
      </c>
      <c r="L965" s="4">
        <f ca="1">[1]!thsiFinD("ths_atr_stock",$A965,$A$1,7,101,100,100)</f>
        <v>0.47571428571428998</v>
      </c>
      <c r="M965" s="4">
        <f ca="1">[1]!thsiFinD("ths_vol_w_stock",$A965,$A$1)/1000000</f>
        <v>350.17110700000001</v>
      </c>
      <c r="N965" s="4">
        <f ca="1">[1]!thsiFinD("ths_turnover_ratio_w_stock",$A965,$A$1)</f>
        <v>10.588843111204</v>
      </c>
      <c r="O965" s="4">
        <f ca="1">[1]!thsiFinD("ths_relative_chg_ratio_w_stock",$A965,$A$1,104,100)</f>
        <v>-1.109572631949</v>
      </c>
      <c r="P965" s="4"/>
    </row>
    <row r="966" spans="1:16" x14ac:dyDescent="0.25">
      <c r="A966" s="2" t="s">
        <v>1941</v>
      </c>
      <c r="B966" s="2" t="s">
        <v>1942</v>
      </c>
      <c r="C966" s="4">
        <f ca="1">[1]!thsiFinD("ths_vol_ratio_stock",$A966,$A$1,7,100)</f>
        <v>0.86022158074955002</v>
      </c>
      <c r="D966" s="4">
        <f ca="1">[1]!thsiFinD("ths_cr_stock",$A966,$A$1,7,100,100)</f>
        <v>97.909698996654996</v>
      </c>
      <c r="E966" s="4">
        <f ca="1">[1]!thsiFinD("ths_mfi_stock",$A966,$A$1,7,100,100)</f>
        <v>60.019144470099</v>
      </c>
      <c r="F966" s="4">
        <f ca="1">[1]!thsiFinD("ths_expma_stock",$A966,$A$1,7,100,100)</f>
        <v>28.559302412777001</v>
      </c>
      <c r="G966" s="4">
        <f ca="1">[1]!thsiFinD("ths_rsi_stock",$A966,$A$1,7,100,100)</f>
        <v>50.161927433361001</v>
      </c>
      <c r="H966" s="4">
        <f ca="1">[1]!thsiFinD("ths_adtm_stock",$A966,$A$1,7,3,100,100,100)</f>
        <v>0.44378698224851998</v>
      </c>
      <c r="I966" s="4">
        <f ca="1">[1]!thsiFinD("ths_bbiboll_stock",$A966,$A$1,7,3,100,100,100)</f>
        <v>28.784375000000001</v>
      </c>
      <c r="J966" s="4">
        <f ca="1">[1]!thsiFinD("ths_dptb_stock",$A966,$A$1,7,104,100,100)</f>
        <v>0.57142857142856995</v>
      </c>
      <c r="K966" s="4">
        <f ca="1">[1]!thsiFinD("ths_srmi_stock",$A966,$A$1,7,100,100)</f>
        <v>-2.035968781812E-2</v>
      </c>
      <c r="L966" s="4">
        <f ca="1">[1]!thsiFinD("ths_atr_stock",$A966,$A$1,7,101,100,100)</f>
        <v>1.2257142857143</v>
      </c>
      <c r="M966" s="4">
        <f ca="1">[1]!thsiFinD("ths_vol_w_stock",$A966,$A$1)/1000000</f>
        <v>122.130208</v>
      </c>
      <c r="N966" s="4">
        <f ca="1">[1]!thsiFinD("ths_turnover_ratio_w_stock",$A966,$A$1)</f>
        <v>10.104135033817</v>
      </c>
      <c r="O966" s="4">
        <f ca="1">[1]!thsiFinD("ths_relative_chg_ratio_w_stock",$A966,$A$1,104,100)</f>
        <v>-1.3432619455184001</v>
      </c>
      <c r="P966" s="4"/>
    </row>
    <row r="967" spans="1:16" x14ac:dyDescent="0.25">
      <c r="A967" s="2" t="s">
        <v>1943</v>
      </c>
      <c r="B967" s="2" t="s">
        <v>1944</v>
      </c>
      <c r="C967" s="4">
        <f ca="1">[1]!thsiFinD("ths_vol_ratio_stock",$A967,$A$1,7,100)</f>
        <v>3.1481261330785002</v>
      </c>
      <c r="D967" s="4">
        <f ca="1">[1]!thsiFinD("ths_cr_stock",$A967,$A$1,7,100,100)</f>
        <v>419.10112359550999</v>
      </c>
      <c r="E967" s="4">
        <f ca="1">[1]!thsiFinD("ths_mfi_stock",$A967,$A$1,7,100,100)</f>
        <v>80.624352541869996</v>
      </c>
      <c r="F967" s="4">
        <f ca="1">[1]!thsiFinD("ths_expma_stock",$A967,$A$1,7,100,100)</f>
        <v>7.5503243553728998</v>
      </c>
      <c r="G967" s="4">
        <f ca="1">[1]!thsiFinD("ths_rsi_stock",$A967,$A$1,7,100,100)</f>
        <v>75.085872832461007</v>
      </c>
      <c r="H967" s="4">
        <f ca="1">[1]!thsiFinD("ths_adtm_stock",$A967,$A$1,7,3,100,100,100)</f>
        <v>0.85858585858586001</v>
      </c>
      <c r="I967" s="4">
        <f ca="1">[1]!thsiFinD("ths_bbiboll_stock",$A967,$A$1,7,3,100,100,100)</f>
        <v>7.5315624999999997</v>
      </c>
      <c r="J967" s="4">
        <f ca="1">[1]!thsiFinD("ths_dptb_stock",$A967,$A$1,7,104,100,100)</f>
        <v>0.71428571428570997</v>
      </c>
      <c r="K967" s="4">
        <f ca="1">[1]!thsiFinD("ths_srmi_stock",$A967,$A$1,7,100,100)</f>
        <v>7.0000000000000007E-2</v>
      </c>
      <c r="L967" s="4">
        <f ca="1">[1]!thsiFinD("ths_atr_stock",$A967,$A$1,7,101,100,100)</f>
        <v>0.27857142857143002</v>
      </c>
      <c r="M967" s="4">
        <f ca="1">[1]!thsiFinD("ths_vol_w_stock",$A967,$A$1)/1000000</f>
        <v>77.647885000000002</v>
      </c>
      <c r="N967" s="4">
        <f ca="1">[1]!thsiFinD("ths_turnover_ratio_w_stock",$A967,$A$1)</f>
        <v>3.5081952679702999</v>
      </c>
      <c r="O967" s="4">
        <f ca="1">[1]!thsiFinD("ths_relative_chg_ratio_w_stock",$A967,$A$1,104,100)</f>
        <v>8.6852083735088002</v>
      </c>
      <c r="P967" s="4"/>
    </row>
    <row r="968" spans="1:16" x14ac:dyDescent="0.25">
      <c r="A968" s="2" t="s">
        <v>1945</v>
      </c>
      <c r="B968" s="2" t="s">
        <v>1946</v>
      </c>
      <c r="C968" s="4">
        <f ca="1">[1]!thsiFinD("ths_vol_ratio_stock",$A968,$A$1,7,100)</f>
        <v>0.81900388972258997</v>
      </c>
      <c r="D968" s="4">
        <f ca="1">[1]!thsiFinD("ths_cr_stock",$A968,$A$1,7,100,100)</f>
        <v>57.934508816121003</v>
      </c>
      <c r="E968" s="4">
        <f ca="1">[1]!thsiFinD("ths_mfi_stock",$A968,$A$1,7,100,100)</f>
        <v>28.88642440281</v>
      </c>
      <c r="F968" s="4">
        <f ca="1">[1]!thsiFinD("ths_expma_stock",$A968,$A$1,7,100,100)</f>
        <v>10.81447725522</v>
      </c>
      <c r="G968" s="4">
        <f ca="1">[1]!thsiFinD("ths_rsi_stock",$A968,$A$1,7,100,100)</f>
        <v>46.075537242499003</v>
      </c>
      <c r="H968" s="4">
        <f ca="1">[1]!thsiFinD("ths_adtm_stock",$A968,$A$1,7,3,100,100,100)</f>
        <v>-0.20224719101124</v>
      </c>
      <c r="I968" s="4">
        <f ca="1">[1]!thsiFinD("ths_bbiboll_stock",$A968,$A$1,7,3,100,100,100)</f>
        <v>10.872187500000001</v>
      </c>
      <c r="J968" s="4">
        <f ca="1">[1]!thsiFinD("ths_dptb_stock",$A968,$A$1,7,104,100,100)</f>
        <v>0.42857142857142999</v>
      </c>
      <c r="K968" s="4">
        <f ca="1">[1]!thsiFinD("ths_srmi_stock",$A968,$A$1,7,100,100)</f>
        <v>-2.7827648114900998E-2</v>
      </c>
      <c r="L968" s="4">
        <f ca="1">[1]!thsiFinD("ths_atr_stock",$A968,$A$1,7,101,100,100)</f>
        <v>0.31857142857143</v>
      </c>
      <c r="M968" s="4">
        <f ca="1">[1]!thsiFinD("ths_vol_w_stock",$A968,$A$1)/1000000</f>
        <v>13.064845</v>
      </c>
      <c r="N968" s="4">
        <f ca="1">[1]!thsiFinD("ths_turnover_ratio_w_stock",$A968,$A$1)</f>
        <v>4.4819346747372002</v>
      </c>
      <c r="O968" s="4">
        <f ca="1">[1]!thsiFinD("ths_relative_chg_ratio_w_stock",$A968,$A$1,104,100)</f>
        <v>-3.0181381439809001</v>
      </c>
      <c r="P968" s="4"/>
    </row>
    <row r="969" spans="1:16" x14ac:dyDescent="0.25">
      <c r="A969" s="2" t="s">
        <v>1947</v>
      </c>
      <c r="B969" s="2" t="s">
        <v>1948</v>
      </c>
      <c r="C969" s="4">
        <f ca="1">[1]!thsiFinD("ths_vol_ratio_stock",$A969,$A$1,7,100)</f>
        <v>0.94559064336567999</v>
      </c>
      <c r="D969" s="4">
        <f ca="1">[1]!thsiFinD("ths_cr_stock",$A969,$A$1,7,100,100)</f>
        <v>162.18181818182001</v>
      </c>
      <c r="E969" s="4">
        <f ca="1">[1]!thsiFinD("ths_mfi_stock",$A969,$A$1,7,100,100)</f>
        <v>56.866065928512</v>
      </c>
      <c r="F969" s="4">
        <f ca="1">[1]!thsiFinD("ths_expma_stock",$A969,$A$1,7,100,100)</f>
        <v>39.676555510347001</v>
      </c>
      <c r="G969" s="4">
        <f ca="1">[1]!thsiFinD("ths_rsi_stock",$A969,$A$1,7,100,100)</f>
        <v>66.787652053266001</v>
      </c>
      <c r="H969" s="4">
        <f ca="1">[1]!thsiFinD("ths_adtm_stock",$A969,$A$1,7,3,100,100,100)</f>
        <v>0.69811320754716999</v>
      </c>
      <c r="I969" s="4">
        <f ca="1">[1]!thsiFinD("ths_bbiboll_stock",$A969,$A$1,7,3,100,100,100)</f>
        <v>39.096145833332997</v>
      </c>
      <c r="J969" s="4">
        <f ca="1">[1]!thsiFinD("ths_dptb_stock",$A969,$A$1,7,104,100,100)</f>
        <v>0.42857142857142999</v>
      </c>
      <c r="K969" s="4">
        <f ca="1">[1]!thsiFinD("ths_srmi_stock",$A969,$A$1,7,100,100)</f>
        <v>8.4720496894409997E-2</v>
      </c>
      <c r="L969" s="4">
        <f ca="1">[1]!thsiFinD("ths_atr_stock",$A969,$A$1,7,101,100,100)</f>
        <v>2.13</v>
      </c>
      <c r="M969" s="4">
        <f ca="1">[1]!thsiFinD("ths_vol_w_stock",$A969,$A$1)/1000000</f>
        <v>202.39485199999999</v>
      </c>
      <c r="N969" s="4">
        <f ca="1">[1]!thsiFinD("ths_turnover_ratio_w_stock",$A969,$A$1)</f>
        <v>10.583775941952</v>
      </c>
      <c r="O969" s="4">
        <f ca="1">[1]!thsiFinD("ths_relative_chg_ratio_w_stock",$A969,$A$1,104,100)</f>
        <v>4.4381431028214999</v>
      </c>
      <c r="P969" s="4"/>
    </row>
    <row r="970" spans="1:16" x14ac:dyDescent="0.25">
      <c r="A970" s="2" t="s">
        <v>1949</v>
      </c>
      <c r="B970" s="2" t="s">
        <v>1950</v>
      </c>
      <c r="C970" s="4">
        <f ca="1">[1]!thsiFinD("ths_vol_ratio_stock",$A970,$A$1,7,100)</f>
        <v>1.2714798896677</v>
      </c>
      <c r="D970" s="4">
        <f ca="1">[1]!thsiFinD("ths_cr_stock",$A970,$A$1,7,100,100)</f>
        <v>43.303571428571999</v>
      </c>
      <c r="E970" s="4">
        <f ca="1">[1]!thsiFinD("ths_mfi_stock",$A970,$A$1,7,100,100)</f>
        <v>38.893219347535002</v>
      </c>
      <c r="F970" s="4">
        <f ca="1">[1]!thsiFinD("ths_expma_stock",$A970,$A$1,7,100,100)</f>
        <v>9.7848095683477005</v>
      </c>
      <c r="G970" s="4">
        <f ca="1">[1]!thsiFinD("ths_rsi_stock",$A970,$A$1,7,100,100)</f>
        <v>34.289806183585</v>
      </c>
      <c r="H970" s="4">
        <f ca="1">[1]!thsiFinD("ths_adtm_stock",$A970,$A$1,7,3,100,100,100)</f>
        <v>-0.72268907563024998</v>
      </c>
      <c r="I970" s="4">
        <f ca="1">[1]!thsiFinD("ths_bbiboll_stock",$A970,$A$1,7,3,100,100,100)</f>
        <v>9.9028124999999996</v>
      </c>
      <c r="J970" s="4">
        <f ca="1">[1]!thsiFinD("ths_dptb_stock",$A970,$A$1,7,104,100,100)</f>
        <v>0.57142857142856995</v>
      </c>
      <c r="K970" s="4">
        <f ca="1">[1]!thsiFinD("ths_srmi_stock",$A970,$A$1,7,100,100)</f>
        <v>-4.7619047619047998E-2</v>
      </c>
      <c r="L970" s="4">
        <f ca="1">[1]!thsiFinD("ths_atr_stock",$A970,$A$1,7,101,100,100)</f>
        <v>0.31857142857143</v>
      </c>
      <c r="M970" s="4">
        <f ca="1">[1]!thsiFinD("ths_vol_w_stock",$A970,$A$1)/1000000</f>
        <v>134.08278799999999</v>
      </c>
      <c r="N970" s="4">
        <f ca="1">[1]!thsiFinD("ths_turnover_ratio_w_stock",$A970,$A$1)</f>
        <v>5.5138813701435998</v>
      </c>
      <c r="O970" s="4">
        <f ca="1">[1]!thsiFinD("ths_relative_chg_ratio_w_stock",$A970,$A$1,104,100)</f>
        <v>-3.9404638266315</v>
      </c>
      <c r="P970" s="4"/>
    </row>
    <row r="971" spans="1:16" x14ac:dyDescent="0.25">
      <c r="A971" s="2" t="s">
        <v>1951</v>
      </c>
      <c r="B971" s="2" t="s">
        <v>1952</v>
      </c>
      <c r="C971" s="4">
        <f ca="1">[1]!thsiFinD("ths_vol_ratio_stock",$A971,$A$1,7,100)</f>
        <v>0.98872785892602999</v>
      </c>
      <c r="D971" s="4">
        <f ca="1">[1]!thsiFinD("ths_cr_stock",$A971,$A$1,7,100,100)</f>
        <v>99.295774647887995</v>
      </c>
      <c r="E971" s="4">
        <f ca="1">[1]!thsiFinD("ths_mfi_stock",$A971,$A$1,7,100,100)</f>
        <v>63.096277733481003</v>
      </c>
      <c r="F971" s="4">
        <f ca="1">[1]!thsiFinD("ths_expma_stock",$A971,$A$1,7,100,100)</f>
        <v>28.918013440237999</v>
      </c>
      <c r="G971" s="4">
        <f ca="1">[1]!thsiFinD("ths_rsi_stock",$A971,$A$1,7,100,100)</f>
        <v>48.285186003622997</v>
      </c>
      <c r="H971" s="4">
        <f ca="1">[1]!thsiFinD("ths_adtm_stock",$A971,$A$1,7,3,100,100,100)</f>
        <v>0.48863636363635998</v>
      </c>
      <c r="I971" s="4">
        <f ca="1">[1]!thsiFinD("ths_bbiboll_stock",$A971,$A$1,7,3,100,100,100)</f>
        <v>29.264791666667001</v>
      </c>
      <c r="J971" s="4">
        <f ca="1">[1]!thsiFinD("ths_dptb_stock",$A971,$A$1,7,104,100,100)</f>
        <v>0.57142857142856995</v>
      </c>
      <c r="K971" s="4">
        <f ca="1">[1]!thsiFinD("ths_srmi_stock",$A971,$A$1,7,100,100)</f>
        <v>-1.8108651911469001E-2</v>
      </c>
      <c r="L971" s="4">
        <f ca="1">[1]!thsiFinD("ths_atr_stock",$A971,$A$1,7,101,100,100)</f>
        <v>1.2757142857143</v>
      </c>
      <c r="M971" s="4">
        <f ca="1">[1]!thsiFinD("ths_vol_w_stock",$A971,$A$1)/1000000</f>
        <v>141.82588999999999</v>
      </c>
      <c r="N971" s="4">
        <f ca="1">[1]!thsiFinD("ths_turnover_ratio_w_stock",$A971,$A$1)</f>
        <v>9.6069321209223002</v>
      </c>
      <c r="O971" s="4">
        <f ca="1">[1]!thsiFinD("ths_relative_chg_ratio_w_stock",$A971,$A$1,104,100)</f>
        <v>0.70947370094157003</v>
      </c>
      <c r="P971" s="4"/>
    </row>
    <row r="972" spans="1:16" x14ac:dyDescent="0.25">
      <c r="A972" s="2" t="s">
        <v>1953</v>
      </c>
      <c r="B972" s="2" t="s">
        <v>1954</v>
      </c>
      <c r="C972" s="4">
        <f ca="1">[1]!thsiFinD("ths_vol_ratio_stock",$A972,$A$1,7,100)</f>
        <v>1.1687640819603</v>
      </c>
      <c r="D972" s="4">
        <f ca="1">[1]!thsiFinD("ths_cr_stock",$A972,$A$1,7,100,100)</f>
        <v>83.333333333333002</v>
      </c>
      <c r="E972" s="4">
        <f ca="1">[1]!thsiFinD("ths_mfi_stock",$A972,$A$1,7,100,100)</f>
        <v>38.201468832867</v>
      </c>
      <c r="F972" s="4">
        <f ca="1">[1]!thsiFinD("ths_expma_stock",$A972,$A$1,7,100,100)</f>
        <v>3.2889225594583</v>
      </c>
      <c r="G972" s="4">
        <f ca="1">[1]!thsiFinD("ths_rsi_stock",$A972,$A$1,7,100,100)</f>
        <v>49.651913936931997</v>
      </c>
      <c r="H972" s="4">
        <f ca="1">[1]!thsiFinD("ths_adtm_stock",$A972,$A$1,7,3,100,100,100)</f>
        <v>0.29032258064515998</v>
      </c>
      <c r="I972" s="4">
        <f ca="1">[1]!thsiFinD("ths_bbiboll_stock",$A972,$A$1,7,3,100,100,100)</f>
        <v>3.3048958333332998</v>
      </c>
      <c r="J972" s="4">
        <f ca="1">[1]!thsiFinD("ths_dptb_stock",$A972,$A$1,7,104,100,100)</f>
        <v>0.57142857142856995</v>
      </c>
      <c r="K972" s="4">
        <f ca="1">[1]!thsiFinD("ths_srmi_stock",$A972,$A$1,7,100,100)</f>
        <v>-1.7804154302670998E-2</v>
      </c>
      <c r="L972" s="4">
        <f ca="1">[1]!thsiFinD("ths_atr_stock",$A972,$A$1,7,101,100,100)</f>
        <v>0.14142857142856999</v>
      </c>
      <c r="M972" s="4">
        <f ca="1">[1]!thsiFinD("ths_vol_w_stock",$A972,$A$1)/1000000</f>
        <v>134.61919</v>
      </c>
      <c r="N972" s="4">
        <f ca="1">[1]!thsiFinD("ths_turnover_ratio_w_stock",$A972,$A$1)</f>
        <v>9.8719200208863995</v>
      </c>
      <c r="O972" s="4">
        <f ca="1">[1]!thsiFinD("ths_relative_chg_ratio_w_stock",$A972,$A$1,104,100)</f>
        <v>-1.8055021172017001</v>
      </c>
      <c r="P972" s="4"/>
    </row>
    <row r="973" spans="1:16" x14ac:dyDescent="0.25">
      <c r="A973" s="2" t="s">
        <v>1955</v>
      </c>
      <c r="B973" s="2" t="s">
        <v>1956</v>
      </c>
      <c r="C973" s="4">
        <f ca="1">[1]!thsiFinD("ths_vol_ratio_stock",$A973,$A$1,7,100)</f>
        <v>0.66089162110518995</v>
      </c>
      <c r="D973" s="4">
        <f ca="1">[1]!thsiFinD("ths_cr_stock",$A973,$A$1,7,100,100)</f>
        <v>79.766536964980006</v>
      </c>
      <c r="E973" s="4">
        <f ca="1">[1]!thsiFinD("ths_mfi_stock",$A973,$A$1,7,100,100)</f>
        <v>53.159408560639001</v>
      </c>
      <c r="F973" s="4">
        <f ca="1">[1]!thsiFinD("ths_expma_stock",$A973,$A$1,7,100,100)</f>
        <v>8.0323838133951</v>
      </c>
      <c r="G973" s="4">
        <f ca="1">[1]!thsiFinD("ths_rsi_stock",$A973,$A$1,7,100,100)</f>
        <v>43.109423545887999</v>
      </c>
      <c r="H973" s="4">
        <f ca="1">[1]!thsiFinD("ths_adtm_stock",$A973,$A$1,7,3,100,100,100)</f>
        <v>-0.40322580645160999</v>
      </c>
      <c r="I973" s="4">
        <f ca="1">[1]!thsiFinD("ths_bbiboll_stock",$A973,$A$1,7,3,100,100,100)</f>
        <v>8.1253124999999997</v>
      </c>
      <c r="J973" s="4">
        <f ca="1">[1]!thsiFinD("ths_dptb_stock",$A973,$A$1,7,104,100,100)</f>
        <v>0.57142857142856995</v>
      </c>
      <c r="K973" s="4">
        <f ca="1">[1]!thsiFinD("ths_srmi_stock",$A973,$A$1,7,100,100)</f>
        <v>-8.5995085995085995E-3</v>
      </c>
      <c r="L973" s="4">
        <f ca="1">[1]!thsiFinD("ths_atr_stock",$A973,$A$1,7,101,100,100)</f>
        <v>0.22714285714286001</v>
      </c>
      <c r="M973" s="4">
        <f ca="1">[1]!thsiFinD("ths_vol_w_stock",$A973,$A$1)/1000000</f>
        <v>49.306863</v>
      </c>
      <c r="N973" s="4">
        <f ca="1">[1]!thsiFinD("ths_turnover_ratio_w_stock",$A973,$A$1)</f>
        <v>3.3046484046031002</v>
      </c>
      <c r="O973" s="4">
        <f ca="1">[1]!thsiFinD("ths_relative_chg_ratio_w_stock",$A973,$A$1,104,100)</f>
        <v>-0.2036499521455</v>
      </c>
      <c r="P973" s="4"/>
    </row>
    <row r="974" spans="1:16" x14ac:dyDescent="0.25">
      <c r="A974" s="2" t="s">
        <v>1957</v>
      </c>
      <c r="B974" s="2" t="s">
        <v>1958</v>
      </c>
      <c r="C974" s="4">
        <f ca="1">[1]!thsiFinD("ths_vol_ratio_stock",$A974,$A$1,7,100)</f>
        <v>0.52385777132676004</v>
      </c>
      <c r="D974" s="4">
        <f ca="1">[1]!thsiFinD("ths_cr_stock",$A974,$A$1,7,100,100)</f>
        <v>40.425531914893</v>
      </c>
      <c r="E974" s="4">
        <f ca="1">[1]!thsiFinD("ths_mfi_stock",$A974,$A$1,7,100,100)</f>
        <v>9.9764609087389005</v>
      </c>
      <c r="F974" s="4">
        <f ca="1">[1]!thsiFinD("ths_expma_stock",$A974,$A$1,7,100,100)</f>
        <v>5.6187675303789</v>
      </c>
      <c r="G974" s="4">
        <f ca="1">[1]!thsiFinD("ths_rsi_stock",$A974,$A$1,7,100,100)</f>
        <v>41.882770280065998</v>
      </c>
      <c r="H974" s="4">
        <f ca="1">[1]!thsiFinD("ths_adtm_stock",$A974,$A$1,7,3,100,100,100)</f>
        <v>0.53333333333333</v>
      </c>
      <c r="I974" s="4">
        <f ca="1">[1]!thsiFinD("ths_bbiboll_stock",$A974,$A$1,7,3,100,100,100)</f>
        <v>5.64</v>
      </c>
      <c r="J974" s="4">
        <f ca="1">[1]!thsiFinD("ths_dptb_stock",$A974,$A$1,7,104,100,100)</f>
        <v>0.57142857142856995</v>
      </c>
      <c r="K974" s="4">
        <f ca="1">[1]!thsiFinD("ths_srmi_stock",$A974,$A$1,7,100,100)</f>
        <v>-5.1020408163265002E-2</v>
      </c>
      <c r="L974" s="4">
        <f ca="1">[1]!thsiFinD("ths_atr_stock",$A974,$A$1,7,101,100,100)</f>
        <v>0.16857142857143001</v>
      </c>
      <c r="M974" s="4">
        <f ca="1">[1]!thsiFinD("ths_vol_w_stock",$A974,$A$1)/1000000</f>
        <v>23.870768000000002</v>
      </c>
      <c r="N974" s="4">
        <f ca="1">[1]!thsiFinD("ths_turnover_ratio_w_stock",$A974,$A$1)</f>
        <v>3.7956362212707</v>
      </c>
      <c r="O974" s="4">
        <f ca="1">[1]!thsiFinD("ths_relative_chg_ratio_w_stock",$A974,$A$1,104,100)</f>
        <v>-3.6524539641535001</v>
      </c>
      <c r="P974" s="4"/>
    </row>
    <row r="975" spans="1:16" x14ac:dyDescent="0.25">
      <c r="A975" s="2" t="s">
        <v>1959</v>
      </c>
      <c r="B975" s="2" t="s">
        <v>1960</v>
      </c>
      <c r="C975" s="4">
        <f ca="1">[1]!thsiFinD("ths_vol_ratio_stock",$A975,$A$1,7,100)</f>
        <v>0.97832986072575001</v>
      </c>
      <c r="D975" s="4">
        <f ca="1">[1]!thsiFinD("ths_cr_stock",$A975,$A$1,7,100,100)</f>
        <v>158.13953488371999</v>
      </c>
      <c r="E975" s="4">
        <f ca="1">[1]!thsiFinD("ths_mfi_stock",$A975,$A$1,7,100,100)</f>
        <v>55.665602216886001</v>
      </c>
      <c r="F975" s="4">
        <f ca="1">[1]!thsiFinD("ths_expma_stock",$A975,$A$1,7,100,100)</f>
        <v>1.3987801590913</v>
      </c>
      <c r="G975" s="4">
        <f ca="1">[1]!thsiFinD("ths_rsi_stock",$A975,$A$1,7,100,100)</f>
        <v>62.834488110084997</v>
      </c>
      <c r="H975" s="4">
        <f ca="1">[1]!thsiFinD("ths_adtm_stock",$A975,$A$1,7,3,100,100,100)</f>
        <v>0.75</v>
      </c>
      <c r="I975" s="4">
        <f ca="1">[1]!thsiFinD("ths_bbiboll_stock",$A975,$A$1,7,3,100,100,100)</f>
        <v>1.3925000000000001</v>
      </c>
      <c r="J975" s="4">
        <f ca="1">[1]!thsiFinD("ths_dptb_stock",$A975,$A$1,7,104,100,100)</f>
        <v>0.42857142857142999</v>
      </c>
      <c r="K975" s="4">
        <f ca="1">[1]!thsiFinD("ths_srmi_stock",$A975,$A$1,7,100,100)</f>
        <v>6.9930069930069999E-3</v>
      </c>
      <c r="L975" s="4">
        <f ca="1">[1]!thsiFinD("ths_atr_stock",$A975,$A$1,7,101,100,100)</f>
        <v>0.06</v>
      </c>
      <c r="M975" s="4">
        <f ca="1">[1]!thsiFinD("ths_vol_w_stock",$A975,$A$1)/1000000</f>
        <v>145.41023899999999</v>
      </c>
      <c r="N975" s="4">
        <f ca="1">[1]!thsiFinD("ths_turnover_ratio_w_stock",$A975,$A$1)</f>
        <v>4.4254816952159999</v>
      </c>
      <c r="O975" s="4">
        <f ca="1">[1]!thsiFinD("ths_relative_chg_ratio_w_stock",$A975,$A$1,104,100)</f>
        <v>3.1746605271944999</v>
      </c>
      <c r="P975" s="4"/>
    </row>
    <row r="976" spans="1:16" x14ac:dyDescent="0.25">
      <c r="A976" s="2" t="s">
        <v>1961</v>
      </c>
      <c r="B976" s="2" t="s">
        <v>1962</v>
      </c>
      <c r="C976" s="4">
        <f ca="1">[1]!thsiFinD("ths_vol_ratio_stock",$A976,$A$1,7,100)</f>
        <v>1.0357395126989</v>
      </c>
      <c r="D976" s="4">
        <f ca="1">[1]!thsiFinD("ths_cr_stock",$A976,$A$1,7,100,100)</f>
        <v>95</v>
      </c>
      <c r="E976" s="4">
        <f ca="1">[1]!thsiFinD("ths_mfi_stock",$A976,$A$1,7,100,100)</f>
        <v>34.632651888026999</v>
      </c>
      <c r="F976" s="4">
        <f ca="1">[1]!thsiFinD("ths_expma_stock",$A976,$A$1,7,100,100)</f>
        <v>1.9861958421321999</v>
      </c>
      <c r="G976" s="4">
        <f ca="1">[1]!thsiFinD("ths_rsi_stock",$A976,$A$1,7,100,100)</f>
        <v>51.060571097614002</v>
      </c>
      <c r="H976" s="4">
        <f ca="1">[1]!thsiFinD("ths_adtm_stock",$A976,$A$1,7,3,100,100,100)</f>
        <v>-9.0909090909090995E-2</v>
      </c>
      <c r="I976" s="4">
        <f ca="1">[1]!thsiFinD("ths_bbiboll_stock",$A976,$A$1,7,3,100,100,100)</f>
        <v>1.9860416666667</v>
      </c>
      <c r="J976" s="4">
        <f ca="1">[1]!thsiFinD("ths_dptb_stock",$A976,$A$1,7,104,100,100)</f>
        <v>0.42857142857142999</v>
      </c>
      <c r="K976" s="4">
        <f ca="1">[1]!thsiFinD("ths_srmi_stock",$A976,$A$1,7,100,100)</f>
        <v>-9.9009900990098994E-3</v>
      </c>
      <c r="L976" s="4">
        <f ca="1">[1]!thsiFinD("ths_atr_stock",$A976,$A$1,7,101,100,100)</f>
        <v>7.8571428571429E-2</v>
      </c>
      <c r="M976" s="4">
        <f ca="1">[1]!thsiFinD("ths_vol_w_stock",$A976,$A$1)/1000000</f>
        <v>113.343378</v>
      </c>
      <c r="N976" s="4">
        <f ca="1">[1]!thsiFinD("ths_turnover_ratio_w_stock",$A976,$A$1)</f>
        <v>8.9523743471673001</v>
      </c>
      <c r="O976" s="4">
        <f ca="1">[1]!thsiFinD("ths_relative_chg_ratio_w_stock",$A976,$A$1,104,100)</f>
        <v>-2.1950005265021</v>
      </c>
      <c r="P976" s="4"/>
    </row>
    <row r="977" spans="1:16" x14ac:dyDescent="0.25">
      <c r="A977" s="2" t="s">
        <v>1963</v>
      </c>
      <c r="B977" s="2" t="s">
        <v>1964</v>
      </c>
      <c r="C977" s="4">
        <f ca="1">[1]!thsiFinD("ths_vol_ratio_stock",$A977,$A$1,7,100)</f>
        <v>1.0300344472976</v>
      </c>
      <c r="D977" s="4">
        <f ca="1">[1]!thsiFinD("ths_cr_stock",$A977,$A$1,7,100,100)</f>
        <v>141.31386861313999</v>
      </c>
      <c r="E977" s="4">
        <f ca="1">[1]!thsiFinD("ths_mfi_stock",$A977,$A$1,7,100,100)</f>
        <v>77.451195351280006</v>
      </c>
      <c r="F977" s="4">
        <f ca="1">[1]!thsiFinD("ths_expma_stock",$A977,$A$1,7,100,100)</f>
        <v>21.654566623059999</v>
      </c>
      <c r="G977" s="4">
        <f ca="1">[1]!thsiFinD("ths_rsi_stock",$A977,$A$1,7,100,100)</f>
        <v>56.900551745994001</v>
      </c>
      <c r="H977" s="4">
        <f ca="1">[1]!thsiFinD("ths_adtm_stock",$A977,$A$1,7,3,100,100,100)</f>
        <v>-0.21590909090909</v>
      </c>
      <c r="I977" s="4">
        <f ca="1">[1]!thsiFinD("ths_bbiboll_stock",$A977,$A$1,7,3,100,100,100)</f>
        <v>21.764166666666998</v>
      </c>
      <c r="J977" s="4">
        <f ca="1">[1]!thsiFinD("ths_dptb_stock",$A977,$A$1,7,104,100,100)</f>
        <v>0.85714285714285998</v>
      </c>
      <c r="K977" s="4">
        <f ca="1">[1]!thsiFinD("ths_srmi_stock",$A977,$A$1,7,100,100)</f>
        <v>3.4888989578613E-2</v>
      </c>
      <c r="L977" s="4">
        <f ca="1">[1]!thsiFinD("ths_atr_stock",$A977,$A$1,7,101,100,100)</f>
        <v>0.81714285714285995</v>
      </c>
      <c r="M977" s="4">
        <f ca="1">[1]!thsiFinD("ths_vol_w_stock",$A977,$A$1)/1000000</f>
        <v>61.149355</v>
      </c>
      <c r="N977" s="4">
        <f ca="1">[1]!thsiFinD("ths_turnover_ratio_w_stock",$A977,$A$1)</f>
        <v>8.1454254767382004</v>
      </c>
      <c r="O977" s="4">
        <f ca="1">[1]!thsiFinD("ths_relative_chg_ratio_w_stock",$A977,$A$1,104,100)</f>
        <v>3.6407041841115002</v>
      </c>
      <c r="P977" s="4"/>
    </row>
    <row r="978" spans="1:16" x14ac:dyDescent="0.25">
      <c r="A978" s="2" t="s">
        <v>1965</v>
      </c>
      <c r="B978" s="2" t="s">
        <v>1966</v>
      </c>
      <c r="C978" s="4">
        <f ca="1">[1]!thsiFinD("ths_vol_ratio_stock",$A978,$A$1,7,100)</f>
        <v>0.61736238613665995</v>
      </c>
      <c r="D978" s="4">
        <f ca="1">[1]!thsiFinD("ths_cr_stock",$A978,$A$1,7,100,100)</f>
        <v>66.810344827585993</v>
      </c>
      <c r="E978" s="4">
        <f ca="1">[1]!thsiFinD("ths_mfi_stock",$A978,$A$1,7,100,100)</f>
        <v>53.78791753046</v>
      </c>
      <c r="F978" s="4">
        <f ca="1">[1]!thsiFinD("ths_expma_stock",$A978,$A$1,7,100,100)</f>
        <v>4.2804062314243998</v>
      </c>
      <c r="G978" s="4">
        <f ca="1">[1]!thsiFinD("ths_rsi_stock",$A978,$A$1,7,100,100)</f>
        <v>48.160421532084001</v>
      </c>
      <c r="H978" s="4">
        <f ca="1">[1]!thsiFinD("ths_adtm_stock",$A978,$A$1,7,3,100,100,100)</f>
        <v>-0.27659574468085002</v>
      </c>
      <c r="I978" s="4">
        <f ca="1">[1]!thsiFinD("ths_bbiboll_stock",$A978,$A$1,7,3,100,100,100)</f>
        <v>4.3047916666667003</v>
      </c>
      <c r="J978" s="4">
        <f ca="1">[1]!thsiFinD("ths_dptb_stock",$A978,$A$1,7,104,100,100)</f>
        <v>0.71428571428570997</v>
      </c>
      <c r="K978" s="4">
        <f ca="1">[1]!thsiFinD("ths_srmi_stock",$A978,$A$1,7,100,100)</f>
        <v>-2.2779043280182001E-2</v>
      </c>
      <c r="L978" s="4">
        <f ca="1">[1]!thsiFinD("ths_atr_stock",$A978,$A$1,7,101,100,100)</f>
        <v>0.19571428571429</v>
      </c>
      <c r="M978" s="4">
        <f ca="1">[1]!thsiFinD("ths_vol_w_stock",$A978,$A$1)/1000000</f>
        <v>62.955278</v>
      </c>
      <c r="N978" s="4">
        <f ca="1">[1]!thsiFinD("ths_turnover_ratio_w_stock",$A978,$A$1)</f>
        <v>11.879965531929001</v>
      </c>
      <c r="O978" s="4">
        <f ca="1">[1]!thsiFinD("ths_relative_chg_ratio_w_stock",$A978,$A$1,104,100)</f>
        <v>-3.0355651321616999</v>
      </c>
      <c r="P978" s="4"/>
    </row>
    <row r="979" spans="1:16" x14ac:dyDescent="0.25">
      <c r="A979" s="2" t="s">
        <v>1967</v>
      </c>
      <c r="B979" s="2" t="s">
        <v>1968</v>
      </c>
      <c r="C979" s="4">
        <f ca="1">[1]!thsiFinD("ths_vol_ratio_stock",$A979,$A$1,7,100)</f>
        <v>0.87079394145991995</v>
      </c>
      <c r="D979" s="4">
        <f ca="1">[1]!thsiFinD("ths_cr_stock",$A979,$A$1,7,100,100)</f>
        <v>166.08238387380001</v>
      </c>
      <c r="E979" s="4">
        <f ca="1">[1]!thsiFinD("ths_mfi_stock",$A979,$A$1,7,100,100)</f>
        <v>66.922144871254005</v>
      </c>
      <c r="F979" s="4">
        <f ca="1">[1]!thsiFinD("ths_expma_stock",$A979,$A$1,7,100,100)</f>
        <v>40.497729287439</v>
      </c>
      <c r="G979" s="4">
        <f ca="1">[1]!thsiFinD("ths_rsi_stock",$A979,$A$1,7,100,100)</f>
        <v>66.404973684696003</v>
      </c>
      <c r="H979" s="4">
        <f ca="1">[1]!thsiFinD("ths_adtm_stock",$A979,$A$1,7,3,100,100,100)</f>
        <v>0.74429223744291995</v>
      </c>
      <c r="I979" s="4">
        <f ca="1">[1]!thsiFinD("ths_bbiboll_stock",$A979,$A$1,7,3,100,100,100)</f>
        <v>39.884583333332998</v>
      </c>
      <c r="J979" s="4">
        <f ca="1">[1]!thsiFinD("ths_dptb_stock",$A979,$A$1,7,104,100,100)</f>
        <v>0.71428571428570997</v>
      </c>
      <c r="K979" s="4">
        <f ca="1">[1]!thsiFinD("ths_srmi_stock",$A979,$A$1,7,100,100)</f>
        <v>4.9608993157380002E-2</v>
      </c>
      <c r="L979" s="4">
        <f ca="1">[1]!thsiFinD("ths_atr_stock",$A979,$A$1,7,101,100,100)</f>
        <v>1.5157142857143</v>
      </c>
      <c r="M979" s="4">
        <f ca="1">[1]!thsiFinD("ths_vol_w_stock",$A979,$A$1)/1000000</f>
        <v>440.74304899999998</v>
      </c>
      <c r="N979" s="4">
        <f ca="1">[1]!thsiFinD("ths_turnover_ratio_w_stock",$A979,$A$1)</f>
        <v>6.1318671510903</v>
      </c>
      <c r="O979" s="4">
        <f ca="1">[1]!thsiFinD("ths_relative_chg_ratio_w_stock",$A979,$A$1,104,100)</f>
        <v>4.4496298544292001</v>
      </c>
      <c r="P979" s="4"/>
    </row>
    <row r="980" spans="1:16" x14ac:dyDescent="0.25">
      <c r="A980" s="2" t="s">
        <v>1969</v>
      </c>
      <c r="B980" s="2" t="s">
        <v>1970</v>
      </c>
      <c r="C980" s="4">
        <f ca="1">[1]!thsiFinD("ths_vol_ratio_stock",$A980,$A$1,7,100)</f>
        <v>0.63453671037946002</v>
      </c>
      <c r="D980" s="4">
        <f ca="1">[1]!thsiFinD("ths_cr_stock",$A980,$A$1,7,100,100)</f>
        <v>93.006993006993</v>
      </c>
      <c r="E980" s="4">
        <f ca="1">[1]!thsiFinD("ths_mfi_stock",$A980,$A$1,7,100,100)</f>
        <v>38.270489199332999</v>
      </c>
      <c r="F980" s="4">
        <f ca="1">[1]!thsiFinD("ths_expma_stock",$A980,$A$1,7,100,100)</f>
        <v>3.7442148204438999</v>
      </c>
      <c r="G980" s="4">
        <f ca="1">[1]!thsiFinD("ths_rsi_stock",$A980,$A$1,7,100,100)</f>
        <v>57.220451432689003</v>
      </c>
      <c r="H980" s="4">
        <f ca="1">[1]!thsiFinD("ths_adtm_stock",$A980,$A$1,7,3,100,100,100)</f>
        <v>0.75609756097560998</v>
      </c>
      <c r="I980" s="4">
        <f ca="1">[1]!thsiFinD("ths_bbiboll_stock",$A980,$A$1,7,3,100,100,100)</f>
        <v>3.7271874999999999</v>
      </c>
      <c r="J980" s="4">
        <f ca="1">[1]!thsiFinD("ths_dptb_stock",$A980,$A$1,7,104,100,100)</f>
        <v>0.57142857142856995</v>
      </c>
      <c r="K980" s="4">
        <f ca="1">[1]!thsiFinD("ths_srmi_stock",$A980,$A$1,7,100,100)</f>
        <v>-1.8134715025907001E-2</v>
      </c>
      <c r="L980" s="4">
        <f ca="1">[1]!thsiFinD("ths_atr_stock",$A980,$A$1,7,101,100,100)</f>
        <v>0.13428571428571001</v>
      </c>
      <c r="M980" s="4">
        <f ca="1">[1]!thsiFinD("ths_vol_w_stock",$A980,$A$1)/1000000</f>
        <v>28.698017</v>
      </c>
      <c r="N980" s="4">
        <f ca="1">[1]!thsiFinD("ths_turnover_ratio_w_stock",$A980,$A$1)</f>
        <v>4.6895943212441997</v>
      </c>
      <c r="O980" s="4">
        <f ca="1">[1]!thsiFinD("ths_relative_chg_ratio_w_stock",$A980,$A$1,104,100)</f>
        <v>-0.40702917617553003</v>
      </c>
      <c r="P980" s="4"/>
    </row>
    <row r="981" spans="1:16" x14ac:dyDescent="0.25">
      <c r="A981" s="2" t="s">
        <v>1971</v>
      </c>
      <c r="B981" s="2" t="s">
        <v>1972</v>
      </c>
      <c r="C981" s="4">
        <f ca="1">[1]!thsiFinD("ths_vol_ratio_stock",$A981,$A$1,7,100)</f>
        <v>0.86769233144939995</v>
      </c>
      <c r="D981" s="4">
        <f ca="1">[1]!thsiFinD("ths_cr_stock",$A981,$A$1,7,100,100)</f>
        <v>45.856353591160001</v>
      </c>
      <c r="E981" s="4">
        <f ca="1">[1]!thsiFinD("ths_mfi_stock",$A981,$A$1,7,100,100)</f>
        <v>18.713844009719001</v>
      </c>
      <c r="F981" s="4">
        <f ca="1">[1]!thsiFinD("ths_expma_stock",$A981,$A$1,7,100,100)</f>
        <v>5.0150001950635001</v>
      </c>
      <c r="G981" s="4">
        <f ca="1">[1]!thsiFinD("ths_rsi_stock",$A981,$A$1,7,100,100)</f>
        <v>45.082411240041999</v>
      </c>
      <c r="H981" s="4">
        <f ca="1">[1]!thsiFinD("ths_adtm_stock",$A981,$A$1,7,3,100,100,100)</f>
        <v>0.25</v>
      </c>
      <c r="I981" s="4">
        <f ca="1">[1]!thsiFinD("ths_bbiboll_stock",$A981,$A$1,7,3,100,100,100)</f>
        <v>5.0285416666667002</v>
      </c>
      <c r="J981" s="4">
        <f ca="1">[1]!thsiFinD("ths_dptb_stock",$A981,$A$1,7,104,100,100)</f>
        <v>0.57142857142856995</v>
      </c>
      <c r="K981" s="4">
        <f ca="1">[1]!thsiFinD("ths_srmi_stock",$A981,$A$1,7,100,100)</f>
        <v>-3.1007751937984999E-2</v>
      </c>
      <c r="L981" s="4">
        <f ca="1">[1]!thsiFinD("ths_atr_stock",$A981,$A$1,7,101,100,100)</f>
        <v>0.13571428571429001</v>
      </c>
      <c r="M981" s="4">
        <f ca="1">[1]!thsiFinD("ths_vol_w_stock",$A981,$A$1)/1000000</f>
        <v>35.227801999999997</v>
      </c>
      <c r="N981" s="4">
        <f ca="1">[1]!thsiFinD("ths_turnover_ratio_w_stock",$A981,$A$1)</f>
        <v>4.9469125252010002</v>
      </c>
      <c r="O981" s="4">
        <f ca="1">[1]!thsiFinD("ths_relative_chg_ratio_w_stock",$A981,$A$1,104,100)</f>
        <v>-2.9730744046168001</v>
      </c>
      <c r="P981" s="4"/>
    </row>
    <row r="982" spans="1:16" x14ac:dyDescent="0.25">
      <c r="A982" s="2" t="s">
        <v>1973</v>
      </c>
      <c r="B982" s="2" t="s">
        <v>1974</v>
      </c>
      <c r="C982" s="4">
        <f ca="1">[1]!thsiFinD("ths_vol_ratio_stock",$A982,$A$1,7,100)</f>
        <v>0.91616721451111005</v>
      </c>
      <c r="D982" s="4">
        <f ca="1">[1]!thsiFinD("ths_cr_stock",$A982,$A$1,7,100,100)</f>
        <v>78.048780487805004</v>
      </c>
      <c r="E982" s="4">
        <f ca="1">[1]!thsiFinD("ths_mfi_stock",$A982,$A$1,7,100,100)</f>
        <v>46.980783074912999</v>
      </c>
      <c r="F982" s="4">
        <f ca="1">[1]!thsiFinD("ths_expma_stock",$A982,$A$1,7,100,100)</f>
        <v>3.5448569285173002</v>
      </c>
      <c r="G982" s="4">
        <f ca="1">[1]!thsiFinD("ths_rsi_stock",$A982,$A$1,7,100,100)</f>
        <v>51.872284592838</v>
      </c>
      <c r="H982" s="4">
        <f ca="1">[1]!thsiFinD("ths_adtm_stock",$A982,$A$1,7,3,100,100,100)</f>
        <v>6.6666666666670996E-2</v>
      </c>
      <c r="I982" s="4">
        <f ca="1">[1]!thsiFinD("ths_bbiboll_stock",$A982,$A$1,7,3,100,100,100)</f>
        <v>3.5465624999999998</v>
      </c>
      <c r="J982" s="4">
        <f ca="1">[1]!thsiFinD("ths_dptb_stock",$A982,$A$1,7,104,100,100)</f>
        <v>0.57142857142856995</v>
      </c>
      <c r="K982" s="4">
        <f ca="1">[1]!thsiFinD("ths_srmi_stock",$A982,$A$1,7,100,100)</f>
        <v>-1.3812154696133E-2</v>
      </c>
      <c r="L982" s="4">
        <f ca="1">[1]!thsiFinD("ths_atr_stock",$A982,$A$1,7,101,100,100)</f>
        <v>0.10857142857143</v>
      </c>
      <c r="M982" s="4">
        <f ca="1">[1]!thsiFinD("ths_vol_w_stock",$A982,$A$1)/1000000</f>
        <v>26.626428000000001</v>
      </c>
      <c r="N982" s="4">
        <f ca="1">[1]!thsiFinD("ths_turnover_ratio_w_stock",$A982,$A$1)</f>
        <v>3.0914004023174999</v>
      </c>
      <c r="O982" s="4">
        <f ca="1">[1]!thsiFinD("ths_relative_chg_ratio_w_stock",$A982,$A$1,104,100)</f>
        <v>-0.92400264019657996</v>
      </c>
      <c r="P982" s="4"/>
    </row>
    <row r="983" spans="1:16" x14ac:dyDescent="0.25">
      <c r="A983" s="2" t="s">
        <v>1975</v>
      </c>
      <c r="B983" s="2" t="s">
        <v>1976</v>
      </c>
      <c r="C983" s="4">
        <f ca="1">[1]!thsiFinD("ths_vol_ratio_stock",$A983,$A$1,7,100)</f>
        <v>0.93926741705849004</v>
      </c>
      <c r="D983" s="4">
        <f ca="1">[1]!thsiFinD("ths_cr_stock",$A983,$A$1,7,100,100)</f>
        <v>43.137254901959999</v>
      </c>
      <c r="E983" s="4">
        <f ca="1">[1]!thsiFinD("ths_mfi_stock",$A983,$A$1,7,100,100)</f>
        <v>26.616209629938002</v>
      </c>
      <c r="F983" s="4">
        <f ca="1">[1]!thsiFinD("ths_expma_stock",$A983,$A$1,7,100,100)</f>
        <v>2.9892165920759002</v>
      </c>
      <c r="G983" s="4">
        <f ca="1">[1]!thsiFinD("ths_rsi_stock",$A983,$A$1,7,100,100)</f>
        <v>37.895680096367997</v>
      </c>
      <c r="H983" s="4">
        <f ca="1">[1]!thsiFinD("ths_adtm_stock",$A983,$A$1,7,3,100,100,100)</f>
        <v>-0.72972972972973005</v>
      </c>
      <c r="I983" s="4">
        <f ca="1">[1]!thsiFinD("ths_bbiboll_stock",$A983,$A$1,7,3,100,100,100)</f>
        <v>3.0160416666667</v>
      </c>
      <c r="J983" s="4">
        <f ca="1">[1]!thsiFinD("ths_dptb_stock",$A983,$A$1,7,104,100,100)</f>
        <v>0.42857142857142999</v>
      </c>
      <c r="K983" s="4">
        <f ca="1">[1]!thsiFinD("ths_srmi_stock",$A983,$A$1,7,100,100)</f>
        <v>-5.7507987220446997E-2</v>
      </c>
      <c r="L983" s="4">
        <f ca="1">[1]!thsiFinD("ths_atr_stock",$A983,$A$1,7,101,100,100)</f>
        <v>0.10571428571428999</v>
      </c>
      <c r="M983" s="4">
        <f ca="1">[1]!thsiFinD("ths_vol_w_stock",$A983,$A$1)/1000000</f>
        <v>26.651199999999999</v>
      </c>
      <c r="N983" s="4">
        <f ca="1">[1]!thsiFinD("ths_turnover_ratio_w_stock",$A983,$A$1)</f>
        <v>3.4735907468459999</v>
      </c>
      <c r="O983" s="4">
        <f ca="1">[1]!thsiFinD("ths_relative_chg_ratio_w_stock",$A983,$A$1,104,100)</f>
        <v>-5.4256807373802998</v>
      </c>
      <c r="P983" s="4"/>
    </row>
    <row r="984" spans="1:16" x14ac:dyDescent="0.25">
      <c r="A984" s="2" t="s">
        <v>1977</v>
      </c>
      <c r="B984" s="2" t="s">
        <v>1978</v>
      </c>
      <c r="C984" s="4">
        <f ca="1">[1]!thsiFinD("ths_vol_ratio_stock",$A984,$A$1,7,100)</f>
        <v>0.96103237509697004</v>
      </c>
      <c r="D984" s="4">
        <f ca="1">[1]!thsiFinD("ths_cr_stock",$A984,$A$1,7,100,100)</f>
        <v>75.352112676055995</v>
      </c>
      <c r="E984" s="4">
        <f ca="1">[1]!thsiFinD("ths_mfi_stock",$A984,$A$1,7,100,100)</f>
        <v>41.956308083404998</v>
      </c>
      <c r="F984" s="4">
        <f ca="1">[1]!thsiFinD("ths_expma_stock",$A984,$A$1,7,100,100)</f>
        <v>3.9518660859589998</v>
      </c>
      <c r="G984" s="4">
        <f ca="1">[1]!thsiFinD("ths_rsi_stock",$A984,$A$1,7,100,100)</f>
        <v>56.857577545464999</v>
      </c>
      <c r="H984" s="4">
        <f ca="1">[1]!thsiFinD("ths_adtm_stock",$A984,$A$1,7,3,100,100,100)</f>
        <v>0.375</v>
      </c>
      <c r="I984" s="4">
        <f ca="1">[1]!thsiFinD("ths_bbiboll_stock",$A984,$A$1,7,3,100,100,100)</f>
        <v>3.9651041666667002</v>
      </c>
      <c r="J984" s="4">
        <f ca="1">[1]!thsiFinD("ths_dptb_stock",$A984,$A$1,7,104,100,100)</f>
        <v>0.85714285714285998</v>
      </c>
      <c r="K984" s="4">
        <f ca="1">[1]!thsiFinD("ths_srmi_stock",$A984,$A$1,7,100,100)</f>
        <v>2.4813895781639001E-3</v>
      </c>
      <c r="L984" s="4">
        <f ca="1">[1]!thsiFinD("ths_atr_stock",$A984,$A$1,7,101,100,100)</f>
        <v>0.12428571428571</v>
      </c>
      <c r="M984" s="4">
        <f ca="1">[1]!thsiFinD("ths_vol_w_stock",$A984,$A$1)/1000000</f>
        <v>52.761741000000001</v>
      </c>
      <c r="N984" s="4">
        <f ca="1">[1]!thsiFinD("ths_turnover_ratio_w_stock",$A984,$A$1)</f>
        <v>4.7186529817128999</v>
      </c>
      <c r="O984" s="4">
        <f ca="1">[1]!thsiFinD("ths_relative_chg_ratio_w_stock",$A984,$A$1,104,100)</f>
        <v>0.82041493909513996</v>
      </c>
      <c r="P984" s="4"/>
    </row>
    <row r="985" spans="1:16" x14ac:dyDescent="0.25">
      <c r="A985" s="2" t="s">
        <v>1979</v>
      </c>
      <c r="B985" s="2" t="s">
        <v>1980</v>
      </c>
      <c r="C985" s="4">
        <f ca="1">[1]!thsiFinD("ths_vol_ratio_stock",$A985,$A$1,7,100)</f>
        <v>0.85946170628356</v>
      </c>
      <c r="D985" s="4">
        <f ca="1">[1]!thsiFinD("ths_cr_stock",$A985,$A$1,7,100,100)</f>
        <v>72.727272727271995</v>
      </c>
      <c r="E985" s="4">
        <f ca="1">[1]!thsiFinD("ths_mfi_stock",$A985,$A$1,7,100,100)</f>
        <v>24.507316904875999</v>
      </c>
      <c r="F985" s="4">
        <f ca="1">[1]!thsiFinD("ths_expma_stock",$A985,$A$1,7,100,100)</f>
        <v>1.6431890150159001</v>
      </c>
      <c r="G985" s="4">
        <f ca="1">[1]!thsiFinD("ths_rsi_stock",$A985,$A$1,7,100,100)</f>
        <v>39.796230576615002</v>
      </c>
      <c r="H985" s="4">
        <f ca="1">[1]!thsiFinD("ths_adtm_stock",$A985,$A$1,7,3,100,100,100)</f>
        <v>0.71428571428570997</v>
      </c>
      <c r="I985" s="4">
        <f ca="1">[1]!thsiFinD("ths_bbiboll_stock",$A985,$A$1,7,3,100,100,100)</f>
        <v>1.6671875</v>
      </c>
      <c r="J985" s="4">
        <f ca="1">[1]!thsiFinD("ths_dptb_stock",$A985,$A$1,7,104,100,100)</f>
        <v>0.85714285714285998</v>
      </c>
      <c r="K985" s="4">
        <f ca="1">[1]!thsiFinD("ths_srmi_stock",$A985,$A$1,7,100,100)</f>
        <v>-3.5294117647059003E-2</v>
      </c>
      <c r="L985" s="4">
        <f ca="1">[1]!thsiFinD("ths_atr_stock",$A985,$A$1,7,101,100,100)</f>
        <v>5.4285714285714E-2</v>
      </c>
      <c r="M985" s="4">
        <f ca="1">[1]!thsiFinD("ths_vol_w_stock",$A985,$A$1)/1000000</f>
        <v>44.025934999999997</v>
      </c>
      <c r="N985" s="4">
        <f ca="1">[1]!thsiFinD("ths_turnover_ratio_w_stock",$A985,$A$1)</f>
        <v>1.1762261065588</v>
      </c>
      <c r="O985" s="4">
        <f ca="1">[1]!thsiFinD("ths_relative_chg_ratio_w_stock",$A985,$A$1,104,100)</f>
        <v>-3.0013087022298</v>
      </c>
      <c r="P985" s="4"/>
    </row>
    <row r="986" spans="1:16" x14ac:dyDescent="0.25">
      <c r="A986" s="2" t="s">
        <v>1981</v>
      </c>
      <c r="B986" s="2" t="s">
        <v>1982</v>
      </c>
      <c r="C986" s="4">
        <f ca="1">[1]!thsiFinD("ths_vol_ratio_stock",$A986,$A$1,7,100)</f>
        <v>1.9640240096562001</v>
      </c>
      <c r="D986" s="4">
        <f ca="1">[1]!thsiFinD("ths_cr_stock",$A986,$A$1,7,100,100)</f>
        <v>111.36363636364</v>
      </c>
      <c r="E986" s="4">
        <f ca="1">[1]!thsiFinD("ths_mfi_stock",$A986,$A$1,7,100,100)</f>
        <v>57.913437834907</v>
      </c>
      <c r="F986" s="4">
        <f ca="1">[1]!thsiFinD("ths_expma_stock",$A986,$A$1,7,100,100)</f>
        <v>4.4519624367677997</v>
      </c>
      <c r="G986" s="4">
        <f ca="1">[1]!thsiFinD("ths_rsi_stock",$A986,$A$1,7,100,100)</f>
        <v>59.350726318676003</v>
      </c>
      <c r="H986" s="4">
        <f ca="1">[1]!thsiFinD("ths_adtm_stock",$A986,$A$1,7,3,100,100,100)</f>
        <v>0.28947368421052</v>
      </c>
      <c r="I986" s="4">
        <f ca="1">[1]!thsiFinD("ths_bbiboll_stock",$A986,$A$1,7,3,100,100,100)</f>
        <v>4.4347916666667002</v>
      </c>
      <c r="J986" s="4">
        <f ca="1">[1]!thsiFinD("ths_dptb_stock",$A986,$A$1,7,104,100,100)</f>
        <v>0.71428571428570997</v>
      </c>
      <c r="K986" s="4">
        <f ca="1">[1]!thsiFinD("ths_srmi_stock",$A986,$A$1,7,100,100)</f>
        <v>1.3100436681223E-2</v>
      </c>
      <c r="L986" s="4">
        <f ca="1">[1]!thsiFinD("ths_atr_stock",$A986,$A$1,7,101,100,100)</f>
        <v>0.18714285714286</v>
      </c>
      <c r="M986" s="4">
        <f ca="1">[1]!thsiFinD("ths_vol_w_stock",$A986,$A$1)/1000000</f>
        <v>69.562647999999996</v>
      </c>
      <c r="N986" s="4">
        <f ca="1">[1]!thsiFinD("ths_turnover_ratio_w_stock",$A986,$A$1)</f>
        <v>7.8579593577978004</v>
      </c>
      <c r="O986" s="4">
        <f ca="1">[1]!thsiFinD("ths_relative_chg_ratio_w_stock",$A986,$A$1,104,100)</f>
        <v>2.6499737668456</v>
      </c>
      <c r="P986" s="4"/>
    </row>
    <row r="987" spans="1:16" x14ac:dyDescent="0.25">
      <c r="A987" s="2" t="s">
        <v>1983</v>
      </c>
      <c r="B987" s="2" t="s">
        <v>1984</v>
      </c>
      <c r="C987" s="4">
        <f ca="1">[1]!thsiFinD("ths_vol_ratio_stock",$A987,$A$1,7,100)</f>
        <v>0.55858848672195005</v>
      </c>
      <c r="D987" s="4">
        <f ca="1">[1]!thsiFinD("ths_cr_stock",$A987,$A$1,7,100,100)</f>
        <v>137.80487804878001</v>
      </c>
      <c r="E987" s="4">
        <f ca="1">[1]!thsiFinD("ths_mfi_stock",$A987,$A$1,7,100,100)</f>
        <v>50.954903471561998</v>
      </c>
      <c r="F987" s="4">
        <f ca="1">[1]!thsiFinD("ths_expma_stock",$A987,$A$1,7,100,100)</f>
        <v>12.531125541803</v>
      </c>
      <c r="G987" s="4">
        <f ca="1">[1]!thsiFinD("ths_rsi_stock",$A987,$A$1,7,100,100)</f>
        <v>43.826696685687999</v>
      </c>
      <c r="H987" s="4">
        <f ca="1">[1]!thsiFinD("ths_adtm_stock",$A987,$A$1,7,3,100,100,100)</f>
        <v>0.45045045045045001</v>
      </c>
      <c r="I987" s="4">
        <f ca="1">[1]!thsiFinD("ths_bbiboll_stock",$A987,$A$1,7,3,100,100,100)</f>
        <v>12.71625</v>
      </c>
      <c r="J987" s="4">
        <f ca="1">[1]!thsiFinD("ths_dptb_stock",$A987,$A$1,7,104,100,100)</f>
        <v>0.57142857142856995</v>
      </c>
      <c r="K987" s="4">
        <f ca="1">[1]!thsiFinD("ths_srmi_stock",$A987,$A$1,7,100,100)</f>
        <v>8.7579617834395995E-3</v>
      </c>
      <c r="L987" s="4">
        <f ca="1">[1]!thsiFinD("ths_atr_stock",$A987,$A$1,7,101,100,100)</f>
        <v>0.37285714285714</v>
      </c>
      <c r="M987" s="4">
        <f ca="1">[1]!thsiFinD("ths_vol_w_stock",$A987,$A$1)/1000000</f>
        <v>38.248227999999997</v>
      </c>
      <c r="N987" s="4">
        <f ca="1">[1]!thsiFinD("ths_turnover_ratio_w_stock",$A987,$A$1)</f>
        <v>4.6631270734237003</v>
      </c>
      <c r="O987" s="4">
        <f ca="1">[1]!thsiFinD("ths_relative_chg_ratio_w_stock",$A987,$A$1,104,100)</f>
        <v>1.7459181555301</v>
      </c>
      <c r="P987" s="4"/>
    </row>
    <row r="988" spans="1:16" x14ac:dyDescent="0.25">
      <c r="A988" s="2" t="s">
        <v>1985</v>
      </c>
      <c r="B988" s="2" t="s">
        <v>1986</v>
      </c>
      <c r="C988" s="4">
        <f ca="1">[1]!thsiFinD("ths_vol_ratio_stock",$A988,$A$1,7,100)</f>
        <v>0.27692529276859001</v>
      </c>
      <c r="D988" s="4">
        <f ca="1">[1]!thsiFinD("ths_cr_stock",$A988,$A$1,7,100,100)</f>
        <v>95.762711864406995</v>
      </c>
      <c r="E988" s="4">
        <f ca="1">[1]!thsiFinD("ths_mfi_stock",$A988,$A$1,7,100,100)</f>
        <v>57.973659127493001</v>
      </c>
      <c r="F988" s="4">
        <f ca="1">[1]!thsiFinD("ths_expma_stock",$A988,$A$1,7,100,100)</f>
        <v>2.9933785140956002</v>
      </c>
      <c r="G988" s="4">
        <f ca="1">[1]!thsiFinD("ths_rsi_stock",$A988,$A$1,7,100,100)</f>
        <v>55.250059360172003</v>
      </c>
      <c r="H988" s="4">
        <f ca="1">[1]!thsiFinD("ths_adtm_stock",$A988,$A$1,7,3,100,100,100)</f>
        <v>0.48275862068966002</v>
      </c>
      <c r="I988" s="4">
        <f ca="1">[1]!thsiFinD("ths_bbiboll_stock",$A988,$A$1,7,3,100,100,100)</f>
        <v>2.9785416666666999</v>
      </c>
      <c r="J988" s="4">
        <f ca="1">[1]!thsiFinD("ths_dptb_stock",$A988,$A$1,7,104,100,100)</f>
        <v>0.42857142857142999</v>
      </c>
      <c r="K988" s="4">
        <f ca="1">[1]!thsiFinD("ths_srmi_stock",$A988,$A$1,7,100,100)</f>
        <v>-9.9337748344369998E-3</v>
      </c>
      <c r="L988" s="4">
        <f ca="1">[1]!thsiFinD("ths_atr_stock",$A988,$A$1,7,101,100,100)</f>
        <v>0.11142857142857</v>
      </c>
      <c r="M988" s="4">
        <f ca="1">[1]!thsiFinD("ths_vol_w_stock",$A988,$A$1)/1000000</f>
        <v>6.5837399999999997</v>
      </c>
      <c r="N988" s="4">
        <f ca="1">[1]!thsiFinD("ths_turnover_ratio_w_stock",$A988,$A$1)</f>
        <v>1.2102463235294001</v>
      </c>
      <c r="O988" s="4">
        <f ca="1">[1]!thsiFinD("ths_relative_chg_ratio_w_stock",$A988,$A$1,104,100)</f>
        <v>-3.1721146313552002</v>
      </c>
      <c r="P988" s="4"/>
    </row>
    <row r="989" spans="1:16" x14ac:dyDescent="0.25">
      <c r="A989" s="2" t="s">
        <v>1987</v>
      </c>
      <c r="B989" s="2" t="s">
        <v>1988</v>
      </c>
      <c r="C989" s="4">
        <f ca="1">[1]!thsiFinD("ths_vol_ratio_stock",$A989,$A$1,7,100)</f>
        <v>0.61186108248631998</v>
      </c>
      <c r="D989" s="4">
        <f ca="1">[1]!thsiFinD("ths_cr_stock",$A989,$A$1,7,100,100)</f>
        <v>50</v>
      </c>
      <c r="E989" s="4">
        <f ca="1">[1]!thsiFinD("ths_mfi_stock",$A989,$A$1,7,100,100)</f>
        <v>25.078130494867001</v>
      </c>
      <c r="F989" s="4">
        <f ca="1">[1]!thsiFinD("ths_expma_stock",$A989,$A$1,7,100,100)</f>
        <v>1.4495542099348</v>
      </c>
      <c r="G989" s="4">
        <f ca="1">[1]!thsiFinD("ths_rsi_stock",$A989,$A$1,7,100,100)</f>
        <v>48.476558853428003</v>
      </c>
      <c r="H989" s="4">
        <f ca="1">[1]!thsiFinD("ths_adtm_stock",$A989,$A$1,7,3,100,100,100)</f>
        <v>1.5860328923217E-15</v>
      </c>
      <c r="I989" s="4">
        <f ca="1">[1]!thsiFinD("ths_bbiboll_stock",$A989,$A$1,7,3,100,100,100)</f>
        <v>1.4564583333333001</v>
      </c>
      <c r="J989" s="4">
        <f ca="1">[1]!thsiFinD("ths_dptb_stock",$A989,$A$1,7,104,100,100)</f>
        <v>0.57142857142856995</v>
      </c>
      <c r="K989" s="4">
        <f ca="1">[1]!thsiFinD("ths_srmi_stock",$A989,$A$1,7,100,100)</f>
        <v>-5.8064516129031997E-2</v>
      </c>
      <c r="L989" s="4">
        <f ca="1">[1]!thsiFinD("ths_atr_stock",$A989,$A$1,7,101,100,100)</f>
        <v>7.2857142857142995E-2</v>
      </c>
      <c r="M989" s="4">
        <f ca="1">[1]!thsiFinD("ths_vol_w_stock",$A989,$A$1)/1000000</f>
        <v>74.098015000000004</v>
      </c>
      <c r="N989" s="4">
        <f ca="1">[1]!thsiFinD("ths_turnover_ratio_w_stock",$A989,$A$1)</f>
        <v>8.9060114182692001</v>
      </c>
      <c r="O989" s="4">
        <f ca="1">[1]!thsiFinD("ths_relative_chg_ratio_w_stock",$A989,$A$1,104,100)</f>
        <v>-2.5562528679523999</v>
      </c>
      <c r="P989" s="4"/>
    </row>
    <row r="990" spans="1:16" x14ac:dyDescent="0.25">
      <c r="A990" s="2" t="s">
        <v>1989</v>
      </c>
      <c r="B990" s="2" t="s">
        <v>1990</v>
      </c>
      <c r="C990" s="4">
        <f ca="1">[1]!thsiFinD("ths_vol_ratio_stock",$A990,$A$1,7,100)</f>
        <v>0.73328604794621</v>
      </c>
      <c r="D990" s="4">
        <f ca="1">[1]!thsiFinD("ths_cr_stock",$A990,$A$1,7,100,100)</f>
        <v>72.103799814642997</v>
      </c>
      <c r="E990" s="4">
        <f ca="1">[1]!thsiFinD("ths_mfi_stock",$A990,$A$1,7,100,100)</f>
        <v>39.463265571389996</v>
      </c>
      <c r="F990" s="4">
        <f ca="1">[1]!thsiFinD("ths_expma_stock",$A990,$A$1,7,100,100)</f>
        <v>20.948575142161001</v>
      </c>
      <c r="G990" s="4">
        <f ca="1">[1]!thsiFinD("ths_rsi_stock",$A990,$A$1,7,100,100)</f>
        <v>33.591544967659999</v>
      </c>
      <c r="H990" s="4">
        <f ca="1">[1]!thsiFinD("ths_adtm_stock",$A990,$A$1,7,3,100,100,100)</f>
        <v>-0.31976744186046002</v>
      </c>
      <c r="I990" s="4">
        <f ca="1">[1]!thsiFinD("ths_bbiboll_stock",$A990,$A$1,7,3,100,100,100)</f>
        <v>21.319375000000001</v>
      </c>
      <c r="J990" s="4">
        <f ca="1">[1]!thsiFinD("ths_dptb_stock",$A990,$A$1,7,104,100,100)</f>
        <v>0.42857142857142999</v>
      </c>
      <c r="K990" s="4">
        <f ca="1">[1]!thsiFinD("ths_srmi_stock",$A990,$A$1,7,100,100)</f>
        <v>-1.5911282545805001E-2</v>
      </c>
      <c r="L990" s="4">
        <f ca="1">[1]!thsiFinD("ths_atr_stock",$A990,$A$1,7,101,100,100)</f>
        <v>0.89571428571429001</v>
      </c>
      <c r="M990" s="4">
        <f ca="1">[1]!thsiFinD("ths_vol_w_stock",$A990,$A$1)/1000000</f>
        <v>44.424821999999999</v>
      </c>
      <c r="N990" s="4">
        <f ca="1">[1]!thsiFinD("ths_turnover_ratio_w_stock",$A990,$A$1)</f>
        <v>7.0450692304878002</v>
      </c>
      <c r="O990" s="4">
        <f ca="1">[1]!thsiFinD("ths_relative_chg_ratio_w_stock",$A990,$A$1,104,100)</f>
        <v>-4.9767072686047999</v>
      </c>
      <c r="P990" s="4"/>
    </row>
    <row r="991" spans="1:16" x14ac:dyDescent="0.25">
      <c r="A991" s="2" t="s">
        <v>1991</v>
      </c>
      <c r="B991" s="2" t="s">
        <v>1992</v>
      </c>
      <c r="C991" s="4">
        <f ca="1">[1]!thsiFinD("ths_vol_ratio_stock",$A991,$A$1,7,100)</f>
        <v>1.0448855725209001</v>
      </c>
      <c r="D991" s="4">
        <f ca="1">[1]!thsiFinD("ths_cr_stock",$A991,$A$1,7,100,100)</f>
        <v>263.63636363635999</v>
      </c>
      <c r="E991" s="4">
        <f ca="1">[1]!thsiFinD("ths_mfi_stock",$A991,$A$1,7,100,100)</f>
        <v>70.579471753826994</v>
      </c>
      <c r="F991" s="4">
        <f ca="1">[1]!thsiFinD("ths_expma_stock",$A991,$A$1,7,100,100)</f>
        <v>4.6671687368627</v>
      </c>
      <c r="G991" s="4">
        <f ca="1">[1]!thsiFinD("ths_rsi_stock",$A991,$A$1,7,100,100)</f>
        <v>73.793110539720004</v>
      </c>
      <c r="H991" s="4">
        <f ca="1">[1]!thsiFinD("ths_adtm_stock",$A991,$A$1,7,3,100,100,100)</f>
        <v>0.78217821782177999</v>
      </c>
      <c r="I991" s="4">
        <f ca="1">[1]!thsiFinD("ths_bbiboll_stock",$A991,$A$1,7,3,100,100,100)</f>
        <v>4.6270833333333004</v>
      </c>
      <c r="J991" s="4">
        <f ca="1">[1]!thsiFinD("ths_dptb_stock",$A991,$A$1,7,104,100,100)</f>
        <v>0.71428571428570997</v>
      </c>
      <c r="K991" s="4">
        <f ca="1">[1]!thsiFinD("ths_srmi_stock",$A991,$A$1,7,100,100)</f>
        <v>8.8114754098361003E-2</v>
      </c>
      <c r="L991" s="4">
        <f ca="1">[1]!thsiFinD("ths_atr_stock",$A991,$A$1,7,101,100,100)</f>
        <v>0.23857142857142999</v>
      </c>
      <c r="M991" s="4">
        <f ca="1">[1]!thsiFinD("ths_vol_w_stock",$A991,$A$1)/1000000</f>
        <v>117.970647</v>
      </c>
      <c r="N991" s="4">
        <f ca="1">[1]!thsiFinD("ths_turnover_ratio_w_stock",$A991,$A$1)</f>
        <v>12.865495831756</v>
      </c>
      <c r="O991" s="4">
        <f ca="1">[1]!thsiFinD("ths_relative_chg_ratio_w_stock",$A991,$A$1,104,100)</f>
        <v>9.4526948552810008</v>
      </c>
      <c r="P991" s="4"/>
    </row>
    <row r="992" spans="1:16" x14ac:dyDescent="0.25">
      <c r="A992" s="2" t="s">
        <v>1993</v>
      </c>
      <c r="B992" s="2" t="s">
        <v>1994</v>
      </c>
      <c r="C992" s="4">
        <f ca="1">[1]!thsiFinD("ths_vol_ratio_stock",$A992,$A$1,7,100)</f>
        <v>1.792763416221</v>
      </c>
      <c r="D992" s="4">
        <f ca="1">[1]!thsiFinD("ths_cr_stock",$A992,$A$1,7,100,100)</f>
        <v>-3174.9999999999</v>
      </c>
      <c r="E992" s="4">
        <f ca="1">[1]!thsiFinD("ths_mfi_stock",$A992,$A$1,7,100,100)</f>
        <v>51.670787130218997</v>
      </c>
      <c r="F992" s="4">
        <f ca="1">[1]!thsiFinD("ths_expma_stock",$A992,$A$1,7,100,100)</f>
        <v>2.4581384613644999</v>
      </c>
      <c r="G992" s="4">
        <f ca="1">[1]!thsiFinD("ths_rsi_stock",$A992,$A$1,7,100,100)</f>
        <v>78.745571012914994</v>
      </c>
      <c r="H992" s="4">
        <f ca="1">[1]!thsiFinD("ths_adtm_stock",$A992,$A$1,7,3,100,100,100)</f>
        <v>0.82926829268293001</v>
      </c>
      <c r="I992" s="4">
        <f ca="1">[1]!thsiFinD("ths_bbiboll_stock",$A992,$A$1,7,3,100,100,100)</f>
        <v>2.4359375000000001</v>
      </c>
      <c r="J992" s="4">
        <f ca="1">[1]!thsiFinD("ths_dptb_stock",$A992,$A$1,7,104,100,100)</f>
        <v>0.71428571428570997</v>
      </c>
      <c r="K992" s="4">
        <f ca="1">[1]!thsiFinD("ths_srmi_stock",$A992,$A$1,7,100,100)</f>
        <v>8.2397003745317998E-2</v>
      </c>
      <c r="L992" s="4">
        <f ca="1">[1]!thsiFinD("ths_atr_stock",$A992,$A$1,7,101,100,100)</f>
        <v>9.5714285714286002E-2</v>
      </c>
      <c r="M992" s="4">
        <f ca="1">[1]!thsiFinD("ths_vol_w_stock",$A992,$A$1)/1000000</f>
        <v>61.772168000000001</v>
      </c>
      <c r="N992" s="4">
        <f ca="1">[1]!thsiFinD("ths_turnover_ratio_w_stock",$A992,$A$1)</f>
        <v>3.2949761571369001</v>
      </c>
      <c r="O992" s="4">
        <f ca="1">[1]!thsiFinD("ths_relative_chg_ratio_w_stock",$A992,$A$1,104,100)</f>
        <v>10.045098483399</v>
      </c>
      <c r="P992" s="4"/>
    </row>
    <row r="993" spans="1:16" x14ac:dyDescent="0.25">
      <c r="A993" s="2" t="s">
        <v>1995</v>
      </c>
      <c r="B993" s="2" t="s">
        <v>1996</v>
      </c>
      <c r="C993" s="4">
        <f ca="1">[1]!thsiFinD("ths_vol_ratio_stock",$A993,$A$1,7,100)</f>
        <v>1.6733024859996</v>
      </c>
      <c r="D993" s="4">
        <f ca="1">[1]!thsiFinD("ths_cr_stock",$A993,$A$1,7,100,100)</f>
        <v>324.39024390243998</v>
      </c>
      <c r="E993" s="4">
        <f ca="1">[1]!thsiFinD("ths_mfi_stock",$A993,$A$1,7,100,100)</f>
        <v>58.010445288371997</v>
      </c>
      <c r="F993" s="4">
        <f ca="1">[1]!thsiFinD("ths_expma_stock",$A993,$A$1,7,100,100)</f>
        <v>1.6427110084932</v>
      </c>
      <c r="G993" s="4">
        <f ca="1">[1]!thsiFinD("ths_rsi_stock",$A993,$A$1,7,100,100)</f>
        <v>67.728360113036999</v>
      </c>
      <c r="H993" s="4">
        <f ca="1">[1]!thsiFinD("ths_adtm_stock",$A993,$A$1,7,3,100,100,100)</f>
        <v>0.78947368421052999</v>
      </c>
      <c r="I993" s="4">
        <f ca="1">[1]!thsiFinD("ths_bbiboll_stock",$A993,$A$1,7,3,100,100,100)</f>
        <v>1.6358333333332999</v>
      </c>
      <c r="J993" s="4">
        <f ca="1">[1]!thsiFinD("ths_dptb_stock",$A993,$A$1,7,104,100,100)</f>
        <v>0.71428571428570997</v>
      </c>
      <c r="K993" s="4">
        <f ca="1">[1]!thsiFinD("ths_srmi_stock",$A993,$A$1,7,100,100)</f>
        <v>0.10227272727273</v>
      </c>
      <c r="L993" s="4">
        <f ca="1">[1]!thsiFinD("ths_atr_stock",$A993,$A$1,7,101,100,100)</f>
        <v>9.5714285714286002E-2</v>
      </c>
      <c r="M993" s="4">
        <f ca="1">[1]!thsiFinD("ths_vol_w_stock",$A993,$A$1)/1000000</f>
        <v>58.438989999999997</v>
      </c>
      <c r="N993" s="4">
        <f ca="1">[1]!thsiFinD("ths_turnover_ratio_w_stock",$A993,$A$1)</f>
        <v>10.790413279601999</v>
      </c>
      <c r="O993" s="4">
        <f ca="1">[1]!thsiFinD("ths_relative_chg_ratio_w_stock",$A993,$A$1,104,100)</f>
        <v>7.4370737920409002</v>
      </c>
      <c r="P993" s="4"/>
    </row>
    <row r="994" spans="1:16" x14ac:dyDescent="0.25">
      <c r="A994" s="2" t="s">
        <v>1997</v>
      </c>
      <c r="B994" s="2" t="s">
        <v>1998</v>
      </c>
      <c r="C994" s="4">
        <f ca="1">[1]!thsiFinD("ths_vol_ratio_stock",$A994,$A$1,7,100)</f>
        <v>0.86835158017892</v>
      </c>
      <c r="D994" s="4">
        <f ca="1">[1]!thsiFinD("ths_cr_stock",$A994,$A$1,7,100,100)</f>
        <v>60</v>
      </c>
      <c r="E994" s="4">
        <f ca="1">[1]!thsiFinD("ths_mfi_stock",$A994,$A$1,7,100,100)</f>
        <v>44.471303572930999</v>
      </c>
      <c r="F994" s="4">
        <f ca="1">[1]!thsiFinD("ths_expma_stock",$A994,$A$1,7,100,100)</f>
        <v>3.3075715879883001</v>
      </c>
      <c r="G994" s="4">
        <f ca="1">[1]!thsiFinD("ths_rsi_stock",$A994,$A$1,7,100,100)</f>
        <v>46.685100324460997</v>
      </c>
      <c r="H994" s="4">
        <f ca="1">[1]!thsiFinD("ths_adtm_stock",$A994,$A$1,7,3,100,100,100)</f>
        <v>-2.0185873175003002E-15</v>
      </c>
      <c r="I994" s="4">
        <f ca="1">[1]!thsiFinD("ths_bbiboll_stock",$A994,$A$1,7,3,100,100,100)</f>
        <v>3.3323958333333001</v>
      </c>
      <c r="J994" s="4">
        <f ca="1">[1]!thsiFinD("ths_dptb_stock",$A994,$A$1,7,104,100,100)</f>
        <v>0.57142857142856995</v>
      </c>
      <c r="K994" s="4">
        <f ca="1">[1]!thsiFinD("ths_srmi_stock",$A994,$A$1,7,100,100)</f>
        <v>-2.0648967551623001E-2</v>
      </c>
      <c r="L994" s="4">
        <f ca="1">[1]!thsiFinD("ths_atr_stock",$A994,$A$1,7,101,100,100)</f>
        <v>0.10428571428571</v>
      </c>
      <c r="M994" s="4">
        <f ca="1">[1]!thsiFinD("ths_vol_w_stock",$A994,$A$1)/1000000</f>
        <v>31.178446999999998</v>
      </c>
      <c r="N994" s="4">
        <f ca="1">[1]!thsiFinD("ths_turnover_ratio_w_stock",$A994,$A$1)</f>
        <v>2.6502212806141001</v>
      </c>
      <c r="O994" s="4">
        <f ca="1">[1]!thsiFinD("ths_relative_chg_ratio_w_stock",$A994,$A$1,104,100)</f>
        <v>-1.2049015166010999</v>
      </c>
      <c r="P994" s="4"/>
    </row>
    <row r="995" spans="1:16" x14ac:dyDescent="0.25">
      <c r="A995" s="2" t="s">
        <v>1999</v>
      </c>
      <c r="B995" s="2" t="s">
        <v>2000</v>
      </c>
      <c r="C995" s="4">
        <f ca="1">[1]!thsiFinD("ths_vol_ratio_stock",$A995,$A$1,7,100)</f>
        <v>0.77144521797172005</v>
      </c>
      <c r="D995" s="4">
        <f ca="1">[1]!thsiFinD("ths_cr_stock",$A995,$A$1,7,100,100)</f>
        <v>72</v>
      </c>
      <c r="E995" s="4">
        <f ca="1">[1]!thsiFinD("ths_mfi_stock",$A995,$A$1,7,100,100)</f>
        <v>44.328676061153999</v>
      </c>
      <c r="F995" s="4">
        <f ca="1">[1]!thsiFinD("ths_expma_stock",$A995,$A$1,7,100,100)</f>
        <v>4.5218928397607998</v>
      </c>
      <c r="G995" s="4">
        <f ca="1">[1]!thsiFinD("ths_rsi_stock",$A995,$A$1,7,100,100)</f>
        <v>51.813338158998</v>
      </c>
      <c r="H995" s="4">
        <f ca="1">[1]!thsiFinD("ths_adtm_stock",$A995,$A$1,7,3,100,100,100)</f>
        <v>-0.65217391304348005</v>
      </c>
      <c r="I995" s="4">
        <f ca="1">[1]!thsiFinD("ths_bbiboll_stock",$A995,$A$1,7,3,100,100,100)</f>
        <v>4.5253125000000001</v>
      </c>
      <c r="J995" s="4">
        <f ca="1">[1]!thsiFinD("ths_dptb_stock",$A995,$A$1,7,104,100,100)</f>
        <v>0.71428571428570997</v>
      </c>
      <c r="K995" s="4">
        <f ca="1">[1]!thsiFinD("ths_srmi_stock",$A995,$A$1,7,100,100)</f>
        <v>-1.5151515151514999E-2</v>
      </c>
      <c r="L995" s="4">
        <f ca="1">[1]!thsiFinD("ths_atr_stock",$A995,$A$1,7,101,100,100)</f>
        <v>0.12714285714286</v>
      </c>
      <c r="M995" s="4">
        <f ca="1">[1]!thsiFinD("ths_vol_w_stock",$A995,$A$1)/1000000</f>
        <v>16.866892</v>
      </c>
      <c r="N995" s="4">
        <f ca="1">[1]!thsiFinD("ths_turnover_ratio_w_stock",$A995,$A$1)</f>
        <v>4.2364489654956001</v>
      </c>
      <c r="O995" s="4">
        <f ca="1">[1]!thsiFinD("ths_relative_chg_ratio_w_stock",$A995,$A$1,104,100)</f>
        <v>-0.31798355651236998</v>
      </c>
      <c r="P995" s="4"/>
    </row>
    <row r="996" spans="1:16" x14ac:dyDescent="0.25">
      <c r="A996" s="2" t="s">
        <v>2001</v>
      </c>
      <c r="B996" s="2" t="s">
        <v>2002</v>
      </c>
      <c r="C996" s="4">
        <f ca="1">[1]!thsiFinD("ths_vol_ratio_stock",$A996,$A$1,7,100)</f>
        <v>1.2009090517419001</v>
      </c>
      <c r="D996" s="4">
        <f ca="1">[1]!thsiFinD("ths_cr_stock",$A996,$A$1,7,100,100)</f>
        <v>134.5971563981</v>
      </c>
      <c r="E996" s="4">
        <f ca="1">[1]!thsiFinD("ths_mfi_stock",$A996,$A$1,7,100,100)</f>
        <v>45.210553711358997</v>
      </c>
      <c r="F996" s="4">
        <f ca="1">[1]!thsiFinD("ths_expma_stock",$A996,$A$1,7,100,100)</f>
        <v>9.5144606839264991</v>
      </c>
      <c r="G996" s="4">
        <f ca="1">[1]!thsiFinD("ths_rsi_stock",$A996,$A$1,7,100,100)</f>
        <v>59.187971102433998</v>
      </c>
      <c r="H996" s="4">
        <f ca="1">[1]!thsiFinD("ths_adtm_stock",$A996,$A$1,7,3,100,100,100)</f>
        <v>0.20338983050848</v>
      </c>
      <c r="I996" s="4">
        <f ca="1">[1]!thsiFinD("ths_bbiboll_stock",$A996,$A$1,7,3,100,100,100)</f>
        <v>9.5273958333332995</v>
      </c>
      <c r="J996" s="4">
        <f ca="1">[1]!thsiFinD("ths_dptb_stock",$A996,$A$1,7,104,100,100)</f>
        <v>0.71428571428570997</v>
      </c>
      <c r="K996" s="4">
        <f ca="1">[1]!thsiFinD("ths_srmi_stock",$A996,$A$1,7,100,100)</f>
        <v>1.1340206185567E-2</v>
      </c>
      <c r="L996" s="4">
        <f ca="1">[1]!thsiFinD("ths_atr_stock",$A996,$A$1,7,101,100,100)</f>
        <v>0.24571428571428999</v>
      </c>
      <c r="M996" s="4">
        <f ca="1">[1]!thsiFinD("ths_vol_w_stock",$A996,$A$1)/1000000</f>
        <v>108.09702</v>
      </c>
      <c r="N996" s="4">
        <f ca="1">[1]!thsiFinD("ths_turnover_ratio_w_stock",$A996,$A$1)</f>
        <v>1.1380692691112</v>
      </c>
      <c r="O996" s="4">
        <f ca="1">[1]!thsiFinD("ths_relative_chg_ratio_w_stock",$A996,$A$1,104,100)</f>
        <v>0.68585478591993998</v>
      </c>
      <c r="P996" s="4"/>
    </row>
    <row r="997" spans="1:16" x14ac:dyDescent="0.25">
      <c r="A997" s="2" t="s">
        <v>2003</v>
      </c>
      <c r="B997" s="2" t="s">
        <v>2004</v>
      </c>
      <c r="C997" s="4">
        <f ca="1">[1]!thsiFinD("ths_vol_ratio_stock",$A997,$A$1,7,100)</f>
        <v>0.89111836822099999</v>
      </c>
      <c r="D997" s="4">
        <f ca="1">[1]!thsiFinD("ths_cr_stock",$A997,$A$1,7,100,100)</f>
        <v>40.454545454544999</v>
      </c>
      <c r="E997" s="4">
        <f ca="1">[1]!thsiFinD("ths_mfi_stock",$A997,$A$1,7,100,100)</f>
        <v>29.277811092294002</v>
      </c>
      <c r="F997" s="4">
        <f ca="1">[1]!thsiFinD("ths_expma_stock",$A997,$A$1,7,100,100)</f>
        <v>3.0221702149680998</v>
      </c>
      <c r="G997" s="4">
        <f ca="1">[1]!thsiFinD("ths_rsi_stock",$A997,$A$1,7,100,100)</f>
        <v>45.957436438210998</v>
      </c>
      <c r="H997" s="4">
        <f ca="1">[1]!thsiFinD("ths_adtm_stock",$A997,$A$1,7,3,100,100,100)</f>
        <v>-0.63829787234043001</v>
      </c>
      <c r="I997" s="4">
        <f ca="1">[1]!thsiFinD("ths_bbiboll_stock",$A997,$A$1,7,3,100,100,100)</f>
        <v>3.0478125</v>
      </c>
      <c r="J997" s="4">
        <f ca="1">[1]!thsiFinD("ths_dptb_stock",$A997,$A$1,7,104,100,100)</f>
        <v>0.57142857142856995</v>
      </c>
      <c r="K997" s="4">
        <f ca="1">[1]!thsiFinD("ths_srmi_stock",$A997,$A$1,7,100,100)</f>
        <v>-7.0552147239263993E-2</v>
      </c>
      <c r="L997" s="4">
        <f ca="1">[1]!thsiFinD("ths_atr_stock",$A997,$A$1,7,101,100,100)</f>
        <v>0.15428571428571</v>
      </c>
      <c r="M997" s="4">
        <f ca="1">[1]!thsiFinD("ths_vol_w_stock",$A997,$A$1)/1000000</f>
        <v>50.293700000000001</v>
      </c>
      <c r="N997" s="4">
        <f ca="1">[1]!thsiFinD("ths_turnover_ratio_w_stock",$A997,$A$1)</f>
        <v>17.537965332395999</v>
      </c>
      <c r="O997" s="4">
        <f ca="1">[1]!thsiFinD("ths_relative_chg_ratio_w_stock",$A997,$A$1,104,100)</f>
        <v>-5.3188255672339997</v>
      </c>
      <c r="P997" s="4"/>
    </row>
    <row r="998" spans="1:16" x14ac:dyDescent="0.25">
      <c r="A998" s="2" t="s">
        <v>2005</v>
      </c>
      <c r="B998" s="2" t="s">
        <v>2006</v>
      </c>
      <c r="C998" s="4">
        <f ca="1">[1]!thsiFinD("ths_vol_ratio_stock",$A998,$A$1,7,100)</f>
        <v>0.90280548157399998</v>
      </c>
      <c r="D998" s="4">
        <f ca="1">[1]!thsiFinD("ths_cr_stock",$A998,$A$1,7,100,100)</f>
        <v>111.11111111111001</v>
      </c>
      <c r="E998" s="4">
        <f ca="1">[1]!thsiFinD("ths_mfi_stock",$A998,$A$1,7,100,100)</f>
        <v>43.589229952338002</v>
      </c>
      <c r="F998" s="4">
        <f ca="1">[1]!thsiFinD("ths_expma_stock",$A998,$A$1,7,100,100)</f>
        <v>1.4655543150428001</v>
      </c>
      <c r="G998" s="4">
        <f ca="1">[1]!thsiFinD("ths_rsi_stock",$A998,$A$1,7,100,100)</f>
        <v>66.322096935069993</v>
      </c>
      <c r="H998" s="4">
        <f ca="1">[1]!thsiFinD("ths_adtm_stock",$A998,$A$1,7,3,100,100,100)</f>
        <v>0.75</v>
      </c>
      <c r="I998" s="4">
        <f ca="1">[1]!thsiFinD("ths_bbiboll_stock",$A998,$A$1,7,3,100,100,100)</f>
        <v>1.4509375</v>
      </c>
      <c r="J998" s="4">
        <f ca="1">[1]!thsiFinD("ths_dptb_stock",$A998,$A$1,7,104,100,100)</f>
        <v>0.85714285714285998</v>
      </c>
      <c r="K998" s="4">
        <f ca="1">[1]!thsiFinD("ths_srmi_stock",$A998,$A$1,7,100,100)</f>
        <v>2.6143790849672999E-2</v>
      </c>
      <c r="L998" s="4">
        <f ca="1">[1]!thsiFinD("ths_atr_stock",$A998,$A$1,7,101,100,100)</f>
        <v>8.5714285714286007E-2</v>
      </c>
      <c r="M998" s="4">
        <f ca="1">[1]!thsiFinD("ths_vol_w_stock",$A998,$A$1)/1000000</f>
        <v>124.79040500000001</v>
      </c>
      <c r="N998" s="4">
        <f ca="1">[1]!thsiFinD("ths_turnover_ratio_w_stock",$A998,$A$1)</f>
        <v>17.479241381199</v>
      </c>
      <c r="O998" s="4">
        <f ca="1">[1]!thsiFinD("ths_relative_chg_ratio_w_stock",$A998,$A$1,104,100)</f>
        <v>2.8767311364602</v>
      </c>
      <c r="P998" s="4"/>
    </row>
    <row r="999" spans="1:16" x14ac:dyDescent="0.25">
      <c r="A999" s="2" t="s">
        <v>2007</v>
      </c>
      <c r="B999" s="2" t="s">
        <v>2008</v>
      </c>
      <c r="C999" s="4">
        <f ca="1">[1]!thsiFinD("ths_vol_ratio_stock",$A999,$A$1,7,100)</f>
        <v>1.2915497535072</v>
      </c>
      <c r="D999" s="4">
        <f ca="1">[1]!thsiFinD("ths_cr_stock",$A999,$A$1,7,100,100)</f>
        <v>76.470588235294002</v>
      </c>
      <c r="E999" s="4">
        <f ca="1">[1]!thsiFinD("ths_mfi_stock",$A999,$A$1,7,100,100)</f>
        <v>50.878380221137</v>
      </c>
      <c r="F999" s="4">
        <f ca="1">[1]!thsiFinD("ths_expma_stock",$A999,$A$1,7,100,100)</f>
        <v>2.1566445818875</v>
      </c>
      <c r="G999" s="4">
        <f ca="1">[1]!thsiFinD("ths_rsi_stock",$A999,$A$1,7,100,100)</f>
        <v>43.739082545038002</v>
      </c>
      <c r="H999" s="4">
        <f ca="1">[1]!thsiFinD("ths_adtm_stock",$A999,$A$1,7,3,100,100,100)</f>
        <v>0.40909090909091</v>
      </c>
      <c r="I999" s="4">
        <f ca="1">[1]!thsiFinD("ths_bbiboll_stock",$A999,$A$1,7,3,100,100,100)</f>
        <v>2.2116666666667002</v>
      </c>
      <c r="J999" s="4">
        <f ca="1">[1]!thsiFinD("ths_dptb_stock",$A999,$A$1,7,104,100,100)</f>
        <v>0.71428571428570997</v>
      </c>
      <c r="K999" s="4">
        <f ca="1">[1]!thsiFinD("ths_srmi_stock",$A999,$A$1,7,100,100)</f>
        <v>-3.1111111111110999E-2</v>
      </c>
      <c r="L999" s="4">
        <f ca="1">[1]!thsiFinD("ths_atr_stock",$A999,$A$1,7,101,100,100)</f>
        <v>0.10428571428571</v>
      </c>
      <c r="M999" s="4">
        <f ca="1">[1]!thsiFinD("ths_vol_w_stock",$A999,$A$1)/1000000</f>
        <v>82.575924000000001</v>
      </c>
      <c r="N999" s="4">
        <f ca="1">[1]!thsiFinD("ths_turnover_ratio_w_stock",$A999,$A$1)</f>
        <v>7.0386223789938001</v>
      </c>
      <c r="O999" s="4">
        <f ca="1">[1]!thsiFinD("ths_relative_chg_ratio_w_stock",$A999,$A$1,104,100)</f>
        <v>0.66425736190360996</v>
      </c>
      <c r="P999" s="4"/>
    </row>
    <row r="1000" spans="1:16" x14ac:dyDescent="0.25">
      <c r="A1000" s="2" t="s">
        <v>2009</v>
      </c>
      <c r="B1000" s="2" t="s">
        <v>2010</v>
      </c>
      <c r="C1000" s="4">
        <f ca="1">[1]!thsiFinD("ths_vol_ratio_stock",$A1000,$A$1,7,100)</f>
        <v>1.5325779160841</v>
      </c>
      <c r="D1000" s="4">
        <f ca="1">[1]!thsiFinD("ths_cr_stock",$A1000,$A$1,7,100,100)</f>
        <v>163.79310344827999</v>
      </c>
      <c r="E1000" s="4">
        <f ca="1">[1]!thsiFinD("ths_mfi_stock",$A1000,$A$1,7,100,100)</f>
        <v>59.504640911267003</v>
      </c>
      <c r="F1000" s="4">
        <f ca="1">[1]!thsiFinD("ths_expma_stock",$A1000,$A$1,7,100,100)</f>
        <v>8.9117338968243001</v>
      </c>
      <c r="G1000" s="4">
        <f ca="1">[1]!thsiFinD("ths_rsi_stock",$A1000,$A$1,7,100,100)</f>
        <v>61.180636466404998</v>
      </c>
      <c r="H1000" s="4">
        <f ca="1">[1]!thsiFinD("ths_adtm_stock",$A1000,$A$1,7,3,100,100,100)</f>
        <v>0.47</v>
      </c>
      <c r="I1000" s="4">
        <f ca="1">[1]!thsiFinD("ths_bbiboll_stock",$A1000,$A$1,7,3,100,100,100)</f>
        <v>8.9522916666666994</v>
      </c>
      <c r="J1000" s="4">
        <f ca="1">[1]!thsiFinD("ths_dptb_stock",$A1000,$A$1,7,104,100,100)</f>
        <v>0.85714285714285998</v>
      </c>
      <c r="K1000" s="4">
        <f ca="1">[1]!thsiFinD("ths_srmi_stock",$A1000,$A$1,7,100,100)</f>
        <v>3.0467899891186E-2</v>
      </c>
      <c r="L1000" s="4">
        <f ca="1">[1]!thsiFinD("ths_atr_stock",$A1000,$A$1,7,101,100,100)</f>
        <v>0.32142857142857001</v>
      </c>
      <c r="M1000" s="4">
        <f ca="1">[1]!thsiFinD("ths_vol_w_stock",$A1000,$A$1)/1000000</f>
        <v>68.597694000000004</v>
      </c>
      <c r="N1000" s="4">
        <f ca="1">[1]!thsiFinD("ths_turnover_ratio_w_stock",$A1000,$A$1)</f>
        <v>6.4792435004879998</v>
      </c>
      <c r="O1000" s="4">
        <f ca="1">[1]!thsiFinD("ths_relative_chg_ratio_w_stock",$A1000,$A$1,104,100)</f>
        <v>3.5841520751890998</v>
      </c>
      <c r="P1000" s="4"/>
    </row>
    <row r="1001" spans="1:16" x14ac:dyDescent="0.25">
      <c r="A1001" s="2" t="s">
        <v>2011</v>
      </c>
      <c r="B1001" s="2" t="s">
        <v>2012</v>
      </c>
      <c r="C1001" s="4">
        <f ca="1">[1]!thsiFinD("ths_vol_ratio_stock",$A1001,$A$1,7,100)</f>
        <v>0.74742117770727001</v>
      </c>
      <c r="D1001" s="4">
        <f ca="1">[1]!thsiFinD("ths_cr_stock",$A1001,$A$1,7,100,100)</f>
        <v>81.818181818181998</v>
      </c>
      <c r="E1001" s="4">
        <f ca="1">[1]!thsiFinD("ths_mfi_stock",$A1001,$A$1,7,100,100)</f>
        <v>16.428008375472</v>
      </c>
      <c r="F1001" s="4">
        <f ca="1">[1]!thsiFinD("ths_expma_stock",$A1001,$A$1,7,100,100)</f>
        <v>3.2285759523942001</v>
      </c>
      <c r="G1001" s="4">
        <f ca="1">[1]!thsiFinD("ths_rsi_stock",$A1001,$A$1,7,100,100)</f>
        <v>45.382980571428</v>
      </c>
      <c r="H1001" s="4">
        <f ca="1">[1]!thsiFinD("ths_adtm_stock",$A1001,$A$1,7,3,100,100,100)</f>
        <v>-5.8823529411770999E-2</v>
      </c>
      <c r="I1001" s="4">
        <f ca="1">[1]!thsiFinD("ths_bbiboll_stock",$A1001,$A$1,7,3,100,100,100)</f>
        <v>3.2497916666667002</v>
      </c>
      <c r="J1001" s="4">
        <f ca="1">[1]!thsiFinD("ths_dptb_stock",$A1001,$A$1,7,104,100,100)</f>
        <v>0.57142857142856995</v>
      </c>
      <c r="K1001" s="4">
        <f ca="1">[1]!thsiFinD("ths_srmi_stock",$A1001,$A$1,7,100,100)</f>
        <v>-9.2024539877299995E-3</v>
      </c>
      <c r="L1001" s="4">
        <f ca="1">[1]!thsiFinD("ths_atr_stock",$A1001,$A$1,7,101,100,100)</f>
        <v>0.09</v>
      </c>
      <c r="M1001" s="4">
        <f ca="1">[1]!thsiFinD("ths_vol_w_stock",$A1001,$A$1)/1000000</f>
        <v>66.275383000000005</v>
      </c>
      <c r="N1001" s="4">
        <f ca="1">[1]!thsiFinD("ths_turnover_ratio_w_stock",$A1001,$A$1)</f>
        <v>1.9921685309228001</v>
      </c>
      <c r="O1001" s="4">
        <f ca="1">[1]!thsiFinD("ths_relative_chg_ratio_w_stock",$A1001,$A$1,104,100)</f>
        <v>-1.5135434919096999</v>
      </c>
      <c r="P1001" s="4"/>
    </row>
    <row r="1002" spans="1:16" x14ac:dyDescent="0.25">
      <c r="A1002" s="2" t="s">
        <v>2013</v>
      </c>
      <c r="B1002" s="2" t="s">
        <v>2014</v>
      </c>
      <c r="C1002" s="4">
        <f ca="1">[1]!thsiFinD("ths_vol_ratio_stock",$A1002,$A$1,7,100)</f>
        <v>0.63036279900833003</v>
      </c>
      <c r="D1002" s="4">
        <f ca="1">[1]!thsiFinD("ths_cr_stock",$A1002,$A$1,7,100,100)</f>
        <v>62.790697674417999</v>
      </c>
      <c r="E1002" s="4">
        <f ca="1">[1]!thsiFinD("ths_mfi_stock",$A1002,$A$1,7,100,100)</f>
        <v>43.571027199352997</v>
      </c>
      <c r="F1002" s="4">
        <f ca="1">[1]!thsiFinD("ths_expma_stock",$A1002,$A$1,7,100,100)</f>
        <v>4.6025774019929999</v>
      </c>
      <c r="G1002" s="4">
        <f ca="1">[1]!thsiFinD("ths_rsi_stock",$A1002,$A$1,7,100,100)</f>
        <v>39.865896332204997</v>
      </c>
      <c r="H1002" s="4">
        <f ca="1">[1]!thsiFinD("ths_adtm_stock",$A1002,$A$1,7,3,100,100,100)</f>
        <v>-0.34615384615383998</v>
      </c>
      <c r="I1002" s="4">
        <f ca="1">[1]!thsiFinD("ths_bbiboll_stock",$A1002,$A$1,7,3,100,100,100)</f>
        <v>4.6445833333333004</v>
      </c>
      <c r="J1002" s="4">
        <f ca="1">[1]!thsiFinD("ths_dptb_stock",$A1002,$A$1,7,104,100,100)</f>
        <v>0.42857142857142999</v>
      </c>
      <c r="K1002" s="4">
        <f ca="1">[1]!thsiFinD("ths_srmi_stock",$A1002,$A$1,7,100,100)</f>
        <v>-2.5477707006369001E-2</v>
      </c>
      <c r="L1002" s="4">
        <f ca="1">[1]!thsiFinD("ths_atr_stock",$A1002,$A$1,7,101,100,100)</f>
        <v>0.10857142857143</v>
      </c>
      <c r="M1002" s="4">
        <f ca="1">[1]!thsiFinD("ths_vol_w_stock",$A1002,$A$1)/1000000</f>
        <v>80.905930999999995</v>
      </c>
      <c r="N1002" s="4">
        <f ca="1">[1]!thsiFinD("ths_turnover_ratio_w_stock",$A1002,$A$1)</f>
        <v>2.2537905251272998</v>
      </c>
      <c r="O1002" s="4">
        <f ca="1">[1]!thsiFinD("ths_relative_chg_ratio_w_stock",$A1002,$A$1,104,100)</f>
        <v>-1.8542521659516999</v>
      </c>
      <c r="P1002" s="4"/>
    </row>
    <row r="1003" spans="1:16" x14ac:dyDescent="0.25">
      <c r="A1003" s="2" t="s">
        <v>2015</v>
      </c>
      <c r="B1003" s="2" t="s">
        <v>2016</v>
      </c>
      <c r="C1003" s="4">
        <f ca="1">[1]!thsiFinD("ths_vol_ratio_stock",$A1003,$A$1,7,100)</f>
        <v>1.0272335627025</v>
      </c>
      <c r="D1003" s="4">
        <f ca="1">[1]!thsiFinD("ths_cr_stock",$A1003,$A$1,7,100,100)</f>
        <v>36.363636363635997</v>
      </c>
      <c r="E1003" s="4">
        <f ca="1">[1]!thsiFinD("ths_mfi_stock",$A1003,$A$1,7,100,100)</f>
        <v>29.173175598722999</v>
      </c>
      <c r="F1003" s="4">
        <f ca="1">[1]!thsiFinD("ths_expma_stock",$A1003,$A$1,7,100,100)</f>
        <v>1.0360822622417001</v>
      </c>
      <c r="G1003" s="4">
        <f ca="1">[1]!thsiFinD("ths_rsi_stock",$A1003,$A$1,7,100,100)</f>
        <v>47.704253243441997</v>
      </c>
      <c r="H1003" s="4">
        <f ca="1">[1]!thsiFinD("ths_adtm_stock",$A1003,$A$1,7,3,100,100,100)</f>
        <v>0</v>
      </c>
      <c r="I1003" s="4">
        <f ca="1">[1]!thsiFinD("ths_bbiboll_stock",$A1003,$A$1,7,3,100,100,100)</f>
        <v>1.0402083333333001</v>
      </c>
      <c r="J1003" s="4">
        <f ca="1">[1]!thsiFinD("ths_dptb_stock",$A1003,$A$1,7,104,100,100)</f>
        <v>0.57142857142856995</v>
      </c>
      <c r="K1003" s="4">
        <f ca="1">[1]!thsiFinD("ths_srmi_stock",$A1003,$A$1,7,100,100)</f>
        <v>-2.8037383177569999E-2</v>
      </c>
      <c r="L1003" s="4">
        <f ca="1">[1]!thsiFinD("ths_atr_stock",$A1003,$A$1,7,101,100,100)</f>
        <v>0.03</v>
      </c>
      <c r="M1003" s="4">
        <f ca="1">[1]!thsiFinD("ths_vol_w_stock",$A1003,$A$1)/1000000</f>
        <v>157.11058</v>
      </c>
      <c r="N1003" s="4">
        <f ca="1">[1]!thsiFinD("ths_turnover_ratio_w_stock",$A1003,$A$1)</f>
        <v>4.4367495058425002</v>
      </c>
      <c r="O1003" s="4">
        <f ca="1">[1]!thsiFinD("ths_relative_chg_ratio_w_stock",$A1003,$A$1,104,100)</f>
        <v>-1.2049015166010999</v>
      </c>
      <c r="P1003" s="4"/>
    </row>
    <row r="1004" spans="1:16" x14ac:dyDescent="0.25">
      <c r="A1004" s="2" t="s">
        <v>2017</v>
      </c>
      <c r="B1004" s="2" t="s">
        <v>2018</v>
      </c>
      <c r="C1004" s="4">
        <f ca="1">[1]!thsiFinD("ths_vol_ratio_stock",$A1004,$A$1,7,100)</f>
        <v>2.8760556121523E-2</v>
      </c>
      <c r="D1004" s="4">
        <f ca="1">[1]!thsiFinD("ths_cr_stock",$A1004,$A$1,7,100,100)</f>
        <v>-31.325301204818999</v>
      </c>
      <c r="E1004" s="4">
        <f ca="1">[1]!thsiFinD("ths_mfi_stock",$A1004,$A$1,7,100,100)</f>
        <v>22.849455728201001</v>
      </c>
      <c r="F1004" s="4">
        <f ca="1">[1]!thsiFinD("ths_expma_stock",$A1004,$A$1,7,100,100)</f>
        <v>0.78497400647935001</v>
      </c>
      <c r="G1004" s="4">
        <f ca="1">[1]!thsiFinD("ths_rsi_stock",$A1004,$A$1,7,100,100)</f>
        <v>22.831256073515</v>
      </c>
      <c r="H1004" s="4">
        <f ca="1">[1]!thsiFinD("ths_adtm_stock",$A1004,$A$1,7,3,100,100,100)</f>
        <v>0.83333333333333004</v>
      </c>
      <c r="I1004" s="4">
        <f ca="1">[1]!thsiFinD("ths_bbiboll_stock",$A1004,$A$1,7,3,100,100,100)</f>
        <v>0.80531249999999999</v>
      </c>
      <c r="J1004" s="4">
        <f ca="1">[1]!thsiFinD("ths_dptb_stock",$A1004,$A$1,7,104,100,100)</f>
        <v>0.28571428571428997</v>
      </c>
      <c r="K1004" s="4">
        <f ca="1">[1]!thsiFinD("ths_srmi_stock",$A1004,$A$1,7,100,100)</f>
        <v>-0.21348314606742</v>
      </c>
      <c r="L1004" s="4">
        <f ca="1">[1]!thsiFinD("ths_atr_stock",$A1004,$A$1,7,101,100,100)</f>
        <v>4.7142857142857E-2</v>
      </c>
      <c r="M1004" s="4">
        <f ca="1">[1]!thsiFinD("ths_vol_w_stock",$A1004,$A$1)/1000000</f>
        <v>53.5518</v>
      </c>
      <c r="N1004" s="4">
        <f ca="1">[1]!thsiFinD("ths_turnover_ratio_w_stock",$A1004,$A$1)</f>
        <v>6.4274779915967999</v>
      </c>
      <c r="O1004" s="4">
        <f ca="1">[1]!thsiFinD("ths_relative_chg_ratio_w_stock",$A1004,$A$1,104,100)</f>
        <v>-23.427123738822999</v>
      </c>
      <c r="P1004" s="4"/>
    </row>
    <row r="1005" spans="1:16" x14ac:dyDescent="0.25">
      <c r="A1005" s="2" t="s">
        <v>2019</v>
      </c>
      <c r="B1005" s="2" t="s">
        <v>2020</v>
      </c>
      <c r="C1005" s="4">
        <f ca="1">[1]!thsiFinD("ths_vol_ratio_stock",$A1005,$A$1,7,100)</f>
        <v>0</v>
      </c>
      <c r="D1005" s="4">
        <f ca="1">[1]!thsiFinD("ths_cr_stock",$A1005,$A$1,7,100,100)</f>
        <v>-86.607142857143003</v>
      </c>
      <c r="E1005" s="4">
        <f ca="1">[1]!thsiFinD("ths_mfi_stock",$A1005,$A$1,7,100,100)</f>
        <v>0</v>
      </c>
      <c r="F1005" s="4">
        <f ca="1">[1]!thsiFinD("ths_expma_stock",$A1005,$A$1,7,100,100)</f>
        <v>0.49263334757241001</v>
      </c>
      <c r="G1005" s="4">
        <f ca="1">[1]!thsiFinD("ths_rsi_stock",$A1005,$A$1,7,100,100)</f>
        <v>8.9468341652417998</v>
      </c>
      <c r="H1005" s="4">
        <f ca="1">[1]!thsiFinD("ths_adtm_stock",$A1005,$A$1,7,3,100,100,100)</f>
        <v>1</v>
      </c>
      <c r="I1005" s="4">
        <f ca="1">[1]!thsiFinD("ths_bbiboll_stock",$A1005,$A$1,7,3,100,100,100)</f>
        <v>0.56322916666667</v>
      </c>
      <c r="J1005" s="4">
        <f ca="1">[1]!thsiFinD("ths_dptb_stock",$A1005,$A$1,7,104,100,100)</f>
        <v>0</v>
      </c>
      <c r="K1005" s="4">
        <f ca="1">[1]!thsiFinD("ths_srmi_stock",$A1005,$A$1,7,100,100)</f>
        <v>-0.51351351351351004</v>
      </c>
      <c r="L1005" s="4">
        <f ca="1">[1]!thsiFinD("ths_atr_stock",$A1005,$A$1,7,101,100,100)</f>
        <v>5.4285714285714E-2</v>
      </c>
      <c r="M1005" s="4">
        <f ca="1">[1]!thsiFinD("ths_vol_w_stock",$A1005,$A$1)/1000000</f>
        <v>0</v>
      </c>
      <c r="N1005" s="4">
        <f ca="1">[1]!thsiFinD("ths_turnover_ratio_w_stock",$A1005,$A$1)</f>
        <v>0</v>
      </c>
      <c r="O1005" s="4">
        <f ca="1">[1]!thsiFinD("ths_relative_chg_ratio_w_stock",$A1005,$A$1,104,100)</f>
        <v>-1.2049015166010999</v>
      </c>
      <c r="P1005" s="4"/>
    </row>
    <row r="1006" spans="1:16" x14ac:dyDescent="0.25">
      <c r="A1006" s="2" t="s">
        <v>2021</v>
      </c>
      <c r="B1006" s="2" t="s">
        <v>2022</v>
      </c>
      <c r="C1006" s="4">
        <f ca="1">[1]!thsiFinD("ths_vol_ratio_stock",$A1006,$A$1,7,100)</f>
        <v>1.0109558188943</v>
      </c>
      <c r="D1006" s="4">
        <f ca="1">[1]!thsiFinD("ths_cr_stock",$A1006,$A$1,7,100,100)</f>
        <v>70.270270270270998</v>
      </c>
      <c r="E1006" s="4">
        <f ca="1">[1]!thsiFinD("ths_mfi_stock",$A1006,$A$1,7,100,100)</f>
        <v>49.980822748493999</v>
      </c>
      <c r="F1006" s="4">
        <f ca="1">[1]!thsiFinD("ths_expma_stock",$A1006,$A$1,7,100,100)</f>
        <v>1.9352968573231999</v>
      </c>
      <c r="G1006" s="4">
        <f ca="1">[1]!thsiFinD("ths_rsi_stock",$A1006,$A$1,7,100,100)</f>
        <v>53.531403749220999</v>
      </c>
      <c r="H1006" s="4">
        <f ca="1">[1]!thsiFinD("ths_adtm_stock",$A1006,$A$1,7,3,100,100,100)</f>
        <v>0.78947368421052999</v>
      </c>
      <c r="I1006" s="4">
        <f ca="1">[1]!thsiFinD("ths_bbiboll_stock",$A1006,$A$1,7,3,100,100,100)</f>
        <v>1.9509375</v>
      </c>
      <c r="J1006" s="4">
        <f ca="1">[1]!thsiFinD("ths_dptb_stock",$A1006,$A$1,7,104,100,100)</f>
        <v>0.71428571428570997</v>
      </c>
      <c r="K1006" s="4">
        <f ca="1">[1]!thsiFinD("ths_srmi_stock",$A1006,$A$1,7,100,100)</f>
        <v>-1.0050251256281E-2</v>
      </c>
      <c r="L1006" s="4">
        <f ca="1">[1]!thsiFinD("ths_atr_stock",$A1006,$A$1,7,101,100,100)</f>
        <v>6.2857142857143E-2</v>
      </c>
      <c r="M1006" s="4">
        <f ca="1">[1]!thsiFinD("ths_vol_w_stock",$A1006,$A$1)/1000000</f>
        <v>277.47625399999998</v>
      </c>
      <c r="N1006" s="4">
        <f ca="1">[1]!thsiFinD("ths_turnover_ratio_w_stock",$A1006,$A$1)</f>
        <v>4.7433650693903999</v>
      </c>
      <c r="O1006" s="4">
        <f ca="1">[1]!thsiFinD("ths_relative_chg_ratio_w_stock",$A1006,$A$1,104,100)</f>
        <v>0.34149023597625</v>
      </c>
      <c r="P1006" s="4"/>
    </row>
    <row r="1007" spans="1:16" x14ac:dyDescent="0.25">
      <c r="A1007" s="2" t="s">
        <v>2023</v>
      </c>
      <c r="B1007" s="2" t="s">
        <v>2024</v>
      </c>
      <c r="C1007" s="4">
        <f ca="1">[1]!thsiFinD("ths_vol_ratio_stock",$A1007,$A$1,7,100)</f>
        <v>0.80963275566361004</v>
      </c>
      <c r="D1007" s="4">
        <f ca="1">[1]!thsiFinD("ths_cr_stock",$A1007,$A$1,7,100,100)</f>
        <v>84.244372990355004</v>
      </c>
      <c r="E1007" s="4">
        <f ca="1">[1]!thsiFinD("ths_mfi_stock",$A1007,$A$1,7,100,100)</f>
        <v>31.593739312107001</v>
      </c>
      <c r="F1007" s="4">
        <f ca="1">[1]!thsiFinD("ths_expma_stock",$A1007,$A$1,7,100,100)</f>
        <v>12.236115489555999</v>
      </c>
      <c r="G1007" s="4">
        <f ca="1">[1]!thsiFinD("ths_rsi_stock",$A1007,$A$1,7,100,100)</f>
        <v>49.331216992541002</v>
      </c>
      <c r="H1007" s="4">
        <f ca="1">[1]!thsiFinD("ths_adtm_stock",$A1007,$A$1,7,3,100,100,100)</f>
        <v>0.72857142857142998</v>
      </c>
      <c r="I1007" s="4">
        <f ca="1">[1]!thsiFinD("ths_bbiboll_stock",$A1007,$A$1,7,3,100,100,100)</f>
        <v>12.3084375</v>
      </c>
      <c r="J1007" s="4">
        <f ca="1">[1]!thsiFinD("ths_dptb_stock",$A1007,$A$1,7,104,100,100)</f>
        <v>0.71428571428570997</v>
      </c>
      <c r="K1007" s="4">
        <f ca="1">[1]!thsiFinD("ths_srmi_stock",$A1007,$A$1,7,100,100)</f>
        <v>-4.0453074433656E-3</v>
      </c>
      <c r="L1007" s="4">
        <f ca="1">[1]!thsiFinD("ths_atr_stock",$A1007,$A$1,7,101,100,100)</f>
        <v>0.27857142857143002</v>
      </c>
      <c r="M1007" s="4">
        <f ca="1">[1]!thsiFinD("ths_vol_w_stock",$A1007,$A$1)/1000000</f>
        <v>39.501350000000002</v>
      </c>
      <c r="N1007" s="4">
        <f ca="1">[1]!thsiFinD("ths_turnover_ratio_w_stock",$A1007,$A$1)</f>
        <v>3.4701433247944999</v>
      </c>
      <c r="O1007" s="4">
        <f ca="1">[1]!thsiFinD("ths_relative_chg_ratio_w_stock",$A1007,$A$1,104,100)</f>
        <v>0.19542797269053</v>
      </c>
      <c r="P1007" s="4"/>
    </row>
    <row r="1008" spans="1:16" x14ac:dyDescent="0.25">
      <c r="A1008" s="2" t="s">
        <v>2025</v>
      </c>
      <c r="B1008" s="2" t="s">
        <v>2026</v>
      </c>
      <c r="C1008" s="4">
        <f ca="1">[1]!thsiFinD("ths_vol_ratio_stock",$A1008,$A$1,7,100)</f>
        <v>0.91459441753013004</v>
      </c>
      <c r="D1008" s="4">
        <f ca="1">[1]!thsiFinD("ths_cr_stock",$A1008,$A$1,7,100,100)</f>
        <v>44.774193548386997</v>
      </c>
      <c r="E1008" s="4">
        <f ca="1">[1]!thsiFinD("ths_mfi_stock",$A1008,$A$1,7,100,100)</f>
        <v>28.824364437541998</v>
      </c>
      <c r="F1008" s="4">
        <f ca="1">[1]!thsiFinD("ths_expma_stock",$A1008,$A$1,7,100,100)</f>
        <v>21.350287076846001</v>
      </c>
      <c r="G1008" s="4">
        <f ca="1">[1]!thsiFinD("ths_rsi_stock",$A1008,$A$1,7,100,100)</f>
        <v>37.365123110624999</v>
      </c>
      <c r="H1008" s="4">
        <f ca="1">[1]!thsiFinD("ths_adtm_stock",$A1008,$A$1,7,3,100,100,100)</f>
        <v>-7.3170731707315001E-2</v>
      </c>
      <c r="I1008" s="4">
        <f ca="1">[1]!thsiFinD("ths_bbiboll_stock",$A1008,$A$1,7,3,100,100,100)</f>
        <v>21.6015625</v>
      </c>
      <c r="J1008" s="4">
        <f ca="1">[1]!thsiFinD("ths_dptb_stock",$A1008,$A$1,7,104,100,100)</f>
        <v>0.71428571428570997</v>
      </c>
      <c r="K1008" s="4">
        <f ca="1">[1]!thsiFinD("ths_srmi_stock",$A1008,$A$1,7,100,100)</f>
        <v>-2.4713958810068999E-2</v>
      </c>
      <c r="L1008" s="4">
        <f ca="1">[1]!thsiFinD("ths_atr_stock",$A1008,$A$1,7,101,100,100)</f>
        <v>0.55714285714286005</v>
      </c>
      <c r="M1008" s="4">
        <f ca="1">[1]!thsiFinD("ths_vol_w_stock",$A1008,$A$1)/1000000</f>
        <v>24.482471</v>
      </c>
      <c r="N1008" s="4">
        <f ca="1">[1]!thsiFinD("ths_turnover_ratio_w_stock",$A1008,$A$1)</f>
        <v>2.6273273055420998</v>
      </c>
      <c r="O1008" s="4">
        <f ca="1">[1]!thsiFinD("ths_relative_chg_ratio_w_stock",$A1008,$A$1,104,100)</f>
        <v>-2.7753403156773002</v>
      </c>
      <c r="P1008" s="4"/>
    </row>
    <row r="1009" spans="1:16" x14ac:dyDescent="0.25">
      <c r="A1009" s="2" t="s">
        <v>2027</v>
      </c>
      <c r="B1009" s="2" t="s">
        <v>2028</v>
      </c>
      <c r="C1009" s="4">
        <f ca="1">[1]!thsiFinD("ths_vol_ratio_stock",$A1009,$A$1,7,100)</f>
        <v>0.89122457939417998</v>
      </c>
      <c r="D1009" s="4">
        <f ca="1">[1]!thsiFinD("ths_cr_stock",$A1009,$A$1,7,100,100)</f>
        <v>141.30434782609001</v>
      </c>
      <c r="E1009" s="4">
        <f ca="1">[1]!thsiFinD("ths_mfi_stock",$A1009,$A$1,7,100,100)</f>
        <v>64.182508419398005</v>
      </c>
      <c r="F1009" s="4">
        <f ca="1">[1]!thsiFinD("ths_expma_stock",$A1009,$A$1,7,100,100)</f>
        <v>3.9776595872914999</v>
      </c>
      <c r="G1009" s="4">
        <f ca="1">[1]!thsiFinD("ths_rsi_stock",$A1009,$A$1,7,100,100)</f>
        <v>54.876036323949002</v>
      </c>
      <c r="H1009" s="4">
        <f ca="1">[1]!thsiFinD("ths_adtm_stock",$A1009,$A$1,7,3,100,100,100)</f>
        <v>0.57142857142856995</v>
      </c>
      <c r="I1009" s="4">
        <f ca="1">[1]!thsiFinD("ths_bbiboll_stock",$A1009,$A$1,7,3,100,100,100)</f>
        <v>3.92625</v>
      </c>
      <c r="J1009" s="4">
        <f ca="1">[1]!thsiFinD("ths_dptb_stock",$A1009,$A$1,7,104,100,100)</f>
        <v>0.28571428571428997</v>
      </c>
      <c r="K1009" s="4">
        <f ca="1">[1]!thsiFinD("ths_srmi_stock",$A1009,$A$1,7,100,100)</f>
        <v>3.5353535353534998E-2</v>
      </c>
      <c r="L1009" s="4">
        <f ca="1">[1]!thsiFinD("ths_atr_stock",$A1009,$A$1,7,101,100,100)</f>
        <v>0.26857142857143002</v>
      </c>
      <c r="M1009" s="4">
        <f ca="1">[1]!thsiFinD("ths_vol_w_stock",$A1009,$A$1)/1000000</f>
        <v>179.96774099999999</v>
      </c>
      <c r="N1009" s="4">
        <f ca="1">[1]!thsiFinD("ths_turnover_ratio_w_stock",$A1009,$A$1)</f>
        <v>19.314707756320001</v>
      </c>
      <c r="O1009" s="4">
        <f ca="1">[1]!thsiFinD("ths_relative_chg_ratio_w_stock",$A1009,$A$1,104,100)</f>
        <v>-4.3833856241804998</v>
      </c>
      <c r="P1009" s="4"/>
    </row>
    <row r="1010" spans="1:16" x14ac:dyDescent="0.25">
      <c r="A1010" s="2" t="s">
        <v>2029</v>
      </c>
      <c r="B1010" s="2" t="s">
        <v>2030</v>
      </c>
      <c r="C1010" s="4">
        <f ca="1">[1]!thsiFinD("ths_vol_ratio_stock",$A1010,$A$1,7,100)</f>
        <v>0.78122447376976001</v>
      </c>
      <c r="D1010" s="4">
        <f ca="1">[1]!thsiFinD("ths_cr_stock",$A1010,$A$1,7,100,100)</f>
        <v>115.49295774648</v>
      </c>
      <c r="E1010" s="4">
        <f ca="1">[1]!thsiFinD("ths_mfi_stock",$A1010,$A$1,7,100,100)</f>
        <v>54.716210481159997</v>
      </c>
      <c r="F1010" s="4">
        <f ca="1">[1]!thsiFinD("ths_expma_stock",$A1010,$A$1,7,100,100)</f>
        <v>6.9559334530281998</v>
      </c>
      <c r="G1010" s="4">
        <f ca="1">[1]!thsiFinD("ths_rsi_stock",$A1010,$A$1,7,100,100)</f>
        <v>58.721937975464002</v>
      </c>
      <c r="H1010" s="4">
        <f ca="1">[1]!thsiFinD("ths_adtm_stock",$A1010,$A$1,7,3,100,100,100)</f>
        <v>0.77777777777778001</v>
      </c>
      <c r="I1010" s="4">
        <f ca="1">[1]!thsiFinD("ths_bbiboll_stock",$A1010,$A$1,7,3,100,100,100)</f>
        <v>6.9721875000000004</v>
      </c>
      <c r="J1010" s="4">
        <f ca="1">[1]!thsiFinD("ths_dptb_stock",$A1010,$A$1,7,104,100,100)</f>
        <v>0.71428571428570997</v>
      </c>
      <c r="K1010" s="4">
        <f ca="1">[1]!thsiFinD("ths_srmi_stock",$A1010,$A$1,7,100,100)</f>
        <v>8.4507042253520997E-3</v>
      </c>
      <c r="L1010" s="4">
        <f ca="1">[1]!thsiFinD("ths_atr_stock",$A1010,$A$1,7,101,100,100)</f>
        <v>0.23</v>
      </c>
      <c r="M1010" s="4">
        <f ca="1">[1]!thsiFinD("ths_vol_w_stock",$A1010,$A$1)/1000000</f>
        <v>37.382336000000002</v>
      </c>
      <c r="N1010" s="4">
        <f ca="1">[1]!thsiFinD("ths_turnover_ratio_w_stock",$A1010,$A$1)</f>
        <v>2.9398899108026</v>
      </c>
      <c r="O1010" s="4">
        <f ca="1">[1]!thsiFinD("ths_relative_chg_ratio_w_stock",$A1010,$A$1,104,100)</f>
        <v>0.80659273627248995</v>
      </c>
      <c r="P1010" s="4"/>
    </row>
    <row r="1011" spans="1:16" x14ac:dyDescent="0.25">
      <c r="A1011" s="2" t="s">
        <v>2031</v>
      </c>
      <c r="B1011" s="2" t="s">
        <v>2032</v>
      </c>
      <c r="C1011" s="4">
        <f ca="1">[1]!thsiFinD("ths_vol_ratio_stock",$A1011,$A$1,7,100)</f>
        <v>1.4091830553036</v>
      </c>
      <c r="D1011" s="4">
        <f ca="1">[1]!thsiFinD("ths_cr_stock",$A1011,$A$1,7,100,100)</f>
        <v>175.55555555556001</v>
      </c>
      <c r="E1011" s="4">
        <f ca="1">[1]!thsiFinD("ths_mfi_stock",$A1011,$A$1,7,100,100)</f>
        <v>62.765342669665003</v>
      </c>
      <c r="F1011" s="4">
        <f ca="1">[1]!thsiFinD("ths_expma_stock",$A1011,$A$1,7,100,100)</f>
        <v>3.0830474079224</v>
      </c>
      <c r="G1011" s="4">
        <f ca="1">[1]!thsiFinD("ths_rsi_stock",$A1011,$A$1,7,100,100)</f>
        <v>53.979350337383998</v>
      </c>
      <c r="H1011" s="4">
        <f ca="1">[1]!thsiFinD("ths_adtm_stock",$A1011,$A$1,7,3,100,100,100)</f>
        <v>0.65333333333332999</v>
      </c>
      <c r="I1011" s="4">
        <f ca="1">[1]!thsiFinD("ths_bbiboll_stock",$A1011,$A$1,7,3,100,100,100)</f>
        <v>3.1412499999999999</v>
      </c>
      <c r="J1011" s="4">
        <f ca="1">[1]!thsiFinD("ths_dptb_stock",$A1011,$A$1,7,104,100,100)</f>
        <v>0.71428571428570997</v>
      </c>
      <c r="K1011" s="4">
        <f ca="1">[1]!thsiFinD("ths_srmi_stock",$A1011,$A$1,7,100,100)</f>
        <v>6.25E-2</v>
      </c>
      <c r="L1011" s="4">
        <f ca="1">[1]!thsiFinD("ths_atr_stock",$A1011,$A$1,7,101,100,100)</f>
        <v>0.18285714285714</v>
      </c>
      <c r="M1011" s="4">
        <f ca="1">[1]!thsiFinD("ths_vol_w_stock",$A1011,$A$1)/1000000</f>
        <v>194.77242100000001</v>
      </c>
      <c r="N1011" s="4">
        <f ca="1">[1]!thsiFinD("ths_turnover_ratio_w_stock",$A1011,$A$1)</f>
        <v>18.577095300577</v>
      </c>
      <c r="O1011" s="4">
        <f ca="1">[1]!thsiFinD("ths_relative_chg_ratio_w_stock",$A1011,$A$1,104,100)</f>
        <v>7.6386358983648996</v>
      </c>
      <c r="P1011" s="4"/>
    </row>
    <row r="1012" spans="1:16" x14ac:dyDescent="0.25">
      <c r="A1012" s="2" t="s">
        <v>2033</v>
      </c>
      <c r="B1012" s="2" t="s">
        <v>2034</v>
      </c>
      <c r="C1012" s="4">
        <f ca="1">[1]!thsiFinD("ths_vol_ratio_stock",$A1012,$A$1,7,100)</f>
        <v>1.1177537594132001</v>
      </c>
      <c r="D1012" s="4">
        <f ca="1">[1]!thsiFinD("ths_cr_stock",$A1012,$A$1,7,100,100)</f>
        <v>46.376811594202998</v>
      </c>
      <c r="E1012" s="4">
        <f ca="1">[1]!thsiFinD("ths_mfi_stock",$A1012,$A$1,7,100,100)</f>
        <v>36.245142418413998</v>
      </c>
      <c r="F1012" s="4">
        <f ca="1">[1]!thsiFinD("ths_expma_stock",$A1012,$A$1,7,100,100)</f>
        <v>3.3996428479955001</v>
      </c>
      <c r="G1012" s="4">
        <f ca="1">[1]!thsiFinD("ths_rsi_stock",$A1012,$A$1,7,100,100)</f>
        <v>35.407591689695003</v>
      </c>
      <c r="H1012" s="4">
        <f ca="1">[1]!thsiFinD("ths_adtm_stock",$A1012,$A$1,7,3,100,100,100)</f>
        <v>-0.63414634146340998</v>
      </c>
      <c r="I1012" s="4">
        <f ca="1">[1]!thsiFinD("ths_bbiboll_stock",$A1012,$A$1,7,3,100,100,100)</f>
        <v>3.4277083333333001</v>
      </c>
      <c r="J1012" s="4">
        <f ca="1">[1]!thsiFinD("ths_dptb_stock",$A1012,$A$1,7,104,100,100)</f>
        <v>0.42857142857142999</v>
      </c>
      <c r="K1012" s="4">
        <f ca="1">[1]!thsiFinD("ths_srmi_stock",$A1012,$A$1,7,100,100)</f>
        <v>-5.9154929577465001E-2</v>
      </c>
      <c r="L1012" s="4">
        <f ca="1">[1]!thsiFinD("ths_atr_stock",$A1012,$A$1,7,101,100,100)</f>
        <v>0.14428571428570999</v>
      </c>
      <c r="M1012" s="4">
        <f ca="1">[1]!thsiFinD("ths_vol_w_stock",$A1012,$A$1)/1000000</f>
        <v>16.229900000000001</v>
      </c>
      <c r="N1012" s="4">
        <f ca="1">[1]!thsiFinD("ths_turnover_ratio_w_stock",$A1012,$A$1)</f>
        <v>6.1498291384678998</v>
      </c>
      <c r="O1012" s="4">
        <f ca="1">[1]!thsiFinD("ths_relative_chg_ratio_w_stock",$A1012,$A$1,104,100)</f>
        <v>-6.5873377772242998</v>
      </c>
      <c r="P1012" s="4"/>
    </row>
    <row r="1013" spans="1:16" x14ac:dyDescent="0.25">
      <c r="A1013" s="2" t="s">
        <v>2035</v>
      </c>
      <c r="B1013" s="2" t="s">
        <v>2036</v>
      </c>
      <c r="C1013" s="4">
        <f ca="1">[1]!thsiFinD("ths_vol_ratio_stock",$A1013,$A$1,7,100)</f>
        <v>1.3499719053229999</v>
      </c>
      <c r="D1013" s="4">
        <f ca="1">[1]!thsiFinD("ths_cr_stock",$A1013,$A$1,7,100,100)</f>
        <v>65.198237885462007</v>
      </c>
      <c r="E1013" s="4">
        <f ca="1">[1]!thsiFinD("ths_mfi_stock",$A1013,$A$1,7,100,100)</f>
        <v>51.175175985182001</v>
      </c>
      <c r="F1013" s="4">
        <f ca="1">[1]!thsiFinD("ths_expma_stock",$A1013,$A$1,7,100,100)</f>
        <v>4.0291896579135997</v>
      </c>
      <c r="G1013" s="4">
        <f ca="1">[1]!thsiFinD("ths_rsi_stock",$A1013,$A$1,7,100,100)</f>
        <v>47.679180790441002</v>
      </c>
      <c r="H1013" s="4">
        <f ca="1">[1]!thsiFinD("ths_adtm_stock",$A1013,$A$1,7,3,100,100,100)</f>
        <v>-0.50819672131146998</v>
      </c>
      <c r="I1013" s="4">
        <f ca="1">[1]!thsiFinD("ths_bbiboll_stock",$A1013,$A$1,7,3,100,100,100)</f>
        <v>4.0786458333333</v>
      </c>
      <c r="J1013" s="4">
        <f ca="1">[1]!thsiFinD("ths_dptb_stock",$A1013,$A$1,7,104,100,100)</f>
        <v>0.71428571428570997</v>
      </c>
      <c r="K1013" s="4">
        <f ca="1">[1]!thsiFinD("ths_srmi_stock",$A1013,$A$1,7,100,100)</f>
        <v>-3.5460992907800998E-2</v>
      </c>
      <c r="L1013" s="4">
        <f ca="1">[1]!thsiFinD("ths_atr_stock",$A1013,$A$1,7,101,100,100)</f>
        <v>0.18571428571428999</v>
      </c>
      <c r="M1013" s="4">
        <f ca="1">[1]!thsiFinD("ths_vol_w_stock",$A1013,$A$1)/1000000</f>
        <v>68.230851999999999</v>
      </c>
      <c r="N1013" s="4">
        <f ca="1">[1]!thsiFinD("ths_turnover_ratio_w_stock",$A1013,$A$1)</f>
        <v>12.315276587297999</v>
      </c>
      <c r="O1013" s="4">
        <f ca="1">[1]!thsiFinD("ths_relative_chg_ratio_w_stock",$A1013,$A$1,104,100)</f>
        <v>-2.1757753030088001</v>
      </c>
      <c r="P1013" s="4"/>
    </row>
    <row r="1014" spans="1:16" x14ac:dyDescent="0.25">
      <c r="A1014" s="2" t="s">
        <v>2037</v>
      </c>
      <c r="B1014" s="2" t="s">
        <v>2038</v>
      </c>
      <c r="C1014" s="4">
        <f ca="1">[1]!thsiFinD("ths_vol_ratio_stock",$A1014,$A$1,7,100)</f>
        <v>0.55544227140187996</v>
      </c>
      <c r="D1014" s="4">
        <f ca="1">[1]!thsiFinD("ths_cr_stock",$A1014,$A$1,7,100,100)</f>
        <v>102.64900662252001</v>
      </c>
      <c r="E1014" s="4">
        <f ca="1">[1]!thsiFinD("ths_mfi_stock",$A1014,$A$1,7,100,100)</f>
        <v>36.329625534885999</v>
      </c>
      <c r="F1014" s="4">
        <f ca="1">[1]!thsiFinD("ths_expma_stock",$A1014,$A$1,7,100,100)</f>
        <v>3.9911710034737999</v>
      </c>
      <c r="G1014" s="4">
        <f ca="1">[1]!thsiFinD("ths_rsi_stock",$A1014,$A$1,7,100,100)</f>
        <v>54.496300965887997</v>
      </c>
      <c r="H1014" s="4">
        <f ca="1">[1]!thsiFinD("ths_adtm_stock",$A1014,$A$1,7,3,100,100,100)</f>
        <v>0.46341463414633999</v>
      </c>
      <c r="I1014" s="4">
        <f ca="1">[1]!thsiFinD("ths_bbiboll_stock",$A1014,$A$1,7,3,100,100,100)</f>
        <v>3.973125</v>
      </c>
      <c r="J1014" s="4">
        <f ca="1">[1]!thsiFinD("ths_dptb_stock",$A1014,$A$1,7,104,100,100)</f>
        <v>0.57142857142856995</v>
      </c>
      <c r="K1014" s="4">
        <f ca="1">[1]!thsiFinD("ths_srmi_stock",$A1014,$A$1,7,100,100)</f>
        <v>0</v>
      </c>
      <c r="L1014" s="4">
        <f ca="1">[1]!thsiFinD("ths_atr_stock",$A1014,$A$1,7,101,100,100)</f>
        <v>0.15142857142857</v>
      </c>
      <c r="M1014" s="4">
        <f ca="1">[1]!thsiFinD("ths_vol_w_stock",$A1014,$A$1)/1000000</f>
        <v>34.299067999999998</v>
      </c>
      <c r="N1014" s="4">
        <f ca="1">[1]!thsiFinD("ths_turnover_ratio_w_stock",$A1014,$A$1)</f>
        <v>3.0391178930975</v>
      </c>
      <c r="O1014" s="4">
        <f ca="1">[1]!thsiFinD("ths_relative_chg_ratio_w_stock",$A1014,$A$1,104,100)</f>
        <v>-4.1104705238649997</v>
      </c>
      <c r="P1014" s="4"/>
    </row>
    <row r="1015" spans="1:16" x14ac:dyDescent="0.25">
      <c r="A1015" s="2" t="s">
        <v>2039</v>
      </c>
      <c r="B1015" s="2" t="s">
        <v>2040</v>
      </c>
      <c r="C1015" s="4">
        <f ca="1">[1]!thsiFinD("ths_vol_ratio_stock",$A1015,$A$1,7,100)</f>
        <v>0.74788731088274996</v>
      </c>
      <c r="D1015" s="4">
        <f ca="1">[1]!thsiFinD("ths_cr_stock",$A1015,$A$1,7,100,100)</f>
        <v>121.47651006711</v>
      </c>
      <c r="E1015" s="4">
        <f ca="1">[1]!thsiFinD("ths_mfi_stock",$A1015,$A$1,7,100,100)</f>
        <v>65.054001262773994</v>
      </c>
      <c r="F1015" s="4">
        <f ca="1">[1]!thsiFinD("ths_expma_stock",$A1015,$A$1,7,100,100)</f>
        <v>3.6040900557027</v>
      </c>
      <c r="G1015" s="4">
        <f ca="1">[1]!thsiFinD("ths_rsi_stock",$A1015,$A$1,7,100,100)</f>
        <v>58.727399554362997</v>
      </c>
      <c r="H1015" s="4">
        <f ca="1">[1]!thsiFinD("ths_adtm_stock",$A1015,$A$1,7,3,100,100,100)</f>
        <v>0.69387755102041004</v>
      </c>
      <c r="I1015" s="4">
        <f ca="1">[1]!thsiFinD("ths_bbiboll_stock",$A1015,$A$1,7,3,100,100,100)</f>
        <v>3.6176041666667</v>
      </c>
      <c r="J1015" s="4">
        <f ca="1">[1]!thsiFinD("ths_dptb_stock",$A1015,$A$1,7,104,100,100)</f>
        <v>0.57142857142856995</v>
      </c>
      <c r="K1015" s="4">
        <f ca="1">[1]!thsiFinD("ths_srmi_stock",$A1015,$A$1,7,100,100)</f>
        <v>2.4456521739131001E-2</v>
      </c>
      <c r="L1015" s="4">
        <f ca="1">[1]!thsiFinD("ths_atr_stock",$A1015,$A$1,7,101,100,100)</f>
        <v>0.16285714285714001</v>
      </c>
      <c r="M1015" s="4">
        <f ca="1">[1]!thsiFinD("ths_vol_w_stock",$A1015,$A$1)/1000000</f>
        <v>78.584362999999996</v>
      </c>
      <c r="N1015" s="4">
        <f ca="1">[1]!thsiFinD("ths_turnover_ratio_w_stock",$A1015,$A$1)</f>
        <v>5.3555526196078</v>
      </c>
      <c r="O1015" s="4">
        <f ca="1">[1]!thsiFinD("ths_relative_chg_ratio_w_stock",$A1015,$A$1,104,100)</f>
        <v>2.1658850002529002</v>
      </c>
      <c r="P1015" s="4"/>
    </row>
    <row r="1016" spans="1:16" x14ac:dyDescent="0.25">
      <c r="A1016" s="2" t="s">
        <v>2041</v>
      </c>
      <c r="B1016" s="2" t="s">
        <v>2042</v>
      </c>
      <c r="C1016" s="4">
        <f ca="1">[1]!thsiFinD("ths_vol_ratio_stock",$A1016,$A$1,7,100)</f>
        <v>0.74886843921741997</v>
      </c>
      <c r="D1016" s="4">
        <f ca="1">[1]!thsiFinD("ths_cr_stock",$A1016,$A$1,7,100,100)</f>
        <v>29.569892473117999</v>
      </c>
      <c r="E1016" s="4">
        <f ca="1">[1]!thsiFinD("ths_mfi_stock",$A1016,$A$1,7,100,100)</f>
        <v>26.417383418071001</v>
      </c>
      <c r="F1016" s="4">
        <f ca="1">[1]!thsiFinD("ths_expma_stock",$A1016,$A$1,7,100,100)</f>
        <v>9.2557588719724002</v>
      </c>
      <c r="G1016" s="4">
        <f ca="1">[1]!thsiFinD("ths_rsi_stock",$A1016,$A$1,7,100,100)</f>
        <v>32.013397753768999</v>
      </c>
      <c r="H1016" s="4">
        <f ca="1">[1]!thsiFinD("ths_adtm_stock",$A1016,$A$1,7,3,100,100,100)</f>
        <v>-0.42857142857142999</v>
      </c>
      <c r="I1016" s="4">
        <f ca="1">[1]!thsiFinD("ths_bbiboll_stock",$A1016,$A$1,7,3,100,100,100)</f>
        <v>9.3821875000000006</v>
      </c>
      <c r="J1016" s="4">
        <f ca="1">[1]!thsiFinD("ths_dptb_stock",$A1016,$A$1,7,104,100,100)</f>
        <v>0.71428571428570997</v>
      </c>
      <c r="K1016" s="4">
        <f ca="1">[1]!thsiFinD("ths_srmi_stock",$A1016,$A$1,7,100,100)</f>
        <v>-8.2150101419877997E-2</v>
      </c>
      <c r="L1016" s="4">
        <f ca="1">[1]!thsiFinD("ths_atr_stock",$A1016,$A$1,7,101,100,100)</f>
        <v>0.35857142857142998</v>
      </c>
      <c r="M1016" s="4">
        <f ca="1">[1]!thsiFinD("ths_vol_w_stock",$A1016,$A$1)/1000000</f>
        <v>219.62149500000001</v>
      </c>
      <c r="N1016" s="4">
        <f ca="1">[1]!thsiFinD("ths_turnover_ratio_w_stock",$A1016,$A$1)</f>
        <v>11.513787098426</v>
      </c>
      <c r="O1016" s="4">
        <f ca="1">[1]!thsiFinD("ths_relative_chg_ratio_w_stock",$A1016,$A$1,104,100)</f>
        <v>-6.3411698604166</v>
      </c>
      <c r="P1016" s="4"/>
    </row>
    <row r="1017" spans="1:16" x14ac:dyDescent="0.25">
      <c r="A1017" s="2" t="s">
        <v>2043</v>
      </c>
      <c r="B1017" s="2" t="s">
        <v>2044</v>
      </c>
      <c r="C1017" s="4">
        <f ca="1">[1]!thsiFinD("ths_vol_ratio_stock",$A1017,$A$1,7,100)</f>
        <v>2.5432566353714998</v>
      </c>
      <c r="D1017" s="4">
        <f ca="1">[1]!thsiFinD("ths_cr_stock",$A1017,$A$1,7,100,100)</f>
        <v>103.88802488336</v>
      </c>
      <c r="E1017" s="4">
        <f ca="1">[1]!thsiFinD("ths_mfi_stock",$A1017,$A$1,7,100,100)</f>
        <v>57.368322394659998</v>
      </c>
      <c r="F1017" s="4">
        <f ca="1">[1]!thsiFinD("ths_expma_stock",$A1017,$A$1,7,100,100)</f>
        <v>16.974550341953002</v>
      </c>
      <c r="G1017" s="4">
        <f ca="1">[1]!thsiFinD("ths_rsi_stock",$A1017,$A$1,7,100,100)</f>
        <v>51.031355938467001</v>
      </c>
      <c r="H1017" s="4">
        <f ca="1">[1]!thsiFinD("ths_adtm_stock",$A1017,$A$1,7,3,100,100,100)</f>
        <v>0.53723404255318996</v>
      </c>
      <c r="I1017" s="4">
        <f ca="1">[1]!thsiFinD("ths_bbiboll_stock",$A1017,$A$1,7,3,100,100,100)</f>
        <v>17.221041666666999</v>
      </c>
      <c r="J1017" s="4">
        <f ca="1">[1]!thsiFinD("ths_dptb_stock",$A1017,$A$1,7,104,100,100)</f>
        <v>0.71428571428570997</v>
      </c>
      <c r="K1017" s="4">
        <f ca="1">[1]!thsiFinD("ths_srmi_stock",$A1017,$A$1,7,100,100)</f>
        <v>1.1540680900173E-2</v>
      </c>
      <c r="L1017" s="4">
        <f ca="1">[1]!thsiFinD("ths_atr_stock",$A1017,$A$1,7,101,100,100)</f>
        <v>0.65571428571429002</v>
      </c>
      <c r="M1017" s="4">
        <f ca="1">[1]!thsiFinD("ths_vol_w_stock",$A1017,$A$1)/1000000</f>
        <v>31.328533</v>
      </c>
      <c r="N1017" s="4">
        <f ca="1">[1]!thsiFinD("ths_turnover_ratio_w_stock",$A1017,$A$1)</f>
        <v>5.5429314624116</v>
      </c>
      <c r="O1017" s="4">
        <f ca="1">[1]!thsiFinD("ths_relative_chg_ratio_w_stock",$A1017,$A$1,104,100)</f>
        <v>1.3394771816238</v>
      </c>
      <c r="P1017" s="4"/>
    </row>
    <row r="1018" spans="1:16" x14ac:dyDescent="0.25">
      <c r="A1018" s="2" t="s">
        <v>2045</v>
      </c>
      <c r="B1018" s="2" t="s">
        <v>2046</v>
      </c>
      <c r="C1018" s="4">
        <f ca="1">[1]!thsiFinD("ths_vol_ratio_stock",$A1018,$A$1,7,100)</f>
        <v>0.78676769042617001</v>
      </c>
      <c r="D1018" s="4">
        <f ca="1">[1]!thsiFinD("ths_cr_stock",$A1018,$A$1,7,100,100)</f>
        <v>103.6496350365</v>
      </c>
      <c r="E1018" s="4">
        <f ca="1">[1]!thsiFinD("ths_mfi_stock",$A1018,$A$1,7,100,100)</f>
        <v>61.414203693780003</v>
      </c>
      <c r="F1018" s="4">
        <f ca="1">[1]!thsiFinD("ths_expma_stock",$A1018,$A$1,7,100,100)</f>
        <v>4.8426655865925996</v>
      </c>
      <c r="G1018" s="4">
        <f ca="1">[1]!thsiFinD("ths_rsi_stock",$A1018,$A$1,7,100,100)</f>
        <v>54.130245986147997</v>
      </c>
      <c r="H1018" s="4">
        <f ca="1">[1]!thsiFinD("ths_adtm_stock",$A1018,$A$1,7,3,100,100,100)</f>
        <v>0.30555555555554997</v>
      </c>
      <c r="I1018" s="4">
        <f ca="1">[1]!thsiFinD("ths_bbiboll_stock",$A1018,$A$1,7,3,100,100,100)</f>
        <v>4.8619791666666998</v>
      </c>
      <c r="J1018" s="4">
        <f ca="1">[1]!thsiFinD("ths_dptb_stock",$A1018,$A$1,7,104,100,100)</f>
        <v>0.57142857142856995</v>
      </c>
      <c r="K1018" s="4">
        <f ca="1">[1]!thsiFinD("ths_srmi_stock",$A1018,$A$1,7,100,100)</f>
        <v>1.4256619144603E-2</v>
      </c>
      <c r="L1018" s="4">
        <f ca="1">[1]!thsiFinD("ths_atr_stock",$A1018,$A$1,7,101,100,100)</f>
        <v>0.14428571428570999</v>
      </c>
      <c r="M1018" s="4">
        <f ca="1">[1]!thsiFinD("ths_vol_w_stock",$A1018,$A$1)/1000000</f>
        <v>60.13597</v>
      </c>
      <c r="N1018" s="4">
        <f ca="1">[1]!thsiFinD("ths_turnover_ratio_w_stock",$A1018,$A$1)</f>
        <v>5.3870802364937003</v>
      </c>
      <c r="O1018" s="4">
        <f ca="1">[1]!thsiFinD("ths_relative_chg_ratio_w_stock",$A1018,$A$1,104,100)</f>
        <v>1.5147637553655</v>
      </c>
      <c r="P1018" s="4"/>
    </row>
    <row r="1019" spans="1:16" x14ac:dyDescent="0.25">
      <c r="A1019" s="2" t="s">
        <v>2047</v>
      </c>
      <c r="B1019" s="2" t="s">
        <v>2048</v>
      </c>
      <c r="C1019" s="4">
        <f ca="1">[1]!thsiFinD("ths_vol_ratio_stock",$A1019,$A$1,7,100)</f>
        <v>1.1193800622064001</v>
      </c>
      <c r="D1019" s="4">
        <f ca="1">[1]!thsiFinD("ths_cr_stock",$A1019,$A$1,7,100,100)</f>
        <v>82.474226804124001</v>
      </c>
      <c r="E1019" s="4">
        <f ca="1">[1]!thsiFinD("ths_mfi_stock",$A1019,$A$1,7,100,100)</f>
        <v>48.752756739911</v>
      </c>
      <c r="F1019" s="4">
        <f ca="1">[1]!thsiFinD("ths_expma_stock",$A1019,$A$1,7,100,100)</f>
        <v>3.7230137788145998</v>
      </c>
      <c r="G1019" s="4">
        <f ca="1">[1]!thsiFinD("ths_rsi_stock",$A1019,$A$1,7,100,100)</f>
        <v>55.352090532490998</v>
      </c>
      <c r="H1019" s="4">
        <f ca="1">[1]!thsiFinD("ths_adtm_stock",$A1019,$A$1,7,3,100,100,100)</f>
        <v>-0.16216216216216001</v>
      </c>
      <c r="I1019" s="4">
        <f ca="1">[1]!thsiFinD("ths_bbiboll_stock",$A1019,$A$1,7,3,100,100,100)</f>
        <v>3.7272916666667002</v>
      </c>
      <c r="J1019" s="4">
        <f ca="1">[1]!thsiFinD("ths_dptb_stock",$A1019,$A$1,7,104,100,100)</f>
        <v>0.71428571428570997</v>
      </c>
      <c r="K1019" s="4">
        <f ca="1">[1]!thsiFinD("ths_srmi_stock",$A1019,$A$1,7,100,100)</f>
        <v>-2.6246719160106001E-3</v>
      </c>
      <c r="L1019" s="4">
        <f ca="1">[1]!thsiFinD("ths_atr_stock",$A1019,$A$1,7,101,100,100)</f>
        <v>0.17857142857142999</v>
      </c>
      <c r="M1019" s="4">
        <f ca="1">[1]!thsiFinD("ths_vol_w_stock",$A1019,$A$1)/1000000</f>
        <v>63.578971000000003</v>
      </c>
      <c r="N1019" s="4">
        <f ca="1">[1]!thsiFinD("ths_turnover_ratio_w_stock",$A1019,$A$1)</f>
        <v>9.8581192270003992</v>
      </c>
      <c r="O1019" s="4">
        <f ca="1">[1]!thsiFinD("ths_relative_chg_ratio_w_stock",$A1019,$A$1,104,100)</f>
        <v>-0.14107172936702</v>
      </c>
      <c r="P1019" s="4"/>
    </row>
    <row r="1020" spans="1:16" x14ac:dyDescent="0.25">
      <c r="A1020" s="2" t="s">
        <v>2049</v>
      </c>
      <c r="B1020" s="2" t="s">
        <v>2050</v>
      </c>
      <c r="C1020" s="4">
        <f ca="1">[1]!thsiFinD("ths_vol_ratio_stock",$A1020,$A$1,7,100)</f>
        <v>2.2999762301862998</v>
      </c>
      <c r="D1020" s="4">
        <f ca="1">[1]!thsiFinD("ths_cr_stock",$A1020,$A$1,7,100,100)</f>
        <v>62.139917695473002</v>
      </c>
      <c r="E1020" s="4">
        <f ca="1">[1]!thsiFinD("ths_mfi_stock",$A1020,$A$1,7,100,100)</f>
        <v>19.773203162525</v>
      </c>
      <c r="F1020" s="4">
        <f ca="1">[1]!thsiFinD("ths_expma_stock",$A1020,$A$1,7,100,100)</f>
        <v>11.680317527107</v>
      </c>
      <c r="G1020" s="4">
        <f ca="1">[1]!thsiFinD("ths_rsi_stock",$A1020,$A$1,7,100,100)</f>
        <v>30.442024307960001</v>
      </c>
      <c r="H1020" s="4">
        <f ca="1">[1]!thsiFinD("ths_adtm_stock",$A1020,$A$1,7,3,100,100,100)</f>
        <v>8.0000000000012006E-3</v>
      </c>
      <c r="I1020" s="4">
        <f ca="1">[1]!thsiFinD("ths_bbiboll_stock",$A1020,$A$1,7,3,100,100,100)</f>
        <v>11.772604166667</v>
      </c>
      <c r="J1020" s="4">
        <f ca="1">[1]!thsiFinD("ths_dptb_stock",$A1020,$A$1,7,104,100,100)</f>
        <v>0.28571428571428997</v>
      </c>
      <c r="K1020" s="4">
        <f ca="1">[1]!thsiFinD("ths_srmi_stock",$A1020,$A$1,7,100,100)</f>
        <v>-6.3025210084034E-2</v>
      </c>
      <c r="L1020" s="4">
        <f ca="1">[1]!thsiFinD("ths_atr_stock",$A1020,$A$1,7,101,100,100)</f>
        <v>0.56285714285713995</v>
      </c>
      <c r="M1020" s="4">
        <f ca="1">[1]!thsiFinD("ths_vol_w_stock",$A1020,$A$1)/1000000</f>
        <v>50.282333000000001</v>
      </c>
      <c r="N1020" s="4">
        <f ca="1">[1]!thsiFinD("ths_turnover_ratio_w_stock",$A1020,$A$1)</f>
        <v>12.482277936440999</v>
      </c>
      <c r="O1020" s="4">
        <f ca="1">[1]!thsiFinD("ths_relative_chg_ratio_w_stock",$A1020,$A$1,104,100)</f>
        <v>-9.4353541914982006</v>
      </c>
      <c r="P1020" s="4"/>
    </row>
    <row r="1021" spans="1:16" x14ac:dyDescent="0.25">
      <c r="A1021" s="2" t="s">
        <v>2051</v>
      </c>
      <c r="B1021" s="2" t="s">
        <v>2052</v>
      </c>
      <c r="C1021" s="4">
        <f ca="1">[1]!thsiFinD("ths_vol_ratio_stock",$A1021,$A$1,7,100)</f>
        <v>0.88179251217647003</v>
      </c>
      <c r="D1021" s="4">
        <f ca="1">[1]!thsiFinD("ths_cr_stock",$A1021,$A$1,7,100,100)</f>
        <v>88.461538461539007</v>
      </c>
      <c r="E1021" s="4">
        <f ca="1">[1]!thsiFinD("ths_mfi_stock",$A1021,$A$1,7,100,100)</f>
        <v>53.028701700688003</v>
      </c>
      <c r="F1021" s="4">
        <f ca="1">[1]!thsiFinD("ths_expma_stock",$A1021,$A$1,7,100,100)</f>
        <v>3.1705651445814</v>
      </c>
      <c r="G1021" s="4">
        <f ca="1">[1]!thsiFinD("ths_rsi_stock",$A1021,$A$1,7,100,100)</f>
        <v>48.409742498448999</v>
      </c>
      <c r="H1021" s="4">
        <f ca="1">[1]!thsiFinD("ths_adtm_stock",$A1021,$A$1,7,3,100,100,100)</f>
        <v>0.68965517241379004</v>
      </c>
      <c r="I1021" s="4">
        <f ca="1">[1]!thsiFinD("ths_bbiboll_stock",$A1021,$A$1,7,3,100,100,100)</f>
        <v>3.1834375000000001</v>
      </c>
      <c r="J1021" s="4">
        <f ca="1">[1]!thsiFinD("ths_dptb_stock",$A1021,$A$1,7,104,100,100)</f>
        <v>0.57142857142856995</v>
      </c>
      <c r="K1021" s="4">
        <f ca="1">[1]!thsiFinD("ths_srmi_stock",$A1021,$A$1,7,100,100)</f>
        <v>-1.8518518518519E-2</v>
      </c>
      <c r="L1021" s="4">
        <f ca="1">[1]!thsiFinD("ths_atr_stock",$A1021,$A$1,7,101,100,100)</f>
        <v>0.14714285714285999</v>
      </c>
      <c r="M1021" s="4">
        <f ca="1">[1]!thsiFinD("ths_vol_w_stock",$A1021,$A$1)/1000000</f>
        <v>45.352043999999999</v>
      </c>
      <c r="N1021" s="4">
        <f ca="1">[1]!thsiFinD("ths_turnover_ratio_w_stock",$A1021,$A$1)</f>
        <v>5.2198493515094997</v>
      </c>
      <c r="O1021" s="4">
        <f ca="1">[1]!thsiFinD("ths_relative_chg_ratio_w_stock",$A1021,$A$1,104,100)</f>
        <v>-1.2049015166010999</v>
      </c>
      <c r="P1021" s="4"/>
    </row>
    <row r="1022" spans="1:16" x14ac:dyDescent="0.25">
      <c r="A1022" s="2" t="s">
        <v>2053</v>
      </c>
      <c r="B1022" s="2" t="s">
        <v>2054</v>
      </c>
      <c r="C1022" s="4">
        <f ca="1">[1]!thsiFinD("ths_vol_ratio_stock",$A1022,$A$1,7,100)</f>
        <v>0.80244368005894995</v>
      </c>
      <c r="D1022" s="4">
        <f ca="1">[1]!thsiFinD("ths_cr_stock",$A1022,$A$1,7,100,100)</f>
        <v>52.678571428571999</v>
      </c>
      <c r="E1022" s="4">
        <f ca="1">[1]!thsiFinD("ths_mfi_stock",$A1022,$A$1,7,100,100)</f>
        <v>31.840533741182998</v>
      </c>
      <c r="F1022" s="4">
        <f ca="1">[1]!thsiFinD("ths_expma_stock",$A1022,$A$1,7,100,100)</f>
        <v>2.1027532784348999</v>
      </c>
      <c r="G1022" s="4">
        <f ca="1">[1]!thsiFinD("ths_rsi_stock",$A1022,$A$1,7,100,100)</f>
        <v>42.128557294808999</v>
      </c>
      <c r="H1022" s="4">
        <f ca="1">[1]!thsiFinD("ths_adtm_stock",$A1022,$A$1,7,3,100,100,100)</f>
        <v>-0.15384615384615</v>
      </c>
      <c r="I1022" s="4">
        <f ca="1">[1]!thsiFinD("ths_bbiboll_stock",$A1022,$A$1,7,3,100,100,100)</f>
        <v>2.1311458333333002</v>
      </c>
      <c r="J1022" s="4">
        <f ca="1">[1]!thsiFinD("ths_dptb_stock",$A1022,$A$1,7,104,100,100)</f>
        <v>0.42857142857142999</v>
      </c>
      <c r="K1022" s="4">
        <f ca="1">[1]!thsiFinD("ths_srmi_stock",$A1022,$A$1,7,100,100)</f>
        <v>-4.5454545454544998E-2</v>
      </c>
      <c r="L1022" s="4">
        <f ca="1">[1]!thsiFinD("ths_atr_stock",$A1022,$A$1,7,101,100,100)</f>
        <v>8.8571428571428995E-2</v>
      </c>
      <c r="M1022" s="4">
        <f ca="1">[1]!thsiFinD("ths_vol_w_stock",$A1022,$A$1)/1000000</f>
        <v>89.866275000000002</v>
      </c>
      <c r="N1022" s="4">
        <f ca="1">[1]!thsiFinD("ths_turnover_ratio_w_stock",$A1022,$A$1)</f>
        <v>6.3665236399880003</v>
      </c>
      <c r="O1022" s="4">
        <f ca="1">[1]!thsiFinD("ths_relative_chg_ratio_w_stock",$A1022,$A$1,104,100)</f>
        <v>-3.9826792943788001</v>
      </c>
      <c r="P1022" s="4"/>
    </row>
    <row r="1023" spans="1:16" x14ac:dyDescent="0.25">
      <c r="A1023" s="2" t="s">
        <v>2055</v>
      </c>
      <c r="B1023" s="2" t="s">
        <v>2056</v>
      </c>
      <c r="C1023" s="4">
        <f ca="1">[1]!thsiFinD("ths_vol_ratio_stock",$A1023,$A$1,7,100)</f>
        <v>3.5929363665562999</v>
      </c>
      <c r="D1023" s="4">
        <f ca="1">[1]!thsiFinD("ths_cr_stock",$A1023,$A$1,7,100,100)</f>
        <v>105.61797752808999</v>
      </c>
      <c r="E1023" s="4">
        <f ca="1">[1]!thsiFinD("ths_mfi_stock",$A1023,$A$1,7,100,100)</f>
        <v>62.365275214797997</v>
      </c>
      <c r="F1023" s="4">
        <f ca="1">[1]!thsiFinD("ths_expma_stock",$A1023,$A$1,7,100,100)</f>
        <v>3.1358380098573999</v>
      </c>
      <c r="G1023" s="4">
        <f ca="1">[1]!thsiFinD("ths_rsi_stock",$A1023,$A$1,7,100,100)</f>
        <v>52.403499179999997</v>
      </c>
      <c r="H1023" s="4">
        <f ca="1">[1]!thsiFinD("ths_adtm_stock",$A1023,$A$1,7,3,100,100,100)</f>
        <v>0.55384615384614999</v>
      </c>
      <c r="I1023" s="4">
        <f ca="1">[1]!thsiFinD("ths_bbiboll_stock",$A1023,$A$1,7,3,100,100,100)</f>
        <v>3.1463541666667001</v>
      </c>
      <c r="J1023" s="4">
        <f ca="1">[1]!thsiFinD("ths_dptb_stock",$A1023,$A$1,7,104,100,100)</f>
        <v>0.42857142857142999</v>
      </c>
      <c r="K1023" s="4">
        <f ca="1">[1]!thsiFinD("ths_srmi_stock",$A1023,$A$1,7,100,100)</f>
        <v>-1.2383900928793001E-2</v>
      </c>
      <c r="L1023" s="4">
        <f ca="1">[1]!thsiFinD("ths_atr_stock",$A1023,$A$1,7,101,100,100)</f>
        <v>0.18571428571428999</v>
      </c>
      <c r="M1023" s="4">
        <f ca="1">[1]!thsiFinD("ths_vol_w_stock",$A1023,$A$1)/1000000</f>
        <v>48.045820999999997</v>
      </c>
      <c r="N1023" s="4">
        <f ca="1">[1]!thsiFinD("ths_turnover_ratio_w_stock",$A1023,$A$1)</f>
        <v>9.4495160624513002</v>
      </c>
      <c r="O1023" s="4">
        <f ca="1">[1]!thsiFinD("ths_relative_chg_ratio_w_stock",$A1023,$A$1,104,100)</f>
        <v>-1.2049015166010999</v>
      </c>
      <c r="P1023" s="4"/>
    </row>
    <row r="1024" spans="1:16" x14ac:dyDescent="0.25">
      <c r="A1024" s="2" t="s">
        <v>2057</v>
      </c>
      <c r="B1024" s="2" t="s">
        <v>2058</v>
      </c>
      <c r="C1024" s="4">
        <f ca="1">[1]!thsiFinD("ths_vol_ratio_stock",$A1024,$A$1,7,100)</f>
        <v>0.81975375836593001</v>
      </c>
      <c r="D1024" s="4">
        <f ca="1">[1]!thsiFinD("ths_cr_stock",$A1024,$A$1,7,100,100)</f>
        <v>84.158415841584002</v>
      </c>
      <c r="E1024" s="4">
        <f ca="1">[1]!thsiFinD("ths_mfi_stock",$A1024,$A$1,7,100,100)</f>
        <v>39.086045166677003</v>
      </c>
      <c r="F1024" s="4">
        <f ca="1">[1]!thsiFinD("ths_expma_stock",$A1024,$A$1,7,100,100)</f>
        <v>2.3304493594614</v>
      </c>
      <c r="G1024" s="4">
        <f ca="1">[1]!thsiFinD("ths_rsi_stock",$A1024,$A$1,7,100,100)</f>
        <v>50.209254691376998</v>
      </c>
      <c r="H1024" s="4">
        <f ca="1">[1]!thsiFinD("ths_adtm_stock",$A1024,$A$1,7,3,100,100,100)</f>
        <v>0.3</v>
      </c>
      <c r="I1024" s="4">
        <f ca="1">[1]!thsiFinD("ths_bbiboll_stock",$A1024,$A$1,7,3,100,100,100)</f>
        <v>2.3458333333332999</v>
      </c>
      <c r="J1024" s="4">
        <f ca="1">[1]!thsiFinD("ths_dptb_stock",$A1024,$A$1,7,104,100,100)</f>
        <v>0.57142857142856995</v>
      </c>
      <c r="K1024" s="4">
        <f ca="1">[1]!thsiFinD("ths_srmi_stock",$A1024,$A$1,7,100,100)</f>
        <v>-8.4033613445377991E-3</v>
      </c>
      <c r="L1024" s="4">
        <f ca="1">[1]!thsiFinD("ths_atr_stock",$A1024,$A$1,7,101,100,100)</f>
        <v>9.8571428571429004E-2</v>
      </c>
      <c r="M1024" s="4">
        <f ca="1">[1]!thsiFinD("ths_vol_w_stock",$A1024,$A$1)/1000000</f>
        <v>176.48055400000001</v>
      </c>
      <c r="N1024" s="4">
        <f ca="1">[1]!thsiFinD("ths_turnover_ratio_w_stock",$A1024,$A$1)</f>
        <v>10.02214003495</v>
      </c>
      <c r="O1024" s="4">
        <f ca="1">[1]!thsiFinD("ths_relative_chg_ratio_w_stock",$A1024,$A$1,104,100)</f>
        <v>8.2652131467593995E-2</v>
      </c>
      <c r="P1024" s="4"/>
    </row>
    <row r="1025" spans="1:16" x14ac:dyDescent="0.25">
      <c r="A1025" s="2" t="s">
        <v>2059</v>
      </c>
      <c r="B1025" s="2" t="s">
        <v>2060</v>
      </c>
      <c r="C1025" s="4">
        <f ca="1">[1]!thsiFinD("ths_vol_ratio_stock",$A1025,$A$1,7,100)</f>
        <v>0.77603138933339</v>
      </c>
      <c r="D1025" s="4">
        <f ca="1">[1]!thsiFinD("ths_cr_stock",$A1025,$A$1,7,100,100)</f>
        <v>95.041322314050007</v>
      </c>
      <c r="E1025" s="4">
        <f ca="1">[1]!thsiFinD("ths_mfi_stock",$A1025,$A$1,7,100,100)</f>
        <v>47.468389452253</v>
      </c>
      <c r="F1025" s="4">
        <f ca="1">[1]!thsiFinD("ths_expma_stock",$A1025,$A$1,7,100,100)</f>
        <v>6.2428139393258997</v>
      </c>
      <c r="G1025" s="4">
        <f ca="1">[1]!thsiFinD("ths_rsi_stock",$A1025,$A$1,7,100,100)</f>
        <v>42.438144780686997</v>
      </c>
      <c r="H1025" s="4">
        <f ca="1">[1]!thsiFinD("ths_adtm_stock",$A1025,$A$1,7,3,100,100,100)</f>
        <v>0.38947368421053002</v>
      </c>
      <c r="I1025" s="4">
        <f ca="1">[1]!thsiFinD("ths_bbiboll_stock",$A1025,$A$1,7,3,100,100,100)</f>
        <v>6.2345833333333003</v>
      </c>
      <c r="J1025" s="4">
        <f ca="1">[1]!thsiFinD("ths_dptb_stock",$A1025,$A$1,7,104,100,100)</f>
        <v>0.57142857142856995</v>
      </c>
      <c r="K1025" s="4">
        <f ca="1">[1]!thsiFinD("ths_srmi_stock",$A1025,$A$1,7,100,100)</f>
        <v>9.8846787479408005E-3</v>
      </c>
      <c r="L1025" s="4">
        <f ca="1">[1]!thsiFinD("ths_atr_stock",$A1025,$A$1,7,101,100,100)</f>
        <v>0.35857142857142998</v>
      </c>
      <c r="M1025" s="4">
        <f ca="1">[1]!thsiFinD("ths_vol_w_stock",$A1025,$A$1)/1000000</f>
        <v>162.987222</v>
      </c>
      <c r="N1025" s="4">
        <f ca="1">[1]!thsiFinD("ths_turnover_ratio_w_stock",$A1025,$A$1)</f>
        <v>30.902593512938001</v>
      </c>
      <c r="O1025" s="4">
        <f ca="1">[1]!thsiFinD("ths_relative_chg_ratio_w_stock",$A1025,$A$1,104,100)</f>
        <v>-9.6513570218801004</v>
      </c>
      <c r="P1025" s="4"/>
    </row>
    <row r="1026" spans="1:16" x14ac:dyDescent="0.25">
      <c r="A1026" s="2" t="s">
        <v>2061</v>
      </c>
      <c r="B1026" s="2" t="s">
        <v>2062</v>
      </c>
      <c r="C1026" s="4">
        <f ca="1">[1]!thsiFinD("ths_vol_ratio_stock",$A1026,$A$1,7,100)</f>
        <v>1.2004571091906999</v>
      </c>
      <c r="D1026" s="4">
        <f ca="1">[1]!thsiFinD("ths_cr_stock",$A1026,$A$1,7,100,100)</f>
        <v>37.5</v>
      </c>
      <c r="E1026" s="4">
        <f ca="1">[1]!thsiFinD("ths_mfi_stock",$A1026,$A$1,7,100,100)</f>
        <v>28.884092761489999</v>
      </c>
      <c r="F1026" s="4">
        <f ca="1">[1]!thsiFinD("ths_expma_stock",$A1026,$A$1,7,100,100)</f>
        <v>1.7513085671626001</v>
      </c>
      <c r="G1026" s="4">
        <f ca="1">[1]!thsiFinD("ths_rsi_stock",$A1026,$A$1,7,100,100)</f>
        <v>38.981467074640001</v>
      </c>
      <c r="H1026" s="4">
        <f ca="1">[1]!thsiFinD("ths_adtm_stock",$A1026,$A$1,7,3,100,100,100)</f>
        <v>0.22727272727273001</v>
      </c>
      <c r="I1026" s="4">
        <f ca="1">[1]!thsiFinD("ths_bbiboll_stock",$A1026,$A$1,7,3,100,100,100)</f>
        <v>1.8044791666666999</v>
      </c>
      <c r="J1026" s="4">
        <f ca="1">[1]!thsiFinD("ths_dptb_stock",$A1026,$A$1,7,104,100,100)</f>
        <v>0.57142857142856995</v>
      </c>
      <c r="K1026" s="4">
        <f ca="1">[1]!thsiFinD("ths_srmi_stock",$A1026,$A$1,7,100,100)</f>
        <v>-0.10309278350515</v>
      </c>
      <c r="L1026" s="4">
        <f ca="1">[1]!thsiFinD("ths_atr_stock",$A1026,$A$1,7,101,100,100)</f>
        <v>0.10142857142856999</v>
      </c>
      <c r="M1026" s="4">
        <f ca="1">[1]!thsiFinD("ths_vol_w_stock",$A1026,$A$1)/1000000</f>
        <v>150.07276200000001</v>
      </c>
      <c r="N1026" s="4">
        <f ca="1">[1]!thsiFinD("ths_turnover_ratio_w_stock",$A1026,$A$1)</f>
        <v>14.341277991683</v>
      </c>
      <c r="O1026" s="4">
        <f ca="1">[1]!thsiFinD("ths_relative_chg_ratio_w_stock",$A1026,$A$1,104,100)</f>
        <v>-8.1567731743551004</v>
      </c>
      <c r="P1026" s="4"/>
    </row>
    <row r="1027" spans="1:16" x14ac:dyDescent="0.25">
      <c r="A1027" s="2" t="s">
        <v>2063</v>
      </c>
      <c r="B1027" s="2" t="s">
        <v>2064</v>
      </c>
      <c r="C1027" s="4">
        <f ca="1">[1]!thsiFinD("ths_vol_ratio_stock",$A1027,$A$1,7,100)</f>
        <v>0.88819676849572005</v>
      </c>
      <c r="D1027" s="4">
        <f ca="1">[1]!thsiFinD("ths_cr_stock",$A1027,$A$1,7,100,100)</f>
        <v>73.154362416108</v>
      </c>
      <c r="E1027" s="4">
        <f ca="1">[1]!thsiFinD("ths_mfi_stock",$A1027,$A$1,7,100,100)</f>
        <v>33.099293521154998</v>
      </c>
      <c r="F1027" s="4">
        <f ca="1">[1]!thsiFinD("ths_expma_stock",$A1027,$A$1,7,100,100)</f>
        <v>4.9031869176188003</v>
      </c>
      <c r="G1027" s="4">
        <f ca="1">[1]!thsiFinD("ths_rsi_stock",$A1027,$A$1,7,100,100)</f>
        <v>44.963926605159998</v>
      </c>
      <c r="H1027" s="4">
        <f ca="1">[1]!thsiFinD("ths_adtm_stock",$A1027,$A$1,7,3,100,100,100)</f>
        <v>-0.49315068493150999</v>
      </c>
      <c r="I1027" s="4">
        <f ca="1">[1]!thsiFinD("ths_bbiboll_stock",$A1027,$A$1,7,3,100,100,100)</f>
        <v>4.9758333333333002</v>
      </c>
      <c r="J1027" s="4">
        <f ca="1">[1]!thsiFinD("ths_dptb_stock",$A1027,$A$1,7,104,100,100)</f>
        <v>0.42857142857142999</v>
      </c>
      <c r="K1027" s="4">
        <f ca="1">[1]!thsiFinD("ths_srmi_stock",$A1027,$A$1,7,100,100)</f>
        <v>-3.3333333333333E-2</v>
      </c>
      <c r="L1027" s="4">
        <f ca="1">[1]!thsiFinD("ths_atr_stock",$A1027,$A$1,7,101,100,100)</f>
        <v>0.25714285714286</v>
      </c>
      <c r="M1027" s="4">
        <f ca="1">[1]!thsiFinD("ths_vol_w_stock",$A1027,$A$1)/1000000</f>
        <v>30.127285000000001</v>
      </c>
      <c r="N1027" s="4">
        <f ca="1">[1]!thsiFinD("ths_turnover_ratio_w_stock",$A1027,$A$1)</f>
        <v>11.587417307692</v>
      </c>
      <c r="O1027" s="4">
        <f ca="1">[1]!thsiFinD("ths_relative_chg_ratio_w_stock",$A1027,$A$1,104,100)</f>
        <v>-1.6089419206415001</v>
      </c>
      <c r="P1027" s="4"/>
    </row>
    <row r="1028" spans="1:16" x14ac:dyDescent="0.25">
      <c r="A1028" s="2" t="s">
        <v>2065</v>
      </c>
      <c r="B1028" s="2" t="s">
        <v>2066</v>
      </c>
      <c r="C1028" s="4">
        <f ca="1">[1]!thsiFinD("ths_vol_ratio_stock",$A1028,$A$1,7,100)</f>
        <v>0.52369684542324002</v>
      </c>
      <c r="D1028" s="4">
        <f ca="1">[1]!thsiFinD("ths_cr_stock",$A1028,$A$1,7,100,100)</f>
        <v>48.648648648649001</v>
      </c>
      <c r="E1028" s="4">
        <f ca="1">[1]!thsiFinD("ths_mfi_stock",$A1028,$A$1,7,100,100)</f>
        <v>45.861137844433003</v>
      </c>
      <c r="F1028" s="4">
        <f ca="1">[1]!thsiFinD("ths_expma_stock",$A1028,$A$1,7,100,100)</f>
        <v>7.3511166108269999</v>
      </c>
      <c r="G1028" s="4">
        <f ca="1">[1]!thsiFinD("ths_rsi_stock",$A1028,$A$1,7,100,100)</f>
        <v>48.156750893134003</v>
      </c>
      <c r="H1028" s="4">
        <f ca="1">[1]!thsiFinD("ths_adtm_stock",$A1028,$A$1,7,3,100,100,100)</f>
        <v>0.21818181818182</v>
      </c>
      <c r="I1028" s="4">
        <f ca="1">[1]!thsiFinD("ths_bbiboll_stock",$A1028,$A$1,7,3,100,100,100)</f>
        <v>7.3852083333333001</v>
      </c>
      <c r="J1028" s="4">
        <f ca="1">[1]!thsiFinD("ths_dptb_stock",$A1028,$A$1,7,104,100,100)</f>
        <v>0.71428571428570997</v>
      </c>
      <c r="K1028" s="4">
        <f ca="1">[1]!thsiFinD("ths_srmi_stock",$A1028,$A$1,7,100,100)</f>
        <v>-4.2912873862159001E-2</v>
      </c>
      <c r="L1028" s="4">
        <f ca="1">[1]!thsiFinD("ths_atr_stock",$A1028,$A$1,7,101,100,100)</f>
        <v>0.34142857142857003</v>
      </c>
      <c r="M1028" s="4">
        <f ca="1">[1]!thsiFinD("ths_vol_w_stock",$A1028,$A$1)/1000000</f>
        <v>86.476168999999999</v>
      </c>
      <c r="N1028" s="4">
        <f ca="1">[1]!thsiFinD("ths_turnover_ratio_w_stock",$A1028,$A$1)</f>
        <v>12.70971094137</v>
      </c>
      <c r="O1028" s="4">
        <f ca="1">[1]!thsiFinD("ths_relative_chg_ratio_w_stock",$A1028,$A$1,104,100)</f>
        <v>-0.52090698855728002</v>
      </c>
      <c r="P1028" s="4"/>
    </row>
    <row r="1029" spans="1:16" x14ac:dyDescent="0.25">
      <c r="A1029" s="2" t="s">
        <v>2067</v>
      </c>
      <c r="B1029" s="2" t="s">
        <v>2068</v>
      </c>
      <c r="C1029" s="4">
        <f ca="1">[1]!thsiFinD("ths_vol_ratio_stock",$A1029,$A$1,7,100)</f>
        <v>1.0755462619745</v>
      </c>
      <c r="D1029" s="4">
        <f ca="1">[1]!thsiFinD("ths_cr_stock",$A1029,$A$1,7,100,100)</f>
        <v>14.495412844037</v>
      </c>
      <c r="E1029" s="4">
        <f ca="1">[1]!thsiFinD("ths_mfi_stock",$A1029,$A$1,7,100,100)</f>
        <v>30.414073906283999</v>
      </c>
      <c r="F1029" s="4">
        <f ca="1">[1]!thsiFinD("ths_expma_stock",$A1029,$A$1,7,100,100)</f>
        <v>8.2475341236385997</v>
      </c>
      <c r="G1029" s="4">
        <f ca="1">[1]!thsiFinD("ths_rsi_stock",$A1029,$A$1,7,100,100)</f>
        <v>23.457746862143001</v>
      </c>
      <c r="H1029" s="4">
        <f ca="1">[1]!thsiFinD("ths_adtm_stock",$A1029,$A$1,7,3,100,100,100)</f>
        <v>-0.96116504854369</v>
      </c>
      <c r="I1029" s="4">
        <f ca="1">[1]!thsiFinD("ths_bbiboll_stock",$A1029,$A$1,7,3,100,100,100)</f>
        <v>8.4514583333332993</v>
      </c>
      <c r="J1029" s="4">
        <f ca="1">[1]!thsiFinD("ths_dptb_stock",$A1029,$A$1,7,104,100,100)</f>
        <v>0.42857142857142999</v>
      </c>
      <c r="K1029" s="4">
        <f ca="1">[1]!thsiFinD("ths_srmi_stock",$A1029,$A$1,7,100,100)</f>
        <v>-9.6440872560276003E-2</v>
      </c>
      <c r="L1029" s="4">
        <f ca="1">[1]!thsiFinD("ths_atr_stock",$A1029,$A$1,7,101,100,100)</f>
        <v>0.33571428571429002</v>
      </c>
      <c r="M1029" s="4">
        <f ca="1">[1]!thsiFinD("ths_vol_w_stock",$A1029,$A$1)/1000000</f>
        <v>116.083859</v>
      </c>
      <c r="N1029" s="4">
        <f ca="1">[1]!thsiFinD("ths_turnover_ratio_w_stock",$A1029,$A$1)</f>
        <v>6.4965056665879004</v>
      </c>
      <c r="O1029" s="4">
        <f ca="1">[1]!thsiFinD("ths_relative_chg_ratio_w_stock",$A1029,$A$1,104,100)</f>
        <v>-10.011390508490001</v>
      </c>
      <c r="P1029" s="4"/>
    </row>
    <row r="1030" spans="1:16" x14ac:dyDescent="0.25">
      <c r="A1030" s="2" t="s">
        <v>2069</v>
      </c>
      <c r="B1030" s="2" t="s">
        <v>2070</v>
      </c>
      <c r="C1030" s="4">
        <f ca="1">[1]!thsiFinD("ths_vol_ratio_stock",$A1030,$A$1,7,100)</f>
        <v>1.1265600551846</v>
      </c>
      <c r="D1030" s="4">
        <f ca="1">[1]!thsiFinD("ths_cr_stock",$A1030,$A$1,7,100,100)</f>
        <v>165.42056074766001</v>
      </c>
      <c r="E1030" s="4">
        <f ca="1">[1]!thsiFinD("ths_mfi_stock",$A1030,$A$1,7,100,100)</f>
        <v>59.907382053432997</v>
      </c>
      <c r="F1030" s="4">
        <f ca="1">[1]!thsiFinD("ths_expma_stock",$A1030,$A$1,7,100,100)</f>
        <v>8.3801122783489994</v>
      </c>
      <c r="G1030" s="4">
        <f ca="1">[1]!thsiFinD("ths_rsi_stock",$A1030,$A$1,7,100,100)</f>
        <v>53.659359686325999</v>
      </c>
      <c r="H1030" s="4">
        <f ca="1">[1]!thsiFinD("ths_adtm_stock",$A1030,$A$1,7,3,100,100,100)</f>
        <v>0.81599999999999995</v>
      </c>
      <c r="I1030" s="4">
        <f ca="1">[1]!thsiFinD("ths_bbiboll_stock",$A1030,$A$1,7,3,100,100,100)</f>
        <v>8.3112499999999994</v>
      </c>
      <c r="J1030" s="4">
        <f ca="1">[1]!thsiFinD("ths_dptb_stock",$A1030,$A$1,7,104,100,100)</f>
        <v>0.57142857142856995</v>
      </c>
      <c r="K1030" s="4">
        <f ca="1">[1]!thsiFinD("ths_srmi_stock",$A1030,$A$1,7,100,100)</f>
        <v>3.0989272943980999E-2</v>
      </c>
      <c r="L1030" s="4">
        <f ca="1">[1]!thsiFinD("ths_atr_stock",$A1030,$A$1,7,101,100,100)</f>
        <v>0.41714285714285998</v>
      </c>
      <c r="M1030" s="4">
        <f ca="1">[1]!thsiFinD("ths_vol_w_stock",$A1030,$A$1)/1000000</f>
        <v>316.05347399999999</v>
      </c>
      <c r="N1030" s="4">
        <f ca="1">[1]!thsiFinD("ths_turnover_ratio_w_stock",$A1030,$A$1)</f>
        <v>7.6526163869093002</v>
      </c>
      <c r="O1030" s="4">
        <f ca="1">[1]!thsiFinD("ths_relative_chg_ratio_w_stock",$A1030,$A$1,104,100)</f>
        <v>1.6137259343793</v>
      </c>
      <c r="P1030" s="4"/>
    </row>
    <row r="1031" spans="1:16" x14ac:dyDescent="0.25">
      <c r="A1031" s="2" t="s">
        <v>2071</v>
      </c>
      <c r="B1031" s="2" t="s">
        <v>2072</v>
      </c>
      <c r="C1031" s="4">
        <f ca="1">[1]!thsiFinD("ths_vol_ratio_stock",$A1031,$A$1,7,100)</f>
        <v>0.63451067241216996</v>
      </c>
      <c r="D1031" s="4">
        <f ca="1">[1]!thsiFinD("ths_cr_stock",$A1031,$A$1,7,100,100)</f>
        <v>128.43137254902001</v>
      </c>
      <c r="E1031" s="4">
        <f ca="1">[1]!thsiFinD("ths_mfi_stock",$A1031,$A$1,7,100,100)</f>
        <v>48.544771006574003</v>
      </c>
      <c r="F1031" s="4">
        <f ca="1">[1]!thsiFinD("ths_expma_stock",$A1031,$A$1,7,100,100)</f>
        <v>9.7504702589653007</v>
      </c>
      <c r="G1031" s="4">
        <f ca="1">[1]!thsiFinD("ths_rsi_stock",$A1031,$A$1,7,100,100)</f>
        <v>49.799742715210002</v>
      </c>
      <c r="H1031" s="4">
        <f ca="1">[1]!thsiFinD("ths_adtm_stock",$A1031,$A$1,7,3,100,100,100)</f>
        <v>0.43037974683544</v>
      </c>
      <c r="I1031" s="4">
        <f ca="1">[1]!thsiFinD("ths_bbiboll_stock",$A1031,$A$1,7,3,100,100,100)</f>
        <v>9.7662499999999994</v>
      </c>
      <c r="J1031" s="4">
        <f ca="1">[1]!thsiFinD("ths_dptb_stock",$A1031,$A$1,7,104,100,100)</f>
        <v>0.42857142857142999</v>
      </c>
      <c r="K1031" s="4">
        <f ca="1">[1]!thsiFinD("ths_srmi_stock",$A1031,$A$1,7,100,100)</f>
        <v>3.1762295081966999E-2</v>
      </c>
      <c r="L1031" s="4">
        <f ca="1">[1]!thsiFinD("ths_atr_stock",$A1031,$A$1,7,101,100,100)</f>
        <v>0.33285714285714002</v>
      </c>
      <c r="M1031" s="4">
        <f ca="1">[1]!thsiFinD("ths_vol_w_stock",$A1031,$A$1)/1000000</f>
        <v>56.253076999999998</v>
      </c>
      <c r="N1031" s="4">
        <f ca="1">[1]!thsiFinD("ths_turnover_ratio_w_stock",$A1031,$A$1)</f>
        <v>8.9646365278250002</v>
      </c>
      <c r="O1031" s="4">
        <f ca="1">[1]!thsiFinD("ths_relative_chg_ratio_w_stock",$A1031,$A$1,104,100)</f>
        <v>-0.37845523560932998</v>
      </c>
      <c r="P1031" s="4"/>
    </row>
    <row r="1032" spans="1:16" x14ac:dyDescent="0.25">
      <c r="A1032" s="2" t="s">
        <v>2073</v>
      </c>
      <c r="B1032" s="2" t="s">
        <v>2074</v>
      </c>
      <c r="C1032" s="4">
        <f ca="1">[1]!thsiFinD("ths_vol_ratio_stock",$A1032,$A$1,7,100)</f>
        <v>1.4078795767273</v>
      </c>
      <c r="D1032" s="4">
        <f ca="1">[1]!thsiFinD("ths_cr_stock",$A1032,$A$1,7,100,100)</f>
        <v>1203.8461538462</v>
      </c>
      <c r="E1032" s="4">
        <f ca="1">[1]!thsiFinD("ths_mfi_stock",$A1032,$A$1,7,100,100)</f>
        <v>53.673529819736999</v>
      </c>
      <c r="F1032" s="4">
        <f ca="1">[1]!thsiFinD("ths_expma_stock",$A1032,$A$1,7,100,100)</f>
        <v>9.9214616895374999</v>
      </c>
      <c r="G1032" s="4">
        <f ca="1">[1]!thsiFinD("ths_rsi_stock",$A1032,$A$1,7,100,100)</f>
        <v>74.354409968754993</v>
      </c>
      <c r="H1032" s="4">
        <f ca="1">[1]!thsiFinD("ths_adtm_stock",$A1032,$A$1,7,3,100,100,100)</f>
        <v>0.66666666666666996</v>
      </c>
      <c r="I1032" s="4">
        <f ca="1">[1]!thsiFinD("ths_bbiboll_stock",$A1032,$A$1,7,3,100,100,100)</f>
        <v>9.9235416666667007</v>
      </c>
      <c r="J1032" s="4">
        <f ca="1">[1]!thsiFinD("ths_dptb_stock",$A1032,$A$1,7,104,100,100)</f>
        <v>0.85714285714285998</v>
      </c>
      <c r="K1032" s="4">
        <f ca="1">[1]!thsiFinD("ths_srmi_stock",$A1032,$A$1,7,100,100)</f>
        <v>0.10185185185185</v>
      </c>
      <c r="L1032" s="4">
        <f ca="1">[1]!thsiFinD("ths_atr_stock",$A1032,$A$1,7,101,100,100)</f>
        <v>0.45285714285714002</v>
      </c>
      <c r="M1032" s="4">
        <f ca="1">[1]!thsiFinD("ths_vol_w_stock",$A1032,$A$1)/1000000</f>
        <v>21.347190999999999</v>
      </c>
      <c r="N1032" s="4">
        <f ca="1">[1]!thsiFinD("ths_turnover_ratio_w_stock",$A1032,$A$1)</f>
        <v>2.9210030089714998</v>
      </c>
      <c r="O1032" s="4">
        <f ca="1">[1]!thsiFinD("ths_relative_chg_ratio_w_stock",$A1032,$A$1,104,100)</f>
        <v>11.412408181001</v>
      </c>
      <c r="P1032" s="4"/>
    </row>
    <row r="1033" spans="1:16" x14ac:dyDescent="0.25">
      <c r="A1033" s="2" t="s">
        <v>2075</v>
      </c>
      <c r="B1033" s="2" t="s">
        <v>2076</v>
      </c>
      <c r="C1033" s="4">
        <f ca="1">[1]!thsiFinD("ths_vol_ratio_stock",$A1033,$A$1,7,100)</f>
        <v>0.69745960330751</v>
      </c>
      <c r="D1033" s="4">
        <f ca="1">[1]!thsiFinD("ths_cr_stock",$A1033,$A$1,7,100,100)</f>
        <v>82.894736842105004</v>
      </c>
      <c r="E1033" s="4">
        <f ca="1">[1]!thsiFinD("ths_mfi_stock",$A1033,$A$1,7,100,100)</f>
        <v>48.659831718550997</v>
      </c>
      <c r="F1033" s="4">
        <f ca="1">[1]!thsiFinD("ths_expma_stock",$A1033,$A$1,7,100,100)</f>
        <v>3.2263028698055001</v>
      </c>
      <c r="G1033" s="4">
        <f ca="1">[1]!thsiFinD("ths_rsi_stock",$A1033,$A$1,7,100,100)</f>
        <v>56.364247471470001</v>
      </c>
      <c r="H1033" s="4">
        <f ca="1">[1]!thsiFinD("ths_adtm_stock",$A1033,$A$1,7,3,100,100,100)</f>
        <v>-0.25</v>
      </c>
      <c r="I1033" s="4">
        <f ca="1">[1]!thsiFinD("ths_bbiboll_stock",$A1033,$A$1,7,3,100,100,100)</f>
        <v>3.1634375000000001</v>
      </c>
      <c r="J1033" s="4">
        <f ca="1">[1]!thsiFinD("ths_dptb_stock",$A1033,$A$1,7,104,100,100)</f>
        <v>0.71428571428570997</v>
      </c>
      <c r="K1033" s="4">
        <f ca="1">[1]!thsiFinD("ths_srmi_stock",$A1033,$A$1,7,100,100)</f>
        <v>-2.1148036253775999E-2</v>
      </c>
      <c r="L1033" s="4">
        <f ca="1">[1]!thsiFinD("ths_atr_stock",$A1033,$A$1,7,101,100,100)</f>
        <v>0.21142857142856999</v>
      </c>
      <c r="M1033" s="4">
        <f ca="1">[1]!thsiFinD("ths_vol_w_stock",$A1033,$A$1)/1000000</f>
        <v>227.53013200000001</v>
      </c>
      <c r="N1033" s="4">
        <f ca="1">[1]!thsiFinD("ths_turnover_ratio_w_stock",$A1033,$A$1)</f>
        <v>30.986025783039</v>
      </c>
      <c r="O1033" s="4">
        <f ca="1">[1]!thsiFinD("ths_relative_chg_ratio_w_stock",$A1033,$A$1,104,100)</f>
        <v>-5.3469133509205999</v>
      </c>
      <c r="P1033" s="4"/>
    </row>
    <row r="1034" spans="1:16" x14ac:dyDescent="0.25">
      <c r="A1034" s="2" t="s">
        <v>2077</v>
      </c>
      <c r="B1034" s="2" t="s">
        <v>2078</v>
      </c>
      <c r="C1034" s="4">
        <f ca="1">[1]!thsiFinD("ths_vol_ratio_stock",$A1034,$A$1,7,100)</f>
        <v>1.1023642184464999</v>
      </c>
      <c r="D1034" s="4">
        <f ca="1">[1]!thsiFinD("ths_cr_stock",$A1034,$A$1,7,100,100)</f>
        <v>201.01351351350999</v>
      </c>
      <c r="E1034" s="4">
        <f ca="1">[1]!thsiFinD("ths_mfi_stock",$A1034,$A$1,7,100,100)</f>
        <v>71.013527892995</v>
      </c>
      <c r="F1034" s="4">
        <f ca="1">[1]!thsiFinD("ths_expma_stock",$A1034,$A$1,7,100,100)</f>
        <v>10.161786714305</v>
      </c>
      <c r="G1034" s="4">
        <f ca="1">[1]!thsiFinD("ths_rsi_stock",$A1034,$A$1,7,100,100)</f>
        <v>64.762682946636005</v>
      </c>
      <c r="H1034" s="4">
        <f ca="1">[1]!thsiFinD("ths_adtm_stock",$A1034,$A$1,7,3,100,100,100)</f>
        <v>0.61654135338345994</v>
      </c>
      <c r="I1034" s="4">
        <f ca="1">[1]!thsiFinD("ths_bbiboll_stock",$A1034,$A$1,7,3,100,100,100)</f>
        <v>10.079166666667</v>
      </c>
      <c r="J1034" s="4">
        <f ca="1">[1]!thsiFinD("ths_dptb_stock",$A1034,$A$1,7,104,100,100)</f>
        <v>0.71428571428570997</v>
      </c>
      <c r="K1034" s="4">
        <f ca="1">[1]!thsiFinD("ths_srmi_stock",$A1034,$A$1,7,100,100)</f>
        <v>7.4144486692014996E-2</v>
      </c>
      <c r="L1034" s="4">
        <f ca="1">[1]!thsiFinD("ths_atr_stock",$A1034,$A$1,7,101,100,100)</f>
        <v>0.46285714285714002</v>
      </c>
      <c r="M1034" s="4">
        <f ca="1">[1]!thsiFinD("ths_vol_w_stock",$A1034,$A$1)/1000000</f>
        <v>125.390653</v>
      </c>
      <c r="N1034" s="4">
        <f ca="1">[1]!thsiFinD("ths_turnover_ratio_w_stock",$A1034,$A$1)</f>
        <v>23.370626407564</v>
      </c>
      <c r="O1034" s="4">
        <f ca="1">[1]!thsiFinD("ths_relative_chg_ratio_w_stock",$A1034,$A$1,104,100)</f>
        <v>7.9237291887931001</v>
      </c>
      <c r="P1034" s="4"/>
    </row>
    <row r="1035" spans="1:16" x14ac:dyDescent="0.25">
      <c r="A1035" s="2" t="s">
        <v>2079</v>
      </c>
      <c r="B1035" s="2" t="s">
        <v>2080</v>
      </c>
      <c r="C1035" s="4">
        <f ca="1">[1]!thsiFinD("ths_vol_ratio_stock",$A1035,$A$1,7,100)</f>
        <v>0.63726458447360002</v>
      </c>
      <c r="D1035" s="4">
        <f ca="1">[1]!thsiFinD("ths_cr_stock",$A1035,$A$1,7,100,100)</f>
        <v>104</v>
      </c>
      <c r="E1035" s="4">
        <f ca="1">[1]!thsiFinD("ths_mfi_stock",$A1035,$A$1,7,100,100)</f>
        <v>39.367828370543997</v>
      </c>
      <c r="F1035" s="4">
        <f ca="1">[1]!thsiFinD("ths_expma_stock",$A1035,$A$1,7,100,100)</f>
        <v>5.1737618054655998</v>
      </c>
      <c r="G1035" s="4">
        <f ca="1">[1]!thsiFinD("ths_rsi_stock",$A1035,$A$1,7,100,100)</f>
        <v>58.023389167384003</v>
      </c>
      <c r="H1035" s="4">
        <f ca="1">[1]!thsiFinD("ths_adtm_stock",$A1035,$A$1,7,3,100,100,100)</f>
        <v>0.36956521739129999</v>
      </c>
      <c r="I1035" s="4">
        <f ca="1">[1]!thsiFinD("ths_bbiboll_stock",$A1035,$A$1,7,3,100,100,100)</f>
        <v>5.1682291666667002</v>
      </c>
      <c r="J1035" s="4">
        <f ca="1">[1]!thsiFinD("ths_dptb_stock",$A1035,$A$1,7,104,100,100)</f>
        <v>0.71428571428570997</v>
      </c>
      <c r="K1035" s="4">
        <f ca="1">[1]!thsiFinD("ths_srmi_stock",$A1035,$A$1,7,100,100)</f>
        <v>5.7142857142858001E-3</v>
      </c>
      <c r="L1035" s="4">
        <f ca="1">[1]!thsiFinD("ths_atr_stock",$A1035,$A$1,7,101,100,100)</f>
        <v>0.18</v>
      </c>
      <c r="M1035" s="4">
        <f ca="1">[1]!thsiFinD("ths_vol_w_stock",$A1035,$A$1)/1000000</f>
        <v>55.873061999999997</v>
      </c>
      <c r="N1035" s="4">
        <f ca="1">[1]!thsiFinD("ths_turnover_ratio_w_stock",$A1035,$A$1)</f>
        <v>4.7591367191274996</v>
      </c>
      <c r="O1035" s="4">
        <f ca="1">[1]!thsiFinD("ths_relative_chg_ratio_w_stock",$A1035,$A$1,104,100)</f>
        <v>0.14644983475029</v>
      </c>
      <c r="P1035" s="4"/>
    </row>
    <row r="1036" spans="1:16" x14ac:dyDescent="0.25">
      <c r="A1036" s="2" t="s">
        <v>2081</v>
      </c>
      <c r="B1036" s="2" t="s">
        <v>2082</v>
      </c>
      <c r="C1036" s="4">
        <f ca="1">[1]!thsiFinD("ths_vol_ratio_stock",$A1036,$A$1,7,100)</f>
        <v>2.7269955758269999</v>
      </c>
      <c r="D1036" s="4">
        <f ca="1">[1]!thsiFinD("ths_cr_stock",$A1036,$A$1,7,100,100)</f>
        <v>157.52212389381</v>
      </c>
      <c r="E1036" s="4">
        <f ca="1">[1]!thsiFinD("ths_mfi_stock",$A1036,$A$1,7,100,100)</f>
        <v>52.350761031051</v>
      </c>
      <c r="F1036" s="4">
        <f ca="1">[1]!thsiFinD("ths_expma_stock",$A1036,$A$1,7,100,100)</f>
        <v>4.5191646900483002</v>
      </c>
      <c r="G1036" s="4">
        <f ca="1">[1]!thsiFinD("ths_rsi_stock",$A1036,$A$1,7,100,100)</f>
        <v>64.678874682301</v>
      </c>
      <c r="H1036" s="4">
        <f ca="1">[1]!thsiFinD("ths_adtm_stock",$A1036,$A$1,7,3,100,100,100)</f>
        <v>0.71929824561403</v>
      </c>
      <c r="I1036" s="4">
        <f ca="1">[1]!thsiFinD("ths_bbiboll_stock",$A1036,$A$1,7,3,100,100,100)</f>
        <v>4.5264583333333004</v>
      </c>
      <c r="J1036" s="4">
        <f ca="1">[1]!thsiFinD("ths_dptb_stock",$A1036,$A$1,7,104,100,100)</f>
        <v>0.71428571428570997</v>
      </c>
      <c r="K1036" s="4">
        <f ca="1">[1]!thsiFinD("ths_srmi_stock",$A1036,$A$1,7,100,100)</f>
        <v>1.9230769230768999E-2</v>
      </c>
      <c r="L1036" s="4">
        <f ca="1">[1]!thsiFinD("ths_atr_stock",$A1036,$A$1,7,101,100,100)</f>
        <v>0.16142857142857001</v>
      </c>
      <c r="M1036" s="4">
        <f ca="1">[1]!thsiFinD("ths_vol_w_stock",$A1036,$A$1)/1000000</f>
        <v>42.321148000000001</v>
      </c>
      <c r="N1036" s="4">
        <f ca="1">[1]!thsiFinD("ths_turnover_ratio_w_stock",$A1036,$A$1)</f>
        <v>4.9582171235367003</v>
      </c>
      <c r="O1036" s="4">
        <f ca="1">[1]!thsiFinD("ths_relative_chg_ratio_w_stock",$A1036,$A$1,104,100)</f>
        <v>3.0267243185882</v>
      </c>
      <c r="P1036" s="4"/>
    </row>
    <row r="1037" spans="1:16" x14ac:dyDescent="0.25">
      <c r="A1037" s="2" t="s">
        <v>2083</v>
      </c>
      <c r="B1037" s="2" t="s">
        <v>2084</v>
      </c>
      <c r="C1037" s="4">
        <f ca="1">[1]!thsiFinD("ths_vol_ratio_stock",$A1037,$A$1,7,100)</f>
        <v>0.95489574040744996</v>
      </c>
      <c r="D1037" s="4">
        <f ca="1">[1]!thsiFinD("ths_cr_stock",$A1037,$A$1,7,100,100)</f>
        <v>105.52486187845</v>
      </c>
      <c r="E1037" s="4">
        <f ca="1">[1]!thsiFinD("ths_mfi_stock",$A1037,$A$1,7,100,100)</f>
        <v>40.259546731127998</v>
      </c>
      <c r="F1037" s="4">
        <f ca="1">[1]!thsiFinD("ths_expma_stock",$A1037,$A$1,7,100,100)</f>
        <v>7.1467873944443996</v>
      </c>
      <c r="G1037" s="4">
        <f ca="1">[1]!thsiFinD("ths_rsi_stock",$A1037,$A$1,7,100,100)</f>
        <v>47.134827677376997</v>
      </c>
      <c r="H1037" s="4">
        <f ca="1">[1]!thsiFinD("ths_adtm_stock",$A1037,$A$1,7,3,100,100,100)</f>
        <v>0.38461538461537997</v>
      </c>
      <c r="I1037" s="4">
        <f ca="1">[1]!thsiFinD("ths_bbiboll_stock",$A1037,$A$1,7,3,100,100,100)</f>
        <v>7.1849999999999996</v>
      </c>
      <c r="J1037" s="4">
        <f ca="1">[1]!thsiFinD("ths_dptb_stock",$A1037,$A$1,7,104,100,100)</f>
        <v>0.57142857142856995</v>
      </c>
      <c r="K1037" s="4">
        <f ca="1">[1]!thsiFinD("ths_srmi_stock",$A1037,$A$1,7,100,100)</f>
        <v>-2.7816411682893998E-3</v>
      </c>
      <c r="L1037" s="4">
        <f ca="1">[1]!thsiFinD("ths_atr_stock",$A1037,$A$1,7,101,100,100)</f>
        <v>0.19</v>
      </c>
      <c r="M1037" s="4">
        <f ca="1">[1]!thsiFinD("ths_vol_w_stock",$A1037,$A$1)/1000000</f>
        <v>45.169451000000002</v>
      </c>
      <c r="N1037" s="4">
        <f ca="1">[1]!thsiFinD("ths_turnover_ratio_w_stock",$A1037,$A$1)</f>
        <v>5.1158003804745</v>
      </c>
      <c r="O1037" s="4">
        <f ca="1">[1]!thsiFinD("ths_relative_chg_ratio_w_stock",$A1037,$A$1,104,100)</f>
        <v>-0.78473344937417</v>
      </c>
      <c r="P1037" s="4"/>
    </row>
    <row r="1038" spans="1:16" x14ac:dyDescent="0.25">
      <c r="A1038" s="2" t="s">
        <v>2085</v>
      </c>
      <c r="B1038" s="2" t="s">
        <v>2086</v>
      </c>
      <c r="C1038" s="4">
        <f ca="1">[1]!thsiFinD("ths_vol_ratio_stock",$A1038,$A$1,7,100)</f>
        <v>0.86055745783097004</v>
      </c>
      <c r="D1038" s="4">
        <f ca="1">[1]!thsiFinD("ths_cr_stock",$A1038,$A$1,7,100,100)</f>
        <v>152.27272727273001</v>
      </c>
      <c r="E1038" s="4">
        <f ca="1">[1]!thsiFinD("ths_mfi_stock",$A1038,$A$1,7,100,100)</f>
        <v>61.758915507396999</v>
      </c>
      <c r="F1038" s="4">
        <f ca="1">[1]!thsiFinD("ths_expma_stock",$A1038,$A$1,7,100,100)</f>
        <v>5.4371292907977997</v>
      </c>
      <c r="G1038" s="4">
        <f ca="1">[1]!thsiFinD("ths_rsi_stock",$A1038,$A$1,7,100,100)</f>
        <v>60.370384338599003</v>
      </c>
      <c r="H1038" s="4">
        <f ca="1">[1]!thsiFinD("ths_adtm_stock",$A1038,$A$1,7,3,100,100,100)</f>
        <v>0.66666666666666996</v>
      </c>
      <c r="I1038" s="4">
        <f ca="1">[1]!thsiFinD("ths_bbiboll_stock",$A1038,$A$1,7,3,100,100,100)</f>
        <v>5.4172916666667001</v>
      </c>
      <c r="J1038" s="4">
        <f ca="1">[1]!thsiFinD("ths_dptb_stock",$A1038,$A$1,7,104,100,100)</f>
        <v>0.57142857142856995</v>
      </c>
      <c r="K1038" s="4">
        <f ca="1">[1]!thsiFinD("ths_srmi_stock",$A1038,$A$1,7,100,100)</f>
        <v>2.1660649819495E-2</v>
      </c>
      <c r="L1038" s="4">
        <f ca="1">[1]!thsiFinD("ths_atr_stock",$A1038,$A$1,7,101,100,100)</f>
        <v>0.16714285714286001</v>
      </c>
      <c r="M1038" s="4">
        <f ca="1">[1]!thsiFinD("ths_vol_w_stock",$A1038,$A$1)/1000000</f>
        <v>43.715859000000002</v>
      </c>
      <c r="N1038" s="4">
        <f ca="1">[1]!thsiFinD("ths_turnover_ratio_w_stock",$A1038,$A$1)</f>
        <v>5.0655402971130998</v>
      </c>
      <c r="O1038" s="4">
        <f ca="1">[1]!thsiFinD("ths_relative_chg_ratio_w_stock",$A1038,$A$1,104,100)</f>
        <v>1.0091206236203001</v>
      </c>
      <c r="P1038" s="4"/>
    </row>
    <row r="1039" spans="1:16" x14ac:dyDescent="0.25">
      <c r="A1039" s="2" t="s">
        <v>2087</v>
      </c>
      <c r="B1039" s="2" t="s">
        <v>2088</v>
      </c>
      <c r="C1039" s="4">
        <f ca="1">[1]!thsiFinD("ths_vol_ratio_stock",$A1039,$A$1,7,100)</f>
        <v>1.7309027503412999</v>
      </c>
      <c r="D1039" s="4">
        <f ca="1">[1]!thsiFinD("ths_cr_stock",$A1039,$A$1,7,100,100)</f>
        <v>-1.3504388926401001</v>
      </c>
      <c r="E1039" s="4">
        <f ca="1">[1]!thsiFinD("ths_mfi_stock",$A1039,$A$1,7,100,100)</f>
        <v>0</v>
      </c>
      <c r="F1039" s="4">
        <f ca="1">[1]!thsiFinD("ths_expma_stock",$A1039,$A$1,7,100,100)</f>
        <v>14.513160589827001</v>
      </c>
      <c r="G1039" s="4">
        <f ca="1">[1]!thsiFinD("ths_rsi_stock",$A1039,$A$1,7,100,100)</f>
        <v>4.1038087277204998</v>
      </c>
      <c r="H1039" s="4">
        <f ca="1">[1]!thsiFinD("ths_adtm_stock",$A1039,$A$1,7,3,100,100,100)</f>
        <v>-0.96541786743516</v>
      </c>
      <c r="I1039" s="4">
        <f ca="1">[1]!thsiFinD("ths_bbiboll_stock",$A1039,$A$1,7,3,100,100,100)</f>
        <v>15.048645833333</v>
      </c>
      <c r="J1039" s="4">
        <f ca="1">[1]!thsiFinD("ths_dptb_stock",$A1039,$A$1,7,104,100,100)</f>
        <v>0.42857142857142999</v>
      </c>
      <c r="K1039" s="4">
        <f ca="1">[1]!thsiFinD("ths_srmi_stock",$A1039,$A$1,7,100,100)</f>
        <v>-0.17600487210719001</v>
      </c>
      <c r="L1039" s="4">
        <f ca="1">[1]!thsiFinD("ths_atr_stock",$A1039,$A$1,7,101,100,100)</f>
        <v>0.69571428571428995</v>
      </c>
      <c r="M1039" s="4">
        <f ca="1">[1]!thsiFinD("ths_vol_w_stock",$A1039,$A$1)/1000000</f>
        <v>53.300435999999998</v>
      </c>
      <c r="N1039" s="4">
        <f ca="1">[1]!thsiFinD("ths_turnover_ratio_w_stock",$A1039,$A$1)</f>
        <v>10.742322233369</v>
      </c>
      <c r="O1039" s="4">
        <f ca="1">[1]!thsiFinD("ths_relative_chg_ratio_w_stock",$A1039,$A$1,104,100)</f>
        <v>-14.418499977152999</v>
      </c>
      <c r="P1039" s="4"/>
    </row>
    <row r="1040" spans="1:16" x14ac:dyDescent="0.25">
      <c r="A1040" s="2" t="s">
        <v>2089</v>
      </c>
      <c r="B1040" s="2" t="s">
        <v>2090</v>
      </c>
      <c r="C1040" s="4">
        <f ca="1">[1]!thsiFinD("ths_vol_ratio_stock",$A1040,$A$1,7,100)</f>
        <v>0.66206687647464002</v>
      </c>
      <c r="D1040" s="4">
        <f ca="1">[1]!thsiFinD("ths_cr_stock",$A1040,$A$1,7,100,100)</f>
        <v>57.5</v>
      </c>
      <c r="E1040" s="4">
        <f ca="1">[1]!thsiFinD("ths_mfi_stock",$A1040,$A$1,7,100,100)</f>
        <v>43.824455502291997</v>
      </c>
      <c r="F1040" s="4">
        <f ca="1">[1]!thsiFinD("ths_expma_stock",$A1040,$A$1,7,100,100)</f>
        <v>1.4716616802636999</v>
      </c>
      <c r="G1040" s="4">
        <f ca="1">[1]!thsiFinD("ths_rsi_stock",$A1040,$A$1,7,100,100)</f>
        <v>37.405822188735002</v>
      </c>
      <c r="H1040" s="4">
        <f ca="1">[1]!thsiFinD("ths_adtm_stock",$A1040,$A$1,7,3,100,100,100)</f>
        <v>-0.32</v>
      </c>
      <c r="I1040" s="4">
        <f ca="1">[1]!thsiFinD("ths_bbiboll_stock",$A1040,$A$1,7,3,100,100,100)</f>
        <v>1.5184375000000001</v>
      </c>
      <c r="J1040" s="4">
        <f ca="1">[1]!thsiFinD("ths_dptb_stock",$A1040,$A$1,7,104,100,100)</f>
        <v>0.57142857142856995</v>
      </c>
      <c r="K1040" s="4">
        <f ca="1">[1]!thsiFinD("ths_srmi_stock",$A1040,$A$1,7,100,100)</f>
        <v>-4.5751633986927998E-2</v>
      </c>
      <c r="L1040" s="4">
        <f ca="1">[1]!thsiFinD("ths_atr_stock",$A1040,$A$1,7,101,100,100)</f>
        <v>9.5714285714286002E-2</v>
      </c>
      <c r="M1040" s="4">
        <f ca="1">[1]!thsiFinD("ths_vol_w_stock",$A1040,$A$1)/1000000</f>
        <v>133.452562</v>
      </c>
      <c r="N1040" s="4">
        <f ca="1">[1]!thsiFinD("ths_turnover_ratio_w_stock",$A1040,$A$1)</f>
        <v>8.3323244358984994</v>
      </c>
      <c r="O1040" s="4">
        <f ca="1">[1]!thsiFinD("ths_relative_chg_ratio_w_stock",$A1040,$A$1,104,100)</f>
        <v>-4.5161597947468</v>
      </c>
      <c r="P1040" s="4"/>
    </row>
    <row r="1041" spans="1:16" x14ac:dyDescent="0.25">
      <c r="A1041" s="2" t="s">
        <v>2091</v>
      </c>
      <c r="B1041" s="2" t="s">
        <v>2092</v>
      </c>
      <c r="C1041" s="4">
        <f ca="1">[1]!thsiFinD("ths_vol_ratio_stock",$A1041,$A$1,7,100)</f>
        <v>0.69735532491970997</v>
      </c>
      <c r="D1041" s="4">
        <f ca="1">[1]!thsiFinD("ths_cr_stock",$A1041,$A$1,7,100,100)</f>
        <v>81.395348837208999</v>
      </c>
      <c r="E1041" s="4">
        <f ca="1">[1]!thsiFinD("ths_mfi_stock",$A1041,$A$1,7,100,100)</f>
        <v>29.237968026983999</v>
      </c>
      <c r="F1041" s="4">
        <f ca="1">[1]!thsiFinD("ths_expma_stock",$A1041,$A$1,7,100,100)</f>
        <v>9.5679403562429002</v>
      </c>
      <c r="G1041" s="4">
        <f ca="1">[1]!thsiFinD("ths_rsi_stock",$A1041,$A$1,7,100,100)</f>
        <v>39.071412015317001</v>
      </c>
      <c r="H1041" s="4">
        <f ca="1">[1]!thsiFinD("ths_adtm_stock",$A1041,$A$1,7,3,100,100,100)</f>
        <v>-0.35849056603773999</v>
      </c>
      <c r="I1041" s="4">
        <f ca="1">[1]!thsiFinD("ths_bbiboll_stock",$A1041,$A$1,7,3,100,100,100)</f>
        <v>9.6816666666667004</v>
      </c>
      <c r="J1041" s="4">
        <f ca="1">[1]!thsiFinD("ths_dptb_stock",$A1041,$A$1,7,104,100,100)</f>
        <v>0.57142857142856995</v>
      </c>
      <c r="K1041" s="4">
        <f ca="1">[1]!thsiFinD("ths_srmi_stock",$A1041,$A$1,7,100,100)</f>
        <v>-4.1928721174002998E-3</v>
      </c>
      <c r="L1041" s="4">
        <f ca="1">[1]!thsiFinD("ths_atr_stock",$A1041,$A$1,7,101,100,100)</f>
        <v>0.26</v>
      </c>
      <c r="M1041" s="4">
        <f ca="1">[1]!thsiFinD("ths_vol_w_stock",$A1041,$A$1)/1000000</f>
        <v>13.300331999999999</v>
      </c>
      <c r="N1041" s="4">
        <f ca="1">[1]!thsiFinD("ths_turnover_ratio_w_stock",$A1041,$A$1)</f>
        <v>2.0103020511202998</v>
      </c>
      <c r="O1041" s="4">
        <f ca="1">[1]!thsiFinD("ths_relative_chg_ratio_w_stock",$A1041,$A$1,104,100)</f>
        <v>-1.3100539876841</v>
      </c>
      <c r="P1041" s="4"/>
    </row>
    <row r="1042" spans="1:16" x14ac:dyDescent="0.25">
      <c r="A1042" s="2" t="s">
        <v>2093</v>
      </c>
      <c r="B1042" s="2" t="s">
        <v>2094</v>
      </c>
      <c r="C1042" s="4">
        <f ca="1">[1]!thsiFinD("ths_vol_ratio_stock",$A1042,$A$1,7,100)</f>
        <v>0.85321617498156999</v>
      </c>
      <c r="D1042" s="4">
        <f ca="1">[1]!thsiFinD("ths_cr_stock",$A1042,$A$1,7,100,100)</f>
        <v>116.93989071038</v>
      </c>
      <c r="E1042" s="4">
        <f ca="1">[1]!thsiFinD("ths_mfi_stock",$A1042,$A$1,7,100,100)</f>
        <v>59.151327616723997</v>
      </c>
      <c r="F1042" s="4">
        <f ca="1">[1]!thsiFinD("ths_expma_stock",$A1042,$A$1,7,100,100)</f>
        <v>18.366011336574999</v>
      </c>
      <c r="G1042" s="4">
        <f ca="1">[1]!thsiFinD("ths_rsi_stock",$A1042,$A$1,7,100,100)</f>
        <v>52.412442118008002</v>
      </c>
      <c r="H1042" s="4">
        <f ca="1">[1]!thsiFinD("ths_adtm_stock",$A1042,$A$1,7,3,100,100,100)</f>
        <v>0.25735294117647001</v>
      </c>
      <c r="I1042" s="4">
        <f ca="1">[1]!thsiFinD("ths_bbiboll_stock",$A1042,$A$1,7,3,100,100,100)</f>
        <v>18.463125000000002</v>
      </c>
      <c r="J1042" s="4">
        <f ca="1">[1]!thsiFinD("ths_dptb_stock",$A1042,$A$1,7,104,100,100)</f>
        <v>0.71428571428570997</v>
      </c>
      <c r="K1042" s="4">
        <f ca="1">[1]!thsiFinD("ths_srmi_stock",$A1042,$A$1,7,100,100)</f>
        <v>1.7780172413793E-2</v>
      </c>
      <c r="L1042" s="4">
        <f ca="1">[1]!thsiFinD("ths_atr_stock",$A1042,$A$1,7,101,100,100)</f>
        <v>0.57428571428570996</v>
      </c>
      <c r="M1042" s="4">
        <f ca="1">[1]!thsiFinD("ths_vol_w_stock",$A1042,$A$1)/1000000</f>
        <v>22.430534000000002</v>
      </c>
      <c r="N1042" s="4">
        <f ca="1">[1]!thsiFinD("ths_turnover_ratio_w_stock",$A1042,$A$1)</f>
        <v>3.3028749836539002</v>
      </c>
      <c r="O1042" s="4">
        <f ca="1">[1]!thsiFinD("ths_relative_chg_ratio_w_stock",$A1042,$A$1,104,100)</f>
        <v>1.2799135027252999</v>
      </c>
      <c r="P1042" s="4"/>
    </row>
    <row r="1043" spans="1:16" x14ac:dyDescent="0.25">
      <c r="A1043" s="2" t="s">
        <v>2095</v>
      </c>
      <c r="B1043" s="2" t="s">
        <v>2096</v>
      </c>
      <c r="C1043" s="4">
        <f ca="1">[1]!thsiFinD("ths_vol_ratio_stock",$A1043,$A$1,7,100)</f>
        <v>1.4046821099329001</v>
      </c>
      <c r="D1043" s="4">
        <f ca="1">[1]!thsiFinD("ths_cr_stock",$A1043,$A$1,7,100,100)</f>
        <v>20.743034055728</v>
      </c>
      <c r="E1043" s="4">
        <f ca="1">[1]!thsiFinD("ths_mfi_stock",$A1043,$A$1,7,100,100)</f>
        <v>35.150438055995998</v>
      </c>
      <c r="F1043" s="4">
        <f ca="1">[1]!thsiFinD("ths_expma_stock",$A1043,$A$1,7,100,100)</f>
        <v>6.7720407832509002</v>
      </c>
      <c r="G1043" s="4">
        <f ca="1">[1]!thsiFinD("ths_rsi_stock",$A1043,$A$1,7,100,100)</f>
        <v>32.017121407509997</v>
      </c>
      <c r="H1043" s="4">
        <f ca="1">[1]!thsiFinD("ths_adtm_stock",$A1043,$A$1,7,3,100,100,100)</f>
        <v>-0.64814814814815003</v>
      </c>
      <c r="I1043" s="4">
        <f ca="1">[1]!thsiFinD("ths_bbiboll_stock",$A1043,$A$1,7,3,100,100,100)</f>
        <v>6.8221875000000001</v>
      </c>
      <c r="J1043" s="4">
        <f ca="1">[1]!thsiFinD("ths_dptb_stock",$A1043,$A$1,7,104,100,100)</f>
        <v>0.57142857142856995</v>
      </c>
      <c r="K1043" s="4">
        <f ca="1">[1]!thsiFinD("ths_srmi_stock",$A1043,$A$1,7,100,100)</f>
        <v>-6.3675832127352006E-2</v>
      </c>
      <c r="L1043" s="4">
        <f ca="1">[1]!thsiFinD("ths_atr_stock",$A1043,$A$1,7,101,100,100)</f>
        <v>0.22571428571429</v>
      </c>
      <c r="M1043" s="4">
        <f ca="1">[1]!thsiFinD("ths_vol_w_stock",$A1043,$A$1)/1000000</f>
        <v>43.318052000000002</v>
      </c>
      <c r="N1043" s="4">
        <f ca="1">[1]!thsiFinD("ths_turnover_ratio_w_stock",$A1043,$A$1)</f>
        <v>3.8329006402672001</v>
      </c>
      <c r="O1043" s="4">
        <f ca="1">[1]!thsiFinD("ths_relative_chg_ratio_w_stock",$A1043,$A$1,104,100)</f>
        <v>-8.2451314016584991</v>
      </c>
      <c r="P1043" s="4"/>
    </row>
    <row r="1044" spans="1:16" x14ac:dyDescent="0.25">
      <c r="A1044" s="2" t="s">
        <v>2097</v>
      </c>
      <c r="B1044" s="2" t="s">
        <v>2098</v>
      </c>
      <c r="C1044" s="4">
        <f ca="1">[1]!thsiFinD("ths_vol_ratio_stock",$A1044,$A$1,7,100)</f>
        <v>0.81158002332337997</v>
      </c>
      <c r="D1044" s="4">
        <f ca="1">[1]!thsiFinD("ths_cr_stock",$A1044,$A$1,7,100,100)</f>
        <v>37.055837563452002</v>
      </c>
      <c r="E1044" s="4">
        <f ca="1">[1]!thsiFinD("ths_mfi_stock",$A1044,$A$1,7,100,100)</f>
        <v>31.285934959754002</v>
      </c>
      <c r="F1044" s="4">
        <f ca="1">[1]!thsiFinD("ths_expma_stock",$A1044,$A$1,7,100,100)</f>
        <v>3.1524900147874</v>
      </c>
      <c r="G1044" s="4">
        <f ca="1">[1]!thsiFinD("ths_rsi_stock",$A1044,$A$1,7,100,100)</f>
        <v>40.502280682246997</v>
      </c>
      <c r="H1044" s="4">
        <f ca="1">[1]!thsiFinD("ths_adtm_stock",$A1044,$A$1,7,3,100,100,100)</f>
        <v>-0.38461538461537997</v>
      </c>
      <c r="I1044" s="4">
        <f ca="1">[1]!thsiFinD("ths_bbiboll_stock",$A1044,$A$1,7,3,100,100,100)</f>
        <v>3.1745833333332998</v>
      </c>
      <c r="J1044" s="4">
        <f ca="1">[1]!thsiFinD("ths_dptb_stock",$A1044,$A$1,7,104,100,100)</f>
        <v>0.57142857142856995</v>
      </c>
      <c r="K1044" s="4">
        <f ca="1">[1]!thsiFinD("ths_srmi_stock",$A1044,$A$1,7,100,100)</f>
        <v>-7.4404761904762001E-2</v>
      </c>
      <c r="L1044" s="4">
        <f ca="1">[1]!thsiFinD("ths_atr_stock",$A1044,$A$1,7,101,100,100)</f>
        <v>0.14428571428570999</v>
      </c>
      <c r="M1044" s="4">
        <f ca="1">[1]!thsiFinD("ths_vol_w_stock",$A1044,$A$1)/1000000</f>
        <v>60.221406000000002</v>
      </c>
      <c r="N1044" s="4">
        <f ca="1">[1]!thsiFinD("ths_turnover_ratio_w_stock",$A1044,$A$1)</f>
        <v>7.5161000539848999</v>
      </c>
      <c r="O1044" s="4">
        <f ca="1">[1]!thsiFinD("ths_relative_chg_ratio_w_stock",$A1044,$A$1,104,100)</f>
        <v>-5.5125938242933996</v>
      </c>
      <c r="P1044" s="4"/>
    </row>
    <row r="1045" spans="1:16" x14ac:dyDescent="0.25">
      <c r="A1045" s="2" t="s">
        <v>2099</v>
      </c>
      <c r="B1045" s="2" t="s">
        <v>2100</v>
      </c>
      <c r="C1045" s="4">
        <f ca="1">[1]!thsiFinD("ths_vol_ratio_stock",$A1045,$A$1,7,100)</f>
        <v>5.2881579145258</v>
      </c>
      <c r="D1045" s="4">
        <f ca="1">[1]!thsiFinD("ths_cr_stock",$A1045,$A$1,7,100,100)</f>
        <v>170.58823529412001</v>
      </c>
      <c r="E1045" s="4">
        <f ca="1">[1]!thsiFinD("ths_mfi_stock",$A1045,$A$1,7,100,100)</f>
        <v>64.755417905881998</v>
      </c>
      <c r="F1045" s="4">
        <f ca="1">[1]!thsiFinD("ths_expma_stock",$A1045,$A$1,7,100,100)</f>
        <v>2.4341549066181001</v>
      </c>
      <c r="G1045" s="4">
        <f ca="1">[1]!thsiFinD("ths_rsi_stock",$A1045,$A$1,7,100,100)</f>
        <v>67.556843950269993</v>
      </c>
      <c r="H1045" s="4">
        <f ca="1">[1]!thsiFinD("ths_adtm_stock",$A1045,$A$1,7,3,100,100,100)</f>
        <v>0.76785714285714002</v>
      </c>
      <c r="I1045" s="4">
        <f ca="1">[1]!thsiFinD("ths_bbiboll_stock",$A1045,$A$1,7,3,100,100,100)</f>
        <v>2.4427083333333002</v>
      </c>
      <c r="J1045" s="4">
        <f ca="1">[1]!thsiFinD("ths_dptb_stock",$A1045,$A$1,7,104,100,100)</f>
        <v>0.57142857142856995</v>
      </c>
      <c r="K1045" s="4">
        <f ca="1">[1]!thsiFinD("ths_srmi_stock",$A1045,$A$1,7,100,100)</f>
        <v>7.2519083969466006E-2</v>
      </c>
      <c r="L1045" s="4">
        <f ca="1">[1]!thsiFinD("ths_atr_stock",$A1045,$A$1,7,101,100,100)</f>
        <v>0.13714285714286001</v>
      </c>
      <c r="M1045" s="4">
        <f ca="1">[1]!thsiFinD("ths_vol_w_stock",$A1045,$A$1)/1000000</f>
        <v>133.172222</v>
      </c>
      <c r="N1045" s="4">
        <f ca="1">[1]!thsiFinD("ths_turnover_ratio_w_stock",$A1045,$A$1)</f>
        <v>12.062609312572</v>
      </c>
      <c r="O1045" s="4">
        <f ca="1">[1]!thsiFinD("ths_relative_chg_ratio_w_stock",$A1045,$A$1,104,100)</f>
        <v>9.34362169015</v>
      </c>
      <c r="P1045" s="4"/>
    </row>
    <row r="1046" spans="1:16" x14ac:dyDescent="0.25">
      <c r="A1046" s="2" t="s">
        <v>2101</v>
      </c>
      <c r="B1046" s="2" t="s">
        <v>2102</v>
      </c>
      <c r="C1046" s="4">
        <f ca="1">[1]!thsiFinD("ths_vol_ratio_stock",$A1046,$A$1,7,100)</f>
        <v>0.64532437718672997</v>
      </c>
      <c r="D1046" s="4">
        <f ca="1">[1]!thsiFinD("ths_cr_stock",$A1046,$A$1,7,100,100)</f>
        <v>36.749116607773999</v>
      </c>
      <c r="E1046" s="4">
        <f ca="1">[1]!thsiFinD("ths_mfi_stock",$A1046,$A$1,7,100,100)</f>
        <v>21.177151162470999</v>
      </c>
      <c r="F1046" s="4">
        <f ca="1">[1]!thsiFinD("ths_expma_stock",$A1046,$A$1,7,100,100)</f>
        <v>3.9429892199362002</v>
      </c>
      <c r="G1046" s="4">
        <f ca="1">[1]!thsiFinD("ths_rsi_stock",$A1046,$A$1,7,100,100)</f>
        <v>41.88433740832</v>
      </c>
      <c r="H1046" s="4">
        <f ca="1">[1]!thsiFinD("ths_adtm_stock",$A1046,$A$1,7,3,100,100,100)</f>
        <v>-0.53968253968253999</v>
      </c>
      <c r="I1046" s="4">
        <f ca="1">[1]!thsiFinD("ths_bbiboll_stock",$A1046,$A$1,7,3,100,100,100)</f>
        <v>3.9789583333333001</v>
      </c>
      <c r="J1046" s="4">
        <f ca="1">[1]!thsiFinD("ths_dptb_stock",$A1046,$A$1,7,104,100,100)</f>
        <v>0.57142857142856995</v>
      </c>
      <c r="K1046" s="4">
        <f ca="1">[1]!thsiFinD("ths_srmi_stock",$A1046,$A$1,7,100,100)</f>
        <v>-7.5650118203309996E-2</v>
      </c>
      <c r="L1046" s="4">
        <f ca="1">[1]!thsiFinD("ths_atr_stock",$A1046,$A$1,7,101,100,100)</f>
        <v>0.19571428571429</v>
      </c>
      <c r="M1046" s="4">
        <f ca="1">[1]!thsiFinD("ths_vol_w_stock",$A1046,$A$1)/1000000</f>
        <v>51.818489999999997</v>
      </c>
      <c r="N1046" s="4">
        <f ca="1">[1]!thsiFinD("ths_turnover_ratio_w_stock",$A1046,$A$1)</f>
        <v>6.4413084261288001</v>
      </c>
      <c r="O1046" s="4">
        <f ca="1">[1]!thsiFinD("ths_relative_chg_ratio_w_stock",$A1046,$A$1,104,100)</f>
        <v>-2.9636954864503</v>
      </c>
      <c r="P1046" s="4"/>
    </row>
    <row r="1047" spans="1:16" x14ac:dyDescent="0.25">
      <c r="A1047" s="2" t="s">
        <v>2103</v>
      </c>
      <c r="B1047" s="2" t="s">
        <v>2104</v>
      </c>
      <c r="C1047" s="4">
        <f ca="1">[1]!thsiFinD("ths_vol_ratio_stock",$A1047,$A$1,7,100)</f>
        <v>0.84621152581861003</v>
      </c>
      <c r="D1047" s="4">
        <f ca="1">[1]!thsiFinD("ths_cr_stock",$A1047,$A$1,7,100,100)</f>
        <v>86.635944700460996</v>
      </c>
      <c r="E1047" s="4">
        <f ca="1">[1]!thsiFinD("ths_mfi_stock",$A1047,$A$1,7,100,100)</f>
        <v>45.348104251347003</v>
      </c>
      <c r="F1047" s="4">
        <f ca="1">[1]!thsiFinD("ths_expma_stock",$A1047,$A$1,7,100,100)</f>
        <v>5.0366944940625</v>
      </c>
      <c r="G1047" s="4">
        <f ca="1">[1]!thsiFinD("ths_rsi_stock",$A1047,$A$1,7,100,100)</f>
        <v>51.878541574589001</v>
      </c>
      <c r="H1047" s="4">
        <f ca="1">[1]!thsiFinD("ths_adtm_stock",$A1047,$A$1,7,3,100,100,100)</f>
        <v>0.36923076923076997</v>
      </c>
      <c r="I1047" s="4">
        <f ca="1">[1]!thsiFinD("ths_bbiboll_stock",$A1047,$A$1,7,3,100,100,100)</f>
        <v>5.0941666666667</v>
      </c>
      <c r="J1047" s="4">
        <f ca="1">[1]!thsiFinD("ths_dptb_stock",$A1047,$A$1,7,104,100,100)</f>
        <v>0.71428571428570997</v>
      </c>
      <c r="K1047" s="4">
        <f ca="1">[1]!thsiFinD("ths_srmi_stock",$A1047,$A$1,7,100,100)</f>
        <v>-1.9417475728157E-3</v>
      </c>
      <c r="L1047" s="4">
        <f ca="1">[1]!thsiFinD("ths_atr_stock",$A1047,$A$1,7,101,100,100)</f>
        <v>0.20142857142857001</v>
      </c>
      <c r="M1047" s="4">
        <f ca="1">[1]!thsiFinD("ths_vol_w_stock",$A1047,$A$1)/1000000</f>
        <v>35.674323999999999</v>
      </c>
      <c r="N1047" s="4">
        <f ca="1">[1]!thsiFinD("ths_turnover_ratio_w_stock",$A1047,$A$1)</f>
        <v>5.1525721334553998</v>
      </c>
      <c r="O1047" s="4">
        <f ca="1">[1]!thsiFinD("ths_relative_chg_ratio_w_stock",$A1047,$A$1,104,100)</f>
        <v>1.1855367304108999</v>
      </c>
      <c r="P1047" s="4"/>
    </row>
    <row r="1048" spans="1:16" x14ac:dyDescent="0.25">
      <c r="A1048" s="2" t="s">
        <v>2105</v>
      </c>
      <c r="B1048" s="2" t="s">
        <v>2106</v>
      </c>
      <c r="C1048" s="4">
        <f ca="1">[1]!thsiFinD("ths_vol_ratio_stock",$A1048,$A$1,7,100)</f>
        <v>0.50843244565028001</v>
      </c>
      <c r="D1048" s="4">
        <f ca="1">[1]!thsiFinD("ths_cr_stock",$A1048,$A$1,7,100,100)</f>
        <v>104</v>
      </c>
      <c r="E1048" s="4">
        <f ca="1">[1]!thsiFinD("ths_mfi_stock",$A1048,$A$1,7,100,100)</f>
        <v>45.064360082534002</v>
      </c>
      <c r="F1048" s="4">
        <f ca="1">[1]!thsiFinD("ths_expma_stock",$A1048,$A$1,7,100,100)</f>
        <v>5.4125812811197003</v>
      </c>
      <c r="G1048" s="4">
        <f ca="1">[1]!thsiFinD("ths_rsi_stock",$A1048,$A$1,7,100,100)</f>
        <v>56.707029331854997</v>
      </c>
      <c r="H1048" s="4">
        <f ca="1">[1]!thsiFinD("ths_adtm_stock",$A1048,$A$1,7,3,100,100,100)</f>
        <v>-6.8965517241378005E-2</v>
      </c>
      <c r="I1048" s="4">
        <f ca="1">[1]!thsiFinD("ths_bbiboll_stock",$A1048,$A$1,7,3,100,100,100)</f>
        <v>5.4177083333332998</v>
      </c>
      <c r="J1048" s="4">
        <f ca="1">[1]!thsiFinD("ths_dptb_stock",$A1048,$A$1,7,104,100,100)</f>
        <v>0.71428571428570997</v>
      </c>
      <c r="K1048" s="4">
        <f ca="1">[1]!thsiFinD("ths_srmi_stock",$A1048,$A$1,7,100,100)</f>
        <v>1.6333938294010999E-2</v>
      </c>
      <c r="L1048" s="4">
        <f ca="1">[1]!thsiFinD("ths_atr_stock",$A1048,$A$1,7,101,100,100)</f>
        <v>0.24857142857143</v>
      </c>
      <c r="M1048" s="4">
        <f ca="1">[1]!thsiFinD("ths_vol_w_stock",$A1048,$A$1)/1000000</f>
        <v>70.128433999999999</v>
      </c>
      <c r="N1048" s="4">
        <f ca="1">[1]!thsiFinD("ths_turnover_ratio_w_stock",$A1048,$A$1)</f>
        <v>7.7044847244809</v>
      </c>
      <c r="O1048" s="4">
        <f ca="1">[1]!thsiFinD("ths_relative_chg_ratio_w_stock",$A1048,$A$1,104,100)</f>
        <v>-1.0230833347829</v>
      </c>
      <c r="P1048" s="4"/>
    </row>
    <row r="1049" spans="1:16" x14ac:dyDescent="0.25">
      <c r="A1049" s="2" t="s">
        <v>2107</v>
      </c>
      <c r="B1049" s="2" t="s">
        <v>2108</v>
      </c>
      <c r="C1049" s="4">
        <f ca="1">[1]!thsiFinD("ths_vol_ratio_stock",$A1049,$A$1,7,100)</f>
        <v>0.94630762662585</v>
      </c>
      <c r="D1049" s="4">
        <f ca="1">[1]!thsiFinD("ths_cr_stock",$A1049,$A$1,7,100,100)</f>
        <v>85</v>
      </c>
      <c r="E1049" s="4">
        <f ca="1">[1]!thsiFinD("ths_mfi_stock",$A1049,$A$1,7,100,100)</f>
        <v>46.994394299362</v>
      </c>
      <c r="F1049" s="4">
        <f ca="1">[1]!thsiFinD("ths_expma_stock",$A1049,$A$1,7,100,100)</f>
        <v>2.3648232920780998</v>
      </c>
      <c r="G1049" s="4">
        <f ca="1">[1]!thsiFinD("ths_rsi_stock",$A1049,$A$1,7,100,100)</f>
        <v>54.203031782654001</v>
      </c>
      <c r="H1049" s="4">
        <f ca="1">[1]!thsiFinD("ths_adtm_stock",$A1049,$A$1,7,3,100,100,100)</f>
        <v>0.47619047619047</v>
      </c>
      <c r="I1049" s="4">
        <f ca="1">[1]!thsiFinD("ths_bbiboll_stock",$A1049,$A$1,7,3,100,100,100)</f>
        <v>2.3704166666667001</v>
      </c>
      <c r="J1049" s="4">
        <f ca="1">[1]!thsiFinD("ths_dptb_stock",$A1049,$A$1,7,104,100,100)</f>
        <v>0.57142857142856995</v>
      </c>
      <c r="K1049" s="4">
        <f ca="1">[1]!thsiFinD("ths_srmi_stock",$A1049,$A$1,7,100,100)</f>
        <v>-1.2295081967213E-2</v>
      </c>
      <c r="L1049" s="4">
        <f ca="1">[1]!thsiFinD("ths_atr_stock",$A1049,$A$1,7,101,100,100)</f>
        <v>0.11142857142857</v>
      </c>
      <c r="M1049" s="4">
        <f ca="1">[1]!thsiFinD("ths_vol_w_stock",$A1049,$A$1)/1000000</f>
        <v>48.509802000000001</v>
      </c>
      <c r="N1049" s="4">
        <f ca="1">[1]!thsiFinD("ths_turnover_ratio_w_stock",$A1049,$A$1)</f>
        <v>7.9473847234799999</v>
      </c>
      <c r="O1049" s="4">
        <f ca="1">[1]!thsiFinD("ths_relative_chg_ratio_w_stock",$A1049,$A$1,104,100)</f>
        <v>-1.6181246570968999</v>
      </c>
      <c r="P1049" s="4"/>
    </row>
    <row r="1050" spans="1:16" x14ac:dyDescent="0.25">
      <c r="A1050" s="2" t="s">
        <v>2109</v>
      </c>
      <c r="B1050" s="2" t="s">
        <v>2110</v>
      </c>
      <c r="C1050" s="4">
        <f ca="1">[1]!thsiFinD("ths_vol_ratio_stock",$A1050,$A$1,7,100)</f>
        <v>0.60364210626824</v>
      </c>
      <c r="D1050" s="4">
        <f ca="1">[1]!thsiFinD("ths_cr_stock",$A1050,$A$1,7,100,100)</f>
        <v>75.029585798816996</v>
      </c>
      <c r="E1050" s="4">
        <f ca="1">[1]!thsiFinD("ths_mfi_stock",$A1050,$A$1,7,100,100)</f>
        <v>62.693836433864</v>
      </c>
      <c r="F1050" s="4">
        <f ca="1">[1]!thsiFinD("ths_expma_stock",$A1050,$A$1,7,100,100)</f>
        <v>14.512946136294</v>
      </c>
      <c r="G1050" s="4">
        <f ca="1">[1]!thsiFinD("ths_rsi_stock",$A1050,$A$1,7,100,100)</f>
        <v>54.891973570112</v>
      </c>
      <c r="H1050" s="4">
        <f ca="1">[1]!thsiFinD("ths_adtm_stock",$A1050,$A$1,7,3,100,100,100)</f>
        <v>-0.15760869565217001</v>
      </c>
      <c r="I1050" s="4">
        <f ca="1">[1]!thsiFinD("ths_bbiboll_stock",$A1050,$A$1,7,3,100,100,100)</f>
        <v>14.296770833332999</v>
      </c>
      <c r="J1050" s="4">
        <f ca="1">[1]!thsiFinD("ths_dptb_stock",$A1050,$A$1,7,104,100,100)</f>
        <v>0.28571428571428997</v>
      </c>
      <c r="K1050" s="4">
        <f ca="1">[1]!thsiFinD("ths_srmi_stock",$A1050,$A$1,7,100,100)</f>
        <v>3.4602076124566998E-3</v>
      </c>
      <c r="L1050" s="4">
        <f ca="1">[1]!thsiFinD("ths_atr_stock",$A1050,$A$1,7,101,100,100)</f>
        <v>0.74714285714286</v>
      </c>
      <c r="M1050" s="4">
        <f ca="1">[1]!thsiFinD("ths_vol_w_stock",$A1050,$A$1)/1000000</f>
        <v>71.412653000000006</v>
      </c>
      <c r="N1050" s="4">
        <f ca="1">[1]!thsiFinD("ths_turnover_ratio_w_stock",$A1050,$A$1)</f>
        <v>22.627405382698999</v>
      </c>
      <c r="O1050" s="4">
        <f ca="1">[1]!thsiFinD("ths_relative_chg_ratio_w_stock",$A1050,$A$1,104,100)</f>
        <v>1.2047370376158</v>
      </c>
      <c r="P1050" s="4"/>
    </row>
    <row r="1051" spans="1:16" x14ac:dyDescent="0.25">
      <c r="A1051" s="2" t="s">
        <v>2111</v>
      </c>
      <c r="B1051" s="2" t="s">
        <v>2112</v>
      </c>
      <c r="C1051" s="4">
        <f ca="1">[1]!thsiFinD("ths_vol_ratio_stock",$A1051,$A$1,7,100)</f>
        <v>0.90579153191549</v>
      </c>
      <c r="D1051" s="4">
        <f ca="1">[1]!thsiFinD("ths_cr_stock",$A1051,$A$1,7,100,100)</f>
        <v>119.78021978021999</v>
      </c>
      <c r="E1051" s="4">
        <f ca="1">[1]!thsiFinD("ths_mfi_stock",$A1051,$A$1,7,100,100)</f>
        <v>57.708516915998999</v>
      </c>
      <c r="F1051" s="4">
        <f ca="1">[1]!thsiFinD("ths_expma_stock",$A1051,$A$1,7,100,100)</f>
        <v>8.9765180803349995</v>
      </c>
      <c r="G1051" s="4">
        <f ca="1">[1]!thsiFinD("ths_rsi_stock",$A1051,$A$1,7,100,100)</f>
        <v>54.340257171570997</v>
      </c>
      <c r="H1051" s="4">
        <f ca="1">[1]!thsiFinD("ths_adtm_stock",$A1051,$A$1,7,3,100,100,100)</f>
        <v>-0.20833333333333001</v>
      </c>
      <c r="I1051" s="4">
        <f ca="1">[1]!thsiFinD("ths_bbiboll_stock",$A1051,$A$1,7,3,100,100,100)</f>
        <v>9.0336458333332992</v>
      </c>
      <c r="J1051" s="4">
        <f ca="1">[1]!thsiFinD("ths_dptb_stock",$A1051,$A$1,7,104,100,100)</f>
        <v>0.71428571428570997</v>
      </c>
      <c r="K1051" s="4">
        <f ca="1">[1]!thsiFinD("ths_srmi_stock",$A1051,$A$1,7,100,100)</f>
        <v>1.9736842105263001E-2</v>
      </c>
      <c r="L1051" s="4">
        <f ca="1">[1]!thsiFinD("ths_atr_stock",$A1051,$A$1,7,101,100,100)</f>
        <v>0.30714285714285999</v>
      </c>
      <c r="M1051" s="4">
        <f ca="1">[1]!thsiFinD("ths_vol_w_stock",$A1051,$A$1)/1000000</f>
        <v>22.185444</v>
      </c>
      <c r="N1051" s="4">
        <f ca="1">[1]!thsiFinD("ths_turnover_ratio_w_stock",$A1051,$A$1)</f>
        <v>9.3314170347002996</v>
      </c>
      <c r="O1051" s="4">
        <f ca="1">[1]!thsiFinD("ths_relative_chg_ratio_w_stock",$A1051,$A$1,104,100)</f>
        <v>2.3138272007655001</v>
      </c>
      <c r="P1051" s="4"/>
    </row>
    <row r="1052" spans="1:16" x14ac:dyDescent="0.25">
      <c r="A1052" s="2" t="s">
        <v>2113</v>
      </c>
      <c r="B1052" s="2" t="s">
        <v>2114</v>
      </c>
      <c r="C1052" s="4">
        <f ca="1">[1]!thsiFinD("ths_vol_ratio_stock",$A1052,$A$1,7,100)</f>
        <v>0.79071822407365</v>
      </c>
      <c r="D1052" s="4">
        <f ca="1">[1]!thsiFinD("ths_cr_stock",$A1052,$A$1,7,100,100)</f>
        <v>60.824742268042002</v>
      </c>
      <c r="E1052" s="4">
        <f ca="1">[1]!thsiFinD("ths_mfi_stock",$A1052,$A$1,7,100,100)</f>
        <v>23.615885919336002</v>
      </c>
      <c r="F1052" s="4">
        <f ca="1">[1]!thsiFinD("ths_expma_stock",$A1052,$A$1,7,100,100)</f>
        <v>2.1855390727680999</v>
      </c>
      <c r="G1052" s="4">
        <f ca="1">[1]!thsiFinD("ths_rsi_stock",$A1052,$A$1,7,100,100)</f>
        <v>48.671457079629</v>
      </c>
      <c r="H1052" s="4">
        <f ca="1">[1]!thsiFinD("ths_adtm_stock",$A1052,$A$1,7,3,100,100,100)</f>
        <v>5.263157894737E-2</v>
      </c>
      <c r="I1052" s="4">
        <f ca="1">[1]!thsiFinD("ths_bbiboll_stock",$A1052,$A$1,7,3,100,100,100)</f>
        <v>2.1908333333333001</v>
      </c>
      <c r="J1052" s="4">
        <f ca="1">[1]!thsiFinD("ths_dptb_stock",$A1052,$A$1,7,104,100,100)</f>
        <v>0.57142857142856995</v>
      </c>
      <c r="K1052" s="4">
        <f ca="1">[1]!thsiFinD("ths_srmi_stock",$A1052,$A$1,7,100,100)</f>
        <v>-3.0973451327433999E-2</v>
      </c>
      <c r="L1052" s="4">
        <f ca="1">[1]!thsiFinD("ths_atr_stock",$A1052,$A$1,7,101,100,100)</f>
        <v>7.8571428571429E-2</v>
      </c>
      <c r="M1052" s="4">
        <f ca="1">[1]!thsiFinD("ths_vol_w_stock",$A1052,$A$1)/1000000</f>
        <v>47.599580000000003</v>
      </c>
      <c r="N1052" s="4">
        <f ca="1">[1]!thsiFinD("ths_turnover_ratio_w_stock",$A1052,$A$1)</f>
        <v>3.5347746925127002</v>
      </c>
      <c r="O1052" s="4">
        <f ca="1">[1]!thsiFinD("ths_relative_chg_ratio_w_stock",$A1052,$A$1,104,100)</f>
        <v>-2.5562528679523999</v>
      </c>
      <c r="P1052" s="4"/>
    </row>
    <row r="1053" spans="1:16" x14ac:dyDescent="0.25">
      <c r="A1053" s="2" t="s">
        <v>2115</v>
      </c>
      <c r="B1053" s="2" t="s">
        <v>2116</v>
      </c>
      <c r="C1053" s="4">
        <f ca="1">[1]!thsiFinD("ths_vol_ratio_stock",$A1053,$A$1,7,100)</f>
        <v>1.1091317814821999</v>
      </c>
      <c r="D1053" s="4">
        <f ca="1">[1]!thsiFinD("ths_cr_stock",$A1053,$A$1,7,100,100)</f>
        <v>70.159453302960998</v>
      </c>
      <c r="E1053" s="4">
        <f ca="1">[1]!thsiFinD("ths_mfi_stock",$A1053,$A$1,7,100,100)</f>
        <v>45.079621739347999</v>
      </c>
      <c r="F1053" s="4">
        <f ca="1">[1]!thsiFinD("ths_expma_stock",$A1053,$A$1,7,100,100)</f>
        <v>12.750669347643001</v>
      </c>
      <c r="G1053" s="4">
        <f ca="1">[1]!thsiFinD("ths_rsi_stock",$A1053,$A$1,7,100,100)</f>
        <v>43.566782653878001</v>
      </c>
      <c r="H1053" s="4">
        <f ca="1">[1]!thsiFinD("ths_adtm_stock",$A1053,$A$1,7,3,100,100,100)</f>
        <v>5.3333333333331998E-2</v>
      </c>
      <c r="I1053" s="4">
        <f ca="1">[1]!thsiFinD("ths_bbiboll_stock",$A1053,$A$1,7,3,100,100,100)</f>
        <v>12.857708333332999</v>
      </c>
      <c r="J1053" s="4">
        <f ca="1">[1]!thsiFinD("ths_dptb_stock",$A1053,$A$1,7,104,100,100)</f>
        <v>0.71428571428570997</v>
      </c>
      <c r="K1053" s="4">
        <f ca="1">[1]!thsiFinD("ths_srmi_stock",$A1053,$A$1,7,100,100)</f>
        <v>-2.9770992366412001E-2</v>
      </c>
      <c r="L1053" s="4">
        <f ca="1">[1]!thsiFinD("ths_atr_stock",$A1053,$A$1,7,101,100,100)</f>
        <v>0.39</v>
      </c>
      <c r="M1053" s="4">
        <f ca="1">[1]!thsiFinD("ths_vol_w_stock",$A1053,$A$1)/1000000</f>
        <v>140.43866600000001</v>
      </c>
      <c r="N1053" s="4">
        <f ca="1">[1]!thsiFinD("ths_turnover_ratio_w_stock",$A1053,$A$1)</f>
        <v>8.7372880575564995</v>
      </c>
      <c r="O1053" s="4">
        <f ca="1">[1]!thsiFinD("ths_relative_chg_ratio_w_stock",$A1053,$A$1,104,100)</f>
        <v>-2.2173625757911002</v>
      </c>
      <c r="P1053" s="4"/>
    </row>
    <row r="1054" spans="1:16" x14ac:dyDescent="0.25">
      <c r="A1054" s="2" t="s">
        <v>2117</v>
      </c>
      <c r="B1054" s="2" t="s">
        <v>2118</v>
      </c>
      <c r="C1054" s="4">
        <f ca="1">[1]!thsiFinD("ths_vol_ratio_stock",$A1054,$A$1,7,100)</f>
        <v>1.3176152681225</v>
      </c>
      <c r="D1054" s="4">
        <f ca="1">[1]!thsiFinD("ths_cr_stock",$A1054,$A$1,7,100,100)</f>
        <v>179.89690721650001</v>
      </c>
      <c r="E1054" s="4">
        <f ca="1">[1]!thsiFinD("ths_mfi_stock",$A1054,$A$1,7,100,100)</f>
        <v>65.407366899625998</v>
      </c>
      <c r="F1054" s="4">
        <f ca="1">[1]!thsiFinD("ths_expma_stock",$A1054,$A$1,7,100,100)</f>
        <v>5.0675896530404003</v>
      </c>
      <c r="G1054" s="4">
        <f ca="1">[1]!thsiFinD("ths_rsi_stock",$A1054,$A$1,7,100,100)</f>
        <v>71.366218395830003</v>
      </c>
      <c r="H1054" s="4">
        <f ca="1">[1]!thsiFinD("ths_adtm_stock",$A1054,$A$1,7,3,100,100,100)</f>
        <v>0.77777777777778001</v>
      </c>
      <c r="I1054" s="4">
        <f ca="1">[1]!thsiFinD("ths_bbiboll_stock",$A1054,$A$1,7,3,100,100,100)</f>
        <v>4.9400000000000004</v>
      </c>
      <c r="J1054" s="4">
        <f ca="1">[1]!thsiFinD("ths_dptb_stock",$A1054,$A$1,7,104,100,100)</f>
        <v>0.57142857142856995</v>
      </c>
      <c r="K1054" s="4">
        <f ca="1">[1]!thsiFinD("ths_srmi_stock",$A1054,$A$1,7,100,100)</f>
        <v>7.1698113207547001E-2</v>
      </c>
      <c r="L1054" s="4">
        <f ca="1">[1]!thsiFinD("ths_atr_stock",$A1054,$A$1,7,101,100,100)</f>
        <v>0.25857142857143001</v>
      </c>
      <c r="M1054" s="4">
        <f ca="1">[1]!thsiFinD("ths_vol_w_stock",$A1054,$A$1)/1000000</f>
        <v>164.31064699999999</v>
      </c>
      <c r="N1054" s="4">
        <f ca="1">[1]!thsiFinD("ths_turnover_ratio_w_stock",$A1054,$A$1)</f>
        <v>17.632689822673001</v>
      </c>
      <c r="O1054" s="4">
        <f ca="1">[1]!thsiFinD("ths_relative_chg_ratio_w_stock",$A1054,$A$1,104,100)</f>
        <v>2.7166671108499001</v>
      </c>
      <c r="P1054" s="4"/>
    </row>
    <row r="1055" spans="1:16" x14ac:dyDescent="0.25">
      <c r="A1055" s="2" t="s">
        <v>2119</v>
      </c>
      <c r="B1055" s="2" t="s">
        <v>2120</v>
      </c>
      <c r="C1055" s="4">
        <f ca="1">[1]!thsiFinD("ths_vol_ratio_stock",$A1055,$A$1,7,100)</f>
        <v>0.83968330976853001</v>
      </c>
      <c r="D1055" s="4">
        <f ca="1">[1]!thsiFinD("ths_cr_stock",$A1055,$A$1,7,100,100)</f>
        <v>52.298263534218997</v>
      </c>
      <c r="E1055" s="4">
        <f ca="1">[1]!thsiFinD("ths_mfi_stock",$A1055,$A$1,7,100,100)</f>
        <v>27.722347955981</v>
      </c>
      <c r="F1055" s="4">
        <f ca="1">[1]!thsiFinD("ths_expma_stock",$A1055,$A$1,7,100,100)</f>
        <v>27.333757998442</v>
      </c>
      <c r="G1055" s="4">
        <f ca="1">[1]!thsiFinD("ths_rsi_stock",$A1055,$A$1,7,100,100)</f>
        <v>35.994155116839003</v>
      </c>
      <c r="H1055" s="4">
        <f ca="1">[1]!thsiFinD("ths_adtm_stock",$A1055,$A$1,7,3,100,100,100)</f>
        <v>0.31690140845071002</v>
      </c>
      <c r="I1055" s="4">
        <f ca="1">[1]!thsiFinD("ths_bbiboll_stock",$A1055,$A$1,7,3,100,100,100)</f>
        <v>27.643229166666998</v>
      </c>
      <c r="J1055" s="4">
        <f ca="1">[1]!thsiFinD("ths_dptb_stock",$A1055,$A$1,7,104,100,100)</f>
        <v>0.42857142857142999</v>
      </c>
      <c r="K1055" s="4">
        <f ca="1">[1]!thsiFinD("ths_srmi_stock",$A1055,$A$1,7,100,100)</f>
        <v>-3.9915224302366999E-2</v>
      </c>
      <c r="L1055" s="4">
        <f ca="1">[1]!thsiFinD("ths_atr_stock",$A1055,$A$1,7,101,100,100)</f>
        <v>0.72428571428570998</v>
      </c>
      <c r="M1055" s="4">
        <f ca="1">[1]!thsiFinD("ths_vol_w_stock",$A1055,$A$1)/1000000</f>
        <v>19.318197000000001</v>
      </c>
      <c r="N1055" s="4">
        <f ca="1">[1]!thsiFinD("ths_turnover_ratio_w_stock",$A1055,$A$1)</f>
        <v>3.8103058103728999</v>
      </c>
      <c r="O1055" s="4">
        <f ca="1">[1]!thsiFinD("ths_relative_chg_ratio_w_stock",$A1055,$A$1,104,100)</f>
        <v>-2.9402594341716002</v>
      </c>
      <c r="P1055" s="4"/>
    </row>
    <row r="1056" spans="1:16" x14ac:dyDescent="0.25">
      <c r="A1056" s="2" t="s">
        <v>2121</v>
      </c>
      <c r="B1056" s="2" t="s">
        <v>2122</v>
      </c>
      <c r="C1056" s="4">
        <f ca="1">[1]!thsiFinD("ths_vol_ratio_stock",$A1056,$A$1,7,100)</f>
        <v>1.0217947726022001</v>
      </c>
      <c r="D1056" s="4">
        <f ca="1">[1]!thsiFinD("ths_cr_stock",$A1056,$A$1,7,100,100)</f>
        <v>62.608695652173999</v>
      </c>
      <c r="E1056" s="4">
        <f ca="1">[1]!thsiFinD("ths_mfi_stock",$A1056,$A$1,7,100,100)</f>
        <v>47.176016454848003</v>
      </c>
      <c r="F1056" s="4">
        <f ca="1">[1]!thsiFinD("ths_expma_stock",$A1056,$A$1,7,100,100)</f>
        <v>9.1629785293329995</v>
      </c>
      <c r="G1056" s="4">
        <f ca="1">[1]!thsiFinD("ths_rsi_stock",$A1056,$A$1,7,100,100)</f>
        <v>40.249776242425</v>
      </c>
      <c r="H1056" s="4">
        <f ca="1">[1]!thsiFinD("ths_adtm_stock",$A1056,$A$1,7,3,100,100,100)</f>
        <v>4.7619047619046E-2</v>
      </c>
      <c r="I1056" s="4">
        <f ca="1">[1]!thsiFinD("ths_bbiboll_stock",$A1056,$A$1,7,3,100,100,100)</f>
        <v>9.2568750000000009</v>
      </c>
      <c r="J1056" s="4">
        <f ca="1">[1]!thsiFinD("ths_dptb_stock",$A1056,$A$1,7,104,100,100)</f>
        <v>0.57142857142856995</v>
      </c>
      <c r="K1056" s="4">
        <f ca="1">[1]!thsiFinD("ths_srmi_stock",$A1056,$A$1,7,100,100)</f>
        <v>-3.1982942430704001E-2</v>
      </c>
      <c r="L1056" s="4">
        <f ca="1">[1]!thsiFinD("ths_atr_stock",$A1056,$A$1,7,101,100,100)</f>
        <v>0.28142857142856997</v>
      </c>
      <c r="M1056" s="4">
        <f ca="1">[1]!thsiFinD("ths_vol_w_stock",$A1056,$A$1)/1000000</f>
        <v>141.33927800000001</v>
      </c>
      <c r="N1056" s="4">
        <f ca="1">[1]!thsiFinD("ths_turnover_ratio_w_stock",$A1056,$A$1)</f>
        <v>7.1617046368143997</v>
      </c>
      <c r="O1056" s="4">
        <f ca="1">[1]!thsiFinD("ths_relative_chg_ratio_w_stock",$A1056,$A$1,104,100)</f>
        <v>-2.5092493426879998</v>
      </c>
      <c r="P1056" s="4"/>
    </row>
    <row r="1057" spans="1:16" x14ac:dyDescent="0.25">
      <c r="A1057" s="2" t="s">
        <v>2123</v>
      </c>
      <c r="B1057" s="2" t="s">
        <v>2124</v>
      </c>
      <c r="C1057" s="4">
        <f ca="1">[1]!thsiFinD("ths_vol_ratio_stock",$A1057,$A$1,7,100)</f>
        <v>1.2321227301190001</v>
      </c>
      <c r="D1057" s="4">
        <f ca="1">[1]!thsiFinD("ths_cr_stock",$A1057,$A$1,7,100,100)</f>
        <v>132.72058823528999</v>
      </c>
      <c r="E1057" s="4">
        <f ca="1">[1]!thsiFinD("ths_mfi_stock",$A1057,$A$1,7,100,100)</f>
        <v>53.742875100375997</v>
      </c>
      <c r="F1057" s="4">
        <f ca="1">[1]!thsiFinD("ths_expma_stock",$A1057,$A$1,7,100,100)</f>
        <v>7.3783452307172004</v>
      </c>
      <c r="G1057" s="4">
        <f ca="1">[1]!thsiFinD("ths_rsi_stock",$A1057,$A$1,7,100,100)</f>
        <v>48.733951445643001</v>
      </c>
      <c r="H1057" s="4">
        <f ca="1">[1]!thsiFinD("ths_adtm_stock",$A1057,$A$1,7,3,100,100,100)</f>
        <v>0.56989247311827995</v>
      </c>
      <c r="I1057" s="4">
        <f ca="1">[1]!thsiFinD("ths_bbiboll_stock",$A1057,$A$1,7,3,100,100,100)</f>
        <v>7.4417708333333001</v>
      </c>
      <c r="J1057" s="4">
        <f ca="1">[1]!thsiFinD("ths_dptb_stock",$A1057,$A$1,7,104,100,100)</f>
        <v>0.57142857142856995</v>
      </c>
      <c r="K1057" s="4">
        <f ca="1">[1]!thsiFinD("ths_srmi_stock",$A1057,$A$1,7,100,100)</f>
        <v>8.0862533692721995E-3</v>
      </c>
      <c r="L1057" s="4">
        <f ca="1">[1]!thsiFinD("ths_atr_stock",$A1057,$A$1,7,101,100,100)</f>
        <v>0.31428571428571001</v>
      </c>
      <c r="M1057" s="4">
        <f ca="1">[1]!thsiFinD("ths_vol_w_stock",$A1057,$A$1)/1000000</f>
        <v>86.40795</v>
      </c>
      <c r="N1057" s="4">
        <f ca="1">[1]!thsiFinD("ths_turnover_ratio_w_stock",$A1057,$A$1)</f>
        <v>17.263934312490001</v>
      </c>
      <c r="O1057" s="4">
        <f ca="1">[1]!thsiFinD("ths_relative_chg_ratio_w_stock",$A1057,$A$1,104,100)</f>
        <v>0.43893409983728998</v>
      </c>
      <c r="P1057" s="4"/>
    </row>
    <row r="1058" spans="1:16" x14ac:dyDescent="0.25">
      <c r="A1058" s="2" t="s">
        <v>2125</v>
      </c>
      <c r="B1058" s="2" t="s">
        <v>2126</v>
      </c>
      <c r="C1058" s="4">
        <f ca="1">[1]!thsiFinD("ths_vol_ratio_stock",$A1058,$A$1,7,100)</f>
        <v>0.90757057402485997</v>
      </c>
      <c r="D1058" s="4">
        <f ca="1">[1]!thsiFinD("ths_cr_stock",$A1058,$A$1,7,100,100)</f>
        <v>54.883720930232997</v>
      </c>
      <c r="E1058" s="4">
        <f ca="1">[1]!thsiFinD("ths_mfi_stock",$A1058,$A$1,7,100,100)</f>
        <v>42.450714835408</v>
      </c>
      <c r="F1058" s="4">
        <f ca="1">[1]!thsiFinD("ths_expma_stock",$A1058,$A$1,7,100,100)</f>
        <v>5.5354373728723996</v>
      </c>
      <c r="G1058" s="4">
        <f ca="1">[1]!thsiFinD("ths_rsi_stock",$A1058,$A$1,7,100,100)</f>
        <v>46.284110649478002</v>
      </c>
      <c r="H1058" s="4">
        <f ca="1">[1]!thsiFinD("ths_adtm_stock",$A1058,$A$1,7,3,100,100,100)</f>
        <v>-0.27500000000000002</v>
      </c>
      <c r="I1058" s="4">
        <f ca="1">[1]!thsiFinD("ths_bbiboll_stock",$A1058,$A$1,7,3,100,100,100)</f>
        <v>5.5470833333333003</v>
      </c>
      <c r="J1058" s="4">
        <f ca="1">[1]!thsiFinD("ths_dptb_stock",$A1058,$A$1,7,104,100,100)</f>
        <v>0.71428571428570997</v>
      </c>
      <c r="K1058" s="4">
        <f ca="1">[1]!thsiFinD("ths_srmi_stock",$A1058,$A$1,7,100,100)</f>
        <v>-2.8218694885362001E-2</v>
      </c>
      <c r="L1058" s="4">
        <f ca="1">[1]!thsiFinD("ths_atr_stock",$A1058,$A$1,7,101,100,100)</f>
        <v>0.16857142857143001</v>
      </c>
      <c r="M1058" s="4">
        <f ca="1">[1]!thsiFinD("ths_vol_w_stock",$A1058,$A$1)/1000000</f>
        <v>21.760068</v>
      </c>
      <c r="N1058" s="4">
        <f ca="1">[1]!thsiFinD("ths_turnover_ratio_w_stock",$A1058,$A$1)</f>
        <v>4.8043721204023004</v>
      </c>
      <c r="O1058" s="4">
        <f ca="1">[1]!thsiFinD("ths_relative_chg_ratio_w_stock",$A1058,$A$1,104,100)</f>
        <v>-2.6360285291233998</v>
      </c>
      <c r="P1058" s="4"/>
    </row>
    <row r="1059" spans="1:16" x14ac:dyDescent="0.25">
      <c r="A1059" s="2" t="s">
        <v>2127</v>
      </c>
      <c r="B1059" s="2" t="s">
        <v>2128</v>
      </c>
      <c r="C1059" s="4">
        <f ca="1">[1]!thsiFinD("ths_vol_ratio_stock",$A1059,$A$1,7,100)</f>
        <v>0.70630684060626003</v>
      </c>
      <c r="D1059" s="4">
        <f ca="1">[1]!thsiFinD("ths_cr_stock",$A1059,$A$1,7,100,100)</f>
        <v>48.492462311558</v>
      </c>
      <c r="E1059" s="4">
        <f ca="1">[1]!thsiFinD("ths_mfi_stock",$A1059,$A$1,7,100,100)</f>
        <v>47.609575376205001</v>
      </c>
      <c r="F1059" s="4">
        <f ca="1">[1]!thsiFinD("ths_expma_stock",$A1059,$A$1,7,100,100)</f>
        <v>7.3851479006081</v>
      </c>
      <c r="G1059" s="4">
        <f ca="1">[1]!thsiFinD("ths_rsi_stock",$A1059,$A$1,7,100,100)</f>
        <v>55.419014956570003</v>
      </c>
      <c r="H1059" s="4">
        <f ca="1">[1]!thsiFinD("ths_adtm_stock",$A1059,$A$1,7,3,100,100,100)</f>
        <v>0.34567901234567999</v>
      </c>
      <c r="I1059" s="4">
        <f ca="1">[1]!thsiFinD("ths_bbiboll_stock",$A1059,$A$1,7,3,100,100,100)</f>
        <v>7.3364583333333</v>
      </c>
      <c r="J1059" s="4">
        <f ca="1">[1]!thsiFinD("ths_dptb_stock",$A1059,$A$1,7,104,100,100)</f>
        <v>0.71428571428570997</v>
      </c>
      <c r="K1059" s="4">
        <f ca="1">[1]!thsiFinD("ths_srmi_stock",$A1059,$A$1,7,100,100)</f>
        <v>-4.2307692307691998E-2</v>
      </c>
      <c r="L1059" s="4">
        <f ca="1">[1]!thsiFinD("ths_atr_stock",$A1059,$A$1,7,101,100,100)</f>
        <v>0.33857142857143002</v>
      </c>
      <c r="M1059" s="4">
        <f ca="1">[1]!thsiFinD("ths_vol_w_stock",$A1059,$A$1)/1000000</f>
        <v>54.171917000000001</v>
      </c>
      <c r="N1059" s="4">
        <f ca="1">[1]!thsiFinD("ths_turnover_ratio_w_stock",$A1059,$A$1)</f>
        <v>13.071125759573</v>
      </c>
      <c r="O1059" s="4">
        <f ca="1">[1]!thsiFinD("ths_relative_chg_ratio_w_stock",$A1059,$A$1,104,100)</f>
        <v>-3.3018870998251999</v>
      </c>
      <c r="P1059" s="4"/>
    </row>
    <row r="1060" spans="1:16" x14ac:dyDescent="0.25">
      <c r="A1060" s="2" t="s">
        <v>2129</v>
      </c>
      <c r="B1060" s="2" t="s">
        <v>2130</v>
      </c>
      <c r="C1060" s="4">
        <f ca="1">[1]!thsiFinD("ths_vol_ratio_stock",$A1060,$A$1,7,100)</f>
        <v>0.86754538114737001</v>
      </c>
      <c r="D1060" s="4">
        <f ca="1">[1]!thsiFinD("ths_cr_stock",$A1060,$A$1,7,100,100)</f>
        <v>43.129770992367</v>
      </c>
      <c r="E1060" s="4">
        <f ca="1">[1]!thsiFinD("ths_mfi_stock",$A1060,$A$1,7,100,100)</f>
        <v>44.118840080578998</v>
      </c>
      <c r="F1060" s="4">
        <f ca="1">[1]!thsiFinD("ths_expma_stock",$A1060,$A$1,7,100,100)</f>
        <v>3.3104344823416998</v>
      </c>
      <c r="G1060" s="4">
        <f ca="1">[1]!thsiFinD("ths_rsi_stock",$A1060,$A$1,7,100,100)</f>
        <v>45.151157374377</v>
      </c>
      <c r="H1060" s="4">
        <f ca="1">[1]!thsiFinD("ths_adtm_stock",$A1060,$A$1,7,3,100,100,100)</f>
        <v>-0.63265306122449005</v>
      </c>
      <c r="I1060" s="4">
        <f ca="1">[1]!thsiFinD("ths_bbiboll_stock",$A1060,$A$1,7,3,100,100,100)</f>
        <v>3.2621875</v>
      </c>
      <c r="J1060" s="4">
        <f ca="1">[1]!thsiFinD("ths_dptb_stock",$A1060,$A$1,7,104,100,100)</f>
        <v>0.57142857142856995</v>
      </c>
      <c r="K1060" s="4">
        <f ca="1">[1]!thsiFinD("ths_srmi_stock",$A1060,$A$1,7,100,100)</f>
        <v>-7.5144508670519999E-2</v>
      </c>
      <c r="L1060" s="4">
        <f ca="1">[1]!thsiFinD("ths_atr_stock",$A1060,$A$1,7,101,100,100)</f>
        <v>0.19142857142857</v>
      </c>
      <c r="M1060" s="4">
        <f ca="1">[1]!thsiFinD("ths_vol_w_stock",$A1060,$A$1)/1000000</f>
        <v>200.592715</v>
      </c>
      <c r="N1060" s="4">
        <f ca="1">[1]!thsiFinD("ths_turnover_ratio_w_stock",$A1060,$A$1)</f>
        <v>28.622540864345002</v>
      </c>
      <c r="O1060" s="4">
        <f ca="1">[1]!thsiFinD("ths_relative_chg_ratio_w_stock",$A1060,$A$1,104,100)</f>
        <v>-5.108805420505</v>
      </c>
      <c r="P1060" s="4"/>
    </row>
    <row r="1061" spans="1:16" x14ac:dyDescent="0.25">
      <c r="A1061" s="2" t="s">
        <v>2131</v>
      </c>
      <c r="B1061" s="2" t="s">
        <v>2132</v>
      </c>
      <c r="C1061" s="4">
        <f ca="1">[1]!thsiFinD("ths_vol_ratio_stock",$A1061,$A$1,7,100)</f>
        <v>0.86754236851194</v>
      </c>
      <c r="D1061" s="4">
        <f ca="1">[1]!thsiFinD("ths_cr_stock",$A1061,$A$1,7,100,100)</f>
        <v>22.222222222222001</v>
      </c>
      <c r="E1061" s="4">
        <f ca="1">[1]!thsiFinD("ths_mfi_stock",$A1061,$A$1,7,100,100)</f>
        <v>0</v>
      </c>
      <c r="F1061" s="4">
        <f ca="1">[1]!thsiFinD("ths_expma_stock",$A1061,$A$1,7,100,100)</f>
        <v>5.3973186051472002</v>
      </c>
      <c r="G1061" s="4">
        <f ca="1">[1]!thsiFinD("ths_rsi_stock",$A1061,$A$1,7,100,100)</f>
        <v>20.779239478177999</v>
      </c>
      <c r="H1061" s="4">
        <f ca="1">[1]!thsiFinD("ths_adtm_stock",$A1061,$A$1,7,3,100,100,100)</f>
        <v>-0.72093023255814004</v>
      </c>
      <c r="I1061" s="4">
        <f ca="1">[1]!thsiFinD("ths_bbiboll_stock",$A1061,$A$1,7,3,100,100,100)</f>
        <v>5.5010416666667004</v>
      </c>
      <c r="J1061" s="4">
        <f ca="1">[1]!thsiFinD("ths_dptb_stock",$A1061,$A$1,7,104,100,100)</f>
        <v>0.57142857142856995</v>
      </c>
      <c r="K1061" s="4">
        <f ca="1">[1]!thsiFinD("ths_srmi_stock",$A1061,$A$1,7,100,100)</f>
        <v>-5.3667262969589E-2</v>
      </c>
      <c r="L1061" s="4">
        <f ca="1">[1]!thsiFinD("ths_atr_stock",$A1061,$A$1,7,101,100,100)</f>
        <v>0.14285714285713999</v>
      </c>
      <c r="M1061" s="4">
        <f ca="1">[1]!thsiFinD("ths_vol_w_stock",$A1061,$A$1)/1000000</f>
        <v>55.556077000000002</v>
      </c>
      <c r="N1061" s="4">
        <f ca="1">[1]!thsiFinD("ths_turnover_ratio_w_stock",$A1061,$A$1)</f>
        <v>2.5156227080848002</v>
      </c>
      <c r="O1061" s="4">
        <f ca="1">[1]!thsiFinD("ths_relative_chg_ratio_w_stock",$A1061,$A$1,104,100)</f>
        <v>-4.8478887661457</v>
      </c>
      <c r="P1061" s="4"/>
    </row>
    <row r="1062" spans="1:16" x14ac:dyDescent="0.25">
      <c r="A1062" s="2" t="s">
        <v>2133</v>
      </c>
      <c r="B1062" s="2" t="s">
        <v>2134</v>
      </c>
      <c r="C1062" s="4">
        <f ca="1">[1]!thsiFinD("ths_vol_ratio_stock",$A1062,$A$1,7,100)</f>
        <v>0.75988062954853997</v>
      </c>
      <c r="D1062" s="4">
        <f ca="1">[1]!thsiFinD("ths_cr_stock",$A1062,$A$1,7,100,100)</f>
        <v>77.272727272726996</v>
      </c>
      <c r="E1062" s="4">
        <f ca="1">[1]!thsiFinD("ths_mfi_stock",$A1062,$A$1,7,100,100)</f>
        <v>41.751654133754997</v>
      </c>
      <c r="F1062" s="4">
        <f ca="1">[1]!thsiFinD("ths_expma_stock",$A1062,$A$1,7,100,100)</f>
        <v>3.4275642206237</v>
      </c>
      <c r="G1062" s="4">
        <f ca="1">[1]!thsiFinD("ths_rsi_stock",$A1062,$A$1,7,100,100)</f>
        <v>49.814390049807002</v>
      </c>
      <c r="H1062" s="4">
        <f ca="1">[1]!thsiFinD("ths_adtm_stock",$A1062,$A$1,7,3,100,100,100)</f>
        <v>0.51428571428571002</v>
      </c>
      <c r="I1062" s="4">
        <f ca="1">[1]!thsiFinD("ths_bbiboll_stock",$A1062,$A$1,7,3,100,100,100)</f>
        <v>3.453125</v>
      </c>
      <c r="J1062" s="4">
        <f ca="1">[1]!thsiFinD("ths_dptb_stock",$A1062,$A$1,7,104,100,100)</f>
        <v>0.42857142857142999</v>
      </c>
      <c r="K1062" s="4">
        <f ca="1">[1]!thsiFinD("ths_srmi_stock",$A1062,$A$1,7,100,100)</f>
        <v>-2.2662889518412999E-2</v>
      </c>
      <c r="L1062" s="4">
        <f ca="1">[1]!thsiFinD("ths_atr_stock",$A1062,$A$1,7,101,100,100)</f>
        <v>0.13571428571429001</v>
      </c>
      <c r="M1062" s="4">
        <f ca="1">[1]!thsiFinD("ths_vol_w_stock",$A1062,$A$1)/1000000</f>
        <v>41.414543999999999</v>
      </c>
      <c r="N1062" s="4">
        <f ca="1">[1]!thsiFinD("ths_turnover_ratio_w_stock",$A1062,$A$1)</f>
        <v>4.8243540294436</v>
      </c>
      <c r="O1062" s="4">
        <f ca="1">[1]!thsiFinD("ths_relative_chg_ratio_w_stock",$A1062,$A$1,104,100)</f>
        <v>-3.4711904684424</v>
      </c>
      <c r="P1062" s="4"/>
    </row>
    <row r="1063" spans="1:16" x14ac:dyDescent="0.25">
      <c r="A1063" s="2" t="s">
        <v>2135</v>
      </c>
      <c r="B1063" s="2" t="s">
        <v>2136</v>
      </c>
      <c r="C1063" s="4">
        <f ca="1">[1]!thsiFinD("ths_vol_ratio_stock",$A1063,$A$1,7,100)</f>
        <v>0.80148602187019002</v>
      </c>
      <c r="D1063" s="4">
        <f ca="1">[1]!thsiFinD("ths_cr_stock",$A1063,$A$1,7,100,100)</f>
        <v>36.184210526316001</v>
      </c>
      <c r="E1063" s="4">
        <f ca="1">[1]!thsiFinD("ths_mfi_stock",$A1063,$A$1,7,100,100)</f>
        <v>26.663673774802</v>
      </c>
      <c r="F1063" s="4">
        <f ca="1">[1]!thsiFinD("ths_expma_stock",$A1063,$A$1,7,100,100)</f>
        <v>2.3961722858439001</v>
      </c>
      <c r="G1063" s="4">
        <f ca="1">[1]!thsiFinD("ths_rsi_stock",$A1063,$A$1,7,100,100)</f>
        <v>53.292097331057001</v>
      </c>
      <c r="H1063" s="4">
        <f ca="1">[1]!thsiFinD("ths_adtm_stock",$A1063,$A$1,7,3,100,100,100)</f>
        <v>0.33333333333332998</v>
      </c>
      <c r="I1063" s="4">
        <f ca="1">[1]!thsiFinD("ths_bbiboll_stock",$A1063,$A$1,7,3,100,100,100)</f>
        <v>2.3983333333333001</v>
      </c>
      <c r="J1063" s="4">
        <f ca="1">[1]!thsiFinD("ths_dptb_stock",$A1063,$A$1,7,104,100,100)</f>
        <v>0.57142857142856995</v>
      </c>
      <c r="K1063" s="4">
        <f ca="1">[1]!thsiFinD("ths_srmi_stock",$A1063,$A$1,7,100,100)</f>
        <v>-4.7058823529412E-2</v>
      </c>
      <c r="L1063" s="4">
        <f ca="1">[1]!thsiFinD("ths_atr_stock",$A1063,$A$1,7,101,100,100)</f>
        <v>0.10428571428571</v>
      </c>
      <c r="M1063" s="4">
        <f ca="1">[1]!thsiFinD("ths_vol_w_stock",$A1063,$A$1)/1000000</f>
        <v>71.389139999999998</v>
      </c>
      <c r="N1063" s="4">
        <f ca="1">[1]!thsiFinD("ths_turnover_ratio_w_stock",$A1063,$A$1)</f>
        <v>6.7626971889228997</v>
      </c>
      <c r="O1063" s="4">
        <f ca="1">[1]!thsiFinD("ths_relative_chg_ratio_w_stock",$A1063,$A$1,104,100)</f>
        <v>0.46873865076295002</v>
      </c>
      <c r="P1063" s="4"/>
    </row>
    <row r="1064" spans="1:16" x14ac:dyDescent="0.25">
      <c r="A1064" s="2" t="s">
        <v>2137</v>
      </c>
      <c r="B1064" s="2" t="s">
        <v>2138</v>
      </c>
      <c r="C1064" s="4">
        <f ca="1">[1]!thsiFinD("ths_vol_ratio_stock",$A1064,$A$1,7,100)</f>
        <v>0.91421186994121995</v>
      </c>
      <c r="D1064" s="4">
        <f ca="1">[1]!thsiFinD("ths_cr_stock",$A1064,$A$1,7,100,100)</f>
        <v>99.009900990098998</v>
      </c>
      <c r="E1064" s="4">
        <f ca="1">[1]!thsiFinD("ths_mfi_stock",$A1064,$A$1,7,100,100)</f>
        <v>56.413155453366002</v>
      </c>
      <c r="F1064" s="4">
        <f ca="1">[1]!thsiFinD("ths_expma_stock",$A1064,$A$1,7,100,100)</f>
        <v>6.2152504463984002</v>
      </c>
      <c r="G1064" s="4">
        <f ca="1">[1]!thsiFinD("ths_rsi_stock",$A1064,$A$1,7,100,100)</f>
        <v>56.438577822813002</v>
      </c>
      <c r="H1064" s="4">
        <f ca="1">[1]!thsiFinD("ths_adtm_stock",$A1064,$A$1,7,3,100,100,100)</f>
        <v>-0.16666666666666999</v>
      </c>
      <c r="I1064" s="4">
        <f ca="1">[1]!thsiFinD("ths_bbiboll_stock",$A1064,$A$1,7,3,100,100,100)</f>
        <v>6.2091666666667003</v>
      </c>
      <c r="J1064" s="4">
        <f ca="1">[1]!thsiFinD("ths_dptb_stock",$A1064,$A$1,7,104,100,100)</f>
        <v>0.71428571428570997</v>
      </c>
      <c r="K1064" s="4">
        <f ca="1">[1]!thsiFinD("ths_srmi_stock",$A1064,$A$1,7,100,100)</f>
        <v>3.1746031746031E-3</v>
      </c>
      <c r="L1064" s="4">
        <f ca="1">[1]!thsiFinD("ths_atr_stock",$A1064,$A$1,7,101,100,100)</f>
        <v>0.20285714285713999</v>
      </c>
      <c r="M1064" s="4">
        <f ca="1">[1]!thsiFinD("ths_vol_w_stock",$A1064,$A$1)/1000000</f>
        <v>12.031952</v>
      </c>
      <c r="N1064" s="4">
        <f ca="1">[1]!thsiFinD("ths_turnover_ratio_w_stock",$A1064,$A$1)</f>
        <v>5.1908743719348998</v>
      </c>
      <c r="O1064" s="4">
        <f ca="1">[1]!thsiFinD("ths_relative_chg_ratio_w_stock",$A1064,$A$1,104,100)</f>
        <v>-1.5213572128035999</v>
      </c>
      <c r="P1064" s="4"/>
    </row>
    <row r="1065" spans="1:16" x14ac:dyDescent="0.25">
      <c r="A1065" s="2" t="s">
        <v>2139</v>
      </c>
      <c r="B1065" s="2" t="s">
        <v>2140</v>
      </c>
      <c r="C1065" s="4">
        <f ca="1">[1]!thsiFinD("ths_vol_ratio_stock",$A1065,$A$1,7,100)</f>
        <v>1.257456752577</v>
      </c>
      <c r="D1065" s="4">
        <f ca="1">[1]!thsiFinD("ths_cr_stock",$A1065,$A$1,7,100,100)</f>
        <v>50.495049504950003</v>
      </c>
      <c r="E1065" s="4">
        <f ca="1">[1]!thsiFinD("ths_mfi_stock",$A1065,$A$1,7,100,100)</f>
        <v>20.687241208955999</v>
      </c>
      <c r="F1065" s="4">
        <f ca="1">[1]!thsiFinD("ths_expma_stock",$A1065,$A$1,7,100,100)</f>
        <v>5.3291075869758</v>
      </c>
      <c r="G1065" s="4">
        <f ca="1">[1]!thsiFinD("ths_rsi_stock",$A1065,$A$1,7,100,100)</f>
        <v>34.844597154757999</v>
      </c>
      <c r="H1065" s="4">
        <f ca="1">[1]!thsiFinD("ths_adtm_stock",$A1065,$A$1,7,3,100,100,100)</f>
        <v>-0.58974358974358998</v>
      </c>
      <c r="I1065" s="4">
        <f ca="1">[1]!thsiFinD("ths_bbiboll_stock",$A1065,$A$1,7,3,100,100,100)</f>
        <v>5.4</v>
      </c>
      <c r="J1065" s="4">
        <f ca="1">[1]!thsiFinD("ths_dptb_stock",$A1065,$A$1,7,104,100,100)</f>
        <v>0.42857142857142999</v>
      </c>
      <c r="K1065" s="4">
        <f ca="1">[1]!thsiFinD("ths_srmi_stock",$A1065,$A$1,7,100,100)</f>
        <v>-5.7245080500895003E-2</v>
      </c>
      <c r="L1065" s="4">
        <f ca="1">[1]!thsiFinD("ths_atr_stock",$A1065,$A$1,7,101,100,100)</f>
        <v>0.22285714285714001</v>
      </c>
      <c r="M1065" s="4">
        <f ca="1">[1]!thsiFinD("ths_vol_w_stock",$A1065,$A$1)/1000000</f>
        <v>262.14092099999999</v>
      </c>
      <c r="N1065" s="4">
        <f ca="1">[1]!thsiFinD("ths_turnover_ratio_w_stock",$A1065,$A$1)</f>
        <v>18.312140342024001</v>
      </c>
      <c r="O1065" s="4">
        <f ca="1">[1]!thsiFinD("ths_relative_chg_ratio_w_stock",$A1065,$A$1,104,100)</f>
        <v>-4.8612086463999997</v>
      </c>
      <c r="P1065" s="4"/>
    </row>
    <row r="1066" spans="1:16" x14ac:dyDescent="0.25">
      <c r="A1066" s="2" t="s">
        <v>2141</v>
      </c>
      <c r="B1066" s="2" t="s">
        <v>2142</v>
      </c>
      <c r="C1066" s="4">
        <f ca="1">[1]!thsiFinD("ths_vol_ratio_stock",$A1066,$A$1,7,100)</f>
        <v>0.77861822235311995</v>
      </c>
      <c r="D1066" s="4">
        <f ca="1">[1]!thsiFinD("ths_cr_stock",$A1066,$A$1,7,100,100)</f>
        <v>114</v>
      </c>
      <c r="E1066" s="4">
        <f ca="1">[1]!thsiFinD("ths_mfi_stock",$A1066,$A$1,7,100,100)</f>
        <v>42.679300915820001</v>
      </c>
      <c r="F1066" s="4">
        <f ca="1">[1]!thsiFinD("ths_expma_stock",$A1066,$A$1,7,100,100)</f>
        <v>16.041069911461001</v>
      </c>
      <c r="G1066" s="4">
        <f ca="1">[1]!thsiFinD("ths_rsi_stock",$A1066,$A$1,7,100,100)</f>
        <v>46.730906526821002</v>
      </c>
      <c r="H1066" s="4">
        <f ca="1">[1]!thsiFinD("ths_adtm_stock",$A1066,$A$1,7,3,100,100,100)</f>
        <v>0.34020618556700999</v>
      </c>
      <c r="I1066" s="4">
        <f ca="1">[1]!thsiFinD("ths_bbiboll_stock",$A1066,$A$1,7,3,100,100,100)</f>
        <v>16.350833333333</v>
      </c>
      <c r="J1066" s="4">
        <f ca="1">[1]!thsiFinD("ths_dptb_stock",$A1066,$A$1,7,104,100,100)</f>
        <v>0.85714285714285998</v>
      </c>
      <c r="K1066" s="4">
        <f ca="1">[1]!thsiFinD("ths_srmi_stock",$A1066,$A$1,7,100,100)</f>
        <v>1.8393623543838E-2</v>
      </c>
      <c r="L1066" s="4">
        <f ca="1">[1]!thsiFinD("ths_atr_stock",$A1066,$A$1,7,101,100,100)</f>
        <v>0.64142857142857002</v>
      </c>
      <c r="M1066" s="4">
        <f ca="1">[1]!thsiFinD("ths_vol_w_stock",$A1066,$A$1)/1000000</f>
        <v>42.542436000000002</v>
      </c>
      <c r="N1066" s="4">
        <f ca="1">[1]!thsiFinD("ths_turnover_ratio_w_stock",$A1066,$A$1)</f>
        <v>5.9310815581370004</v>
      </c>
      <c r="O1066" s="4">
        <f ca="1">[1]!thsiFinD("ths_relative_chg_ratio_w_stock",$A1066,$A$1,104,100)</f>
        <v>1.1163030003373999</v>
      </c>
      <c r="P1066" s="4"/>
    </row>
    <row r="1067" spans="1:16" x14ac:dyDescent="0.25">
      <c r="A1067" s="2" t="s">
        <v>2143</v>
      </c>
      <c r="B1067" s="2" t="s">
        <v>2144</v>
      </c>
      <c r="C1067" s="4">
        <f ca="1">[1]!thsiFinD("ths_vol_ratio_stock",$A1067,$A$1,7,100)</f>
        <v>0.59409924521116997</v>
      </c>
      <c r="D1067" s="4">
        <f ca="1">[1]!thsiFinD("ths_cr_stock",$A1067,$A$1,7,100,100)</f>
        <v>75.697211155378994</v>
      </c>
      <c r="E1067" s="4">
        <f ca="1">[1]!thsiFinD("ths_mfi_stock",$A1067,$A$1,7,100,100)</f>
        <v>36.584932044919</v>
      </c>
      <c r="F1067" s="4">
        <f ca="1">[1]!thsiFinD("ths_expma_stock",$A1067,$A$1,7,100,100)</f>
        <v>6.2155994235472001</v>
      </c>
      <c r="G1067" s="4">
        <f ca="1">[1]!thsiFinD("ths_rsi_stock",$A1067,$A$1,7,100,100)</f>
        <v>43.587466952450001</v>
      </c>
      <c r="H1067" s="4">
        <f ca="1">[1]!thsiFinD("ths_adtm_stock",$A1067,$A$1,7,3,100,100,100)</f>
        <v>0.35849056603773999</v>
      </c>
      <c r="I1067" s="4">
        <f ca="1">[1]!thsiFinD("ths_bbiboll_stock",$A1067,$A$1,7,3,100,100,100)</f>
        <v>6.2170833333333002</v>
      </c>
      <c r="J1067" s="4">
        <f ca="1">[1]!thsiFinD("ths_dptb_stock",$A1067,$A$1,7,104,100,100)</f>
        <v>0.28571428571428997</v>
      </c>
      <c r="K1067" s="4">
        <f ca="1">[1]!thsiFinD("ths_srmi_stock",$A1067,$A$1,7,100,100)</f>
        <v>-2.7113237639552999E-2</v>
      </c>
      <c r="L1067" s="4">
        <f ca="1">[1]!thsiFinD("ths_atr_stock",$A1067,$A$1,7,101,100,100)</f>
        <v>0.24142857142856999</v>
      </c>
      <c r="M1067" s="4">
        <f ca="1">[1]!thsiFinD("ths_vol_w_stock",$A1067,$A$1)/1000000</f>
        <v>9.5449999999999999</v>
      </c>
      <c r="N1067" s="4">
        <f ca="1">[1]!thsiFinD("ths_turnover_ratio_w_stock",$A1067,$A$1)</f>
        <v>6.8236365192877004</v>
      </c>
      <c r="O1067" s="4">
        <f ca="1">[1]!thsiFinD("ths_relative_chg_ratio_w_stock",$A1067,$A$1,104,100)</f>
        <v>-4.0711435548176</v>
      </c>
      <c r="P1067" s="4"/>
    </row>
    <row r="1068" spans="1:16" x14ac:dyDescent="0.25">
      <c r="A1068" s="2" t="s">
        <v>2145</v>
      </c>
      <c r="B1068" s="2" t="s">
        <v>2146</v>
      </c>
      <c r="C1068" s="4">
        <f ca="1">[1]!thsiFinD("ths_vol_ratio_stock",$A1068,$A$1,7,100)</f>
        <v>0.74345611962225</v>
      </c>
      <c r="D1068" s="4">
        <f ca="1">[1]!thsiFinD("ths_cr_stock",$A1068,$A$1,7,100,100)</f>
        <v>87.155963302751999</v>
      </c>
      <c r="E1068" s="4">
        <f ca="1">[1]!thsiFinD("ths_mfi_stock",$A1068,$A$1,7,100,100)</f>
        <v>40.653704419439997</v>
      </c>
      <c r="F1068" s="4">
        <f ca="1">[1]!thsiFinD("ths_expma_stock",$A1068,$A$1,7,100,100)</f>
        <v>2.4380444719576002</v>
      </c>
      <c r="G1068" s="4">
        <f ca="1">[1]!thsiFinD("ths_rsi_stock",$A1068,$A$1,7,100,100)</f>
        <v>53.070450484224999</v>
      </c>
      <c r="H1068" s="4">
        <f ca="1">[1]!thsiFinD("ths_adtm_stock",$A1068,$A$1,7,3,100,100,100)</f>
        <v>0.66666666666666996</v>
      </c>
      <c r="I1068" s="4">
        <f ca="1">[1]!thsiFinD("ths_bbiboll_stock",$A1068,$A$1,7,3,100,100,100)</f>
        <v>2.4423958333333</v>
      </c>
      <c r="J1068" s="4">
        <f ca="1">[1]!thsiFinD("ths_dptb_stock",$A1068,$A$1,7,104,100,100)</f>
        <v>0.57142857142856995</v>
      </c>
      <c r="K1068" s="4">
        <f ca="1">[1]!thsiFinD("ths_srmi_stock",$A1068,$A$1,7,100,100)</f>
        <v>-1.984126984127E-2</v>
      </c>
      <c r="L1068" s="4">
        <f ca="1">[1]!thsiFinD("ths_atr_stock",$A1068,$A$1,7,101,100,100)</f>
        <v>0.10428571428571</v>
      </c>
      <c r="M1068" s="4">
        <f ca="1">[1]!thsiFinD("ths_vol_w_stock",$A1068,$A$1)/1000000</f>
        <v>75.843905000000007</v>
      </c>
      <c r="N1068" s="4">
        <f ca="1">[1]!thsiFinD("ths_turnover_ratio_w_stock",$A1068,$A$1)</f>
        <v>7.2131475747370999</v>
      </c>
      <c r="O1068" s="4">
        <f ca="1">[1]!thsiFinD("ths_relative_chg_ratio_w_stock",$A1068,$A$1,104,100)</f>
        <v>-0.38857498598882001</v>
      </c>
      <c r="P1068" s="4"/>
    </row>
    <row r="1069" spans="1:16" x14ac:dyDescent="0.25">
      <c r="A1069" s="2" t="s">
        <v>2147</v>
      </c>
      <c r="B1069" s="2" t="s">
        <v>2148</v>
      </c>
      <c r="C1069" s="4">
        <f ca="1">[1]!thsiFinD("ths_vol_ratio_stock",$A1069,$A$1,7,100)</f>
        <v>0.65827774159315999</v>
      </c>
      <c r="D1069" s="4">
        <f ca="1">[1]!thsiFinD("ths_cr_stock",$A1069,$A$1,7,100,100)</f>
        <v>104.79041916168001</v>
      </c>
      <c r="E1069" s="4">
        <f ca="1">[1]!thsiFinD("ths_mfi_stock",$A1069,$A$1,7,100,100)</f>
        <v>68.508669939431996</v>
      </c>
      <c r="F1069" s="4">
        <f ca="1">[1]!thsiFinD("ths_expma_stock",$A1069,$A$1,7,100,100)</f>
        <v>3.9685017146325001</v>
      </c>
      <c r="G1069" s="4">
        <f ca="1">[1]!thsiFinD("ths_rsi_stock",$A1069,$A$1,7,100,100)</f>
        <v>52.777203021318002</v>
      </c>
      <c r="H1069" s="4">
        <f ca="1">[1]!thsiFinD("ths_adtm_stock",$A1069,$A$1,7,3,100,100,100)</f>
        <v>3.4482758620690002E-2</v>
      </c>
      <c r="I1069" s="4">
        <f ca="1">[1]!thsiFinD("ths_bbiboll_stock",$A1069,$A$1,7,3,100,100,100)</f>
        <v>3.9844791666666999</v>
      </c>
      <c r="J1069" s="4">
        <f ca="1">[1]!thsiFinD("ths_dptb_stock",$A1069,$A$1,7,104,100,100)</f>
        <v>0.57142857142856995</v>
      </c>
      <c r="K1069" s="4">
        <f ca="1">[1]!thsiFinD("ths_srmi_stock",$A1069,$A$1,7,100,100)</f>
        <v>3.2258064516128997E-2</v>
      </c>
      <c r="L1069" s="4">
        <f ca="1">[1]!thsiFinD("ths_atr_stock",$A1069,$A$1,7,101,100,100)</f>
        <v>0.16285714285714001</v>
      </c>
      <c r="M1069" s="4">
        <f ca="1">[1]!thsiFinD("ths_vol_w_stock",$A1069,$A$1)/1000000</f>
        <v>62.889673000000002</v>
      </c>
      <c r="N1069" s="4">
        <f ca="1">[1]!thsiFinD("ths_turnover_ratio_w_stock",$A1069,$A$1)</f>
        <v>21.082255591694</v>
      </c>
      <c r="O1069" s="4">
        <f ca="1">[1]!thsiFinD("ths_relative_chg_ratio_w_stock",$A1069,$A$1,104,100)</f>
        <v>3.1992435611192001</v>
      </c>
      <c r="P1069" s="4"/>
    </row>
    <row r="1070" spans="1:16" x14ac:dyDescent="0.25">
      <c r="A1070" s="2" t="s">
        <v>2149</v>
      </c>
      <c r="B1070" s="2" t="s">
        <v>2150</v>
      </c>
      <c r="C1070" s="4">
        <f ca="1">[1]!thsiFinD("ths_vol_ratio_stock",$A1070,$A$1,7,100)</f>
        <v>1.0134848839391</v>
      </c>
      <c r="D1070" s="4">
        <f ca="1">[1]!thsiFinD("ths_cr_stock",$A1070,$A$1,7,100,100)</f>
        <v>55.980066445182999</v>
      </c>
      <c r="E1070" s="4">
        <f ca="1">[1]!thsiFinD("ths_mfi_stock",$A1070,$A$1,7,100,100)</f>
        <v>28.593224503182999</v>
      </c>
      <c r="F1070" s="4">
        <f ca="1">[1]!thsiFinD("ths_expma_stock",$A1070,$A$1,7,100,100)</f>
        <v>14.960077227133</v>
      </c>
      <c r="G1070" s="4">
        <f ca="1">[1]!thsiFinD("ths_rsi_stock",$A1070,$A$1,7,100,100)</f>
        <v>36.938898374105001</v>
      </c>
      <c r="H1070" s="4">
        <f ca="1">[1]!thsiFinD("ths_adtm_stock",$A1070,$A$1,7,3,100,100,100)</f>
        <v>-0.76811594202898004</v>
      </c>
      <c r="I1070" s="4">
        <f ca="1">[1]!thsiFinD("ths_bbiboll_stock",$A1070,$A$1,7,3,100,100,100)</f>
        <v>15.161770833333</v>
      </c>
      <c r="J1070" s="4">
        <f ca="1">[1]!thsiFinD("ths_dptb_stock",$A1070,$A$1,7,104,100,100)</f>
        <v>0.42857142857142999</v>
      </c>
      <c r="K1070" s="4">
        <f ca="1">[1]!thsiFinD("ths_srmi_stock",$A1070,$A$1,7,100,100)</f>
        <v>-2.8049575994781001E-2</v>
      </c>
      <c r="L1070" s="4">
        <f ca="1">[1]!thsiFinD("ths_atr_stock",$A1070,$A$1,7,101,100,100)</f>
        <v>0.44714285714286001</v>
      </c>
      <c r="M1070" s="4">
        <f ca="1">[1]!thsiFinD("ths_vol_w_stock",$A1070,$A$1)/1000000</f>
        <v>46.702759999999998</v>
      </c>
      <c r="N1070" s="4">
        <f ca="1">[1]!thsiFinD("ths_turnover_ratio_w_stock",$A1070,$A$1)</f>
        <v>7.3110792037107997</v>
      </c>
      <c r="O1070" s="4">
        <f ca="1">[1]!thsiFinD("ths_relative_chg_ratio_w_stock",$A1070,$A$1,104,100)</f>
        <v>-3.6279532520300002</v>
      </c>
      <c r="P1070" s="4"/>
    </row>
    <row r="1071" spans="1:16" x14ac:dyDescent="0.25">
      <c r="A1071" s="2" t="s">
        <v>2151</v>
      </c>
      <c r="B1071" s="2" t="s">
        <v>2152</v>
      </c>
      <c r="C1071" s="4">
        <f ca="1">[1]!thsiFinD("ths_vol_ratio_stock",$A1071,$A$1,7,100)</f>
        <v>0.80374048104397999</v>
      </c>
      <c r="D1071" s="4">
        <f ca="1">[1]!thsiFinD("ths_cr_stock",$A1071,$A$1,7,100,100)</f>
        <v>42.857142857143003</v>
      </c>
      <c r="E1071" s="4">
        <f ca="1">[1]!thsiFinD("ths_mfi_stock",$A1071,$A$1,7,100,100)</f>
        <v>28.927217381834001</v>
      </c>
      <c r="F1071" s="4">
        <f ca="1">[1]!thsiFinD("ths_expma_stock",$A1071,$A$1,7,100,100)</f>
        <v>3.7295272573410001</v>
      </c>
      <c r="G1071" s="4">
        <f ca="1">[1]!thsiFinD("ths_rsi_stock",$A1071,$A$1,7,100,100)</f>
        <v>37.741807101808</v>
      </c>
      <c r="H1071" s="4">
        <f ca="1">[1]!thsiFinD("ths_adtm_stock",$A1071,$A$1,7,3,100,100,100)</f>
        <v>-0.69047619047619002</v>
      </c>
      <c r="I1071" s="4">
        <f ca="1">[1]!thsiFinD("ths_bbiboll_stock",$A1071,$A$1,7,3,100,100,100)</f>
        <v>3.7670833333333</v>
      </c>
      <c r="J1071" s="4">
        <f ca="1">[1]!thsiFinD("ths_dptb_stock",$A1071,$A$1,7,104,100,100)</f>
        <v>0.71428571428570997</v>
      </c>
      <c r="K1071" s="4">
        <f ca="1">[1]!thsiFinD("ths_srmi_stock",$A1071,$A$1,7,100,100)</f>
        <v>-6.3451776649745995E-2</v>
      </c>
      <c r="L1071" s="4">
        <f ca="1">[1]!thsiFinD("ths_atr_stock",$A1071,$A$1,7,101,100,100)</f>
        <v>0.15</v>
      </c>
      <c r="M1071" s="4">
        <f ca="1">[1]!thsiFinD("ths_vol_w_stock",$A1071,$A$1)/1000000</f>
        <v>49.517712000000003</v>
      </c>
      <c r="N1071" s="4">
        <f ca="1">[1]!thsiFinD("ths_turnover_ratio_w_stock",$A1071,$A$1)</f>
        <v>3.5310568902588999</v>
      </c>
      <c r="O1071" s="4">
        <f ca="1">[1]!thsiFinD("ths_relative_chg_ratio_w_stock",$A1071,$A$1,104,100)</f>
        <v>-5.8560643072987002</v>
      </c>
      <c r="P1071" s="4"/>
    </row>
    <row r="1072" spans="1:16" x14ac:dyDescent="0.25">
      <c r="A1072" s="2" t="s">
        <v>2153</v>
      </c>
      <c r="B1072" s="2" t="s">
        <v>2154</v>
      </c>
      <c r="C1072" s="4">
        <f ca="1">[1]!thsiFinD("ths_vol_ratio_stock",$A1072,$A$1,7,100)</f>
        <v>0.73780669480296002</v>
      </c>
      <c r="D1072" s="4">
        <f ca="1">[1]!thsiFinD("ths_cr_stock",$A1072,$A$1,7,100,100)</f>
        <v>61.538461538461</v>
      </c>
      <c r="E1072" s="4">
        <f ca="1">[1]!thsiFinD("ths_mfi_stock",$A1072,$A$1,7,100,100)</f>
        <v>37.555058513783997</v>
      </c>
      <c r="F1072" s="4">
        <f ca="1">[1]!thsiFinD("ths_expma_stock",$A1072,$A$1,7,100,100)</f>
        <v>4.1221208201417996</v>
      </c>
      <c r="G1072" s="4">
        <f ca="1">[1]!thsiFinD("ths_rsi_stock",$A1072,$A$1,7,100,100)</f>
        <v>46.020169953884</v>
      </c>
      <c r="H1072" s="4">
        <f ca="1">[1]!thsiFinD("ths_adtm_stock",$A1072,$A$1,7,3,100,100,100)</f>
        <v>-6.0000000000002003E-2</v>
      </c>
      <c r="I1072" s="4">
        <f ca="1">[1]!thsiFinD("ths_bbiboll_stock",$A1072,$A$1,7,3,100,100,100)</f>
        <v>4.1542708333332996</v>
      </c>
      <c r="J1072" s="4">
        <f ca="1">[1]!thsiFinD("ths_dptb_stock",$A1072,$A$1,7,104,100,100)</f>
        <v>0.42857142857142999</v>
      </c>
      <c r="K1072" s="4">
        <f ca="1">[1]!thsiFinD("ths_srmi_stock",$A1072,$A$1,7,100,100)</f>
        <v>-4.6189376443418001E-2</v>
      </c>
      <c r="L1072" s="4">
        <f ca="1">[1]!thsiFinD("ths_atr_stock",$A1072,$A$1,7,101,100,100)</f>
        <v>0.20428571428570999</v>
      </c>
      <c r="M1072" s="4">
        <f ca="1">[1]!thsiFinD("ths_vol_w_stock",$A1072,$A$1)/1000000</f>
        <v>29.722812000000001</v>
      </c>
      <c r="N1072" s="4">
        <f ca="1">[1]!thsiFinD("ths_turnover_ratio_w_stock",$A1072,$A$1)</f>
        <v>5.6293204545454998</v>
      </c>
      <c r="O1072" s="4">
        <f ca="1">[1]!thsiFinD("ths_relative_chg_ratio_w_stock",$A1072,$A$1,104,100)</f>
        <v>-4.7095744137973004</v>
      </c>
      <c r="P1072" s="4"/>
    </row>
    <row r="1073" spans="1:16" x14ac:dyDescent="0.25">
      <c r="A1073" s="2" t="s">
        <v>2155</v>
      </c>
      <c r="B1073" s="2" t="s">
        <v>2156</v>
      </c>
      <c r="C1073" s="4">
        <f ca="1">[1]!thsiFinD("ths_vol_ratio_stock",$A1073,$A$1,7,100)</f>
        <v>0.86638125502067997</v>
      </c>
      <c r="D1073" s="4">
        <f ca="1">[1]!thsiFinD("ths_cr_stock",$A1073,$A$1,7,100,100)</f>
        <v>78.536585365853995</v>
      </c>
      <c r="E1073" s="4">
        <f ca="1">[1]!thsiFinD("ths_mfi_stock",$A1073,$A$1,7,100,100)</f>
        <v>30.944508107836999</v>
      </c>
      <c r="F1073" s="4">
        <f ca="1">[1]!thsiFinD("ths_expma_stock",$A1073,$A$1,7,100,100)</f>
        <v>4.2043863324739004</v>
      </c>
      <c r="G1073" s="4">
        <f ca="1">[1]!thsiFinD("ths_rsi_stock",$A1073,$A$1,7,100,100)</f>
        <v>42.472647758748998</v>
      </c>
      <c r="H1073" s="4">
        <f ca="1">[1]!thsiFinD("ths_adtm_stock",$A1073,$A$1,7,3,100,100,100)</f>
        <v>-0.34782608695652001</v>
      </c>
      <c r="I1073" s="4">
        <f ca="1">[1]!thsiFinD("ths_bbiboll_stock",$A1073,$A$1,7,3,100,100,100)</f>
        <v>4.2856249999999996</v>
      </c>
      <c r="J1073" s="4">
        <f ca="1">[1]!thsiFinD("ths_dptb_stock",$A1073,$A$1,7,104,100,100)</f>
        <v>0.42857142857142999</v>
      </c>
      <c r="K1073" s="4">
        <f ca="1">[1]!thsiFinD("ths_srmi_stock",$A1073,$A$1,7,100,100)</f>
        <v>-3.2110091743118997E-2</v>
      </c>
      <c r="L1073" s="4">
        <f ca="1">[1]!thsiFinD("ths_atr_stock",$A1073,$A$1,7,101,100,100)</f>
        <v>0.18285714285714</v>
      </c>
      <c r="M1073" s="4">
        <f ca="1">[1]!thsiFinD("ths_vol_w_stock",$A1073,$A$1)/1000000</f>
        <v>27.571262999999998</v>
      </c>
      <c r="N1073" s="4">
        <f ca="1">[1]!thsiFinD("ths_turnover_ratio_w_stock",$A1073,$A$1)</f>
        <v>4.6832557072972003</v>
      </c>
      <c r="O1073" s="4">
        <f ca="1">[1]!thsiFinD("ths_relative_chg_ratio_w_stock",$A1073,$A$1,104,100)</f>
        <v>-2.1438686527513</v>
      </c>
      <c r="P1073" s="4"/>
    </row>
    <row r="1074" spans="1:16" x14ac:dyDescent="0.25">
      <c r="A1074" s="2" t="s">
        <v>2157</v>
      </c>
      <c r="B1074" s="2" t="s">
        <v>2158</v>
      </c>
      <c r="C1074" s="4">
        <f ca="1">[1]!thsiFinD("ths_vol_ratio_stock",$A1074,$A$1,7,100)</f>
        <v>0.85258716711209004</v>
      </c>
      <c r="D1074" s="4">
        <f ca="1">[1]!thsiFinD("ths_cr_stock",$A1074,$A$1,7,100,100)</f>
        <v>65.517241379309993</v>
      </c>
      <c r="E1074" s="4">
        <f ca="1">[1]!thsiFinD("ths_mfi_stock",$A1074,$A$1,7,100,100)</f>
        <v>46.273631593768997</v>
      </c>
      <c r="F1074" s="4">
        <f ca="1">[1]!thsiFinD("ths_expma_stock",$A1074,$A$1,7,100,100)</f>
        <v>10.987277898686999</v>
      </c>
      <c r="G1074" s="4">
        <f ca="1">[1]!thsiFinD("ths_rsi_stock",$A1074,$A$1,7,100,100)</f>
        <v>48.204101359881001</v>
      </c>
      <c r="H1074" s="4">
        <f ca="1">[1]!thsiFinD("ths_adtm_stock",$A1074,$A$1,7,3,100,100,100)</f>
        <v>-0.46551724137931</v>
      </c>
      <c r="I1074" s="4">
        <f ca="1">[1]!thsiFinD("ths_bbiboll_stock",$A1074,$A$1,7,3,100,100,100)</f>
        <v>11.058854166667</v>
      </c>
      <c r="J1074" s="4">
        <f ca="1">[1]!thsiFinD("ths_dptb_stock",$A1074,$A$1,7,104,100,100)</f>
        <v>0.57142857142856995</v>
      </c>
      <c r="K1074" s="4">
        <f ca="1">[1]!thsiFinD("ths_srmi_stock",$A1074,$A$1,7,100,100)</f>
        <v>-1.6903914590746999E-2</v>
      </c>
      <c r="L1074" s="4">
        <f ca="1">[1]!thsiFinD("ths_atr_stock",$A1074,$A$1,7,101,100,100)</f>
        <v>0.37142857142857</v>
      </c>
      <c r="M1074" s="4">
        <f ca="1">[1]!thsiFinD("ths_vol_w_stock",$A1074,$A$1)/1000000</f>
        <v>10.283201</v>
      </c>
      <c r="N1074" s="4">
        <f ca="1">[1]!thsiFinD("ths_turnover_ratio_w_stock",$A1074,$A$1)</f>
        <v>6.3514669554358996</v>
      </c>
      <c r="O1074" s="4">
        <f ca="1">[1]!thsiFinD("ths_relative_chg_ratio_w_stock",$A1074,$A$1,104,100)</f>
        <v>-0.38373363338938998</v>
      </c>
      <c r="P1074" s="4"/>
    </row>
    <row r="1075" spans="1:16" x14ac:dyDescent="0.25">
      <c r="A1075" s="2" t="s">
        <v>2159</v>
      </c>
      <c r="B1075" s="2" t="s">
        <v>2160</v>
      </c>
      <c r="C1075" s="4">
        <f ca="1">[1]!thsiFinD("ths_vol_ratio_stock",$A1075,$A$1,7,100)</f>
        <v>0.71474921667919999</v>
      </c>
      <c r="D1075" s="4">
        <f ca="1">[1]!thsiFinD("ths_cr_stock",$A1075,$A$1,7,100,100)</f>
        <v>89.696969696970001</v>
      </c>
      <c r="E1075" s="4">
        <f ca="1">[1]!thsiFinD("ths_mfi_stock",$A1075,$A$1,7,100,100)</f>
        <v>48.896400790946998</v>
      </c>
      <c r="F1075" s="4">
        <f ca="1">[1]!thsiFinD("ths_expma_stock",$A1075,$A$1,7,100,100)</f>
        <v>11.92324338894</v>
      </c>
      <c r="G1075" s="4">
        <f ca="1">[1]!thsiFinD("ths_rsi_stock",$A1075,$A$1,7,100,100)</f>
        <v>48.694421686463997</v>
      </c>
      <c r="H1075" s="4">
        <f ca="1">[1]!thsiFinD("ths_adtm_stock",$A1075,$A$1,7,3,100,100,100)</f>
        <v>-0.22826086956521999</v>
      </c>
      <c r="I1075" s="4">
        <f ca="1">[1]!thsiFinD("ths_bbiboll_stock",$A1075,$A$1,7,3,100,100,100)</f>
        <v>11.983124999999999</v>
      </c>
      <c r="J1075" s="4">
        <f ca="1">[1]!thsiFinD("ths_dptb_stock",$A1075,$A$1,7,104,100,100)</f>
        <v>0.57142857142856995</v>
      </c>
      <c r="K1075" s="4">
        <f ca="1">[1]!thsiFinD("ths_srmi_stock",$A1075,$A$1,7,100,100)</f>
        <v>-5.8284762697752004E-3</v>
      </c>
      <c r="L1075" s="4">
        <f ca="1">[1]!thsiFinD("ths_atr_stock",$A1075,$A$1,7,101,100,100)</f>
        <v>0.46571428571429002</v>
      </c>
      <c r="M1075" s="4">
        <f ca="1">[1]!thsiFinD("ths_vol_w_stock",$A1075,$A$1)/1000000</f>
        <v>11.850293000000001</v>
      </c>
      <c r="N1075" s="4">
        <f ca="1">[1]!thsiFinD("ths_turnover_ratio_w_stock",$A1075,$A$1)</f>
        <v>4.1893811535537999</v>
      </c>
      <c r="O1075" s="4">
        <f ca="1">[1]!thsiFinD("ths_relative_chg_ratio_w_stock",$A1075,$A$1,104,100)</f>
        <v>-0.10413945055535</v>
      </c>
      <c r="P1075" s="4"/>
    </row>
    <row r="1076" spans="1:16" x14ac:dyDescent="0.25">
      <c r="A1076" s="2" t="s">
        <v>2161</v>
      </c>
      <c r="B1076" s="2" t="s">
        <v>2162</v>
      </c>
      <c r="C1076" s="4">
        <f ca="1">[1]!thsiFinD("ths_vol_ratio_stock",$A1076,$A$1,7,100)</f>
        <v>1.4826498505428001</v>
      </c>
      <c r="D1076" s="4">
        <f ca="1">[1]!thsiFinD("ths_cr_stock",$A1076,$A$1,7,100,100)</f>
        <v>115.88785046728999</v>
      </c>
      <c r="E1076" s="4">
        <f ca="1">[1]!thsiFinD("ths_mfi_stock",$A1076,$A$1,7,100,100)</f>
        <v>49.651095265057997</v>
      </c>
      <c r="F1076" s="4">
        <f ca="1">[1]!thsiFinD("ths_expma_stock",$A1076,$A$1,7,100,100)</f>
        <v>2.6713799681485</v>
      </c>
      <c r="G1076" s="4">
        <f ca="1">[1]!thsiFinD("ths_rsi_stock",$A1076,$A$1,7,100,100)</f>
        <v>58.622394142990998</v>
      </c>
      <c r="H1076" s="4">
        <f ca="1">[1]!thsiFinD("ths_adtm_stock",$A1076,$A$1,7,3,100,100,100)</f>
        <v>8.3333333333331996E-2</v>
      </c>
      <c r="I1076" s="4">
        <f ca="1">[1]!thsiFinD("ths_bbiboll_stock",$A1076,$A$1,7,3,100,100,100)</f>
        <v>2.6663541666667001</v>
      </c>
      <c r="J1076" s="4">
        <f ca="1">[1]!thsiFinD("ths_dptb_stock",$A1076,$A$1,7,104,100,100)</f>
        <v>0.57142857142856995</v>
      </c>
      <c r="K1076" s="4">
        <f ca="1">[1]!thsiFinD("ths_srmi_stock",$A1076,$A$1,7,100,100)</f>
        <v>3.6630036630036001E-3</v>
      </c>
      <c r="L1076" s="4">
        <f ca="1">[1]!thsiFinD("ths_atr_stock",$A1076,$A$1,7,101,100,100)</f>
        <v>0.11285714285714001</v>
      </c>
      <c r="M1076" s="4">
        <f ca="1">[1]!thsiFinD("ths_vol_w_stock",$A1076,$A$1)/1000000</f>
        <v>60.973700000000001</v>
      </c>
      <c r="N1076" s="4">
        <f ca="1">[1]!thsiFinD("ths_turnover_ratio_w_stock",$A1076,$A$1)</f>
        <v>7.0803937330015998</v>
      </c>
      <c r="O1076" s="4">
        <f ca="1">[1]!thsiFinD("ths_relative_chg_ratio_w_stock",$A1076,$A$1,104,100)</f>
        <v>1.4266774307673</v>
      </c>
      <c r="P1076" s="4"/>
    </row>
    <row r="1077" spans="1:16" x14ac:dyDescent="0.25">
      <c r="A1077" s="2" t="s">
        <v>2163</v>
      </c>
      <c r="B1077" s="2" t="s">
        <v>2164</v>
      </c>
      <c r="C1077" s="4">
        <f ca="1">[1]!thsiFinD("ths_vol_ratio_stock",$A1077,$A$1,7,100)</f>
        <v>0.92389564094862997</v>
      </c>
      <c r="D1077" s="4">
        <f ca="1">[1]!thsiFinD("ths_cr_stock",$A1077,$A$1,7,100,100)</f>
        <v>121.05263157895</v>
      </c>
      <c r="E1077" s="4">
        <f ca="1">[1]!thsiFinD("ths_mfi_stock",$A1077,$A$1,7,100,100)</f>
        <v>63.992154460197</v>
      </c>
      <c r="F1077" s="4">
        <f ca="1">[1]!thsiFinD("ths_expma_stock",$A1077,$A$1,7,100,100)</f>
        <v>6.9986495230856001</v>
      </c>
      <c r="G1077" s="4">
        <f ca="1">[1]!thsiFinD("ths_rsi_stock",$A1077,$A$1,7,100,100)</f>
        <v>54.985531911637999</v>
      </c>
      <c r="H1077" s="4">
        <f ca="1">[1]!thsiFinD("ths_adtm_stock",$A1077,$A$1,7,3,100,100,100)</f>
        <v>9.6774193548384999E-2</v>
      </c>
      <c r="I1077" s="4">
        <f ca="1">[1]!thsiFinD("ths_bbiboll_stock",$A1077,$A$1,7,3,100,100,100)</f>
        <v>7.0829166666666996</v>
      </c>
      <c r="J1077" s="4">
        <f ca="1">[1]!thsiFinD("ths_dptb_stock",$A1077,$A$1,7,104,100,100)</f>
        <v>1</v>
      </c>
      <c r="K1077" s="4">
        <f ca="1">[1]!thsiFinD("ths_srmi_stock",$A1077,$A$1,7,100,100)</f>
        <v>2.5139664804469001E-2</v>
      </c>
      <c r="L1077" s="4">
        <f ca="1">[1]!thsiFinD("ths_atr_stock",$A1077,$A$1,7,101,100,100)</f>
        <v>0.26142857142857001</v>
      </c>
      <c r="M1077" s="4">
        <f ca="1">[1]!thsiFinD("ths_vol_w_stock",$A1077,$A$1)/1000000</f>
        <v>85.182024999999996</v>
      </c>
      <c r="N1077" s="4">
        <f ca="1">[1]!thsiFinD("ths_turnover_ratio_w_stock",$A1077,$A$1)</f>
        <v>14.627085733689</v>
      </c>
      <c r="O1077" s="4">
        <f ca="1">[1]!thsiFinD("ths_relative_chg_ratio_w_stock",$A1077,$A$1,104,100)</f>
        <v>5.8205095446844002</v>
      </c>
      <c r="P1077" s="4"/>
    </row>
    <row r="1078" spans="1:16" x14ac:dyDescent="0.25">
      <c r="A1078" s="2" t="s">
        <v>2165</v>
      </c>
      <c r="B1078" s="2" t="s">
        <v>2166</v>
      </c>
      <c r="C1078" s="4">
        <f ca="1">[1]!thsiFinD("ths_vol_ratio_stock",$A1078,$A$1,7,100)</f>
        <v>1.1098927426887</v>
      </c>
      <c r="D1078" s="4">
        <f ca="1">[1]!thsiFinD("ths_cr_stock",$A1078,$A$1,7,100,100)</f>
        <v>109.67741935484</v>
      </c>
      <c r="E1078" s="4">
        <f ca="1">[1]!thsiFinD("ths_mfi_stock",$A1078,$A$1,7,100,100)</f>
        <v>64.450236384136005</v>
      </c>
      <c r="F1078" s="4">
        <f ca="1">[1]!thsiFinD("ths_expma_stock",$A1078,$A$1,7,100,100)</f>
        <v>6.0653568117727996</v>
      </c>
      <c r="G1078" s="4">
        <f ca="1">[1]!thsiFinD("ths_rsi_stock",$A1078,$A$1,7,100,100)</f>
        <v>57.470718447872002</v>
      </c>
      <c r="H1078" s="4">
        <f ca="1">[1]!thsiFinD("ths_adtm_stock",$A1078,$A$1,7,3,100,100,100)</f>
        <v>0.35849056603773999</v>
      </c>
      <c r="I1078" s="4">
        <f ca="1">[1]!thsiFinD("ths_bbiboll_stock",$A1078,$A$1,7,3,100,100,100)</f>
        <v>6.0840624999999999</v>
      </c>
      <c r="J1078" s="4">
        <f ca="1">[1]!thsiFinD("ths_dptb_stock",$A1078,$A$1,7,104,100,100)</f>
        <v>0.57142857142856995</v>
      </c>
      <c r="K1078" s="4">
        <f ca="1">[1]!thsiFinD("ths_srmi_stock",$A1078,$A$1,7,100,100)</f>
        <v>9.6774193548388003E-3</v>
      </c>
      <c r="L1078" s="4">
        <f ca="1">[1]!thsiFinD("ths_atr_stock",$A1078,$A$1,7,101,100,100)</f>
        <v>0.2</v>
      </c>
      <c r="M1078" s="4">
        <f ca="1">[1]!thsiFinD("ths_vol_w_stock",$A1078,$A$1)/1000000</f>
        <v>27.864291999999999</v>
      </c>
      <c r="N1078" s="4">
        <f ca="1">[1]!thsiFinD("ths_turnover_ratio_w_stock",$A1078,$A$1)</f>
        <v>6.1622171221402002</v>
      </c>
      <c r="O1078" s="4">
        <f ca="1">[1]!thsiFinD("ths_relative_chg_ratio_w_stock",$A1078,$A$1,104,100)</f>
        <v>2.1284318167323</v>
      </c>
      <c r="P1078" s="4"/>
    </row>
    <row r="1079" spans="1:16" x14ac:dyDescent="0.25">
      <c r="A1079" s="2" t="s">
        <v>2167</v>
      </c>
      <c r="B1079" s="2" t="s">
        <v>2168</v>
      </c>
      <c r="C1079" s="4">
        <f ca="1">[1]!thsiFinD("ths_vol_ratio_stock",$A1079,$A$1,7,100)</f>
        <v>1.0055227145697001</v>
      </c>
      <c r="D1079" s="4">
        <f ca="1">[1]!thsiFinD("ths_cr_stock",$A1079,$A$1,7,100,100)</f>
        <v>48.337028824834</v>
      </c>
      <c r="E1079" s="4">
        <f ca="1">[1]!thsiFinD("ths_mfi_stock",$A1079,$A$1,7,100,100)</f>
        <v>35.132053387949</v>
      </c>
      <c r="F1079" s="4">
        <f ca="1">[1]!thsiFinD("ths_expma_stock",$A1079,$A$1,7,100,100)</f>
        <v>9.2726285482746995</v>
      </c>
      <c r="G1079" s="4">
        <f ca="1">[1]!thsiFinD("ths_rsi_stock",$A1079,$A$1,7,100,100)</f>
        <v>32.681724579383001</v>
      </c>
      <c r="H1079" s="4">
        <f ca="1">[1]!thsiFinD("ths_adtm_stock",$A1079,$A$1,7,3,100,100,100)</f>
        <v>-0.375</v>
      </c>
      <c r="I1079" s="4">
        <f ca="1">[1]!thsiFinD("ths_bbiboll_stock",$A1079,$A$1,7,3,100,100,100)</f>
        <v>9.3935416666666995</v>
      </c>
      <c r="J1079" s="4">
        <f ca="1">[1]!thsiFinD("ths_dptb_stock",$A1079,$A$1,7,104,100,100)</f>
        <v>0.57142857142856995</v>
      </c>
      <c r="K1079" s="4">
        <f ca="1">[1]!thsiFinD("ths_srmi_stock",$A1079,$A$1,7,100,100)</f>
        <v>-3.8662486938348999E-2</v>
      </c>
      <c r="L1079" s="4">
        <f ca="1">[1]!thsiFinD("ths_atr_stock",$A1079,$A$1,7,101,100,100)</f>
        <v>0.32</v>
      </c>
      <c r="M1079" s="4">
        <f ca="1">[1]!thsiFinD("ths_vol_w_stock",$A1079,$A$1)/1000000</f>
        <v>17.648104</v>
      </c>
      <c r="N1079" s="4">
        <f ca="1">[1]!thsiFinD("ths_turnover_ratio_w_stock",$A1079,$A$1)</f>
        <v>4.4033166689521996</v>
      </c>
      <c r="O1079" s="4">
        <f ca="1">[1]!thsiFinD("ths_relative_chg_ratio_w_stock",$A1079,$A$1,104,100)</f>
        <v>-4.6676507296125997</v>
      </c>
      <c r="P1079" s="4"/>
    </row>
    <row r="1080" spans="1:16" x14ac:dyDescent="0.25">
      <c r="A1080" s="2" t="s">
        <v>2169</v>
      </c>
      <c r="B1080" s="2" t="s">
        <v>2170</v>
      </c>
      <c r="C1080" s="4">
        <f ca="1">[1]!thsiFinD("ths_vol_ratio_stock",$A1080,$A$1,7,100)</f>
        <v>0.78565768014363002</v>
      </c>
      <c r="D1080" s="4">
        <f ca="1">[1]!thsiFinD("ths_cr_stock",$A1080,$A$1,7,100,100)</f>
        <v>30.872483221477001</v>
      </c>
      <c r="E1080" s="4">
        <f ca="1">[1]!thsiFinD("ths_mfi_stock",$A1080,$A$1,7,100,100)</f>
        <v>27.720336908438998</v>
      </c>
      <c r="F1080" s="4">
        <f ca="1">[1]!thsiFinD("ths_expma_stock",$A1080,$A$1,7,100,100)</f>
        <v>5.3009987828076</v>
      </c>
      <c r="G1080" s="4">
        <f ca="1">[1]!thsiFinD("ths_rsi_stock",$A1080,$A$1,7,100,100)</f>
        <v>40.491777089769997</v>
      </c>
      <c r="H1080" s="4">
        <f ca="1">[1]!thsiFinD("ths_adtm_stock",$A1080,$A$1,7,3,100,100,100)</f>
        <v>-0.27906976744186002</v>
      </c>
      <c r="I1080" s="4">
        <f ca="1">[1]!thsiFinD("ths_bbiboll_stock",$A1080,$A$1,7,3,100,100,100)</f>
        <v>5.3331249999999999</v>
      </c>
      <c r="J1080" s="4">
        <f ca="1">[1]!thsiFinD("ths_dptb_stock",$A1080,$A$1,7,104,100,100)</f>
        <v>0.42857142857142999</v>
      </c>
      <c r="K1080" s="4">
        <f ca="1">[1]!thsiFinD("ths_srmi_stock",$A1080,$A$1,7,100,100)</f>
        <v>-7.0796460176990997E-2</v>
      </c>
      <c r="L1080" s="4">
        <f ca="1">[1]!thsiFinD("ths_atr_stock",$A1080,$A$1,7,101,100,100)</f>
        <v>0.20857142857142999</v>
      </c>
      <c r="M1080" s="4">
        <f ca="1">[1]!thsiFinD("ths_vol_w_stock",$A1080,$A$1)/1000000</f>
        <v>22.914612999999999</v>
      </c>
      <c r="N1080" s="4">
        <f ca="1">[1]!thsiFinD("ths_turnover_ratio_w_stock",$A1080,$A$1)</f>
        <v>6.7427225660902002</v>
      </c>
      <c r="O1080" s="4">
        <f ca="1">[1]!thsiFinD("ths_relative_chg_ratio_w_stock",$A1080,$A$1,104,100)</f>
        <v>-5.5764862160546</v>
      </c>
      <c r="P1080" s="4"/>
    </row>
    <row r="1081" spans="1:16" x14ac:dyDescent="0.25">
      <c r="A1081" s="2" t="s">
        <v>2171</v>
      </c>
      <c r="B1081" s="2" t="s">
        <v>2172</v>
      </c>
      <c r="C1081" s="4">
        <f ca="1">[1]!thsiFinD("ths_vol_ratio_stock",$A1081,$A$1,7,100)</f>
        <v>0.86795267887604999</v>
      </c>
      <c r="D1081" s="4">
        <f ca="1">[1]!thsiFinD("ths_cr_stock",$A1081,$A$1,7,100,100)</f>
        <v>123.2</v>
      </c>
      <c r="E1081" s="4">
        <f ca="1">[1]!thsiFinD("ths_mfi_stock",$A1081,$A$1,7,100,100)</f>
        <v>48.816437256752998</v>
      </c>
      <c r="F1081" s="4">
        <f ca="1">[1]!thsiFinD("ths_expma_stock",$A1081,$A$1,7,100,100)</f>
        <v>4.0816335296602997</v>
      </c>
      <c r="G1081" s="4">
        <f ca="1">[1]!thsiFinD("ths_rsi_stock",$A1081,$A$1,7,100,100)</f>
        <v>57.279719716659002</v>
      </c>
      <c r="H1081" s="4">
        <f ca="1">[1]!thsiFinD("ths_adtm_stock",$A1081,$A$1,7,3,100,100,100)</f>
        <v>0.57894736842104999</v>
      </c>
      <c r="I1081" s="4">
        <f ca="1">[1]!thsiFinD("ths_bbiboll_stock",$A1081,$A$1,7,3,100,100,100)</f>
        <v>4.0632291666666998</v>
      </c>
      <c r="J1081" s="4">
        <f ca="1">[1]!thsiFinD("ths_dptb_stock",$A1081,$A$1,7,104,100,100)</f>
        <v>0.71428571428570997</v>
      </c>
      <c r="K1081" s="4">
        <f ca="1">[1]!thsiFinD("ths_srmi_stock",$A1081,$A$1,7,100,100)</f>
        <v>1.2106537530266E-2</v>
      </c>
      <c r="L1081" s="4">
        <f ca="1">[1]!thsiFinD("ths_atr_stock",$A1081,$A$1,7,101,100,100)</f>
        <v>0.13714285714286001</v>
      </c>
      <c r="M1081" s="4">
        <f ca="1">[1]!thsiFinD("ths_vol_w_stock",$A1081,$A$1)/1000000</f>
        <v>161.53112899999999</v>
      </c>
      <c r="N1081" s="4">
        <f ca="1">[1]!thsiFinD("ths_turnover_ratio_w_stock",$A1081,$A$1)</f>
        <v>12.600324792339</v>
      </c>
      <c r="O1081" s="4">
        <f ca="1">[1]!thsiFinD("ths_relative_chg_ratio_w_stock",$A1081,$A$1,104,100)</f>
        <v>1.2764880615626999</v>
      </c>
      <c r="P1081" s="4"/>
    </row>
    <row r="1082" spans="1:16" x14ac:dyDescent="0.25">
      <c r="A1082" s="2" t="s">
        <v>2173</v>
      </c>
      <c r="B1082" s="2" t="s">
        <v>2174</v>
      </c>
      <c r="C1082" s="4">
        <f ca="1">[1]!thsiFinD("ths_vol_ratio_stock",$A1082,$A$1,7,100)</f>
        <v>1.2712395627651001</v>
      </c>
      <c r="D1082" s="4">
        <f ca="1">[1]!thsiFinD("ths_cr_stock",$A1082,$A$1,7,100,100)</f>
        <v>247.8527607362</v>
      </c>
      <c r="E1082" s="4">
        <f ca="1">[1]!thsiFinD("ths_mfi_stock",$A1082,$A$1,7,100,100)</f>
        <v>46.021352254688999</v>
      </c>
      <c r="F1082" s="4">
        <f ca="1">[1]!thsiFinD("ths_expma_stock",$A1082,$A$1,7,100,100)</f>
        <v>5.9336770633290001</v>
      </c>
      <c r="G1082" s="4">
        <f ca="1">[1]!thsiFinD("ths_rsi_stock",$A1082,$A$1,7,100,100)</f>
        <v>62.628321236555998</v>
      </c>
      <c r="H1082" s="4">
        <f ca="1">[1]!thsiFinD("ths_adtm_stock",$A1082,$A$1,7,3,100,100,100)</f>
        <v>0.70192307692307998</v>
      </c>
      <c r="I1082" s="4">
        <f ca="1">[1]!thsiFinD("ths_bbiboll_stock",$A1082,$A$1,7,3,100,100,100)</f>
        <v>5.9063541666667003</v>
      </c>
      <c r="J1082" s="4">
        <f ca="1">[1]!thsiFinD("ths_dptb_stock",$A1082,$A$1,7,104,100,100)</f>
        <v>0.71428571428570997</v>
      </c>
      <c r="K1082" s="4">
        <f ca="1">[1]!thsiFinD("ths_srmi_stock",$A1082,$A$1,7,100,100)</f>
        <v>6.7323481116584996E-2</v>
      </c>
      <c r="L1082" s="4">
        <f ca="1">[1]!thsiFinD("ths_atr_stock",$A1082,$A$1,7,101,100,100)</f>
        <v>0.30857142857143</v>
      </c>
      <c r="M1082" s="4">
        <f ca="1">[1]!thsiFinD("ths_vol_w_stock",$A1082,$A$1)/1000000</f>
        <v>223.18649300000001</v>
      </c>
      <c r="N1082" s="4">
        <f ca="1">[1]!thsiFinD("ths_turnover_ratio_w_stock",$A1082,$A$1)</f>
        <v>51.604792290672997</v>
      </c>
      <c r="O1082" s="4">
        <f ca="1">[1]!thsiFinD("ths_relative_chg_ratio_w_stock",$A1082,$A$1,104,100)</f>
        <v>7.9348834296354998</v>
      </c>
      <c r="P1082" s="4"/>
    </row>
    <row r="1083" spans="1:16" x14ac:dyDescent="0.25">
      <c r="A1083" s="2" t="s">
        <v>2175</v>
      </c>
      <c r="B1083" s="2" t="s">
        <v>2176</v>
      </c>
      <c r="C1083" s="4">
        <f ca="1">[1]!thsiFinD("ths_vol_ratio_stock",$A1083,$A$1,7,100)</f>
        <v>0.78020075543780998</v>
      </c>
      <c r="D1083" s="4">
        <f ca="1">[1]!thsiFinD("ths_cr_stock",$A1083,$A$1,7,100,100)</f>
        <v>61.825726141079002</v>
      </c>
      <c r="E1083" s="4">
        <f ca="1">[1]!thsiFinD("ths_mfi_stock",$A1083,$A$1,7,100,100)</f>
        <v>41.688787437800002</v>
      </c>
      <c r="F1083" s="4">
        <f ca="1">[1]!thsiFinD("ths_expma_stock",$A1083,$A$1,7,100,100)</f>
        <v>4.7832227048642002</v>
      </c>
      <c r="G1083" s="4">
        <f ca="1">[1]!thsiFinD("ths_rsi_stock",$A1083,$A$1,7,100,100)</f>
        <v>48.447537096704004</v>
      </c>
      <c r="H1083" s="4">
        <f ca="1">[1]!thsiFinD("ths_adtm_stock",$A1083,$A$1,7,3,100,100,100)</f>
        <v>0.15555555555555001</v>
      </c>
      <c r="I1083" s="4">
        <f ca="1">[1]!thsiFinD("ths_bbiboll_stock",$A1083,$A$1,7,3,100,100,100)</f>
        <v>4.8532291666666998</v>
      </c>
      <c r="J1083" s="4">
        <f ca="1">[1]!thsiFinD("ths_dptb_stock",$A1083,$A$1,7,104,100,100)</f>
        <v>0.71428571428570997</v>
      </c>
      <c r="K1083" s="4">
        <f ca="1">[1]!thsiFinD("ths_srmi_stock",$A1083,$A$1,7,100,100)</f>
        <v>-3.5714285714285997E-2</v>
      </c>
      <c r="L1083" s="4">
        <f ca="1">[1]!thsiFinD("ths_atr_stock",$A1083,$A$1,7,101,100,100)</f>
        <v>0.22</v>
      </c>
      <c r="M1083" s="4">
        <f ca="1">[1]!thsiFinD("ths_vol_w_stock",$A1083,$A$1)/1000000</f>
        <v>67.247499000000005</v>
      </c>
      <c r="N1083" s="4">
        <f ca="1">[1]!thsiFinD("ths_turnover_ratio_w_stock",$A1083,$A$1)</f>
        <v>7.5310761930606001</v>
      </c>
      <c r="O1083" s="4">
        <f ca="1">[1]!thsiFinD("ths_relative_chg_ratio_w_stock",$A1083,$A$1,104,100)</f>
        <v>-2.0212280472133002</v>
      </c>
      <c r="P1083" s="4"/>
    </row>
    <row r="1084" spans="1:16" x14ac:dyDescent="0.25">
      <c r="A1084" s="2" t="s">
        <v>2177</v>
      </c>
      <c r="B1084" s="2" t="s">
        <v>2178</v>
      </c>
      <c r="C1084" s="4">
        <f ca="1">[1]!thsiFinD("ths_vol_ratio_stock",$A1084,$A$1,7,100)</f>
        <v>0.67278822394403004</v>
      </c>
      <c r="D1084" s="4">
        <f ca="1">[1]!thsiFinD("ths_cr_stock",$A1084,$A$1,7,100,100)</f>
        <v>176.47058823528999</v>
      </c>
      <c r="E1084" s="4">
        <f ca="1">[1]!thsiFinD("ths_mfi_stock",$A1084,$A$1,7,100,100)</f>
        <v>61.697432876255</v>
      </c>
      <c r="F1084" s="4">
        <f ca="1">[1]!thsiFinD("ths_expma_stock",$A1084,$A$1,7,100,100)</f>
        <v>1.5980079200656001</v>
      </c>
      <c r="G1084" s="4">
        <f ca="1">[1]!thsiFinD("ths_rsi_stock",$A1084,$A$1,7,100,100)</f>
        <v>57.299116716588003</v>
      </c>
      <c r="H1084" s="4">
        <f ca="1">[1]!thsiFinD("ths_adtm_stock",$A1084,$A$1,7,3,100,100,100)</f>
        <v>0.64</v>
      </c>
      <c r="I1084" s="4">
        <f ca="1">[1]!thsiFinD("ths_bbiboll_stock",$A1084,$A$1,7,3,100,100,100)</f>
        <v>1.5948958333333001</v>
      </c>
      <c r="J1084" s="4">
        <f ca="1">[1]!thsiFinD("ths_dptb_stock",$A1084,$A$1,7,104,100,100)</f>
        <v>0.28571428571428997</v>
      </c>
      <c r="K1084" s="4">
        <f ca="1">[1]!thsiFinD("ths_srmi_stock",$A1084,$A$1,7,100,100)</f>
        <v>3.7037037037037E-2</v>
      </c>
      <c r="L1084" s="4">
        <f ca="1">[1]!thsiFinD("ths_atr_stock",$A1084,$A$1,7,101,100,100)</f>
        <v>6.7142857142857004E-2</v>
      </c>
      <c r="M1084" s="4">
        <f ca="1">[1]!thsiFinD("ths_vol_w_stock",$A1084,$A$1)/1000000</f>
        <v>15.815134</v>
      </c>
      <c r="N1084" s="4">
        <f ca="1">[1]!thsiFinD("ths_turnover_ratio_w_stock",$A1084,$A$1)</f>
        <v>1.7631963248267</v>
      </c>
      <c r="O1084" s="4">
        <f ca="1">[1]!thsiFinD("ths_relative_chg_ratio_w_stock",$A1084,$A$1,104,100)</f>
        <v>-3.6145400708178999</v>
      </c>
      <c r="P1084" s="4"/>
    </row>
    <row r="1085" spans="1:16" x14ac:dyDescent="0.25">
      <c r="A1085" s="2" t="s">
        <v>2179</v>
      </c>
      <c r="B1085" s="2" t="s">
        <v>2180</v>
      </c>
      <c r="C1085" s="4">
        <f ca="1">[1]!thsiFinD("ths_vol_ratio_stock",$A1085,$A$1,7,100)</f>
        <v>1.2232311986922</v>
      </c>
      <c r="D1085" s="4">
        <f ca="1">[1]!thsiFinD("ths_cr_stock",$A1085,$A$1,7,100,100)</f>
        <v>105.62913907284999</v>
      </c>
      <c r="E1085" s="4">
        <f ca="1">[1]!thsiFinD("ths_mfi_stock",$A1085,$A$1,7,100,100)</f>
        <v>41.461075039865001</v>
      </c>
      <c r="F1085" s="4">
        <f ca="1">[1]!thsiFinD("ths_expma_stock",$A1085,$A$1,7,100,100)</f>
        <v>5.5426169691749001</v>
      </c>
      <c r="G1085" s="4">
        <f ca="1">[1]!thsiFinD("ths_rsi_stock",$A1085,$A$1,7,100,100)</f>
        <v>54.324142321507999</v>
      </c>
      <c r="H1085" s="4">
        <f ca="1">[1]!thsiFinD("ths_adtm_stock",$A1085,$A$1,7,3,100,100,100)</f>
        <v>0.71134020618557003</v>
      </c>
      <c r="I1085" s="4">
        <f ca="1">[1]!thsiFinD("ths_bbiboll_stock",$A1085,$A$1,7,3,100,100,100)</f>
        <v>5.5234375</v>
      </c>
      <c r="J1085" s="4">
        <f ca="1">[1]!thsiFinD("ths_dptb_stock",$A1085,$A$1,7,104,100,100)</f>
        <v>0.71428571428570997</v>
      </c>
      <c r="K1085" s="4">
        <f ca="1">[1]!thsiFinD("ths_srmi_stock",$A1085,$A$1,7,100,100)</f>
        <v>-2.6086956521739001E-2</v>
      </c>
      <c r="L1085" s="4">
        <f ca="1">[1]!thsiFinD("ths_atr_stock",$A1085,$A$1,7,101,100,100)</f>
        <v>0.31714285714286</v>
      </c>
      <c r="M1085" s="4">
        <f ca="1">[1]!thsiFinD("ths_vol_w_stock",$A1085,$A$1)/1000000</f>
        <v>121.57284799999999</v>
      </c>
      <c r="N1085" s="4">
        <f ca="1">[1]!thsiFinD("ths_turnover_ratio_w_stock",$A1085,$A$1)</f>
        <v>23.596161618442</v>
      </c>
      <c r="O1085" s="4">
        <f ca="1">[1]!thsiFinD("ths_relative_chg_ratio_w_stock",$A1085,$A$1,104,100)</f>
        <v>-2.0898572688135002</v>
      </c>
      <c r="P1085" s="4"/>
    </row>
    <row r="1086" spans="1:16" x14ac:dyDescent="0.25">
      <c r="A1086" s="2" t="s">
        <v>2181</v>
      </c>
      <c r="B1086" s="2" t="s">
        <v>2182</v>
      </c>
      <c r="C1086" s="4">
        <f ca="1">[1]!thsiFinD("ths_vol_ratio_stock",$A1086,$A$1,7,100)</f>
        <v>1.0196245985949</v>
      </c>
      <c r="D1086" s="4">
        <f ca="1">[1]!thsiFinD("ths_cr_stock",$A1086,$A$1,7,100,100)</f>
        <v>71.586715867159</v>
      </c>
      <c r="E1086" s="4">
        <f ca="1">[1]!thsiFinD("ths_mfi_stock",$A1086,$A$1,7,100,100)</f>
        <v>31.166194202859</v>
      </c>
      <c r="F1086" s="4">
        <f ca="1">[1]!thsiFinD("ths_expma_stock",$A1086,$A$1,7,100,100)</f>
        <v>7.3377495031168003</v>
      </c>
      <c r="G1086" s="4">
        <f ca="1">[1]!thsiFinD("ths_rsi_stock",$A1086,$A$1,7,100,100)</f>
        <v>50.141414354920997</v>
      </c>
      <c r="H1086" s="4">
        <f ca="1">[1]!thsiFinD("ths_adtm_stock",$A1086,$A$1,7,3,100,100,100)</f>
        <v>4.8780487804877003E-2</v>
      </c>
      <c r="I1086" s="4">
        <f ca="1">[1]!thsiFinD("ths_bbiboll_stock",$A1086,$A$1,7,3,100,100,100)</f>
        <v>7.3262499999999999</v>
      </c>
      <c r="J1086" s="4">
        <f ca="1">[1]!thsiFinD("ths_dptb_stock",$A1086,$A$1,7,104,100,100)</f>
        <v>0.71428571428570997</v>
      </c>
      <c r="K1086" s="4">
        <f ca="1">[1]!thsiFinD("ths_srmi_stock",$A1086,$A$1,7,100,100)</f>
        <v>-6.7750677506775003E-3</v>
      </c>
      <c r="L1086" s="4">
        <f ca="1">[1]!thsiFinD("ths_atr_stock",$A1086,$A$1,7,101,100,100)</f>
        <v>0.22428571428571001</v>
      </c>
      <c r="M1086" s="4">
        <f ca="1">[1]!thsiFinD("ths_vol_w_stock",$A1086,$A$1)/1000000</f>
        <v>85.774266999999995</v>
      </c>
      <c r="N1086" s="4">
        <f ca="1">[1]!thsiFinD("ths_turnover_ratio_w_stock",$A1086,$A$1)</f>
        <v>8.3715708608362007</v>
      </c>
      <c r="O1086" s="4">
        <f ca="1">[1]!thsiFinD("ths_relative_chg_ratio_w_stock",$A1086,$A$1,104,100)</f>
        <v>-1.0682894947431001</v>
      </c>
      <c r="P1086" s="4"/>
    </row>
    <row r="1087" spans="1:16" x14ac:dyDescent="0.25">
      <c r="A1087" s="2" t="s">
        <v>2183</v>
      </c>
      <c r="B1087" s="2" t="s">
        <v>2184</v>
      </c>
      <c r="C1087" s="4">
        <f ca="1">[1]!thsiFinD("ths_vol_ratio_stock",$A1087,$A$1,7,100)</f>
        <v>0.92674286529242</v>
      </c>
      <c r="D1087" s="4">
        <f ca="1">[1]!thsiFinD("ths_cr_stock",$A1087,$A$1,7,100,100)</f>
        <v>90.099009900989998</v>
      </c>
      <c r="E1087" s="4">
        <f ca="1">[1]!thsiFinD("ths_mfi_stock",$A1087,$A$1,7,100,100)</f>
        <v>39.778365505204</v>
      </c>
      <c r="F1087" s="4">
        <f ca="1">[1]!thsiFinD("ths_expma_stock",$A1087,$A$1,7,100,100)</f>
        <v>2.2411040041165999</v>
      </c>
      <c r="G1087" s="4">
        <f ca="1">[1]!thsiFinD("ths_rsi_stock",$A1087,$A$1,7,100,100)</f>
        <v>53.670409929839998</v>
      </c>
      <c r="H1087" s="4">
        <f ca="1">[1]!thsiFinD("ths_adtm_stock",$A1087,$A$1,7,3,100,100,100)</f>
        <v>0.48275862068964998</v>
      </c>
      <c r="I1087" s="4">
        <f ca="1">[1]!thsiFinD("ths_bbiboll_stock",$A1087,$A$1,7,3,100,100,100)</f>
        <v>2.2416666666667</v>
      </c>
      <c r="J1087" s="4">
        <f ca="1">[1]!thsiFinD("ths_dptb_stock",$A1087,$A$1,7,104,100,100)</f>
        <v>0.42857142857142999</v>
      </c>
      <c r="K1087" s="4">
        <f ca="1">[1]!thsiFinD("ths_srmi_stock",$A1087,$A$1,7,100,100)</f>
        <v>-8.7336244541485007E-3</v>
      </c>
      <c r="L1087" s="4">
        <f ca="1">[1]!thsiFinD("ths_atr_stock",$A1087,$A$1,7,101,100,100)</f>
        <v>9.7142857142857003E-2</v>
      </c>
      <c r="M1087" s="4">
        <f ca="1">[1]!thsiFinD("ths_vol_w_stock",$A1087,$A$1)/1000000</f>
        <v>78.462664000000004</v>
      </c>
      <c r="N1087" s="4">
        <f ca="1">[1]!thsiFinD("ths_turnover_ratio_w_stock",$A1087,$A$1)</f>
        <v>5.7520086621048003</v>
      </c>
      <c r="O1087" s="4">
        <f ca="1">[1]!thsiFinD("ths_relative_chg_ratio_w_stock",$A1087,$A$1,104,100)</f>
        <v>-1.6434980078290999</v>
      </c>
      <c r="P1087" s="4"/>
    </row>
    <row r="1088" spans="1:16" x14ac:dyDescent="0.25">
      <c r="A1088" s="2" t="s">
        <v>2185</v>
      </c>
      <c r="B1088" s="2" t="s">
        <v>2186</v>
      </c>
      <c r="C1088" s="4">
        <f ca="1">[1]!thsiFinD("ths_vol_ratio_stock",$A1088,$A$1,7,100)</f>
        <v>2.7002475182987999</v>
      </c>
      <c r="D1088" s="4">
        <f ca="1">[1]!thsiFinD("ths_cr_stock",$A1088,$A$1,7,100,100)</f>
        <v>291.86046511628001</v>
      </c>
      <c r="E1088" s="4">
        <f ca="1">[1]!thsiFinD("ths_mfi_stock",$A1088,$A$1,7,100,100)</f>
        <v>78.209032462590002</v>
      </c>
      <c r="F1088" s="4">
        <f ca="1">[1]!thsiFinD("ths_expma_stock",$A1088,$A$1,7,100,100)</f>
        <v>13.114354763826</v>
      </c>
      <c r="G1088" s="4">
        <f ca="1">[1]!thsiFinD("ths_rsi_stock",$A1088,$A$1,7,100,100)</f>
        <v>68.807938595623995</v>
      </c>
      <c r="H1088" s="4">
        <f ca="1">[1]!thsiFinD("ths_adtm_stock",$A1088,$A$1,7,3,100,100,100)</f>
        <v>6.3636363636364005E-2</v>
      </c>
      <c r="I1088" s="4">
        <f ca="1">[1]!thsiFinD("ths_bbiboll_stock",$A1088,$A$1,7,3,100,100,100)</f>
        <v>13.108124999999999</v>
      </c>
      <c r="J1088" s="4">
        <f ca="1">[1]!thsiFinD("ths_dptb_stock",$A1088,$A$1,7,104,100,100)</f>
        <v>1</v>
      </c>
      <c r="K1088" s="4">
        <f ca="1">[1]!thsiFinD("ths_srmi_stock",$A1088,$A$1,7,100,100)</f>
        <v>9.1301222142343999E-2</v>
      </c>
      <c r="L1088" s="4">
        <f ca="1">[1]!thsiFinD("ths_atr_stock",$A1088,$A$1,7,101,100,100)</f>
        <v>0.50714285714286</v>
      </c>
      <c r="M1088" s="4">
        <f ca="1">[1]!thsiFinD("ths_vol_w_stock",$A1088,$A$1)/1000000</f>
        <v>101.550358</v>
      </c>
      <c r="N1088" s="4">
        <f ca="1">[1]!thsiFinD("ths_turnover_ratio_w_stock",$A1088,$A$1)</f>
        <v>22.291635782543</v>
      </c>
      <c r="O1088" s="4">
        <f ca="1">[1]!thsiFinD("ths_relative_chg_ratio_w_stock",$A1088,$A$1,104,100)</f>
        <v>10.791877871483001</v>
      </c>
      <c r="P1088" s="4"/>
    </row>
    <row r="1089" spans="1:16" x14ac:dyDescent="0.25">
      <c r="A1089" s="2" t="s">
        <v>2187</v>
      </c>
      <c r="B1089" s="2" t="s">
        <v>2188</v>
      </c>
      <c r="C1089" s="4">
        <f ca="1">[1]!thsiFinD("ths_vol_ratio_stock",$A1089,$A$1,7,100)</f>
        <v>1.0017199277211</v>
      </c>
      <c r="D1089" s="4">
        <f ca="1">[1]!thsiFinD("ths_cr_stock",$A1089,$A$1,7,100,100)</f>
        <v>66.513761467890006</v>
      </c>
      <c r="E1089" s="4">
        <f ca="1">[1]!thsiFinD("ths_mfi_stock",$A1089,$A$1,7,100,100)</f>
        <v>33.119518681133002</v>
      </c>
      <c r="F1089" s="4">
        <f ca="1">[1]!thsiFinD("ths_expma_stock",$A1089,$A$1,7,100,100)</f>
        <v>3.5760785330107998</v>
      </c>
      <c r="G1089" s="4">
        <f ca="1">[1]!thsiFinD("ths_rsi_stock",$A1089,$A$1,7,100,100)</f>
        <v>46.815548243104999</v>
      </c>
      <c r="H1089" s="4">
        <f ca="1">[1]!thsiFinD("ths_adtm_stock",$A1089,$A$1,7,3,100,100,100)</f>
        <v>-0.29729729729729998</v>
      </c>
      <c r="I1089" s="4">
        <f ca="1">[1]!thsiFinD("ths_bbiboll_stock",$A1089,$A$1,7,3,100,100,100)</f>
        <v>3.6017708333332998</v>
      </c>
      <c r="J1089" s="4">
        <f ca="1">[1]!thsiFinD("ths_dptb_stock",$A1089,$A$1,7,104,100,100)</f>
        <v>0.42857142857142999</v>
      </c>
      <c r="K1089" s="4">
        <f ca="1">[1]!thsiFinD("ths_srmi_stock",$A1089,$A$1,7,100,100)</f>
        <v>-4.5212765957446999E-2</v>
      </c>
      <c r="L1089" s="4">
        <f ca="1">[1]!thsiFinD("ths_atr_stock",$A1089,$A$1,7,101,100,100)</f>
        <v>0.17857142857142999</v>
      </c>
      <c r="M1089" s="4">
        <f ca="1">[1]!thsiFinD("ths_vol_w_stock",$A1089,$A$1)/1000000</f>
        <v>34.783799999999999</v>
      </c>
      <c r="N1089" s="4">
        <f ca="1">[1]!thsiFinD("ths_turnover_ratio_w_stock",$A1089,$A$1)</f>
        <v>15.570225500364</v>
      </c>
      <c r="O1089" s="4">
        <f ca="1">[1]!thsiFinD("ths_relative_chg_ratio_w_stock",$A1089,$A$1,104,100)</f>
        <v>-2.8487371330393998</v>
      </c>
      <c r="P1089" s="4"/>
    </row>
    <row r="1090" spans="1:16" x14ac:dyDescent="0.25">
      <c r="A1090" s="2" t="s">
        <v>2189</v>
      </c>
      <c r="B1090" s="2" t="s">
        <v>2190</v>
      </c>
      <c r="C1090" s="4">
        <f ca="1">[1]!thsiFinD("ths_vol_ratio_stock",$A1090,$A$1,7,100)</f>
        <v>0.98411341417361997</v>
      </c>
      <c r="D1090" s="4">
        <f ca="1">[1]!thsiFinD("ths_cr_stock",$A1090,$A$1,7,100,100)</f>
        <v>31.168831168831002</v>
      </c>
      <c r="E1090" s="4">
        <f ca="1">[1]!thsiFinD("ths_mfi_stock",$A1090,$A$1,7,100,100)</f>
        <v>28.086221567717001</v>
      </c>
      <c r="F1090" s="4">
        <f ca="1">[1]!thsiFinD("ths_expma_stock",$A1090,$A$1,7,100,100)</f>
        <v>3.9264204608775</v>
      </c>
      <c r="G1090" s="4">
        <f ca="1">[1]!thsiFinD("ths_rsi_stock",$A1090,$A$1,7,100,100)</f>
        <v>45.018269056213001</v>
      </c>
      <c r="H1090" s="4">
        <f ca="1">[1]!thsiFinD("ths_adtm_stock",$A1090,$A$1,7,3,100,100,100)</f>
        <v>-0.78846153846153999</v>
      </c>
      <c r="I1090" s="4">
        <f ca="1">[1]!thsiFinD("ths_bbiboll_stock",$A1090,$A$1,7,3,100,100,100)</f>
        <v>3.9727083333333</v>
      </c>
      <c r="J1090" s="4">
        <f ca="1">[1]!thsiFinD("ths_dptb_stock",$A1090,$A$1,7,104,100,100)</f>
        <v>0.57142857142856995</v>
      </c>
      <c r="K1090" s="4">
        <f ca="1">[1]!thsiFinD("ths_srmi_stock",$A1090,$A$1,7,100,100)</f>
        <v>-5.7279236276849999E-2</v>
      </c>
      <c r="L1090" s="4">
        <f ca="1">[1]!thsiFinD("ths_atr_stock",$A1090,$A$1,7,101,100,100)</f>
        <v>0.15428571428571</v>
      </c>
      <c r="M1090" s="4">
        <f ca="1">[1]!thsiFinD("ths_vol_w_stock",$A1090,$A$1)/1000000</f>
        <v>15.6976</v>
      </c>
      <c r="N1090" s="4">
        <f ca="1">[1]!thsiFinD("ths_turnover_ratio_w_stock",$A1090,$A$1)</f>
        <v>5.9751130087554003</v>
      </c>
      <c r="O1090" s="4">
        <f ca="1">[1]!thsiFinD("ths_relative_chg_ratio_w_stock",$A1090,$A$1,104,100)</f>
        <v>-5.0978455555305002</v>
      </c>
      <c r="P1090" s="4"/>
    </row>
    <row r="1091" spans="1:16" x14ac:dyDescent="0.25">
      <c r="A1091" s="2" t="s">
        <v>2191</v>
      </c>
      <c r="B1091" s="2" t="s">
        <v>2192</v>
      </c>
      <c r="C1091" s="4">
        <f ca="1">[1]!thsiFinD("ths_vol_ratio_stock",$A1091,$A$1,7,100)</f>
        <v>0.73002240373838001</v>
      </c>
      <c r="D1091" s="4">
        <f ca="1">[1]!thsiFinD("ths_cr_stock",$A1091,$A$1,7,100,100)</f>
        <v>52</v>
      </c>
      <c r="E1091" s="4">
        <f ca="1">[1]!thsiFinD("ths_mfi_stock",$A1091,$A$1,7,100,100)</f>
        <v>35.739795760116998</v>
      </c>
      <c r="F1091" s="4">
        <f ca="1">[1]!thsiFinD("ths_expma_stock",$A1091,$A$1,7,100,100)</f>
        <v>2.8777014015794999</v>
      </c>
      <c r="G1091" s="4">
        <f ca="1">[1]!thsiFinD("ths_rsi_stock",$A1091,$A$1,7,100,100)</f>
        <v>45.385422616402003</v>
      </c>
      <c r="H1091" s="4">
        <f ca="1">[1]!thsiFinD("ths_adtm_stock",$A1091,$A$1,7,3,100,100,100)</f>
        <v>-0.54054054054054002</v>
      </c>
      <c r="I1091" s="4">
        <f ca="1">[1]!thsiFinD("ths_bbiboll_stock",$A1091,$A$1,7,3,100,100,100)</f>
        <v>2.8984375</v>
      </c>
      <c r="J1091" s="4">
        <f ca="1">[1]!thsiFinD("ths_dptb_stock",$A1091,$A$1,7,104,100,100)</f>
        <v>0.57142857142856995</v>
      </c>
      <c r="K1091" s="4">
        <f ca="1">[1]!thsiFinD("ths_srmi_stock",$A1091,$A$1,7,100,100)</f>
        <v>-3.6789297658862997E-2</v>
      </c>
      <c r="L1091" s="4">
        <f ca="1">[1]!thsiFinD("ths_atr_stock",$A1091,$A$1,7,101,100,100)</f>
        <v>0.11428571428570999</v>
      </c>
      <c r="M1091" s="4">
        <f ca="1">[1]!thsiFinD("ths_vol_w_stock",$A1091,$A$1)/1000000</f>
        <v>86.664582999999993</v>
      </c>
      <c r="N1091" s="4">
        <f ca="1">[1]!thsiFinD("ths_turnover_ratio_w_stock",$A1091,$A$1)</f>
        <v>15.19181862894</v>
      </c>
      <c r="O1091" s="4">
        <f ca="1">[1]!thsiFinD("ths_relative_chg_ratio_w_stock",$A1091,$A$1,104,100)</f>
        <v>-0.85646946085194997</v>
      </c>
      <c r="P1091" s="4"/>
    </row>
    <row r="1092" spans="1:16" x14ac:dyDescent="0.25">
      <c r="A1092" s="2" t="s">
        <v>2193</v>
      </c>
      <c r="B1092" s="2" t="s">
        <v>2194</v>
      </c>
      <c r="C1092" s="4">
        <f ca="1">[1]!thsiFinD("ths_vol_ratio_stock",$A1092,$A$1,7,100)</f>
        <v>1.7692948544338001</v>
      </c>
      <c r="D1092" s="4">
        <f ca="1">[1]!thsiFinD("ths_cr_stock",$A1092,$A$1,7,100,100)</f>
        <v>371.24581175754003</v>
      </c>
      <c r="E1092" s="4">
        <f ca="1">[1]!thsiFinD("ths_mfi_stock",$A1092,$A$1,7,100,100)</f>
        <v>89.016558482660997</v>
      </c>
      <c r="F1092" s="4">
        <f ca="1">[1]!thsiFinD("ths_expma_stock",$A1092,$A$1,7,100,100)</f>
        <v>252.86065109435</v>
      </c>
      <c r="G1092" s="4">
        <f ca="1">[1]!thsiFinD("ths_rsi_stock",$A1092,$A$1,7,100,100)</f>
        <v>79.432441519294002</v>
      </c>
      <c r="H1092" s="4">
        <f ca="1">[1]!thsiFinD("ths_adtm_stock",$A1092,$A$1,7,3,100,100,100)</f>
        <v>0.71315789473683999</v>
      </c>
      <c r="I1092" s="4">
        <f ca="1">[1]!thsiFinD("ths_bbiboll_stock",$A1092,$A$1,7,3,100,100,100)</f>
        <v>251.60468750000001</v>
      </c>
      <c r="J1092" s="4">
        <f ca="1">[1]!thsiFinD("ths_dptb_stock",$A1092,$A$1,7,104,100,100)</f>
        <v>0.71428571428570997</v>
      </c>
      <c r="K1092" s="4">
        <f ca="1">[1]!thsiFinD("ths_srmi_stock",$A1092,$A$1,7,100,100)</f>
        <v>7.4327926281318998E-2</v>
      </c>
      <c r="L1092" s="4">
        <f ca="1">[1]!thsiFinD("ths_atr_stock",$A1092,$A$1,7,101,100,100)</f>
        <v>7.5857142857142996</v>
      </c>
      <c r="M1092" s="4">
        <f ca="1">[1]!thsiFinD("ths_vol_w_stock",$A1092,$A$1)/1000000</f>
        <v>64.464243999999994</v>
      </c>
      <c r="N1092" s="4">
        <f ca="1">[1]!thsiFinD("ths_turnover_ratio_w_stock",$A1092,$A$1)</f>
        <v>5.5454517202803997</v>
      </c>
      <c r="O1092" s="4">
        <f ca="1">[1]!thsiFinD("ths_relative_chg_ratio_w_stock",$A1092,$A$1,104,100)</f>
        <v>7.3023083334174999</v>
      </c>
      <c r="P1092" s="4"/>
    </row>
    <row r="1093" spans="1:16" x14ac:dyDescent="0.25">
      <c r="A1093" s="2" t="s">
        <v>2195</v>
      </c>
      <c r="B1093" s="2" t="s">
        <v>2196</v>
      </c>
      <c r="C1093" s="4">
        <f ca="1">[1]!thsiFinD("ths_vol_ratio_stock",$A1093,$A$1,7,100)</f>
        <v>0.79838743154375003</v>
      </c>
      <c r="D1093" s="4">
        <f ca="1">[1]!thsiFinD("ths_cr_stock",$A1093,$A$1,7,100,100)</f>
        <v>114.4262295082</v>
      </c>
      <c r="E1093" s="4">
        <f ca="1">[1]!thsiFinD("ths_mfi_stock",$A1093,$A$1,7,100,100)</f>
        <v>65.509528335298995</v>
      </c>
      <c r="F1093" s="4">
        <f ca="1">[1]!thsiFinD("ths_expma_stock",$A1093,$A$1,7,100,100)</f>
        <v>37.909251629677001</v>
      </c>
      <c r="G1093" s="4">
        <f ca="1">[1]!thsiFinD("ths_rsi_stock",$A1093,$A$1,7,100,100)</f>
        <v>49.264837301983</v>
      </c>
      <c r="H1093" s="4">
        <f ca="1">[1]!thsiFinD("ths_adtm_stock",$A1093,$A$1,7,3,100,100,100)</f>
        <v>0.98220640569395001</v>
      </c>
      <c r="I1093" s="4">
        <f ca="1">[1]!thsiFinD("ths_bbiboll_stock",$A1093,$A$1,7,3,100,100,100)</f>
        <v>37.931249999999999</v>
      </c>
      <c r="J1093" s="4">
        <f ca="1">[1]!thsiFinD("ths_dptb_stock",$A1093,$A$1,7,104,100,100)</f>
        <v>0.28571428571428997</v>
      </c>
      <c r="K1093" s="4">
        <f ca="1">[1]!thsiFinD("ths_srmi_stock",$A1093,$A$1,7,100,100)</f>
        <v>2.2973329812516E-2</v>
      </c>
      <c r="L1093" s="4">
        <f ca="1">[1]!thsiFinD("ths_atr_stock",$A1093,$A$1,7,101,100,100)</f>
        <v>0.95571428571428996</v>
      </c>
      <c r="M1093" s="4">
        <f ca="1">[1]!thsiFinD("ths_vol_w_stock",$A1093,$A$1)/1000000</f>
        <v>9.9047450000000001</v>
      </c>
      <c r="N1093" s="4">
        <f ca="1">[1]!thsiFinD("ths_turnover_ratio_w_stock",$A1093,$A$1)</f>
        <v>1.2462482620649</v>
      </c>
      <c r="O1093" s="4">
        <f ca="1">[1]!thsiFinD("ths_relative_chg_ratio_w_stock",$A1093,$A$1,104,100)</f>
        <v>0.187334092502</v>
      </c>
      <c r="P1093" s="4"/>
    </row>
    <row r="1094" spans="1:16" x14ac:dyDescent="0.25">
      <c r="A1094" s="2" t="s">
        <v>2197</v>
      </c>
      <c r="B1094" s="2" t="s">
        <v>2198</v>
      </c>
      <c r="C1094" s="4">
        <f ca="1">[1]!thsiFinD("ths_vol_ratio_stock",$A1094,$A$1,7,100)</f>
        <v>1.0062989030764999</v>
      </c>
      <c r="D1094" s="4">
        <f ca="1">[1]!thsiFinD("ths_cr_stock",$A1094,$A$1,7,100,100)</f>
        <v>66.216216216215997</v>
      </c>
      <c r="E1094" s="4">
        <f ca="1">[1]!thsiFinD("ths_mfi_stock",$A1094,$A$1,7,100,100)</f>
        <v>31.841201776765001</v>
      </c>
      <c r="F1094" s="4">
        <f ca="1">[1]!thsiFinD("ths_expma_stock",$A1094,$A$1,7,100,100)</f>
        <v>1.3867429620748</v>
      </c>
      <c r="G1094" s="4">
        <f ca="1">[1]!thsiFinD("ths_rsi_stock",$A1094,$A$1,7,100,100)</f>
        <v>49.755481257305</v>
      </c>
      <c r="H1094" s="4">
        <f ca="1">[1]!thsiFinD("ths_adtm_stock",$A1094,$A$1,7,3,100,100,100)</f>
        <v>2.7755575615629E-15</v>
      </c>
      <c r="I1094" s="4">
        <f ca="1">[1]!thsiFinD("ths_bbiboll_stock",$A1094,$A$1,7,3,100,100,100)</f>
        <v>1.3929166666667001</v>
      </c>
      <c r="J1094" s="4">
        <f ca="1">[1]!thsiFinD("ths_dptb_stock",$A1094,$A$1,7,104,100,100)</f>
        <v>0.57142857142856995</v>
      </c>
      <c r="K1094" s="4">
        <f ca="1">[1]!thsiFinD("ths_srmi_stock",$A1094,$A$1,7,100,100)</f>
        <v>-4.1095890410958999E-2</v>
      </c>
      <c r="L1094" s="4">
        <f ca="1">[1]!thsiFinD("ths_atr_stock",$A1094,$A$1,7,101,100,100)</f>
        <v>6.1428571428570999E-2</v>
      </c>
      <c r="M1094" s="4">
        <f ca="1">[1]!thsiFinD("ths_vol_w_stock",$A1094,$A$1)/1000000</f>
        <v>45.398299999999999</v>
      </c>
      <c r="N1094" s="4">
        <f ca="1">[1]!thsiFinD("ths_turnover_ratio_w_stock",$A1094,$A$1)</f>
        <v>4.3089100468892996</v>
      </c>
      <c r="O1094" s="4">
        <f ca="1">[1]!thsiFinD("ths_relative_chg_ratio_w_stock",$A1094,$A$1,104,100)</f>
        <v>-2.6133522208264002</v>
      </c>
      <c r="P1094" s="4"/>
    </row>
    <row r="1095" spans="1:16" x14ac:dyDescent="0.25">
      <c r="A1095" s="2" t="s">
        <v>2199</v>
      </c>
      <c r="B1095" s="2" t="s">
        <v>2200</v>
      </c>
      <c r="C1095" s="4">
        <f ca="1">[1]!thsiFinD("ths_vol_ratio_stock",$A1095,$A$1,7,100)</f>
        <v>0.76639696409911995</v>
      </c>
      <c r="D1095" s="4">
        <f ca="1">[1]!thsiFinD("ths_cr_stock",$A1095,$A$1,7,100,100)</f>
        <v>120.78651685393</v>
      </c>
      <c r="E1095" s="4">
        <f ca="1">[1]!thsiFinD("ths_mfi_stock",$A1095,$A$1,7,100,100)</f>
        <v>52.287233842326998</v>
      </c>
      <c r="F1095" s="4">
        <f ca="1">[1]!thsiFinD("ths_expma_stock",$A1095,$A$1,7,100,100)</f>
        <v>19.817525155295002</v>
      </c>
      <c r="G1095" s="4">
        <f ca="1">[1]!thsiFinD("ths_rsi_stock",$A1095,$A$1,7,100,100)</f>
        <v>51.156519095196003</v>
      </c>
      <c r="H1095" s="4">
        <f ca="1">[1]!thsiFinD("ths_adtm_stock",$A1095,$A$1,7,3,100,100,100)</f>
        <v>0.77844311377245001</v>
      </c>
      <c r="I1095" s="4">
        <f ca="1">[1]!thsiFinD("ths_bbiboll_stock",$A1095,$A$1,7,3,100,100,100)</f>
        <v>19.903437499999999</v>
      </c>
      <c r="J1095" s="4">
        <f ca="1">[1]!thsiFinD("ths_dptb_stock",$A1095,$A$1,7,104,100,100)</f>
        <v>0.57142857142856995</v>
      </c>
      <c r="K1095" s="4">
        <f ca="1">[1]!thsiFinD("ths_srmi_stock",$A1095,$A$1,7,100,100)</f>
        <v>9.9999999999990006E-4</v>
      </c>
      <c r="L1095" s="4">
        <f ca="1">[1]!thsiFinD("ths_atr_stock",$A1095,$A$1,7,101,100,100)</f>
        <v>0.58857142857142997</v>
      </c>
      <c r="M1095" s="4">
        <f ca="1">[1]!thsiFinD("ths_vol_w_stock",$A1095,$A$1)/1000000</f>
        <v>12.366246</v>
      </c>
      <c r="N1095" s="4">
        <f ca="1">[1]!thsiFinD("ths_turnover_ratio_w_stock",$A1095,$A$1)</f>
        <v>2.1822321113758001</v>
      </c>
      <c r="O1095" s="4">
        <f ca="1">[1]!thsiFinD("ths_relative_chg_ratio_w_stock",$A1095,$A$1,104,100)</f>
        <v>9.6733821843501995E-3</v>
      </c>
      <c r="P1095" s="4"/>
    </row>
    <row r="1096" spans="1:16" x14ac:dyDescent="0.25">
      <c r="A1096" s="2" t="s">
        <v>2201</v>
      </c>
      <c r="B1096" s="2" t="s">
        <v>2202</v>
      </c>
      <c r="C1096" s="4">
        <f ca="1">[1]!thsiFinD("ths_vol_ratio_stock",$A1096,$A$1,7,100)</f>
        <v>0.89949233632069003</v>
      </c>
      <c r="D1096" s="4">
        <f ca="1">[1]!thsiFinD("ths_cr_stock",$A1096,$A$1,7,100,100)</f>
        <v>61.363636363635997</v>
      </c>
      <c r="E1096" s="4">
        <f ca="1">[1]!thsiFinD("ths_mfi_stock",$A1096,$A$1,7,100,100)</f>
        <v>44.535220035866999</v>
      </c>
      <c r="F1096" s="4">
        <f ca="1">[1]!thsiFinD("ths_expma_stock",$A1096,$A$1,7,100,100)</f>
        <v>7.2467468193044997</v>
      </c>
      <c r="G1096" s="4">
        <f ca="1">[1]!thsiFinD("ths_rsi_stock",$A1096,$A$1,7,100,100)</f>
        <v>50.559060563035999</v>
      </c>
      <c r="H1096" s="4">
        <f ca="1">[1]!thsiFinD("ths_adtm_stock",$A1096,$A$1,7,3,100,100,100)</f>
        <v>-0.1063829787234</v>
      </c>
      <c r="I1096" s="4">
        <f ca="1">[1]!thsiFinD("ths_bbiboll_stock",$A1096,$A$1,7,3,100,100,100)</f>
        <v>7.2748958333333</v>
      </c>
      <c r="J1096" s="4">
        <f ca="1">[1]!thsiFinD("ths_dptb_stock",$A1096,$A$1,7,104,100,100)</f>
        <v>0.57142857142856995</v>
      </c>
      <c r="K1096" s="4">
        <f ca="1">[1]!thsiFinD("ths_srmi_stock",$A1096,$A$1,7,100,100)</f>
        <v>-2.5367156208278001E-2</v>
      </c>
      <c r="L1096" s="4">
        <f ca="1">[1]!thsiFinD("ths_atr_stock",$A1096,$A$1,7,101,100,100)</f>
        <v>0.22</v>
      </c>
      <c r="M1096" s="4">
        <f ca="1">[1]!thsiFinD("ths_vol_w_stock",$A1096,$A$1)/1000000</f>
        <v>13.612356999999999</v>
      </c>
      <c r="N1096" s="4">
        <f ca="1">[1]!thsiFinD("ths_turnover_ratio_w_stock",$A1096,$A$1)</f>
        <v>4.8262584203493999</v>
      </c>
      <c r="O1096" s="4">
        <f ca="1">[1]!thsiFinD("ths_relative_chg_ratio_w_stock",$A1096,$A$1,104,100)</f>
        <v>0.32500112595803998</v>
      </c>
      <c r="P1096" s="4"/>
    </row>
    <row r="1097" spans="1:16" x14ac:dyDescent="0.25">
      <c r="A1097" s="2" t="s">
        <v>2203</v>
      </c>
      <c r="B1097" s="2" t="s">
        <v>2204</v>
      </c>
      <c r="C1097" s="4">
        <f ca="1">[1]!thsiFinD("ths_vol_ratio_stock",$A1097,$A$1,7,100)</f>
        <v>0.40166064399253998</v>
      </c>
      <c r="D1097" s="4">
        <f ca="1">[1]!thsiFinD("ths_cr_stock",$A1097,$A$1,7,100,100)</f>
        <v>49.544072948328001</v>
      </c>
      <c r="E1097" s="4">
        <f ca="1">[1]!thsiFinD("ths_mfi_stock",$A1097,$A$1,7,100,100)</f>
        <v>43.080701317839001</v>
      </c>
      <c r="F1097" s="4">
        <f ca="1">[1]!thsiFinD("ths_expma_stock",$A1097,$A$1,7,100,100)</f>
        <v>4.9232991961975001</v>
      </c>
      <c r="G1097" s="4">
        <f ca="1">[1]!thsiFinD("ths_rsi_stock",$A1097,$A$1,7,100,100)</f>
        <v>37.451739602530999</v>
      </c>
      <c r="H1097" s="4">
        <f ca="1">[1]!thsiFinD("ths_adtm_stock",$A1097,$A$1,7,3,100,100,100)</f>
        <v>0.40579710144928</v>
      </c>
      <c r="I1097" s="4">
        <f ca="1">[1]!thsiFinD("ths_bbiboll_stock",$A1097,$A$1,7,3,100,100,100)</f>
        <v>4.9652083333333001</v>
      </c>
      <c r="J1097" s="4">
        <f ca="1">[1]!thsiFinD("ths_dptb_stock",$A1097,$A$1,7,104,100,100)</f>
        <v>0.42857142857142999</v>
      </c>
      <c r="K1097" s="4">
        <f ca="1">[1]!thsiFinD("ths_srmi_stock",$A1097,$A$1,7,100,100)</f>
        <v>-5.6862745098039E-2</v>
      </c>
      <c r="L1097" s="4">
        <f ca="1">[1]!thsiFinD("ths_atr_stock",$A1097,$A$1,7,101,100,100)</f>
        <v>0.27714285714286002</v>
      </c>
      <c r="M1097" s="4">
        <f ca="1">[1]!thsiFinD("ths_vol_w_stock",$A1097,$A$1)/1000000</f>
        <v>60.277397000000001</v>
      </c>
      <c r="N1097" s="4">
        <f ca="1">[1]!thsiFinD("ths_turnover_ratio_w_stock",$A1097,$A$1)</f>
        <v>14.994332939674999</v>
      </c>
      <c r="O1097" s="4">
        <f ca="1">[1]!thsiFinD("ths_relative_chg_ratio_w_stock",$A1097,$A$1,104,100)</f>
        <v>-8.8824447027815001</v>
      </c>
      <c r="P1097" s="4"/>
    </row>
    <row r="1098" spans="1:16" x14ac:dyDescent="0.25">
      <c r="A1098" s="2" t="s">
        <v>2205</v>
      </c>
      <c r="B1098" s="2" t="s">
        <v>2206</v>
      </c>
      <c r="C1098" s="4">
        <f ca="1">[1]!thsiFinD("ths_vol_ratio_stock",$A1098,$A$1,7,100)</f>
        <v>0.71850609413291999</v>
      </c>
      <c r="D1098" s="4">
        <f ca="1">[1]!thsiFinD("ths_cr_stock",$A1098,$A$1,7,100,100)</f>
        <v>190.56603773584999</v>
      </c>
      <c r="E1098" s="4">
        <f ca="1">[1]!thsiFinD("ths_mfi_stock",$A1098,$A$1,7,100,100)</f>
        <v>79.150483436765001</v>
      </c>
      <c r="F1098" s="4">
        <f ca="1">[1]!thsiFinD("ths_expma_stock",$A1098,$A$1,7,100,100)</f>
        <v>7.1750928214233003</v>
      </c>
      <c r="G1098" s="4">
        <f ca="1">[1]!thsiFinD("ths_rsi_stock",$A1098,$A$1,7,100,100)</f>
        <v>62.734537436731003</v>
      </c>
      <c r="H1098" s="4">
        <f ca="1">[1]!thsiFinD("ths_adtm_stock",$A1098,$A$1,7,3,100,100,100)</f>
        <v>0.91818181818181999</v>
      </c>
      <c r="I1098" s="4">
        <f ca="1">[1]!thsiFinD("ths_bbiboll_stock",$A1098,$A$1,7,3,100,100,100)</f>
        <v>6.9672916666667</v>
      </c>
      <c r="J1098" s="4">
        <f ca="1">[1]!thsiFinD("ths_dptb_stock",$A1098,$A$1,7,104,100,100)</f>
        <v>0.57142857142856995</v>
      </c>
      <c r="K1098" s="4">
        <f ca="1">[1]!thsiFinD("ths_srmi_stock",$A1098,$A$1,7,100,100)</f>
        <v>0.10650069156293</v>
      </c>
      <c r="L1098" s="4">
        <f ca="1">[1]!thsiFinD("ths_atr_stock",$A1098,$A$1,7,101,100,100)</f>
        <v>0.48</v>
      </c>
      <c r="M1098" s="4">
        <f ca="1">[1]!thsiFinD("ths_vol_w_stock",$A1098,$A$1)/1000000</f>
        <v>1926.8978300000001</v>
      </c>
      <c r="N1098" s="4">
        <f ca="1">[1]!thsiFinD("ths_turnover_ratio_w_stock",$A1098,$A$1)</f>
        <v>27.952235441327002</v>
      </c>
      <c r="O1098" s="4">
        <f ca="1">[1]!thsiFinD("ths_relative_chg_ratio_w_stock",$A1098,$A$1,104,100)</f>
        <v>8.6735179362864994</v>
      </c>
      <c r="P1098" s="4"/>
    </row>
    <row r="1099" spans="1:16" x14ac:dyDescent="0.25">
      <c r="A1099" s="2" t="s">
        <v>2207</v>
      </c>
      <c r="B1099" s="2" t="s">
        <v>2208</v>
      </c>
      <c r="C1099" s="4">
        <f ca="1">[1]!thsiFinD("ths_vol_ratio_stock",$A1099,$A$1,7,100)</f>
        <v>1.4182540486038999</v>
      </c>
      <c r="D1099" s="4">
        <f ca="1">[1]!thsiFinD("ths_cr_stock",$A1099,$A$1,7,100,100)</f>
        <v>198.22485207100999</v>
      </c>
      <c r="E1099" s="4">
        <f ca="1">[1]!thsiFinD("ths_mfi_stock",$A1099,$A$1,7,100,100)</f>
        <v>75.331333225441</v>
      </c>
      <c r="F1099" s="4">
        <f ca="1">[1]!thsiFinD("ths_expma_stock",$A1099,$A$1,7,100,100)</f>
        <v>18.755866984290002</v>
      </c>
      <c r="G1099" s="4">
        <f ca="1">[1]!thsiFinD("ths_rsi_stock",$A1099,$A$1,7,100,100)</f>
        <v>59.470705273484</v>
      </c>
      <c r="H1099" s="4">
        <f ca="1">[1]!thsiFinD("ths_adtm_stock",$A1099,$A$1,7,3,100,100,100)</f>
        <v>0.66896551724137998</v>
      </c>
      <c r="I1099" s="4">
        <f ca="1">[1]!thsiFinD("ths_bbiboll_stock",$A1099,$A$1,7,3,100,100,100)</f>
        <v>18.771562500000002</v>
      </c>
      <c r="J1099" s="4">
        <f ca="1">[1]!thsiFinD("ths_dptb_stock",$A1099,$A$1,7,104,100,100)</f>
        <v>0.71428571428570997</v>
      </c>
      <c r="K1099" s="4">
        <f ca="1">[1]!thsiFinD("ths_srmi_stock",$A1099,$A$1,7,100,100)</f>
        <v>3.6706869428422002E-2</v>
      </c>
      <c r="L1099" s="4">
        <f ca="1">[1]!thsiFinD("ths_atr_stock",$A1099,$A$1,7,101,100,100)</f>
        <v>0.48</v>
      </c>
      <c r="M1099" s="4">
        <f ca="1">[1]!thsiFinD("ths_vol_w_stock",$A1099,$A$1)/1000000</f>
        <v>69.192603000000005</v>
      </c>
      <c r="N1099" s="4">
        <f ca="1">[1]!thsiFinD("ths_turnover_ratio_w_stock",$A1099,$A$1)</f>
        <v>2.925869904672</v>
      </c>
      <c r="O1099" s="4">
        <f ca="1">[1]!thsiFinD("ths_relative_chg_ratio_w_stock",$A1099,$A$1,104,100)</f>
        <v>1.2118546595535999</v>
      </c>
      <c r="P1099" s="4"/>
    </row>
    <row r="1100" spans="1:16" x14ac:dyDescent="0.25">
      <c r="A1100" s="2" t="s">
        <v>2209</v>
      </c>
      <c r="B1100" s="2" t="s">
        <v>2210</v>
      </c>
      <c r="C1100" s="4">
        <f ca="1">[1]!thsiFinD("ths_vol_ratio_stock",$A1100,$A$1,7,100)</f>
        <v>1.004119761561</v>
      </c>
      <c r="D1100" s="4">
        <f ca="1">[1]!thsiFinD("ths_cr_stock",$A1100,$A$1,7,100,100)</f>
        <v>72.727272727273004</v>
      </c>
      <c r="E1100" s="4">
        <f ca="1">[1]!thsiFinD("ths_mfi_stock",$A1100,$A$1,7,100,100)</f>
        <v>46.708571725113003</v>
      </c>
      <c r="F1100" s="4">
        <f ca="1">[1]!thsiFinD("ths_expma_stock",$A1100,$A$1,7,100,100)</f>
        <v>3.3497871391801999</v>
      </c>
      <c r="G1100" s="4">
        <f ca="1">[1]!thsiFinD("ths_rsi_stock",$A1100,$A$1,7,100,100)</f>
        <v>49.087904084655001</v>
      </c>
      <c r="H1100" s="4">
        <f ca="1">[1]!thsiFinD("ths_adtm_stock",$A1100,$A$1,7,3,100,100,100)</f>
        <v>-0.25925925925926002</v>
      </c>
      <c r="I1100" s="4">
        <f ca="1">[1]!thsiFinD("ths_bbiboll_stock",$A1100,$A$1,7,3,100,100,100)</f>
        <v>3.3747916666667002</v>
      </c>
      <c r="J1100" s="4">
        <f ca="1">[1]!thsiFinD("ths_dptb_stock",$A1100,$A$1,7,104,100,100)</f>
        <v>0.57142857142856995</v>
      </c>
      <c r="K1100" s="4">
        <f ca="1">[1]!thsiFinD("ths_srmi_stock",$A1100,$A$1,7,100,100)</f>
        <v>-1.4577259475219E-2</v>
      </c>
      <c r="L1100" s="4">
        <f ca="1">[1]!thsiFinD("ths_atr_stock",$A1100,$A$1,7,101,100,100)</f>
        <v>0.11428571428570999</v>
      </c>
      <c r="M1100" s="4">
        <f ca="1">[1]!thsiFinD("ths_vol_w_stock",$A1100,$A$1)/1000000</f>
        <v>351.82552800000002</v>
      </c>
      <c r="N1100" s="4">
        <f ca="1">[1]!thsiFinD("ths_turnover_ratio_w_stock",$A1100,$A$1)</f>
        <v>5.1129453766260999</v>
      </c>
      <c r="O1100" s="4">
        <f ca="1">[1]!thsiFinD("ths_relative_chg_ratio_w_stock",$A1100,$A$1,104,100)</f>
        <v>-0.90816561155655995</v>
      </c>
      <c r="P1100" s="4"/>
    </row>
    <row r="1101" spans="1:16" x14ac:dyDescent="0.25">
      <c r="A1101" s="2" t="s">
        <v>2211</v>
      </c>
      <c r="B1101" s="2" t="s">
        <v>2212</v>
      </c>
      <c r="C1101" s="4">
        <f ca="1">[1]!thsiFinD("ths_vol_ratio_stock",$A1101,$A$1,7,100)</f>
        <v>1.4941952713141</v>
      </c>
      <c r="D1101" s="4">
        <f ca="1">[1]!thsiFinD("ths_cr_stock",$A1101,$A$1,7,100,100)</f>
        <v>113.60946745562001</v>
      </c>
      <c r="E1101" s="4">
        <f ca="1">[1]!thsiFinD("ths_mfi_stock",$A1101,$A$1,7,100,100)</f>
        <v>62.701150131406997</v>
      </c>
      <c r="F1101" s="4">
        <f ca="1">[1]!thsiFinD("ths_expma_stock",$A1101,$A$1,7,100,100)</f>
        <v>15.255560901508</v>
      </c>
      <c r="G1101" s="4">
        <f ca="1">[1]!thsiFinD("ths_rsi_stock",$A1101,$A$1,7,100,100)</f>
        <v>56.171639175594997</v>
      </c>
      <c r="H1101" s="4">
        <f ca="1">[1]!thsiFinD("ths_adtm_stock",$A1101,$A$1,7,3,100,100,100)</f>
        <v>9.7744360902255994E-2</v>
      </c>
      <c r="I1101" s="4">
        <f ca="1">[1]!thsiFinD("ths_bbiboll_stock",$A1101,$A$1,7,3,100,100,100)</f>
        <v>15.385208333333001</v>
      </c>
      <c r="J1101" s="4">
        <f ca="1">[1]!thsiFinD("ths_dptb_stock",$A1101,$A$1,7,104,100,100)</f>
        <v>0.71428571428570997</v>
      </c>
      <c r="K1101" s="4">
        <f ca="1">[1]!thsiFinD("ths_srmi_stock",$A1101,$A$1,7,100,100)</f>
        <v>1.9846350832266001E-2</v>
      </c>
      <c r="L1101" s="4">
        <f ca="1">[1]!thsiFinD("ths_atr_stock",$A1101,$A$1,7,101,100,100)</f>
        <v>0.52428571428571002</v>
      </c>
      <c r="M1101" s="4">
        <f ca="1">[1]!thsiFinD("ths_vol_w_stock",$A1101,$A$1)/1000000</f>
        <v>60.524760000000001</v>
      </c>
      <c r="N1101" s="4">
        <f ca="1">[1]!thsiFinD("ths_turnover_ratio_w_stock",$A1101,$A$1)</f>
        <v>4.3961175767367999</v>
      </c>
      <c r="O1101" s="4">
        <f ca="1">[1]!thsiFinD("ths_relative_chg_ratio_w_stock",$A1101,$A$1,104,100)</f>
        <v>0.75332302647987004</v>
      </c>
      <c r="P1101" s="4"/>
    </row>
    <row r="1102" spans="1:16" x14ac:dyDescent="0.25">
      <c r="A1102" s="2" t="s">
        <v>2213</v>
      </c>
      <c r="B1102" s="2" t="s">
        <v>2214</v>
      </c>
      <c r="C1102" s="4">
        <f ca="1">[1]!thsiFinD("ths_vol_ratio_stock",$A1102,$A$1,7,100)</f>
        <v>1.2570268721694999</v>
      </c>
      <c r="D1102" s="4">
        <f ca="1">[1]!thsiFinD("ths_cr_stock",$A1102,$A$1,7,100,100)</f>
        <v>22.826086956522001</v>
      </c>
      <c r="E1102" s="4">
        <f ca="1">[1]!thsiFinD("ths_mfi_stock",$A1102,$A$1,7,100,100)</f>
        <v>25.812566908170002</v>
      </c>
      <c r="F1102" s="4">
        <f ca="1">[1]!thsiFinD("ths_expma_stock",$A1102,$A$1,7,100,100)</f>
        <v>18.918482879622001</v>
      </c>
      <c r="G1102" s="4">
        <f ca="1">[1]!thsiFinD("ths_rsi_stock",$A1102,$A$1,7,100,100)</f>
        <v>26.536902875934</v>
      </c>
      <c r="H1102" s="4">
        <f ca="1">[1]!thsiFinD("ths_adtm_stock",$A1102,$A$1,7,3,100,100,100)</f>
        <v>-0.78571428571428004</v>
      </c>
      <c r="I1102" s="4">
        <f ca="1">[1]!thsiFinD("ths_bbiboll_stock",$A1102,$A$1,7,3,100,100,100)</f>
        <v>19.369479166666999</v>
      </c>
      <c r="J1102" s="4">
        <f ca="1">[1]!thsiFinD("ths_dptb_stock",$A1102,$A$1,7,104,100,100)</f>
        <v>0.57142857142856995</v>
      </c>
      <c r="K1102" s="4">
        <f ca="1">[1]!thsiFinD("ths_srmi_stock",$A1102,$A$1,7,100,100)</f>
        <v>-0.10256410256409999</v>
      </c>
      <c r="L1102" s="4">
        <f ca="1">[1]!thsiFinD("ths_atr_stock",$A1102,$A$1,7,101,100,100)</f>
        <v>0.82142857142856995</v>
      </c>
      <c r="M1102" s="4">
        <f ca="1">[1]!thsiFinD("ths_vol_w_stock",$A1102,$A$1)/1000000</f>
        <v>42.052987999999999</v>
      </c>
      <c r="N1102" s="4">
        <f ca="1">[1]!thsiFinD("ths_turnover_ratio_w_stock",$A1102,$A$1)</f>
        <v>12.647065903331001</v>
      </c>
      <c r="O1102" s="4">
        <f ca="1">[1]!thsiFinD("ths_relative_chg_ratio_w_stock",$A1102,$A$1,104,100)</f>
        <v>-8.7252267198531008</v>
      </c>
      <c r="P1102" s="4"/>
    </row>
    <row r="1103" spans="1:16" x14ac:dyDescent="0.25">
      <c r="A1103" s="2" t="s">
        <v>2215</v>
      </c>
      <c r="B1103" s="2" t="s">
        <v>2216</v>
      </c>
      <c r="C1103" s="4">
        <f ca="1">[1]!thsiFinD("ths_vol_ratio_stock",$A1103,$A$1,7,100)</f>
        <v>0.71113498387228002</v>
      </c>
      <c r="D1103" s="4">
        <f ca="1">[1]!thsiFinD("ths_cr_stock",$A1103,$A$1,7,100,100)</f>
        <v>264.39790575915998</v>
      </c>
      <c r="E1103" s="4">
        <f ca="1">[1]!thsiFinD("ths_mfi_stock",$A1103,$A$1,7,100,100)</f>
        <v>69.711852121766995</v>
      </c>
      <c r="F1103" s="4">
        <f ca="1">[1]!thsiFinD("ths_expma_stock",$A1103,$A$1,7,100,100)</f>
        <v>7.8361109064781003</v>
      </c>
      <c r="G1103" s="4">
        <f ca="1">[1]!thsiFinD("ths_rsi_stock",$A1103,$A$1,7,100,100)</f>
        <v>70.126927355757005</v>
      </c>
      <c r="H1103" s="4">
        <f ca="1">[1]!thsiFinD("ths_adtm_stock",$A1103,$A$1,7,3,100,100,100)</f>
        <v>0.69230769230768996</v>
      </c>
      <c r="I1103" s="4">
        <f ca="1">[1]!thsiFinD("ths_bbiboll_stock",$A1103,$A$1,7,3,100,100,100)</f>
        <v>7.7177083333332996</v>
      </c>
      <c r="J1103" s="4">
        <f ca="1">[1]!thsiFinD("ths_dptb_stock",$A1103,$A$1,7,104,100,100)</f>
        <v>0.85714285714285998</v>
      </c>
      <c r="K1103" s="4">
        <f ca="1">[1]!thsiFinD("ths_srmi_stock",$A1103,$A$1,7,100,100)</f>
        <v>7.4534161490682996E-2</v>
      </c>
      <c r="L1103" s="4">
        <f ca="1">[1]!thsiFinD("ths_atr_stock",$A1103,$A$1,7,101,100,100)</f>
        <v>0.33142857142857002</v>
      </c>
      <c r="M1103" s="4">
        <f ca="1">[1]!thsiFinD("ths_vol_w_stock",$A1103,$A$1)/1000000</f>
        <v>92.007717999999997</v>
      </c>
      <c r="N1103" s="4">
        <f ca="1">[1]!thsiFinD("ths_turnover_ratio_w_stock",$A1103,$A$1)</f>
        <v>21.847193104474002</v>
      </c>
      <c r="O1103" s="4">
        <f ca="1">[1]!thsiFinD("ths_relative_chg_ratio_w_stock",$A1103,$A$1,104,100)</f>
        <v>4.9956261878844002</v>
      </c>
      <c r="P1103" s="4"/>
    </row>
    <row r="1104" spans="1:16" x14ac:dyDescent="0.25">
      <c r="A1104" s="2" t="s">
        <v>2217</v>
      </c>
      <c r="B1104" s="2" t="s">
        <v>2218</v>
      </c>
      <c r="C1104" s="4">
        <f ca="1">[1]!thsiFinD("ths_vol_ratio_stock",$A1104,$A$1,7,100)</f>
        <v>0.72820282624793997</v>
      </c>
      <c r="D1104" s="4">
        <f ca="1">[1]!thsiFinD("ths_cr_stock",$A1104,$A$1,7,100,100)</f>
        <v>26.530612244897998</v>
      </c>
      <c r="E1104" s="4">
        <f ca="1">[1]!thsiFinD("ths_mfi_stock",$A1104,$A$1,7,100,100)</f>
        <v>25.322744612221999</v>
      </c>
      <c r="F1104" s="4">
        <f ca="1">[1]!thsiFinD("ths_expma_stock",$A1104,$A$1,7,100,100)</f>
        <v>1.4832250989210001</v>
      </c>
      <c r="G1104" s="4">
        <f ca="1">[1]!thsiFinD("ths_rsi_stock",$A1104,$A$1,7,100,100)</f>
        <v>34.766644897257002</v>
      </c>
      <c r="H1104" s="4">
        <f ca="1">[1]!thsiFinD("ths_adtm_stock",$A1104,$A$1,7,3,100,100,100)</f>
        <v>-0.58620689655171998</v>
      </c>
      <c r="I1104" s="4">
        <f ca="1">[1]!thsiFinD("ths_bbiboll_stock",$A1104,$A$1,7,3,100,100,100)</f>
        <v>1.5202083333333001</v>
      </c>
      <c r="J1104" s="4">
        <f ca="1">[1]!thsiFinD("ths_dptb_stock",$A1104,$A$1,7,104,100,100)</f>
        <v>0.42857142857142999</v>
      </c>
      <c r="K1104" s="4">
        <f ca="1">[1]!thsiFinD("ths_srmi_stock",$A1104,$A$1,7,100,100)</f>
        <v>-0.13173652694610999</v>
      </c>
      <c r="L1104" s="4">
        <f ca="1">[1]!thsiFinD("ths_atr_stock",$A1104,$A$1,7,101,100,100)</f>
        <v>9.4285714285714001E-2</v>
      </c>
      <c r="M1104" s="4">
        <f ca="1">[1]!thsiFinD("ths_vol_w_stock",$A1104,$A$1)/1000000</f>
        <v>1159.020358</v>
      </c>
      <c r="N1104" s="4">
        <f ca="1">[1]!thsiFinD("ths_turnover_ratio_w_stock",$A1104,$A$1)</f>
        <v>23.812097707376999</v>
      </c>
      <c r="O1104" s="4">
        <f ca="1">[1]!thsiFinD("ths_relative_chg_ratio_w_stock",$A1104,$A$1,104,100)</f>
        <v>-8.2561835678831006</v>
      </c>
      <c r="P1104" s="4"/>
    </row>
    <row r="1105" spans="1:16" x14ac:dyDescent="0.25">
      <c r="A1105" s="2" t="s">
        <v>2219</v>
      </c>
      <c r="B1105" s="2" t="s">
        <v>2220</v>
      </c>
      <c r="C1105" s="4">
        <f ca="1">[1]!thsiFinD("ths_vol_ratio_stock",$A1105,$A$1,7,100)</f>
        <v>1.0046819387601</v>
      </c>
      <c r="D1105" s="4">
        <f ca="1">[1]!thsiFinD("ths_cr_stock",$A1105,$A$1,7,100,100)</f>
        <v>51.775147928994002</v>
      </c>
      <c r="E1105" s="4">
        <f ca="1">[1]!thsiFinD("ths_mfi_stock",$A1105,$A$1,7,100,100)</f>
        <v>46.528495192222998</v>
      </c>
      <c r="F1105" s="4">
        <f ca="1">[1]!thsiFinD("ths_expma_stock",$A1105,$A$1,7,100,100)</f>
        <v>7.7148685922231</v>
      </c>
      <c r="G1105" s="4">
        <f ca="1">[1]!thsiFinD("ths_rsi_stock",$A1105,$A$1,7,100,100)</f>
        <v>44.680627716652999</v>
      </c>
      <c r="H1105" s="4">
        <f ca="1">[1]!thsiFinD("ths_adtm_stock",$A1105,$A$1,7,3,100,100,100)</f>
        <v>-0.50909090909091004</v>
      </c>
      <c r="I1105" s="4">
        <f ca="1">[1]!thsiFinD("ths_bbiboll_stock",$A1105,$A$1,7,3,100,100,100)</f>
        <v>7.7193750000000003</v>
      </c>
      <c r="J1105" s="4">
        <f ca="1">[1]!thsiFinD("ths_dptb_stock",$A1105,$A$1,7,104,100,100)</f>
        <v>0.57142857142856995</v>
      </c>
      <c r="K1105" s="4">
        <f ca="1">[1]!thsiFinD("ths_srmi_stock",$A1105,$A$1,7,100,100)</f>
        <v>-2.0434227330779001E-2</v>
      </c>
      <c r="L1105" s="4">
        <f ca="1">[1]!thsiFinD("ths_atr_stock",$A1105,$A$1,7,101,100,100)</f>
        <v>0.25142857142857</v>
      </c>
      <c r="M1105" s="4">
        <f ca="1">[1]!thsiFinD("ths_vol_w_stock",$A1105,$A$1)/1000000</f>
        <v>68.130753999999996</v>
      </c>
      <c r="N1105" s="4">
        <f ca="1">[1]!thsiFinD("ths_turnover_ratio_w_stock",$A1105,$A$1)</f>
        <v>1.8033170112284</v>
      </c>
      <c r="O1105" s="4">
        <f ca="1">[1]!thsiFinD("ths_relative_chg_ratio_w_stock",$A1105,$A$1,104,100)</f>
        <v>-0.81223135953299996</v>
      </c>
      <c r="P1105" s="4"/>
    </row>
    <row r="1106" spans="1:16" x14ac:dyDescent="0.25">
      <c r="A1106" s="2" t="s">
        <v>2221</v>
      </c>
      <c r="B1106" s="2" t="s">
        <v>2222</v>
      </c>
      <c r="C1106" s="4">
        <f ca="1">[1]!thsiFinD("ths_vol_ratio_stock",$A1106,$A$1,7,100)</f>
        <v>0.84809262853466005</v>
      </c>
      <c r="D1106" s="4">
        <f ca="1">[1]!thsiFinD("ths_cr_stock",$A1106,$A$1,7,100,100)</f>
        <v>85.321100917430996</v>
      </c>
      <c r="E1106" s="4">
        <f ca="1">[1]!thsiFinD("ths_mfi_stock",$A1106,$A$1,7,100,100)</f>
        <v>52.540916194453999</v>
      </c>
      <c r="F1106" s="4">
        <f ca="1">[1]!thsiFinD("ths_expma_stock",$A1106,$A$1,7,100,100)</f>
        <v>7.3308075837714002</v>
      </c>
      <c r="G1106" s="4">
        <f ca="1">[1]!thsiFinD("ths_rsi_stock",$A1106,$A$1,7,100,100)</f>
        <v>46.653103034720999</v>
      </c>
      <c r="H1106" s="4">
        <f ca="1">[1]!thsiFinD("ths_adtm_stock",$A1106,$A$1,7,3,100,100,100)</f>
        <v>-8.4507042253521E-2</v>
      </c>
      <c r="I1106" s="4">
        <f ca="1">[1]!thsiFinD("ths_bbiboll_stock",$A1106,$A$1,7,3,100,100,100)</f>
        <v>7.4054166666667003</v>
      </c>
      <c r="J1106" s="4">
        <f ca="1">[1]!thsiFinD("ths_dptb_stock",$A1106,$A$1,7,104,100,100)</f>
        <v>0.85714285714285998</v>
      </c>
      <c r="K1106" s="4">
        <f ca="1">[1]!thsiFinD("ths_srmi_stock",$A1106,$A$1,7,100,100)</f>
        <v>-1.4745308310992E-2</v>
      </c>
      <c r="L1106" s="4">
        <f ca="1">[1]!thsiFinD("ths_atr_stock",$A1106,$A$1,7,101,100,100)</f>
        <v>0.28999999999999998</v>
      </c>
      <c r="M1106" s="4">
        <f ca="1">[1]!thsiFinD("ths_vol_w_stock",$A1106,$A$1)/1000000</f>
        <v>41.496198</v>
      </c>
      <c r="N1106" s="4">
        <f ca="1">[1]!thsiFinD("ths_turnover_ratio_w_stock",$A1106,$A$1)</f>
        <v>9.0243183161659992</v>
      </c>
      <c r="O1106" s="4">
        <f ca="1">[1]!thsiFinD("ths_relative_chg_ratio_w_stock",$A1106,$A$1,104,100)</f>
        <v>0.59565250001943004</v>
      </c>
      <c r="P1106" s="4"/>
    </row>
    <row r="1107" spans="1:16" x14ac:dyDescent="0.25">
      <c r="A1107" s="2" t="s">
        <v>2223</v>
      </c>
      <c r="B1107" s="2" t="s">
        <v>2224</v>
      </c>
      <c r="C1107" s="4">
        <f ca="1">[1]!thsiFinD("ths_vol_ratio_stock",$A1107,$A$1,7,100)</f>
        <v>0</v>
      </c>
      <c r="D1107" s="4">
        <f ca="1">[1]!thsiFinD("ths_cr_stock",$A1107,$A$1,7,100,100)</f>
        <v>-100</v>
      </c>
      <c r="E1107" s="4">
        <f ca="1">[1]!thsiFinD("ths_mfi_stock",$A1107,$A$1,7,100,100)</f>
        <v>0</v>
      </c>
      <c r="F1107" s="4">
        <f ca="1">[1]!thsiFinD("ths_expma_stock",$A1107,$A$1,7,100,100)</f>
        <v>0.43629084055348999</v>
      </c>
      <c r="G1107" s="4">
        <f ca="1">[1]!thsiFinD("ths_rsi_stock",$A1107,$A$1,7,100,100)</f>
        <v>0.60959255339892005</v>
      </c>
      <c r="H1107" s="4">
        <f ca="1">[1]!thsiFinD("ths_adtm_stock",$A1107,$A$1,7,3,100,100,100)</f>
        <v>0</v>
      </c>
      <c r="I1107" s="4">
        <f ca="1">[1]!thsiFinD("ths_bbiboll_stock",$A1107,$A$1,7,3,100,100,100)</f>
        <v>0.49916666666666998</v>
      </c>
      <c r="J1107" s="4">
        <f ca="1">[1]!thsiFinD("ths_dptb_stock",$A1107,$A$1,7,104,100,100)</f>
        <v>0</v>
      </c>
      <c r="K1107" s="4">
        <f ca="1">[1]!thsiFinD("ths_srmi_stock",$A1107,$A$1,7,100,100)</f>
        <v>-0.28846153846153999</v>
      </c>
      <c r="L1107" s="4">
        <f ca="1">[1]!thsiFinD("ths_atr_stock",$A1107,$A$1,7,101,100,100)</f>
        <v>2.1428571428570999E-2</v>
      </c>
      <c r="M1107" s="4">
        <f ca="1">[1]!thsiFinD("ths_vol_w_stock",$A1107,$A$1)/1000000</f>
        <v>0</v>
      </c>
      <c r="N1107" s="4">
        <f ca="1">[1]!thsiFinD("ths_turnover_ratio_w_stock",$A1107,$A$1)</f>
        <v>0</v>
      </c>
      <c r="O1107" s="4">
        <f ca="1">[1]!thsiFinD("ths_relative_chg_ratio_w_stock",$A1107,$A$1,104,100)</f>
        <v>-1.2049015166010999</v>
      </c>
      <c r="P1107" s="4"/>
    </row>
    <row r="1108" spans="1:16" x14ac:dyDescent="0.25">
      <c r="A1108" s="2" t="s">
        <v>2225</v>
      </c>
      <c r="B1108" s="2" t="s">
        <v>2226</v>
      </c>
      <c r="C1108" s="4">
        <f ca="1">[1]!thsiFinD("ths_vol_ratio_stock",$A1108,$A$1,7,100)</f>
        <v>0.86384667913813995</v>
      </c>
      <c r="D1108" s="4">
        <f ca="1">[1]!thsiFinD("ths_cr_stock",$A1108,$A$1,7,100,100)</f>
        <v>76.271186440677994</v>
      </c>
      <c r="E1108" s="4">
        <f ca="1">[1]!thsiFinD("ths_mfi_stock",$A1108,$A$1,7,100,100)</f>
        <v>47.868941445852997</v>
      </c>
      <c r="F1108" s="4">
        <f ca="1">[1]!thsiFinD("ths_expma_stock",$A1108,$A$1,7,100,100)</f>
        <v>5.1440469580036998</v>
      </c>
      <c r="G1108" s="4">
        <f ca="1">[1]!thsiFinD("ths_rsi_stock",$A1108,$A$1,7,100,100)</f>
        <v>48.543737084310997</v>
      </c>
      <c r="H1108" s="4">
        <f ca="1">[1]!thsiFinD("ths_adtm_stock",$A1108,$A$1,7,3,100,100,100)</f>
        <v>-0.13793103448276001</v>
      </c>
      <c r="I1108" s="4">
        <f ca="1">[1]!thsiFinD("ths_bbiboll_stock",$A1108,$A$1,7,3,100,100,100)</f>
        <v>5.1736458333332997</v>
      </c>
      <c r="J1108" s="4">
        <f ca="1">[1]!thsiFinD("ths_dptb_stock",$A1108,$A$1,7,104,100,100)</f>
        <v>0.57142857142856995</v>
      </c>
      <c r="K1108" s="4">
        <f ca="1">[1]!thsiFinD("ths_srmi_stock",$A1108,$A$1,7,100,100)</f>
        <v>-5.7692307692307999E-3</v>
      </c>
      <c r="L1108" s="4">
        <f ca="1">[1]!thsiFinD("ths_atr_stock",$A1108,$A$1,7,101,100,100)</f>
        <v>0.16428571428571001</v>
      </c>
      <c r="M1108" s="4">
        <f ca="1">[1]!thsiFinD("ths_vol_w_stock",$A1108,$A$1)/1000000</f>
        <v>102.11918900000001</v>
      </c>
      <c r="N1108" s="4">
        <f ca="1">[1]!thsiFinD("ths_turnover_ratio_w_stock",$A1108,$A$1)</f>
        <v>10.271784844528</v>
      </c>
      <c r="O1108" s="4">
        <f ca="1">[1]!thsiFinD("ths_relative_chg_ratio_w_stock",$A1108,$A$1,104,100)</f>
        <v>-0.81655200203796996</v>
      </c>
      <c r="P1108" s="4"/>
    </row>
    <row r="1109" spans="1:16" x14ac:dyDescent="0.25">
      <c r="A1109" s="2" t="s">
        <v>2227</v>
      </c>
      <c r="B1109" s="2" t="s">
        <v>2228</v>
      </c>
      <c r="C1109" s="4">
        <f ca="1">[1]!thsiFinD("ths_vol_ratio_stock",$A1109,$A$1,7,100)</f>
        <v>0.84883422958203003</v>
      </c>
      <c r="D1109" s="4">
        <f ca="1">[1]!thsiFinD("ths_cr_stock",$A1109,$A$1,7,100,100)</f>
        <v>85.779816513762</v>
      </c>
      <c r="E1109" s="4">
        <f ca="1">[1]!thsiFinD("ths_mfi_stock",$A1109,$A$1,7,100,100)</f>
        <v>42.944447642394998</v>
      </c>
      <c r="F1109" s="4">
        <f ca="1">[1]!thsiFinD("ths_expma_stock",$A1109,$A$1,7,100,100)</f>
        <v>13.613634823368001</v>
      </c>
      <c r="G1109" s="4">
        <f ca="1">[1]!thsiFinD("ths_rsi_stock",$A1109,$A$1,7,100,100)</f>
        <v>49.801009333974001</v>
      </c>
      <c r="H1109" s="4">
        <f ca="1">[1]!thsiFinD("ths_adtm_stock",$A1109,$A$1,7,3,100,100,100)</f>
        <v>0.67543859649122995</v>
      </c>
      <c r="I1109" s="4">
        <f ca="1">[1]!thsiFinD("ths_bbiboll_stock",$A1109,$A$1,7,3,100,100,100)</f>
        <v>13.755416666666999</v>
      </c>
      <c r="J1109" s="4">
        <f ca="1">[1]!thsiFinD("ths_dptb_stock",$A1109,$A$1,7,104,100,100)</f>
        <v>0.71428571428570997</v>
      </c>
      <c r="K1109" s="4">
        <f ca="1">[1]!thsiFinD("ths_srmi_stock",$A1109,$A$1,7,100,100)</f>
        <v>-7.1994240460763999E-3</v>
      </c>
      <c r="L1109" s="4">
        <f ca="1">[1]!thsiFinD("ths_atr_stock",$A1109,$A$1,7,101,100,100)</f>
        <v>0.41428571428570998</v>
      </c>
      <c r="M1109" s="4">
        <f ca="1">[1]!thsiFinD("ths_vol_w_stock",$A1109,$A$1)/1000000</f>
        <v>16.224170999999998</v>
      </c>
      <c r="N1109" s="4">
        <f ca="1">[1]!thsiFinD("ths_turnover_ratio_w_stock",$A1109,$A$1)</f>
        <v>6.3990810379103999</v>
      </c>
      <c r="O1109" s="4">
        <f ca="1">[1]!thsiFinD("ths_relative_chg_ratio_w_stock",$A1109,$A$1,104,100)</f>
        <v>0.71675406359110005</v>
      </c>
      <c r="P1109" s="4"/>
    </row>
    <row r="1110" spans="1:16" x14ac:dyDescent="0.25">
      <c r="A1110" s="2" t="s">
        <v>2229</v>
      </c>
      <c r="B1110" s="2" t="s">
        <v>2230</v>
      </c>
      <c r="C1110" s="4">
        <f ca="1">[1]!thsiFinD("ths_vol_ratio_stock",$A1110,$A$1,7,100)</f>
        <v>0.98223627793347001</v>
      </c>
      <c r="D1110" s="4">
        <f ca="1">[1]!thsiFinD("ths_cr_stock",$A1110,$A$1,7,100,100)</f>
        <v>83.783783783784003</v>
      </c>
      <c r="E1110" s="4">
        <f ca="1">[1]!thsiFinD("ths_mfi_stock",$A1110,$A$1,7,100,100)</f>
        <v>44.094155202495003</v>
      </c>
      <c r="F1110" s="4">
        <f ca="1">[1]!thsiFinD("ths_expma_stock",$A1110,$A$1,7,100,100)</f>
        <v>3.4643519326351</v>
      </c>
      <c r="G1110" s="4">
        <f ca="1">[1]!thsiFinD("ths_rsi_stock",$A1110,$A$1,7,100,100)</f>
        <v>53.631680507699997</v>
      </c>
      <c r="H1110" s="4">
        <f ca="1">[1]!thsiFinD("ths_adtm_stock",$A1110,$A$1,7,3,100,100,100)</f>
        <v>-0.31428571428571001</v>
      </c>
      <c r="I1110" s="4">
        <f ca="1">[1]!thsiFinD("ths_bbiboll_stock",$A1110,$A$1,7,3,100,100,100)</f>
        <v>3.4778125000000002</v>
      </c>
      <c r="J1110" s="4">
        <f ca="1">[1]!thsiFinD("ths_dptb_stock",$A1110,$A$1,7,104,100,100)</f>
        <v>0.71428571428570997</v>
      </c>
      <c r="K1110" s="4">
        <f ca="1">[1]!thsiFinD("ths_srmi_stock",$A1110,$A$1,7,100,100)</f>
        <v>-8.4745762711864996E-3</v>
      </c>
      <c r="L1110" s="4">
        <f ca="1">[1]!thsiFinD("ths_atr_stock",$A1110,$A$1,7,101,100,100)</f>
        <v>0.10285714285714</v>
      </c>
      <c r="M1110" s="4">
        <f ca="1">[1]!thsiFinD("ths_vol_w_stock",$A1110,$A$1)/1000000</f>
        <v>37.600800999999997</v>
      </c>
      <c r="N1110" s="4">
        <f ca="1">[1]!thsiFinD("ths_turnover_ratio_w_stock",$A1110,$A$1)</f>
        <v>6.1749792137548001</v>
      </c>
      <c r="O1110" s="4">
        <f ca="1">[1]!thsiFinD("ths_relative_chg_ratio_w_stock",$A1110,$A$1,104,100)</f>
        <v>0.53422891818152995</v>
      </c>
      <c r="P1110" s="4"/>
    </row>
    <row r="1111" spans="1:16" x14ac:dyDescent="0.25">
      <c r="A1111" s="2" t="s">
        <v>2231</v>
      </c>
      <c r="B1111" s="2" t="s">
        <v>2232</v>
      </c>
      <c r="C1111" s="4">
        <f ca="1">[1]!thsiFinD("ths_vol_ratio_stock",$A1111,$A$1,7,100)</f>
        <v>0.89534037257607002</v>
      </c>
      <c r="D1111" s="4">
        <f ca="1">[1]!thsiFinD("ths_cr_stock",$A1111,$A$1,7,100,100)</f>
        <v>64.039408866995004</v>
      </c>
      <c r="E1111" s="4">
        <f ca="1">[1]!thsiFinD("ths_mfi_stock",$A1111,$A$1,7,100,100)</f>
        <v>33.14251667848</v>
      </c>
      <c r="F1111" s="4">
        <f ca="1">[1]!thsiFinD("ths_expma_stock",$A1111,$A$1,7,100,100)</f>
        <v>5.427998966623</v>
      </c>
      <c r="G1111" s="4">
        <f ca="1">[1]!thsiFinD("ths_rsi_stock",$A1111,$A$1,7,100,100)</f>
        <v>49.478985865409001</v>
      </c>
      <c r="H1111" s="4">
        <f ca="1">[1]!thsiFinD("ths_adtm_stock",$A1111,$A$1,7,3,100,100,100)</f>
        <v>-0.23684210526315</v>
      </c>
      <c r="I1111" s="4">
        <f ca="1">[1]!thsiFinD("ths_bbiboll_stock",$A1111,$A$1,7,3,100,100,100)</f>
        <v>5.4627083333332997</v>
      </c>
      <c r="J1111" s="4">
        <f ca="1">[1]!thsiFinD("ths_dptb_stock",$A1111,$A$1,7,104,100,100)</f>
        <v>0.57142857142856995</v>
      </c>
      <c r="K1111" s="4">
        <f ca="1">[1]!thsiFinD("ths_srmi_stock",$A1111,$A$1,7,100,100)</f>
        <v>-1.2612612612613001E-2</v>
      </c>
      <c r="L1111" s="4">
        <f ca="1">[1]!thsiFinD("ths_atr_stock",$A1111,$A$1,7,101,100,100)</f>
        <v>0.17142857142856999</v>
      </c>
      <c r="M1111" s="4">
        <f ca="1">[1]!thsiFinD("ths_vol_w_stock",$A1111,$A$1)/1000000</f>
        <v>21.930800000000001</v>
      </c>
      <c r="N1111" s="4">
        <f ca="1">[1]!thsiFinD("ths_turnover_ratio_w_stock",$A1111,$A$1)</f>
        <v>4.9728317445799002</v>
      </c>
      <c r="O1111" s="4">
        <f ca="1">[1]!thsiFinD("ths_relative_chg_ratio_w_stock",$A1111,$A$1,104,100)</f>
        <v>-1.5685378802373999</v>
      </c>
      <c r="P1111" s="4"/>
    </row>
    <row r="1112" spans="1:16" x14ac:dyDescent="0.25">
      <c r="A1112" s="2" t="s">
        <v>2233</v>
      </c>
      <c r="B1112" s="2" t="s">
        <v>2234</v>
      </c>
      <c r="C1112" s="4">
        <f ca="1">[1]!thsiFinD("ths_vol_ratio_stock",$A1112,$A$1,7,100)</f>
        <v>8.7026336415979006</v>
      </c>
      <c r="D1112" s="4">
        <f ca="1">[1]!thsiFinD("ths_cr_stock",$A1112,$A$1,7,100,100)</f>
        <v>-2043.4782608696</v>
      </c>
      <c r="E1112" s="4">
        <f ca="1">[1]!thsiFinD("ths_mfi_stock",$A1112,$A$1,7,100,100)</f>
        <v>82.629164287001998</v>
      </c>
      <c r="F1112" s="4">
        <f ca="1">[1]!thsiFinD("ths_expma_stock",$A1112,$A$1,7,100,100)</f>
        <v>6.4324098323507997</v>
      </c>
      <c r="G1112" s="4">
        <f ca="1">[1]!thsiFinD("ths_rsi_stock",$A1112,$A$1,7,100,100)</f>
        <v>77.756574948175995</v>
      </c>
      <c r="H1112" s="4">
        <f ca="1">[1]!thsiFinD("ths_adtm_stock",$A1112,$A$1,7,3,100,100,100)</f>
        <v>0.75806451612903003</v>
      </c>
      <c r="I1112" s="4">
        <f ca="1">[1]!thsiFinD("ths_bbiboll_stock",$A1112,$A$1,7,3,100,100,100)</f>
        <v>6.3560416666666999</v>
      </c>
      <c r="J1112" s="4">
        <f ca="1">[1]!thsiFinD("ths_dptb_stock",$A1112,$A$1,7,104,100,100)</f>
        <v>0.71428571428570997</v>
      </c>
      <c r="K1112" s="4">
        <f ca="1">[1]!thsiFinD("ths_srmi_stock",$A1112,$A$1,7,100,100)</f>
        <v>0.13258110014103999</v>
      </c>
      <c r="L1112" s="4">
        <f ca="1">[1]!thsiFinD("ths_atr_stock",$A1112,$A$1,7,101,100,100)</f>
        <v>0.31285714285714</v>
      </c>
      <c r="M1112" s="4">
        <f ca="1">[1]!thsiFinD("ths_vol_w_stock",$A1112,$A$1)/1000000</f>
        <v>80.367998999999998</v>
      </c>
      <c r="N1112" s="4">
        <f ca="1">[1]!thsiFinD("ths_turnover_ratio_w_stock",$A1112,$A$1)</f>
        <v>26.440250568225</v>
      </c>
      <c r="O1112" s="4">
        <f ca="1">[1]!thsiFinD("ths_relative_chg_ratio_w_stock",$A1112,$A$1,104,100)</f>
        <v>15.985181128027</v>
      </c>
      <c r="P1112" s="4"/>
    </row>
    <row r="1113" spans="1:16" x14ac:dyDescent="0.25">
      <c r="A1113" s="2" t="s">
        <v>2235</v>
      </c>
      <c r="B1113" s="2" t="s">
        <v>2236</v>
      </c>
      <c r="C1113" s="4">
        <f ca="1">[1]!thsiFinD("ths_vol_ratio_stock",$A1113,$A$1,7,100)</f>
        <v>1.137978464158</v>
      </c>
      <c r="D1113" s="4">
        <f ca="1">[1]!thsiFinD("ths_cr_stock",$A1113,$A$1,7,100,100)</f>
        <v>70.547945205478996</v>
      </c>
      <c r="E1113" s="4">
        <f ca="1">[1]!thsiFinD("ths_mfi_stock",$A1113,$A$1,7,100,100)</f>
        <v>34.312114980301999</v>
      </c>
      <c r="F1113" s="4">
        <f ca="1">[1]!thsiFinD("ths_expma_stock",$A1113,$A$1,7,100,100)</f>
        <v>4.3446329368086003</v>
      </c>
      <c r="G1113" s="4">
        <f ca="1">[1]!thsiFinD("ths_rsi_stock",$A1113,$A$1,7,100,100)</f>
        <v>56.291993843485002</v>
      </c>
      <c r="H1113" s="4">
        <f ca="1">[1]!thsiFinD("ths_adtm_stock",$A1113,$A$1,7,3,100,100,100)</f>
        <v>-0.5</v>
      </c>
      <c r="I1113" s="4">
        <f ca="1">[1]!thsiFinD("ths_bbiboll_stock",$A1113,$A$1,7,3,100,100,100)</f>
        <v>4.3416666666666996</v>
      </c>
      <c r="J1113" s="4">
        <f ca="1">[1]!thsiFinD("ths_dptb_stock",$A1113,$A$1,7,104,100,100)</f>
        <v>0.71428571428570997</v>
      </c>
      <c r="K1113" s="4">
        <f ca="1">[1]!thsiFinD("ths_srmi_stock",$A1113,$A$1,7,100,100)</f>
        <v>-4.5146726862302002E-3</v>
      </c>
      <c r="L1113" s="4">
        <f ca="1">[1]!thsiFinD("ths_atr_stock",$A1113,$A$1,7,101,100,100)</f>
        <v>0.12857142857143</v>
      </c>
      <c r="M1113" s="4">
        <f ca="1">[1]!thsiFinD("ths_vol_w_stock",$A1113,$A$1)/1000000</f>
        <v>24.182728000000001</v>
      </c>
      <c r="N1113" s="4">
        <f ca="1">[1]!thsiFinD("ths_turnover_ratio_w_stock",$A1113,$A$1)</f>
        <v>5.1428281936350997</v>
      </c>
      <c r="O1113" s="4">
        <f ca="1">[1]!thsiFinD("ths_relative_chg_ratio_w_stock",$A1113,$A$1,104,100)</f>
        <v>0.40800170920538997</v>
      </c>
      <c r="P1113" s="4"/>
    </row>
    <row r="1114" spans="1:16" x14ac:dyDescent="0.25">
      <c r="A1114" s="2" t="s">
        <v>2237</v>
      </c>
      <c r="B1114" s="2" t="s">
        <v>2238</v>
      </c>
      <c r="C1114" s="4">
        <f ca="1">[1]!thsiFinD("ths_vol_ratio_stock",$A1114,$A$1,7,100)</f>
        <v>1.2677450324487001</v>
      </c>
      <c r="D1114" s="4">
        <f ca="1">[1]!thsiFinD("ths_cr_stock",$A1114,$A$1,7,100,100)</f>
        <v>177.68595041322001</v>
      </c>
      <c r="E1114" s="4">
        <f ca="1">[1]!thsiFinD("ths_mfi_stock",$A1114,$A$1,7,100,100)</f>
        <v>74.803999963292</v>
      </c>
      <c r="F1114" s="4">
        <f ca="1">[1]!thsiFinD("ths_expma_stock",$A1114,$A$1,7,100,100)</f>
        <v>4.8365917035025001</v>
      </c>
      <c r="G1114" s="4">
        <f ca="1">[1]!thsiFinD("ths_rsi_stock",$A1114,$A$1,7,100,100)</f>
        <v>63.421124464636002</v>
      </c>
      <c r="H1114" s="4">
        <f ca="1">[1]!thsiFinD("ths_adtm_stock",$A1114,$A$1,7,3,100,100,100)</f>
        <v>0.27500000000000002</v>
      </c>
      <c r="I1114" s="4">
        <f ca="1">[1]!thsiFinD("ths_bbiboll_stock",$A1114,$A$1,7,3,100,100,100)</f>
        <v>4.8494791666666996</v>
      </c>
      <c r="J1114" s="4">
        <f ca="1">[1]!thsiFinD("ths_dptb_stock",$A1114,$A$1,7,104,100,100)</f>
        <v>0.57142857142856995</v>
      </c>
      <c r="K1114" s="4">
        <f ca="1">[1]!thsiFinD("ths_srmi_stock",$A1114,$A$1,7,100,100)</f>
        <v>3.4068136272544999E-2</v>
      </c>
      <c r="L1114" s="4">
        <f ca="1">[1]!thsiFinD("ths_atr_stock",$A1114,$A$1,7,101,100,100)</f>
        <v>0.18428571428571</v>
      </c>
      <c r="M1114" s="4">
        <f ca="1">[1]!thsiFinD("ths_vol_w_stock",$A1114,$A$1)/1000000</f>
        <v>138.85352700000001</v>
      </c>
      <c r="N1114" s="4">
        <f ca="1">[1]!thsiFinD("ths_turnover_ratio_w_stock",$A1114,$A$1)</f>
        <v>7.3411007865810998</v>
      </c>
      <c r="O1114" s="4">
        <f ca="1">[1]!thsiFinD("ths_relative_chg_ratio_w_stock",$A1114,$A$1,104,100)</f>
        <v>4.2919272360415999</v>
      </c>
      <c r="P1114" s="4"/>
    </row>
    <row r="1115" spans="1:16" x14ac:dyDescent="0.25">
      <c r="A1115" s="2" t="s">
        <v>2239</v>
      </c>
      <c r="B1115" s="2" t="s">
        <v>2240</v>
      </c>
      <c r="C1115" s="4">
        <f ca="1">[1]!thsiFinD("ths_vol_ratio_stock",$A1115,$A$1,7,100)</f>
        <v>0.92445325481588003</v>
      </c>
      <c r="D1115" s="4">
        <f ca="1">[1]!thsiFinD("ths_cr_stock",$A1115,$A$1,7,100,100)</f>
        <v>68.253968253967997</v>
      </c>
      <c r="E1115" s="4">
        <f ca="1">[1]!thsiFinD("ths_mfi_stock",$A1115,$A$1,7,100,100)</f>
        <v>31.455121906626001</v>
      </c>
      <c r="F1115" s="4">
        <f ca="1">[1]!thsiFinD("ths_expma_stock",$A1115,$A$1,7,100,100)</f>
        <v>2.4217197122562002</v>
      </c>
      <c r="G1115" s="4">
        <f ca="1">[1]!thsiFinD("ths_rsi_stock",$A1115,$A$1,7,100,100)</f>
        <v>47.386564256002998</v>
      </c>
      <c r="H1115" s="4">
        <f ca="1">[1]!thsiFinD("ths_adtm_stock",$A1115,$A$1,7,3,100,100,100)</f>
        <v>-8.3333333333332996E-2</v>
      </c>
      <c r="I1115" s="4">
        <f ca="1">[1]!thsiFinD("ths_bbiboll_stock",$A1115,$A$1,7,3,100,100,100)</f>
        <v>2.4354166666667001</v>
      </c>
      <c r="J1115" s="4">
        <f ca="1">[1]!thsiFinD("ths_dptb_stock",$A1115,$A$1,7,104,100,100)</f>
        <v>0.42857142857142999</v>
      </c>
      <c r="K1115" s="4">
        <f ca="1">[1]!thsiFinD("ths_srmi_stock",$A1115,$A$1,7,100,100)</f>
        <v>-6.1776061776062E-2</v>
      </c>
      <c r="L1115" s="4">
        <f ca="1">[1]!thsiFinD("ths_atr_stock",$A1115,$A$1,7,101,100,100)</f>
        <v>0.16</v>
      </c>
      <c r="M1115" s="4">
        <f ca="1">[1]!thsiFinD("ths_vol_w_stock",$A1115,$A$1)/1000000</f>
        <v>36.425902999999998</v>
      </c>
      <c r="N1115" s="4">
        <f ca="1">[1]!thsiFinD("ths_turnover_ratio_w_stock",$A1115,$A$1)</f>
        <v>11.560470930776001</v>
      </c>
      <c r="O1115" s="4">
        <f ca="1">[1]!thsiFinD("ths_relative_chg_ratio_w_stock",$A1115,$A$1,104,100)</f>
        <v>-6.2830265166011001</v>
      </c>
      <c r="P1115" s="4"/>
    </row>
    <row r="1116" spans="1:16" x14ac:dyDescent="0.25">
      <c r="A1116" s="2" t="s">
        <v>2241</v>
      </c>
      <c r="B1116" s="2" t="s">
        <v>2242</v>
      </c>
      <c r="C1116" s="4">
        <f ca="1">[1]!thsiFinD("ths_vol_ratio_stock",$A1116,$A$1,7,100)</f>
        <v>0</v>
      </c>
      <c r="D1116" s="4">
        <f ca="1">[1]!thsiFinD("ths_cr_stock",$A1116,$A$1,7,100,100)</f>
        <v>-100</v>
      </c>
      <c r="E1116" s="4">
        <f ca="1">[1]!thsiFinD("ths_mfi_stock",$A1116,$A$1,7,100,100)</f>
        <v>0</v>
      </c>
      <c r="F1116" s="4">
        <f ca="1">[1]!thsiFinD("ths_expma_stock",$A1116,$A$1,7,100,100)</f>
        <v>0.43631819145881001</v>
      </c>
      <c r="G1116" s="4">
        <f ca="1">[1]!thsiFinD("ths_rsi_stock",$A1116,$A$1,7,100,100)</f>
        <v>1.3216973282839</v>
      </c>
      <c r="H1116" s="4">
        <f ca="1">[1]!thsiFinD("ths_adtm_stock",$A1116,$A$1,7,3,100,100,100)</f>
        <v>0</v>
      </c>
      <c r="I1116" s="4">
        <f ca="1">[1]!thsiFinD("ths_bbiboll_stock",$A1116,$A$1,7,3,100,100,100)</f>
        <v>0.49979166666667002</v>
      </c>
      <c r="J1116" s="4">
        <f ca="1">[1]!thsiFinD("ths_dptb_stock",$A1116,$A$1,7,104,100,100)</f>
        <v>0</v>
      </c>
      <c r="K1116" s="4">
        <f ca="1">[1]!thsiFinD("ths_srmi_stock",$A1116,$A$1,7,100,100)</f>
        <v>-0.28846153846153999</v>
      </c>
      <c r="L1116" s="4">
        <f ca="1">[1]!thsiFinD("ths_atr_stock",$A1116,$A$1,7,101,100,100)</f>
        <v>2.1428571428570999E-2</v>
      </c>
      <c r="M1116" s="4">
        <f ca="1">[1]!thsiFinD("ths_vol_w_stock",$A1116,$A$1)/1000000</f>
        <v>0</v>
      </c>
      <c r="N1116" s="4">
        <f ca="1">[1]!thsiFinD("ths_turnover_ratio_w_stock",$A1116,$A$1)</f>
        <v>0</v>
      </c>
      <c r="O1116" s="4">
        <f ca="1">[1]!thsiFinD("ths_relative_chg_ratio_w_stock",$A1116,$A$1,104,100)</f>
        <v>-1.2049015166010999</v>
      </c>
      <c r="P1116" s="4"/>
    </row>
    <row r="1117" spans="1:16" x14ac:dyDescent="0.25">
      <c r="A1117" s="2" t="s">
        <v>2243</v>
      </c>
      <c r="B1117" s="2" t="s">
        <v>2244</v>
      </c>
      <c r="C1117" s="4">
        <f ca="1">[1]!thsiFinD("ths_vol_ratio_stock",$A1117,$A$1,7,100)</f>
        <v>0.66045551112668999</v>
      </c>
      <c r="D1117" s="4">
        <f ca="1">[1]!thsiFinD("ths_cr_stock",$A1117,$A$1,7,100,100)</f>
        <v>72.727272727273004</v>
      </c>
      <c r="E1117" s="4">
        <f ca="1">[1]!thsiFinD("ths_mfi_stock",$A1117,$A$1,7,100,100)</f>
        <v>45.633416451393003</v>
      </c>
      <c r="F1117" s="4">
        <f ca="1">[1]!thsiFinD("ths_expma_stock",$A1117,$A$1,7,100,100)</f>
        <v>1.2711114222871001</v>
      </c>
      <c r="G1117" s="4">
        <f ca="1">[1]!thsiFinD("ths_rsi_stock",$A1117,$A$1,7,100,100)</f>
        <v>43.795987754481999</v>
      </c>
      <c r="H1117" s="4">
        <f ca="1">[1]!thsiFinD("ths_adtm_stock",$A1117,$A$1,7,3,100,100,100)</f>
        <v>0.84615384615385003</v>
      </c>
      <c r="I1117" s="4">
        <f ca="1">[1]!thsiFinD("ths_bbiboll_stock",$A1117,$A$1,7,3,100,100,100)</f>
        <v>1.2973958333333</v>
      </c>
      <c r="J1117" s="4">
        <f ca="1">[1]!thsiFinD("ths_dptb_stock",$A1117,$A$1,7,104,100,100)</f>
        <v>0.57142857142856995</v>
      </c>
      <c r="K1117" s="4">
        <f ca="1">[1]!thsiFinD("ths_srmi_stock",$A1117,$A$1,7,100,100)</f>
        <v>-5.2238805970149002E-2</v>
      </c>
      <c r="L1117" s="4">
        <f ca="1">[1]!thsiFinD("ths_atr_stock",$A1117,$A$1,7,101,100,100)</f>
        <v>8.5714285714286007E-2</v>
      </c>
      <c r="M1117" s="4">
        <f ca="1">[1]!thsiFinD("ths_vol_w_stock",$A1117,$A$1)/1000000</f>
        <v>100.298806</v>
      </c>
      <c r="N1117" s="4">
        <f ca="1">[1]!thsiFinD("ths_turnover_ratio_w_stock",$A1117,$A$1)</f>
        <v>11.940690136057</v>
      </c>
      <c r="O1117" s="4">
        <f ca="1">[1]!thsiFinD("ths_relative_chg_ratio_w_stock",$A1117,$A$1,104,100)</f>
        <v>-2.7552891135003001</v>
      </c>
      <c r="P1117" s="4"/>
    </row>
    <row r="1118" spans="1:16" x14ac:dyDescent="0.25">
      <c r="A1118" s="2" t="s">
        <v>2245</v>
      </c>
      <c r="B1118" s="2" t="s">
        <v>2246</v>
      </c>
      <c r="C1118" s="4">
        <f ca="1">[1]!thsiFinD("ths_vol_ratio_stock",$A1118,$A$1,7,100)</f>
        <v>0.86065745008662997</v>
      </c>
      <c r="D1118" s="4">
        <f ca="1">[1]!thsiFinD("ths_cr_stock",$A1118,$A$1,7,100,100)</f>
        <v>69.065849923429994</v>
      </c>
      <c r="E1118" s="4">
        <f ca="1">[1]!thsiFinD("ths_mfi_stock",$A1118,$A$1,7,100,100)</f>
        <v>42.597457774756997</v>
      </c>
      <c r="F1118" s="4">
        <f ca="1">[1]!thsiFinD("ths_expma_stock",$A1118,$A$1,7,100,100)</f>
        <v>15.961824227223</v>
      </c>
      <c r="G1118" s="4">
        <f ca="1">[1]!thsiFinD("ths_rsi_stock",$A1118,$A$1,7,100,100)</f>
        <v>47.103327544906001</v>
      </c>
      <c r="H1118" s="4">
        <f ca="1">[1]!thsiFinD("ths_adtm_stock",$A1118,$A$1,7,3,100,100,100)</f>
        <v>-0.69585253456220997</v>
      </c>
      <c r="I1118" s="4">
        <f ca="1">[1]!thsiFinD("ths_bbiboll_stock",$A1118,$A$1,7,3,100,100,100)</f>
        <v>16.143125000000001</v>
      </c>
      <c r="J1118" s="4">
        <f ca="1">[1]!thsiFinD("ths_dptb_stock",$A1118,$A$1,7,104,100,100)</f>
        <v>0.85714285714285998</v>
      </c>
      <c r="K1118" s="4">
        <f ca="1">[1]!thsiFinD("ths_srmi_stock",$A1118,$A$1,7,100,100)</f>
        <v>-2.3607748184018999E-2</v>
      </c>
      <c r="L1118" s="4">
        <f ca="1">[1]!thsiFinD("ths_atr_stock",$A1118,$A$1,7,101,100,100)</f>
        <v>0.54142857142857004</v>
      </c>
      <c r="M1118" s="4">
        <f ca="1">[1]!thsiFinD("ths_vol_w_stock",$A1118,$A$1)/1000000</f>
        <v>5.9246699999999999</v>
      </c>
      <c r="N1118" s="4">
        <f ca="1">[1]!thsiFinD("ths_turnover_ratio_w_stock",$A1118,$A$1)</f>
        <v>2.9826749791861999</v>
      </c>
      <c r="O1118" s="4">
        <f ca="1">[1]!thsiFinD("ths_relative_chg_ratio_w_stock",$A1118,$A$1,104,100)</f>
        <v>-7.6374870833044006E-2</v>
      </c>
      <c r="P1118" s="4"/>
    </row>
    <row r="1119" spans="1:16" x14ac:dyDescent="0.25">
      <c r="A1119" s="2" t="s">
        <v>2247</v>
      </c>
      <c r="B1119" s="2" t="s">
        <v>2248</v>
      </c>
      <c r="C1119" s="4">
        <f ca="1">[1]!thsiFinD("ths_vol_ratio_stock",$A1119,$A$1,7,100)</f>
        <v>0.80897177269614995</v>
      </c>
      <c r="D1119" s="4">
        <f ca="1">[1]!thsiFinD("ths_cr_stock",$A1119,$A$1,7,100,100)</f>
        <v>40.769230769231001</v>
      </c>
      <c r="E1119" s="4">
        <f ca="1">[1]!thsiFinD("ths_mfi_stock",$A1119,$A$1,7,100,100)</f>
        <v>26.37531586902</v>
      </c>
      <c r="F1119" s="4">
        <f ca="1">[1]!thsiFinD("ths_expma_stock",$A1119,$A$1,7,100,100)</f>
        <v>7.2428835157667004</v>
      </c>
      <c r="G1119" s="4">
        <f ca="1">[1]!thsiFinD("ths_rsi_stock",$A1119,$A$1,7,100,100)</f>
        <v>35.121645443539002</v>
      </c>
      <c r="H1119" s="4">
        <f ca="1">[1]!thsiFinD("ths_adtm_stock",$A1119,$A$1,7,3,100,100,100)</f>
        <v>-0.43548387096773999</v>
      </c>
      <c r="I1119" s="4">
        <f ca="1">[1]!thsiFinD("ths_bbiboll_stock",$A1119,$A$1,7,3,100,100,100)</f>
        <v>7.3726041666666999</v>
      </c>
      <c r="J1119" s="4">
        <f ca="1">[1]!thsiFinD("ths_dptb_stock",$A1119,$A$1,7,104,100,100)</f>
        <v>0.71428571428570997</v>
      </c>
      <c r="K1119" s="4">
        <f ca="1">[1]!thsiFinD("ths_srmi_stock",$A1119,$A$1,7,100,100)</f>
        <v>-5.1519154557464003E-2</v>
      </c>
      <c r="L1119" s="4">
        <f ca="1">[1]!thsiFinD("ths_atr_stock",$A1119,$A$1,7,101,100,100)</f>
        <v>0.27</v>
      </c>
      <c r="M1119" s="4">
        <f ca="1">[1]!thsiFinD("ths_vol_w_stock",$A1119,$A$1)/1000000</f>
        <v>130.650351</v>
      </c>
      <c r="N1119" s="4">
        <f ca="1">[1]!thsiFinD("ths_turnover_ratio_w_stock",$A1119,$A$1)</f>
        <v>7.1496962500615</v>
      </c>
      <c r="O1119" s="4">
        <f ca="1">[1]!thsiFinD("ths_relative_chg_ratio_w_stock",$A1119,$A$1,104,100)</f>
        <v>-4.5696390670721003</v>
      </c>
      <c r="P1119" s="4"/>
    </row>
    <row r="1120" spans="1:16" x14ac:dyDescent="0.25">
      <c r="A1120" s="2" t="s">
        <v>2249</v>
      </c>
      <c r="B1120" s="2" t="s">
        <v>2250</v>
      </c>
      <c r="C1120" s="4">
        <f ca="1">[1]!thsiFinD("ths_vol_ratio_stock",$A1120,$A$1,7,100)</f>
        <v>0.99551967834665001</v>
      </c>
      <c r="D1120" s="4">
        <f ca="1">[1]!thsiFinD("ths_cr_stock",$A1120,$A$1,7,100,100)</f>
        <v>184.68468468468001</v>
      </c>
      <c r="E1120" s="4">
        <f ca="1">[1]!thsiFinD("ths_mfi_stock",$A1120,$A$1,7,100,100)</f>
        <v>72.613620600347005</v>
      </c>
      <c r="F1120" s="4">
        <f ca="1">[1]!thsiFinD("ths_expma_stock",$A1120,$A$1,7,100,100)</f>
        <v>17.231904625828999</v>
      </c>
      <c r="G1120" s="4">
        <f ca="1">[1]!thsiFinD("ths_rsi_stock",$A1120,$A$1,7,100,100)</f>
        <v>59.297736050706</v>
      </c>
      <c r="H1120" s="4">
        <f ca="1">[1]!thsiFinD("ths_adtm_stock",$A1120,$A$1,7,3,100,100,100)</f>
        <v>0.51824817518248001</v>
      </c>
      <c r="I1120" s="4">
        <f ca="1">[1]!thsiFinD("ths_bbiboll_stock",$A1120,$A$1,7,3,100,100,100)</f>
        <v>17.283541666666999</v>
      </c>
      <c r="J1120" s="4">
        <f ca="1">[1]!thsiFinD("ths_dptb_stock",$A1120,$A$1,7,104,100,100)</f>
        <v>0.71428571428570997</v>
      </c>
      <c r="K1120" s="4">
        <f ca="1">[1]!thsiFinD("ths_srmi_stock",$A1120,$A$1,7,100,100)</f>
        <v>4.0571428571429001E-2</v>
      </c>
      <c r="L1120" s="4">
        <f ca="1">[1]!thsiFinD("ths_atr_stock",$A1120,$A$1,7,101,100,100)</f>
        <v>0.45714285714286002</v>
      </c>
      <c r="M1120" s="4">
        <f ca="1">[1]!thsiFinD("ths_vol_w_stock",$A1120,$A$1)/1000000</f>
        <v>76.888778000000002</v>
      </c>
      <c r="N1120" s="4">
        <f ca="1">[1]!thsiFinD("ths_turnover_ratio_w_stock",$A1120,$A$1)</f>
        <v>4.3263472358969999</v>
      </c>
      <c r="O1120" s="4">
        <f ca="1">[1]!thsiFinD("ths_relative_chg_ratio_w_stock",$A1120,$A$1,104,100)</f>
        <v>2.4680842653894999</v>
      </c>
      <c r="P1120" s="4"/>
    </row>
    <row r="1121" spans="1:16" x14ac:dyDescent="0.25">
      <c r="A1121" s="2" t="s">
        <v>2251</v>
      </c>
      <c r="B1121" s="2" t="s">
        <v>2252</v>
      </c>
      <c r="C1121" s="4">
        <f ca="1">[1]!thsiFinD("ths_vol_ratio_stock",$A1121,$A$1,7,100)</f>
        <v>0.78802337539933998</v>
      </c>
      <c r="D1121" s="4">
        <f ca="1">[1]!thsiFinD("ths_cr_stock",$A1121,$A$1,7,100,100)</f>
        <v>22.4</v>
      </c>
      <c r="E1121" s="4">
        <f ca="1">[1]!thsiFinD("ths_mfi_stock",$A1121,$A$1,7,100,100)</f>
        <v>23.731418326785999</v>
      </c>
      <c r="F1121" s="4">
        <f ca="1">[1]!thsiFinD("ths_expma_stock",$A1121,$A$1,7,100,100)</f>
        <v>13.924551751435001</v>
      </c>
      <c r="G1121" s="4">
        <f ca="1">[1]!thsiFinD("ths_rsi_stock",$A1121,$A$1,7,100,100)</f>
        <v>37.039550694215997</v>
      </c>
      <c r="H1121" s="4">
        <f ca="1">[1]!thsiFinD("ths_adtm_stock",$A1121,$A$1,7,3,100,100,100)</f>
        <v>-0.39310344827586002</v>
      </c>
      <c r="I1121" s="4">
        <f ca="1">[1]!thsiFinD("ths_bbiboll_stock",$A1121,$A$1,7,3,100,100,100)</f>
        <v>14.000520833333001</v>
      </c>
      <c r="J1121" s="4">
        <f ca="1">[1]!thsiFinD("ths_dptb_stock",$A1121,$A$1,7,104,100,100)</f>
        <v>0.57142857142856995</v>
      </c>
      <c r="K1121" s="4">
        <f ca="1">[1]!thsiFinD("ths_srmi_stock",$A1121,$A$1,7,100,100)</f>
        <v>-9.0421969189551005E-2</v>
      </c>
      <c r="L1121" s="4">
        <f ca="1">[1]!thsiFinD("ths_atr_stock",$A1121,$A$1,7,101,100,100)</f>
        <v>0.61142857142856999</v>
      </c>
      <c r="M1121" s="4">
        <f ca="1">[1]!thsiFinD("ths_vol_w_stock",$A1121,$A$1)/1000000</f>
        <v>31.407451999999999</v>
      </c>
      <c r="N1121" s="4">
        <f ca="1">[1]!thsiFinD("ths_turnover_ratio_w_stock",$A1121,$A$1)</f>
        <v>5.1500731814916003</v>
      </c>
      <c r="O1121" s="4">
        <f ca="1">[1]!thsiFinD("ths_relative_chg_ratio_w_stock",$A1121,$A$1,104,100)</f>
        <v>-6.1068623009148002</v>
      </c>
      <c r="P1121" s="4"/>
    </row>
    <row r="1122" spans="1:16" x14ac:dyDescent="0.25">
      <c r="A1122" s="2" t="s">
        <v>2253</v>
      </c>
      <c r="B1122" s="2" t="s">
        <v>2254</v>
      </c>
      <c r="C1122" s="4">
        <f ca="1">[1]!thsiFinD("ths_vol_ratio_stock",$A1122,$A$1,7,100)</f>
        <v>1.6089773591292</v>
      </c>
      <c r="D1122" s="4">
        <f ca="1">[1]!thsiFinD("ths_cr_stock",$A1122,$A$1,7,100,100)</f>
        <v>73.964497041420003</v>
      </c>
      <c r="E1122" s="4">
        <f ca="1">[1]!thsiFinD("ths_mfi_stock",$A1122,$A$1,7,100,100)</f>
        <v>55.728919952521998</v>
      </c>
      <c r="F1122" s="4">
        <f ca="1">[1]!thsiFinD("ths_expma_stock",$A1122,$A$1,7,100,100)</f>
        <v>4.7250723944252</v>
      </c>
      <c r="G1122" s="4">
        <f ca="1">[1]!thsiFinD("ths_rsi_stock",$A1122,$A$1,7,100,100)</f>
        <v>51.593602719502996</v>
      </c>
      <c r="H1122" s="4">
        <f ca="1">[1]!thsiFinD("ths_adtm_stock",$A1122,$A$1,7,3,100,100,100)</f>
        <v>-0.20588235294116999</v>
      </c>
      <c r="I1122" s="4">
        <f ca="1">[1]!thsiFinD("ths_bbiboll_stock",$A1122,$A$1,7,3,100,100,100)</f>
        <v>4.7352083333332997</v>
      </c>
      <c r="J1122" s="4">
        <f ca="1">[1]!thsiFinD("ths_dptb_stock",$A1122,$A$1,7,104,100,100)</f>
        <v>0.57142857142856995</v>
      </c>
      <c r="K1122" s="4">
        <f ca="1">[1]!thsiFinD("ths_srmi_stock",$A1122,$A$1,7,100,100)</f>
        <v>-2.2633744855966999E-2</v>
      </c>
      <c r="L1122" s="4">
        <f ca="1">[1]!thsiFinD("ths_atr_stock",$A1122,$A$1,7,101,100,100)</f>
        <v>0.14428571428570999</v>
      </c>
      <c r="M1122" s="4">
        <f ca="1">[1]!thsiFinD("ths_vol_w_stock",$A1122,$A$1)/1000000</f>
        <v>18.341073999999999</v>
      </c>
      <c r="N1122" s="4">
        <f ca="1">[1]!thsiFinD("ths_turnover_ratio_w_stock",$A1122,$A$1)</f>
        <v>2.6242437786739998</v>
      </c>
      <c r="O1122" s="4">
        <f ca="1">[1]!thsiFinD("ths_relative_chg_ratio_w_stock",$A1122,$A$1,104,100)</f>
        <v>-0.35564461638875</v>
      </c>
      <c r="P1122" s="4"/>
    </row>
    <row r="1123" spans="1:16" x14ac:dyDescent="0.25">
      <c r="A1123" s="2" t="s">
        <v>2255</v>
      </c>
      <c r="B1123" s="2" t="s">
        <v>2256</v>
      </c>
      <c r="C1123" s="4">
        <f ca="1">[1]!thsiFinD("ths_vol_ratio_stock",$A1123,$A$1,7,100)</f>
        <v>1.569752776973</v>
      </c>
      <c r="D1123" s="4">
        <f ca="1">[1]!thsiFinD("ths_cr_stock",$A1123,$A$1,7,100,100)</f>
        <v>38.620689655172001</v>
      </c>
      <c r="E1123" s="4">
        <f ca="1">[1]!thsiFinD("ths_mfi_stock",$A1123,$A$1,7,100,100)</f>
        <v>43.310598768504001</v>
      </c>
      <c r="F1123" s="4">
        <f ca="1">[1]!thsiFinD("ths_expma_stock",$A1123,$A$1,7,100,100)</f>
        <v>1.8782866138629</v>
      </c>
      <c r="G1123" s="4">
        <f ca="1">[1]!thsiFinD("ths_rsi_stock",$A1123,$A$1,7,100,100)</f>
        <v>38.767871582479998</v>
      </c>
      <c r="H1123" s="4">
        <f ca="1">[1]!thsiFinD("ths_adtm_stock",$A1123,$A$1,7,3,100,100,100)</f>
        <v>-0.70370370370371005</v>
      </c>
      <c r="I1123" s="4">
        <f ca="1">[1]!thsiFinD("ths_bbiboll_stock",$A1123,$A$1,7,3,100,100,100)</f>
        <v>1.900625</v>
      </c>
      <c r="J1123" s="4">
        <f ca="1">[1]!thsiFinD("ths_dptb_stock",$A1123,$A$1,7,104,100,100)</f>
        <v>0.42857142857142999</v>
      </c>
      <c r="K1123" s="4">
        <f ca="1">[1]!thsiFinD("ths_srmi_stock",$A1123,$A$1,7,100,100)</f>
        <v>-9.7560975609756004E-2</v>
      </c>
      <c r="L1123" s="4">
        <f ca="1">[1]!thsiFinD("ths_atr_stock",$A1123,$A$1,7,101,100,100)</f>
        <v>0.10571428571428999</v>
      </c>
      <c r="M1123" s="4">
        <f ca="1">[1]!thsiFinD("ths_vol_w_stock",$A1123,$A$1)/1000000</f>
        <v>98.904082000000002</v>
      </c>
      <c r="N1123" s="4">
        <f ca="1">[1]!thsiFinD("ths_turnover_ratio_w_stock",$A1123,$A$1)</f>
        <v>13.100662680466</v>
      </c>
      <c r="O1123" s="4">
        <f ca="1">[1]!thsiFinD("ths_relative_chg_ratio_w_stock",$A1123,$A$1,104,100)</f>
        <v>-8.7049015166010992</v>
      </c>
      <c r="P1123" s="4"/>
    </row>
    <row r="1124" spans="1:16" x14ac:dyDescent="0.25">
      <c r="A1124" s="2" t="s">
        <v>2257</v>
      </c>
      <c r="B1124" s="2" t="s">
        <v>2258</v>
      </c>
      <c r="C1124" s="4">
        <f ca="1">[1]!thsiFinD("ths_vol_ratio_stock",$A1124,$A$1,7,100)</f>
        <v>0.64332285998213001</v>
      </c>
      <c r="D1124" s="4">
        <f ca="1">[1]!thsiFinD("ths_cr_stock",$A1124,$A$1,7,100,100)</f>
        <v>78.181818181818002</v>
      </c>
      <c r="E1124" s="4">
        <f ca="1">[1]!thsiFinD("ths_mfi_stock",$A1124,$A$1,7,100,100)</f>
        <v>58.608018033682001</v>
      </c>
      <c r="F1124" s="4">
        <f ca="1">[1]!thsiFinD("ths_expma_stock",$A1124,$A$1,7,100,100)</f>
        <v>1.5772062391931001</v>
      </c>
      <c r="G1124" s="4">
        <f ca="1">[1]!thsiFinD("ths_rsi_stock",$A1124,$A$1,7,100,100)</f>
        <v>44.411004056236003</v>
      </c>
      <c r="H1124" s="4">
        <f ca="1">[1]!thsiFinD("ths_adtm_stock",$A1124,$A$1,7,3,100,100,100)</f>
        <v>0.18518518518518001</v>
      </c>
      <c r="I1124" s="4">
        <f ca="1">[1]!thsiFinD("ths_bbiboll_stock",$A1124,$A$1,7,3,100,100,100)</f>
        <v>1.5944791666667</v>
      </c>
      <c r="J1124" s="4">
        <f ca="1">[1]!thsiFinD("ths_dptb_stock",$A1124,$A$1,7,104,100,100)</f>
        <v>0.42857142857142999</v>
      </c>
      <c r="K1124" s="4">
        <f ca="1">[1]!thsiFinD("ths_srmi_stock",$A1124,$A$1,7,100,100)</f>
        <v>-6.5868263473053995E-2</v>
      </c>
      <c r="L1124" s="4">
        <f ca="1">[1]!thsiFinD("ths_atr_stock",$A1124,$A$1,7,101,100,100)</f>
        <v>0.14714285714285999</v>
      </c>
      <c r="M1124" s="4">
        <f ca="1">[1]!thsiFinD("ths_vol_w_stock",$A1124,$A$1)/1000000</f>
        <v>120.62721000000001</v>
      </c>
      <c r="N1124" s="4">
        <f ca="1">[1]!thsiFinD("ths_turnover_ratio_w_stock",$A1124,$A$1)</f>
        <v>34.061008757823998</v>
      </c>
      <c r="O1124" s="4">
        <f ca="1">[1]!thsiFinD("ths_relative_chg_ratio_w_stock",$A1124,$A$1,104,100)</f>
        <v>-11.549729102808</v>
      </c>
      <c r="P1124" s="4"/>
    </row>
    <row r="1125" spans="1:16" x14ac:dyDescent="0.25">
      <c r="A1125" s="2" t="s">
        <v>2259</v>
      </c>
      <c r="B1125" s="2" t="s">
        <v>2260</v>
      </c>
      <c r="C1125" s="4">
        <f ca="1">[1]!thsiFinD("ths_vol_ratio_stock",$A1125,$A$1,7,100)</f>
        <v>1.4348804677864999</v>
      </c>
      <c r="D1125" s="4">
        <f ca="1">[1]!thsiFinD("ths_cr_stock",$A1125,$A$1,7,100,100)</f>
        <v>68.131868131868004</v>
      </c>
      <c r="E1125" s="4">
        <f ca="1">[1]!thsiFinD("ths_mfi_stock",$A1125,$A$1,7,100,100)</f>
        <v>35.108212253396999</v>
      </c>
      <c r="F1125" s="4">
        <f ca="1">[1]!thsiFinD("ths_expma_stock",$A1125,$A$1,7,100,100)</f>
        <v>2.1443313484369</v>
      </c>
      <c r="G1125" s="4">
        <f ca="1">[1]!thsiFinD("ths_rsi_stock",$A1125,$A$1,7,100,100)</f>
        <v>54.839377262783003</v>
      </c>
      <c r="H1125" s="4">
        <f ca="1">[1]!thsiFinD("ths_adtm_stock",$A1125,$A$1,7,3,100,100,100)</f>
        <v>-0.29411764705881999</v>
      </c>
      <c r="I1125" s="4">
        <f ca="1">[1]!thsiFinD("ths_bbiboll_stock",$A1125,$A$1,7,3,100,100,100)</f>
        <v>2.1476041666666998</v>
      </c>
      <c r="J1125" s="4">
        <f ca="1">[1]!thsiFinD("ths_dptb_stock",$A1125,$A$1,7,104,100,100)</f>
        <v>0.71428571428570997</v>
      </c>
      <c r="K1125" s="4">
        <f ca="1">[1]!thsiFinD("ths_srmi_stock",$A1125,$A$1,7,100,100)</f>
        <v>-1.3574660633484E-2</v>
      </c>
      <c r="L1125" s="4">
        <f ca="1">[1]!thsiFinD("ths_atr_stock",$A1125,$A$1,7,101,100,100)</f>
        <v>7.4285714285713997E-2</v>
      </c>
      <c r="M1125" s="4">
        <f ca="1">[1]!thsiFinD("ths_vol_w_stock",$A1125,$A$1)/1000000</f>
        <v>78.259144000000006</v>
      </c>
      <c r="N1125" s="4">
        <f ca="1">[1]!thsiFinD("ths_turnover_ratio_w_stock",$A1125,$A$1)</f>
        <v>7.3840979390437003</v>
      </c>
      <c r="O1125" s="4">
        <f ca="1">[1]!thsiFinD("ths_relative_chg_ratio_w_stock",$A1125,$A$1,104,100)</f>
        <v>-0.27897559067513999</v>
      </c>
      <c r="P1125" s="4"/>
    </row>
    <row r="1126" spans="1:16" x14ac:dyDescent="0.25">
      <c r="A1126" s="2" t="s">
        <v>2261</v>
      </c>
      <c r="B1126" s="2" t="s">
        <v>2262</v>
      </c>
      <c r="C1126" s="4">
        <f ca="1">[1]!thsiFinD("ths_vol_ratio_stock",$A1126,$A$1,7,100)</f>
        <v>2.2361770179788998</v>
      </c>
      <c r="D1126" s="4">
        <f ca="1">[1]!thsiFinD("ths_cr_stock",$A1126,$A$1,7,100,100)</f>
        <v>65.758754863812996</v>
      </c>
      <c r="E1126" s="4">
        <f ca="1">[1]!thsiFinD("ths_mfi_stock",$A1126,$A$1,7,100,100)</f>
        <v>41.183469167866001</v>
      </c>
      <c r="F1126" s="4">
        <f ca="1">[1]!thsiFinD("ths_expma_stock",$A1126,$A$1,7,100,100)</f>
        <v>3.4637584982542999</v>
      </c>
      <c r="G1126" s="4">
        <f ca="1">[1]!thsiFinD("ths_rsi_stock",$A1126,$A$1,7,100,100)</f>
        <v>46.946968442600003</v>
      </c>
      <c r="H1126" s="4">
        <f ca="1">[1]!thsiFinD("ths_adtm_stock",$A1126,$A$1,7,3,100,100,100)</f>
        <v>0.30769230769230999</v>
      </c>
      <c r="I1126" s="4">
        <f ca="1">[1]!thsiFinD("ths_bbiboll_stock",$A1126,$A$1,7,3,100,100,100)</f>
        <v>3.4979166666667001</v>
      </c>
      <c r="J1126" s="4">
        <f ca="1">[1]!thsiFinD("ths_dptb_stock",$A1126,$A$1,7,104,100,100)</f>
        <v>0.42857142857142999</v>
      </c>
      <c r="K1126" s="4">
        <f ca="1">[1]!thsiFinD("ths_srmi_stock",$A1126,$A$1,7,100,100)</f>
        <v>-4.6575342465752997E-2</v>
      </c>
      <c r="L1126" s="4">
        <f ca="1">[1]!thsiFinD("ths_atr_stock",$A1126,$A$1,7,101,100,100)</f>
        <v>0.21571428571428999</v>
      </c>
      <c r="M1126" s="4">
        <f ca="1">[1]!thsiFinD("ths_vol_w_stock",$A1126,$A$1)/1000000</f>
        <v>38.360126999999999</v>
      </c>
      <c r="N1126" s="4">
        <f ca="1">[1]!thsiFinD("ths_turnover_ratio_w_stock",$A1126,$A$1)</f>
        <v>5.8570024308923001</v>
      </c>
      <c r="O1126" s="4">
        <f ca="1">[1]!thsiFinD("ths_relative_chg_ratio_w_stock",$A1126,$A$1,104,100)</f>
        <v>-3.7259099199624002</v>
      </c>
      <c r="P1126" s="4"/>
    </row>
    <row r="1127" spans="1:16" x14ac:dyDescent="0.25">
      <c r="A1127" s="2" t="s">
        <v>2263</v>
      </c>
      <c r="B1127" s="2" t="s">
        <v>2264</v>
      </c>
      <c r="C1127" s="4">
        <f ca="1">[1]!thsiFinD("ths_vol_ratio_stock",$A1127,$A$1,7,100)</f>
        <v>0.80923568663457002</v>
      </c>
      <c r="D1127" s="4">
        <f ca="1">[1]!thsiFinD("ths_cr_stock",$A1127,$A$1,7,100,100)</f>
        <v>46.186440677965997</v>
      </c>
      <c r="E1127" s="4">
        <f ca="1">[1]!thsiFinD("ths_mfi_stock",$A1127,$A$1,7,100,100)</f>
        <v>55.326900218155998</v>
      </c>
      <c r="F1127" s="4">
        <f ca="1">[1]!thsiFinD("ths_expma_stock",$A1127,$A$1,7,100,100)</f>
        <v>7.5682297908185996</v>
      </c>
      <c r="G1127" s="4">
        <f ca="1">[1]!thsiFinD("ths_rsi_stock",$A1127,$A$1,7,100,100)</f>
        <v>48.101626764522003</v>
      </c>
      <c r="H1127" s="4">
        <f ca="1">[1]!thsiFinD("ths_adtm_stock",$A1127,$A$1,7,3,100,100,100)</f>
        <v>-0.30681818181817999</v>
      </c>
      <c r="I1127" s="4">
        <f ca="1">[1]!thsiFinD("ths_bbiboll_stock",$A1127,$A$1,7,3,100,100,100)</f>
        <v>7.6068749999999996</v>
      </c>
      <c r="J1127" s="4">
        <f ca="1">[1]!thsiFinD("ths_dptb_stock",$A1127,$A$1,7,104,100,100)</f>
        <v>0.71428571428570997</v>
      </c>
      <c r="K1127" s="4">
        <f ca="1">[1]!thsiFinD("ths_srmi_stock",$A1127,$A$1,7,100,100)</f>
        <v>-4.4025157232703997E-2</v>
      </c>
      <c r="L1127" s="4">
        <f ca="1">[1]!thsiFinD("ths_atr_stock",$A1127,$A$1,7,101,100,100)</f>
        <v>0.35571428571428998</v>
      </c>
      <c r="M1127" s="4">
        <f ca="1">[1]!thsiFinD("ths_vol_w_stock",$A1127,$A$1)/1000000</f>
        <v>108.949304</v>
      </c>
      <c r="N1127" s="4">
        <f ca="1">[1]!thsiFinD("ths_turnover_ratio_w_stock",$A1127,$A$1)</f>
        <v>18.758488625441998</v>
      </c>
      <c r="O1127" s="4">
        <f ca="1">[1]!thsiFinD("ths_relative_chg_ratio_w_stock",$A1127,$A$1,104,100)</f>
        <v>4.6446806561009</v>
      </c>
      <c r="P1127" s="4"/>
    </row>
    <row r="1128" spans="1:16" x14ac:dyDescent="0.25">
      <c r="A1128" s="2" t="s">
        <v>2265</v>
      </c>
      <c r="B1128" s="2" t="s">
        <v>2266</v>
      </c>
      <c r="C1128" s="4">
        <f ca="1">[1]!thsiFinD("ths_vol_ratio_stock",$A1128,$A$1,7,100)</f>
        <v>1.1300234760204</v>
      </c>
      <c r="D1128" s="4">
        <f ca="1">[1]!thsiFinD("ths_cr_stock",$A1128,$A$1,7,100,100)</f>
        <v>84.848484848485</v>
      </c>
      <c r="E1128" s="4">
        <f ca="1">[1]!thsiFinD("ths_mfi_stock",$A1128,$A$1,7,100,100)</f>
        <v>33.894574634953003</v>
      </c>
      <c r="F1128" s="4">
        <f ca="1">[1]!thsiFinD("ths_expma_stock",$A1128,$A$1,7,100,100)</f>
        <v>5.8782811343530001</v>
      </c>
      <c r="G1128" s="4">
        <f ca="1">[1]!thsiFinD("ths_rsi_stock",$A1128,$A$1,7,100,100)</f>
        <v>56.289450612719001</v>
      </c>
      <c r="H1128" s="4">
        <f ca="1">[1]!thsiFinD("ths_adtm_stock",$A1128,$A$1,7,3,100,100,100)</f>
        <v>0.63076923076922997</v>
      </c>
      <c r="I1128" s="4">
        <f ca="1">[1]!thsiFinD("ths_bbiboll_stock",$A1128,$A$1,7,3,100,100,100)</f>
        <v>5.8794791666666999</v>
      </c>
      <c r="J1128" s="4">
        <f ca="1">[1]!thsiFinD("ths_dptb_stock",$A1128,$A$1,7,104,100,100)</f>
        <v>0.57142857142856995</v>
      </c>
      <c r="K1128" s="4">
        <f ca="1">[1]!thsiFinD("ths_srmi_stock",$A1128,$A$1,7,100,100)</f>
        <v>-1.6694490818030001E-3</v>
      </c>
      <c r="L1128" s="4">
        <f ca="1">[1]!thsiFinD("ths_atr_stock",$A1128,$A$1,7,101,100,100)</f>
        <v>0.26142857142857001</v>
      </c>
      <c r="M1128" s="4">
        <f ca="1">[1]!thsiFinD("ths_vol_w_stock",$A1128,$A$1)/1000000</f>
        <v>12.267567</v>
      </c>
      <c r="N1128" s="4">
        <f ca="1">[1]!thsiFinD("ths_turnover_ratio_w_stock",$A1128,$A$1)</f>
        <v>8.2101924959216994</v>
      </c>
      <c r="O1128" s="4">
        <f ca="1">[1]!thsiFinD("ths_relative_chg_ratio_w_stock",$A1128,$A$1,104,100)</f>
        <v>0.15103068678876</v>
      </c>
      <c r="P1128" s="4"/>
    </row>
    <row r="1129" spans="1:16" x14ac:dyDescent="0.25">
      <c r="A1129" s="2" t="s">
        <v>2267</v>
      </c>
      <c r="B1129" s="2" t="s">
        <v>2268</v>
      </c>
      <c r="C1129" s="4">
        <f ca="1">[1]!thsiFinD("ths_vol_ratio_stock",$A1129,$A$1,7,100)</f>
        <v>1.0380880271521</v>
      </c>
      <c r="D1129" s="4">
        <f ca="1">[1]!thsiFinD("ths_cr_stock",$A1129,$A$1,7,100,100)</f>
        <v>61.009174311926998</v>
      </c>
      <c r="E1129" s="4">
        <f ca="1">[1]!thsiFinD("ths_mfi_stock",$A1129,$A$1,7,100,100)</f>
        <v>17.950407151850001</v>
      </c>
      <c r="F1129" s="4">
        <f ca="1">[1]!thsiFinD("ths_expma_stock",$A1129,$A$1,7,100,100)</f>
        <v>3.4742982232771</v>
      </c>
      <c r="G1129" s="4">
        <f ca="1">[1]!thsiFinD("ths_rsi_stock",$A1129,$A$1,7,100,100)</f>
        <v>37.841428243061003</v>
      </c>
      <c r="H1129" s="4">
        <f ca="1">[1]!thsiFinD("ths_adtm_stock",$A1129,$A$1,7,3,100,100,100)</f>
        <v>-0.4</v>
      </c>
      <c r="I1129" s="4">
        <f ca="1">[1]!thsiFinD("ths_bbiboll_stock",$A1129,$A$1,7,3,100,100,100)</f>
        <v>3.5270833333332998</v>
      </c>
      <c r="J1129" s="4">
        <f ca="1">[1]!thsiFinD("ths_dptb_stock",$A1129,$A$1,7,104,100,100)</f>
        <v>0.42857142857142999</v>
      </c>
      <c r="K1129" s="4">
        <f ca="1">[1]!thsiFinD("ths_srmi_stock",$A1129,$A$1,7,100,100)</f>
        <v>-5.4945054945055E-2</v>
      </c>
      <c r="L1129" s="4">
        <f ca="1">[1]!thsiFinD("ths_atr_stock",$A1129,$A$1,7,101,100,100)</f>
        <v>0.17142857142856999</v>
      </c>
      <c r="M1129" s="4">
        <f ca="1">[1]!thsiFinD("ths_vol_w_stock",$A1129,$A$1)/1000000</f>
        <v>18.700600000000001</v>
      </c>
      <c r="N1129" s="4">
        <f ca="1">[1]!thsiFinD("ths_turnover_ratio_w_stock",$A1129,$A$1)</f>
        <v>4.1881279126458999</v>
      </c>
      <c r="O1129" s="4">
        <f ca="1">[1]!thsiFinD("ths_relative_chg_ratio_w_stock",$A1129,$A$1,104,100)</f>
        <v>-5.1155160417407002</v>
      </c>
      <c r="P1129" s="4"/>
    </row>
    <row r="1130" spans="1:16" x14ac:dyDescent="0.25">
      <c r="A1130" s="2" t="s">
        <v>2269</v>
      </c>
      <c r="B1130" s="2" t="s">
        <v>2270</v>
      </c>
      <c r="C1130" s="4">
        <f ca="1">[1]!thsiFinD("ths_vol_ratio_stock",$A1130,$A$1,7,100)</f>
        <v>0.87486896525600999</v>
      </c>
      <c r="D1130" s="4">
        <f ca="1">[1]!thsiFinD("ths_cr_stock",$A1130,$A$1,7,100,100)</f>
        <v>203.47222222222001</v>
      </c>
      <c r="E1130" s="4">
        <f ca="1">[1]!thsiFinD("ths_mfi_stock",$A1130,$A$1,7,100,100)</f>
        <v>69.947417215949002</v>
      </c>
      <c r="F1130" s="4">
        <f ca="1">[1]!thsiFinD("ths_expma_stock",$A1130,$A$1,7,100,100)</f>
        <v>15.362651874941999</v>
      </c>
      <c r="G1130" s="4">
        <f ca="1">[1]!thsiFinD("ths_rsi_stock",$A1130,$A$1,7,100,100)</f>
        <v>63.765704404548003</v>
      </c>
      <c r="H1130" s="4">
        <f ca="1">[1]!thsiFinD("ths_adtm_stock",$A1130,$A$1,7,3,100,100,100)</f>
        <v>0.61904761904761996</v>
      </c>
      <c r="I1130" s="4">
        <f ca="1">[1]!thsiFinD("ths_bbiboll_stock",$A1130,$A$1,7,3,100,100,100)</f>
        <v>15.276979166666999</v>
      </c>
      <c r="J1130" s="4">
        <f ca="1">[1]!thsiFinD("ths_dptb_stock",$A1130,$A$1,7,104,100,100)</f>
        <v>0.71428571428570997</v>
      </c>
      <c r="K1130" s="4">
        <f ca="1">[1]!thsiFinD("ths_srmi_stock",$A1130,$A$1,7,100,100)</f>
        <v>7.5316455696203002E-2</v>
      </c>
      <c r="L1130" s="4">
        <f ca="1">[1]!thsiFinD("ths_atr_stock",$A1130,$A$1,7,101,100,100)</f>
        <v>0.65857142857143003</v>
      </c>
      <c r="M1130" s="4">
        <f ca="1">[1]!thsiFinD("ths_vol_w_stock",$A1130,$A$1)/1000000</f>
        <v>82.597222000000002</v>
      </c>
      <c r="N1130" s="4">
        <f ca="1">[1]!thsiFinD("ths_turnover_ratio_w_stock",$A1130,$A$1)</f>
        <v>21.095712936228999</v>
      </c>
      <c r="O1130" s="4">
        <f ca="1">[1]!thsiFinD("ths_relative_chg_ratio_w_stock",$A1130,$A$1,104,100)</f>
        <v>7.6855188831232999</v>
      </c>
      <c r="P1130" s="4"/>
    </row>
    <row r="1131" spans="1:16" x14ac:dyDescent="0.25">
      <c r="A1131" s="2" t="s">
        <v>2271</v>
      </c>
      <c r="B1131" s="2" t="s">
        <v>2272</v>
      </c>
      <c r="C1131" s="4">
        <f ca="1">[1]!thsiFinD("ths_vol_ratio_stock",$A1131,$A$1,7,100)</f>
        <v>1.0377437694798</v>
      </c>
      <c r="D1131" s="4">
        <f ca="1">[1]!thsiFinD("ths_cr_stock",$A1131,$A$1,7,100,100)</f>
        <v>176.31578947368001</v>
      </c>
      <c r="E1131" s="4">
        <f ca="1">[1]!thsiFinD("ths_mfi_stock",$A1131,$A$1,7,100,100)</f>
        <v>62.296834173907001</v>
      </c>
      <c r="F1131" s="4">
        <f ca="1">[1]!thsiFinD("ths_expma_stock",$A1131,$A$1,7,100,100)</f>
        <v>6.1386670524760003</v>
      </c>
      <c r="G1131" s="4">
        <f ca="1">[1]!thsiFinD("ths_rsi_stock",$A1131,$A$1,7,100,100)</f>
        <v>63.519457845098003</v>
      </c>
      <c r="H1131" s="4">
        <f ca="1">[1]!thsiFinD("ths_adtm_stock",$A1131,$A$1,7,3,100,100,100)</f>
        <v>0.34328358208955001</v>
      </c>
      <c r="I1131" s="4">
        <f ca="1">[1]!thsiFinD("ths_bbiboll_stock",$A1131,$A$1,7,3,100,100,100)</f>
        <v>6.1577083333333</v>
      </c>
      <c r="J1131" s="4">
        <f ca="1">[1]!thsiFinD("ths_dptb_stock",$A1131,$A$1,7,104,100,100)</f>
        <v>0.85714285714285998</v>
      </c>
      <c r="K1131" s="4">
        <f ca="1">[1]!thsiFinD("ths_srmi_stock",$A1131,$A$1,7,100,100)</f>
        <v>5.4858934169278999E-2</v>
      </c>
      <c r="L1131" s="4">
        <f ca="1">[1]!thsiFinD("ths_atr_stock",$A1131,$A$1,7,101,100,100)</f>
        <v>0.25714285714286</v>
      </c>
      <c r="M1131" s="4">
        <f ca="1">[1]!thsiFinD("ths_vol_w_stock",$A1131,$A$1)/1000000</f>
        <v>33.386468000000001</v>
      </c>
      <c r="N1131" s="4">
        <f ca="1">[1]!thsiFinD("ths_turnover_ratio_w_stock",$A1131,$A$1)</f>
        <v>4.6170840207705997</v>
      </c>
      <c r="O1131" s="4">
        <f ca="1">[1]!thsiFinD("ths_relative_chg_ratio_w_stock",$A1131,$A$1,104,100)</f>
        <v>8.2290607475498998</v>
      </c>
      <c r="P1131" s="4"/>
    </row>
    <row r="1132" spans="1:16" x14ac:dyDescent="0.25">
      <c r="A1132" s="2" t="s">
        <v>2273</v>
      </c>
      <c r="B1132" s="2" t="s">
        <v>2274</v>
      </c>
      <c r="C1132" s="4">
        <f ca="1">[1]!thsiFinD("ths_vol_ratio_stock",$A1132,$A$1,7,100)</f>
        <v>0.81397943831692998</v>
      </c>
      <c r="D1132" s="4">
        <f ca="1">[1]!thsiFinD("ths_cr_stock",$A1132,$A$1,7,100,100)</f>
        <v>100.90909090909</v>
      </c>
      <c r="E1132" s="4">
        <f ca="1">[1]!thsiFinD("ths_mfi_stock",$A1132,$A$1,7,100,100)</f>
        <v>46.233417865348002</v>
      </c>
      <c r="F1132" s="4">
        <f ca="1">[1]!thsiFinD("ths_expma_stock",$A1132,$A$1,7,100,100)</f>
        <v>8.5493282395053001</v>
      </c>
      <c r="G1132" s="4">
        <f ca="1">[1]!thsiFinD("ths_rsi_stock",$A1132,$A$1,7,100,100)</f>
        <v>55.061535408828</v>
      </c>
      <c r="H1132" s="4">
        <f ca="1">[1]!thsiFinD("ths_adtm_stock",$A1132,$A$1,7,3,100,100,100)</f>
        <v>0.67924528301886999</v>
      </c>
      <c r="I1132" s="4">
        <f ca="1">[1]!thsiFinD("ths_bbiboll_stock",$A1132,$A$1,7,3,100,100,100)</f>
        <v>8.5701041666667006</v>
      </c>
      <c r="J1132" s="4">
        <f ca="1">[1]!thsiFinD("ths_dptb_stock",$A1132,$A$1,7,104,100,100)</f>
        <v>0.57142857142856995</v>
      </c>
      <c r="K1132" s="4">
        <f ca="1">[1]!thsiFinD("ths_srmi_stock",$A1132,$A$1,7,100,100)</f>
        <v>2.3094688221708998E-3</v>
      </c>
      <c r="L1132" s="4">
        <f ca="1">[1]!thsiFinD("ths_atr_stock",$A1132,$A$1,7,101,100,100)</f>
        <v>0.31714285714286</v>
      </c>
      <c r="M1132" s="4">
        <f ca="1">[1]!thsiFinD("ths_vol_w_stock",$A1132,$A$1)/1000000</f>
        <v>15.751142</v>
      </c>
      <c r="N1132" s="4">
        <f ca="1">[1]!thsiFinD("ths_turnover_ratio_w_stock",$A1132,$A$1)</f>
        <v>3.5596592621186001</v>
      </c>
      <c r="O1132" s="4">
        <f ca="1">[1]!thsiFinD("ths_relative_chg_ratio_w_stock",$A1132,$A$1,104,100)</f>
        <v>0.55773068081374</v>
      </c>
      <c r="P1132" s="4"/>
    </row>
    <row r="1133" spans="1:16" x14ac:dyDescent="0.25">
      <c r="A1133" s="2" t="s">
        <v>2275</v>
      </c>
      <c r="B1133" s="2" t="s">
        <v>2276</v>
      </c>
      <c r="C1133" s="4">
        <f ca="1">[1]!thsiFinD("ths_vol_ratio_stock",$A1133,$A$1,7,100)</f>
        <v>0.73653464439989003</v>
      </c>
      <c r="D1133" s="4">
        <f ca="1">[1]!thsiFinD("ths_cr_stock",$A1133,$A$1,7,100,100)</f>
        <v>68.131868131868004</v>
      </c>
      <c r="E1133" s="4">
        <f ca="1">[1]!thsiFinD("ths_mfi_stock",$A1133,$A$1,7,100,100)</f>
        <v>27.184369235133001</v>
      </c>
      <c r="F1133" s="4">
        <f ca="1">[1]!thsiFinD("ths_expma_stock",$A1133,$A$1,7,100,100)</f>
        <v>1.4821766167831001</v>
      </c>
      <c r="G1133" s="4">
        <f ca="1">[1]!thsiFinD("ths_rsi_stock",$A1133,$A$1,7,100,100)</f>
        <v>49.770202903559998</v>
      </c>
      <c r="H1133" s="4">
        <f ca="1">[1]!thsiFinD("ths_adtm_stock",$A1133,$A$1,7,3,100,100,100)</f>
        <v>0.42857142857142999</v>
      </c>
      <c r="I1133" s="4">
        <f ca="1">[1]!thsiFinD("ths_bbiboll_stock",$A1133,$A$1,7,3,100,100,100)</f>
        <v>1.4908333333332999</v>
      </c>
      <c r="J1133" s="4">
        <f ca="1">[1]!thsiFinD("ths_dptb_stock",$A1133,$A$1,7,104,100,100)</f>
        <v>0.57142857142856995</v>
      </c>
      <c r="K1133" s="4">
        <f ca="1">[1]!thsiFinD("ths_srmi_stock",$A1133,$A$1,7,100,100)</f>
        <v>-3.2258064516128997E-2</v>
      </c>
      <c r="L1133" s="4">
        <f ca="1">[1]!thsiFinD("ths_atr_stock",$A1133,$A$1,7,101,100,100)</f>
        <v>7.4285714285713997E-2</v>
      </c>
      <c r="M1133" s="4">
        <f ca="1">[1]!thsiFinD("ths_vol_w_stock",$A1133,$A$1)/1000000</f>
        <v>52.308453</v>
      </c>
      <c r="N1133" s="4">
        <f ca="1">[1]!thsiFinD("ths_turnover_ratio_w_stock",$A1133,$A$1)</f>
        <v>3.8804610713707</v>
      </c>
      <c r="O1133" s="4">
        <f ca="1">[1]!thsiFinD("ths_relative_chg_ratio_w_stock",$A1133,$A$1,104,100)</f>
        <v>-3.1656858303265998</v>
      </c>
      <c r="P1133" s="4"/>
    </row>
    <row r="1134" spans="1:16" x14ac:dyDescent="0.25">
      <c r="A1134" s="2" t="s">
        <v>2277</v>
      </c>
      <c r="B1134" s="2" t="s">
        <v>2278</v>
      </c>
      <c r="C1134" s="4">
        <f ca="1">[1]!thsiFinD("ths_vol_ratio_stock",$A1134,$A$1,7,100)</f>
        <v>1.5749987770435001</v>
      </c>
      <c r="D1134" s="4">
        <f ca="1">[1]!thsiFinD("ths_cr_stock",$A1134,$A$1,7,100,100)</f>
        <v>86.315789473684006</v>
      </c>
      <c r="E1134" s="4">
        <f ca="1">[1]!thsiFinD("ths_mfi_stock",$A1134,$A$1,7,100,100)</f>
        <v>49.683658374422997</v>
      </c>
      <c r="F1134" s="4">
        <f ca="1">[1]!thsiFinD("ths_expma_stock",$A1134,$A$1,7,100,100)</f>
        <v>4.9457286756262997</v>
      </c>
      <c r="G1134" s="4">
        <f ca="1">[1]!thsiFinD("ths_rsi_stock",$A1134,$A$1,7,100,100)</f>
        <v>55.319803250775003</v>
      </c>
      <c r="H1134" s="4">
        <f ca="1">[1]!thsiFinD("ths_adtm_stock",$A1134,$A$1,7,3,100,100,100)</f>
        <v>-0.32653061224489999</v>
      </c>
      <c r="I1134" s="4">
        <f ca="1">[1]!thsiFinD("ths_bbiboll_stock",$A1134,$A$1,7,3,100,100,100)</f>
        <v>4.9686458333332997</v>
      </c>
      <c r="J1134" s="4">
        <f ca="1">[1]!thsiFinD("ths_dptb_stock",$A1134,$A$1,7,104,100,100)</f>
        <v>0.71428571428570997</v>
      </c>
      <c r="K1134" s="4">
        <f ca="1">[1]!thsiFinD("ths_srmi_stock",$A1134,$A$1,7,100,100)</f>
        <v>-1.9801980198019E-3</v>
      </c>
      <c r="L1134" s="4">
        <f ca="1">[1]!thsiFinD("ths_atr_stock",$A1134,$A$1,7,101,100,100)</f>
        <v>0.17714285714285999</v>
      </c>
      <c r="M1134" s="4">
        <f ca="1">[1]!thsiFinD("ths_vol_w_stock",$A1134,$A$1)/1000000</f>
        <v>37.753658000000001</v>
      </c>
      <c r="N1134" s="4">
        <f ca="1">[1]!thsiFinD("ths_turnover_ratio_w_stock",$A1134,$A$1)</f>
        <v>5.8110675799912004</v>
      </c>
      <c r="O1134" s="4">
        <f ca="1">[1]!thsiFinD("ths_relative_chg_ratio_w_stock",$A1134,$A$1,104,100)</f>
        <v>0.20354918762429</v>
      </c>
      <c r="P1134" s="4"/>
    </row>
    <row r="1135" spans="1:16" x14ac:dyDescent="0.25">
      <c r="A1135" s="2" t="s">
        <v>2279</v>
      </c>
      <c r="B1135" s="2" t="s">
        <v>2280</v>
      </c>
      <c r="C1135" s="4">
        <f ca="1">[1]!thsiFinD("ths_vol_ratio_stock",$A1135,$A$1,7,100)</f>
        <v>0.96450666283595998</v>
      </c>
      <c r="D1135" s="4">
        <f ca="1">[1]!thsiFinD("ths_cr_stock",$A1135,$A$1,7,100,100)</f>
        <v>66.363636363636004</v>
      </c>
      <c r="E1135" s="4">
        <f ca="1">[1]!thsiFinD("ths_mfi_stock",$A1135,$A$1,7,100,100)</f>
        <v>34.676651580102003</v>
      </c>
      <c r="F1135" s="4">
        <f ca="1">[1]!thsiFinD("ths_expma_stock",$A1135,$A$1,7,100,100)</f>
        <v>1.3648135160523001</v>
      </c>
      <c r="G1135" s="4">
        <f ca="1">[1]!thsiFinD("ths_rsi_stock",$A1135,$A$1,7,100,100)</f>
        <v>47.227075962693</v>
      </c>
      <c r="H1135" s="4">
        <f ca="1">[1]!thsiFinD("ths_adtm_stock",$A1135,$A$1,7,3,100,100,100)</f>
        <v>0.68421052631579005</v>
      </c>
      <c r="I1135" s="4">
        <f ca="1">[1]!thsiFinD("ths_bbiboll_stock",$A1135,$A$1,7,3,100,100,100)</f>
        <v>1.3836458333332999</v>
      </c>
      <c r="J1135" s="4">
        <f ca="1">[1]!thsiFinD("ths_dptb_stock",$A1135,$A$1,7,104,100,100)</f>
        <v>0.71428571428570997</v>
      </c>
      <c r="K1135" s="4">
        <f ca="1">[1]!thsiFinD("ths_srmi_stock",$A1135,$A$1,7,100,100)</f>
        <v>-7.3825503355704994E-2</v>
      </c>
      <c r="L1135" s="4">
        <f ca="1">[1]!thsiFinD("ths_atr_stock",$A1135,$A$1,7,101,100,100)</f>
        <v>9.1428571428570998E-2</v>
      </c>
      <c r="M1135" s="4">
        <f ca="1">[1]!thsiFinD("ths_vol_w_stock",$A1135,$A$1)/1000000</f>
        <v>223.49489500000001</v>
      </c>
      <c r="N1135" s="4">
        <f ca="1">[1]!thsiFinD("ths_turnover_ratio_w_stock",$A1135,$A$1)</f>
        <v>15.693796050267</v>
      </c>
      <c r="O1135" s="4">
        <f ca="1">[1]!thsiFinD("ths_relative_chg_ratio_w_stock",$A1135,$A$1,104,100)</f>
        <v>-3.3325610910691998</v>
      </c>
      <c r="P1135" s="4"/>
    </row>
    <row r="1136" spans="1:16" x14ac:dyDescent="0.25">
      <c r="A1136" s="2" t="s">
        <v>2281</v>
      </c>
      <c r="B1136" s="2" t="s">
        <v>2282</v>
      </c>
      <c r="C1136" s="4">
        <f ca="1">[1]!thsiFinD("ths_vol_ratio_stock",$A1136,$A$1,7,100)</f>
        <v>0.91836931979920999</v>
      </c>
      <c r="D1136" s="4">
        <f ca="1">[1]!thsiFinD("ths_cr_stock",$A1136,$A$1,7,100,100)</f>
        <v>83.962264150943994</v>
      </c>
      <c r="E1136" s="4">
        <f ca="1">[1]!thsiFinD("ths_mfi_stock",$A1136,$A$1,7,100,100)</f>
        <v>53.824560195026997</v>
      </c>
      <c r="F1136" s="4">
        <f ca="1">[1]!thsiFinD("ths_expma_stock",$A1136,$A$1,7,100,100)</f>
        <v>3.8942698437512999</v>
      </c>
      <c r="G1136" s="4">
        <f ca="1">[1]!thsiFinD("ths_rsi_stock",$A1136,$A$1,7,100,100)</f>
        <v>50.460623865986001</v>
      </c>
      <c r="H1136" s="4">
        <f ca="1">[1]!thsiFinD("ths_adtm_stock",$A1136,$A$1,7,3,100,100,100)</f>
        <v>0.10526315789474</v>
      </c>
      <c r="I1136" s="4">
        <f ca="1">[1]!thsiFinD("ths_bbiboll_stock",$A1136,$A$1,7,3,100,100,100)</f>
        <v>3.9073958333332999</v>
      </c>
      <c r="J1136" s="4">
        <f ca="1">[1]!thsiFinD("ths_dptb_stock",$A1136,$A$1,7,104,100,100)</f>
        <v>0.57142857142856995</v>
      </c>
      <c r="K1136" s="4">
        <f ca="1">[1]!thsiFinD("ths_srmi_stock",$A1136,$A$1,7,100,100)</f>
        <v>-1.010101010101E-2</v>
      </c>
      <c r="L1136" s="4">
        <f ca="1">[1]!thsiFinD("ths_atr_stock",$A1136,$A$1,7,101,100,100)</f>
        <v>9.7142857142857003E-2</v>
      </c>
      <c r="M1136" s="4">
        <f ca="1">[1]!thsiFinD("ths_vol_w_stock",$A1136,$A$1)/1000000</f>
        <v>24.513254</v>
      </c>
      <c r="N1136" s="4">
        <f ca="1">[1]!thsiFinD("ths_turnover_ratio_w_stock",$A1136,$A$1)</f>
        <v>2.1626835856873998</v>
      </c>
      <c r="O1136" s="4">
        <f ca="1">[1]!thsiFinD("ths_relative_chg_ratio_w_stock",$A1136,$A$1,104,100)</f>
        <v>-0.17397368154952</v>
      </c>
      <c r="P1136" s="4"/>
    </row>
    <row r="1137" spans="1:16" x14ac:dyDescent="0.25">
      <c r="A1137" s="2" t="s">
        <v>2283</v>
      </c>
      <c r="B1137" s="2" t="s">
        <v>2284</v>
      </c>
      <c r="C1137" s="4">
        <f ca="1">[1]!thsiFinD("ths_vol_ratio_stock",$A1137,$A$1,7,100)</f>
        <v>0.6633601507818</v>
      </c>
      <c r="D1137" s="4">
        <f ca="1">[1]!thsiFinD("ths_cr_stock",$A1137,$A$1,7,100,100)</f>
        <v>89.320388349514005</v>
      </c>
      <c r="E1137" s="4">
        <f ca="1">[1]!thsiFinD("ths_mfi_stock",$A1137,$A$1,7,100,100)</f>
        <v>38.754605078339999</v>
      </c>
      <c r="F1137" s="4">
        <f ca="1">[1]!thsiFinD("ths_expma_stock",$A1137,$A$1,7,100,100)</f>
        <v>5.1444876053483997</v>
      </c>
      <c r="G1137" s="4">
        <f ca="1">[1]!thsiFinD("ths_rsi_stock",$A1137,$A$1,7,100,100)</f>
        <v>50.675687690658997</v>
      </c>
      <c r="H1137" s="4">
        <f ca="1">[1]!thsiFinD("ths_adtm_stock",$A1137,$A$1,7,3,100,100,100)</f>
        <v>0</v>
      </c>
      <c r="I1137" s="4">
        <f ca="1">[1]!thsiFinD("ths_bbiboll_stock",$A1137,$A$1,7,3,100,100,100)</f>
        <v>5.1656250000000004</v>
      </c>
      <c r="J1137" s="4">
        <f ca="1">[1]!thsiFinD("ths_dptb_stock",$A1137,$A$1,7,104,100,100)</f>
        <v>0.57142857142856995</v>
      </c>
      <c r="K1137" s="4">
        <f ca="1">[1]!thsiFinD("ths_srmi_stock",$A1137,$A$1,7,100,100)</f>
        <v>-5.7581573896354002E-3</v>
      </c>
      <c r="L1137" s="4">
        <f ca="1">[1]!thsiFinD("ths_atr_stock",$A1137,$A$1,7,101,100,100)</f>
        <v>0.19857142857143001</v>
      </c>
      <c r="M1137" s="4">
        <f ca="1">[1]!thsiFinD("ths_vol_w_stock",$A1137,$A$1)/1000000</f>
        <v>60.112664000000002</v>
      </c>
      <c r="N1137" s="4">
        <f ca="1">[1]!thsiFinD("ths_turnover_ratio_w_stock",$A1137,$A$1)</f>
        <v>9.9386547971332</v>
      </c>
      <c r="O1137" s="4">
        <f ca="1">[1]!thsiFinD("ths_relative_chg_ratio_w_stock",$A1137,$A$1,104,100)</f>
        <v>-1.0114779189222001</v>
      </c>
      <c r="P1137" s="4"/>
    </row>
    <row r="1138" spans="1:16" x14ac:dyDescent="0.25">
      <c r="A1138" s="2" t="s">
        <v>2285</v>
      </c>
      <c r="B1138" s="2" t="s">
        <v>2286</v>
      </c>
      <c r="C1138" s="4">
        <f ca="1">[1]!thsiFinD("ths_vol_ratio_stock",$A1138,$A$1,7,100)</f>
        <v>0.96551858326330997</v>
      </c>
      <c r="D1138" s="4">
        <f ca="1">[1]!thsiFinD("ths_cr_stock",$A1138,$A$1,7,100,100)</f>
        <v>83.445945945945994</v>
      </c>
      <c r="E1138" s="4">
        <f ca="1">[1]!thsiFinD("ths_mfi_stock",$A1138,$A$1,7,100,100)</f>
        <v>37.259643974299003</v>
      </c>
      <c r="F1138" s="4">
        <f ca="1">[1]!thsiFinD("ths_expma_stock",$A1138,$A$1,7,100,100)</f>
        <v>9.6022662216994998</v>
      </c>
      <c r="G1138" s="4">
        <f ca="1">[1]!thsiFinD("ths_rsi_stock",$A1138,$A$1,7,100,100)</f>
        <v>40.863237940586998</v>
      </c>
      <c r="H1138" s="4">
        <f ca="1">[1]!thsiFinD("ths_adtm_stock",$A1138,$A$1,7,3,100,100,100)</f>
        <v>0.875</v>
      </c>
      <c r="I1138" s="4">
        <f ca="1">[1]!thsiFinD("ths_bbiboll_stock",$A1138,$A$1,7,3,100,100,100)</f>
        <v>9.7454166666666993</v>
      </c>
      <c r="J1138" s="4">
        <f ca="1">[1]!thsiFinD("ths_dptb_stock",$A1138,$A$1,7,104,100,100)</f>
        <v>0.57142857142856995</v>
      </c>
      <c r="K1138" s="4">
        <f ca="1">[1]!thsiFinD("ths_srmi_stock",$A1138,$A$1,7,100,100)</f>
        <v>-1.9467213114753999E-2</v>
      </c>
      <c r="L1138" s="4">
        <f ca="1">[1]!thsiFinD("ths_atr_stock",$A1138,$A$1,7,101,100,100)</f>
        <v>0.27857142857143002</v>
      </c>
      <c r="M1138" s="4">
        <f ca="1">[1]!thsiFinD("ths_vol_w_stock",$A1138,$A$1)/1000000</f>
        <v>36.582073999999999</v>
      </c>
      <c r="N1138" s="4">
        <f ca="1">[1]!thsiFinD("ths_turnover_ratio_w_stock",$A1138,$A$1)</f>
        <v>4.0528223648515</v>
      </c>
      <c r="O1138" s="4">
        <f ca="1">[1]!thsiFinD("ths_relative_chg_ratio_w_stock",$A1138,$A$1,104,100)</f>
        <v>-1.5174015166010999</v>
      </c>
      <c r="P1138" s="4"/>
    </row>
    <row r="1139" spans="1:16" x14ac:dyDescent="0.25">
      <c r="A1139" s="2" t="s">
        <v>2287</v>
      </c>
      <c r="B1139" s="2" t="s">
        <v>2288</v>
      </c>
      <c r="C1139" s="4">
        <f ca="1">[1]!thsiFinD("ths_vol_ratio_stock",$A1139,$A$1,7,100)</f>
        <v>0.65469768578398002</v>
      </c>
      <c r="D1139" s="4">
        <f ca="1">[1]!thsiFinD("ths_cr_stock",$A1139,$A$1,7,100,100)</f>
        <v>82.448979591837002</v>
      </c>
      <c r="E1139" s="4">
        <f ca="1">[1]!thsiFinD("ths_mfi_stock",$A1139,$A$1,7,100,100)</f>
        <v>55.086958050446</v>
      </c>
      <c r="F1139" s="4">
        <f ca="1">[1]!thsiFinD("ths_expma_stock",$A1139,$A$1,7,100,100)</f>
        <v>6.4736865787599998</v>
      </c>
      <c r="G1139" s="4">
        <f ca="1">[1]!thsiFinD("ths_rsi_stock",$A1139,$A$1,7,100,100)</f>
        <v>50.260697261990998</v>
      </c>
      <c r="H1139" s="4">
        <f ca="1">[1]!thsiFinD("ths_adtm_stock",$A1139,$A$1,7,3,100,100,100)</f>
        <v>-3.9215686274514001E-2</v>
      </c>
      <c r="I1139" s="4">
        <f ca="1">[1]!thsiFinD("ths_bbiboll_stock",$A1139,$A$1,7,3,100,100,100)</f>
        <v>6.5048958333332996</v>
      </c>
      <c r="J1139" s="4">
        <f ca="1">[1]!thsiFinD("ths_dptb_stock",$A1139,$A$1,7,104,100,100)</f>
        <v>0.57142857142856995</v>
      </c>
      <c r="K1139" s="4">
        <f ca="1">[1]!thsiFinD("ths_srmi_stock",$A1139,$A$1,7,100,100)</f>
        <v>-7.6103500761036001E-3</v>
      </c>
      <c r="L1139" s="4">
        <f ca="1">[1]!thsiFinD("ths_atr_stock",$A1139,$A$1,7,101,100,100)</f>
        <v>0.22714285714286001</v>
      </c>
      <c r="M1139" s="4">
        <f ca="1">[1]!thsiFinD("ths_vol_w_stock",$A1139,$A$1)/1000000</f>
        <v>13.105081</v>
      </c>
      <c r="N1139" s="4">
        <f ca="1">[1]!thsiFinD("ths_turnover_ratio_w_stock",$A1139,$A$1)</f>
        <v>2.5663177044474001</v>
      </c>
      <c r="O1139" s="4">
        <f ca="1">[1]!thsiFinD("ths_relative_chg_ratio_w_stock",$A1139,$A$1,104,100)</f>
        <v>-2.4170227287223001</v>
      </c>
      <c r="P1139" s="4"/>
    </row>
    <row r="1140" spans="1:16" x14ac:dyDescent="0.25">
      <c r="A1140" s="2" t="s">
        <v>2289</v>
      </c>
      <c r="B1140" s="2" t="s">
        <v>2290</v>
      </c>
      <c r="C1140" s="4">
        <f ca="1">[1]!thsiFinD("ths_vol_ratio_stock",$A1140,$A$1,7,100)</f>
        <v>0.55037637379582005</v>
      </c>
      <c r="D1140" s="4">
        <f ca="1">[1]!thsiFinD("ths_cr_stock",$A1140,$A$1,7,100,100)</f>
        <v>47.428571428570997</v>
      </c>
      <c r="E1140" s="4">
        <f ca="1">[1]!thsiFinD("ths_mfi_stock",$A1140,$A$1,7,100,100)</f>
        <v>27.420314594114</v>
      </c>
      <c r="F1140" s="4">
        <f ca="1">[1]!thsiFinD("ths_expma_stock",$A1140,$A$1,7,100,100)</f>
        <v>6.2689653099907998</v>
      </c>
      <c r="G1140" s="4">
        <f ca="1">[1]!thsiFinD("ths_rsi_stock",$A1140,$A$1,7,100,100)</f>
        <v>43.315482656382997</v>
      </c>
      <c r="H1140" s="4">
        <f ca="1">[1]!thsiFinD("ths_adtm_stock",$A1140,$A$1,7,3,100,100,100)</f>
        <v>-0.47560975609756001</v>
      </c>
      <c r="I1140" s="4">
        <f ca="1">[1]!thsiFinD("ths_bbiboll_stock",$A1140,$A$1,7,3,100,100,100)</f>
        <v>6.3498958333333002</v>
      </c>
      <c r="J1140" s="4">
        <f ca="1">[1]!thsiFinD("ths_dptb_stock",$A1140,$A$1,7,104,100,100)</f>
        <v>0.57142857142856995</v>
      </c>
      <c r="K1140" s="4">
        <f ca="1">[1]!thsiFinD("ths_srmi_stock",$A1140,$A$1,7,100,100)</f>
        <v>-4.2944785276074003E-2</v>
      </c>
      <c r="L1140" s="4">
        <f ca="1">[1]!thsiFinD("ths_atr_stock",$A1140,$A$1,7,101,100,100)</f>
        <v>0.26857142857143002</v>
      </c>
      <c r="M1140" s="4">
        <f ca="1">[1]!thsiFinD("ths_vol_w_stock",$A1140,$A$1)/1000000</f>
        <v>43.771165000000003</v>
      </c>
      <c r="N1140" s="4">
        <f ca="1">[1]!thsiFinD("ths_turnover_ratio_w_stock",$A1140,$A$1)</f>
        <v>8.5982583578415994</v>
      </c>
      <c r="O1140" s="4">
        <f ca="1">[1]!thsiFinD("ths_relative_chg_ratio_w_stock",$A1140,$A$1,104,100)</f>
        <v>-3.0916939694312999</v>
      </c>
      <c r="P1140" s="4"/>
    </row>
    <row r="1141" spans="1:16" x14ac:dyDescent="0.25">
      <c r="A1141" s="2" t="s">
        <v>2291</v>
      </c>
      <c r="B1141" s="2" t="s">
        <v>2292</v>
      </c>
      <c r="C1141" s="4">
        <f ca="1">[1]!thsiFinD("ths_vol_ratio_stock",$A1141,$A$1,7,100)</f>
        <v>0.91227408661621001</v>
      </c>
      <c r="D1141" s="4">
        <f ca="1">[1]!thsiFinD("ths_cr_stock",$A1141,$A$1,7,100,100)</f>
        <v>123.76237623762</v>
      </c>
      <c r="E1141" s="4">
        <f ca="1">[1]!thsiFinD("ths_mfi_stock",$A1141,$A$1,7,100,100)</f>
        <v>45.734731635772</v>
      </c>
      <c r="F1141" s="4">
        <f ca="1">[1]!thsiFinD("ths_expma_stock",$A1141,$A$1,7,100,100)</f>
        <v>10.273594434536999</v>
      </c>
      <c r="G1141" s="4">
        <f ca="1">[1]!thsiFinD("ths_rsi_stock",$A1141,$A$1,7,100,100)</f>
        <v>61.830021522705998</v>
      </c>
      <c r="H1141" s="4">
        <f ca="1">[1]!thsiFinD("ths_adtm_stock",$A1141,$A$1,7,3,100,100,100)</f>
        <v>0.76106194690266005</v>
      </c>
      <c r="I1141" s="4">
        <f ca="1">[1]!thsiFinD("ths_bbiboll_stock",$A1141,$A$1,7,3,100,100,100)</f>
        <v>10.306875</v>
      </c>
      <c r="J1141" s="4">
        <f ca="1">[1]!thsiFinD("ths_dptb_stock",$A1141,$A$1,7,104,100,100)</f>
        <v>0.85714285714285998</v>
      </c>
      <c r="K1141" s="4">
        <f ca="1">[1]!thsiFinD("ths_srmi_stock",$A1141,$A$1,7,100,100)</f>
        <v>1.8885741265345E-2</v>
      </c>
      <c r="L1141" s="4">
        <f ca="1">[1]!thsiFinD("ths_atr_stock",$A1141,$A$1,7,101,100,100)</f>
        <v>0.34142857142857003</v>
      </c>
      <c r="M1141" s="4">
        <f ca="1">[1]!thsiFinD("ths_vol_w_stock",$A1141,$A$1)/1000000</f>
        <v>19.126458</v>
      </c>
      <c r="N1141" s="4">
        <f ca="1">[1]!thsiFinD("ths_turnover_ratio_w_stock",$A1141,$A$1)</f>
        <v>4.0473997524606</v>
      </c>
      <c r="O1141" s="4">
        <f ca="1">[1]!thsiFinD("ths_relative_chg_ratio_w_stock",$A1141,$A$1,104,100)</f>
        <v>3.5428729641110999</v>
      </c>
      <c r="P1141" s="4"/>
    </row>
    <row r="1142" spans="1:16" x14ac:dyDescent="0.25">
      <c r="A1142" s="2" t="s">
        <v>2293</v>
      </c>
      <c r="B1142" s="2" t="s">
        <v>2294</v>
      </c>
      <c r="C1142" s="4">
        <f ca="1">[1]!thsiFinD("ths_vol_ratio_stock",$A1142,$A$1,7,100)</f>
        <v>0.95326443723456999</v>
      </c>
      <c r="D1142" s="4">
        <f ca="1">[1]!thsiFinD("ths_cr_stock",$A1142,$A$1,7,100,100)</f>
        <v>69.273743016759994</v>
      </c>
      <c r="E1142" s="4">
        <f ca="1">[1]!thsiFinD("ths_mfi_stock",$A1142,$A$1,7,100,100)</f>
        <v>31.324671262647001</v>
      </c>
      <c r="F1142" s="4">
        <f ca="1">[1]!thsiFinD("ths_expma_stock",$A1142,$A$1,7,100,100)</f>
        <v>3.2449941102892002</v>
      </c>
      <c r="G1142" s="4">
        <f ca="1">[1]!thsiFinD("ths_rsi_stock",$A1142,$A$1,7,100,100)</f>
        <v>45.294326468904998</v>
      </c>
      <c r="H1142" s="4">
        <f ca="1">[1]!thsiFinD("ths_adtm_stock",$A1142,$A$1,7,3,100,100,100)</f>
        <v>-0.68</v>
      </c>
      <c r="I1142" s="4">
        <f ca="1">[1]!thsiFinD("ths_bbiboll_stock",$A1142,$A$1,7,3,100,100,100)</f>
        <v>3.2720833333332999</v>
      </c>
      <c r="J1142" s="4">
        <f ca="1">[1]!thsiFinD("ths_dptb_stock",$A1142,$A$1,7,104,100,100)</f>
        <v>0.57142857142856995</v>
      </c>
      <c r="K1142" s="4">
        <f ca="1">[1]!thsiFinD("ths_srmi_stock",$A1142,$A$1,7,100,100)</f>
        <v>-3.2738095238094997E-2</v>
      </c>
      <c r="L1142" s="4">
        <f ca="1">[1]!thsiFinD("ths_atr_stock",$A1142,$A$1,7,101,100,100)</f>
        <v>0.15857142857143</v>
      </c>
      <c r="M1142" s="4">
        <f ca="1">[1]!thsiFinD("ths_vol_w_stock",$A1142,$A$1)/1000000</f>
        <v>48.850749999999998</v>
      </c>
      <c r="N1142" s="4">
        <f ca="1">[1]!thsiFinD("ths_turnover_ratio_w_stock",$A1142,$A$1)</f>
        <v>8.7243351547000998</v>
      </c>
      <c r="O1142" s="4">
        <f ca="1">[1]!thsiFinD("ths_relative_chg_ratio_w_stock",$A1142,$A$1,104,100)</f>
        <v>-3.0175903383532998</v>
      </c>
      <c r="P1142" s="4"/>
    </row>
    <row r="1143" spans="1:16" x14ac:dyDescent="0.25">
      <c r="A1143" s="2" t="s">
        <v>2295</v>
      </c>
      <c r="B1143" s="2" t="s">
        <v>2296</v>
      </c>
      <c r="C1143" s="4">
        <f ca="1">[1]!thsiFinD("ths_vol_ratio_stock",$A1143,$A$1,7,100)</f>
        <v>0.46069341143435</v>
      </c>
      <c r="D1143" s="4">
        <f ca="1">[1]!thsiFinD("ths_cr_stock",$A1143,$A$1,7,100,100)</f>
        <v>80.655226209047996</v>
      </c>
      <c r="E1143" s="4">
        <f ca="1">[1]!thsiFinD("ths_mfi_stock",$A1143,$A$1,7,100,100)</f>
        <v>22.362016435779999</v>
      </c>
      <c r="F1143" s="4">
        <f ca="1">[1]!thsiFinD("ths_expma_stock",$A1143,$A$1,7,100,100)</f>
        <v>17.981956243736999</v>
      </c>
      <c r="G1143" s="4">
        <f ca="1">[1]!thsiFinD("ths_rsi_stock",$A1143,$A$1,7,100,100)</f>
        <v>44.871309284958997</v>
      </c>
      <c r="H1143" s="4">
        <f ca="1">[1]!thsiFinD("ths_adtm_stock",$A1143,$A$1,7,3,100,100,100)</f>
        <v>-0.44210526315789</v>
      </c>
      <c r="I1143" s="4">
        <f ca="1">[1]!thsiFinD("ths_bbiboll_stock",$A1143,$A$1,7,3,100,100,100)</f>
        <v>17.998750000000001</v>
      </c>
      <c r="J1143" s="4">
        <f ca="1">[1]!thsiFinD("ths_dptb_stock",$A1143,$A$1,7,104,100,100)</f>
        <v>0.57142857142856995</v>
      </c>
      <c r="K1143" s="4">
        <f ca="1">[1]!thsiFinD("ths_srmi_stock",$A1143,$A$1,7,100,100)</f>
        <v>-1.2154696132597001E-2</v>
      </c>
      <c r="L1143" s="4">
        <f ca="1">[1]!thsiFinD("ths_atr_stock",$A1143,$A$1,7,101,100,100)</f>
        <v>0.55714285714286005</v>
      </c>
      <c r="M1143" s="4">
        <f ca="1">[1]!thsiFinD("ths_vol_w_stock",$A1143,$A$1)/1000000</f>
        <v>76.012561000000005</v>
      </c>
      <c r="N1143" s="4">
        <f ca="1">[1]!thsiFinD("ths_turnover_ratio_w_stock",$A1143,$A$1)</f>
        <v>2.2579904924396001</v>
      </c>
      <c r="O1143" s="4">
        <f ca="1">[1]!thsiFinD("ths_relative_chg_ratio_w_stock",$A1143,$A$1,104,100)</f>
        <v>-2.7467517368654</v>
      </c>
      <c r="P1143" s="4"/>
    </row>
    <row r="1144" spans="1:16" x14ac:dyDescent="0.25">
      <c r="A1144" s="2" t="s">
        <v>2297</v>
      </c>
      <c r="B1144" s="2" t="s">
        <v>2298</v>
      </c>
      <c r="C1144" s="4">
        <f ca="1">[1]!thsiFinD("ths_vol_ratio_stock",$A1144,$A$1,7,100)</f>
        <v>0.85016895013435001</v>
      </c>
      <c r="D1144" s="4">
        <f ca="1">[1]!thsiFinD("ths_cr_stock",$A1144,$A$1,7,100,100)</f>
        <v>74.468085106383</v>
      </c>
      <c r="E1144" s="4">
        <f ca="1">[1]!thsiFinD("ths_mfi_stock",$A1144,$A$1,7,100,100)</f>
        <v>29.597831417068999</v>
      </c>
      <c r="F1144" s="4">
        <f ca="1">[1]!thsiFinD("ths_expma_stock",$A1144,$A$1,7,100,100)</f>
        <v>7.7048215093031001</v>
      </c>
      <c r="G1144" s="4">
        <f ca="1">[1]!thsiFinD("ths_rsi_stock",$A1144,$A$1,7,100,100)</f>
        <v>45.456085311629003</v>
      </c>
      <c r="H1144" s="4">
        <f ca="1">[1]!thsiFinD("ths_adtm_stock",$A1144,$A$1,7,3,100,100,100)</f>
        <v>-0.16666666666666</v>
      </c>
      <c r="I1144" s="4">
        <f ca="1">[1]!thsiFinD("ths_bbiboll_stock",$A1144,$A$1,7,3,100,100,100)</f>
        <v>7.7588541666667004</v>
      </c>
      <c r="J1144" s="4">
        <f ca="1">[1]!thsiFinD("ths_dptb_stock",$A1144,$A$1,7,104,100,100)</f>
        <v>0.57142857142856995</v>
      </c>
      <c r="K1144" s="4">
        <f ca="1">[1]!thsiFinD("ths_srmi_stock",$A1144,$A$1,7,100,100)</f>
        <v>-2.4081115335868E-2</v>
      </c>
      <c r="L1144" s="4">
        <f ca="1">[1]!thsiFinD("ths_atr_stock",$A1144,$A$1,7,101,100,100)</f>
        <v>0.25</v>
      </c>
      <c r="M1144" s="4">
        <f ca="1">[1]!thsiFinD("ths_vol_w_stock",$A1144,$A$1)/1000000</f>
        <v>32.794733000000001</v>
      </c>
      <c r="N1144" s="4">
        <f ca="1">[1]!thsiFinD("ths_turnover_ratio_w_stock",$A1144,$A$1)</f>
        <v>5.9774117430568001</v>
      </c>
      <c r="O1144" s="4">
        <f ca="1">[1]!thsiFinD("ths_relative_chg_ratio_w_stock",$A1144,$A$1,104,100)</f>
        <v>-1.9780973928897001</v>
      </c>
      <c r="P1144" s="4"/>
    </row>
    <row r="1145" spans="1:16" x14ac:dyDescent="0.25">
      <c r="A1145" s="2" t="s">
        <v>2299</v>
      </c>
      <c r="B1145" s="2" t="s">
        <v>2300</v>
      </c>
      <c r="C1145" s="4">
        <f ca="1">[1]!thsiFinD("ths_vol_ratio_stock",$A1145,$A$1,7,100)</f>
        <v>0.53764123656086005</v>
      </c>
      <c r="D1145" s="4">
        <f ca="1">[1]!thsiFinD("ths_cr_stock",$A1145,$A$1,7,100,100)</f>
        <v>33.846153846154003</v>
      </c>
      <c r="E1145" s="4">
        <f ca="1">[1]!thsiFinD("ths_mfi_stock",$A1145,$A$1,7,100,100)</f>
        <v>18.64002821767</v>
      </c>
      <c r="F1145" s="4">
        <f ca="1">[1]!thsiFinD("ths_expma_stock",$A1145,$A$1,7,100,100)</f>
        <v>1.7850440449161999</v>
      </c>
      <c r="G1145" s="4">
        <f ca="1">[1]!thsiFinD("ths_rsi_stock",$A1145,$A$1,7,100,100)</f>
        <v>38.013653222656998</v>
      </c>
      <c r="H1145" s="4">
        <f ca="1">[1]!thsiFinD("ths_adtm_stock",$A1145,$A$1,7,3,100,100,100)</f>
        <v>0.64285714285714002</v>
      </c>
      <c r="I1145" s="4">
        <f ca="1">[1]!thsiFinD("ths_bbiboll_stock",$A1145,$A$1,7,3,100,100,100)</f>
        <v>1.8044791666666999</v>
      </c>
      <c r="J1145" s="4">
        <f ca="1">[1]!thsiFinD("ths_dptb_stock",$A1145,$A$1,7,104,100,100)</f>
        <v>0.42857142857142999</v>
      </c>
      <c r="K1145" s="4">
        <f ca="1">[1]!thsiFinD("ths_srmi_stock",$A1145,$A$1,7,100,100)</f>
        <v>-9.7938144329897003E-2</v>
      </c>
      <c r="L1145" s="4">
        <f ca="1">[1]!thsiFinD("ths_atr_stock",$A1145,$A$1,7,101,100,100)</f>
        <v>8.8571428571428995E-2</v>
      </c>
      <c r="M1145" s="4">
        <f ca="1">[1]!thsiFinD("ths_vol_w_stock",$A1145,$A$1)/1000000</f>
        <v>27.081849999999999</v>
      </c>
      <c r="N1145" s="4">
        <f ca="1">[1]!thsiFinD("ths_turnover_ratio_w_stock",$A1145,$A$1)</f>
        <v>2.3509311542812998</v>
      </c>
      <c r="O1145" s="4">
        <f ca="1">[1]!thsiFinD("ths_relative_chg_ratio_w_stock",$A1145,$A$1,104,100)</f>
        <v>-8.1197951336223007</v>
      </c>
      <c r="P1145" s="4"/>
    </row>
    <row r="1146" spans="1:16" x14ac:dyDescent="0.25">
      <c r="A1146" s="2" t="s">
        <v>2301</v>
      </c>
      <c r="B1146" s="2" t="s">
        <v>2302</v>
      </c>
      <c r="C1146" s="4">
        <f ca="1">[1]!thsiFinD("ths_vol_ratio_stock",$A1146,$A$1,7,100)</f>
        <v>0.83043015144141996</v>
      </c>
      <c r="D1146" s="4">
        <f ca="1">[1]!thsiFinD("ths_cr_stock",$A1146,$A$1,7,100,100)</f>
        <v>53.061224489795997</v>
      </c>
      <c r="E1146" s="4">
        <f ca="1">[1]!thsiFinD("ths_mfi_stock",$A1146,$A$1,7,100,100)</f>
        <v>40.781572960410998</v>
      </c>
      <c r="F1146" s="4">
        <f ca="1">[1]!thsiFinD("ths_expma_stock",$A1146,$A$1,7,100,100)</f>
        <v>5.1783849148926997</v>
      </c>
      <c r="G1146" s="4">
        <f ca="1">[1]!thsiFinD("ths_rsi_stock",$A1146,$A$1,7,100,100)</f>
        <v>40.507805312777997</v>
      </c>
      <c r="H1146" s="4">
        <f ca="1">[1]!thsiFinD("ths_adtm_stock",$A1146,$A$1,7,3,100,100,100)</f>
        <v>-0.21739130434782</v>
      </c>
      <c r="I1146" s="4">
        <f ca="1">[1]!thsiFinD("ths_bbiboll_stock",$A1146,$A$1,7,3,100,100,100)</f>
        <v>5.2401041666666996</v>
      </c>
      <c r="J1146" s="4">
        <f ca="1">[1]!thsiFinD("ths_dptb_stock",$A1146,$A$1,7,104,100,100)</f>
        <v>0.57142857142856995</v>
      </c>
      <c r="K1146" s="4">
        <f ca="1">[1]!thsiFinD("ths_srmi_stock",$A1146,$A$1,7,100,100)</f>
        <v>-4.2671614100185003E-2</v>
      </c>
      <c r="L1146" s="4">
        <f ca="1">[1]!thsiFinD("ths_atr_stock",$A1146,$A$1,7,101,100,100)</f>
        <v>0.18857142857143</v>
      </c>
      <c r="M1146" s="4">
        <f ca="1">[1]!thsiFinD("ths_vol_w_stock",$A1146,$A$1)/1000000</f>
        <v>27.874808000000002</v>
      </c>
      <c r="N1146" s="4">
        <f ca="1">[1]!thsiFinD("ths_turnover_ratio_w_stock",$A1146,$A$1)</f>
        <v>4.9295491308167003</v>
      </c>
      <c r="O1146" s="4">
        <f ca="1">[1]!thsiFinD("ths_relative_chg_ratio_w_stock",$A1146,$A$1,104,100)</f>
        <v>-3.4776287893283002</v>
      </c>
      <c r="P1146" s="4"/>
    </row>
    <row r="1147" spans="1:16" x14ac:dyDescent="0.25">
      <c r="A1147" s="2" t="s">
        <v>2303</v>
      </c>
      <c r="B1147" s="2" t="s">
        <v>2304</v>
      </c>
      <c r="C1147" s="4">
        <f ca="1">[1]!thsiFinD("ths_vol_ratio_stock",$A1147,$A$1,7,100)</f>
        <v>0.55268835904469005</v>
      </c>
      <c r="D1147" s="4">
        <f ca="1">[1]!thsiFinD("ths_cr_stock",$A1147,$A$1,7,100,100)</f>
        <v>47.715736040609002</v>
      </c>
      <c r="E1147" s="4">
        <f ca="1">[1]!thsiFinD("ths_mfi_stock",$A1147,$A$1,7,100,100)</f>
        <v>23.538946578556001</v>
      </c>
      <c r="F1147" s="4">
        <f ca="1">[1]!thsiFinD("ths_expma_stock",$A1147,$A$1,7,100,100)</f>
        <v>2.3474689105688</v>
      </c>
      <c r="G1147" s="4">
        <f ca="1">[1]!thsiFinD("ths_rsi_stock",$A1147,$A$1,7,100,100)</f>
        <v>42.839234049944999</v>
      </c>
      <c r="H1147" s="4">
        <f ca="1">[1]!thsiFinD("ths_adtm_stock",$A1147,$A$1,7,3,100,100,100)</f>
        <v>-0.62264150943396002</v>
      </c>
      <c r="I1147" s="4">
        <f ca="1">[1]!thsiFinD("ths_bbiboll_stock",$A1147,$A$1,7,3,100,100,100)</f>
        <v>2.3759375</v>
      </c>
      <c r="J1147" s="4">
        <f ca="1">[1]!thsiFinD("ths_dptb_stock",$A1147,$A$1,7,104,100,100)</f>
        <v>0.85714285714285998</v>
      </c>
      <c r="K1147" s="4">
        <f ca="1">[1]!thsiFinD("ths_srmi_stock",$A1147,$A$1,7,100,100)</f>
        <v>-7.1999999999999995E-2</v>
      </c>
      <c r="L1147" s="4">
        <f ca="1">[1]!thsiFinD("ths_atr_stock",$A1147,$A$1,7,101,100,100)</f>
        <v>0.14142857142856999</v>
      </c>
      <c r="M1147" s="4">
        <f ca="1">[1]!thsiFinD("ths_vol_w_stock",$A1147,$A$1)/1000000</f>
        <v>88.094087000000002</v>
      </c>
      <c r="N1147" s="4">
        <f ca="1">[1]!thsiFinD("ths_turnover_ratio_w_stock",$A1147,$A$1)</f>
        <v>17.217527017104999</v>
      </c>
      <c r="O1147" s="4">
        <f ca="1">[1]!thsiFinD("ths_relative_chg_ratio_w_stock",$A1147,$A$1,104,100)</f>
        <v>-3.7259099199624002</v>
      </c>
      <c r="P1147" s="4"/>
    </row>
    <row r="1148" spans="1:16" x14ac:dyDescent="0.25">
      <c r="A1148" s="2" t="s">
        <v>2305</v>
      </c>
      <c r="B1148" s="2" t="s">
        <v>2306</v>
      </c>
      <c r="C1148" s="4">
        <f ca="1">[1]!thsiFinD("ths_vol_ratio_stock",$A1148,$A$1,7,100)</f>
        <v>1.5150379052084999</v>
      </c>
      <c r="D1148" s="4">
        <f ca="1">[1]!thsiFinD("ths_cr_stock",$A1148,$A$1,7,100,100)</f>
        <v>104.45283018868</v>
      </c>
      <c r="E1148" s="4">
        <f ca="1">[1]!thsiFinD("ths_mfi_stock",$A1148,$A$1,7,100,100)</f>
        <v>34.851493787304001</v>
      </c>
      <c r="F1148" s="4">
        <f ca="1">[1]!thsiFinD("ths_expma_stock",$A1148,$A$1,7,100,100)</f>
        <v>30.661752864301999</v>
      </c>
      <c r="G1148" s="4">
        <f ca="1">[1]!thsiFinD("ths_rsi_stock",$A1148,$A$1,7,100,100)</f>
        <v>53.426176781697002</v>
      </c>
      <c r="H1148" s="4">
        <f ca="1">[1]!thsiFinD("ths_adtm_stock",$A1148,$A$1,7,3,100,100,100)</f>
        <v>-0.35202492211837999</v>
      </c>
      <c r="I1148" s="4">
        <f ca="1">[1]!thsiFinD("ths_bbiboll_stock",$A1148,$A$1,7,3,100,100,100)</f>
        <v>30.863645833332999</v>
      </c>
      <c r="J1148" s="4">
        <f ca="1">[1]!thsiFinD("ths_dptb_stock",$A1148,$A$1,7,104,100,100)</f>
        <v>0.57142857142856995</v>
      </c>
      <c r="K1148" s="4">
        <f ca="1">[1]!thsiFinD("ths_srmi_stock",$A1148,$A$1,7,100,100)</f>
        <v>2.0539152759949001E-2</v>
      </c>
      <c r="L1148" s="4">
        <f ca="1">[1]!thsiFinD("ths_atr_stock",$A1148,$A$1,7,101,100,100)</f>
        <v>1.3328571428571001</v>
      </c>
      <c r="M1148" s="4">
        <f ca="1">[1]!thsiFinD("ths_vol_w_stock",$A1148,$A$1)/1000000</f>
        <v>14.867151</v>
      </c>
      <c r="N1148" s="4">
        <f ca="1">[1]!thsiFinD("ths_turnover_ratio_w_stock",$A1148,$A$1)</f>
        <v>2.8752506937083</v>
      </c>
      <c r="O1148" s="4">
        <f ca="1">[1]!thsiFinD("ths_relative_chg_ratio_w_stock",$A1148,$A$1,104,100)</f>
        <v>-1.5885332301560999</v>
      </c>
      <c r="P1148" s="4"/>
    </row>
    <row r="1149" spans="1:16" x14ac:dyDescent="0.25">
      <c r="A1149" s="2" t="s">
        <v>2307</v>
      </c>
      <c r="B1149" s="2" t="s">
        <v>2308</v>
      </c>
      <c r="C1149" s="4">
        <f ca="1">[1]!thsiFinD("ths_vol_ratio_stock",$A1149,$A$1,7,100)</f>
        <v>0.63971367889427999</v>
      </c>
      <c r="D1149" s="4">
        <f ca="1">[1]!thsiFinD("ths_cr_stock",$A1149,$A$1,7,100,100)</f>
        <v>76.315789473684006</v>
      </c>
      <c r="E1149" s="4">
        <f ca="1">[1]!thsiFinD("ths_mfi_stock",$A1149,$A$1,7,100,100)</f>
        <v>54.255796185398999</v>
      </c>
      <c r="F1149" s="4">
        <f ca="1">[1]!thsiFinD("ths_expma_stock",$A1149,$A$1,7,100,100)</f>
        <v>10.670719202885</v>
      </c>
      <c r="G1149" s="4">
        <f ca="1">[1]!thsiFinD("ths_rsi_stock",$A1149,$A$1,7,100,100)</f>
        <v>47.498693412068</v>
      </c>
      <c r="H1149" s="4">
        <f ca="1">[1]!thsiFinD("ths_adtm_stock",$A1149,$A$1,7,3,100,100,100)</f>
        <v>0.70921985815602995</v>
      </c>
      <c r="I1149" s="4">
        <f ca="1">[1]!thsiFinD("ths_bbiboll_stock",$A1149,$A$1,7,3,100,100,100)</f>
        <v>10.8090625</v>
      </c>
      <c r="J1149" s="4">
        <f ca="1">[1]!thsiFinD("ths_dptb_stock",$A1149,$A$1,7,104,100,100)</f>
        <v>0.71428571428570997</v>
      </c>
      <c r="K1149" s="4">
        <f ca="1">[1]!thsiFinD("ths_srmi_stock",$A1149,$A$1,7,100,100)</f>
        <v>-1.8365472910928E-2</v>
      </c>
      <c r="L1149" s="4">
        <f ca="1">[1]!thsiFinD("ths_atr_stock",$A1149,$A$1,7,101,100,100)</f>
        <v>0.48857142857142999</v>
      </c>
      <c r="M1149" s="4">
        <f ca="1">[1]!thsiFinD("ths_vol_w_stock",$A1149,$A$1)/1000000</f>
        <v>245.99191300000001</v>
      </c>
      <c r="N1149" s="4">
        <f ca="1">[1]!thsiFinD("ths_turnover_ratio_w_stock",$A1149,$A$1)</f>
        <v>30.938862626576999</v>
      </c>
      <c r="O1149" s="4">
        <f ca="1">[1]!thsiFinD("ths_relative_chg_ratio_w_stock",$A1149,$A$1,104,100)</f>
        <v>3.3939243151015002</v>
      </c>
      <c r="P1149" s="4"/>
    </row>
    <row r="1150" spans="1:16" x14ac:dyDescent="0.25">
      <c r="A1150" s="2" t="s">
        <v>2309</v>
      </c>
      <c r="B1150" s="2" t="s">
        <v>2310</v>
      </c>
      <c r="C1150" s="4">
        <f ca="1">[1]!thsiFinD("ths_vol_ratio_stock",$A1150,$A$1,7,100)</f>
        <v>0.76997568881534995</v>
      </c>
      <c r="D1150" s="4">
        <f ca="1">[1]!thsiFinD("ths_cr_stock",$A1150,$A$1,7,100,100)</f>
        <v>176.92307692308</v>
      </c>
      <c r="E1150" s="4">
        <f ca="1">[1]!thsiFinD("ths_mfi_stock",$A1150,$A$1,7,100,100)</f>
        <v>70.254978048799998</v>
      </c>
      <c r="F1150" s="4">
        <f ca="1">[1]!thsiFinD("ths_expma_stock",$A1150,$A$1,7,100,100)</f>
        <v>10.766243595395</v>
      </c>
      <c r="G1150" s="4">
        <f ca="1">[1]!thsiFinD("ths_rsi_stock",$A1150,$A$1,7,100,100)</f>
        <v>59.077432384281003</v>
      </c>
      <c r="H1150" s="4">
        <f ca="1">[1]!thsiFinD("ths_adtm_stock",$A1150,$A$1,7,3,100,100,100)</f>
        <v>0.68253968253968</v>
      </c>
      <c r="I1150" s="4">
        <f ca="1">[1]!thsiFinD("ths_bbiboll_stock",$A1150,$A$1,7,3,100,100,100)</f>
        <v>10.742083333332999</v>
      </c>
      <c r="J1150" s="4">
        <f ca="1">[1]!thsiFinD("ths_dptb_stock",$A1150,$A$1,7,104,100,100)</f>
        <v>0.57142857142856995</v>
      </c>
      <c r="K1150" s="4">
        <f ca="1">[1]!thsiFinD("ths_srmi_stock",$A1150,$A$1,7,100,100)</f>
        <v>4.7445255474453003E-2</v>
      </c>
      <c r="L1150" s="4">
        <f ca="1">[1]!thsiFinD("ths_atr_stock",$A1150,$A$1,7,101,100,100)</f>
        <v>0.39714285714286002</v>
      </c>
      <c r="M1150" s="4">
        <f ca="1">[1]!thsiFinD("ths_vol_w_stock",$A1150,$A$1)/1000000</f>
        <v>65.795451</v>
      </c>
      <c r="N1150" s="4">
        <f ca="1">[1]!thsiFinD("ths_turnover_ratio_w_stock",$A1150,$A$1)</f>
        <v>18.282058454811001</v>
      </c>
      <c r="O1150" s="4">
        <f ca="1">[1]!thsiFinD("ths_relative_chg_ratio_w_stock",$A1150,$A$1,104,100)</f>
        <v>6.0358029843774004</v>
      </c>
      <c r="P1150" s="4"/>
    </row>
    <row r="1151" spans="1:16" x14ac:dyDescent="0.25">
      <c r="A1151" s="2" t="s">
        <v>2311</v>
      </c>
      <c r="B1151" s="2" t="s">
        <v>2312</v>
      </c>
      <c r="C1151" s="4">
        <f ca="1">[1]!thsiFinD("ths_vol_ratio_stock",$A1151,$A$1,7,100)</f>
        <v>0.28446627430947002</v>
      </c>
      <c r="D1151" s="4">
        <f ca="1">[1]!thsiFinD("ths_cr_stock",$A1151,$A$1,7,100,100)</f>
        <v>58.823529411765001</v>
      </c>
      <c r="E1151" s="4">
        <f ca="1">[1]!thsiFinD("ths_mfi_stock",$A1151,$A$1,7,100,100)</f>
        <v>72.286783431594003</v>
      </c>
      <c r="F1151" s="4">
        <f ca="1">[1]!thsiFinD("ths_expma_stock",$A1151,$A$1,7,100,100)</f>
        <v>0.94196888228834996</v>
      </c>
      <c r="G1151" s="4">
        <f ca="1">[1]!thsiFinD("ths_rsi_stock",$A1151,$A$1,7,100,100)</f>
        <v>41.750464794719001</v>
      </c>
      <c r="H1151" s="4">
        <f ca="1">[1]!thsiFinD("ths_adtm_stock",$A1151,$A$1,7,3,100,100,100)</f>
        <v>-0.11111111111110999</v>
      </c>
      <c r="I1151" s="4">
        <f ca="1">[1]!thsiFinD("ths_bbiboll_stock",$A1151,$A$1,7,3,100,100,100)</f>
        <v>0.9503125</v>
      </c>
      <c r="J1151" s="4">
        <f ca="1">[1]!thsiFinD("ths_dptb_stock",$A1151,$A$1,7,104,100,100)</f>
        <v>0.14285714285713999</v>
      </c>
      <c r="K1151" s="4">
        <f ca="1">[1]!thsiFinD("ths_srmi_stock",$A1151,$A$1,7,100,100)</f>
        <v>-5.1020408163265002E-2</v>
      </c>
      <c r="L1151" s="4">
        <f ca="1">[1]!thsiFinD("ths_atr_stock",$A1151,$A$1,7,101,100,100)</f>
        <v>5.1428571428570997E-2</v>
      </c>
      <c r="M1151" s="4">
        <f ca="1">[1]!thsiFinD("ths_vol_w_stock",$A1151,$A$1)/1000000</f>
        <v>27.635819999999999</v>
      </c>
      <c r="N1151" s="4">
        <f ca="1">[1]!thsiFinD("ths_turnover_ratio_w_stock",$A1151,$A$1)</f>
        <v>4.5344946130006001</v>
      </c>
      <c r="O1151" s="4">
        <f ca="1">[1]!thsiFinD("ths_relative_chg_ratio_w_stock",$A1151,$A$1,104,100)</f>
        <v>-8.2049015166010992</v>
      </c>
      <c r="P1151" s="4"/>
    </row>
    <row r="1152" spans="1:16" x14ac:dyDescent="0.25">
      <c r="A1152" s="2" t="s">
        <v>2313</v>
      </c>
      <c r="B1152" s="2" t="s">
        <v>2314</v>
      </c>
      <c r="C1152" s="4">
        <f ca="1">[1]!thsiFinD("ths_vol_ratio_stock",$A1152,$A$1,7,100)</f>
        <v>0.50711256752287004</v>
      </c>
      <c r="D1152" s="4">
        <f ca="1">[1]!thsiFinD("ths_cr_stock",$A1152,$A$1,7,100,100)</f>
        <v>29.470198675496999</v>
      </c>
      <c r="E1152" s="4">
        <f ca="1">[1]!thsiFinD("ths_mfi_stock",$A1152,$A$1,7,100,100)</f>
        <v>18.509655319941</v>
      </c>
      <c r="F1152" s="4">
        <f ca="1">[1]!thsiFinD("ths_expma_stock",$A1152,$A$1,7,100,100)</f>
        <v>11.699085652366</v>
      </c>
      <c r="G1152" s="4">
        <f ca="1">[1]!thsiFinD("ths_rsi_stock",$A1152,$A$1,7,100,100)</f>
        <v>44.598600235748997</v>
      </c>
      <c r="H1152" s="4">
        <f ca="1">[1]!thsiFinD("ths_adtm_stock",$A1152,$A$1,7,3,100,100,100)</f>
        <v>-0.58823529411764996</v>
      </c>
      <c r="I1152" s="4">
        <f ca="1">[1]!thsiFinD("ths_bbiboll_stock",$A1152,$A$1,7,3,100,100,100)</f>
        <v>11.725312499999999</v>
      </c>
      <c r="J1152" s="4">
        <f ca="1">[1]!thsiFinD("ths_dptb_stock",$A1152,$A$1,7,104,100,100)</f>
        <v>0.57142857142856995</v>
      </c>
      <c r="K1152" s="4">
        <f ca="1">[1]!thsiFinD("ths_srmi_stock",$A1152,$A$1,7,100,100)</f>
        <v>-7.0853462157809993E-2</v>
      </c>
      <c r="L1152" s="4">
        <f ca="1">[1]!thsiFinD("ths_atr_stock",$A1152,$A$1,7,101,100,100)</f>
        <v>0.58428571428570997</v>
      </c>
      <c r="M1152" s="4">
        <f ca="1">[1]!thsiFinD("ths_vol_w_stock",$A1152,$A$1)/1000000</f>
        <v>61.019933000000002</v>
      </c>
      <c r="N1152" s="4">
        <f ca="1">[1]!thsiFinD("ths_turnover_ratio_w_stock",$A1152,$A$1)</f>
        <v>18.208458437421999</v>
      </c>
      <c r="O1152" s="4">
        <f ca="1">[1]!thsiFinD("ths_relative_chg_ratio_w_stock",$A1152,$A$1,104,100)</f>
        <v>-7.0776584497168997</v>
      </c>
      <c r="P1152" s="4"/>
    </row>
    <row r="1153" spans="1:16" x14ac:dyDescent="0.25">
      <c r="A1153" s="2" t="s">
        <v>2315</v>
      </c>
      <c r="B1153" s="2" t="s">
        <v>2316</v>
      </c>
      <c r="C1153" s="4">
        <f ca="1">[1]!thsiFinD("ths_vol_ratio_stock",$A1153,$A$1,7,100)</f>
        <v>0.62879442814573006</v>
      </c>
      <c r="D1153" s="4">
        <f ca="1">[1]!thsiFinD("ths_cr_stock",$A1153,$A$1,7,100,100)</f>
        <v>65.365853658537006</v>
      </c>
      <c r="E1153" s="4">
        <f ca="1">[1]!thsiFinD("ths_mfi_stock",$A1153,$A$1,7,100,100)</f>
        <v>38.166969711547999</v>
      </c>
      <c r="F1153" s="4">
        <f ca="1">[1]!thsiFinD("ths_expma_stock",$A1153,$A$1,7,100,100)</f>
        <v>5.0357465773917003</v>
      </c>
      <c r="G1153" s="4">
        <f ca="1">[1]!thsiFinD("ths_rsi_stock",$A1153,$A$1,7,100,100)</f>
        <v>48.109876424985998</v>
      </c>
      <c r="H1153" s="4">
        <f ca="1">[1]!thsiFinD("ths_adtm_stock",$A1153,$A$1,7,3,100,100,100)</f>
        <v>-0.38095238095237999</v>
      </c>
      <c r="I1153" s="4">
        <f ca="1">[1]!thsiFinD("ths_bbiboll_stock",$A1153,$A$1,7,3,100,100,100)</f>
        <v>5.0710416666666998</v>
      </c>
      <c r="J1153" s="4">
        <f ca="1">[1]!thsiFinD("ths_dptb_stock",$A1153,$A$1,7,104,100,100)</f>
        <v>0.57142857142856995</v>
      </c>
      <c r="K1153" s="4">
        <f ca="1">[1]!thsiFinD("ths_srmi_stock",$A1153,$A$1,7,100,100)</f>
        <v>-2.3121387283237E-2</v>
      </c>
      <c r="L1153" s="4">
        <f ca="1">[1]!thsiFinD("ths_atr_stock",$A1153,$A$1,7,101,100,100)</f>
        <v>0.17142857142856999</v>
      </c>
      <c r="M1153" s="4">
        <f ca="1">[1]!thsiFinD("ths_vol_w_stock",$A1153,$A$1)/1000000</f>
        <v>12.166782</v>
      </c>
      <c r="N1153" s="4">
        <f ca="1">[1]!thsiFinD("ths_turnover_ratio_w_stock",$A1153,$A$1)</f>
        <v>3.3922388728548998</v>
      </c>
      <c r="O1153" s="4">
        <f ca="1">[1]!thsiFinD("ths_relative_chg_ratio_w_stock",$A1153,$A$1,104,100)</f>
        <v>-1.0072730581030001</v>
      </c>
      <c r="P1153" s="4"/>
    </row>
    <row r="1154" spans="1:16" x14ac:dyDescent="0.25">
      <c r="A1154" s="2" t="s">
        <v>2317</v>
      </c>
      <c r="B1154" s="2" t="s">
        <v>2318</v>
      </c>
      <c r="C1154" s="4">
        <f ca="1">[1]!thsiFinD("ths_vol_ratio_stock",$A1154,$A$1,7,100)</f>
        <v>1.0122126831248</v>
      </c>
      <c r="D1154" s="4">
        <f ca="1">[1]!thsiFinD("ths_cr_stock",$A1154,$A$1,7,100,100)</f>
        <v>55.232558139535001</v>
      </c>
      <c r="E1154" s="4">
        <f ca="1">[1]!thsiFinD("ths_mfi_stock",$A1154,$A$1,7,100,100)</f>
        <v>29.305437603040001</v>
      </c>
      <c r="F1154" s="4">
        <f ca="1">[1]!thsiFinD("ths_expma_stock",$A1154,$A$1,7,100,100)</f>
        <v>3.2139230184962999</v>
      </c>
      <c r="G1154" s="4">
        <f ca="1">[1]!thsiFinD("ths_rsi_stock",$A1154,$A$1,7,100,100)</f>
        <v>43.831986492013002</v>
      </c>
      <c r="H1154" s="4">
        <f ca="1">[1]!thsiFinD("ths_adtm_stock",$A1154,$A$1,7,3,100,100,100)</f>
        <v>-0.2</v>
      </c>
      <c r="I1154" s="4">
        <f ca="1">[1]!thsiFinD("ths_bbiboll_stock",$A1154,$A$1,7,3,100,100,100)</f>
        <v>3.2382291666667</v>
      </c>
      <c r="J1154" s="4">
        <f ca="1">[1]!thsiFinD("ths_dptb_stock",$A1154,$A$1,7,104,100,100)</f>
        <v>0.57142857142856995</v>
      </c>
      <c r="K1154" s="4">
        <f ca="1">[1]!thsiFinD("ths_srmi_stock",$A1154,$A$1,7,100,100)</f>
        <v>-6.4327485380116997E-2</v>
      </c>
      <c r="L1154" s="4">
        <f ca="1">[1]!thsiFinD("ths_atr_stock",$A1154,$A$1,7,101,100,100)</f>
        <v>0.13714285714286001</v>
      </c>
      <c r="M1154" s="4">
        <f ca="1">[1]!thsiFinD("ths_vol_w_stock",$A1154,$A$1)/1000000</f>
        <v>39.661000999999999</v>
      </c>
      <c r="N1154" s="4">
        <f ca="1">[1]!thsiFinD("ths_turnover_ratio_w_stock",$A1154,$A$1)</f>
        <v>6.6294265992934003</v>
      </c>
      <c r="O1154" s="4">
        <f ca="1">[1]!thsiFinD("ths_relative_chg_ratio_w_stock",$A1154,$A$1,104,100)</f>
        <v>-4.8193593479264001</v>
      </c>
      <c r="P1154" s="4"/>
    </row>
    <row r="1155" spans="1:16" x14ac:dyDescent="0.25">
      <c r="A1155" s="2" t="s">
        <v>2319</v>
      </c>
      <c r="B1155" s="2" t="s">
        <v>2320</v>
      </c>
      <c r="C1155" s="4">
        <f ca="1">[1]!thsiFinD("ths_vol_ratio_stock",$A1155,$A$1,7,100)</f>
        <v>0.65092897291120999</v>
      </c>
      <c r="D1155" s="4">
        <f ca="1">[1]!thsiFinD("ths_cr_stock",$A1155,$A$1,7,100,100)</f>
        <v>79.347826086956999</v>
      </c>
      <c r="E1155" s="4">
        <f ca="1">[1]!thsiFinD("ths_mfi_stock",$A1155,$A$1,7,100,100)</f>
        <v>47.830053470696001</v>
      </c>
      <c r="F1155" s="4">
        <f ca="1">[1]!thsiFinD("ths_expma_stock",$A1155,$A$1,7,100,100)</f>
        <v>7.1122120106144999</v>
      </c>
      <c r="G1155" s="4">
        <f ca="1">[1]!thsiFinD("ths_rsi_stock",$A1155,$A$1,7,100,100)</f>
        <v>49.176104250332997</v>
      </c>
      <c r="H1155" s="4">
        <f ca="1">[1]!thsiFinD("ths_adtm_stock",$A1155,$A$1,7,3,100,100,100)</f>
        <v>-0.34722222222221999</v>
      </c>
      <c r="I1155" s="4">
        <f ca="1">[1]!thsiFinD("ths_bbiboll_stock",$A1155,$A$1,7,3,100,100,100)</f>
        <v>7.1539583333332999</v>
      </c>
      <c r="J1155" s="4">
        <f ca="1">[1]!thsiFinD("ths_dptb_stock",$A1155,$A$1,7,104,100,100)</f>
        <v>0.57142857142856995</v>
      </c>
      <c r="K1155" s="4">
        <f ca="1">[1]!thsiFinD("ths_srmi_stock",$A1155,$A$1,7,100,100)</f>
        <v>-1.5151515151514999E-2</v>
      </c>
      <c r="L1155" s="4">
        <f ca="1">[1]!thsiFinD("ths_atr_stock",$A1155,$A$1,7,101,100,100)</f>
        <v>0.25</v>
      </c>
      <c r="M1155" s="4">
        <f ca="1">[1]!thsiFinD("ths_vol_w_stock",$A1155,$A$1)/1000000</f>
        <v>21.919699999999999</v>
      </c>
      <c r="N1155" s="4">
        <f ca="1">[1]!thsiFinD("ths_turnover_ratio_w_stock",$A1155,$A$1)</f>
        <v>8.5262482062396998</v>
      </c>
      <c r="O1155" s="4">
        <f ca="1">[1]!thsiFinD("ths_relative_chg_ratio_w_stock",$A1155,$A$1,104,100)</f>
        <v>0.21353819971099999</v>
      </c>
      <c r="P1155" s="4"/>
    </row>
    <row r="1156" spans="1:16" x14ac:dyDescent="0.25">
      <c r="A1156" s="2" t="s">
        <v>2321</v>
      </c>
      <c r="B1156" s="2" t="s">
        <v>2322</v>
      </c>
      <c r="C1156" s="4">
        <f ca="1">[1]!thsiFinD("ths_vol_ratio_stock",$A1156,$A$1,7,100)</f>
        <v>2.1830905742878</v>
      </c>
      <c r="D1156" s="4">
        <f ca="1">[1]!thsiFinD("ths_cr_stock",$A1156,$A$1,7,100,100)</f>
        <v>195.10204081633</v>
      </c>
      <c r="E1156" s="4">
        <f ca="1">[1]!thsiFinD("ths_mfi_stock",$A1156,$A$1,7,100,100)</f>
        <v>60.647748680218001</v>
      </c>
      <c r="F1156" s="4">
        <f ca="1">[1]!thsiFinD("ths_expma_stock",$A1156,$A$1,7,100,100)</f>
        <v>7.8975475133734996</v>
      </c>
      <c r="G1156" s="4">
        <f ca="1">[1]!thsiFinD("ths_rsi_stock",$A1156,$A$1,7,100,100)</f>
        <v>75.066954706882001</v>
      </c>
      <c r="H1156" s="4">
        <f ca="1">[1]!thsiFinD("ths_adtm_stock",$A1156,$A$1,7,3,100,100,100)</f>
        <v>0.52222222222222003</v>
      </c>
      <c r="I1156" s="4">
        <f ca="1">[1]!thsiFinD("ths_bbiboll_stock",$A1156,$A$1,7,3,100,100,100)</f>
        <v>7.8218750000000004</v>
      </c>
      <c r="J1156" s="4">
        <f ca="1">[1]!thsiFinD("ths_dptb_stock",$A1156,$A$1,7,104,100,100)</f>
        <v>0.71428571428570997</v>
      </c>
      <c r="K1156" s="4">
        <f ca="1">[1]!thsiFinD("ths_srmi_stock",$A1156,$A$1,7,100,100)</f>
        <v>7.4910820451842997E-2</v>
      </c>
      <c r="L1156" s="4">
        <f ca="1">[1]!thsiFinD("ths_atr_stock",$A1156,$A$1,7,101,100,100)</f>
        <v>0.35428571428570999</v>
      </c>
      <c r="M1156" s="4">
        <f ca="1">[1]!thsiFinD("ths_vol_w_stock",$A1156,$A$1)/1000000</f>
        <v>24.792945</v>
      </c>
      <c r="N1156" s="4">
        <f ca="1">[1]!thsiFinD("ths_turnover_ratio_w_stock",$A1156,$A$1)</f>
        <v>7.6802379712439999</v>
      </c>
      <c r="O1156" s="4">
        <f ca="1">[1]!thsiFinD("ths_relative_chg_ratio_w_stock",$A1156,$A$1,104,100)</f>
        <v>8.5862211988035995</v>
      </c>
      <c r="P1156" s="4"/>
    </row>
    <row r="1157" spans="1:16" x14ac:dyDescent="0.25">
      <c r="A1157" s="2" t="s">
        <v>2323</v>
      </c>
      <c r="B1157" s="2" t="s">
        <v>2324</v>
      </c>
      <c r="C1157" s="4">
        <f ca="1">[1]!thsiFinD("ths_vol_ratio_stock",$A1157,$A$1,7,100)</f>
        <v>1.1704507176809</v>
      </c>
      <c r="D1157" s="4">
        <f ca="1">[1]!thsiFinD("ths_cr_stock",$A1157,$A$1,7,100,100)</f>
        <v>104.54545454546</v>
      </c>
      <c r="E1157" s="4">
        <f ca="1">[1]!thsiFinD("ths_mfi_stock",$A1157,$A$1,7,100,100)</f>
        <v>48.400228784017003</v>
      </c>
      <c r="F1157" s="4">
        <f ca="1">[1]!thsiFinD("ths_expma_stock",$A1157,$A$1,7,100,100)</f>
        <v>3.0088924724859001</v>
      </c>
      <c r="G1157" s="4">
        <f ca="1">[1]!thsiFinD("ths_rsi_stock",$A1157,$A$1,7,100,100)</f>
        <v>61.750977680774</v>
      </c>
      <c r="H1157" s="4">
        <f ca="1">[1]!thsiFinD("ths_adtm_stock",$A1157,$A$1,7,3,100,100,100)</f>
        <v>0.52173913043478004</v>
      </c>
      <c r="I1157" s="4">
        <f ca="1">[1]!thsiFinD("ths_bbiboll_stock",$A1157,$A$1,7,3,100,100,100)</f>
        <v>3.0071875000000001</v>
      </c>
      <c r="J1157" s="4">
        <f ca="1">[1]!thsiFinD("ths_dptb_stock",$A1157,$A$1,7,104,100,100)</f>
        <v>0.85714285714285998</v>
      </c>
      <c r="K1157" s="4">
        <f ca="1">[1]!thsiFinD("ths_srmi_stock",$A1157,$A$1,7,100,100)</f>
        <v>9.7402597402598007E-3</v>
      </c>
      <c r="L1157" s="4">
        <f ca="1">[1]!thsiFinD("ths_atr_stock",$A1157,$A$1,7,101,100,100)</f>
        <v>9.1428571428570998E-2</v>
      </c>
      <c r="M1157" s="4">
        <f ca="1">[1]!thsiFinD("ths_vol_w_stock",$A1157,$A$1)/1000000</f>
        <v>76.935519999999997</v>
      </c>
      <c r="N1157" s="4">
        <f ca="1">[1]!thsiFinD("ths_turnover_ratio_w_stock",$A1157,$A$1)</f>
        <v>5.1290992933178003</v>
      </c>
      <c r="O1157" s="4">
        <f ca="1">[1]!thsiFinD("ths_relative_chg_ratio_w_stock",$A1157,$A$1,104,100)</f>
        <v>2.1508031813855002</v>
      </c>
      <c r="P1157" s="4"/>
    </row>
    <row r="1158" spans="1:16" x14ac:dyDescent="0.25">
      <c r="A1158" s="2" t="s">
        <v>2325</v>
      </c>
      <c r="B1158" s="2" t="s">
        <v>2326</v>
      </c>
      <c r="C1158" s="4">
        <f ca="1">[1]!thsiFinD("ths_vol_ratio_stock",$A1158,$A$1,7,100)</f>
        <v>0.86866980072153999</v>
      </c>
      <c r="D1158" s="4">
        <f ca="1">[1]!thsiFinD("ths_cr_stock",$A1158,$A$1,7,100,100)</f>
        <v>69.090909090908994</v>
      </c>
      <c r="E1158" s="4">
        <f ca="1">[1]!thsiFinD("ths_mfi_stock",$A1158,$A$1,7,100,100)</f>
        <v>25.537380094424002</v>
      </c>
      <c r="F1158" s="4">
        <f ca="1">[1]!thsiFinD("ths_expma_stock",$A1158,$A$1,7,100,100)</f>
        <v>1.2492940258306999</v>
      </c>
      <c r="G1158" s="4">
        <f ca="1">[1]!thsiFinD("ths_rsi_stock",$A1158,$A$1,7,100,100)</f>
        <v>54.942868253360999</v>
      </c>
      <c r="H1158" s="4">
        <f ca="1">[1]!thsiFinD("ths_adtm_stock",$A1158,$A$1,7,3,100,100,100)</f>
        <v>0.14285714285713999</v>
      </c>
      <c r="I1158" s="4">
        <f ca="1">[1]!thsiFinD("ths_bbiboll_stock",$A1158,$A$1,7,3,100,100,100)</f>
        <v>1.2488541666666999</v>
      </c>
      <c r="J1158" s="4">
        <f ca="1">[1]!thsiFinD("ths_dptb_stock",$A1158,$A$1,7,104,100,100)</f>
        <v>0.71428571428570997</v>
      </c>
      <c r="K1158" s="4">
        <f ca="1">[1]!thsiFinD("ths_srmi_stock",$A1158,$A$1,7,100,100)</f>
        <v>-1.5503875968992E-2</v>
      </c>
      <c r="L1158" s="4">
        <f ca="1">[1]!thsiFinD("ths_atr_stock",$A1158,$A$1,7,101,100,100)</f>
        <v>4.8571428571429001E-2</v>
      </c>
      <c r="M1158" s="4">
        <f ca="1">[1]!thsiFinD("ths_vol_w_stock",$A1158,$A$1)/1000000</f>
        <v>39.023083999999997</v>
      </c>
      <c r="N1158" s="4">
        <f ca="1">[1]!thsiFinD("ths_turnover_ratio_w_stock",$A1158,$A$1)</f>
        <v>2.6564573188273002</v>
      </c>
      <c r="O1158" s="4">
        <f ca="1">[1]!thsiFinD("ths_relative_chg_ratio_w_stock",$A1158,$A$1,104,100)</f>
        <v>-0.41125072295026999</v>
      </c>
      <c r="P1158" s="4"/>
    </row>
    <row r="1159" spans="1:16" x14ac:dyDescent="0.25">
      <c r="A1159" s="2" t="s">
        <v>2327</v>
      </c>
      <c r="B1159" s="2" t="s">
        <v>2328</v>
      </c>
      <c r="C1159" s="4">
        <f ca="1">[1]!thsiFinD("ths_vol_ratio_stock",$A1159,$A$1,7,100)</f>
        <v>1.0199766456338</v>
      </c>
      <c r="D1159" s="4">
        <f ca="1">[1]!thsiFinD("ths_cr_stock",$A1159,$A$1,7,100,100)</f>
        <v>146.32587859425001</v>
      </c>
      <c r="E1159" s="4">
        <f ca="1">[1]!thsiFinD("ths_mfi_stock",$A1159,$A$1,7,100,100)</f>
        <v>60.784831420414001</v>
      </c>
      <c r="F1159" s="4">
        <f ca="1">[1]!thsiFinD("ths_expma_stock",$A1159,$A$1,7,100,100)</f>
        <v>11.948132762690999</v>
      </c>
      <c r="G1159" s="4">
        <f ca="1">[1]!thsiFinD("ths_rsi_stock",$A1159,$A$1,7,100,100)</f>
        <v>57.660785418682998</v>
      </c>
      <c r="H1159" s="4">
        <f ca="1">[1]!thsiFinD("ths_adtm_stock",$A1159,$A$1,7,3,100,100,100)</f>
        <v>0.42499999999999999</v>
      </c>
      <c r="I1159" s="4">
        <f ca="1">[1]!thsiFinD("ths_bbiboll_stock",$A1159,$A$1,7,3,100,100,100)</f>
        <v>11.978541666667001</v>
      </c>
      <c r="J1159" s="4">
        <f ca="1">[1]!thsiFinD("ths_dptb_stock",$A1159,$A$1,7,104,100,100)</f>
        <v>0.71428571428570997</v>
      </c>
      <c r="K1159" s="4">
        <f ca="1">[1]!thsiFinD("ths_srmi_stock",$A1159,$A$1,7,100,100)</f>
        <v>2.8759244042728001E-2</v>
      </c>
      <c r="L1159" s="4">
        <f ca="1">[1]!thsiFinD("ths_atr_stock",$A1159,$A$1,7,101,100,100)</f>
        <v>0.39714285714286002</v>
      </c>
      <c r="M1159" s="4">
        <f ca="1">[1]!thsiFinD("ths_vol_w_stock",$A1159,$A$1)/1000000</f>
        <v>15.314273999999999</v>
      </c>
      <c r="N1159" s="4">
        <f ca="1">[1]!thsiFinD("ths_turnover_ratio_w_stock",$A1159,$A$1)</f>
        <v>3.8153778992193002</v>
      </c>
      <c r="O1159" s="4">
        <f ca="1">[1]!thsiFinD("ths_relative_chg_ratio_w_stock",$A1159,$A$1,104,100)</f>
        <v>2.72336492234</v>
      </c>
      <c r="P1159" s="4"/>
    </row>
    <row r="1160" spans="1:16" x14ac:dyDescent="0.25">
      <c r="A1160" s="2" t="s">
        <v>2329</v>
      </c>
      <c r="B1160" s="2" t="s">
        <v>2330</v>
      </c>
      <c r="C1160" s="4">
        <f ca="1">[1]!thsiFinD("ths_vol_ratio_stock",$A1160,$A$1,7,100)</f>
        <v>0</v>
      </c>
      <c r="D1160" s="4">
        <f ca="1">[1]!thsiFinD("ths_cr_stock",$A1160,$A$1,7,100,100)</f>
        <v>-100</v>
      </c>
      <c r="E1160" s="4">
        <f ca="1">[1]!thsiFinD("ths_mfi_stock",$A1160,$A$1,7,100,100)</f>
        <v>0</v>
      </c>
      <c r="F1160" s="4">
        <f ca="1">[1]!thsiFinD("ths_expma_stock",$A1160,$A$1,7,100,100)</f>
        <v>0.43618316769620002</v>
      </c>
      <c r="G1160" s="4">
        <f ca="1">[1]!thsiFinD("ths_rsi_stock",$A1160,$A$1,7,100,100)</f>
        <v>1.0748832063317999</v>
      </c>
      <c r="H1160" s="4">
        <f ca="1">[1]!thsiFinD("ths_adtm_stock",$A1160,$A$1,7,3,100,100,100)</f>
        <v>0</v>
      </c>
      <c r="I1160" s="4">
        <f ca="1">[1]!thsiFinD("ths_bbiboll_stock",$A1160,$A$1,7,3,100,100,100)</f>
        <v>0.49979166666667002</v>
      </c>
      <c r="J1160" s="4">
        <f ca="1">[1]!thsiFinD("ths_dptb_stock",$A1160,$A$1,7,104,100,100)</f>
        <v>0</v>
      </c>
      <c r="K1160" s="4">
        <f ca="1">[1]!thsiFinD("ths_srmi_stock",$A1160,$A$1,7,100,100)</f>
        <v>-0.28846153846153999</v>
      </c>
      <c r="L1160" s="4">
        <f ca="1">[1]!thsiFinD("ths_atr_stock",$A1160,$A$1,7,101,100,100)</f>
        <v>2.1428571428570999E-2</v>
      </c>
      <c r="M1160" s="4">
        <f ca="1">[1]!thsiFinD("ths_vol_w_stock",$A1160,$A$1)/1000000</f>
        <v>0</v>
      </c>
      <c r="N1160" s="4">
        <f ca="1">[1]!thsiFinD("ths_turnover_ratio_w_stock",$A1160,$A$1)</f>
        <v>0</v>
      </c>
      <c r="O1160" s="4">
        <f ca="1">[1]!thsiFinD("ths_relative_chg_ratio_w_stock",$A1160,$A$1,104,100)</f>
        <v>-1.2049015166010999</v>
      </c>
      <c r="P1160" s="4"/>
    </row>
    <row r="1161" spans="1:16" x14ac:dyDescent="0.25">
      <c r="A1161" s="2" t="s">
        <v>2331</v>
      </c>
      <c r="B1161" s="2" t="s">
        <v>2332</v>
      </c>
      <c r="C1161" s="4">
        <f ca="1">[1]!thsiFinD("ths_vol_ratio_stock",$A1161,$A$1,7,100)</f>
        <v>0.74522935033445004</v>
      </c>
      <c r="D1161" s="4">
        <f ca="1">[1]!thsiFinD("ths_cr_stock",$A1161,$A$1,7,100,100)</f>
        <v>106.47058823528999</v>
      </c>
      <c r="E1161" s="4">
        <f ca="1">[1]!thsiFinD("ths_mfi_stock",$A1161,$A$1,7,100,100)</f>
        <v>53.518428256573003</v>
      </c>
      <c r="F1161" s="4">
        <f ca="1">[1]!thsiFinD("ths_expma_stock",$A1161,$A$1,7,100,100)</f>
        <v>3.6286940708362998</v>
      </c>
      <c r="G1161" s="4">
        <f ca="1">[1]!thsiFinD("ths_rsi_stock",$A1161,$A$1,7,100,100)</f>
        <v>56.199871216510999</v>
      </c>
      <c r="H1161" s="4">
        <f ca="1">[1]!thsiFinD("ths_adtm_stock",$A1161,$A$1,7,3,100,100,100)</f>
        <v>0.66666666666666996</v>
      </c>
      <c r="I1161" s="4">
        <f ca="1">[1]!thsiFinD("ths_bbiboll_stock",$A1161,$A$1,7,3,100,100,100)</f>
        <v>3.6313541666667</v>
      </c>
      <c r="J1161" s="4">
        <f ca="1">[1]!thsiFinD("ths_dptb_stock",$A1161,$A$1,7,104,100,100)</f>
        <v>0.57142857142856995</v>
      </c>
      <c r="K1161" s="4">
        <f ca="1">[1]!thsiFinD("ths_srmi_stock",$A1161,$A$1,7,100,100)</f>
        <v>2.7027027027028E-3</v>
      </c>
      <c r="L1161" s="4">
        <f ca="1">[1]!thsiFinD("ths_atr_stock",$A1161,$A$1,7,101,100,100)</f>
        <v>0.16857142857143001</v>
      </c>
      <c r="M1161" s="4">
        <f ca="1">[1]!thsiFinD("ths_vol_w_stock",$A1161,$A$1)/1000000</f>
        <v>39.764699999999998</v>
      </c>
      <c r="N1161" s="4">
        <f ca="1">[1]!thsiFinD("ths_turnover_ratio_w_stock",$A1161,$A$1)</f>
        <v>8.9197570115589002</v>
      </c>
      <c r="O1161" s="4">
        <f ca="1">[1]!thsiFinD("ths_relative_chg_ratio_w_stock",$A1161,$A$1,104,100)</f>
        <v>1.8591653357666</v>
      </c>
      <c r="P1161" s="4"/>
    </row>
    <row r="1162" spans="1:16" x14ac:dyDescent="0.25">
      <c r="A1162" s="2" t="s">
        <v>2333</v>
      </c>
      <c r="B1162" s="2" t="s">
        <v>2334</v>
      </c>
      <c r="C1162" s="4">
        <f ca="1">[1]!thsiFinD("ths_vol_ratio_stock",$A1162,$A$1,7,100)</f>
        <v>2.6620658827932</v>
      </c>
      <c r="D1162" s="4">
        <f ca="1">[1]!thsiFinD("ths_cr_stock",$A1162,$A$1,7,100,100)</f>
        <v>98.837209302326002</v>
      </c>
      <c r="E1162" s="4">
        <f ca="1">[1]!thsiFinD("ths_mfi_stock",$A1162,$A$1,7,100,100)</f>
        <v>45.917299290016999</v>
      </c>
      <c r="F1162" s="4">
        <f ca="1">[1]!thsiFinD("ths_expma_stock",$A1162,$A$1,7,100,100)</f>
        <v>4.7232688523621</v>
      </c>
      <c r="G1162" s="4">
        <f ca="1">[1]!thsiFinD("ths_rsi_stock",$A1162,$A$1,7,100,100)</f>
        <v>48.889214728543003</v>
      </c>
      <c r="H1162" s="4">
        <f ca="1">[1]!thsiFinD("ths_adtm_stock",$A1162,$A$1,7,3,100,100,100)</f>
        <v>0.53773584905659999</v>
      </c>
      <c r="I1162" s="4">
        <f ca="1">[1]!thsiFinD("ths_bbiboll_stock",$A1162,$A$1,7,3,100,100,100)</f>
        <v>4.7711458333332999</v>
      </c>
      <c r="J1162" s="4">
        <f ca="1">[1]!thsiFinD("ths_dptb_stock",$A1162,$A$1,7,104,100,100)</f>
        <v>0.42857142857142999</v>
      </c>
      <c r="K1162" s="4">
        <f ca="1">[1]!thsiFinD("ths_srmi_stock",$A1162,$A$1,7,100,100)</f>
        <v>-4.2084168336673E-2</v>
      </c>
      <c r="L1162" s="4">
        <f ca="1">[1]!thsiFinD("ths_atr_stock",$A1162,$A$1,7,101,100,100)</f>
        <v>0.33857142857143002</v>
      </c>
      <c r="M1162" s="4">
        <f ca="1">[1]!thsiFinD("ths_vol_w_stock",$A1162,$A$1)/1000000</f>
        <v>34.835340000000002</v>
      </c>
      <c r="N1162" s="4">
        <f ca="1">[1]!thsiFinD("ths_turnover_ratio_w_stock",$A1162,$A$1)</f>
        <v>14.764140547652</v>
      </c>
      <c r="O1162" s="4">
        <f ca="1">[1]!thsiFinD("ths_relative_chg_ratio_w_stock",$A1162,$A$1,104,100)</f>
        <v>-0.99525791073102998</v>
      </c>
      <c r="P1162" s="4"/>
    </row>
    <row r="1163" spans="1:16" x14ac:dyDescent="0.25">
      <c r="A1163" s="2" t="s">
        <v>2335</v>
      </c>
      <c r="B1163" s="2" t="s">
        <v>2336</v>
      </c>
      <c r="C1163" s="4">
        <f ca="1">[1]!thsiFinD("ths_vol_ratio_stock",$A1163,$A$1,7,100)</f>
        <v>0.94489346492093995</v>
      </c>
      <c r="D1163" s="4">
        <f ca="1">[1]!thsiFinD("ths_cr_stock",$A1163,$A$1,7,100,100)</f>
        <v>151.69491525423999</v>
      </c>
      <c r="E1163" s="4">
        <f ca="1">[1]!thsiFinD("ths_mfi_stock",$A1163,$A$1,7,100,100)</f>
        <v>76.495643555372993</v>
      </c>
      <c r="F1163" s="4">
        <f ca="1">[1]!thsiFinD("ths_expma_stock",$A1163,$A$1,7,100,100)</f>
        <v>8.9759976960004</v>
      </c>
      <c r="G1163" s="4">
        <f ca="1">[1]!thsiFinD("ths_rsi_stock",$A1163,$A$1,7,100,100)</f>
        <v>53.522684094534</v>
      </c>
      <c r="H1163" s="4">
        <f ca="1">[1]!thsiFinD("ths_adtm_stock",$A1163,$A$1,7,3,100,100,100)</f>
        <v>0.63888888888888995</v>
      </c>
      <c r="I1163" s="4">
        <f ca="1">[1]!thsiFinD("ths_bbiboll_stock",$A1163,$A$1,7,3,100,100,100)</f>
        <v>9.0217708333332993</v>
      </c>
      <c r="J1163" s="4">
        <f ca="1">[1]!thsiFinD("ths_dptb_stock",$A1163,$A$1,7,104,100,100)</f>
        <v>0.57142857142856995</v>
      </c>
      <c r="K1163" s="4">
        <f ca="1">[1]!thsiFinD("ths_srmi_stock",$A1163,$A$1,7,100,100)</f>
        <v>4.2857142857143003E-2</v>
      </c>
      <c r="L1163" s="4">
        <f ca="1">[1]!thsiFinD("ths_atr_stock",$A1163,$A$1,7,101,100,100)</f>
        <v>0.28285714285713998</v>
      </c>
      <c r="M1163" s="4">
        <f ca="1">[1]!thsiFinD("ths_vol_w_stock",$A1163,$A$1)/1000000</f>
        <v>80.296599000000001</v>
      </c>
      <c r="N1163" s="4">
        <f ca="1">[1]!thsiFinD("ths_turnover_ratio_w_stock",$A1163,$A$1)</f>
        <v>7.4066739752143</v>
      </c>
      <c r="O1163" s="4">
        <f ca="1">[1]!thsiFinD("ths_relative_chg_ratio_w_stock",$A1163,$A$1,104,100)</f>
        <v>3.8759298921748999</v>
      </c>
      <c r="P1163" s="4"/>
    </row>
    <row r="1164" spans="1:16" x14ac:dyDescent="0.25">
      <c r="A1164" s="2" t="s">
        <v>2337</v>
      </c>
      <c r="B1164" s="2" t="s">
        <v>2338</v>
      </c>
      <c r="C1164" s="4">
        <f ca="1">[1]!thsiFinD("ths_vol_ratio_stock",$A1164,$A$1,7,100)</f>
        <v>0.55076524286381001</v>
      </c>
      <c r="D1164" s="4">
        <f ca="1">[1]!thsiFinD("ths_cr_stock",$A1164,$A$1,7,100,100)</f>
        <v>65.957446808509999</v>
      </c>
      <c r="E1164" s="4">
        <f ca="1">[1]!thsiFinD("ths_mfi_stock",$A1164,$A$1,7,100,100)</f>
        <v>38.542276906513003</v>
      </c>
      <c r="F1164" s="4">
        <f ca="1">[1]!thsiFinD("ths_expma_stock",$A1164,$A$1,7,100,100)</f>
        <v>8.0858715667348999</v>
      </c>
      <c r="G1164" s="4">
        <f ca="1">[1]!thsiFinD("ths_rsi_stock",$A1164,$A$1,7,100,100)</f>
        <v>46.581530722057003</v>
      </c>
      <c r="H1164" s="4">
        <f ca="1">[1]!thsiFinD("ths_adtm_stock",$A1164,$A$1,7,3,100,100,100)</f>
        <v>0.16901408450704</v>
      </c>
      <c r="I1164" s="4">
        <f ca="1">[1]!thsiFinD("ths_bbiboll_stock",$A1164,$A$1,7,3,100,100,100)</f>
        <v>8.1390624999999996</v>
      </c>
      <c r="J1164" s="4">
        <f ca="1">[1]!thsiFinD("ths_dptb_stock",$A1164,$A$1,7,104,100,100)</f>
        <v>0.71428571428570997</v>
      </c>
      <c r="K1164" s="4">
        <f ca="1">[1]!thsiFinD("ths_srmi_stock",$A1164,$A$1,7,100,100)</f>
        <v>-2.9976019184652002E-2</v>
      </c>
      <c r="L1164" s="4">
        <f ca="1">[1]!thsiFinD("ths_atr_stock",$A1164,$A$1,7,101,100,100)</f>
        <v>0.35</v>
      </c>
      <c r="M1164" s="4">
        <f ca="1">[1]!thsiFinD("ths_vol_w_stock",$A1164,$A$1)/1000000</f>
        <v>25.436582000000001</v>
      </c>
      <c r="N1164" s="4">
        <f ca="1">[1]!thsiFinD("ths_turnover_ratio_w_stock",$A1164,$A$1)</f>
        <v>8.4255452207671997</v>
      </c>
      <c r="O1164" s="4">
        <f ca="1">[1]!thsiFinD("ths_relative_chg_ratio_w_stock",$A1164,$A$1,104,100)</f>
        <v>-2.3051460153785999</v>
      </c>
      <c r="P1164" s="4"/>
    </row>
    <row r="1165" spans="1:16" x14ac:dyDescent="0.25">
      <c r="A1165" s="2" t="s">
        <v>2339</v>
      </c>
      <c r="B1165" s="2" t="s">
        <v>2340</v>
      </c>
      <c r="C1165" s="4">
        <f ca="1">[1]!thsiFinD("ths_vol_ratio_stock",$A1165,$A$1,7,100)</f>
        <v>0.72554469618457995</v>
      </c>
      <c r="D1165" s="4">
        <f ca="1">[1]!thsiFinD("ths_cr_stock",$A1165,$A$1,7,100,100)</f>
        <v>69.902912621358993</v>
      </c>
      <c r="E1165" s="4">
        <f ca="1">[1]!thsiFinD("ths_mfi_stock",$A1165,$A$1,7,100,100)</f>
        <v>52.980201603296003</v>
      </c>
      <c r="F1165" s="4">
        <f ca="1">[1]!thsiFinD("ths_expma_stock",$A1165,$A$1,7,100,100)</f>
        <v>8.2914612417360996</v>
      </c>
      <c r="G1165" s="4">
        <f ca="1">[1]!thsiFinD("ths_rsi_stock",$A1165,$A$1,7,100,100)</f>
        <v>40.175901224694996</v>
      </c>
      <c r="H1165" s="4">
        <f ca="1">[1]!thsiFinD("ths_adtm_stock",$A1165,$A$1,7,3,100,100,100)</f>
        <v>-0.32500000000000001</v>
      </c>
      <c r="I1165" s="4">
        <f ca="1">[1]!thsiFinD("ths_bbiboll_stock",$A1165,$A$1,7,3,100,100,100)</f>
        <v>8.3860416666666993</v>
      </c>
      <c r="J1165" s="4">
        <f ca="1">[1]!thsiFinD("ths_dptb_stock",$A1165,$A$1,7,104,100,100)</f>
        <v>0.57142857142856995</v>
      </c>
      <c r="K1165" s="4">
        <f ca="1">[1]!thsiFinD("ths_srmi_stock",$A1165,$A$1,7,100,100)</f>
        <v>-2.3612750885477998E-2</v>
      </c>
      <c r="L1165" s="4">
        <f ca="1">[1]!thsiFinD("ths_atr_stock",$A1165,$A$1,7,101,100,100)</f>
        <v>0.26</v>
      </c>
      <c r="M1165" s="4">
        <f ca="1">[1]!thsiFinD("ths_vol_w_stock",$A1165,$A$1)/1000000</f>
        <v>100.196057</v>
      </c>
      <c r="N1165" s="4">
        <f ca="1">[1]!thsiFinD("ths_turnover_ratio_w_stock",$A1165,$A$1)</f>
        <v>6.1721759243788998</v>
      </c>
      <c r="O1165" s="4">
        <f ca="1">[1]!thsiFinD("ths_relative_chg_ratio_w_stock",$A1165,$A$1,104,100)</f>
        <v>-2.3996446468280999</v>
      </c>
      <c r="P1165" s="4"/>
    </row>
    <row r="1166" spans="1:16" x14ac:dyDescent="0.25">
      <c r="A1166" s="2" t="s">
        <v>2341</v>
      </c>
      <c r="B1166" s="2" t="s">
        <v>2342</v>
      </c>
      <c r="C1166" s="4">
        <f ca="1">[1]!thsiFinD("ths_vol_ratio_stock",$A1166,$A$1,7,100)</f>
        <v>1.2479910735446</v>
      </c>
      <c r="D1166" s="4">
        <f ca="1">[1]!thsiFinD("ths_cr_stock",$A1166,$A$1,7,100,100)</f>
        <v>106.97674418605</v>
      </c>
      <c r="E1166" s="4">
        <f ca="1">[1]!thsiFinD("ths_mfi_stock",$A1166,$A$1,7,100,100)</f>
        <v>39.327764536140002</v>
      </c>
      <c r="F1166" s="4">
        <f ca="1">[1]!thsiFinD("ths_expma_stock",$A1166,$A$1,7,100,100)</f>
        <v>3.5356029211543998</v>
      </c>
      <c r="G1166" s="4">
        <f ca="1">[1]!thsiFinD("ths_rsi_stock",$A1166,$A$1,7,100,100)</f>
        <v>57.612999877878998</v>
      </c>
      <c r="H1166" s="4">
        <f ca="1">[1]!thsiFinD("ths_adtm_stock",$A1166,$A$1,7,3,100,100,100)</f>
        <v>3.4482758620690002E-2</v>
      </c>
      <c r="I1166" s="4">
        <f ca="1">[1]!thsiFinD("ths_bbiboll_stock",$A1166,$A$1,7,3,100,100,100)</f>
        <v>3.5389583333333001</v>
      </c>
      <c r="J1166" s="4">
        <f ca="1">[1]!thsiFinD("ths_dptb_stock",$A1166,$A$1,7,104,100,100)</f>
        <v>0.71428571428570997</v>
      </c>
      <c r="K1166" s="4">
        <f ca="1">[1]!thsiFinD("ths_srmi_stock",$A1166,$A$1,7,100,100)</f>
        <v>5.5248618784530003E-3</v>
      </c>
      <c r="L1166" s="4">
        <f ca="1">[1]!thsiFinD("ths_atr_stock",$A1166,$A$1,7,101,100,100)</f>
        <v>0.14285714285713999</v>
      </c>
      <c r="M1166" s="4">
        <f ca="1">[1]!thsiFinD("ths_vol_w_stock",$A1166,$A$1)/1000000</f>
        <v>32.881590000000003</v>
      </c>
      <c r="N1166" s="4">
        <f ca="1">[1]!thsiFinD("ths_turnover_ratio_w_stock",$A1166,$A$1)</f>
        <v>5.9546169949002996</v>
      </c>
      <c r="O1166" s="4">
        <f ca="1">[1]!thsiFinD("ths_relative_chg_ratio_w_stock",$A1166,$A$1,104,100)</f>
        <v>1.9290016173021001</v>
      </c>
      <c r="P1166" s="4"/>
    </row>
    <row r="1167" spans="1:16" x14ac:dyDescent="0.25">
      <c r="A1167" s="2" t="s">
        <v>2343</v>
      </c>
      <c r="B1167" s="2" t="s">
        <v>2344</v>
      </c>
      <c r="C1167" s="4">
        <f ca="1">[1]!thsiFinD("ths_vol_ratio_stock",$A1167,$A$1,7,100)</f>
        <v>0.81347965883698004</v>
      </c>
      <c r="D1167" s="4">
        <f ca="1">[1]!thsiFinD("ths_cr_stock",$A1167,$A$1,7,100,100)</f>
        <v>65</v>
      </c>
      <c r="E1167" s="4">
        <f ca="1">[1]!thsiFinD("ths_mfi_stock",$A1167,$A$1,7,100,100)</f>
        <v>33.965646398731998</v>
      </c>
      <c r="F1167" s="4">
        <f ca="1">[1]!thsiFinD("ths_expma_stock",$A1167,$A$1,7,100,100)</f>
        <v>3.5661126589437</v>
      </c>
      <c r="G1167" s="4">
        <f ca="1">[1]!thsiFinD("ths_rsi_stock",$A1167,$A$1,7,100,100)</f>
        <v>51.607506637623999</v>
      </c>
      <c r="H1167" s="4">
        <f ca="1">[1]!thsiFinD("ths_adtm_stock",$A1167,$A$1,7,3,100,100,100)</f>
        <v>0.4</v>
      </c>
      <c r="I1167" s="4">
        <f ca="1">[1]!thsiFinD("ths_bbiboll_stock",$A1167,$A$1,7,3,100,100,100)</f>
        <v>3.5795833333333</v>
      </c>
      <c r="J1167" s="4">
        <f ca="1">[1]!thsiFinD("ths_dptb_stock",$A1167,$A$1,7,104,100,100)</f>
        <v>0.71428571428570997</v>
      </c>
      <c r="K1167" s="4">
        <f ca="1">[1]!thsiFinD("ths_srmi_stock",$A1167,$A$1,7,100,100)</f>
        <v>-2.4324324324324E-2</v>
      </c>
      <c r="L1167" s="4">
        <f ca="1">[1]!thsiFinD("ths_atr_stock",$A1167,$A$1,7,101,100,100)</f>
        <v>0.13285714285714001</v>
      </c>
      <c r="M1167" s="4">
        <f ca="1">[1]!thsiFinD("ths_vol_w_stock",$A1167,$A$1)/1000000</f>
        <v>16.710850000000001</v>
      </c>
      <c r="N1167" s="4">
        <f ca="1">[1]!thsiFinD("ths_turnover_ratio_w_stock",$A1167,$A$1)</f>
        <v>1.9901063210895</v>
      </c>
      <c r="O1167" s="4">
        <f ca="1">[1]!thsiFinD("ths_relative_chg_ratio_w_stock",$A1167,$A$1,104,100)</f>
        <v>-0.92712373882329002</v>
      </c>
      <c r="P1167" s="4"/>
    </row>
    <row r="1168" spans="1:16" x14ac:dyDescent="0.25">
      <c r="A1168" s="2" t="s">
        <v>2345</v>
      </c>
      <c r="B1168" s="2" t="s">
        <v>2346</v>
      </c>
      <c r="C1168" s="4">
        <f ca="1">[1]!thsiFinD("ths_vol_ratio_stock",$A1168,$A$1,7,100)</f>
        <v>0.69649257199646997</v>
      </c>
      <c r="D1168" s="4">
        <f ca="1">[1]!thsiFinD("ths_cr_stock",$A1168,$A$1,7,100,100)</f>
        <v>98.561151079138</v>
      </c>
      <c r="E1168" s="4">
        <f ca="1">[1]!thsiFinD("ths_mfi_stock",$A1168,$A$1,7,100,100)</f>
        <v>56.447038502142</v>
      </c>
      <c r="F1168" s="4">
        <f ca="1">[1]!thsiFinD("ths_expma_stock",$A1168,$A$1,7,100,100)</f>
        <v>6.1331417284215002</v>
      </c>
      <c r="G1168" s="4">
        <f ca="1">[1]!thsiFinD("ths_rsi_stock",$A1168,$A$1,7,100,100)</f>
        <v>47.179124819428999</v>
      </c>
      <c r="H1168" s="4">
        <f ca="1">[1]!thsiFinD("ths_adtm_stock",$A1168,$A$1,7,3,100,100,100)</f>
        <v>0.74074074074074003</v>
      </c>
      <c r="I1168" s="4">
        <f ca="1">[1]!thsiFinD("ths_bbiboll_stock",$A1168,$A$1,7,3,100,100,100)</f>
        <v>6.1720833333333003</v>
      </c>
      <c r="J1168" s="4">
        <f ca="1">[1]!thsiFinD("ths_dptb_stock",$A1168,$A$1,7,104,100,100)</f>
        <v>0.71428571428570997</v>
      </c>
      <c r="K1168" s="4">
        <f ca="1">[1]!thsiFinD("ths_srmi_stock",$A1168,$A$1,7,100,100)</f>
        <v>-1.6207455429497E-3</v>
      </c>
      <c r="L1168" s="4">
        <f ca="1">[1]!thsiFinD("ths_atr_stock",$A1168,$A$1,7,101,100,100)</f>
        <v>0.13571428571429001</v>
      </c>
      <c r="M1168" s="4">
        <f ca="1">[1]!thsiFinD("ths_vol_w_stock",$A1168,$A$1)/1000000</f>
        <v>141.76601500000001</v>
      </c>
      <c r="N1168" s="4">
        <f ca="1">[1]!thsiFinD("ths_turnover_ratio_w_stock",$A1168,$A$1)</f>
        <v>3.4499708221168999</v>
      </c>
      <c r="O1168" s="4">
        <f ca="1">[1]!thsiFinD("ths_relative_chg_ratio_w_stock",$A1168,$A$1,104,100)</f>
        <v>-5.5476229244740001E-2</v>
      </c>
      <c r="P1168" s="4"/>
    </row>
    <row r="1169" spans="1:16" x14ac:dyDescent="0.25">
      <c r="A1169" s="2" t="s">
        <v>2347</v>
      </c>
      <c r="B1169" s="2" t="s">
        <v>2348</v>
      </c>
      <c r="C1169" s="4">
        <f ca="1">[1]!thsiFinD("ths_vol_ratio_stock",$A1169,$A$1,7,100)</f>
        <v>1.0534086437565999</v>
      </c>
      <c r="D1169" s="4">
        <f ca="1">[1]!thsiFinD("ths_cr_stock",$A1169,$A$1,7,100,100)</f>
        <v>28.175519630484999</v>
      </c>
      <c r="E1169" s="4">
        <f ca="1">[1]!thsiFinD("ths_mfi_stock",$A1169,$A$1,7,100,100)</f>
        <v>19.691059568675001</v>
      </c>
      <c r="F1169" s="4">
        <f ca="1">[1]!thsiFinD("ths_expma_stock",$A1169,$A$1,7,100,100)</f>
        <v>9.3801056806396002</v>
      </c>
      <c r="G1169" s="4">
        <f ca="1">[1]!thsiFinD("ths_rsi_stock",$A1169,$A$1,7,100,100)</f>
        <v>20.612666675235999</v>
      </c>
      <c r="H1169" s="4">
        <f ca="1">[1]!thsiFinD("ths_adtm_stock",$A1169,$A$1,7,3,100,100,100)</f>
        <v>-0.96511627906977004</v>
      </c>
      <c r="I1169" s="4">
        <f ca="1">[1]!thsiFinD("ths_bbiboll_stock",$A1169,$A$1,7,3,100,100,100)</f>
        <v>9.5610416666667</v>
      </c>
      <c r="J1169" s="4">
        <f ca="1">[1]!thsiFinD("ths_dptb_stock",$A1169,$A$1,7,104,100,100)</f>
        <v>0.28571428571428997</v>
      </c>
      <c r="K1169" s="4">
        <f ca="1">[1]!thsiFinD("ths_srmi_stock",$A1169,$A$1,7,100,100)</f>
        <v>-6.0450819672131E-2</v>
      </c>
      <c r="L1169" s="4">
        <f ca="1">[1]!thsiFinD("ths_atr_stock",$A1169,$A$1,7,101,100,100)</f>
        <v>0.26857142857143002</v>
      </c>
      <c r="M1169" s="4">
        <f ca="1">[1]!thsiFinD("ths_vol_w_stock",$A1169,$A$1)/1000000</f>
        <v>9.6381999999999994</v>
      </c>
      <c r="N1169" s="4">
        <f ca="1">[1]!thsiFinD("ths_turnover_ratio_w_stock",$A1169,$A$1)</f>
        <v>3.3365568276119002</v>
      </c>
      <c r="O1169" s="4">
        <f ca="1">[1]!thsiFinD("ths_relative_chg_ratio_w_stock",$A1169,$A$1,104,100)</f>
        <v>-6.3755323335606997</v>
      </c>
      <c r="P1169" s="4"/>
    </row>
    <row r="1170" spans="1:16" x14ac:dyDescent="0.25">
      <c r="A1170" s="2" t="s">
        <v>2349</v>
      </c>
      <c r="B1170" s="2" t="s">
        <v>2350</v>
      </c>
      <c r="C1170" s="4">
        <f ca="1">[1]!thsiFinD("ths_vol_ratio_stock",$A1170,$A$1,7,100)</f>
        <v>0.56998905338031003</v>
      </c>
      <c r="D1170" s="4">
        <f ca="1">[1]!thsiFinD("ths_cr_stock",$A1170,$A$1,7,100,100)</f>
        <v>96.410256410255997</v>
      </c>
      <c r="E1170" s="4">
        <f ca="1">[1]!thsiFinD("ths_mfi_stock",$A1170,$A$1,7,100,100)</f>
        <v>46.209825064835002</v>
      </c>
      <c r="F1170" s="4">
        <f ca="1">[1]!thsiFinD("ths_expma_stock",$A1170,$A$1,7,100,100)</f>
        <v>12.115667678339999</v>
      </c>
      <c r="G1170" s="4">
        <f ca="1">[1]!thsiFinD("ths_rsi_stock",$A1170,$A$1,7,100,100)</f>
        <v>56.008900816798999</v>
      </c>
      <c r="H1170" s="4">
        <f ca="1">[1]!thsiFinD("ths_adtm_stock",$A1170,$A$1,7,3,100,100,100)</f>
        <v>0.18120805369126999</v>
      </c>
      <c r="I1170" s="4">
        <f ca="1">[1]!thsiFinD("ths_bbiboll_stock",$A1170,$A$1,7,3,100,100,100)</f>
        <v>12.196666666666999</v>
      </c>
      <c r="J1170" s="4">
        <f ca="1">[1]!thsiFinD("ths_dptb_stock",$A1170,$A$1,7,104,100,100)</f>
        <v>0.85714285714285998</v>
      </c>
      <c r="K1170" s="4">
        <f ca="1">[1]!thsiFinD("ths_srmi_stock",$A1170,$A$1,7,100,100)</f>
        <v>8.8638195004028999E-3</v>
      </c>
      <c r="L1170" s="4">
        <f ca="1">[1]!thsiFinD("ths_atr_stock",$A1170,$A$1,7,101,100,100)</f>
        <v>0.56285714285713995</v>
      </c>
      <c r="M1170" s="4">
        <f ca="1">[1]!thsiFinD("ths_vol_w_stock",$A1170,$A$1)/1000000</f>
        <v>33.549250000000001</v>
      </c>
      <c r="N1170" s="4">
        <f ca="1">[1]!thsiFinD("ths_turnover_ratio_w_stock",$A1170,$A$1)</f>
        <v>4.3812615749021999</v>
      </c>
      <c r="O1170" s="4">
        <f ca="1">[1]!thsiFinD("ths_relative_chg_ratio_w_stock",$A1170,$A$1,104,100)</f>
        <v>1.7826503506188001</v>
      </c>
      <c r="P1170" s="4"/>
    </row>
    <row r="1171" spans="1:16" x14ac:dyDescent="0.25">
      <c r="A1171" s="2" t="s">
        <v>2351</v>
      </c>
      <c r="B1171" s="2" t="s">
        <v>2352</v>
      </c>
      <c r="C1171" s="4">
        <f ca="1">[1]!thsiFinD("ths_vol_ratio_stock",$A1171,$A$1,7,100)</f>
        <v>0.65024841000345002</v>
      </c>
      <c r="D1171" s="4">
        <f ca="1">[1]!thsiFinD("ths_cr_stock",$A1171,$A$1,7,100,100)</f>
        <v>54.5</v>
      </c>
      <c r="E1171" s="4">
        <f ca="1">[1]!thsiFinD("ths_mfi_stock",$A1171,$A$1,7,100,100)</f>
        <v>13.563933550322</v>
      </c>
      <c r="F1171" s="4">
        <f ca="1">[1]!thsiFinD("ths_expma_stock",$A1171,$A$1,7,100,100)</f>
        <v>4.3206592077319002</v>
      </c>
      <c r="G1171" s="4">
        <f ca="1">[1]!thsiFinD("ths_rsi_stock",$A1171,$A$1,7,100,100)</f>
        <v>39.770873148527997</v>
      </c>
      <c r="H1171" s="4">
        <f ca="1">[1]!thsiFinD("ths_adtm_stock",$A1171,$A$1,7,3,100,100,100)</f>
        <v>6.2499999999992999E-2</v>
      </c>
      <c r="I1171" s="4">
        <f ca="1">[1]!thsiFinD("ths_bbiboll_stock",$A1171,$A$1,7,3,100,100,100)</f>
        <v>4.3795833333332999</v>
      </c>
      <c r="J1171" s="4">
        <f ca="1">[1]!thsiFinD("ths_dptb_stock",$A1171,$A$1,7,104,100,100)</f>
        <v>0.42857142857142999</v>
      </c>
      <c r="K1171" s="4">
        <f ca="1">[1]!thsiFinD("ths_srmi_stock",$A1171,$A$1,7,100,100)</f>
        <v>-4.0358744394618999E-2</v>
      </c>
      <c r="L1171" s="4">
        <f ca="1">[1]!thsiFinD("ths_atr_stock",$A1171,$A$1,7,101,100,100)</f>
        <v>0.15571428571429</v>
      </c>
      <c r="M1171" s="4">
        <f ca="1">[1]!thsiFinD("ths_vol_w_stock",$A1171,$A$1)/1000000</f>
        <v>76.302886000000001</v>
      </c>
      <c r="N1171" s="4">
        <f ca="1">[1]!thsiFinD("ths_turnover_ratio_w_stock",$A1171,$A$1)</f>
        <v>10.597969565002</v>
      </c>
      <c r="O1171" s="4">
        <f ca="1">[1]!thsiFinD("ths_relative_chg_ratio_w_stock",$A1171,$A$1,104,100)</f>
        <v>-4.8085051202046998</v>
      </c>
      <c r="P1171" s="4"/>
    </row>
    <row r="1172" spans="1:16" x14ac:dyDescent="0.25">
      <c r="A1172" s="2" t="s">
        <v>2353</v>
      </c>
      <c r="B1172" s="2" t="s">
        <v>2354</v>
      </c>
      <c r="C1172" s="4">
        <f ca="1">[1]!thsiFinD("ths_vol_ratio_stock",$A1172,$A$1,7,100)</f>
        <v>0.73450053017109995</v>
      </c>
      <c r="D1172" s="4">
        <f ca="1">[1]!thsiFinD("ths_cr_stock",$A1172,$A$1,7,100,100)</f>
        <v>86.263736263737002</v>
      </c>
      <c r="E1172" s="4">
        <f ca="1">[1]!thsiFinD("ths_mfi_stock",$A1172,$A$1,7,100,100)</f>
        <v>38.605675069017998</v>
      </c>
      <c r="F1172" s="4">
        <f ca="1">[1]!thsiFinD("ths_expma_stock",$A1172,$A$1,7,100,100)</f>
        <v>8.0334939223254</v>
      </c>
      <c r="G1172" s="4">
        <f ca="1">[1]!thsiFinD("ths_rsi_stock",$A1172,$A$1,7,100,100)</f>
        <v>47.647933049343003</v>
      </c>
      <c r="H1172" s="4">
        <f ca="1">[1]!thsiFinD("ths_adtm_stock",$A1172,$A$1,7,3,100,100,100)</f>
        <v>-0.10810810810811</v>
      </c>
      <c r="I1172" s="4">
        <f ca="1">[1]!thsiFinD("ths_bbiboll_stock",$A1172,$A$1,7,3,100,100,100)</f>
        <v>8.0762499999999999</v>
      </c>
      <c r="J1172" s="4">
        <f ca="1">[1]!thsiFinD("ths_dptb_stock",$A1172,$A$1,7,104,100,100)</f>
        <v>0.71428571428570997</v>
      </c>
      <c r="K1172" s="4">
        <f ca="1">[1]!thsiFinD("ths_srmi_stock",$A1172,$A$1,7,100,100)</f>
        <v>1.2391573729862999E-3</v>
      </c>
      <c r="L1172" s="4">
        <f ca="1">[1]!thsiFinD("ths_atr_stock",$A1172,$A$1,7,101,100,100)</f>
        <v>0.16857142857143001</v>
      </c>
      <c r="M1172" s="4">
        <f ca="1">[1]!thsiFinD("ths_vol_w_stock",$A1172,$A$1)/1000000</f>
        <v>9.7844730000000002</v>
      </c>
      <c r="N1172" s="4">
        <f ca="1">[1]!thsiFinD("ths_turnover_ratio_w_stock",$A1172,$A$1)</f>
        <v>1.6791016143704001</v>
      </c>
      <c r="O1172" s="4">
        <f ca="1">[1]!thsiFinD("ths_relative_chg_ratio_w_stock",$A1172,$A$1,104,100)</f>
        <v>-0.95645431163213002</v>
      </c>
      <c r="P1172" s="4"/>
    </row>
    <row r="1173" spans="1:16" x14ac:dyDescent="0.25">
      <c r="A1173" s="2" t="s">
        <v>2355</v>
      </c>
      <c r="B1173" s="2" t="s">
        <v>2356</v>
      </c>
      <c r="C1173" s="4">
        <f ca="1">[1]!thsiFinD("ths_vol_ratio_stock",$A1173,$A$1,7,100)</f>
        <v>4.5326344910790004</v>
      </c>
      <c r="D1173" s="4">
        <f ca="1">[1]!thsiFinD("ths_cr_stock",$A1173,$A$1,7,100,100)</f>
        <v>136.64596273292</v>
      </c>
      <c r="E1173" s="4">
        <f ca="1">[1]!thsiFinD("ths_mfi_stock",$A1173,$A$1,7,100,100)</f>
        <v>73.062697326988996</v>
      </c>
      <c r="F1173" s="4">
        <f ca="1">[1]!thsiFinD("ths_expma_stock",$A1173,$A$1,7,100,100)</f>
        <v>3.7154739282798999</v>
      </c>
      <c r="G1173" s="4">
        <f ca="1">[1]!thsiFinD("ths_rsi_stock",$A1173,$A$1,7,100,100)</f>
        <v>73.676529188179998</v>
      </c>
      <c r="H1173" s="4">
        <f ca="1">[1]!thsiFinD("ths_adtm_stock",$A1173,$A$1,7,3,100,100,100)</f>
        <v>0.54385964912281004</v>
      </c>
      <c r="I1173" s="4">
        <f ca="1">[1]!thsiFinD("ths_bbiboll_stock",$A1173,$A$1,7,3,100,100,100)</f>
        <v>3.6911458333332998</v>
      </c>
      <c r="J1173" s="4">
        <f ca="1">[1]!thsiFinD("ths_dptb_stock",$A1173,$A$1,7,104,100,100)</f>
        <v>0.71428571428570997</v>
      </c>
      <c r="K1173" s="4">
        <f ca="1">[1]!thsiFinD("ths_srmi_stock",$A1173,$A$1,7,100,100)</f>
        <v>8.4367245657567994E-2</v>
      </c>
      <c r="L1173" s="4">
        <f ca="1">[1]!thsiFinD("ths_atr_stock",$A1173,$A$1,7,101,100,100)</f>
        <v>0.18142857142857</v>
      </c>
      <c r="M1173" s="4">
        <f ca="1">[1]!thsiFinD("ths_vol_w_stock",$A1173,$A$1)/1000000</f>
        <v>28.002269999999999</v>
      </c>
      <c r="N1173" s="4">
        <f ca="1">[1]!thsiFinD("ths_turnover_ratio_w_stock",$A1173,$A$1)</f>
        <v>2.0626691995605002</v>
      </c>
      <c r="O1173" s="4">
        <f ca="1">[1]!thsiFinD("ths_relative_chg_ratio_w_stock",$A1173,$A$1,104,100)</f>
        <v>8.0091906243204001</v>
      </c>
      <c r="P1173" s="4"/>
    </row>
    <row r="1174" spans="1:16" x14ac:dyDescent="0.25">
      <c r="A1174" s="2" t="s">
        <v>2357</v>
      </c>
      <c r="B1174" s="2" t="s">
        <v>2358</v>
      </c>
      <c r="C1174" s="4">
        <f ca="1">[1]!thsiFinD("ths_vol_ratio_stock",$A1174,$A$1,7,100)</f>
        <v>1.5280854065745999</v>
      </c>
      <c r="D1174" s="4">
        <f ca="1">[1]!thsiFinD("ths_cr_stock",$A1174,$A$1,7,100,100)</f>
        <v>60.839160839161003</v>
      </c>
      <c r="E1174" s="4">
        <f ca="1">[1]!thsiFinD("ths_mfi_stock",$A1174,$A$1,7,100,100)</f>
        <v>36.570200017917003</v>
      </c>
      <c r="F1174" s="4">
        <f ca="1">[1]!thsiFinD("ths_expma_stock",$A1174,$A$1,7,100,100)</f>
        <v>6.7278585331891003</v>
      </c>
      <c r="G1174" s="4">
        <f ca="1">[1]!thsiFinD("ths_rsi_stock",$A1174,$A$1,7,100,100)</f>
        <v>47.865459571869003</v>
      </c>
      <c r="H1174" s="4">
        <f ca="1">[1]!thsiFinD("ths_adtm_stock",$A1174,$A$1,7,3,100,100,100)</f>
        <v>-0.65454545454544999</v>
      </c>
      <c r="I1174" s="4">
        <f ca="1">[1]!thsiFinD("ths_bbiboll_stock",$A1174,$A$1,7,3,100,100,100)</f>
        <v>6.7776041666667002</v>
      </c>
      <c r="J1174" s="4">
        <f ca="1">[1]!thsiFinD("ths_dptb_stock",$A1174,$A$1,7,104,100,100)</f>
        <v>0.42857142857142999</v>
      </c>
      <c r="K1174" s="4">
        <f ca="1">[1]!thsiFinD("ths_srmi_stock",$A1174,$A$1,7,100,100)</f>
        <v>-5.5710306406684999E-2</v>
      </c>
      <c r="L1174" s="4">
        <f ca="1">[1]!thsiFinD("ths_atr_stock",$A1174,$A$1,7,101,100,100)</f>
        <v>0.36571428571428999</v>
      </c>
      <c r="M1174" s="4">
        <f ca="1">[1]!thsiFinD("ths_vol_w_stock",$A1174,$A$1)/1000000</f>
        <v>16.119475999999999</v>
      </c>
      <c r="N1174" s="4">
        <f ca="1">[1]!thsiFinD("ths_turnover_ratio_w_stock",$A1174,$A$1)</f>
        <v>6.8373555710140996</v>
      </c>
      <c r="O1174" s="4">
        <f ca="1">[1]!thsiFinD("ths_relative_chg_ratio_w_stock",$A1174,$A$1,104,100)</f>
        <v>-4.3477586594581998</v>
      </c>
      <c r="P1174" s="4"/>
    </row>
    <row r="1175" spans="1:16" x14ac:dyDescent="0.25">
      <c r="A1175" s="2" t="s">
        <v>2359</v>
      </c>
      <c r="B1175" s="2" t="s">
        <v>2360</v>
      </c>
      <c r="C1175" s="4">
        <f ca="1">[1]!thsiFinD("ths_vol_ratio_stock",$A1175,$A$1,7,100)</f>
        <v>1.2004728779403999</v>
      </c>
      <c r="D1175" s="4">
        <f ca="1">[1]!thsiFinD("ths_cr_stock",$A1175,$A$1,7,100,100)</f>
        <v>142.1052631579</v>
      </c>
      <c r="E1175" s="4">
        <f ca="1">[1]!thsiFinD("ths_mfi_stock",$A1175,$A$1,7,100,100)</f>
        <v>71.305624409515005</v>
      </c>
      <c r="F1175" s="4">
        <f ca="1">[1]!thsiFinD("ths_expma_stock",$A1175,$A$1,7,100,100)</f>
        <v>3.6117135552802999</v>
      </c>
      <c r="G1175" s="4">
        <f ca="1">[1]!thsiFinD("ths_rsi_stock",$A1175,$A$1,7,100,100)</f>
        <v>59.192567348280001</v>
      </c>
      <c r="H1175" s="4">
        <f ca="1">[1]!thsiFinD("ths_adtm_stock",$A1175,$A$1,7,3,100,100,100)</f>
        <v>0.62790697674419005</v>
      </c>
      <c r="I1175" s="4">
        <f ca="1">[1]!thsiFinD("ths_bbiboll_stock",$A1175,$A$1,7,3,100,100,100)</f>
        <v>3.6098958333333</v>
      </c>
      <c r="J1175" s="4">
        <f ca="1">[1]!thsiFinD("ths_dptb_stock",$A1175,$A$1,7,104,100,100)</f>
        <v>0.57142857142856995</v>
      </c>
      <c r="K1175" s="4">
        <f ca="1">[1]!thsiFinD("ths_srmi_stock",$A1175,$A$1,7,100,100)</f>
        <v>3.2432432432431997E-2</v>
      </c>
      <c r="L1175" s="4">
        <f ca="1">[1]!thsiFinD("ths_atr_stock",$A1175,$A$1,7,101,100,100)</f>
        <v>0.14000000000000001</v>
      </c>
      <c r="M1175" s="4">
        <f ca="1">[1]!thsiFinD("ths_vol_w_stock",$A1175,$A$1)/1000000</f>
        <v>123.512789</v>
      </c>
      <c r="N1175" s="4">
        <f ca="1">[1]!thsiFinD("ths_turnover_ratio_w_stock",$A1175,$A$1)</f>
        <v>8.3430097948059991</v>
      </c>
      <c r="O1175" s="4">
        <f ca="1">[1]!thsiFinD("ths_relative_chg_ratio_w_stock",$A1175,$A$1,104,100)</f>
        <v>3.3148724946983998</v>
      </c>
      <c r="P1175" s="4"/>
    </row>
    <row r="1176" spans="1:16" x14ac:dyDescent="0.25">
      <c r="A1176" s="2" t="s">
        <v>2361</v>
      </c>
      <c r="B1176" s="2" t="s">
        <v>2362</v>
      </c>
      <c r="C1176" s="4">
        <f ca="1">[1]!thsiFinD("ths_vol_ratio_stock",$A1176,$A$1,7,100)</f>
        <v>2.1321202243545998</v>
      </c>
      <c r="D1176" s="4">
        <f ca="1">[1]!thsiFinD("ths_cr_stock",$A1176,$A$1,7,100,100)</f>
        <v>105.18867924528</v>
      </c>
      <c r="E1176" s="4">
        <f ca="1">[1]!thsiFinD("ths_mfi_stock",$A1176,$A$1,7,100,100)</f>
        <v>71.377124697092</v>
      </c>
      <c r="F1176" s="4">
        <f ca="1">[1]!thsiFinD("ths_expma_stock",$A1176,$A$1,7,100,100)</f>
        <v>3.5972816718852001</v>
      </c>
      <c r="G1176" s="4">
        <f ca="1">[1]!thsiFinD("ths_rsi_stock",$A1176,$A$1,7,100,100)</f>
        <v>61.788596281015998</v>
      </c>
      <c r="H1176" s="4">
        <f ca="1">[1]!thsiFinD("ths_adtm_stock",$A1176,$A$1,7,3,100,100,100)</f>
        <v>5.5555555555552999E-2</v>
      </c>
      <c r="I1176" s="4">
        <f ca="1">[1]!thsiFinD("ths_bbiboll_stock",$A1176,$A$1,7,3,100,100,100)</f>
        <v>3.5946875</v>
      </c>
      <c r="J1176" s="4">
        <f ca="1">[1]!thsiFinD("ths_dptb_stock",$A1176,$A$1,7,104,100,100)</f>
        <v>0.85714285714285998</v>
      </c>
      <c r="K1176" s="4">
        <f ca="1">[1]!thsiFinD("ths_srmi_stock",$A1176,$A$1,7,100,100)</f>
        <v>1.3440860215054E-2</v>
      </c>
      <c r="L1176" s="4">
        <f ca="1">[1]!thsiFinD("ths_atr_stock",$A1176,$A$1,7,101,100,100)</f>
        <v>0.20714285714285999</v>
      </c>
      <c r="M1176" s="4">
        <f ca="1">[1]!thsiFinD("ths_vol_w_stock",$A1176,$A$1)/1000000</f>
        <v>132.76804000000001</v>
      </c>
      <c r="N1176" s="4">
        <f ca="1">[1]!thsiFinD("ths_turnover_ratio_w_stock",$A1176,$A$1)</f>
        <v>23.609075005049</v>
      </c>
      <c r="O1176" s="4">
        <f ca="1">[1]!thsiFinD("ths_relative_chg_ratio_w_stock",$A1176,$A$1,104,100)</f>
        <v>2.9967791556679</v>
      </c>
      <c r="P1176" s="4"/>
    </row>
    <row r="1177" spans="1:16" x14ac:dyDescent="0.25">
      <c r="A1177" s="2" t="s">
        <v>2363</v>
      </c>
      <c r="B1177" s="2" t="s">
        <v>2364</v>
      </c>
      <c r="C1177" s="4">
        <f ca="1">[1]!thsiFinD("ths_vol_ratio_stock",$A1177,$A$1,7,100)</f>
        <v>0.64734134530536003</v>
      </c>
      <c r="D1177" s="4">
        <f ca="1">[1]!thsiFinD("ths_cr_stock",$A1177,$A$1,7,100,100)</f>
        <v>46.298472385429001</v>
      </c>
      <c r="E1177" s="4">
        <f ca="1">[1]!thsiFinD("ths_mfi_stock",$A1177,$A$1,7,100,100)</f>
        <v>26.220274633515</v>
      </c>
      <c r="F1177" s="4">
        <f ca="1">[1]!thsiFinD("ths_expma_stock",$A1177,$A$1,7,100,100)</f>
        <v>19.531412741257999</v>
      </c>
      <c r="G1177" s="4">
        <f ca="1">[1]!thsiFinD("ths_rsi_stock",$A1177,$A$1,7,100,100)</f>
        <v>40.943371906845996</v>
      </c>
      <c r="H1177" s="4">
        <f ca="1">[1]!thsiFinD("ths_adtm_stock",$A1177,$A$1,7,3,100,100,100)</f>
        <v>0.11811023622047</v>
      </c>
      <c r="I1177" s="4">
        <f ca="1">[1]!thsiFinD("ths_bbiboll_stock",$A1177,$A$1,7,3,100,100,100)</f>
        <v>19.690625000000001</v>
      </c>
      <c r="J1177" s="4">
        <f ca="1">[1]!thsiFinD("ths_dptb_stock",$A1177,$A$1,7,104,100,100)</f>
        <v>0.57142857142856995</v>
      </c>
      <c r="K1177" s="4">
        <f ca="1">[1]!thsiFinD("ths_srmi_stock",$A1177,$A$1,7,100,100)</f>
        <v>-2.9499999999999998E-2</v>
      </c>
      <c r="L1177" s="4">
        <f ca="1">[1]!thsiFinD("ths_atr_stock",$A1177,$A$1,7,101,100,100)</f>
        <v>0.62714285714286</v>
      </c>
      <c r="M1177" s="4">
        <f ca="1">[1]!thsiFinD("ths_vol_w_stock",$A1177,$A$1)/1000000</f>
        <v>17.030740000000002</v>
      </c>
      <c r="N1177" s="4">
        <f ca="1">[1]!thsiFinD("ths_turnover_ratio_w_stock",$A1177,$A$1)</f>
        <v>2.5790731927924999</v>
      </c>
      <c r="O1177" s="4">
        <f ca="1">[1]!thsiFinD("ths_relative_chg_ratio_w_stock",$A1177,$A$1,104,100)</f>
        <v>-3.4215262017396002</v>
      </c>
      <c r="P1177" s="4"/>
    </row>
    <row r="1178" spans="1:16" x14ac:dyDescent="0.25">
      <c r="A1178" s="2" t="s">
        <v>2365</v>
      </c>
      <c r="B1178" s="2" t="s">
        <v>2366</v>
      </c>
      <c r="C1178" s="4">
        <f ca="1">[1]!thsiFinD("ths_vol_ratio_stock",$A1178,$A$1,7,100)</f>
        <v>1.0199120860326001</v>
      </c>
      <c r="D1178" s="4">
        <f ca="1">[1]!thsiFinD("ths_cr_stock",$A1178,$A$1,7,100,100)</f>
        <v>110</v>
      </c>
      <c r="E1178" s="4">
        <f ca="1">[1]!thsiFinD("ths_mfi_stock",$A1178,$A$1,7,100,100)</f>
        <v>59.220856070159002</v>
      </c>
      <c r="F1178" s="4">
        <f ca="1">[1]!thsiFinD("ths_expma_stock",$A1178,$A$1,7,100,100)</f>
        <v>2.3997200549406998</v>
      </c>
      <c r="G1178" s="4">
        <f ca="1">[1]!thsiFinD("ths_rsi_stock",$A1178,$A$1,7,100,100)</f>
        <v>55.323185013611997</v>
      </c>
      <c r="H1178" s="4">
        <f ca="1">[1]!thsiFinD("ths_adtm_stock",$A1178,$A$1,7,3,100,100,100)</f>
        <v>0.38235294117647001</v>
      </c>
      <c r="I1178" s="4">
        <f ca="1">[1]!thsiFinD("ths_bbiboll_stock",$A1178,$A$1,7,3,100,100,100)</f>
        <v>2.3968750000000001</v>
      </c>
      <c r="J1178" s="4">
        <f ca="1">[1]!thsiFinD("ths_dptb_stock",$A1178,$A$1,7,104,100,100)</f>
        <v>0.71428571428570997</v>
      </c>
      <c r="K1178" s="4">
        <f ca="1">[1]!thsiFinD("ths_srmi_stock",$A1178,$A$1,7,100,100)</f>
        <v>4.1152263374486997E-3</v>
      </c>
      <c r="L1178" s="4">
        <f ca="1">[1]!thsiFinD("ths_atr_stock",$A1178,$A$1,7,101,100,100)</f>
        <v>0.11142857142857</v>
      </c>
      <c r="M1178" s="4">
        <f ca="1">[1]!thsiFinD("ths_vol_w_stock",$A1178,$A$1)/1000000</f>
        <v>82.330350999999993</v>
      </c>
      <c r="N1178" s="4">
        <f ca="1">[1]!thsiFinD("ths_turnover_ratio_w_stock",$A1178,$A$1)</f>
        <v>8.1702192597751004</v>
      </c>
      <c r="O1178" s="4">
        <f ca="1">[1]!thsiFinD("ths_relative_chg_ratio_w_stock",$A1178,$A$1,104,100)</f>
        <v>1.7612001783141999</v>
      </c>
      <c r="P1178" s="4"/>
    </row>
    <row r="1179" spans="1:16" x14ac:dyDescent="0.25">
      <c r="A1179" s="2" t="s">
        <v>2367</v>
      </c>
      <c r="B1179" s="2" t="s">
        <v>2368</v>
      </c>
      <c r="C1179" s="4">
        <f ca="1">[1]!thsiFinD("ths_vol_ratio_stock",$A1179,$A$1,7,100)</f>
        <v>0.86530730806994005</v>
      </c>
      <c r="D1179" s="4">
        <f ca="1">[1]!thsiFinD("ths_cr_stock",$A1179,$A$1,7,100,100)</f>
        <v>80.662983425413998</v>
      </c>
      <c r="E1179" s="4">
        <f ca="1">[1]!thsiFinD("ths_mfi_stock",$A1179,$A$1,7,100,100)</f>
        <v>40.744433868009999</v>
      </c>
      <c r="F1179" s="4">
        <f ca="1">[1]!thsiFinD("ths_expma_stock",$A1179,$A$1,7,100,100)</f>
        <v>4.0241503688125997</v>
      </c>
      <c r="G1179" s="4">
        <f ca="1">[1]!thsiFinD("ths_rsi_stock",$A1179,$A$1,7,100,100)</f>
        <v>53.483992814253</v>
      </c>
      <c r="H1179" s="4">
        <f ca="1">[1]!thsiFinD("ths_adtm_stock",$A1179,$A$1,7,3,100,100,100)</f>
        <v>-0.17391304347826</v>
      </c>
      <c r="I1179" s="4">
        <f ca="1">[1]!thsiFinD("ths_bbiboll_stock",$A1179,$A$1,7,3,100,100,100)</f>
        <v>4.0443749999999996</v>
      </c>
      <c r="J1179" s="4">
        <f ca="1">[1]!thsiFinD("ths_dptb_stock",$A1179,$A$1,7,104,100,100)</f>
        <v>0.57142857142856995</v>
      </c>
      <c r="K1179" s="4">
        <f ca="1">[1]!thsiFinD("ths_srmi_stock",$A1179,$A$1,7,100,100)</f>
        <v>-1.4423076923077E-2</v>
      </c>
      <c r="L1179" s="4">
        <f ca="1">[1]!thsiFinD("ths_atr_stock",$A1179,$A$1,7,101,100,100)</f>
        <v>0.16428571428571001</v>
      </c>
      <c r="M1179" s="4">
        <f ca="1">[1]!thsiFinD("ths_vol_w_stock",$A1179,$A$1)/1000000</f>
        <v>38.019247999999997</v>
      </c>
      <c r="N1179" s="4">
        <f ca="1">[1]!thsiFinD("ths_turnover_ratio_w_stock",$A1179,$A$1)</f>
        <v>7.2778345195506997</v>
      </c>
      <c r="O1179" s="4">
        <f ca="1">[1]!thsiFinD("ths_relative_chg_ratio_w_stock",$A1179,$A$1,104,100)</f>
        <v>-0.46780077950034998</v>
      </c>
      <c r="P1179" s="4"/>
    </row>
    <row r="1180" spans="1:16" x14ac:dyDescent="0.25">
      <c r="A1180" s="2" t="s">
        <v>2369</v>
      </c>
      <c r="B1180" s="2" t="s">
        <v>2370</v>
      </c>
      <c r="C1180" s="4">
        <f ca="1">[1]!thsiFinD("ths_vol_ratio_stock",$A1180,$A$1,7,100)</f>
        <v>0.95782614588940995</v>
      </c>
      <c r="D1180" s="4">
        <f ca="1">[1]!thsiFinD("ths_cr_stock",$A1180,$A$1,7,100,100)</f>
        <v>107.69230769231</v>
      </c>
      <c r="E1180" s="4">
        <f ca="1">[1]!thsiFinD("ths_mfi_stock",$A1180,$A$1,7,100,100)</f>
        <v>40.495753350949002</v>
      </c>
      <c r="F1180" s="4">
        <f ca="1">[1]!thsiFinD("ths_expma_stock",$A1180,$A$1,7,100,100)</f>
        <v>4.1831556641176997</v>
      </c>
      <c r="G1180" s="4">
        <f ca="1">[1]!thsiFinD("ths_rsi_stock",$A1180,$A$1,7,100,100)</f>
        <v>50.785817746835001</v>
      </c>
      <c r="H1180" s="4">
        <f ca="1">[1]!thsiFinD("ths_adtm_stock",$A1180,$A$1,7,3,100,100,100)</f>
        <v>0.37931034482758003</v>
      </c>
      <c r="I1180" s="4">
        <f ca="1">[1]!thsiFinD("ths_bbiboll_stock",$A1180,$A$1,7,3,100,100,100)</f>
        <v>4.1912500000000001</v>
      </c>
      <c r="J1180" s="4">
        <f ca="1">[1]!thsiFinD("ths_dptb_stock",$A1180,$A$1,7,104,100,100)</f>
        <v>0.71428571428570997</v>
      </c>
      <c r="K1180" s="4">
        <f ca="1">[1]!thsiFinD("ths_srmi_stock",$A1180,$A$1,7,100,100)</f>
        <v>0</v>
      </c>
      <c r="L1180" s="4">
        <f ca="1">[1]!thsiFinD("ths_atr_stock",$A1180,$A$1,7,101,100,100)</f>
        <v>0.11142857142857</v>
      </c>
      <c r="M1180" s="4">
        <f ca="1">[1]!thsiFinD("ths_vol_w_stock",$A1180,$A$1)/1000000</f>
        <v>22.11666</v>
      </c>
      <c r="N1180" s="4">
        <f ca="1">[1]!thsiFinD("ths_turnover_ratio_w_stock",$A1180,$A$1)</f>
        <v>5.4464580831019997</v>
      </c>
      <c r="O1180" s="4">
        <f ca="1">[1]!thsiFinD("ths_relative_chg_ratio_w_stock",$A1180,$A$1,104,100)</f>
        <v>-0.72643261707952</v>
      </c>
      <c r="P1180" s="4"/>
    </row>
    <row r="1181" spans="1:16" x14ac:dyDescent="0.25">
      <c r="A1181" s="2" t="s">
        <v>2371</v>
      </c>
      <c r="B1181" s="2" t="s">
        <v>2372</v>
      </c>
      <c r="C1181" s="4">
        <f ca="1">[1]!thsiFinD("ths_vol_ratio_stock",$A1181,$A$1,7,100)</f>
        <v>1.1132713217149</v>
      </c>
      <c r="D1181" s="4">
        <f ca="1">[1]!thsiFinD("ths_cr_stock",$A1181,$A$1,7,100,100)</f>
        <v>96.240601503760004</v>
      </c>
      <c r="E1181" s="4">
        <f ca="1">[1]!thsiFinD("ths_mfi_stock",$A1181,$A$1,7,100,100)</f>
        <v>47.294179881485</v>
      </c>
      <c r="F1181" s="4">
        <f ca="1">[1]!thsiFinD("ths_expma_stock",$A1181,$A$1,7,100,100)</f>
        <v>3.6739729431655999</v>
      </c>
      <c r="G1181" s="4">
        <f ca="1">[1]!thsiFinD("ths_rsi_stock",$A1181,$A$1,7,100,100)</f>
        <v>56.952491434373997</v>
      </c>
      <c r="H1181" s="4">
        <f ca="1">[1]!thsiFinD("ths_adtm_stock",$A1181,$A$1,7,3,100,100,100)</f>
        <v>-2.8571428571426999E-2</v>
      </c>
      <c r="I1181" s="4">
        <f ca="1">[1]!thsiFinD("ths_bbiboll_stock",$A1181,$A$1,7,3,100,100,100)</f>
        <v>3.6714583333333</v>
      </c>
      <c r="J1181" s="4">
        <f ca="1">[1]!thsiFinD("ths_dptb_stock",$A1181,$A$1,7,104,100,100)</f>
        <v>0.57142857142856995</v>
      </c>
      <c r="K1181" s="4">
        <f ca="1">[1]!thsiFinD("ths_srmi_stock",$A1181,$A$1,7,100,100)</f>
        <v>1.0666666666666999E-2</v>
      </c>
      <c r="L1181" s="4">
        <f ca="1">[1]!thsiFinD("ths_atr_stock",$A1181,$A$1,7,101,100,100)</f>
        <v>0.13142857142857001</v>
      </c>
      <c r="M1181" s="4">
        <f ca="1">[1]!thsiFinD("ths_vol_w_stock",$A1181,$A$1)/1000000</f>
        <v>36.109115000000003</v>
      </c>
      <c r="N1181" s="4">
        <f ca="1">[1]!thsiFinD("ths_turnover_ratio_w_stock",$A1181,$A$1)</f>
        <v>4.8464456000789999</v>
      </c>
      <c r="O1181" s="4">
        <f ca="1">[1]!thsiFinD("ths_relative_chg_ratio_w_stock",$A1181,$A$1,104,100)</f>
        <v>-0.12673440069809999</v>
      </c>
      <c r="P1181" s="4"/>
    </row>
    <row r="1182" spans="1:16" x14ac:dyDescent="0.25">
      <c r="A1182" s="2" t="s">
        <v>2373</v>
      </c>
      <c r="B1182" s="2" t="s">
        <v>2374</v>
      </c>
      <c r="C1182" s="4">
        <f ca="1">[1]!thsiFinD("ths_vol_ratio_stock",$A1182,$A$1,7,100)</f>
        <v>0.63756580677057995</v>
      </c>
      <c r="D1182" s="4">
        <f ca="1">[1]!thsiFinD("ths_cr_stock",$A1182,$A$1,7,100,100)</f>
        <v>129.90654205607001</v>
      </c>
      <c r="E1182" s="4">
        <f ca="1">[1]!thsiFinD("ths_mfi_stock",$A1182,$A$1,7,100,100)</f>
        <v>46.083679268936002</v>
      </c>
      <c r="F1182" s="4">
        <f ca="1">[1]!thsiFinD("ths_expma_stock",$A1182,$A$1,7,100,100)</f>
        <v>2.2954732889271998</v>
      </c>
      <c r="G1182" s="4">
        <f ca="1">[1]!thsiFinD("ths_rsi_stock",$A1182,$A$1,7,100,100)</f>
        <v>47.218903233325001</v>
      </c>
      <c r="H1182" s="4">
        <f ca="1">[1]!thsiFinD("ths_adtm_stock",$A1182,$A$1,7,3,100,100,100)</f>
        <v>0.65277777777778001</v>
      </c>
      <c r="I1182" s="4">
        <f ca="1">[1]!thsiFinD("ths_bbiboll_stock",$A1182,$A$1,7,3,100,100,100)</f>
        <v>2.2888541666667002</v>
      </c>
      <c r="J1182" s="4">
        <f ca="1">[1]!thsiFinD("ths_dptb_stock",$A1182,$A$1,7,104,100,100)</f>
        <v>0.42857142857142999</v>
      </c>
      <c r="K1182" s="4">
        <f ca="1">[1]!thsiFinD("ths_srmi_stock",$A1182,$A$1,7,100,100)</f>
        <v>3.0973451327433999E-2</v>
      </c>
      <c r="L1182" s="4">
        <f ca="1">[1]!thsiFinD("ths_atr_stock",$A1182,$A$1,7,101,100,100)</f>
        <v>0.18428571428571</v>
      </c>
      <c r="M1182" s="4">
        <f ca="1">[1]!thsiFinD("ths_vol_w_stock",$A1182,$A$1)/1000000</f>
        <v>258.94743699999998</v>
      </c>
      <c r="N1182" s="4">
        <f ca="1">[1]!thsiFinD("ths_turnover_ratio_w_stock",$A1182,$A$1)</f>
        <v>24.867129253498</v>
      </c>
      <c r="O1182" s="4">
        <f ca="1">[1]!thsiFinD("ths_relative_chg_ratio_w_stock",$A1182,$A$1,104,100)</f>
        <v>-15.921882648677</v>
      </c>
      <c r="P1182" s="4"/>
    </row>
    <row r="1183" spans="1:16" x14ac:dyDescent="0.25">
      <c r="A1183" s="2" t="s">
        <v>2375</v>
      </c>
      <c r="B1183" s="2" t="s">
        <v>2376</v>
      </c>
      <c r="C1183" s="4">
        <f ca="1">[1]!thsiFinD("ths_vol_ratio_stock",$A1183,$A$1,7,100)</f>
        <v>0.52888318197402995</v>
      </c>
      <c r="D1183" s="4">
        <f ca="1">[1]!thsiFinD("ths_cr_stock",$A1183,$A$1,7,100,100)</f>
        <v>121.30177514793</v>
      </c>
      <c r="E1183" s="4">
        <f ca="1">[1]!thsiFinD("ths_mfi_stock",$A1183,$A$1,7,100,100)</f>
        <v>48.517813060784</v>
      </c>
      <c r="F1183" s="4">
        <f ca="1">[1]!thsiFinD("ths_expma_stock",$A1183,$A$1,7,100,100)</f>
        <v>15.914954705255999</v>
      </c>
      <c r="G1183" s="4">
        <f ca="1">[1]!thsiFinD("ths_rsi_stock",$A1183,$A$1,7,100,100)</f>
        <v>51.492451943871998</v>
      </c>
      <c r="H1183" s="4">
        <f ca="1">[1]!thsiFinD("ths_adtm_stock",$A1183,$A$1,7,3,100,100,100)</f>
        <v>0.26582278481013</v>
      </c>
      <c r="I1183" s="4">
        <f ca="1">[1]!thsiFinD("ths_bbiboll_stock",$A1183,$A$1,7,3,100,100,100)</f>
        <v>16.004479166667</v>
      </c>
      <c r="J1183" s="4">
        <f ca="1">[1]!thsiFinD("ths_dptb_stock",$A1183,$A$1,7,104,100,100)</f>
        <v>0.85714285714285998</v>
      </c>
      <c r="K1183" s="4">
        <f ca="1">[1]!thsiFinD("ths_srmi_stock",$A1183,$A$1,7,100,100)</f>
        <v>1.3092269326683E-2</v>
      </c>
      <c r="L1183" s="4">
        <f ca="1">[1]!thsiFinD("ths_atr_stock",$A1183,$A$1,7,101,100,100)</f>
        <v>0.54857142857143004</v>
      </c>
      <c r="M1183" s="4">
        <f ca="1">[1]!thsiFinD("ths_vol_w_stock",$A1183,$A$1)/1000000</f>
        <v>16.769622999999999</v>
      </c>
      <c r="N1183" s="4">
        <f ca="1">[1]!thsiFinD("ths_turnover_ratio_w_stock",$A1183,$A$1)</f>
        <v>3.8780364572066</v>
      </c>
      <c r="O1183" s="4">
        <f ca="1">[1]!thsiFinD("ths_relative_chg_ratio_w_stock",$A1183,$A$1,104,100)</f>
        <v>2.2122487090598</v>
      </c>
      <c r="P1183" s="4"/>
    </row>
    <row r="1184" spans="1:16" x14ac:dyDescent="0.25">
      <c r="A1184" s="2" t="s">
        <v>2377</v>
      </c>
      <c r="B1184" s="2" t="s">
        <v>2378</v>
      </c>
      <c r="C1184" s="4">
        <f ca="1">[1]!thsiFinD("ths_vol_ratio_stock",$A1184,$A$1,7,100)</f>
        <v>0.80427241251267001</v>
      </c>
      <c r="D1184" s="4">
        <f ca="1">[1]!thsiFinD("ths_cr_stock",$A1184,$A$1,7,100,100)</f>
        <v>68.379446640316004</v>
      </c>
      <c r="E1184" s="4">
        <f ca="1">[1]!thsiFinD("ths_mfi_stock",$A1184,$A$1,7,100,100)</f>
        <v>25.165060857532001</v>
      </c>
      <c r="F1184" s="4">
        <f ca="1">[1]!thsiFinD("ths_expma_stock",$A1184,$A$1,7,100,100)</f>
        <v>4.2305664286375997</v>
      </c>
      <c r="G1184" s="4">
        <f ca="1">[1]!thsiFinD("ths_rsi_stock",$A1184,$A$1,7,100,100)</f>
        <v>47.874310989862003</v>
      </c>
      <c r="H1184" s="4">
        <f ca="1">[1]!thsiFinD("ths_adtm_stock",$A1184,$A$1,7,3,100,100,100)</f>
        <v>-0.453125</v>
      </c>
      <c r="I1184" s="4">
        <f ca="1">[1]!thsiFinD("ths_bbiboll_stock",$A1184,$A$1,7,3,100,100,100)</f>
        <v>4.2644791666666997</v>
      </c>
      <c r="J1184" s="4">
        <f ca="1">[1]!thsiFinD("ths_dptb_stock",$A1184,$A$1,7,104,100,100)</f>
        <v>0.57142857142856995</v>
      </c>
      <c r="K1184" s="4">
        <f ca="1">[1]!thsiFinD("ths_srmi_stock",$A1184,$A$1,7,100,100)</f>
        <v>-3.6199095022624E-2</v>
      </c>
      <c r="L1184" s="4">
        <f ca="1">[1]!thsiFinD("ths_atr_stock",$A1184,$A$1,7,101,100,100)</f>
        <v>0.21142857142856999</v>
      </c>
      <c r="M1184" s="4">
        <f ca="1">[1]!thsiFinD("ths_vol_w_stock",$A1184,$A$1)/1000000</f>
        <v>18.832388999999999</v>
      </c>
      <c r="N1184" s="4">
        <f ca="1">[1]!thsiFinD("ths_turnover_ratio_w_stock",$A1184,$A$1)</f>
        <v>5.6108850160313999</v>
      </c>
      <c r="O1184" s="4">
        <f ca="1">[1]!thsiFinD("ths_relative_chg_ratio_w_stock",$A1184,$A$1,104,100)</f>
        <v>-1.6721912362272</v>
      </c>
      <c r="P1184" s="4"/>
    </row>
    <row r="1185" spans="1:16" x14ac:dyDescent="0.25">
      <c r="A1185" s="2" t="s">
        <v>2379</v>
      </c>
      <c r="B1185" s="2" t="s">
        <v>2380</v>
      </c>
      <c r="C1185" s="4">
        <f ca="1">[1]!thsiFinD("ths_vol_ratio_stock",$A1185,$A$1,7,100)</f>
        <v>0.91784293540511996</v>
      </c>
      <c r="D1185" s="4">
        <f ca="1">[1]!thsiFinD("ths_cr_stock",$A1185,$A$1,7,100,100)</f>
        <v>69.285714285715002</v>
      </c>
      <c r="E1185" s="4">
        <f ca="1">[1]!thsiFinD("ths_mfi_stock",$A1185,$A$1,7,100,100)</f>
        <v>31.884229864142998</v>
      </c>
      <c r="F1185" s="4">
        <f ca="1">[1]!thsiFinD("ths_expma_stock",$A1185,$A$1,7,100,100)</f>
        <v>3.2973883911359998</v>
      </c>
      <c r="G1185" s="4">
        <f ca="1">[1]!thsiFinD("ths_rsi_stock",$A1185,$A$1,7,100,100)</f>
        <v>47.873709890496002</v>
      </c>
      <c r="H1185" s="4">
        <f ca="1">[1]!thsiFinD("ths_adtm_stock",$A1185,$A$1,7,3,100,100,100)</f>
        <v>-0.34482758620690002</v>
      </c>
      <c r="I1185" s="4">
        <f ca="1">[1]!thsiFinD("ths_bbiboll_stock",$A1185,$A$1,7,3,100,100,100)</f>
        <v>3.3138541666667001</v>
      </c>
      <c r="J1185" s="4">
        <f ca="1">[1]!thsiFinD("ths_dptb_stock",$A1185,$A$1,7,104,100,100)</f>
        <v>0.57142857142856995</v>
      </c>
      <c r="K1185" s="4">
        <f ca="1">[1]!thsiFinD("ths_srmi_stock",$A1185,$A$1,7,100,100)</f>
        <v>-1.7804154302670998E-2</v>
      </c>
      <c r="L1185" s="4">
        <f ca="1">[1]!thsiFinD("ths_atr_stock",$A1185,$A$1,7,101,100,100)</f>
        <v>0.11714285714286</v>
      </c>
      <c r="M1185" s="4">
        <f ca="1">[1]!thsiFinD("ths_vol_w_stock",$A1185,$A$1)/1000000</f>
        <v>22.681100000000001</v>
      </c>
      <c r="N1185" s="4">
        <f ca="1">[1]!thsiFinD("ths_turnover_ratio_w_stock",$A1185,$A$1)</f>
        <v>3.1582853625863998</v>
      </c>
      <c r="O1185" s="4">
        <f ca="1">[1]!thsiFinD("ths_relative_chg_ratio_w_stock",$A1185,$A$1,104,100)</f>
        <v>-1.2049015166010999</v>
      </c>
      <c r="P1185" s="4"/>
    </row>
    <row r="1186" spans="1:16" x14ac:dyDescent="0.25">
      <c r="A1186" s="2" t="s">
        <v>2381</v>
      </c>
      <c r="B1186" s="2" t="s">
        <v>2382</v>
      </c>
      <c r="C1186" s="4">
        <f ca="1">[1]!thsiFinD("ths_vol_ratio_stock",$A1186,$A$1,7,100)</f>
        <v>1.007477801312</v>
      </c>
      <c r="D1186" s="4">
        <f ca="1">[1]!thsiFinD("ths_cr_stock",$A1186,$A$1,7,100,100)</f>
        <v>58.823529411765001</v>
      </c>
      <c r="E1186" s="4">
        <f ca="1">[1]!thsiFinD("ths_mfi_stock",$A1186,$A$1,7,100,100)</f>
        <v>47.109232740258001</v>
      </c>
      <c r="F1186" s="4">
        <f ca="1">[1]!thsiFinD("ths_expma_stock",$A1186,$A$1,7,100,100)</f>
        <v>4.3171895936081999</v>
      </c>
      <c r="G1186" s="4">
        <f ca="1">[1]!thsiFinD("ths_rsi_stock",$A1186,$A$1,7,100,100)</f>
        <v>44.820358840814997</v>
      </c>
      <c r="H1186" s="4">
        <f ca="1">[1]!thsiFinD("ths_adtm_stock",$A1186,$A$1,7,3,100,100,100)</f>
        <v>-0.46551724137931</v>
      </c>
      <c r="I1186" s="4">
        <f ca="1">[1]!thsiFinD("ths_bbiboll_stock",$A1186,$A$1,7,3,100,100,100)</f>
        <v>4.3494791666666996</v>
      </c>
      <c r="J1186" s="4">
        <f ca="1">[1]!thsiFinD("ths_dptb_stock",$A1186,$A$1,7,104,100,100)</f>
        <v>0.57142857142856995</v>
      </c>
      <c r="K1186" s="4">
        <f ca="1">[1]!thsiFinD("ths_srmi_stock",$A1186,$A$1,7,100,100)</f>
        <v>-4.2222222222222001E-2</v>
      </c>
      <c r="L1186" s="4">
        <f ca="1">[1]!thsiFinD("ths_atr_stock",$A1186,$A$1,7,101,100,100)</f>
        <v>0.20857142857142999</v>
      </c>
      <c r="M1186" s="4">
        <f ca="1">[1]!thsiFinD("ths_vol_w_stock",$A1186,$A$1)/1000000</f>
        <v>25.542916000000002</v>
      </c>
      <c r="N1186" s="4">
        <f ca="1">[1]!thsiFinD("ths_turnover_ratio_w_stock",$A1186,$A$1)</f>
        <v>6.2090490199651001</v>
      </c>
      <c r="O1186" s="4">
        <f ca="1">[1]!thsiFinD("ths_relative_chg_ratio_w_stock",$A1186,$A$1,104,100)</f>
        <v>-4.5681302161525998</v>
      </c>
      <c r="P1186" s="4"/>
    </row>
    <row r="1187" spans="1:16" x14ac:dyDescent="0.25">
      <c r="A1187" s="2" t="s">
        <v>2383</v>
      </c>
      <c r="B1187" s="2" t="s">
        <v>2384</v>
      </c>
      <c r="C1187" s="4">
        <f ca="1">[1]!thsiFinD("ths_vol_ratio_stock",$A1187,$A$1,7,100)</f>
        <v>0.83878138935527002</v>
      </c>
      <c r="D1187" s="4">
        <f ca="1">[1]!thsiFinD("ths_cr_stock",$A1187,$A$1,7,100,100)</f>
        <v>36.016949152541997</v>
      </c>
      <c r="E1187" s="4">
        <f ca="1">[1]!thsiFinD("ths_mfi_stock",$A1187,$A$1,7,100,100)</f>
        <v>42.282259703858998</v>
      </c>
      <c r="F1187" s="4">
        <f ca="1">[1]!thsiFinD("ths_expma_stock",$A1187,$A$1,7,100,100)</f>
        <v>3.7914354048702998</v>
      </c>
      <c r="G1187" s="4">
        <f ca="1">[1]!thsiFinD("ths_rsi_stock",$A1187,$A$1,7,100,100)</f>
        <v>28.037889961924002</v>
      </c>
      <c r="H1187" s="4">
        <f ca="1">[1]!thsiFinD("ths_adtm_stock",$A1187,$A$1,7,3,100,100,100)</f>
        <v>-0.87878787878788001</v>
      </c>
      <c r="I1187" s="4">
        <f ca="1">[1]!thsiFinD("ths_bbiboll_stock",$A1187,$A$1,7,3,100,100,100)</f>
        <v>3.8189583333332999</v>
      </c>
      <c r="J1187" s="4">
        <f ca="1">[1]!thsiFinD("ths_dptb_stock",$A1187,$A$1,7,104,100,100)</f>
        <v>0.14285714285713999</v>
      </c>
      <c r="K1187" s="4">
        <f ca="1">[1]!thsiFinD("ths_srmi_stock",$A1187,$A$1,7,100,100)</f>
        <v>-7.8085642317379994E-2</v>
      </c>
      <c r="L1187" s="4">
        <f ca="1">[1]!thsiFinD("ths_atr_stock",$A1187,$A$1,7,101,100,100)</f>
        <v>0.15285714285714</v>
      </c>
      <c r="M1187" s="4">
        <f ca="1">[1]!thsiFinD("ths_vol_w_stock",$A1187,$A$1)/1000000</f>
        <v>20.026064000000002</v>
      </c>
      <c r="N1187" s="4">
        <f ca="1">[1]!thsiFinD("ths_turnover_ratio_w_stock",$A1187,$A$1)</f>
        <v>3.6243204590525999</v>
      </c>
      <c r="O1187" s="4">
        <f ca="1">[1]!thsiFinD("ths_relative_chg_ratio_w_stock",$A1187,$A$1,104,100)</f>
        <v>-10.386042955807</v>
      </c>
      <c r="P1187" s="4"/>
    </row>
    <row r="1188" spans="1:16" x14ac:dyDescent="0.25">
      <c r="A1188" s="2" t="s">
        <v>2385</v>
      </c>
      <c r="B1188" s="2" t="s">
        <v>2386</v>
      </c>
      <c r="C1188" s="4">
        <f ca="1">[1]!thsiFinD("ths_vol_ratio_stock",$A1188,$A$1,7,100)</f>
        <v>0.53459163706629997</v>
      </c>
      <c r="D1188" s="4">
        <f ca="1">[1]!thsiFinD("ths_cr_stock",$A1188,$A$1,7,100,100)</f>
        <v>56.766917293233</v>
      </c>
      <c r="E1188" s="4">
        <f ca="1">[1]!thsiFinD("ths_mfi_stock",$A1188,$A$1,7,100,100)</f>
        <v>40.379006950822998</v>
      </c>
      <c r="F1188" s="4">
        <f ca="1">[1]!thsiFinD("ths_expma_stock",$A1188,$A$1,7,100,100)</f>
        <v>6.4380207793190998</v>
      </c>
      <c r="G1188" s="4">
        <f ca="1">[1]!thsiFinD("ths_rsi_stock",$A1188,$A$1,7,100,100)</f>
        <v>47.686552341140001</v>
      </c>
      <c r="H1188" s="4">
        <f ca="1">[1]!thsiFinD("ths_adtm_stock",$A1188,$A$1,7,3,100,100,100)</f>
        <v>0.34042553191489</v>
      </c>
      <c r="I1188" s="4">
        <f ca="1">[1]!thsiFinD("ths_bbiboll_stock",$A1188,$A$1,7,3,100,100,100)</f>
        <v>6.493125</v>
      </c>
      <c r="J1188" s="4">
        <f ca="1">[1]!thsiFinD("ths_dptb_stock",$A1188,$A$1,7,104,100,100)</f>
        <v>0.57142857142856995</v>
      </c>
      <c r="K1188" s="4">
        <f ca="1">[1]!thsiFinD("ths_srmi_stock",$A1188,$A$1,7,100,100)</f>
        <v>-3.4226190476190001E-2</v>
      </c>
      <c r="L1188" s="4">
        <f ca="1">[1]!thsiFinD("ths_atr_stock",$A1188,$A$1,7,101,100,100)</f>
        <v>0.21</v>
      </c>
      <c r="M1188" s="4">
        <f ca="1">[1]!thsiFinD("ths_vol_w_stock",$A1188,$A$1)/1000000</f>
        <v>15.349838</v>
      </c>
      <c r="N1188" s="4">
        <f ca="1">[1]!thsiFinD("ths_turnover_ratio_w_stock",$A1188,$A$1)</f>
        <v>3.3056362811103002</v>
      </c>
      <c r="O1188" s="4">
        <f ca="1">[1]!thsiFinD("ths_relative_chg_ratio_w_stock",$A1188,$A$1,104,100)</f>
        <v>-1.0505805289467001</v>
      </c>
      <c r="P1188" s="4"/>
    </row>
    <row r="1189" spans="1:16" x14ac:dyDescent="0.25">
      <c r="A1189" s="2" t="s">
        <v>2387</v>
      </c>
      <c r="B1189" s="2" t="s">
        <v>2388</v>
      </c>
      <c r="C1189" s="4">
        <f ca="1">[1]!thsiFinD("ths_vol_ratio_stock",$A1189,$A$1,7,100)</f>
        <v>1.0989199552433</v>
      </c>
      <c r="D1189" s="4">
        <f ca="1">[1]!thsiFinD("ths_cr_stock",$A1189,$A$1,7,100,100)</f>
        <v>51.851851851851997</v>
      </c>
      <c r="E1189" s="4">
        <f ca="1">[1]!thsiFinD("ths_mfi_stock",$A1189,$A$1,7,100,100)</f>
        <v>35.897027074568001</v>
      </c>
      <c r="F1189" s="4">
        <f ca="1">[1]!thsiFinD("ths_expma_stock",$A1189,$A$1,7,100,100)</f>
        <v>3.8823991837628</v>
      </c>
      <c r="G1189" s="4">
        <f ca="1">[1]!thsiFinD("ths_rsi_stock",$A1189,$A$1,7,100,100)</f>
        <v>49.395058262132999</v>
      </c>
      <c r="H1189" s="4">
        <f ca="1">[1]!thsiFinD("ths_adtm_stock",$A1189,$A$1,7,3,100,100,100)</f>
        <v>-0.17948717948717999</v>
      </c>
      <c r="I1189" s="4">
        <f ca="1">[1]!thsiFinD("ths_bbiboll_stock",$A1189,$A$1,7,3,100,100,100)</f>
        <v>3.9006249999999998</v>
      </c>
      <c r="J1189" s="4">
        <f ca="1">[1]!thsiFinD("ths_dptb_stock",$A1189,$A$1,7,104,100,100)</f>
        <v>0.57142857142856995</v>
      </c>
      <c r="K1189" s="4">
        <f ca="1">[1]!thsiFinD("ths_srmi_stock",$A1189,$A$1,7,100,100)</f>
        <v>-5.7692307692308001E-2</v>
      </c>
      <c r="L1189" s="4">
        <f ca="1">[1]!thsiFinD("ths_atr_stock",$A1189,$A$1,7,101,100,100)</f>
        <v>0.19</v>
      </c>
      <c r="M1189" s="4">
        <f ca="1">[1]!thsiFinD("ths_vol_w_stock",$A1189,$A$1)/1000000</f>
        <v>28.301721000000001</v>
      </c>
      <c r="N1189" s="4">
        <f ca="1">[1]!thsiFinD("ths_turnover_ratio_w_stock",$A1189,$A$1)</f>
        <v>8.2382207324026009</v>
      </c>
      <c r="O1189" s="4">
        <f ca="1">[1]!thsiFinD("ths_relative_chg_ratio_w_stock",$A1189,$A$1,104,100)</f>
        <v>-2.2150025267020998</v>
      </c>
      <c r="P1189" s="4"/>
    </row>
    <row r="1190" spans="1:16" x14ac:dyDescent="0.25">
      <c r="A1190" s="2" t="s">
        <v>2389</v>
      </c>
      <c r="B1190" s="2" t="s">
        <v>2390</v>
      </c>
      <c r="C1190" s="4">
        <f ca="1">[1]!thsiFinD("ths_vol_ratio_stock",$A1190,$A$1,7,100)</f>
        <v>0.68720069522996996</v>
      </c>
      <c r="D1190" s="4">
        <f ca="1">[1]!thsiFinD("ths_cr_stock",$A1190,$A$1,7,100,100)</f>
        <v>60.377358490566003</v>
      </c>
      <c r="E1190" s="4">
        <f ca="1">[1]!thsiFinD("ths_mfi_stock",$A1190,$A$1,7,100,100)</f>
        <v>46.961433470966</v>
      </c>
      <c r="F1190" s="4">
        <f ca="1">[1]!thsiFinD("ths_expma_stock",$A1190,$A$1,7,100,100)</f>
        <v>4.6341663940120998</v>
      </c>
      <c r="G1190" s="4">
        <f ca="1">[1]!thsiFinD("ths_rsi_stock",$A1190,$A$1,7,100,100)</f>
        <v>52.231112292581003</v>
      </c>
      <c r="H1190" s="4">
        <f ca="1">[1]!thsiFinD("ths_adtm_stock",$A1190,$A$1,7,3,100,100,100)</f>
        <v>0.32</v>
      </c>
      <c r="I1190" s="4">
        <f ca="1">[1]!thsiFinD("ths_bbiboll_stock",$A1190,$A$1,7,3,100,100,100)</f>
        <v>4.6553125</v>
      </c>
      <c r="J1190" s="4">
        <f ca="1">[1]!thsiFinD("ths_dptb_stock",$A1190,$A$1,7,104,100,100)</f>
        <v>0.71428571428570997</v>
      </c>
      <c r="K1190" s="4">
        <f ca="1">[1]!thsiFinD("ths_srmi_stock",$A1190,$A$1,7,100,100)</f>
        <v>-2.092050209205E-2</v>
      </c>
      <c r="L1190" s="4">
        <f ca="1">[1]!thsiFinD("ths_atr_stock",$A1190,$A$1,7,101,100,100)</f>
        <v>0.12714285714286</v>
      </c>
      <c r="M1190" s="4">
        <f ca="1">[1]!thsiFinD("ths_vol_w_stock",$A1190,$A$1)/1000000</f>
        <v>53.729253</v>
      </c>
      <c r="N1190" s="4">
        <f ca="1">[1]!thsiFinD("ths_turnover_ratio_w_stock",$A1190,$A$1)</f>
        <v>4.9854094253663002</v>
      </c>
      <c r="O1190" s="4">
        <f ca="1">[1]!thsiFinD("ths_relative_chg_ratio_w_stock",$A1190,$A$1,104,100)</f>
        <v>-1.2049015166010999</v>
      </c>
      <c r="P1190" s="4"/>
    </row>
    <row r="1191" spans="1:16" x14ac:dyDescent="0.25">
      <c r="A1191" s="2" t="s">
        <v>2391</v>
      </c>
      <c r="B1191" s="2" t="s">
        <v>2392</v>
      </c>
      <c r="C1191" s="4">
        <f ca="1">[1]!thsiFinD("ths_vol_ratio_stock",$A1191,$A$1,7,100)</f>
        <v>0.90874849768510002</v>
      </c>
      <c r="D1191" s="4">
        <f ca="1">[1]!thsiFinD("ths_cr_stock",$A1191,$A$1,7,100,100)</f>
        <v>50.604838709677999</v>
      </c>
      <c r="E1191" s="4">
        <f ca="1">[1]!thsiFinD("ths_mfi_stock",$A1191,$A$1,7,100,100)</f>
        <v>25.848558436977001</v>
      </c>
      <c r="F1191" s="4">
        <f ca="1">[1]!thsiFinD("ths_expma_stock",$A1191,$A$1,7,100,100)</f>
        <v>11.699591847525999</v>
      </c>
      <c r="G1191" s="4">
        <f ca="1">[1]!thsiFinD("ths_rsi_stock",$A1191,$A$1,7,100,100)</f>
        <v>31.859241905600999</v>
      </c>
      <c r="H1191" s="4">
        <f ca="1">[1]!thsiFinD("ths_adtm_stock",$A1191,$A$1,7,3,100,100,100)</f>
        <v>-0.56097560975609995</v>
      </c>
      <c r="I1191" s="4">
        <f ca="1">[1]!thsiFinD("ths_bbiboll_stock",$A1191,$A$1,7,3,100,100,100)</f>
        <v>11.909479166666999</v>
      </c>
      <c r="J1191" s="4">
        <f ca="1">[1]!thsiFinD("ths_dptb_stock",$A1191,$A$1,7,104,100,100)</f>
        <v>0.42857142857142999</v>
      </c>
      <c r="K1191" s="4">
        <f ca="1">[1]!thsiFinD("ths_srmi_stock",$A1191,$A$1,7,100,100)</f>
        <v>-3.5146443514644E-2</v>
      </c>
      <c r="L1191" s="4">
        <f ca="1">[1]!thsiFinD("ths_atr_stock",$A1191,$A$1,7,101,100,100)</f>
        <v>0.38714285714286001</v>
      </c>
      <c r="M1191" s="4">
        <f ca="1">[1]!thsiFinD("ths_vol_w_stock",$A1191,$A$1)/1000000</f>
        <v>35.705933999999999</v>
      </c>
      <c r="N1191" s="4">
        <f ca="1">[1]!thsiFinD("ths_turnover_ratio_w_stock",$A1191,$A$1)</f>
        <v>4.2434533060081003</v>
      </c>
      <c r="O1191" s="4">
        <f ca="1">[1]!thsiFinD("ths_relative_chg_ratio_w_stock",$A1191,$A$1,104,100)</f>
        <v>-4.3954976543004998</v>
      </c>
      <c r="P1191" s="4"/>
    </row>
    <row r="1192" spans="1:16" x14ac:dyDescent="0.25">
      <c r="A1192" s="2" t="s">
        <v>2393</v>
      </c>
      <c r="B1192" s="2" t="s">
        <v>2394</v>
      </c>
      <c r="C1192" s="4">
        <f ca="1">[1]!thsiFinD("ths_vol_ratio_stock",$A1192,$A$1,7,100)</f>
        <v>0</v>
      </c>
      <c r="D1192" s="4">
        <f ca="1">[1]!thsiFinD("ths_cr_stock",$A1192,$A$1,7,100,100)</f>
        <v>-100</v>
      </c>
      <c r="E1192" s="4">
        <f ca="1">[1]!thsiFinD("ths_mfi_stock",$A1192,$A$1,7,100,100)</f>
        <v>0</v>
      </c>
      <c r="F1192" s="4">
        <f ca="1">[1]!thsiFinD("ths_expma_stock",$A1192,$A$1,7,100,100)</f>
        <v>0.48028454396275</v>
      </c>
      <c r="G1192" s="4">
        <f ca="1">[1]!thsiFinD("ths_rsi_stock",$A1192,$A$1,7,100,100)</f>
        <v>3.7277319486676999</v>
      </c>
      <c r="H1192" s="4">
        <f ca="1">[1]!thsiFinD("ths_adtm_stock",$A1192,$A$1,7,3,100,100,100)</f>
        <v>0</v>
      </c>
      <c r="I1192" s="4">
        <f ca="1">[1]!thsiFinD("ths_bbiboll_stock",$A1192,$A$1,7,3,100,100,100)</f>
        <v>0.54322916666666998</v>
      </c>
      <c r="J1192" s="4">
        <f ca="1">[1]!thsiFinD("ths_dptb_stock",$A1192,$A$1,7,104,100,100)</f>
        <v>0</v>
      </c>
      <c r="K1192" s="4">
        <f ca="1">[1]!thsiFinD("ths_srmi_stock",$A1192,$A$1,7,100,100)</f>
        <v>-0.29310344827585999</v>
      </c>
      <c r="L1192" s="4">
        <f ca="1">[1]!thsiFinD("ths_atr_stock",$A1192,$A$1,7,101,100,100)</f>
        <v>2.4285714285714001E-2</v>
      </c>
      <c r="M1192" s="4">
        <f ca="1">[1]!thsiFinD("ths_vol_w_stock",$A1192,$A$1)/1000000</f>
        <v>0</v>
      </c>
      <c r="N1192" s="4">
        <f ca="1">[1]!thsiFinD("ths_turnover_ratio_w_stock",$A1192,$A$1)</f>
        <v>0</v>
      </c>
      <c r="O1192" s="4">
        <f ca="1">[1]!thsiFinD("ths_relative_chg_ratio_w_stock",$A1192,$A$1,104,100)</f>
        <v>0</v>
      </c>
      <c r="P1192" s="4"/>
    </row>
    <row r="1193" spans="1:16" x14ac:dyDescent="0.25">
      <c r="A1193" s="2" t="s">
        <v>2395</v>
      </c>
      <c r="B1193" s="2" t="s">
        <v>2396</v>
      </c>
      <c r="C1193" s="4">
        <f ca="1">[1]!thsiFinD("ths_vol_ratio_stock",$A1193,$A$1,7,100)</f>
        <v>0.97779693644222998</v>
      </c>
      <c r="D1193" s="4">
        <f ca="1">[1]!thsiFinD("ths_cr_stock",$A1193,$A$1,7,100,100)</f>
        <v>198.88059701492</v>
      </c>
      <c r="E1193" s="4">
        <f ca="1">[1]!thsiFinD("ths_mfi_stock",$A1193,$A$1,7,100,100)</f>
        <v>58.843740693828003</v>
      </c>
      <c r="F1193" s="4">
        <f ca="1">[1]!thsiFinD("ths_expma_stock",$A1193,$A$1,7,100,100)</f>
        <v>8.2901599771712</v>
      </c>
      <c r="G1193" s="4">
        <f ca="1">[1]!thsiFinD("ths_rsi_stock",$A1193,$A$1,7,100,100)</f>
        <v>75.208978885593993</v>
      </c>
      <c r="H1193" s="4">
        <f ca="1">[1]!thsiFinD("ths_adtm_stock",$A1193,$A$1,7,3,100,100,100)</f>
        <v>0.84939759036145002</v>
      </c>
      <c r="I1193" s="4">
        <f ca="1">[1]!thsiFinD("ths_bbiboll_stock",$A1193,$A$1,7,3,100,100,100)</f>
        <v>8.0934375000000003</v>
      </c>
      <c r="J1193" s="4">
        <f ca="1">[1]!thsiFinD("ths_dptb_stock",$A1193,$A$1,7,104,100,100)</f>
        <v>0.71428571428570997</v>
      </c>
      <c r="K1193" s="4">
        <f ca="1">[1]!thsiFinD("ths_srmi_stock",$A1193,$A$1,7,100,100)</f>
        <v>6.5972222222222002E-2</v>
      </c>
      <c r="L1193" s="4">
        <f ca="1">[1]!thsiFinD("ths_atr_stock",$A1193,$A$1,7,101,100,100)</f>
        <v>0.38142857142857001</v>
      </c>
      <c r="M1193" s="4">
        <f ca="1">[1]!thsiFinD("ths_vol_w_stock",$A1193,$A$1)/1000000</f>
        <v>23.22617</v>
      </c>
      <c r="N1193" s="4">
        <f ca="1">[1]!thsiFinD("ths_turnover_ratio_w_stock",$A1193,$A$1)</f>
        <v>5.4999680260161998</v>
      </c>
      <c r="O1193" s="4">
        <f ca="1">[1]!thsiFinD("ths_relative_chg_ratio_w_stock",$A1193,$A$1,104,100)</f>
        <v>7.4743437664177996</v>
      </c>
      <c r="P1193" s="4"/>
    </row>
    <row r="1194" spans="1:16" x14ac:dyDescent="0.25">
      <c r="A1194" s="2" t="s">
        <v>2397</v>
      </c>
      <c r="B1194" s="2" t="s">
        <v>2398</v>
      </c>
      <c r="C1194" s="4">
        <f ca="1">[1]!thsiFinD("ths_vol_ratio_stock",$A1194,$A$1,7,100)</f>
        <v>0.78749609663886</v>
      </c>
      <c r="D1194" s="4">
        <f ca="1">[1]!thsiFinD("ths_cr_stock",$A1194,$A$1,7,100,100)</f>
        <v>96.261682242990005</v>
      </c>
      <c r="E1194" s="4">
        <f ca="1">[1]!thsiFinD("ths_mfi_stock",$A1194,$A$1,7,100,100)</f>
        <v>37.073132080092002</v>
      </c>
      <c r="F1194" s="4">
        <f ca="1">[1]!thsiFinD("ths_expma_stock",$A1194,$A$1,7,100,100)</f>
        <v>4.1091252938535003</v>
      </c>
      <c r="G1194" s="4">
        <f ca="1">[1]!thsiFinD("ths_rsi_stock",$A1194,$A$1,7,100,100)</f>
        <v>55.826578858665997</v>
      </c>
      <c r="H1194" s="4">
        <f ca="1">[1]!thsiFinD("ths_adtm_stock",$A1194,$A$1,7,3,100,100,100)</f>
        <v>0.68181818181818998</v>
      </c>
      <c r="I1194" s="4">
        <f ca="1">[1]!thsiFinD("ths_bbiboll_stock",$A1194,$A$1,7,3,100,100,100)</f>
        <v>4.1263541666667001</v>
      </c>
      <c r="J1194" s="4">
        <f ca="1">[1]!thsiFinD("ths_dptb_stock",$A1194,$A$1,7,104,100,100)</f>
        <v>0.71428571428570997</v>
      </c>
      <c r="K1194" s="4">
        <f ca="1">[1]!thsiFinD("ths_srmi_stock",$A1194,$A$1,7,100,100)</f>
        <v>2.4038461538461002E-3</v>
      </c>
      <c r="L1194" s="4">
        <f ca="1">[1]!thsiFinD("ths_atr_stock",$A1194,$A$1,7,101,100,100)</f>
        <v>0.10428571428571</v>
      </c>
      <c r="M1194" s="4">
        <f ca="1">[1]!thsiFinD("ths_vol_w_stock",$A1194,$A$1)/1000000</f>
        <v>68.22739</v>
      </c>
      <c r="N1194" s="4">
        <f ca="1">[1]!thsiFinD("ths_turnover_ratio_w_stock",$A1194,$A$1)</f>
        <v>2.6539995727180998</v>
      </c>
      <c r="O1194" s="4">
        <f ca="1">[1]!thsiFinD("ths_relative_chg_ratio_w_stock",$A1194,$A$1,104,100)</f>
        <v>-0.2340277301933</v>
      </c>
      <c r="P1194" s="4"/>
    </row>
    <row r="1195" spans="1:16" x14ac:dyDescent="0.25">
      <c r="A1195" s="2" t="s">
        <v>2399</v>
      </c>
      <c r="B1195" s="2" t="s">
        <v>2400</v>
      </c>
      <c r="C1195" s="4">
        <f ca="1">[1]!thsiFinD("ths_vol_ratio_stock",$A1195,$A$1,7,100)</f>
        <v>0.73440020407656004</v>
      </c>
      <c r="D1195" s="4">
        <f ca="1">[1]!thsiFinD("ths_cr_stock",$A1195,$A$1,7,100,100)</f>
        <v>30.316742081448002</v>
      </c>
      <c r="E1195" s="4">
        <f ca="1">[1]!thsiFinD("ths_mfi_stock",$A1195,$A$1,7,100,100)</f>
        <v>30.100600428054001</v>
      </c>
      <c r="F1195" s="4">
        <f ca="1">[1]!thsiFinD("ths_expma_stock",$A1195,$A$1,7,100,100)</f>
        <v>3.5082420671003001</v>
      </c>
      <c r="G1195" s="4">
        <f ca="1">[1]!thsiFinD("ths_rsi_stock",$A1195,$A$1,7,100,100)</f>
        <v>39.335353027469999</v>
      </c>
      <c r="H1195" s="4">
        <f ca="1">[1]!thsiFinD("ths_adtm_stock",$A1195,$A$1,7,3,100,100,100)</f>
        <v>-0.61538461538461997</v>
      </c>
      <c r="I1195" s="4">
        <f ca="1">[1]!thsiFinD("ths_bbiboll_stock",$A1195,$A$1,7,3,100,100,100)</f>
        <v>3.5311458333333001</v>
      </c>
      <c r="J1195" s="4">
        <f ca="1">[1]!thsiFinD("ths_dptb_stock",$A1195,$A$1,7,104,100,100)</f>
        <v>0.42857142857142999</v>
      </c>
      <c r="K1195" s="4">
        <f ca="1">[1]!thsiFinD("ths_srmi_stock",$A1195,$A$1,7,100,100)</f>
        <v>-7.7540106951871995E-2</v>
      </c>
      <c r="L1195" s="4">
        <f ca="1">[1]!thsiFinD("ths_atr_stock",$A1195,$A$1,7,101,100,100)</f>
        <v>0.15571428571429</v>
      </c>
      <c r="M1195" s="4">
        <f ca="1">[1]!thsiFinD("ths_vol_w_stock",$A1195,$A$1)/1000000</f>
        <v>63.898927</v>
      </c>
      <c r="N1195" s="4">
        <f ca="1">[1]!thsiFinD("ths_turnover_ratio_w_stock",$A1195,$A$1)</f>
        <v>13.833931686184</v>
      </c>
      <c r="O1195" s="4">
        <f ca="1">[1]!thsiFinD("ths_relative_chg_ratio_w_stock",$A1195,$A$1,104,100)</f>
        <v>-7.4549015166011001</v>
      </c>
      <c r="P1195" s="4"/>
    </row>
    <row r="1196" spans="1:16" x14ac:dyDescent="0.25">
      <c r="A1196" s="2" t="s">
        <v>2401</v>
      </c>
      <c r="B1196" s="2" t="s">
        <v>2402</v>
      </c>
      <c r="C1196" s="4">
        <f ca="1">[1]!thsiFinD("ths_vol_ratio_stock",$A1196,$A$1,7,100)</f>
        <v>1.4193461207594</v>
      </c>
      <c r="D1196" s="4">
        <f ca="1">[1]!thsiFinD("ths_cr_stock",$A1196,$A$1,7,100,100)</f>
        <v>142.81524926686001</v>
      </c>
      <c r="E1196" s="4">
        <f ca="1">[1]!thsiFinD("ths_mfi_stock",$A1196,$A$1,7,100,100)</f>
        <v>74.625819014946003</v>
      </c>
      <c r="F1196" s="4">
        <f ca="1">[1]!thsiFinD("ths_expma_stock",$A1196,$A$1,7,100,100)</f>
        <v>11.080856050791001</v>
      </c>
      <c r="G1196" s="4">
        <f ca="1">[1]!thsiFinD("ths_rsi_stock",$A1196,$A$1,7,100,100)</f>
        <v>60.269770130386</v>
      </c>
      <c r="H1196" s="4">
        <f ca="1">[1]!thsiFinD("ths_adtm_stock",$A1196,$A$1,7,3,100,100,100)</f>
        <v>0.67213114754098002</v>
      </c>
      <c r="I1196" s="4">
        <f ca="1">[1]!thsiFinD("ths_bbiboll_stock",$A1196,$A$1,7,3,100,100,100)</f>
        <v>11.107708333332999</v>
      </c>
      <c r="J1196" s="4">
        <f ca="1">[1]!thsiFinD("ths_dptb_stock",$A1196,$A$1,7,104,100,100)</f>
        <v>0.85714285714285998</v>
      </c>
      <c r="K1196" s="4">
        <f ca="1">[1]!thsiFinD("ths_srmi_stock",$A1196,$A$1,7,100,100)</f>
        <v>2.3725834797891001E-2</v>
      </c>
      <c r="L1196" s="4">
        <f ca="1">[1]!thsiFinD("ths_atr_stock",$A1196,$A$1,7,101,100,100)</f>
        <v>0.43857142857143</v>
      </c>
      <c r="M1196" s="4">
        <f ca="1">[1]!thsiFinD("ths_vol_w_stock",$A1196,$A$1)/1000000</f>
        <v>77.996380000000002</v>
      </c>
      <c r="N1196" s="4">
        <f ca="1">[1]!thsiFinD("ths_turnover_ratio_w_stock",$A1196,$A$1)</f>
        <v>14.102689379851</v>
      </c>
      <c r="O1196" s="4">
        <f ca="1">[1]!thsiFinD("ths_relative_chg_ratio_w_stock",$A1196,$A$1,104,100)</f>
        <v>3.3906867186930998</v>
      </c>
      <c r="P1196" s="4"/>
    </row>
    <row r="1197" spans="1:16" x14ac:dyDescent="0.25">
      <c r="A1197" s="2" t="s">
        <v>2403</v>
      </c>
      <c r="B1197" s="2" t="s">
        <v>2404</v>
      </c>
      <c r="C1197" s="4">
        <f ca="1">[1]!thsiFinD("ths_vol_ratio_stock",$A1197,$A$1,7,100)</f>
        <v>1.4381110287297001</v>
      </c>
      <c r="D1197" s="4">
        <f ca="1">[1]!thsiFinD("ths_cr_stock",$A1197,$A$1,7,100,100)</f>
        <v>77.362637362637003</v>
      </c>
      <c r="E1197" s="4">
        <f ca="1">[1]!thsiFinD("ths_mfi_stock",$A1197,$A$1,7,100,100)</f>
        <v>29.029234473026001</v>
      </c>
      <c r="F1197" s="4">
        <f ca="1">[1]!thsiFinD("ths_expma_stock",$A1197,$A$1,7,100,100)</f>
        <v>13.313129931844999</v>
      </c>
      <c r="G1197" s="4">
        <f ca="1">[1]!thsiFinD("ths_rsi_stock",$A1197,$A$1,7,100,100)</f>
        <v>36.282274928718003</v>
      </c>
      <c r="H1197" s="4">
        <f ca="1">[1]!thsiFinD("ths_adtm_stock",$A1197,$A$1,7,3,100,100,100)</f>
        <v>-0.1875</v>
      </c>
      <c r="I1197" s="4">
        <f ca="1">[1]!thsiFinD("ths_bbiboll_stock",$A1197,$A$1,7,3,100,100,100)</f>
        <v>13.523020833333</v>
      </c>
      <c r="J1197" s="4">
        <f ca="1">[1]!thsiFinD("ths_dptb_stock",$A1197,$A$1,7,104,100,100)</f>
        <v>0.57142857142856995</v>
      </c>
      <c r="K1197" s="4">
        <f ca="1">[1]!thsiFinD("ths_srmi_stock",$A1197,$A$1,7,100,100)</f>
        <v>-4.5112781954888001E-3</v>
      </c>
      <c r="L1197" s="4">
        <f ca="1">[1]!thsiFinD("ths_atr_stock",$A1197,$A$1,7,101,100,100)</f>
        <v>0.40142857142857002</v>
      </c>
      <c r="M1197" s="4">
        <f ca="1">[1]!thsiFinD("ths_vol_w_stock",$A1197,$A$1)/1000000</f>
        <v>25.231856000000001</v>
      </c>
      <c r="N1197" s="4">
        <f ca="1">[1]!thsiFinD("ths_turnover_ratio_w_stock",$A1197,$A$1)</f>
        <v>3.0982658731839998</v>
      </c>
      <c r="O1197" s="4">
        <f ca="1">[1]!thsiFinD("ths_relative_chg_ratio_w_stock",$A1197,$A$1,104,100)</f>
        <v>-1.5061063358782001</v>
      </c>
      <c r="P1197" s="4"/>
    </row>
    <row r="1198" spans="1:16" x14ac:dyDescent="0.25">
      <c r="A1198" s="2" t="s">
        <v>2405</v>
      </c>
      <c r="B1198" s="2" t="s">
        <v>2406</v>
      </c>
      <c r="C1198" s="4">
        <f ca="1">[1]!thsiFinD("ths_vol_ratio_stock",$A1198,$A$1,7,100)</f>
        <v>0.80941123345924004</v>
      </c>
      <c r="D1198" s="4">
        <f ca="1">[1]!thsiFinD("ths_cr_stock",$A1198,$A$1,7,100,100)</f>
        <v>59.036144578314001</v>
      </c>
      <c r="E1198" s="4">
        <f ca="1">[1]!thsiFinD("ths_mfi_stock",$A1198,$A$1,7,100,100)</f>
        <v>39.180016684606002</v>
      </c>
      <c r="F1198" s="4">
        <f ca="1">[1]!thsiFinD("ths_expma_stock",$A1198,$A$1,7,100,100)</f>
        <v>6.5033562291833</v>
      </c>
      <c r="G1198" s="4">
        <f ca="1">[1]!thsiFinD("ths_rsi_stock",$A1198,$A$1,7,100,100)</f>
        <v>38.868974350625003</v>
      </c>
      <c r="H1198" s="4">
        <f ca="1">[1]!thsiFinD("ths_adtm_stock",$A1198,$A$1,7,3,100,100,100)</f>
        <v>-6.2500000000000999E-2</v>
      </c>
      <c r="I1198" s="4">
        <f ca="1">[1]!thsiFinD("ths_bbiboll_stock",$A1198,$A$1,7,3,100,100,100)</f>
        <v>6.6133333333333004</v>
      </c>
      <c r="J1198" s="4">
        <f ca="1">[1]!thsiFinD("ths_dptb_stock",$A1198,$A$1,7,104,100,100)</f>
        <v>0.57142857142856995</v>
      </c>
      <c r="K1198" s="4">
        <f ca="1">[1]!thsiFinD("ths_srmi_stock",$A1198,$A$1,7,100,100)</f>
        <v>-2.5449101796407001E-2</v>
      </c>
      <c r="L1198" s="4">
        <f ca="1">[1]!thsiFinD("ths_atr_stock",$A1198,$A$1,7,101,100,100)</f>
        <v>0.2</v>
      </c>
      <c r="M1198" s="4">
        <f ca="1">[1]!thsiFinD("ths_vol_w_stock",$A1198,$A$1)/1000000</f>
        <v>73.398059000000003</v>
      </c>
      <c r="N1198" s="4">
        <f ca="1">[1]!thsiFinD("ths_turnover_ratio_w_stock",$A1198,$A$1)</f>
        <v>8.0568849871010002</v>
      </c>
      <c r="O1198" s="4">
        <f ca="1">[1]!thsiFinD("ths_relative_chg_ratio_w_stock",$A1198,$A$1,104,100)</f>
        <v>-1.6636171129313</v>
      </c>
      <c r="P1198" s="4"/>
    </row>
    <row r="1199" spans="1:16" x14ac:dyDescent="0.25">
      <c r="A1199" s="2" t="s">
        <v>2407</v>
      </c>
      <c r="B1199" s="2" t="s">
        <v>2408</v>
      </c>
      <c r="C1199" s="4">
        <f ca="1">[1]!thsiFinD("ths_vol_ratio_stock",$A1199,$A$1,7,100)</f>
        <v>3.4858997766440001</v>
      </c>
      <c r="D1199" s="4">
        <f ca="1">[1]!thsiFinD("ths_cr_stock",$A1199,$A$1,7,100,100)</f>
        <v>704.87804878048996</v>
      </c>
      <c r="E1199" s="4">
        <f ca="1">[1]!thsiFinD("ths_mfi_stock",$A1199,$A$1,7,100,100)</f>
        <v>94.215074175482997</v>
      </c>
      <c r="F1199" s="4">
        <f ca="1">[1]!thsiFinD("ths_expma_stock",$A1199,$A$1,7,100,100)</f>
        <v>6.3693450224022996</v>
      </c>
      <c r="G1199" s="4">
        <f ca="1">[1]!thsiFinD("ths_rsi_stock",$A1199,$A$1,7,100,100)</f>
        <v>83.119176575149993</v>
      </c>
      <c r="H1199" s="4">
        <f ca="1">[1]!thsiFinD("ths_adtm_stock",$A1199,$A$1,7,3,100,100,100)</f>
        <v>0.95862068965517</v>
      </c>
      <c r="I1199" s="4">
        <f ca="1">[1]!thsiFinD("ths_bbiboll_stock",$A1199,$A$1,7,3,100,100,100)</f>
        <v>6.2560416666667003</v>
      </c>
      <c r="J1199" s="4">
        <f ca="1">[1]!thsiFinD("ths_dptb_stock",$A1199,$A$1,7,104,100,100)</f>
        <v>0.85714285714285998</v>
      </c>
      <c r="K1199" s="4">
        <f ca="1">[1]!thsiFinD("ths_srmi_stock",$A1199,$A$1,7,100,100)</f>
        <v>0.11849710982658999</v>
      </c>
      <c r="L1199" s="4">
        <f ca="1">[1]!thsiFinD("ths_atr_stock",$A1199,$A$1,7,101,100,100)</f>
        <v>0.33142857142857002</v>
      </c>
      <c r="M1199" s="4">
        <f ca="1">[1]!thsiFinD("ths_vol_w_stock",$A1199,$A$1)/1000000</f>
        <v>223.73558399999999</v>
      </c>
      <c r="N1199" s="4">
        <f ca="1">[1]!thsiFinD("ths_turnover_ratio_w_stock",$A1199,$A$1)</f>
        <v>27.465679707379</v>
      </c>
      <c r="O1199" s="4">
        <f ca="1">[1]!thsiFinD("ths_relative_chg_ratio_w_stock",$A1199,$A$1,104,100)</f>
        <v>13.175263772655001</v>
      </c>
      <c r="P1199" s="4"/>
    </row>
    <row r="1200" spans="1:16" x14ac:dyDescent="0.25">
      <c r="A1200" s="2" t="s">
        <v>2409</v>
      </c>
      <c r="B1200" s="2" t="s">
        <v>2410</v>
      </c>
      <c r="C1200" s="4">
        <f ca="1">[1]!thsiFinD("ths_vol_ratio_stock",$A1200,$A$1,7,100)</f>
        <v>1.6898378946734001</v>
      </c>
      <c r="D1200" s="4">
        <f ca="1">[1]!thsiFinD("ths_cr_stock",$A1200,$A$1,7,100,100)</f>
        <v>275.75757575758001</v>
      </c>
      <c r="E1200" s="4">
        <f ca="1">[1]!thsiFinD("ths_mfi_stock",$A1200,$A$1,7,100,100)</f>
        <v>84.920104462610993</v>
      </c>
      <c r="F1200" s="4">
        <f ca="1">[1]!thsiFinD("ths_expma_stock",$A1200,$A$1,7,100,100)</f>
        <v>7.4281723570224996</v>
      </c>
      <c r="G1200" s="4">
        <f ca="1">[1]!thsiFinD("ths_rsi_stock",$A1200,$A$1,7,100,100)</f>
        <v>70.057978429721999</v>
      </c>
      <c r="H1200" s="4">
        <f ca="1">[1]!thsiFinD("ths_adtm_stock",$A1200,$A$1,7,3,100,100,100)</f>
        <v>0.61486486486487002</v>
      </c>
      <c r="I1200" s="4">
        <f ca="1">[1]!thsiFinD("ths_bbiboll_stock",$A1200,$A$1,7,3,100,100,100)</f>
        <v>7.3893750000000002</v>
      </c>
      <c r="J1200" s="4">
        <f ca="1">[1]!thsiFinD("ths_dptb_stock",$A1200,$A$1,7,104,100,100)</f>
        <v>0.85714285714285998</v>
      </c>
      <c r="K1200" s="4">
        <f ca="1">[1]!thsiFinD("ths_srmi_stock",$A1200,$A$1,7,100,100)</f>
        <v>8.8348271446862997E-2</v>
      </c>
      <c r="L1200" s="4">
        <f ca="1">[1]!thsiFinD("ths_atr_stock",$A1200,$A$1,7,101,100,100)</f>
        <v>0.39285714285714002</v>
      </c>
      <c r="M1200" s="4">
        <f ca="1">[1]!thsiFinD("ths_vol_w_stock",$A1200,$A$1)/1000000</f>
        <v>189.605762</v>
      </c>
      <c r="N1200" s="4">
        <f ca="1">[1]!thsiFinD("ths_turnover_ratio_w_stock",$A1200,$A$1)</f>
        <v>38.330106889513999</v>
      </c>
      <c r="O1200" s="4">
        <f ca="1">[1]!thsiFinD("ths_relative_chg_ratio_w_stock",$A1200,$A$1,104,100)</f>
        <v>11.493511181812</v>
      </c>
      <c r="P1200" s="4"/>
    </row>
    <row r="1201" spans="1:16" x14ac:dyDescent="0.25">
      <c r="A1201" s="2" t="s">
        <v>2411</v>
      </c>
      <c r="B1201" s="2" t="s">
        <v>2412</v>
      </c>
      <c r="C1201" s="4">
        <f ca="1">[1]!thsiFinD("ths_vol_ratio_stock",$A1201,$A$1,7,100)</f>
        <v>0.88447359643359003</v>
      </c>
      <c r="D1201" s="4">
        <f ca="1">[1]!thsiFinD("ths_cr_stock",$A1201,$A$1,7,100,100)</f>
        <v>60.414129110840001</v>
      </c>
      <c r="E1201" s="4">
        <f ca="1">[1]!thsiFinD("ths_mfi_stock",$A1201,$A$1,7,100,100)</f>
        <v>53.530914287774003</v>
      </c>
      <c r="F1201" s="4">
        <f ca="1">[1]!thsiFinD("ths_expma_stock",$A1201,$A$1,7,100,100)</f>
        <v>16.533910662322999</v>
      </c>
      <c r="G1201" s="4">
        <f ca="1">[1]!thsiFinD("ths_rsi_stock",$A1201,$A$1,7,100,100)</f>
        <v>40.632175346792003</v>
      </c>
      <c r="H1201" s="4">
        <f ca="1">[1]!thsiFinD("ths_adtm_stock",$A1201,$A$1,7,3,100,100,100)</f>
        <v>0.32584269662921</v>
      </c>
      <c r="I1201" s="4">
        <f ca="1">[1]!thsiFinD("ths_bbiboll_stock",$A1201,$A$1,7,3,100,100,100)</f>
        <v>16.829270833332998</v>
      </c>
      <c r="J1201" s="4">
        <f ca="1">[1]!thsiFinD("ths_dptb_stock",$A1201,$A$1,7,104,100,100)</f>
        <v>0.71428571428570997</v>
      </c>
      <c r="K1201" s="4">
        <f ca="1">[1]!thsiFinD("ths_srmi_stock",$A1201,$A$1,7,100,100)</f>
        <v>-5.4378935317686998E-2</v>
      </c>
      <c r="L1201" s="4">
        <f ca="1">[1]!thsiFinD("ths_atr_stock",$A1201,$A$1,7,101,100,100)</f>
        <v>0.65857142857143003</v>
      </c>
      <c r="M1201" s="4">
        <f ca="1">[1]!thsiFinD("ths_vol_w_stock",$A1201,$A$1)/1000000</f>
        <v>130.856236</v>
      </c>
      <c r="N1201" s="4">
        <f ca="1">[1]!thsiFinD("ths_turnover_ratio_w_stock",$A1201,$A$1)</f>
        <v>9.4479968892482002</v>
      </c>
      <c r="O1201" s="4">
        <f ca="1">[1]!thsiFinD("ths_relative_chg_ratio_w_stock",$A1201,$A$1,104,100)</f>
        <v>-1.0836893953889</v>
      </c>
      <c r="P1201" s="4"/>
    </row>
    <row r="1202" spans="1:16" x14ac:dyDescent="0.25">
      <c r="A1202" s="2" t="s">
        <v>2413</v>
      </c>
      <c r="B1202" s="2" t="s">
        <v>2414</v>
      </c>
      <c r="C1202" s="4">
        <f ca="1">[1]!thsiFinD("ths_vol_ratio_stock",$A1202,$A$1,7,100)</f>
        <v>0.88154714099525</v>
      </c>
      <c r="D1202" s="4">
        <f ca="1">[1]!thsiFinD("ths_cr_stock",$A1202,$A$1,7,100,100)</f>
        <v>64.680851063830005</v>
      </c>
      <c r="E1202" s="4">
        <f ca="1">[1]!thsiFinD("ths_mfi_stock",$A1202,$A$1,7,100,100)</f>
        <v>45.653419002203002</v>
      </c>
      <c r="F1202" s="4">
        <f ca="1">[1]!thsiFinD("ths_expma_stock",$A1202,$A$1,7,100,100)</f>
        <v>3.5874451676576999</v>
      </c>
      <c r="G1202" s="4">
        <f ca="1">[1]!thsiFinD("ths_rsi_stock",$A1202,$A$1,7,100,100)</f>
        <v>38.141109427623</v>
      </c>
      <c r="H1202" s="4">
        <f ca="1">[1]!thsiFinD("ths_adtm_stock",$A1202,$A$1,7,3,100,100,100)</f>
        <v>-0.18181818181817999</v>
      </c>
      <c r="I1202" s="4">
        <f ca="1">[1]!thsiFinD("ths_bbiboll_stock",$A1202,$A$1,7,3,100,100,100)</f>
        <v>3.6785416666667001</v>
      </c>
      <c r="J1202" s="4">
        <f ca="1">[1]!thsiFinD("ths_dptb_stock",$A1202,$A$1,7,104,100,100)</f>
        <v>0.42857142857142999</v>
      </c>
      <c r="K1202" s="4">
        <f ca="1">[1]!thsiFinD("ths_srmi_stock",$A1202,$A$1,7,100,100)</f>
        <v>-5.3475935828876997E-2</v>
      </c>
      <c r="L1202" s="4">
        <f ca="1">[1]!thsiFinD("ths_atr_stock",$A1202,$A$1,7,101,100,100)</f>
        <v>0.19</v>
      </c>
      <c r="M1202" s="4">
        <f ca="1">[1]!thsiFinD("ths_vol_w_stock",$A1202,$A$1)/1000000</f>
        <v>85.538719999999998</v>
      </c>
      <c r="N1202" s="4">
        <f ca="1">[1]!thsiFinD("ths_turnover_ratio_w_stock",$A1202,$A$1)</f>
        <v>15.813969970622001</v>
      </c>
      <c r="O1202" s="4">
        <f ca="1">[1]!thsiFinD("ths_relative_chg_ratio_w_stock",$A1202,$A$1,104,100)</f>
        <v>-6.8049015166010998</v>
      </c>
      <c r="P1202" s="4"/>
    </row>
    <row r="1203" spans="1:16" x14ac:dyDescent="0.25">
      <c r="A1203" s="2" t="s">
        <v>2415</v>
      </c>
      <c r="B1203" s="2" t="s">
        <v>2416</v>
      </c>
      <c r="C1203" s="4">
        <f ca="1">[1]!thsiFinD("ths_vol_ratio_stock",$A1203,$A$1,7,100)</f>
        <v>2.5916631978946998</v>
      </c>
      <c r="D1203" s="4">
        <f ca="1">[1]!thsiFinD("ths_cr_stock",$A1203,$A$1,7,100,100)</f>
        <v>8.3333333333332007</v>
      </c>
      <c r="E1203" s="4">
        <f ca="1">[1]!thsiFinD("ths_mfi_stock",$A1203,$A$1,7,100,100)</f>
        <v>41.548071721520003</v>
      </c>
      <c r="F1203" s="4">
        <f ca="1">[1]!thsiFinD("ths_expma_stock",$A1203,$A$1,7,100,100)</f>
        <v>2.5156008878164999</v>
      </c>
      <c r="G1203" s="4">
        <f ca="1">[1]!thsiFinD("ths_rsi_stock",$A1203,$A$1,7,100,100)</f>
        <v>43.980822970867003</v>
      </c>
      <c r="H1203" s="4">
        <f ca="1">[1]!thsiFinD("ths_adtm_stock",$A1203,$A$1,7,3,100,100,100)</f>
        <v>0.71621621621622</v>
      </c>
      <c r="I1203" s="4">
        <f ca="1">[1]!thsiFinD("ths_bbiboll_stock",$A1203,$A$1,7,3,100,100,100)</f>
        <v>2.5024999999999999</v>
      </c>
      <c r="J1203" s="4">
        <f ca="1">[1]!thsiFinD("ths_dptb_stock",$A1203,$A$1,7,104,100,100)</f>
        <v>0.14285714285713999</v>
      </c>
      <c r="K1203" s="4">
        <f ca="1">[1]!thsiFinD("ths_srmi_stock",$A1203,$A$1,7,100,100)</f>
        <v>-0.1044776119403</v>
      </c>
      <c r="L1203" s="4">
        <f ca="1">[1]!thsiFinD("ths_atr_stock",$A1203,$A$1,7,101,100,100)</f>
        <v>0.25428571428571001</v>
      </c>
      <c r="M1203" s="4">
        <f ca="1">[1]!thsiFinD("ths_vol_w_stock",$A1203,$A$1)/1000000</f>
        <v>167.549057</v>
      </c>
      <c r="N1203" s="4">
        <f ca="1">[1]!thsiFinD("ths_turnover_ratio_w_stock",$A1203,$A$1)</f>
        <v>41.255857887718001</v>
      </c>
      <c r="O1203" s="4">
        <f ca="1">[1]!thsiFinD("ths_relative_chg_ratio_w_stock",$A1203,$A$1,104,100)</f>
        <v>-27.358747670446999</v>
      </c>
      <c r="P1203" s="4"/>
    </row>
    <row r="1204" spans="1:16" x14ac:dyDescent="0.25">
      <c r="A1204" s="2" t="s">
        <v>2417</v>
      </c>
      <c r="B1204" s="2" t="s">
        <v>2418</v>
      </c>
      <c r="C1204" s="4">
        <f ca="1">[1]!thsiFinD("ths_vol_ratio_stock",$A1204,$A$1,7,100)</f>
        <v>1.3939096730208</v>
      </c>
      <c r="D1204" s="4">
        <f ca="1">[1]!thsiFinD("ths_cr_stock",$A1204,$A$1,7,100,100)</f>
        <v>81.221273801707</v>
      </c>
      <c r="E1204" s="4">
        <f ca="1">[1]!thsiFinD("ths_mfi_stock",$A1204,$A$1,7,100,100)</f>
        <v>42.232937641585998</v>
      </c>
      <c r="F1204" s="4">
        <f ca="1">[1]!thsiFinD("ths_expma_stock",$A1204,$A$1,7,100,100)</f>
        <v>43.611189497482002</v>
      </c>
      <c r="G1204" s="4">
        <f ca="1">[1]!thsiFinD("ths_rsi_stock",$A1204,$A$1,7,100,100)</f>
        <v>38.913536094766997</v>
      </c>
      <c r="H1204" s="4">
        <f ca="1">[1]!thsiFinD("ths_adtm_stock",$A1204,$A$1,7,3,100,100,100)</f>
        <v>-0.50203252032519996</v>
      </c>
      <c r="I1204" s="4">
        <f ca="1">[1]!thsiFinD("ths_bbiboll_stock",$A1204,$A$1,7,3,100,100,100)</f>
        <v>43.807187499999998</v>
      </c>
      <c r="J1204" s="4">
        <f ca="1">[1]!thsiFinD("ths_dptb_stock",$A1204,$A$1,7,104,100,100)</f>
        <v>0.28571428571428997</v>
      </c>
      <c r="K1204" s="4">
        <f ca="1">[1]!thsiFinD("ths_srmi_stock",$A1204,$A$1,7,100,100)</f>
        <v>-2.4478694469627998E-2</v>
      </c>
      <c r="L1204" s="4">
        <f ca="1">[1]!thsiFinD("ths_atr_stock",$A1204,$A$1,7,101,100,100)</f>
        <v>1.3457142857143001</v>
      </c>
      <c r="M1204" s="4">
        <f ca="1">[1]!thsiFinD("ths_vol_w_stock",$A1204,$A$1)/1000000</f>
        <v>121.157056</v>
      </c>
      <c r="N1204" s="4">
        <f ca="1">[1]!thsiFinD("ths_turnover_ratio_w_stock",$A1204,$A$1)</f>
        <v>3.1793771480417998</v>
      </c>
      <c r="O1204" s="4">
        <f ca="1">[1]!thsiFinD("ths_relative_chg_ratio_w_stock",$A1204,$A$1,104,100)</f>
        <v>-2.9849106448530001</v>
      </c>
      <c r="P1204" s="4"/>
    </row>
    <row r="1205" spans="1:16" x14ac:dyDescent="0.25">
      <c r="A1205" s="2" t="s">
        <v>2419</v>
      </c>
      <c r="B1205" s="2" t="s">
        <v>2420</v>
      </c>
      <c r="C1205" s="4">
        <f ca="1">[1]!thsiFinD("ths_vol_ratio_stock",$A1205,$A$1,7,100)</f>
        <v>1.3345017657644</v>
      </c>
      <c r="D1205" s="4">
        <f ca="1">[1]!thsiFinD("ths_cr_stock",$A1205,$A$1,7,100,100)</f>
        <v>99.297012302284003</v>
      </c>
      <c r="E1205" s="4">
        <f ca="1">[1]!thsiFinD("ths_mfi_stock",$A1205,$A$1,7,100,100)</f>
        <v>53.540217021082</v>
      </c>
      <c r="F1205" s="4">
        <f ca="1">[1]!thsiFinD("ths_expma_stock",$A1205,$A$1,7,100,100)</f>
        <v>11.478880331456001</v>
      </c>
      <c r="G1205" s="4">
        <f ca="1">[1]!thsiFinD("ths_rsi_stock",$A1205,$A$1,7,100,100)</f>
        <v>51.109124271250003</v>
      </c>
      <c r="H1205" s="4">
        <f ca="1">[1]!thsiFinD("ths_adtm_stock",$A1205,$A$1,7,3,100,100,100)</f>
        <v>0.52631578947367996</v>
      </c>
      <c r="I1205" s="4">
        <f ca="1">[1]!thsiFinD("ths_bbiboll_stock",$A1205,$A$1,7,3,100,100,100)</f>
        <v>11.565416666667</v>
      </c>
      <c r="J1205" s="4">
        <f ca="1">[1]!thsiFinD("ths_dptb_stock",$A1205,$A$1,7,104,100,100)</f>
        <v>0.57142857142856995</v>
      </c>
      <c r="K1205" s="4">
        <f ca="1">[1]!thsiFinD("ths_srmi_stock",$A1205,$A$1,7,100,100)</f>
        <v>-5.1282051282049998E-3</v>
      </c>
      <c r="L1205" s="4">
        <f ca="1">[1]!thsiFinD("ths_atr_stock",$A1205,$A$1,7,101,100,100)</f>
        <v>0.54714285714286004</v>
      </c>
      <c r="M1205" s="4">
        <f ca="1">[1]!thsiFinD("ths_vol_w_stock",$A1205,$A$1)/1000000</f>
        <v>7.18126</v>
      </c>
      <c r="N1205" s="4">
        <f ca="1">[1]!thsiFinD("ths_turnover_ratio_w_stock",$A1205,$A$1)</f>
        <v>5.2038115942029002</v>
      </c>
      <c r="O1205" s="4">
        <f ca="1">[1]!thsiFinD("ths_relative_chg_ratio_w_stock",$A1205,$A$1,104,100)</f>
        <v>1.2489787746764E-2</v>
      </c>
      <c r="P1205" s="4"/>
    </row>
    <row r="1206" spans="1:16" x14ac:dyDescent="0.25">
      <c r="A1206" s="2" t="s">
        <v>2421</v>
      </c>
      <c r="B1206" s="2" t="s">
        <v>2422</v>
      </c>
      <c r="C1206" s="4">
        <f ca="1">[1]!thsiFinD("ths_vol_ratio_stock",$A1206,$A$1,7,100)</f>
        <v>1.1977102968227</v>
      </c>
      <c r="D1206" s="4">
        <f ca="1">[1]!thsiFinD("ths_cr_stock",$A1206,$A$1,7,100,100)</f>
        <v>210.71428571429001</v>
      </c>
      <c r="E1206" s="4">
        <f ca="1">[1]!thsiFinD("ths_mfi_stock",$A1206,$A$1,7,100,100)</f>
        <v>78.203997850133007</v>
      </c>
      <c r="F1206" s="4">
        <f ca="1">[1]!thsiFinD("ths_expma_stock",$A1206,$A$1,7,100,100)</f>
        <v>3.2608021272524002</v>
      </c>
      <c r="G1206" s="4">
        <f ca="1">[1]!thsiFinD("ths_rsi_stock",$A1206,$A$1,7,100,100)</f>
        <v>56.304424846996</v>
      </c>
      <c r="H1206" s="4">
        <f ca="1">[1]!thsiFinD("ths_adtm_stock",$A1206,$A$1,7,3,100,100,100)</f>
        <v>0.89189189189189</v>
      </c>
      <c r="I1206" s="4">
        <f ca="1">[1]!thsiFinD("ths_bbiboll_stock",$A1206,$A$1,7,3,100,100,100)</f>
        <v>3.2540624999999999</v>
      </c>
      <c r="J1206" s="4">
        <f ca="1">[1]!thsiFinD("ths_dptb_stock",$A1206,$A$1,7,104,100,100)</f>
        <v>0.57142857142856995</v>
      </c>
      <c r="K1206" s="4">
        <f ca="1">[1]!thsiFinD("ths_srmi_stock",$A1206,$A$1,7,100,100)</f>
        <v>3.6144578313252997E-2</v>
      </c>
      <c r="L1206" s="4">
        <f ca="1">[1]!thsiFinD("ths_atr_stock",$A1206,$A$1,7,101,100,100)</f>
        <v>0.17142857142856999</v>
      </c>
      <c r="M1206" s="4">
        <f ca="1">[1]!thsiFinD("ths_vol_w_stock",$A1206,$A$1)/1000000</f>
        <v>305.22886399999999</v>
      </c>
      <c r="N1206" s="4">
        <f ca="1">[1]!thsiFinD("ths_turnover_ratio_w_stock",$A1206,$A$1)</f>
        <v>13.808267432024</v>
      </c>
      <c r="O1206" s="4">
        <f ca="1">[1]!thsiFinD("ths_relative_chg_ratio_w_stock",$A1206,$A$1,104,100)</f>
        <v>0.63558928094495004</v>
      </c>
      <c r="P1206" s="4"/>
    </row>
    <row r="1207" spans="1:16" x14ac:dyDescent="0.25">
      <c r="A1207" s="2" t="s">
        <v>2423</v>
      </c>
      <c r="B1207" s="2" t="s">
        <v>2424</v>
      </c>
      <c r="C1207" s="4">
        <f ca="1">[1]!thsiFinD("ths_vol_ratio_stock",$A1207,$A$1,7,100)</f>
        <v>0.83836045096494005</v>
      </c>
      <c r="D1207" s="4">
        <f ca="1">[1]!thsiFinD("ths_cr_stock",$A1207,$A$1,7,100,100)</f>
        <v>70.588235294116998</v>
      </c>
      <c r="E1207" s="4">
        <f ca="1">[1]!thsiFinD("ths_mfi_stock",$A1207,$A$1,7,100,100)</f>
        <v>54.124615960542997</v>
      </c>
      <c r="F1207" s="4">
        <f ca="1">[1]!thsiFinD("ths_expma_stock",$A1207,$A$1,7,100,100)</f>
        <v>1.0572924546969</v>
      </c>
      <c r="G1207" s="4">
        <f ca="1">[1]!thsiFinD("ths_rsi_stock",$A1207,$A$1,7,100,100)</f>
        <v>52.896340865108002</v>
      </c>
      <c r="H1207" s="4">
        <f ca="1">[1]!thsiFinD("ths_adtm_stock",$A1207,$A$1,7,3,100,100,100)</f>
        <v>0.37037037037037002</v>
      </c>
      <c r="I1207" s="4">
        <f ca="1">[1]!thsiFinD("ths_bbiboll_stock",$A1207,$A$1,7,3,100,100,100)</f>
        <v>1.0460416666667001</v>
      </c>
      <c r="J1207" s="4">
        <f ca="1">[1]!thsiFinD("ths_dptb_stock",$A1207,$A$1,7,104,100,100)</f>
        <v>0.71428571428570997</v>
      </c>
      <c r="K1207" s="4">
        <f ca="1">[1]!thsiFinD("ths_srmi_stock",$A1207,$A$1,7,100,100)</f>
        <v>-9.3220338983051002E-2</v>
      </c>
      <c r="L1207" s="4">
        <f ca="1">[1]!thsiFinD("ths_atr_stock",$A1207,$A$1,7,101,100,100)</f>
        <v>0.09</v>
      </c>
      <c r="M1207" s="4">
        <f ca="1">[1]!thsiFinD("ths_vol_w_stock",$A1207,$A$1)/1000000</f>
        <v>497.76925399999999</v>
      </c>
      <c r="N1207" s="4">
        <f ca="1">[1]!thsiFinD("ths_turnover_ratio_w_stock",$A1207,$A$1)</f>
        <v>33.960989955233003</v>
      </c>
      <c r="O1207" s="4">
        <f ca="1">[1]!thsiFinD("ths_relative_chg_ratio_w_stock",$A1207,$A$1,104,100)</f>
        <v>-4.8085051202046998</v>
      </c>
      <c r="P1207" s="4"/>
    </row>
    <row r="1208" spans="1:16" x14ac:dyDescent="0.25">
      <c r="A1208" s="2" t="s">
        <v>2425</v>
      </c>
      <c r="B1208" s="2" t="s">
        <v>2426</v>
      </c>
      <c r="C1208" s="4">
        <f ca="1">[1]!thsiFinD("ths_vol_ratio_stock",$A1208,$A$1,7,100)</f>
        <v>1.1246577757306</v>
      </c>
      <c r="D1208" s="4">
        <f ca="1">[1]!thsiFinD("ths_cr_stock",$A1208,$A$1,7,100,100)</f>
        <v>45.078459343794002</v>
      </c>
      <c r="E1208" s="4">
        <f ca="1">[1]!thsiFinD("ths_mfi_stock",$A1208,$A$1,7,100,100)</f>
        <v>32.026285628308997</v>
      </c>
      <c r="F1208" s="4">
        <f ca="1">[1]!thsiFinD("ths_expma_stock",$A1208,$A$1,7,100,100)</f>
        <v>9.7525940149052008</v>
      </c>
      <c r="G1208" s="4">
        <f ca="1">[1]!thsiFinD("ths_rsi_stock",$A1208,$A$1,7,100,100)</f>
        <v>42.138728713253997</v>
      </c>
      <c r="H1208" s="4">
        <f ca="1">[1]!thsiFinD("ths_adtm_stock",$A1208,$A$1,7,3,100,100,100)</f>
        <v>-0.15</v>
      </c>
      <c r="I1208" s="4">
        <f ca="1">[1]!thsiFinD("ths_bbiboll_stock",$A1208,$A$1,7,3,100,100,100)</f>
        <v>9.8721875000000008</v>
      </c>
      <c r="J1208" s="4">
        <f ca="1">[1]!thsiFinD("ths_dptb_stock",$A1208,$A$1,7,104,100,100)</f>
        <v>0.42857142857142999</v>
      </c>
      <c r="K1208" s="4">
        <f ca="1">[1]!thsiFinD("ths_srmi_stock",$A1208,$A$1,7,100,100)</f>
        <v>-7.3543457497612E-2</v>
      </c>
      <c r="L1208" s="4">
        <f ca="1">[1]!thsiFinD("ths_atr_stock",$A1208,$A$1,7,101,100,100)</f>
        <v>0.52</v>
      </c>
      <c r="M1208" s="4">
        <f ca="1">[1]!thsiFinD("ths_vol_w_stock",$A1208,$A$1)/1000000</f>
        <v>6.257701</v>
      </c>
      <c r="N1208" s="4">
        <f ca="1">[1]!thsiFinD("ths_turnover_ratio_w_stock",$A1208,$A$1)</f>
        <v>9.5965151913132001</v>
      </c>
      <c r="O1208" s="4">
        <f ca="1">[1]!thsiFinD("ths_relative_chg_ratio_w_stock",$A1208,$A$1,104,100)</f>
        <v>-6.3857421813127004</v>
      </c>
      <c r="P1208" s="4"/>
    </row>
    <row r="1209" spans="1:16" x14ac:dyDescent="0.25">
      <c r="A1209" s="2" t="s">
        <v>2427</v>
      </c>
      <c r="B1209" s="2" t="s">
        <v>2428</v>
      </c>
      <c r="C1209" s="4">
        <f ca="1">[1]!thsiFinD("ths_vol_ratio_stock",$A1209,$A$1,7,100)</f>
        <v>1.3844136663533999</v>
      </c>
      <c r="D1209" s="4">
        <f ca="1">[1]!thsiFinD("ths_cr_stock",$A1209,$A$1,7,100,100)</f>
        <v>55.521472392638003</v>
      </c>
      <c r="E1209" s="4">
        <f ca="1">[1]!thsiFinD("ths_mfi_stock",$A1209,$A$1,7,100,100)</f>
        <v>36.256343746798002</v>
      </c>
      <c r="F1209" s="4">
        <f ca="1">[1]!thsiFinD("ths_expma_stock",$A1209,$A$1,7,100,100)</f>
        <v>5.9602440025307004</v>
      </c>
      <c r="G1209" s="4">
        <f ca="1">[1]!thsiFinD("ths_rsi_stock",$A1209,$A$1,7,100,100)</f>
        <v>56.261679740790001</v>
      </c>
      <c r="H1209" s="4">
        <f ca="1">[1]!thsiFinD("ths_adtm_stock",$A1209,$A$1,7,3,100,100,100)</f>
        <v>-7.2727272727274E-2</v>
      </c>
      <c r="I1209" s="4">
        <f ca="1">[1]!thsiFinD("ths_bbiboll_stock",$A1209,$A$1,7,3,100,100,100)</f>
        <v>5.9636458333332998</v>
      </c>
      <c r="J1209" s="4">
        <f ca="1">[1]!thsiFinD("ths_dptb_stock",$A1209,$A$1,7,104,100,100)</f>
        <v>0.85714285714285998</v>
      </c>
      <c r="K1209" s="4">
        <f ca="1">[1]!thsiFinD("ths_srmi_stock",$A1209,$A$1,7,100,100)</f>
        <v>-2.0833333333332999E-2</v>
      </c>
      <c r="L1209" s="4">
        <f ca="1">[1]!thsiFinD("ths_atr_stock",$A1209,$A$1,7,101,100,100)</f>
        <v>0.26428571428571002</v>
      </c>
      <c r="M1209" s="4">
        <f ca="1">[1]!thsiFinD("ths_vol_w_stock",$A1209,$A$1)/1000000</f>
        <v>18.872778</v>
      </c>
      <c r="N1209" s="4">
        <f ca="1">[1]!thsiFinD("ths_turnover_ratio_w_stock",$A1209,$A$1)</f>
        <v>11.659053823880001</v>
      </c>
      <c r="O1209" s="4">
        <f ca="1">[1]!thsiFinD("ths_relative_chg_ratio_w_stock",$A1209,$A$1,104,100)</f>
        <v>-0.37981900835023003</v>
      </c>
      <c r="P1209" s="4"/>
    </row>
    <row r="1210" spans="1:16" x14ac:dyDescent="0.25">
      <c r="A1210" s="2" t="s">
        <v>2429</v>
      </c>
      <c r="B1210" s="2" t="s">
        <v>2430</v>
      </c>
      <c r="C1210" s="4">
        <f ca="1">[1]!thsiFinD("ths_vol_ratio_stock",$A1210,$A$1,7,100)</f>
        <v>0.65496103567020003</v>
      </c>
      <c r="D1210" s="4">
        <f ca="1">[1]!thsiFinD("ths_cr_stock",$A1210,$A$1,7,100,100)</f>
        <v>112.5</v>
      </c>
      <c r="E1210" s="4">
        <f ca="1">[1]!thsiFinD("ths_mfi_stock",$A1210,$A$1,7,100,100)</f>
        <v>56.131791151983997</v>
      </c>
      <c r="F1210" s="4">
        <f ca="1">[1]!thsiFinD("ths_expma_stock",$A1210,$A$1,7,100,100)</f>
        <v>2.2761199074701999</v>
      </c>
      <c r="G1210" s="4">
        <f ca="1">[1]!thsiFinD("ths_rsi_stock",$A1210,$A$1,7,100,100)</f>
        <v>57.107495545561001</v>
      </c>
      <c r="H1210" s="4">
        <f ca="1">[1]!thsiFinD("ths_adtm_stock",$A1210,$A$1,7,3,100,100,100)</f>
        <v>0.16666666666666999</v>
      </c>
      <c r="I1210" s="4">
        <f ca="1">[1]!thsiFinD("ths_bbiboll_stock",$A1210,$A$1,7,3,100,100,100)</f>
        <v>2.2864583333333002</v>
      </c>
      <c r="J1210" s="4">
        <f ca="1">[1]!thsiFinD("ths_dptb_stock",$A1210,$A$1,7,104,100,100)</f>
        <v>0.85714285714285998</v>
      </c>
      <c r="K1210" s="4">
        <f ca="1">[1]!thsiFinD("ths_srmi_stock",$A1210,$A$1,7,100,100)</f>
        <v>2.1551724137931001E-2</v>
      </c>
      <c r="L1210" s="4">
        <f ca="1">[1]!thsiFinD("ths_atr_stock",$A1210,$A$1,7,101,100,100)</f>
        <v>7.2857142857142995E-2</v>
      </c>
      <c r="M1210" s="4">
        <f ca="1">[1]!thsiFinD("ths_vol_w_stock",$A1210,$A$1)/1000000</f>
        <v>16.061299999999999</v>
      </c>
      <c r="N1210" s="4">
        <f ca="1">[1]!thsiFinD("ths_turnover_ratio_w_stock",$A1210,$A$1)</f>
        <v>0.60165353336652005</v>
      </c>
      <c r="O1210" s="4">
        <f ca="1">[1]!thsiFinD("ths_relative_chg_ratio_w_stock",$A1210,$A$1,104,100)</f>
        <v>0.54948444831122001</v>
      </c>
      <c r="P1210" s="4"/>
    </row>
    <row r="1211" spans="1:16" x14ac:dyDescent="0.25">
      <c r="A1211" s="2" t="s">
        <v>2431</v>
      </c>
      <c r="B1211" s="2" t="s">
        <v>2432</v>
      </c>
      <c r="C1211" s="4">
        <f ca="1">[1]!thsiFinD("ths_vol_ratio_stock",$A1211,$A$1,7,100)</f>
        <v>0.69493700959518001</v>
      </c>
      <c r="D1211" s="4">
        <f ca="1">[1]!thsiFinD("ths_cr_stock",$A1211,$A$1,7,100,100)</f>
        <v>184.21052631578999</v>
      </c>
      <c r="E1211" s="4">
        <f ca="1">[1]!thsiFinD("ths_mfi_stock",$A1211,$A$1,7,100,100)</f>
        <v>64.024701955341996</v>
      </c>
      <c r="F1211" s="4">
        <f ca="1">[1]!thsiFinD("ths_expma_stock",$A1211,$A$1,7,100,100)</f>
        <v>11.516682806435</v>
      </c>
      <c r="G1211" s="4">
        <f ca="1">[1]!thsiFinD("ths_rsi_stock",$A1211,$A$1,7,100,100)</f>
        <v>59.428882065789999</v>
      </c>
      <c r="H1211" s="4">
        <f ca="1">[1]!thsiFinD("ths_adtm_stock",$A1211,$A$1,7,3,100,100,100)</f>
        <v>0.49342105263157998</v>
      </c>
      <c r="I1211" s="4">
        <f ca="1">[1]!thsiFinD("ths_bbiboll_stock",$A1211,$A$1,7,3,100,100,100)</f>
        <v>11.4809375</v>
      </c>
      <c r="J1211" s="4">
        <f ca="1">[1]!thsiFinD("ths_dptb_stock",$A1211,$A$1,7,104,100,100)</f>
        <v>0.85714285714285998</v>
      </c>
      <c r="K1211" s="4">
        <f ca="1">[1]!thsiFinD("ths_srmi_stock",$A1211,$A$1,7,100,100)</f>
        <v>4.4030482641829002E-2</v>
      </c>
      <c r="L1211" s="4">
        <f ca="1">[1]!thsiFinD("ths_atr_stock",$A1211,$A$1,7,101,100,100)</f>
        <v>0.51857142857143002</v>
      </c>
      <c r="M1211" s="4">
        <f ca="1">[1]!thsiFinD("ths_vol_w_stock",$A1211,$A$1)/1000000</f>
        <v>29.561392999999999</v>
      </c>
      <c r="N1211" s="4">
        <f ca="1">[1]!thsiFinD("ths_turnover_ratio_w_stock",$A1211,$A$1)</f>
        <v>16.844986416663001</v>
      </c>
      <c r="O1211" s="4">
        <f ca="1">[1]!thsiFinD("ths_relative_chg_ratio_w_stock",$A1211,$A$1,104,100)</f>
        <v>1.3124595945101001</v>
      </c>
      <c r="P1211" s="4"/>
    </row>
    <row r="1212" spans="1:16" x14ac:dyDescent="0.25">
      <c r="A1212" s="2" t="s">
        <v>2433</v>
      </c>
      <c r="B1212" s="2" t="s">
        <v>2434</v>
      </c>
      <c r="C1212" s="4">
        <f ca="1">[1]!thsiFinD("ths_vol_ratio_stock",$A1212,$A$1,7,100)</f>
        <v>0.85259213866557004</v>
      </c>
      <c r="D1212" s="4">
        <f ca="1">[1]!thsiFinD("ths_cr_stock",$A1212,$A$1,7,100,100)</f>
        <v>52.928416485900001</v>
      </c>
      <c r="E1212" s="4">
        <f ca="1">[1]!thsiFinD("ths_mfi_stock",$A1212,$A$1,7,100,100)</f>
        <v>43.601211246848003</v>
      </c>
      <c r="F1212" s="4">
        <f ca="1">[1]!thsiFinD("ths_expma_stock",$A1212,$A$1,7,100,100)</f>
        <v>5.8070212336158002</v>
      </c>
      <c r="G1212" s="4">
        <f ca="1">[1]!thsiFinD("ths_rsi_stock",$A1212,$A$1,7,100,100)</f>
        <v>36.341228785643999</v>
      </c>
      <c r="H1212" s="4">
        <f ca="1">[1]!thsiFinD("ths_adtm_stock",$A1212,$A$1,7,3,100,100,100)</f>
        <v>-0.69565217391304002</v>
      </c>
      <c r="I1212" s="4">
        <f ca="1">[1]!thsiFinD("ths_bbiboll_stock",$A1212,$A$1,7,3,100,100,100)</f>
        <v>5.9804166666666996</v>
      </c>
      <c r="J1212" s="4">
        <f ca="1">[1]!thsiFinD("ths_dptb_stock",$A1212,$A$1,7,104,100,100)</f>
        <v>0.57142857142856995</v>
      </c>
      <c r="K1212" s="4">
        <f ca="1">[1]!thsiFinD("ths_srmi_stock",$A1212,$A$1,7,100,100)</f>
        <v>-6.4724919093851002E-2</v>
      </c>
      <c r="L1212" s="4">
        <f ca="1">[1]!thsiFinD("ths_atr_stock",$A1212,$A$1,7,101,100,100)</f>
        <v>0.34285714285713997</v>
      </c>
      <c r="M1212" s="4">
        <f ca="1">[1]!thsiFinD("ths_vol_w_stock",$A1212,$A$1)/1000000</f>
        <v>37.765883000000002</v>
      </c>
      <c r="N1212" s="4">
        <f ca="1">[1]!thsiFinD("ths_turnover_ratio_w_stock",$A1212,$A$1)</f>
        <v>11.912384133797</v>
      </c>
      <c r="O1212" s="4">
        <f ca="1">[1]!thsiFinD("ths_relative_chg_ratio_w_stock",$A1212,$A$1,104,100)</f>
        <v>-4.2250357447890003</v>
      </c>
      <c r="P1212" s="4"/>
    </row>
    <row r="1213" spans="1:16" x14ac:dyDescent="0.25">
      <c r="A1213" s="2" t="s">
        <v>2435</v>
      </c>
      <c r="B1213" s="2" t="s">
        <v>2436</v>
      </c>
      <c r="C1213" s="4">
        <f ca="1">[1]!thsiFinD("ths_vol_ratio_stock",$A1213,$A$1,7,100)</f>
        <v>0.89771237850176</v>
      </c>
      <c r="D1213" s="4">
        <f ca="1">[1]!thsiFinD("ths_cr_stock",$A1213,$A$1,7,100,100)</f>
        <v>86.764705882352999</v>
      </c>
      <c r="E1213" s="4">
        <f ca="1">[1]!thsiFinD("ths_mfi_stock",$A1213,$A$1,7,100,100)</f>
        <v>42.913865967069</v>
      </c>
      <c r="F1213" s="4">
        <f ca="1">[1]!thsiFinD("ths_expma_stock",$A1213,$A$1,7,100,100)</f>
        <v>4.3818232500913004</v>
      </c>
      <c r="G1213" s="4">
        <f ca="1">[1]!thsiFinD("ths_rsi_stock",$A1213,$A$1,7,100,100)</f>
        <v>49.563988940241998</v>
      </c>
      <c r="H1213" s="4">
        <f ca="1">[1]!thsiFinD("ths_adtm_stock",$A1213,$A$1,7,3,100,100,100)</f>
        <v>0.22</v>
      </c>
      <c r="I1213" s="4">
        <f ca="1">[1]!thsiFinD("ths_bbiboll_stock",$A1213,$A$1,7,3,100,100,100)</f>
        <v>4.4175000000000004</v>
      </c>
      <c r="J1213" s="4">
        <f ca="1">[1]!thsiFinD("ths_dptb_stock",$A1213,$A$1,7,104,100,100)</f>
        <v>0.57142857142856995</v>
      </c>
      <c r="K1213" s="4">
        <f ca="1">[1]!thsiFinD("ths_srmi_stock",$A1213,$A$1,7,100,100)</f>
        <v>-1.5590200445434001E-2</v>
      </c>
      <c r="L1213" s="4">
        <f ca="1">[1]!thsiFinD("ths_atr_stock",$A1213,$A$1,7,101,100,100)</f>
        <v>0.18857142857143</v>
      </c>
      <c r="M1213" s="4">
        <f ca="1">[1]!thsiFinD("ths_vol_w_stock",$A1213,$A$1)/1000000</f>
        <v>23.563081</v>
      </c>
      <c r="N1213" s="4">
        <f ca="1">[1]!thsiFinD("ths_turnover_ratio_w_stock",$A1213,$A$1)</f>
        <v>4.1211084298570002</v>
      </c>
      <c r="O1213" s="4">
        <f ca="1">[1]!thsiFinD("ths_relative_chg_ratio_w_stock",$A1213,$A$1,104,100)</f>
        <v>-0.75035606205562</v>
      </c>
      <c r="P1213" s="4"/>
    </row>
    <row r="1214" spans="1:16" x14ac:dyDescent="0.25">
      <c r="A1214" s="2" t="s">
        <v>2437</v>
      </c>
      <c r="B1214" s="2" t="s">
        <v>2438</v>
      </c>
      <c r="C1214" s="4">
        <f ca="1">[1]!thsiFinD("ths_vol_ratio_stock",$A1214,$A$1,7,100)</f>
        <v>1.0598154598928999</v>
      </c>
      <c r="D1214" s="4">
        <f ca="1">[1]!thsiFinD("ths_cr_stock",$A1214,$A$1,7,100,100)</f>
        <v>111.83673469388</v>
      </c>
      <c r="E1214" s="4">
        <f ca="1">[1]!thsiFinD("ths_mfi_stock",$A1214,$A$1,7,100,100)</f>
        <v>61.452677657007001</v>
      </c>
      <c r="F1214" s="4">
        <f ca="1">[1]!thsiFinD("ths_expma_stock",$A1214,$A$1,7,100,100)</f>
        <v>8.3347012648640995</v>
      </c>
      <c r="G1214" s="4">
        <f ca="1">[1]!thsiFinD("ths_rsi_stock",$A1214,$A$1,7,100,100)</f>
        <v>60.856975260018999</v>
      </c>
      <c r="H1214" s="4">
        <f ca="1">[1]!thsiFinD("ths_adtm_stock",$A1214,$A$1,7,3,100,100,100)</f>
        <v>0.5</v>
      </c>
      <c r="I1214" s="4">
        <f ca="1">[1]!thsiFinD("ths_bbiboll_stock",$A1214,$A$1,7,3,100,100,100)</f>
        <v>8.3384374999999995</v>
      </c>
      <c r="J1214" s="4">
        <f ca="1">[1]!thsiFinD("ths_dptb_stock",$A1214,$A$1,7,104,100,100)</f>
        <v>0.85714285714285998</v>
      </c>
      <c r="K1214" s="4">
        <f ca="1">[1]!thsiFinD("ths_srmi_stock",$A1214,$A$1,7,100,100)</f>
        <v>1.1737089201878E-2</v>
      </c>
      <c r="L1214" s="4">
        <f ca="1">[1]!thsiFinD("ths_atr_stock",$A1214,$A$1,7,101,100,100)</f>
        <v>0.26</v>
      </c>
      <c r="M1214" s="4">
        <f ca="1">[1]!thsiFinD("ths_vol_w_stock",$A1214,$A$1)/1000000</f>
        <v>15.783899999999999</v>
      </c>
      <c r="N1214" s="4">
        <f ca="1">[1]!thsiFinD("ths_turnover_ratio_w_stock",$A1214,$A$1)</f>
        <v>7.5155716736956997</v>
      </c>
      <c r="O1214" s="4">
        <f ca="1">[1]!thsiFinD("ths_relative_chg_ratio_w_stock",$A1214,$A$1,104,100)</f>
        <v>3.0790642116731002</v>
      </c>
      <c r="P1214" s="4"/>
    </row>
    <row r="1215" spans="1:16" x14ac:dyDescent="0.25">
      <c r="A1215" s="2" t="s">
        <v>2439</v>
      </c>
      <c r="B1215" s="2" t="s">
        <v>2440</v>
      </c>
      <c r="C1215" s="4">
        <f ca="1">[1]!thsiFinD("ths_vol_ratio_stock",$A1215,$A$1,7,100)</f>
        <v>1.4637033751576001</v>
      </c>
      <c r="D1215" s="4">
        <f ca="1">[1]!thsiFinD("ths_cr_stock",$A1215,$A$1,7,100,100)</f>
        <v>23.033707865168001</v>
      </c>
      <c r="E1215" s="4">
        <f ca="1">[1]!thsiFinD("ths_mfi_stock",$A1215,$A$1,7,100,100)</f>
        <v>14.278890637479</v>
      </c>
      <c r="F1215" s="4">
        <f ca="1">[1]!thsiFinD("ths_expma_stock",$A1215,$A$1,7,100,100)</f>
        <v>6.3562078635955999</v>
      </c>
      <c r="G1215" s="4">
        <f ca="1">[1]!thsiFinD("ths_rsi_stock",$A1215,$A$1,7,100,100)</f>
        <v>24.122855651750999</v>
      </c>
      <c r="H1215" s="4">
        <f ca="1">[1]!thsiFinD("ths_adtm_stock",$A1215,$A$1,7,3,100,100,100)</f>
        <v>-0.92424242424241998</v>
      </c>
      <c r="I1215" s="4">
        <f ca="1">[1]!thsiFinD("ths_bbiboll_stock",$A1215,$A$1,7,3,100,100,100)</f>
        <v>6.4072916666667004</v>
      </c>
      <c r="J1215" s="4">
        <f ca="1">[1]!thsiFinD("ths_dptb_stock",$A1215,$A$1,7,104,100,100)</f>
        <v>0.42857142857142999</v>
      </c>
      <c r="K1215" s="4">
        <f ca="1">[1]!thsiFinD("ths_srmi_stock",$A1215,$A$1,7,100,100)</f>
        <v>-5.3030303030302997E-2</v>
      </c>
      <c r="L1215" s="4">
        <f ca="1">[1]!thsiFinD("ths_atr_stock",$A1215,$A$1,7,101,100,100)</f>
        <v>0.22</v>
      </c>
      <c r="M1215" s="4">
        <f ca="1">[1]!thsiFinD("ths_vol_w_stock",$A1215,$A$1)/1000000</f>
        <v>63.056472999999997</v>
      </c>
      <c r="N1215" s="4">
        <f ca="1">[1]!thsiFinD("ths_turnover_ratio_w_stock",$A1215,$A$1)</f>
        <v>5.8542145385064996</v>
      </c>
      <c r="O1215" s="4">
        <f ca="1">[1]!thsiFinD("ths_relative_chg_ratio_w_stock",$A1215,$A$1,104,100)</f>
        <v>-5.3460058110795998</v>
      </c>
      <c r="P1215" s="4"/>
    </row>
    <row r="1216" spans="1:16" x14ac:dyDescent="0.25">
      <c r="A1216" s="2" t="s">
        <v>2441</v>
      </c>
      <c r="B1216" s="2" t="s">
        <v>2442</v>
      </c>
      <c r="C1216" s="4">
        <f ca="1">[1]!thsiFinD("ths_vol_ratio_stock",$A1216,$A$1,7,100)</f>
        <v>0.76804805013341004</v>
      </c>
      <c r="D1216" s="4">
        <f ca="1">[1]!thsiFinD("ths_cr_stock",$A1216,$A$1,7,100,100)</f>
        <v>18.032786885246001</v>
      </c>
      <c r="E1216" s="4">
        <f ca="1">[1]!thsiFinD("ths_mfi_stock",$A1216,$A$1,7,100,100)</f>
        <v>14.268120280341</v>
      </c>
      <c r="F1216" s="4">
        <f ca="1">[1]!thsiFinD("ths_expma_stock",$A1216,$A$1,7,100,100)</f>
        <v>14.117417530548</v>
      </c>
      <c r="G1216" s="4">
        <f ca="1">[1]!thsiFinD("ths_rsi_stock",$A1216,$A$1,7,100,100)</f>
        <v>22.687237856991</v>
      </c>
      <c r="H1216" s="4">
        <f ca="1">[1]!thsiFinD("ths_adtm_stock",$A1216,$A$1,7,3,100,100,100)</f>
        <v>-0.42567567567567999</v>
      </c>
      <c r="I1216" s="4">
        <f ca="1">[1]!thsiFinD("ths_bbiboll_stock",$A1216,$A$1,7,3,100,100,100)</f>
        <v>14.463125</v>
      </c>
      <c r="J1216" s="4">
        <f ca="1">[1]!thsiFinD("ths_dptb_stock",$A1216,$A$1,7,104,100,100)</f>
        <v>0.57142857142856995</v>
      </c>
      <c r="K1216" s="4">
        <f ca="1">[1]!thsiFinD("ths_srmi_stock",$A1216,$A$1,7,100,100)</f>
        <v>-9.9135063206920004E-2</v>
      </c>
      <c r="L1216" s="4">
        <f ca="1">[1]!thsiFinD("ths_atr_stock",$A1216,$A$1,7,101,100,100)</f>
        <v>0.59857142857142998</v>
      </c>
      <c r="M1216" s="4">
        <f ca="1">[1]!thsiFinD("ths_vol_w_stock",$A1216,$A$1)/1000000</f>
        <v>56.238306999999999</v>
      </c>
      <c r="N1216" s="4">
        <f ca="1">[1]!thsiFinD("ths_turnover_ratio_w_stock",$A1216,$A$1)</f>
        <v>13.793576828082999</v>
      </c>
      <c r="O1216" s="4">
        <f ca="1">[1]!thsiFinD("ths_relative_chg_ratio_w_stock",$A1216,$A$1,104,100)</f>
        <v>-9.9650093333127003</v>
      </c>
      <c r="P1216" s="4"/>
    </row>
    <row r="1217" spans="1:16" x14ac:dyDescent="0.25">
      <c r="A1217" s="2" t="s">
        <v>2443</v>
      </c>
      <c r="B1217" s="2" t="s">
        <v>2444</v>
      </c>
      <c r="C1217" s="4">
        <f ca="1">[1]!thsiFinD("ths_vol_ratio_stock",$A1217,$A$1,7,100)</f>
        <v>0.70696772009521003</v>
      </c>
      <c r="D1217" s="4">
        <f ca="1">[1]!thsiFinD("ths_cr_stock",$A1217,$A$1,7,100,100)</f>
        <v>28.4</v>
      </c>
      <c r="E1217" s="4">
        <f ca="1">[1]!thsiFinD("ths_mfi_stock",$A1217,$A$1,7,100,100)</f>
        <v>35.69095669288</v>
      </c>
      <c r="F1217" s="4">
        <f ca="1">[1]!thsiFinD("ths_expma_stock",$A1217,$A$1,7,100,100)</f>
        <v>7.7216914269387003</v>
      </c>
      <c r="G1217" s="4">
        <f ca="1">[1]!thsiFinD("ths_rsi_stock",$A1217,$A$1,7,100,100)</f>
        <v>40.139122167430003</v>
      </c>
      <c r="H1217" s="4">
        <f ca="1">[1]!thsiFinD("ths_adtm_stock",$A1217,$A$1,7,3,100,100,100)</f>
        <v>0.17105263157895001</v>
      </c>
      <c r="I1217" s="4">
        <f ca="1">[1]!thsiFinD("ths_bbiboll_stock",$A1217,$A$1,7,3,100,100,100)</f>
        <v>7.8053125000000003</v>
      </c>
      <c r="J1217" s="4">
        <f ca="1">[1]!thsiFinD("ths_dptb_stock",$A1217,$A$1,7,104,100,100)</f>
        <v>0.57142857142856995</v>
      </c>
      <c r="K1217" s="4">
        <f ca="1">[1]!thsiFinD("ths_srmi_stock",$A1217,$A$1,7,100,100)</f>
        <v>-7.8597339782345996E-2</v>
      </c>
      <c r="L1217" s="4">
        <f ca="1">[1]!thsiFinD("ths_atr_stock",$A1217,$A$1,7,101,100,100)</f>
        <v>0.39571428571429001</v>
      </c>
      <c r="M1217" s="4">
        <f ca="1">[1]!thsiFinD("ths_vol_w_stock",$A1217,$A$1)/1000000</f>
        <v>81.259411999999998</v>
      </c>
      <c r="N1217" s="4">
        <f ca="1">[1]!thsiFinD("ths_turnover_ratio_w_stock",$A1217,$A$1)</f>
        <v>21.694404290788</v>
      </c>
      <c r="O1217" s="4">
        <f ca="1">[1]!thsiFinD("ths_relative_chg_ratio_w_stock",$A1217,$A$1,104,100)</f>
        <v>-9.3976726009383995</v>
      </c>
      <c r="P1217" s="4"/>
    </row>
    <row r="1218" spans="1:16" x14ac:dyDescent="0.25">
      <c r="A1218" s="2" t="s">
        <v>2445</v>
      </c>
      <c r="B1218" s="2" t="s">
        <v>2446</v>
      </c>
      <c r="C1218" s="4">
        <f ca="1">[1]!thsiFinD("ths_vol_ratio_stock",$A1218,$A$1,7,100)</f>
        <v>6.5033940445856002</v>
      </c>
      <c r="D1218" s="4">
        <f ca="1">[1]!thsiFinD("ths_cr_stock",$A1218,$A$1,7,100,100)</f>
        <v>370.3125</v>
      </c>
      <c r="E1218" s="4">
        <f ca="1">[1]!thsiFinD("ths_mfi_stock",$A1218,$A$1,7,100,100)</f>
        <v>76.199437842376994</v>
      </c>
      <c r="F1218" s="4">
        <f ca="1">[1]!thsiFinD("ths_expma_stock",$A1218,$A$1,7,100,100)</f>
        <v>9.1346911347261006</v>
      </c>
      <c r="G1218" s="4">
        <f ca="1">[1]!thsiFinD("ths_rsi_stock",$A1218,$A$1,7,100,100)</f>
        <v>66.181389048246004</v>
      </c>
      <c r="H1218" s="4">
        <f ca="1">[1]!thsiFinD("ths_adtm_stock",$A1218,$A$1,7,3,100,100,100)</f>
        <v>0.53757225433526001</v>
      </c>
      <c r="I1218" s="4">
        <f ca="1">[1]!thsiFinD("ths_bbiboll_stock",$A1218,$A$1,7,3,100,100,100)</f>
        <v>9.1471874999999994</v>
      </c>
      <c r="J1218" s="4">
        <f ca="1">[1]!thsiFinD("ths_dptb_stock",$A1218,$A$1,7,104,100,100)</f>
        <v>0.57142857142856995</v>
      </c>
      <c r="K1218" s="4">
        <f ca="1">[1]!thsiFinD("ths_srmi_stock",$A1218,$A$1,7,100,100)</f>
        <v>6.0887512899897002E-2</v>
      </c>
      <c r="L1218" s="4">
        <f ca="1">[1]!thsiFinD("ths_atr_stock",$A1218,$A$1,7,101,100,100)</f>
        <v>0.56999999999999995</v>
      </c>
      <c r="M1218" s="4">
        <f ca="1">[1]!thsiFinD("ths_vol_w_stock",$A1218,$A$1)/1000000</f>
        <v>41.45899</v>
      </c>
      <c r="N1218" s="4">
        <f ca="1">[1]!thsiFinD("ths_turnover_ratio_w_stock",$A1218,$A$1)</f>
        <v>23.628241853382001</v>
      </c>
      <c r="O1218" s="4">
        <f ca="1">[1]!thsiFinD("ths_relative_chg_ratio_w_stock",$A1218,$A$1,104,100)</f>
        <v>9.0340063332282998</v>
      </c>
      <c r="P1218" s="4"/>
    </row>
    <row r="1219" spans="1:16" x14ac:dyDescent="0.25">
      <c r="A1219" s="2" t="s">
        <v>2447</v>
      </c>
      <c r="B1219" s="2" t="s">
        <v>2448</v>
      </c>
      <c r="C1219" s="4">
        <f ca="1">[1]!thsiFinD("ths_vol_ratio_stock",$A1219,$A$1,7,100)</f>
        <v>0.68807483317706997</v>
      </c>
      <c r="D1219" s="4">
        <f ca="1">[1]!thsiFinD("ths_cr_stock",$A1219,$A$1,7,100,100)</f>
        <v>80.241935483871003</v>
      </c>
      <c r="E1219" s="4">
        <f ca="1">[1]!thsiFinD("ths_mfi_stock",$A1219,$A$1,7,100,100)</f>
        <v>41.630916802145997</v>
      </c>
      <c r="F1219" s="4">
        <f ca="1">[1]!thsiFinD("ths_expma_stock",$A1219,$A$1,7,100,100)</f>
        <v>6.6673009799178997</v>
      </c>
      <c r="G1219" s="4">
        <f ca="1">[1]!thsiFinD("ths_rsi_stock",$A1219,$A$1,7,100,100)</f>
        <v>47.876955603543003</v>
      </c>
      <c r="H1219" s="4">
        <f ca="1">[1]!thsiFinD("ths_adtm_stock",$A1219,$A$1,7,3,100,100,100)</f>
        <v>0.26190476190475998</v>
      </c>
      <c r="I1219" s="4">
        <f ca="1">[1]!thsiFinD("ths_bbiboll_stock",$A1219,$A$1,7,3,100,100,100)</f>
        <v>6.7081249999999999</v>
      </c>
      <c r="J1219" s="4">
        <f ca="1">[1]!thsiFinD("ths_dptb_stock",$A1219,$A$1,7,104,100,100)</f>
        <v>0.57142857142856995</v>
      </c>
      <c r="K1219" s="4">
        <f ca="1">[1]!thsiFinD("ths_srmi_stock",$A1219,$A$1,7,100,100)</f>
        <v>-7.4404761904761996E-3</v>
      </c>
      <c r="L1219" s="4">
        <f ca="1">[1]!thsiFinD("ths_atr_stock",$A1219,$A$1,7,101,100,100)</f>
        <v>0.22428571428571001</v>
      </c>
      <c r="M1219" s="4">
        <f ca="1">[1]!thsiFinD("ths_vol_w_stock",$A1219,$A$1)/1000000</f>
        <v>34.546979999999998</v>
      </c>
      <c r="N1219" s="4">
        <f ca="1">[1]!thsiFinD("ths_turnover_ratio_w_stock",$A1219,$A$1)</f>
        <v>9.9838141145499009</v>
      </c>
      <c r="O1219" s="4">
        <f ca="1">[1]!thsiFinD("ths_relative_chg_ratio_w_stock",$A1219,$A$1,104,100)</f>
        <v>-1.2049015166010999</v>
      </c>
      <c r="P1219" s="4"/>
    </row>
    <row r="1220" spans="1:16" x14ac:dyDescent="0.25">
      <c r="A1220" s="2" t="s">
        <v>2449</v>
      </c>
      <c r="B1220" s="2" t="s">
        <v>2450</v>
      </c>
      <c r="C1220" s="4">
        <f ca="1">[1]!thsiFinD("ths_vol_ratio_stock",$A1220,$A$1,7,100)</f>
        <v>1.0635712497781999</v>
      </c>
      <c r="D1220" s="4">
        <f ca="1">[1]!thsiFinD("ths_cr_stock",$A1220,$A$1,7,100,100)</f>
        <v>85.869565217391994</v>
      </c>
      <c r="E1220" s="4">
        <f ca="1">[1]!thsiFinD("ths_mfi_stock",$A1220,$A$1,7,100,100)</f>
        <v>42.346069136988</v>
      </c>
      <c r="F1220" s="4">
        <f ca="1">[1]!thsiFinD("ths_expma_stock",$A1220,$A$1,7,100,100)</f>
        <v>8.1316332576110995</v>
      </c>
      <c r="G1220" s="4">
        <f ca="1">[1]!thsiFinD("ths_rsi_stock",$A1220,$A$1,7,100,100)</f>
        <v>47.457985860599997</v>
      </c>
      <c r="H1220" s="4">
        <f ca="1">[1]!thsiFinD("ths_adtm_stock",$A1220,$A$1,7,3,100,100,100)</f>
        <v>-0.15730337078652001</v>
      </c>
      <c r="I1220" s="4">
        <f ca="1">[1]!thsiFinD("ths_bbiboll_stock",$A1220,$A$1,7,3,100,100,100)</f>
        <v>8.1998958333333007</v>
      </c>
      <c r="J1220" s="4">
        <f ca="1">[1]!thsiFinD("ths_dptb_stock",$A1220,$A$1,7,104,100,100)</f>
        <v>0.42857142857142999</v>
      </c>
      <c r="K1220" s="4">
        <f ca="1">[1]!thsiFinD("ths_srmi_stock",$A1220,$A$1,7,100,100)</f>
        <v>-1.6806722689076001E-2</v>
      </c>
      <c r="L1220" s="4">
        <f ca="1">[1]!thsiFinD("ths_atr_stock",$A1220,$A$1,7,101,100,100)</f>
        <v>0.34</v>
      </c>
      <c r="M1220" s="4">
        <f ca="1">[1]!thsiFinD("ths_vol_w_stock",$A1220,$A$1)/1000000</f>
        <v>13.751758000000001</v>
      </c>
      <c r="N1220" s="4">
        <f ca="1">[1]!thsiFinD("ths_turnover_ratio_w_stock",$A1220,$A$1)</f>
        <v>6.3312893479614996</v>
      </c>
      <c r="O1220" s="4">
        <f ca="1">[1]!thsiFinD("ths_relative_chg_ratio_w_stock",$A1220,$A$1,104,100)</f>
        <v>-1.8116976331059</v>
      </c>
      <c r="P1220" s="4"/>
    </row>
    <row r="1221" spans="1:16" x14ac:dyDescent="0.25">
      <c r="A1221" s="2" t="s">
        <v>2451</v>
      </c>
      <c r="B1221" s="2" t="s">
        <v>2452</v>
      </c>
      <c r="C1221" s="4">
        <f ca="1">[1]!thsiFinD("ths_vol_ratio_stock",$A1221,$A$1,7,100)</f>
        <v>0.82244484432737996</v>
      </c>
      <c r="D1221" s="4">
        <f ca="1">[1]!thsiFinD("ths_cr_stock",$A1221,$A$1,7,100,100)</f>
        <v>59.512195121951997</v>
      </c>
      <c r="E1221" s="4">
        <f ca="1">[1]!thsiFinD("ths_mfi_stock",$A1221,$A$1,7,100,100)</f>
        <v>37.839248573687001</v>
      </c>
      <c r="F1221" s="4">
        <f ca="1">[1]!thsiFinD("ths_expma_stock",$A1221,$A$1,7,100,100)</f>
        <v>14.376636491228</v>
      </c>
      <c r="G1221" s="4">
        <f ca="1">[1]!thsiFinD("ths_rsi_stock",$A1221,$A$1,7,100,100)</f>
        <v>46.096150727667002</v>
      </c>
      <c r="H1221" s="4">
        <f ca="1">[1]!thsiFinD("ths_adtm_stock",$A1221,$A$1,7,3,100,100,100)</f>
        <v>-6.1538461538454999E-2</v>
      </c>
      <c r="I1221" s="4">
        <f ca="1">[1]!thsiFinD("ths_bbiboll_stock",$A1221,$A$1,7,3,100,100,100)</f>
        <v>14.434270833333001</v>
      </c>
      <c r="J1221" s="4">
        <f ca="1">[1]!thsiFinD("ths_dptb_stock",$A1221,$A$1,7,104,100,100)</f>
        <v>0.42857142857142999</v>
      </c>
      <c r="K1221" s="4">
        <f ca="1">[1]!thsiFinD("ths_srmi_stock",$A1221,$A$1,7,100,100)</f>
        <v>-2.1768707482993001E-2</v>
      </c>
      <c r="L1221" s="4">
        <f ca="1">[1]!thsiFinD("ths_atr_stock",$A1221,$A$1,7,101,100,100)</f>
        <v>0.33428571428571002</v>
      </c>
      <c r="M1221" s="4">
        <f ca="1">[1]!thsiFinD("ths_vol_w_stock",$A1221,$A$1)/1000000</f>
        <v>3.0366430000000002</v>
      </c>
      <c r="N1221" s="4">
        <f ca="1">[1]!thsiFinD("ths_turnover_ratio_w_stock",$A1221,$A$1)</f>
        <v>1.9395268981828999</v>
      </c>
      <c r="O1221" s="4">
        <f ca="1">[1]!thsiFinD("ths_relative_chg_ratio_w_stock",$A1221,$A$1,104,100)</f>
        <v>-1.8955092514077001</v>
      </c>
      <c r="P1221" s="4"/>
    </row>
    <row r="1222" spans="1:16" x14ac:dyDescent="0.25">
      <c r="A1222" s="2" t="s">
        <v>2453</v>
      </c>
      <c r="B1222" s="2" t="s">
        <v>2454</v>
      </c>
      <c r="C1222" s="4">
        <f ca="1">[1]!thsiFinD("ths_vol_ratio_stock",$A1222,$A$1,7,100)</f>
        <v>0.87838829507006</v>
      </c>
      <c r="D1222" s="4">
        <f ca="1">[1]!thsiFinD("ths_cr_stock",$A1222,$A$1,7,100,100)</f>
        <v>72.519083969465996</v>
      </c>
      <c r="E1222" s="4">
        <f ca="1">[1]!thsiFinD("ths_mfi_stock",$A1222,$A$1,7,100,100)</f>
        <v>45.430249143010002</v>
      </c>
      <c r="F1222" s="4">
        <f ca="1">[1]!thsiFinD("ths_expma_stock",$A1222,$A$1,7,100,100)</f>
        <v>10.468653779169999</v>
      </c>
      <c r="G1222" s="4">
        <f ca="1">[1]!thsiFinD("ths_rsi_stock",$A1222,$A$1,7,100,100)</f>
        <v>48.134703588832998</v>
      </c>
      <c r="H1222" s="4">
        <f ca="1">[1]!thsiFinD("ths_adtm_stock",$A1222,$A$1,7,3,100,100,100)</f>
        <v>2.6315789473688001E-2</v>
      </c>
      <c r="I1222" s="4">
        <f ca="1">[1]!thsiFinD("ths_bbiboll_stock",$A1222,$A$1,7,3,100,100,100)</f>
        <v>10.542604166666999</v>
      </c>
      <c r="J1222" s="4">
        <f ca="1">[1]!thsiFinD("ths_dptb_stock",$A1222,$A$1,7,104,100,100)</f>
        <v>0.57142857142856995</v>
      </c>
      <c r="K1222" s="4">
        <f ca="1">[1]!thsiFinD("ths_srmi_stock",$A1222,$A$1,7,100,100)</f>
        <v>-1.679104477612E-2</v>
      </c>
      <c r="L1222" s="4">
        <f ca="1">[1]!thsiFinD("ths_atr_stock",$A1222,$A$1,7,101,100,100)</f>
        <v>0.35</v>
      </c>
      <c r="M1222" s="4">
        <f ca="1">[1]!thsiFinD("ths_vol_w_stock",$A1222,$A$1)/1000000</f>
        <v>11.048539</v>
      </c>
      <c r="N1222" s="4">
        <f ca="1">[1]!thsiFinD("ths_turnover_ratio_w_stock",$A1222,$A$1)</f>
        <v>3.0206644818332</v>
      </c>
      <c r="O1222" s="4">
        <f ca="1">[1]!thsiFinD("ths_relative_chg_ratio_w_stock",$A1222,$A$1,104,100)</f>
        <v>-0.91945908082562</v>
      </c>
      <c r="P1222" s="4"/>
    </row>
    <row r="1223" spans="1:16" x14ac:dyDescent="0.25">
      <c r="A1223" s="2" t="s">
        <v>2455</v>
      </c>
      <c r="B1223" s="2" t="s">
        <v>2456</v>
      </c>
      <c r="C1223" s="4">
        <f ca="1">[1]!thsiFinD("ths_vol_ratio_stock",$A1223,$A$1,7,100)</f>
        <v>0.96932057008107997</v>
      </c>
      <c r="D1223" s="4">
        <f ca="1">[1]!thsiFinD("ths_cr_stock",$A1223,$A$1,7,100,100)</f>
        <v>154.01459854014999</v>
      </c>
      <c r="E1223" s="4">
        <f ca="1">[1]!thsiFinD("ths_mfi_stock",$A1223,$A$1,7,100,100)</f>
        <v>65.666470507173997</v>
      </c>
      <c r="F1223" s="4">
        <f ca="1">[1]!thsiFinD("ths_expma_stock",$A1223,$A$1,7,100,100)</f>
        <v>6.9619498830898996</v>
      </c>
      <c r="G1223" s="4">
        <f ca="1">[1]!thsiFinD("ths_rsi_stock",$A1223,$A$1,7,100,100)</f>
        <v>59.771003937506002</v>
      </c>
      <c r="H1223" s="4">
        <f ca="1">[1]!thsiFinD("ths_adtm_stock",$A1223,$A$1,7,3,100,100,100)</f>
        <v>0.59523809523810001</v>
      </c>
      <c r="I1223" s="4">
        <f ca="1">[1]!thsiFinD("ths_bbiboll_stock",$A1223,$A$1,7,3,100,100,100)</f>
        <v>6.9627083333332997</v>
      </c>
      <c r="J1223" s="4">
        <f ca="1">[1]!thsiFinD("ths_dptb_stock",$A1223,$A$1,7,104,100,100)</f>
        <v>0.71428571428570997</v>
      </c>
      <c r="K1223" s="4">
        <f ca="1">[1]!thsiFinD("ths_srmi_stock",$A1223,$A$1,7,100,100)</f>
        <v>1.9943019943020002E-2</v>
      </c>
      <c r="L1223" s="4">
        <f ca="1">[1]!thsiFinD("ths_atr_stock",$A1223,$A$1,7,101,100,100)</f>
        <v>0.16714285714286001</v>
      </c>
      <c r="M1223" s="4">
        <f ca="1">[1]!thsiFinD("ths_vol_w_stock",$A1223,$A$1)/1000000</f>
        <v>9.6347740000000002</v>
      </c>
      <c r="N1223" s="4">
        <f ca="1">[1]!thsiFinD("ths_turnover_ratio_w_stock",$A1223,$A$1)</f>
        <v>2.9661793530670999</v>
      </c>
      <c r="O1223" s="4">
        <f ca="1">[1]!thsiFinD("ths_relative_chg_ratio_w_stock",$A1223,$A$1,104,100)</f>
        <v>-0.34283255108382998</v>
      </c>
      <c r="P1223" s="4"/>
    </row>
    <row r="1224" spans="1:16" x14ac:dyDescent="0.25">
      <c r="A1224" s="2" t="s">
        <v>2457</v>
      </c>
      <c r="B1224" s="2" t="s">
        <v>2458</v>
      </c>
      <c r="C1224" s="4">
        <f ca="1">[1]!thsiFinD("ths_vol_ratio_stock",$A1224,$A$1,7,100)</f>
        <v>1.0516797047644</v>
      </c>
      <c r="D1224" s="4">
        <f ca="1">[1]!thsiFinD("ths_cr_stock",$A1224,$A$1,7,100,100)</f>
        <v>90.358744394618995</v>
      </c>
      <c r="E1224" s="4">
        <f ca="1">[1]!thsiFinD("ths_mfi_stock",$A1224,$A$1,7,100,100)</f>
        <v>41.765901791392999</v>
      </c>
      <c r="F1224" s="4">
        <f ca="1">[1]!thsiFinD("ths_expma_stock",$A1224,$A$1,7,100,100)</f>
        <v>8.9205091538404009</v>
      </c>
      <c r="G1224" s="4">
        <f ca="1">[1]!thsiFinD("ths_rsi_stock",$A1224,$A$1,7,100,100)</f>
        <v>42.326619786332998</v>
      </c>
      <c r="H1224" s="4">
        <f ca="1">[1]!thsiFinD("ths_adtm_stock",$A1224,$A$1,7,3,100,100,100)</f>
        <v>1.0309278350511999E-2</v>
      </c>
      <c r="I1224" s="4">
        <f ca="1">[1]!thsiFinD("ths_bbiboll_stock",$A1224,$A$1,7,3,100,100,100)</f>
        <v>9.15625</v>
      </c>
      <c r="J1224" s="4">
        <f ca="1">[1]!thsiFinD("ths_dptb_stock",$A1224,$A$1,7,104,100,100)</f>
        <v>0.85714285714285998</v>
      </c>
      <c r="K1224" s="4">
        <f ca="1">[1]!thsiFinD("ths_srmi_stock",$A1224,$A$1,7,100,100)</f>
        <v>-3.3185840707963998E-3</v>
      </c>
      <c r="L1224" s="4">
        <f ca="1">[1]!thsiFinD("ths_atr_stock",$A1224,$A$1,7,101,100,100)</f>
        <v>0.41857142857142998</v>
      </c>
      <c r="M1224" s="4">
        <f ca="1">[1]!thsiFinD("ths_vol_w_stock",$A1224,$A$1)/1000000</f>
        <v>52.266660999999999</v>
      </c>
      <c r="N1224" s="4">
        <f ca="1">[1]!thsiFinD("ths_turnover_ratio_w_stock",$A1224,$A$1)</f>
        <v>18.627028322339999</v>
      </c>
      <c r="O1224" s="4">
        <f ca="1">[1]!thsiFinD("ths_relative_chg_ratio_w_stock",$A1224,$A$1,104,100)</f>
        <v>1.6489797619377</v>
      </c>
      <c r="P1224" s="4"/>
    </row>
    <row r="1225" spans="1:16" x14ac:dyDescent="0.25">
      <c r="A1225" s="2" t="s">
        <v>2459</v>
      </c>
      <c r="B1225" s="2" t="s">
        <v>2460</v>
      </c>
      <c r="C1225" s="4">
        <f ca="1">[1]!thsiFinD("ths_vol_ratio_stock",$A1225,$A$1,7,100)</f>
        <v>1.4580453037111001</v>
      </c>
      <c r="D1225" s="4">
        <f ca="1">[1]!thsiFinD("ths_cr_stock",$A1225,$A$1,7,100,100)</f>
        <v>12.738853503185</v>
      </c>
      <c r="E1225" s="4">
        <f ca="1">[1]!thsiFinD("ths_mfi_stock",$A1225,$A$1,7,100,100)</f>
        <v>10.228523986359001</v>
      </c>
      <c r="F1225" s="4">
        <f ca="1">[1]!thsiFinD("ths_expma_stock",$A1225,$A$1,7,100,100)</f>
        <v>8.2018143501734997</v>
      </c>
      <c r="G1225" s="4">
        <f ca="1">[1]!thsiFinD("ths_rsi_stock",$A1225,$A$1,7,100,100)</f>
        <v>16.740167513183</v>
      </c>
      <c r="H1225" s="4">
        <f ca="1">[1]!thsiFinD("ths_adtm_stock",$A1225,$A$1,7,3,100,100,100)</f>
        <v>-0.70175438596492001</v>
      </c>
      <c r="I1225" s="4">
        <f ca="1">[1]!thsiFinD("ths_bbiboll_stock",$A1225,$A$1,7,3,100,100,100)</f>
        <v>8.3418749999999999</v>
      </c>
      <c r="J1225" s="4">
        <f ca="1">[1]!thsiFinD("ths_dptb_stock",$A1225,$A$1,7,104,100,100)</f>
        <v>0.57142857142856995</v>
      </c>
      <c r="K1225" s="4">
        <f ca="1">[1]!thsiFinD("ths_srmi_stock",$A1225,$A$1,7,100,100)</f>
        <v>-6.2133645955450997E-2</v>
      </c>
      <c r="L1225" s="4">
        <f ca="1">[1]!thsiFinD("ths_atr_stock",$A1225,$A$1,7,101,100,100)</f>
        <v>0.18</v>
      </c>
      <c r="M1225" s="4">
        <f ca="1">[1]!thsiFinD("ths_vol_w_stock",$A1225,$A$1)/1000000</f>
        <v>76.832031000000001</v>
      </c>
      <c r="N1225" s="4">
        <f ca="1">[1]!thsiFinD("ths_turnover_ratio_w_stock",$A1225,$A$1)</f>
        <v>0.84071956406061998</v>
      </c>
      <c r="O1225" s="4">
        <f ca="1">[1]!thsiFinD("ths_relative_chg_ratio_w_stock",$A1225,$A$1,104,100)</f>
        <v>-5.1664861504545998</v>
      </c>
      <c r="P1225" s="4"/>
    </row>
    <row r="1226" spans="1:16" x14ac:dyDescent="0.25">
      <c r="A1226" s="2" t="s">
        <v>2461</v>
      </c>
      <c r="B1226" s="2" t="s">
        <v>2462</v>
      </c>
      <c r="C1226" s="4">
        <f ca="1">[1]!thsiFinD("ths_vol_ratio_stock",$A1226,$A$1,7,100)</f>
        <v>0.63192155953618001</v>
      </c>
      <c r="D1226" s="4">
        <f ca="1">[1]!thsiFinD("ths_cr_stock",$A1226,$A$1,7,100,100)</f>
        <v>105.79915134370999</v>
      </c>
      <c r="E1226" s="4">
        <f ca="1">[1]!thsiFinD("ths_mfi_stock",$A1226,$A$1,7,100,100)</f>
        <v>44.228129267739</v>
      </c>
      <c r="F1226" s="4">
        <f ca="1">[1]!thsiFinD("ths_expma_stock",$A1226,$A$1,7,100,100)</f>
        <v>24.371649734077</v>
      </c>
      <c r="G1226" s="4">
        <f ca="1">[1]!thsiFinD("ths_rsi_stock",$A1226,$A$1,7,100,100)</f>
        <v>41.673373118808001</v>
      </c>
      <c r="H1226" s="4">
        <f ca="1">[1]!thsiFinD("ths_adtm_stock",$A1226,$A$1,7,3,100,100,100)</f>
        <v>0.55701754385964997</v>
      </c>
      <c r="I1226" s="4">
        <f ca="1">[1]!thsiFinD("ths_bbiboll_stock",$A1226,$A$1,7,3,100,100,100)</f>
        <v>24.572500000000002</v>
      </c>
      <c r="J1226" s="4">
        <f ca="1">[1]!thsiFinD("ths_dptb_stock",$A1226,$A$1,7,104,100,100)</f>
        <v>0.42857142857142999</v>
      </c>
      <c r="K1226" s="4">
        <f ca="1">[1]!thsiFinD("ths_srmi_stock",$A1226,$A$1,7,100,100)</f>
        <v>6.6252587991718001E-3</v>
      </c>
      <c r="L1226" s="4">
        <f ca="1">[1]!thsiFinD("ths_atr_stock",$A1226,$A$1,7,101,100,100)</f>
        <v>0.70571428571428996</v>
      </c>
      <c r="M1226" s="4">
        <f ca="1">[1]!thsiFinD("ths_vol_w_stock",$A1226,$A$1)/1000000</f>
        <v>23.619202000000001</v>
      </c>
      <c r="N1226" s="4">
        <f ca="1">[1]!thsiFinD("ths_turnover_ratio_w_stock",$A1226,$A$1)</f>
        <v>4.0443839041096004</v>
      </c>
      <c r="O1226" s="4">
        <f ca="1">[1]!thsiFinD("ths_relative_chg_ratio_w_stock",$A1226,$A$1,104,100)</f>
        <v>-4.0608950805591997</v>
      </c>
      <c r="P1226" s="4"/>
    </row>
    <row r="1227" spans="1:16" x14ac:dyDescent="0.25">
      <c r="A1227" s="2" t="s">
        <v>2463</v>
      </c>
      <c r="B1227" s="2" t="s">
        <v>2464</v>
      </c>
      <c r="C1227" s="4">
        <f ca="1">[1]!thsiFinD("ths_vol_ratio_stock",$A1227,$A$1,7,100)</f>
        <v>0.95349240022504</v>
      </c>
      <c r="D1227" s="4">
        <f ca="1">[1]!thsiFinD("ths_cr_stock",$A1227,$A$1,7,100,100)</f>
        <v>197.65319426336001</v>
      </c>
      <c r="E1227" s="4">
        <f ca="1">[1]!thsiFinD("ths_mfi_stock",$A1227,$A$1,7,100,100)</f>
        <v>63.865790704140998</v>
      </c>
      <c r="F1227" s="4">
        <f ca="1">[1]!thsiFinD("ths_expma_stock",$A1227,$A$1,7,100,100)</f>
        <v>27.191138186865</v>
      </c>
      <c r="G1227" s="4">
        <f ca="1">[1]!thsiFinD("ths_rsi_stock",$A1227,$A$1,7,100,100)</f>
        <v>60.140482401452999</v>
      </c>
      <c r="H1227" s="4">
        <f ca="1">[1]!thsiFinD("ths_adtm_stock",$A1227,$A$1,7,3,100,100,100)</f>
        <v>0.89723320158103004</v>
      </c>
      <c r="I1227" s="4">
        <f ca="1">[1]!thsiFinD("ths_bbiboll_stock",$A1227,$A$1,7,3,100,100,100)</f>
        <v>27.23</v>
      </c>
      <c r="J1227" s="4">
        <f ca="1">[1]!thsiFinD("ths_dptb_stock",$A1227,$A$1,7,104,100,100)</f>
        <v>0.71428571428570997</v>
      </c>
      <c r="K1227" s="4">
        <f ca="1">[1]!thsiFinD("ths_srmi_stock",$A1227,$A$1,7,100,100)</f>
        <v>3.3583422650946999E-2</v>
      </c>
      <c r="L1227" s="4">
        <f ca="1">[1]!thsiFinD("ths_atr_stock",$A1227,$A$1,7,101,100,100)</f>
        <v>1.1471428571429001</v>
      </c>
      <c r="M1227" s="4">
        <f ca="1">[1]!thsiFinD("ths_vol_w_stock",$A1227,$A$1)/1000000</f>
        <v>69.624894999999995</v>
      </c>
      <c r="N1227" s="4">
        <f ca="1">[1]!thsiFinD("ths_turnover_ratio_w_stock",$A1227,$A$1)</f>
        <v>9.6669913544949999</v>
      </c>
      <c r="O1227" s="4">
        <f ca="1">[1]!thsiFinD("ths_relative_chg_ratio_w_stock",$A1227,$A$1,104,100)</f>
        <v>4.9787100160240998</v>
      </c>
      <c r="P1227" s="4"/>
    </row>
    <row r="1228" spans="1:16" x14ac:dyDescent="0.25">
      <c r="A1228" s="2" t="s">
        <v>2465</v>
      </c>
      <c r="B1228" s="2" t="s">
        <v>2466</v>
      </c>
      <c r="C1228" s="4">
        <f ca="1">[1]!thsiFinD("ths_vol_ratio_stock",$A1228,$A$1,7,100)</f>
        <v>0.72846618132322005</v>
      </c>
      <c r="D1228" s="4">
        <f ca="1">[1]!thsiFinD("ths_cr_stock",$A1228,$A$1,7,100,100)</f>
        <v>29.503105590061999</v>
      </c>
      <c r="E1228" s="4">
        <f ca="1">[1]!thsiFinD("ths_mfi_stock",$A1228,$A$1,7,100,100)</f>
        <v>19.167082711246</v>
      </c>
      <c r="F1228" s="4">
        <f ca="1">[1]!thsiFinD("ths_expma_stock",$A1228,$A$1,7,100,100)</f>
        <v>11.459151678654001</v>
      </c>
      <c r="G1228" s="4">
        <f ca="1">[1]!thsiFinD("ths_rsi_stock",$A1228,$A$1,7,100,100)</f>
        <v>25.296888154175001</v>
      </c>
      <c r="H1228" s="4">
        <f ca="1">[1]!thsiFinD("ths_adtm_stock",$A1228,$A$1,7,3,100,100,100)</f>
        <v>-0.82442748091603002</v>
      </c>
      <c r="I1228" s="4">
        <f ca="1">[1]!thsiFinD("ths_bbiboll_stock",$A1228,$A$1,7,3,100,100,100)</f>
        <v>11.631770833333</v>
      </c>
      <c r="J1228" s="4">
        <f ca="1">[1]!thsiFinD("ths_dptb_stock",$A1228,$A$1,7,104,100,100)</f>
        <v>0.42857142857142999</v>
      </c>
      <c r="K1228" s="4">
        <f ca="1">[1]!thsiFinD("ths_srmi_stock",$A1228,$A$1,7,100,100)</f>
        <v>-7.1129707112970994E-2</v>
      </c>
      <c r="L1228" s="4">
        <f ca="1">[1]!thsiFinD("ths_atr_stock",$A1228,$A$1,7,101,100,100)</f>
        <v>0.44</v>
      </c>
      <c r="M1228" s="4">
        <f ca="1">[1]!thsiFinD("ths_vol_w_stock",$A1228,$A$1)/1000000</f>
        <v>142.08406400000001</v>
      </c>
      <c r="N1228" s="4">
        <f ca="1">[1]!thsiFinD("ths_turnover_ratio_w_stock",$A1228,$A$1)</f>
        <v>6.7407465446495998</v>
      </c>
      <c r="O1228" s="4">
        <f ca="1">[1]!thsiFinD("ths_relative_chg_ratio_w_stock",$A1228,$A$1,104,100)</f>
        <v>-7.2167558773123002</v>
      </c>
      <c r="P1228" s="4"/>
    </row>
    <row r="1229" spans="1:16" x14ac:dyDescent="0.25">
      <c r="A1229" s="2" t="s">
        <v>2467</v>
      </c>
      <c r="B1229" s="2" t="s">
        <v>2468</v>
      </c>
      <c r="C1229" s="4">
        <f ca="1">[1]!thsiFinD("ths_vol_ratio_stock",$A1229,$A$1,7,100)</f>
        <v>1.3578831644459</v>
      </c>
      <c r="D1229" s="4">
        <f ca="1">[1]!thsiFinD("ths_cr_stock",$A1229,$A$1,7,100,100)</f>
        <v>257.29877216916998</v>
      </c>
      <c r="E1229" s="4">
        <f ca="1">[1]!thsiFinD("ths_mfi_stock",$A1229,$A$1,7,100,100)</f>
        <v>67.661320626149006</v>
      </c>
      <c r="F1229" s="4">
        <f ca="1">[1]!thsiFinD("ths_expma_stock",$A1229,$A$1,7,100,100)</f>
        <v>11.102227648889</v>
      </c>
      <c r="G1229" s="4">
        <f ca="1">[1]!thsiFinD("ths_rsi_stock",$A1229,$A$1,7,100,100)</f>
        <v>61.574065454399999</v>
      </c>
      <c r="H1229" s="4">
        <f ca="1">[1]!thsiFinD("ths_adtm_stock",$A1229,$A$1,7,3,100,100,100)</f>
        <v>0.89236111111111005</v>
      </c>
      <c r="I1229" s="4">
        <f ca="1">[1]!thsiFinD("ths_bbiboll_stock",$A1229,$A$1,7,3,100,100,100)</f>
        <v>10.7965625</v>
      </c>
      <c r="J1229" s="4">
        <f ca="1">[1]!thsiFinD("ths_dptb_stock",$A1229,$A$1,7,104,100,100)</f>
        <v>0.57142857142856995</v>
      </c>
      <c r="K1229" s="4">
        <f ca="1">[1]!thsiFinD("ths_srmi_stock",$A1229,$A$1,7,100,100)</f>
        <v>0.13796133567662999</v>
      </c>
      <c r="L1229" s="4">
        <f ca="1">[1]!thsiFinD("ths_atr_stock",$A1229,$A$1,7,101,100,100)</f>
        <v>1.2471428571429</v>
      </c>
      <c r="M1229" s="4">
        <f ca="1">[1]!thsiFinD("ths_vol_w_stock",$A1229,$A$1)/1000000</f>
        <v>154.92789200000001</v>
      </c>
      <c r="N1229" s="4">
        <f ca="1">[1]!thsiFinD("ths_turnover_ratio_w_stock",$A1229,$A$1)</f>
        <v>42.856217166695998</v>
      </c>
      <c r="O1229" s="4">
        <f ca="1">[1]!thsiFinD("ths_relative_chg_ratio_w_stock",$A1229,$A$1,104,100)</f>
        <v>6.7647379520896997</v>
      </c>
      <c r="P1229" s="4"/>
    </row>
    <row r="1230" spans="1:16" x14ac:dyDescent="0.25">
      <c r="A1230" s="2" t="s">
        <v>2469</v>
      </c>
      <c r="B1230" s="2" t="s">
        <v>2470</v>
      </c>
      <c r="C1230" s="4">
        <f ca="1">[1]!thsiFinD("ths_vol_ratio_stock",$A1230,$A$1,7,100)</f>
        <v>2.2069383968433001</v>
      </c>
      <c r="D1230" s="4">
        <f ca="1">[1]!thsiFinD("ths_cr_stock",$A1230,$A$1,7,100,100)</f>
        <v>259.01639344261997</v>
      </c>
      <c r="E1230" s="4">
        <f ca="1">[1]!thsiFinD("ths_mfi_stock",$A1230,$A$1,7,100,100)</f>
        <v>76.928146780708005</v>
      </c>
      <c r="F1230" s="4">
        <f ca="1">[1]!thsiFinD("ths_expma_stock",$A1230,$A$1,7,100,100)</f>
        <v>1.6620493211573</v>
      </c>
      <c r="G1230" s="4">
        <f ca="1">[1]!thsiFinD("ths_rsi_stock",$A1230,$A$1,7,100,100)</f>
        <v>67.664819788781998</v>
      </c>
      <c r="H1230" s="4">
        <f ca="1">[1]!thsiFinD("ths_adtm_stock",$A1230,$A$1,7,3,100,100,100)</f>
        <v>0.86111111111111005</v>
      </c>
      <c r="I1230" s="4">
        <f ca="1">[1]!thsiFinD("ths_bbiboll_stock",$A1230,$A$1,7,3,100,100,100)</f>
        <v>1.6486458333333001</v>
      </c>
      <c r="J1230" s="4">
        <f ca="1">[1]!thsiFinD("ths_dptb_stock",$A1230,$A$1,7,104,100,100)</f>
        <v>0.71428571428570997</v>
      </c>
      <c r="K1230" s="4">
        <f ca="1">[1]!thsiFinD("ths_srmi_stock",$A1230,$A$1,7,100,100)</f>
        <v>0.11931818181818001</v>
      </c>
      <c r="L1230" s="4">
        <f ca="1">[1]!thsiFinD("ths_atr_stock",$A1230,$A$1,7,101,100,100)</f>
        <v>0.10428571428571</v>
      </c>
      <c r="M1230" s="4">
        <f ca="1">[1]!thsiFinD("ths_vol_w_stock",$A1230,$A$1)/1000000</f>
        <v>40.403261000000001</v>
      </c>
      <c r="N1230" s="4">
        <f ca="1">[1]!thsiFinD("ths_turnover_ratio_w_stock",$A1230,$A$1)</f>
        <v>9.3556801838434005</v>
      </c>
      <c r="O1230" s="4">
        <f ca="1">[1]!thsiFinD("ths_relative_chg_ratio_w_stock",$A1230,$A$1,104,100)</f>
        <v>13.080812769113001</v>
      </c>
      <c r="P1230" s="4"/>
    </row>
    <row r="1231" spans="1:16" x14ac:dyDescent="0.25">
      <c r="A1231" s="2" t="s">
        <v>2471</v>
      </c>
      <c r="B1231" s="2" t="s">
        <v>2472</v>
      </c>
      <c r="C1231" s="4">
        <f ca="1">[1]!thsiFinD("ths_vol_ratio_stock",$A1231,$A$1,7,100)</f>
        <v>1.2372915660132999</v>
      </c>
      <c r="D1231" s="4">
        <f ca="1">[1]!thsiFinD("ths_cr_stock",$A1231,$A$1,7,100,100)</f>
        <v>76</v>
      </c>
      <c r="E1231" s="4">
        <f ca="1">[1]!thsiFinD("ths_mfi_stock",$A1231,$A$1,7,100,100)</f>
        <v>35.260267238779001</v>
      </c>
      <c r="F1231" s="4">
        <f ca="1">[1]!thsiFinD("ths_expma_stock",$A1231,$A$1,7,100,100)</f>
        <v>3.6841535794714999</v>
      </c>
      <c r="G1231" s="4">
        <f ca="1">[1]!thsiFinD("ths_rsi_stock",$A1231,$A$1,7,100,100)</f>
        <v>54.468495463777003</v>
      </c>
      <c r="H1231" s="4">
        <f ca="1">[1]!thsiFinD("ths_adtm_stock",$A1231,$A$1,7,3,100,100,100)</f>
        <v>0.43478260869565</v>
      </c>
      <c r="I1231" s="4">
        <f ca="1">[1]!thsiFinD("ths_bbiboll_stock",$A1231,$A$1,7,3,100,100,100)</f>
        <v>3.6860416666667</v>
      </c>
      <c r="J1231" s="4">
        <f ca="1">[1]!thsiFinD("ths_dptb_stock",$A1231,$A$1,7,104,100,100)</f>
        <v>0.71428571428570997</v>
      </c>
      <c r="K1231" s="4">
        <f ca="1">[1]!thsiFinD("ths_srmi_stock",$A1231,$A$1,7,100,100)</f>
        <v>-2.0942408376963002E-2</v>
      </c>
      <c r="L1231" s="4">
        <f ca="1">[1]!thsiFinD("ths_atr_stock",$A1231,$A$1,7,101,100,100)</f>
        <v>0.13714285714286001</v>
      </c>
      <c r="M1231" s="4">
        <f ca="1">[1]!thsiFinD("ths_vol_w_stock",$A1231,$A$1)/1000000</f>
        <v>24.747299999999999</v>
      </c>
      <c r="N1231" s="4">
        <f ca="1">[1]!thsiFinD("ths_turnover_ratio_w_stock",$A1231,$A$1)</f>
        <v>5.6946508747301001</v>
      </c>
      <c r="O1231" s="4">
        <f ca="1">[1]!thsiFinD("ths_relative_chg_ratio_w_stock",$A1231,$A$1,104,100)</f>
        <v>-0.93680500185575</v>
      </c>
      <c r="P1231" s="4"/>
    </row>
    <row r="1232" spans="1:16" x14ac:dyDescent="0.25">
      <c r="A1232" s="2" t="s">
        <v>2473</v>
      </c>
      <c r="B1232" s="2" t="s">
        <v>2474</v>
      </c>
      <c r="C1232" s="4">
        <f ca="1">[1]!thsiFinD("ths_vol_ratio_stock",$A1232,$A$1,7,100)</f>
        <v>0.68477279532228996</v>
      </c>
      <c r="D1232" s="4">
        <f ca="1">[1]!thsiFinD("ths_cr_stock",$A1232,$A$1,7,100,100)</f>
        <v>175.12195121951001</v>
      </c>
      <c r="E1232" s="4">
        <f ca="1">[1]!thsiFinD("ths_mfi_stock",$A1232,$A$1,7,100,100)</f>
        <v>68.660682767094002</v>
      </c>
      <c r="F1232" s="4">
        <f ca="1">[1]!thsiFinD("ths_expma_stock",$A1232,$A$1,7,100,100)</f>
        <v>8.2138712940285004</v>
      </c>
      <c r="G1232" s="4">
        <f ca="1">[1]!thsiFinD("ths_rsi_stock",$A1232,$A$1,7,100,100)</f>
        <v>69.211140305507001</v>
      </c>
      <c r="H1232" s="4">
        <f ca="1">[1]!thsiFinD("ths_adtm_stock",$A1232,$A$1,7,3,100,100,100)</f>
        <v>0.37647058823529</v>
      </c>
      <c r="I1232" s="4">
        <f ca="1">[1]!thsiFinD("ths_bbiboll_stock",$A1232,$A$1,7,3,100,100,100)</f>
        <v>8.1643749999999997</v>
      </c>
      <c r="J1232" s="4">
        <f ca="1">[1]!thsiFinD("ths_dptb_stock",$A1232,$A$1,7,104,100,100)</f>
        <v>0.71428571428570997</v>
      </c>
      <c r="K1232" s="4">
        <f ca="1">[1]!thsiFinD("ths_srmi_stock",$A1232,$A$1,7,100,100)</f>
        <v>4.5990566037735998E-2</v>
      </c>
      <c r="L1232" s="4">
        <f ca="1">[1]!thsiFinD("ths_atr_stock",$A1232,$A$1,7,101,100,100)</f>
        <v>0.26857142857143002</v>
      </c>
      <c r="M1232" s="4">
        <f ca="1">[1]!thsiFinD("ths_vol_w_stock",$A1232,$A$1)/1000000</f>
        <v>83.414128000000005</v>
      </c>
      <c r="N1232" s="4">
        <f ca="1">[1]!thsiFinD("ths_turnover_ratio_w_stock",$A1232,$A$1)</f>
        <v>8.4395478710844998</v>
      </c>
      <c r="O1232" s="4">
        <f ca="1">[1]!thsiFinD("ths_relative_chg_ratio_w_stock",$A1232,$A$1,104,100)</f>
        <v>6.4093116813685</v>
      </c>
      <c r="P1232" s="4"/>
    </row>
    <row r="1233" spans="1:16" x14ac:dyDescent="0.25">
      <c r="A1233" s="2" t="s">
        <v>2475</v>
      </c>
      <c r="B1233" s="2" t="s">
        <v>2476</v>
      </c>
      <c r="C1233" s="4">
        <f ca="1">[1]!thsiFinD("ths_vol_ratio_stock",$A1233,$A$1,7,100)</f>
        <v>0.54781108725899996</v>
      </c>
      <c r="D1233" s="4">
        <f ca="1">[1]!thsiFinD("ths_cr_stock",$A1233,$A$1,7,100,100)</f>
        <v>44.206008583691002</v>
      </c>
      <c r="E1233" s="4">
        <f ca="1">[1]!thsiFinD("ths_mfi_stock",$A1233,$A$1,7,100,100)</f>
        <v>30.60047864193</v>
      </c>
      <c r="F1233" s="4">
        <f ca="1">[1]!thsiFinD("ths_expma_stock",$A1233,$A$1,7,100,100)</f>
        <v>5.5383129140329999</v>
      </c>
      <c r="G1233" s="4">
        <f ca="1">[1]!thsiFinD("ths_rsi_stock",$A1233,$A$1,7,100,100)</f>
        <v>35.923162499652001</v>
      </c>
      <c r="H1233" s="4">
        <f ca="1">[1]!thsiFinD("ths_adtm_stock",$A1233,$A$1,7,3,100,100,100)</f>
        <v>-0.64150943396226001</v>
      </c>
      <c r="I1233" s="4">
        <f ca="1">[1]!thsiFinD("ths_bbiboll_stock",$A1233,$A$1,7,3,100,100,100)</f>
        <v>5.5895833333332998</v>
      </c>
      <c r="J1233" s="4">
        <f ca="1">[1]!thsiFinD("ths_dptb_stock",$A1233,$A$1,7,104,100,100)</f>
        <v>0.42857142857142999</v>
      </c>
      <c r="K1233" s="4">
        <f ca="1">[1]!thsiFinD("ths_srmi_stock",$A1233,$A$1,7,100,100)</f>
        <v>-4.3478260869565001E-2</v>
      </c>
      <c r="L1233" s="4">
        <f ca="1">[1]!thsiFinD("ths_atr_stock",$A1233,$A$1,7,101,100,100)</f>
        <v>0.16428571428571001</v>
      </c>
      <c r="M1233" s="4">
        <f ca="1">[1]!thsiFinD("ths_vol_w_stock",$A1233,$A$1)/1000000</f>
        <v>20.485368000000001</v>
      </c>
      <c r="N1233" s="4">
        <f ca="1">[1]!thsiFinD("ths_turnover_ratio_w_stock",$A1233,$A$1)</f>
        <v>2.8865794316653002</v>
      </c>
      <c r="O1233" s="4">
        <f ca="1">[1]!thsiFinD("ths_relative_chg_ratio_w_stock",$A1233,$A$1,104,100)</f>
        <v>-3.340132833327</v>
      </c>
      <c r="P1233" s="4"/>
    </row>
    <row r="1234" spans="1:16" x14ac:dyDescent="0.25">
      <c r="A1234" s="2" t="s">
        <v>2477</v>
      </c>
      <c r="B1234" s="2" t="s">
        <v>2478</v>
      </c>
      <c r="C1234" s="4">
        <f ca="1">[1]!thsiFinD("ths_vol_ratio_stock",$A1234,$A$1,7,100)</f>
        <v>1.6668297413429001</v>
      </c>
      <c r="D1234" s="4">
        <f ca="1">[1]!thsiFinD("ths_cr_stock",$A1234,$A$1,7,100,100)</f>
        <v>26.365546218487001</v>
      </c>
      <c r="E1234" s="4">
        <f ca="1">[1]!thsiFinD("ths_mfi_stock",$A1234,$A$1,7,100,100)</f>
        <v>21.125114425016999</v>
      </c>
      <c r="F1234" s="4">
        <f ca="1">[1]!thsiFinD("ths_expma_stock",$A1234,$A$1,7,100,100)</f>
        <v>13.321069517693999</v>
      </c>
      <c r="G1234" s="4">
        <f ca="1">[1]!thsiFinD("ths_rsi_stock",$A1234,$A$1,7,100,100)</f>
        <v>24.023376896228001</v>
      </c>
      <c r="H1234" s="4">
        <f ca="1">[1]!thsiFinD("ths_adtm_stock",$A1234,$A$1,7,3,100,100,100)</f>
        <v>-0.68279569892473002</v>
      </c>
      <c r="I1234" s="4">
        <f ca="1">[1]!thsiFinD("ths_bbiboll_stock",$A1234,$A$1,7,3,100,100,100)</f>
        <v>13.609895833333001</v>
      </c>
      <c r="J1234" s="4">
        <f ca="1">[1]!thsiFinD("ths_dptb_stock",$A1234,$A$1,7,104,100,100)</f>
        <v>0.71428571428570997</v>
      </c>
      <c r="K1234" s="4">
        <f ca="1">[1]!thsiFinD("ths_srmi_stock",$A1234,$A$1,7,100,100)</f>
        <v>-9.4691535150646003E-2</v>
      </c>
      <c r="L1234" s="4">
        <f ca="1">[1]!thsiFinD("ths_atr_stock",$A1234,$A$1,7,101,100,100)</f>
        <v>0.59857142857142998</v>
      </c>
      <c r="M1234" s="4">
        <f ca="1">[1]!thsiFinD("ths_vol_w_stock",$A1234,$A$1)/1000000</f>
        <v>101.911918</v>
      </c>
      <c r="N1234" s="4">
        <f ca="1">[1]!thsiFinD("ths_turnover_ratio_w_stock",$A1234,$A$1)</f>
        <v>12.949862839822</v>
      </c>
      <c r="O1234" s="4">
        <f ca="1">[1]!thsiFinD("ths_relative_chg_ratio_w_stock",$A1234,$A$1,104,100)</f>
        <v>-7.7926143219305004</v>
      </c>
      <c r="P1234" s="4"/>
    </row>
    <row r="1235" spans="1:16" x14ac:dyDescent="0.25">
      <c r="A1235" s="2" t="s">
        <v>2479</v>
      </c>
      <c r="B1235" s="2" t="s">
        <v>2480</v>
      </c>
      <c r="C1235" s="4">
        <f ca="1">[1]!thsiFinD("ths_vol_ratio_stock",$A1235,$A$1,7,100)</f>
        <v>0.96066372938231004</v>
      </c>
      <c r="D1235" s="4">
        <f ca="1">[1]!thsiFinD("ths_cr_stock",$A1235,$A$1,7,100,100)</f>
        <v>80.927835051547007</v>
      </c>
      <c r="E1235" s="4">
        <f ca="1">[1]!thsiFinD("ths_mfi_stock",$A1235,$A$1,7,100,100)</f>
        <v>49.015245746971999</v>
      </c>
      <c r="F1235" s="4">
        <f ca="1">[1]!thsiFinD("ths_expma_stock",$A1235,$A$1,7,100,100)</f>
        <v>5.1862518263502997</v>
      </c>
      <c r="G1235" s="4">
        <f ca="1">[1]!thsiFinD("ths_rsi_stock",$A1235,$A$1,7,100,100)</f>
        <v>59.030978484678997</v>
      </c>
      <c r="H1235" s="4">
        <f ca="1">[1]!thsiFinD("ths_adtm_stock",$A1235,$A$1,7,3,100,100,100)</f>
        <v>-0.52777777777778001</v>
      </c>
      <c r="I1235" s="4">
        <f ca="1">[1]!thsiFinD("ths_bbiboll_stock",$A1235,$A$1,7,3,100,100,100)</f>
        <v>5.1828124999999998</v>
      </c>
      <c r="J1235" s="4">
        <f ca="1">[1]!thsiFinD("ths_dptb_stock",$A1235,$A$1,7,104,100,100)</f>
        <v>0.71428571428570997</v>
      </c>
      <c r="K1235" s="4">
        <f ca="1">[1]!thsiFinD("ths_srmi_stock",$A1235,$A$1,7,100,100)</f>
        <v>3.7807183364840001E-3</v>
      </c>
      <c r="L1235" s="4">
        <f ca="1">[1]!thsiFinD("ths_atr_stock",$A1235,$A$1,7,101,100,100)</f>
        <v>0.17571428571429001</v>
      </c>
      <c r="M1235" s="4">
        <f ca="1">[1]!thsiFinD("ths_vol_w_stock",$A1235,$A$1)/1000000</f>
        <v>9.7566000000000006</v>
      </c>
      <c r="N1235" s="4">
        <f ca="1">[1]!thsiFinD("ths_turnover_ratio_w_stock",$A1235,$A$1)</f>
        <v>4.0652499999999998</v>
      </c>
      <c r="O1235" s="4">
        <f ca="1">[1]!thsiFinD("ths_relative_chg_ratio_w_stock",$A1235,$A$1,104,100)</f>
        <v>0.91865060695106004</v>
      </c>
      <c r="P1235" s="4"/>
    </row>
    <row r="1236" spans="1:16" x14ac:dyDescent="0.25">
      <c r="A1236" s="2" t="s">
        <v>2481</v>
      </c>
      <c r="B1236" s="2" t="s">
        <v>2482</v>
      </c>
      <c r="C1236" s="4">
        <f ca="1">[1]!thsiFinD("ths_vol_ratio_stock",$A1236,$A$1,7,100)</f>
        <v>1.0269539458967001</v>
      </c>
      <c r="D1236" s="4">
        <f ca="1">[1]!thsiFinD("ths_cr_stock",$A1236,$A$1,7,100,100)</f>
        <v>44.209215442092002</v>
      </c>
      <c r="E1236" s="4">
        <f ca="1">[1]!thsiFinD("ths_mfi_stock",$A1236,$A$1,7,100,100)</f>
        <v>14.849182403976</v>
      </c>
      <c r="F1236" s="4">
        <f ca="1">[1]!thsiFinD("ths_expma_stock",$A1236,$A$1,7,100,100)</f>
        <v>15.020072996232001</v>
      </c>
      <c r="G1236" s="4">
        <f ca="1">[1]!thsiFinD("ths_rsi_stock",$A1236,$A$1,7,100,100)</f>
        <v>29.137976708551001</v>
      </c>
      <c r="H1236" s="4">
        <f ca="1">[1]!thsiFinD("ths_adtm_stock",$A1236,$A$1,7,3,100,100,100)</f>
        <v>-0.27118644067796999</v>
      </c>
      <c r="I1236" s="4">
        <f ca="1">[1]!thsiFinD("ths_bbiboll_stock",$A1236,$A$1,7,3,100,100,100)</f>
        <v>15.244791666667</v>
      </c>
      <c r="J1236" s="4">
        <f ca="1">[1]!thsiFinD("ths_dptb_stock",$A1236,$A$1,7,104,100,100)</f>
        <v>0.57142857142856995</v>
      </c>
      <c r="K1236" s="4">
        <f ca="1">[1]!thsiFinD("ths_srmi_stock",$A1236,$A$1,7,100,100)</f>
        <v>-4.8638132295719998E-2</v>
      </c>
      <c r="L1236" s="4">
        <f ca="1">[1]!thsiFinD("ths_atr_stock",$A1236,$A$1,7,101,100,100)</f>
        <v>0.55142857142857005</v>
      </c>
      <c r="M1236" s="4">
        <f ca="1">[1]!thsiFinD("ths_vol_w_stock",$A1236,$A$1)/1000000</f>
        <v>15.45078</v>
      </c>
      <c r="N1236" s="4">
        <f ca="1">[1]!thsiFinD("ths_turnover_ratio_w_stock",$A1236,$A$1)</f>
        <v>3.6861104241190001</v>
      </c>
      <c r="O1236" s="4">
        <f ca="1">[1]!thsiFinD("ths_relative_chg_ratio_w_stock",$A1236,$A$1,104,100)</f>
        <v>-5.5101852739395998</v>
      </c>
      <c r="P1236" s="4"/>
    </row>
    <row r="1237" spans="1:16" x14ac:dyDescent="0.25">
      <c r="A1237" s="2" t="s">
        <v>2483</v>
      </c>
      <c r="B1237" s="2" t="s">
        <v>2484</v>
      </c>
      <c r="C1237" s="4">
        <f ca="1">[1]!thsiFinD("ths_vol_ratio_stock",$A1237,$A$1,7,100)</f>
        <v>1.3156623411312001</v>
      </c>
      <c r="D1237" s="4">
        <f ca="1">[1]!thsiFinD("ths_cr_stock",$A1237,$A$1,7,100,100)</f>
        <v>89.622641509434004</v>
      </c>
      <c r="E1237" s="4">
        <f ca="1">[1]!thsiFinD("ths_mfi_stock",$A1237,$A$1,7,100,100)</f>
        <v>25.233593187417</v>
      </c>
      <c r="F1237" s="4">
        <f ca="1">[1]!thsiFinD("ths_expma_stock",$A1237,$A$1,7,100,100)</f>
        <v>1.5937486635577001</v>
      </c>
      <c r="G1237" s="4">
        <f ca="1">[1]!thsiFinD("ths_rsi_stock",$A1237,$A$1,7,100,100)</f>
        <v>50.267276389618999</v>
      </c>
      <c r="H1237" s="4">
        <f ca="1">[1]!thsiFinD("ths_adtm_stock",$A1237,$A$1,7,3,100,100,100)</f>
        <v>0.58620689655171998</v>
      </c>
      <c r="I1237" s="4">
        <f ca="1">[1]!thsiFinD("ths_bbiboll_stock",$A1237,$A$1,7,3,100,100,100)</f>
        <v>1.6122916666667</v>
      </c>
      <c r="J1237" s="4">
        <f ca="1">[1]!thsiFinD("ths_dptb_stock",$A1237,$A$1,7,104,100,100)</f>
        <v>0.71428571428570997</v>
      </c>
      <c r="K1237" s="4">
        <f ca="1">[1]!thsiFinD("ths_srmi_stock",$A1237,$A$1,7,100,100)</f>
        <v>-1.7964071856287001E-2</v>
      </c>
      <c r="L1237" s="4">
        <f ca="1">[1]!thsiFinD("ths_atr_stock",$A1237,$A$1,7,101,100,100)</f>
        <v>0.10142857142856999</v>
      </c>
      <c r="M1237" s="4">
        <f ca="1">[1]!thsiFinD("ths_vol_w_stock",$A1237,$A$1)/1000000</f>
        <v>50.893115999999999</v>
      </c>
      <c r="N1237" s="4">
        <f ca="1">[1]!thsiFinD("ths_turnover_ratio_w_stock",$A1237,$A$1)</f>
        <v>12.763605579921</v>
      </c>
      <c r="O1237" s="4">
        <f ca="1">[1]!thsiFinD("ths_relative_chg_ratio_w_stock",$A1237,$A$1,104,100)</f>
        <v>-4.1634813982579004</v>
      </c>
      <c r="P1237" s="4"/>
    </row>
    <row r="1238" spans="1:16" x14ac:dyDescent="0.25">
      <c r="A1238" s="2" t="s">
        <v>2485</v>
      </c>
      <c r="B1238" s="2" t="s">
        <v>2486</v>
      </c>
      <c r="C1238" s="4">
        <f ca="1">[1]!thsiFinD("ths_vol_ratio_stock",$A1238,$A$1,7,100)</f>
        <v>1.2984341183982999</v>
      </c>
      <c r="D1238" s="4">
        <f ca="1">[1]!thsiFinD("ths_cr_stock",$A1238,$A$1,7,100,100)</f>
        <v>47.457627118643998</v>
      </c>
      <c r="E1238" s="4">
        <f ca="1">[1]!thsiFinD("ths_mfi_stock",$A1238,$A$1,7,100,100)</f>
        <v>33.735866184175002</v>
      </c>
      <c r="F1238" s="4">
        <f ca="1">[1]!thsiFinD("ths_expma_stock",$A1238,$A$1,7,100,100)</f>
        <v>4.9108795870674999</v>
      </c>
      <c r="G1238" s="4">
        <f ca="1">[1]!thsiFinD("ths_rsi_stock",$A1238,$A$1,7,100,100)</f>
        <v>39.544148888548001</v>
      </c>
      <c r="H1238" s="4">
        <f ca="1">[1]!thsiFinD("ths_adtm_stock",$A1238,$A$1,7,3,100,100,100)</f>
        <v>-0.5</v>
      </c>
      <c r="I1238" s="4">
        <f ca="1">[1]!thsiFinD("ths_bbiboll_stock",$A1238,$A$1,7,3,100,100,100)</f>
        <v>4.9665625000000002</v>
      </c>
      <c r="J1238" s="4">
        <f ca="1">[1]!thsiFinD("ths_dptb_stock",$A1238,$A$1,7,104,100,100)</f>
        <v>0.57142857142856995</v>
      </c>
      <c r="K1238" s="4">
        <f ca="1">[1]!thsiFinD("ths_srmi_stock",$A1238,$A$1,7,100,100)</f>
        <v>-4.3307086614172999E-2</v>
      </c>
      <c r="L1238" s="4">
        <f ca="1">[1]!thsiFinD("ths_atr_stock",$A1238,$A$1,7,101,100,100)</f>
        <v>0.17714285714285999</v>
      </c>
      <c r="M1238" s="4">
        <f ca="1">[1]!thsiFinD("ths_vol_w_stock",$A1238,$A$1)/1000000</f>
        <v>44.045537000000003</v>
      </c>
      <c r="N1238" s="4">
        <f ca="1">[1]!thsiFinD("ths_turnover_ratio_w_stock",$A1238,$A$1)</f>
        <v>4.5093119242666004</v>
      </c>
      <c r="O1238" s="4">
        <f ca="1">[1]!thsiFinD("ths_relative_chg_ratio_w_stock",$A1238,$A$1,104,100)</f>
        <v>-3.4181811946695002</v>
      </c>
      <c r="P1238" s="4"/>
    </row>
    <row r="1239" spans="1:16" x14ac:dyDescent="0.25">
      <c r="A1239" s="2" t="s">
        <v>2487</v>
      </c>
      <c r="B1239" s="2" t="s">
        <v>2488</v>
      </c>
      <c r="C1239" s="4">
        <f ca="1">[1]!thsiFinD("ths_vol_ratio_stock",$A1239,$A$1,7,100)</f>
        <v>0.83854062502488003</v>
      </c>
      <c r="D1239" s="4">
        <f ca="1">[1]!thsiFinD("ths_cr_stock",$A1239,$A$1,7,100,100)</f>
        <v>166.29213483146</v>
      </c>
      <c r="E1239" s="4">
        <f ca="1">[1]!thsiFinD("ths_mfi_stock",$A1239,$A$1,7,100,100)</f>
        <v>72.961858911354</v>
      </c>
      <c r="F1239" s="4">
        <f ca="1">[1]!thsiFinD("ths_expma_stock",$A1239,$A$1,7,100,100)</f>
        <v>6.0172602429567998</v>
      </c>
      <c r="G1239" s="4">
        <f ca="1">[1]!thsiFinD("ths_rsi_stock",$A1239,$A$1,7,100,100)</f>
        <v>60.752848871696997</v>
      </c>
      <c r="H1239" s="4">
        <f ca="1">[1]!thsiFinD("ths_adtm_stock",$A1239,$A$1,7,3,100,100,100)</f>
        <v>-0.10869565217391</v>
      </c>
      <c r="I1239" s="4">
        <f ca="1">[1]!thsiFinD("ths_bbiboll_stock",$A1239,$A$1,7,3,100,100,100)</f>
        <v>5.9976041666666999</v>
      </c>
      <c r="J1239" s="4">
        <f ca="1">[1]!thsiFinD("ths_dptb_stock",$A1239,$A$1,7,104,100,100)</f>
        <v>0.57142857142856995</v>
      </c>
      <c r="K1239" s="4">
        <f ca="1">[1]!thsiFinD("ths_srmi_stock",$A1239,$A$1,7,100,100)</f>
        <v>2.4509803921568998E-2</v>
      </c>
      <c r="L1239" s="4">
        <f ca="1">[1]!thsiFinD("ths_atr_stock",$A1239,$A$1,7,101,100,100)</f>
        <v>0.23428571428570999</v>
      </c>
      <c r="M1239" s="4">
        <f ca="1">[1]!thsiFinD("ths_vol_w_stock",$A1239,$A$1)/1000000</f>
        <v>42.313927</v>
      </c>
      <c r="N1239" s="4">
        <f ca="1">[1]!thsiFinD("ths_turnover_ratio_w_stock",$A1239,$A$1)</f>
        <v>17.427565264685001</v>
      </c>
      <c r="O1239" s="4">
        <f ca="1">[1]!thsiFinD("ths_relative_chg_ratio_w_stock",$A1239,$A$1,104,100)</f>
        <v>2.7000220827198</v>
      </c>
      <c r="P1239" s="4"/>
    </row>
    <row r="1240" spans="1:16" x14ac:dyDescent="0.25">
      <c r="A1240" s="2" t="s">
        <v>2489</v>
      </c>
      <c r="B1240" s="2" t="s">
        <v>2490</v>
      </c>
      <c r="C1240" s="4">
        <f ca="1">[1]!thsiFinD("ths_vol_ratio_stock",$A1240,$A$1,7,100)</f>
        <v>2.5920248663024998</v>
      </c>
      <c r="D1240" s="4">
        <f ca="1">[1]!thsiFinD("ths_cr_stock",$A1240,$A$1,7,100,100)</f>
        <v>148.31683168316999</v>
      </c>
      <c r="E1240" s="4">
        <f ca="1">[1]!thsiFinD("ths_mfi_stock",$A1240,$A$1,7,100,100)</f>
        <v>77.144154704936</v>
      </c>
      <c r="F1240" s="4">
        <f ca="1">[1]!thsiFinD("ths_expma_stock",$A1240,$A$1,7,100,100)</f>
        <v>9.6921270179757002</v>
      </c>
      <c r="G1240" s="4">
        <f ca="1">[1]!thsiFinD("ths_rsi_stock",$A1240,$A$1,7,100,100)</f>
        <v>66.528381224900997</v>
      </c>
      <c r="H1240" s="4">
        <f ca="1">[1]!thsiFinD("ths_adtm_stock",$A1240,$A$1,7,3,100,100,100)</f>
        <v>0.55399061032864005</v>
      </c>
      <c r="I1240" s="4">
        <f ca="1">[1]!thsiFinD("ths_bbiboll_stock",$A1240,$A$1,7,3,100,100,100)</f>
        <v>9.6844791666666996</v>
      </c>
      <c r="J1240" s="4">
        <f ca="1">[1]!thsiFinD("ths_dptb_stock",$A1240,$A$1,7,104,100,100)</f>
        <v>0.71428571428570997</v>
      </c>
      <c r="K1240" s="4">
        <f ca="1">[1]!thsiFinD("ths_srmi_stock",$A1240,$A$1,7,100,100)</f>
        <v>8.5354025218235E-2</v>
      </c>
      <c r="L1240" s="4">
        <f ca="1">[1]!thsiFinD("ths_atr_stock",$A1240,$A$1,7,101,100,100)</f>
        <v>0.59714285714285997</v>
      </c>
      <c r="M1240" s="4">
        <f ca="1">[1]!thsiFinD("ths_vol_w_stock",$A1240,$A$1)/1000000</f>
        <v>21.662026000000001</v>
      </c>
      <c r="N1240" s="4">
        <f ca="1">[1]!thsiFinD("ths_turnover_ratio_w_stock",$A1240,$A$1)</f>
        <v>2.3338888345539002</v>
      </c>
      <c r="O1240" s="4">
        <f ca="1">[1]!thsiFinD("ths_relative_chg_ratio_w_stock",$A1240,$A$1,104,100)</f>
        <v>3.5715212476265998</v>
      </c>
      <c r="P1240" s="4"/>
    </row>
    <row r="1241" spans="1:16" x14ac:dyDescent="0.25">
      <c r="A1241" s="2" t="s">
        <v>2491</v>
      </c>
      <c r="B1241" s="2" t="s">
        <v>2492</v>
      </c>
      <c r="C1241" s="4">
        <f ca="1">[1]!thsiFinD("ths_vol_ratio_stock",$A1241,$A$1,7,100)</f>
        <v>1.4496502149326</v>
      </c>
      <c r="D1241" s="4">
        <f ca="1">[1]!thsiFinD("ths_cr_stock",$A1241,$A$1,7,100,100)</f>
        <v>145.34109816972</v>
      </c>
      <c r="E1241" s="4">
        <f ca="1">[1]!thsiFinD("ths_mfi_stock",$A1241,$A$1,7,100,100)</f>
        <v>61.276932158266</v>
      </c>
      <c r="F1241" s="4">
        <f ca="1">[1]!thsiFinD("ths_expma_stock",$A1241,$A$1,7,100,100)</f>
        <v>34.496286373263999</v>
      </c>
      <c r="G1241" s="4">
        <f ca="1">[1]!thsiFinD("ths_rsi_stock",$A1241,$A$1,7,100,100)</f>
        <v>51.676923017691003</v>
      </c>
      <c r="H1241" s="4">
        <f ca="1">[1]!thsiFinD("ths_adtm_stock",$A1241,$A$1,7,3,100,100,100)</f>
        <v>0.42756183745582999</v>
      </c>
      <c r="I1241" s="4">
        <f ca="1">[1]!thsiFinD("ths_bbiboll_stock",$A1241,$A$1,7,3,100,100,100)</f>
        <v>35.120312499999997</v>
      </c>
      <c r="J1241" s="4">
        <f ca="1">[1]!thsiFinD("ths_dptb_stock",$A1241,$A$1,7,104,100,100)</f>
        <v>0.57142857142856995</v>
      </c>
      <c r="K1241" s="4">
        <f ca="1">[1]!thsiFinD("ths_srmi_stock",$A1241,$A$1,7,100,100)</f>
        <v>2.6828579497316998E-2</v>
      </c>
      <c r="L1241" s="4">
        <f ca="1">[1]!thsiFinD("ths_atr_stock",$A1241,$A$1,7,101,100,100)</f>
        <v>1.49</v>
      </c>
      <c r="M1241" s="4">
        <f ca="1">[1]!thsiFinD("ths_vol_w_stock",$A1241,$A$1)/1000000</f>
        <v>47.503841999999999</v>
      </c>
      <c r="N1241" s="4">
        <f ca="1">[1]!thsiFinD("ths_turnover_ratio_w_stock",$A1241,$A$1)</f>
        <v>12.221395871125001</v>
      </c>
      <c r="O1241" s="4">
        <f ca="1">[1]!thsiFinD("ths_relative_chg_ratio_w_stock",$A1241,$A$1,104,100)</f>
        <v>4.3390627158877999</v>
      </c>
      <c r="P1241" s="4"/>
    </row>
    <row r="1242" spans="1:16" x14ac:dyDescent="0.25">
      <c r="A1242" s="2" t="s">
        <v>2493</v>
      </c>
      <c r="B1242" s="2" t="s">
        <v>2494</v>
      </c>
      <c r="C1242" s="4">
        <f ca="1">[1]!thsiFinD("ths_vol_ratio_stock",$A1242,$A$1,7,100)</f>
        <v>0.84521483084853999</v>
      </c>
      <c r="D1242" s="4">
        <f ca="1">[1]!thsiFinD("ths_cr_stock",$A1242,$A$1,7,100,100)</f>
        <v>87.392550143266007</v>
      </c>
      <c r="E1242" s="4">
        <f ca="1">[1]!thsiFinD("ths_mfi_stock",$A1242,$A$1,7,100,100)</f>
        <v>40.699672428774001</v>
      </c>
      <c r="F1242" s="4">
        <f ca="1">[1]!thsiFinD("ths_expma_stock",$A1242,$A$1,7,100,100)</f>
        <v>11.654536047283001</v>
      </c>
      <c r="G1242" s="4">
        <f ca="1">[1]!thsiFinD("ths_rsi_stock",$A1242,$A$1,7,100,100)</f>
        <v>50.527047176342997</v>
      </c>
      <c r="H1242" s="4">
        <f ca="1">[1]!thsiFinD("ths_adtm_stock",$A1242,$A$1,7,3,100,100,100)</f>
        <v>2.9850746268658999E-2</v>
      </c>
      <c r="I1242" s="4">
        <f ca="1">[1]!thsiFinD("ths_bbiboll_stock",$A1242,$A$1,7,3,100,100,100)</f>
        <v>11.717916666667</v>
      </c>
      <c r="J1242" s="4">
        <f ca="1">[1]!thsiFinD("ths_dptb_stock",$A1242,$A$1,7,104,100,100)</f>
        <v>0.71428571428570997</v>
      </c>
      <c r="K1242" s="4">
        <f ca="1">[1]!thsiFinD("ths_srmi_stock",$A1242,$A$1,7,100,100)</f>
        <v>-1.6992353440951E-3</v>
      </c>
      <c r="L1242" s="4">
        <f ca="1">[1]!thsiFinD("ths_atr_stock",$A1242,$A$1,7,101,100,100)</f>
        <v>0.33714285714286002</v>
      </c>
      <c r="M1242" s="4">
        <f ca="1">[1]!thsiFinD("ths_vol_w_stock",$A1242,$A$1)/1000000</f>
        <v>14.821401</v>
      </c>
      <c r="N1242" s="4">
        <f ca="1">[1]!thsiFinD("ths_turnover_ratio_w_stock",$A1242,$A$1)</f>
        <v>5.2548111890987999</v>
      </c>
      <c r="O1242" s="4">
        <f ca="1">[1]!thsiFinD("ths_relative_chg_ratio_w_stock",$A1242,$A$1,104,100)</f>
        <v>-0.34653241788861999</v>
      </c>
      <c r="P1242" s="4"/>
    </row>
    <row r="1243" spans="1:16" x14ac:dyDescent="0.25">
      <c r="A1243" s="2" t="s">
        <v>2495</v>
      </c>
      <c r="B1243" s="2" t="s">
        <v>2496</v>
      </c>
      <c r="C1243" s="4">
        <f ca="1">[1]!thsiFinD("ths_vol_ratio_stock",$A1243,$A$1,7,100)</f>
        <v>0.69888702940247005</v>
      </c>
      <c r="D1243" s="4">
        <f ca="1">[1]!thsiFinD("ths_cr_stock",$A1243,$A$1,7,100,100)</f>
        <v>60.384615384615998</v>
      </c>
      <c r="E1243" s="4">
        <f ca="1">[1]!thsiFinD("ths_mfi_stock",$A1243,$A$1,7,100,100)</f>
        <v>41.575502572878001</v>
      </c>
      <c r="F1243" s="4">
        <f ca="1">[1]!thsiFinD("ths_expma_stock",$A1243,$A$1,7,100,100)</f>
        <v>7.9712080959369001</v>
      </c>
      <c r="G1243" s="4">
        <f ca="1">[1]!thsiFinD("ths_rsi_stock",$A1243,$A$1,7,100,100)</f>
        <v>52.337961539219997</v>
      </c>
      <c r="H1243" s="4">
        <f ca="1">[1]!thsiFinD("ths_adtm_stock",$A1243,$A$1,7,3,100,100,100)</f>
        <v>-2.0833333333332999E-2</v>
      </c>
      <c r="I1243" s="4">
        <f ca="1">[1]!thsiFinD("ths_bbiboll_stock",$A1243,$A$1,7,3,100,100,100)</f>
        <v>7.9932291666667004</v>
      </c>
      <c r="J1243" s="4">
        <f ca="1">[1]!thsiFinD("ths_dptb_stock",$A1243,$A$1,7,104,100,100)</f>
        <v>0.57142857142856995</v>
      </c>
      <c r="K1243" s="4">
        <f ca="1">[1]!thsiFinD("ths_srmi_stock",$A1243,$A$1,7,100,100)</f>
        <v>-1.1070110701107E-2</v>
      </c>
      <c r="L1243" s="4">
        <f ca="1">[1]!thsiFinD("ths_atr_stock",$A1243,$A$1,7,101,100,100)</f>
        <v>0.21142857142856999</v>
      </c>
      <c r="M1243" s="4">
        <f ca="1">[1]!thsiFinD("ths_vol_w_stock",$A1243,$A$1)/1000000</f>
        <v>9.5338480000000008</v>
      </c>
      <c r="N1243" s="4">
        <f ca="1">[1]!thsiFinD("ths_turnover_ratio_w_stock",$A1243,$A$1)</f>
        <v>1.8396806805260999</v>
      </c>
      <c r="O1243" s="4">
        <f ca="1">[1]!thsiFinD("ths_relative_chg_ratio_w_stock",$A1243,$A$1,104,100)</f>
        <v>-1.2049015166010999</v>
      </c>
      <c r="P1243" s="4"/>
    </row>
    <row r="1244" spans="1:16" x14ac:dyDescent="0.25">
      <c r="A1244" s="2" t="s">
        <v>2497</v>
      </c>
      <c r="B1244" s="2" t="s">
        <v>2498</v>
      </c>
      <c r="C1244" s="4">
        <f ca="1">[1]!thsiFinD("ths_vol_ratio_stock",$A1244,$A$1,7,100)</f>
        <v>1.1147017817416001</v>
      </c>
      <c r="D1244" s="4">
        <f ca="1">[1]!thsiFinD("ths_cr_stock",$A1244,$A$1,7,100,100)</f>
        <v>43.142857142856997</v>
      </c>
      <c r="E1244" s="4">
        <f ca="1">[1]!thsiFinD("ths_mfi_stock",$A1244,$A$1,7,100,100)</f>
        <v>23.461340297075001</v>
      </c>
      <c r="F1244" s="4">
        <f ca="1">[1]!thsiFinD("ths_expma_stock",$A1244,$A$1,7,100,100)</f>
        <v>6.6184161973361002</v>
      </c>
      <c r="G1244" s="4">
        <f ca="1">[1]!thsiFinD("ths_rsi_stock",$A1244,$A$1,7,100,100)</f>
        <v>34.336484953728998</v>
      </c>
      <c r="H1244" s="4">
        <f ca="1">[1]!thsiFinD("ths_adtm_stock",$A1244,$A$1,7,3,100,100,100)</f>
        <v>-0.44186046511628002</v>
      </c>
      <c r="I1244" s="4">
        <f ca="1">[1]!thsiFinD("ths_bbiboll_stock",$A1244,$A$1,7,3,100,100,100)</f>
        <v>6.7618749999999999</v>
      </c>
      <c r="J1244" s="4">
        <f ca="1">[1]!thsiFinD("ths_dptb_stock",$A1244,$A$1,7,104,100,100)</f>
        <v>0.57142857142856995</v>
      </c>
      <c r="K1244" s="4">
        <f ca="1">[1]!thsiFinD("ths_srmi_stock",$A1244,$A$1,7,100,100)</f>
        <v>-6.1870503597121998E-2</v>
      </c>
      <c r="L1244" s="4">
        <f ca="1">[1]!thsiFinD("ths_atr_stock",$A1244,$A$1,7,101,100,100)</f>
        <v>0.25571428571429</v>
      </c>
      <c r="M1244" s="4">
        <f ca="1">[1]!thsiFinD("ths_vol_w_stock",$A1244,$A$1)/1000000</f>
        <v>26.177596000000001</v>
      </c>
      <c r="N1244" s="4">
        <f ca="1">[1]!thsiFinD("ths_turnover_ratio_w_stock",$A1244,$A$1)</f>
        <v>5.2243172920029002</v>
      </c>
      <c r="O1244" s="4">
        <f ca="1">[1]!thsiFinD("ths_relative_chg_ratio_w_stock",$A1244,$A$1,104,100)</f>
        <v>-4.4689964720906996</v>
      </c>
      <c r="P1244" s="4"/>
    </row>
    <row r="1245" spans="1:16" x14ac:dyDescent="0.25">
      <c r="A1245" s="2" t="s">
        <v>2499</v>
      </c>
      <c r="B1245" s="2" t="s">
        <v>2500</v>
      </c>
      <c r="C1245" s="4">
        <f ca="1">[1]!thsiFinD("ths_vol_ratio_stock",$A1245,$A$1,7,100)</f>
        <v>0.84151403023011995</v>
      </c>
      <c r="D1245" s="4">
        <f ca="1">[1]!thsiFinD("ths_cr_stock",$A1245,$A$1,7,100,100)</f>
        <v>63.896457765668004</v>
      </c>
      <c r="E1245" s="4">
        <f ca="1">[1]!thsiFinD("ths_mfi_stock",$A1245,$A$1,7,100,100)</f>
        <v>30.0207175438</v>
      </c>
      <c r="F1245" s="4">
        <f ca="1">[1]!thsiFinD("ths_expma_stock",$A1245,$A$1,7,100,100)</f>
        <v>12.437650819809001</v>
      </c>
      <c r="G1245" s="4">
        <f ca="1">[1]!thsiFinD("ths_rsi_stock",$A1245,$A$1,7,100,100)</f>
        <v>41.271784039140996</v>
      </c>
      <c r="H1245" s="4">
        <f ca="1">[1]!thsiFinD("ths_adtm_stock",$A1245,$A$1,7,3,100,100,100)</f>
        <v>-0.27564102564102999</v>
      </c>
      <c r="I1245" s="4">
        <f ca="1">[1]!thsiFinD("ths_bbiboll_stock",$A1245,$A$1,7,3,100,100,100)</f>
        <v>12.5815625</v>
      </c>
      <c r="J1245" s="4">
        <f ca="1">[1]!thsiFinD("ths_dptb_stock",$A1245,$A$1,7,104,100,100)</f>
        <v>0.42857142857142999</v>
      </c>
      <c r="K1245" s="4">
        <f ca="1">[1]!thsiFinD("ths_srmi_stock",$A1245,$A$1,7,100,100)</f>
        <v>-5.2187260168841003E-2</v>
      </c>
      <c r="L1245" s="4">
        <f ca="1">[1]!thsiFinD("ths_atr_stock",$A1245,$A$1,7,101,100,100)</f>
        <v>0.59857142857142998</v>
      </c>
      <c r="M1245" s="4">
        <f ca="1">[1]!thsiFinD("ths_vol_w_stock",$A1245,$A$1)/1000000</f>
        <v>3.751287</v>
      </c>
      <c r="N1245" s="4">
        <f ca="1">[1]!thsiFinD("ths_turnover_ratio_w_stock",$A1245,$A$1)</f>
        <v>4.2637501103932003</v>
      </c>
      <c r="O1245" s="4">
        <f ca="1">[1]!thsiFinD("ths_relative_chg_ratio_w_stock",$A1245,$A$1,104,100)</f>
        <v>-3.4992053140694002</v>
      </c>
      <c r="P1245" s="4"/>
    </row>
    <row r="1246" spans="1:16" x14ac:dyDescent="0.25">
      <c r="A1246" s="2" t="s">
        <v>2501</v>
      </c>
      <c r="B1246" s="2" t="s">
        <v>2502</v>
      </c>
      <c r="C1246" s="4">
        <f ca="1">[1]!thsiFinD("ths_vol_ratio_stock",$A1246,$A$1,7,100)</f>
        <v>1.2524081552788999</v>
      </c>
      <c r="D1246" s="4">
        <f ca="1">[1]!thsiFinD("ths_cr_stock",$A1246,$A$1,7,100,100)</f>
        <v>50</v>
      </c>
      <c r="E1246" s="4">
        <f ca="1">[1]!thsiFinD("ths_mfi_stock",$A1246,$A$1,7,100,100)</f>
        <v>30.666776816279999</v>
      </c>
      <c r="F1246" s="4">
        <f ca="1">[1]!thsiFinD("ths_expma_stock",$A1246,$A$1,7,100,100)</f>
        <v>7.7008654480217</v>
      </c>
      <c r="G1246" s="4">
        <f ca="1">[1]!thsiFinD("ths_rsi_stock",$A1246,$A$1,7,100,100)</f>
        <v>42.415507444360003</v>
      </c>
      <c r="H1246" s="4">
        <f ca="1">[1]!thsiFinD("ths_adtm_stock",$A1246,$A$1,7,3,100,100,100)</f>
        <v>-0.27777777777778001</v>
      </c>
      <c r="I1246" s="4">
        <f ca="1">[1]!thsiFinD("ths_bbiboll_stock",$A1246,$A$1,7,3,100,100,100)</f>
        <v>7.7745833333333003</v>
      </c>
      <c r="J1246" s="4">
        <f ca="1">[1]!thsiFinD("ths_dptb_stock",$A1246,$A$1,7,104,100,100)</f>
        <v>0.71428571428570997</v>
      </c>
      <c r="K1246" s="4">
        <f ca="1">[1]!thsiFinD("ths_srmi_stock",$A1246,$A$1,7,100,100)</f>
        <v>-4.5905707196030002E-2</v>
      </c>
      <c r="L1246" s="4">
        <f ca="1">[1]!thsiFinD("ths_atr_stock",$A1246,$A$1,7,101,100,100)</f>
        <v>0.25</v>
      </c>
      <c r="M1246" s="4">
        <f ca="1">[1]!thsiFinD("ths_vol_w_stock",$A1246,$A$1)/1000000</f>
        <v>75.687927000000002</v>
      </c>
      <c r="N1246" s="4">
        <f ca="1">[1]!thsiFinD("ths_turnover_ratio_w_stock",$A1246,$A$1)</f>
        <v>6.999456243229</v>
      </c>
      <c r="O1246" s="4">
        <f ca="1">[1]!thsiFinD("ths_relative_chg_ratio_w_stock",$A1246,$A$1,104,100)</f>
        <v>-3.9861910235543001</v>
      </c>
      <c r="P1246" s="4"/>
    </row>
    <row r="1247" spans="1:16" x14ac:dyDescent="0.25">
      <c r="A1247" s="2" t="s">
        <v>2503</v>
      </c>
      <c r="B1247" s="2" t="s">
        <v>2504</v>
      </c>
      <c r="C1247" s="4">
        <f ca="1">[1]!thsiFinD("ths_vol_ratio_stock",$A1247,$A$1,7,100)</f>
        <v>0.928783781408</v>
      </c>
      <c r="D1247" s="4">
        <f ca="1">[1]!thsiFinD("ths_cr_stock",$A1247,$A$1,7,100,100)</f>
        <v>52.5</v>
      </c>
      <c r="E1247" s="4">
        <f ca="1">[1]!thsiFinD("ths_mfi_stock",$A1247,$A$1,7,100,100)</f>
        <v>32.914791051438002</v>
      </c>
      <c r="F1247" s="4">
        <f ca="1">[1]!thsiFinD("ths_expma_stock",$A1247,$A$1,7,100,100)</f>
        <v>4.9632514693339997</v>
      </c>
      <c r="G1247" s="4">
        <f ca="1">[1]!thsiFinD("ths_rsi_stock",$A1247,$A$1,7,100,100)</f>
        <v>46.214355712372999</v>
      </c>
      <c r="H1247" s="4">
        <f ca="1">[1]!thsiFinD("ths_adtm_stock",$A1247,$A$1,7,3,100,100,100)</f>
        <v>-0.62</v>
      </c>
      <c r="I1247" s="4">
        <f ca="1">[1]!thsiFinD("ths_bbiboll_stock",$A1247,$A$1,7,3,100,100,100)</f>
        <v>4.9951041666667004</v>
      </c>
      <c r="J1247" s="4">
        <f ca="1">[1]!thsiFinD("ths_dptb_stock",$A1247,$A$1,7,104,100,100)</f>
        <v>0.57142857142856995</v>
      </c>
      <c r="K1247" s="4">
        <f ca="1">[1]!thsiFinD("ths_srmi_stock",$A1247,$A$1,7,100,100)</f>
        <v>-3.4883720930233002E-2</v>
      </c>
      <c r="L1247" s="4">
        <f ca="1">[1]!thsiFinD("ths_atr_stock",$A1247,$A$1,7,101,100,100)</f>
        <v>0.18428571428571</v>
      </c>
      <c r="M1247" s="4">
        <f ca="1">[1]!thsiFinD("ths_vol_w_stock",$A1247,$A$1)/1000000</f>
        <v>19.28548</v>
      </c>
      <c r="N1247" s="4">
        <f ca="1">[1]!thsiFinD("ths_turnover_ratio_w_stock",$A1247,$A$1)</f>
        <v>9.2656886004055998</v>
      </c>
      <c r="O1247" s="4">
        <f ca="1">[1]!thsiFinD("ths_relative_chg_ratio_w_stock",$A1247,$A$1,104,100)</f>
        <v>-2.7859291845851999</v>
      </c>
      <c r="P1247" s="4"/>
    </row>
    <row r="1248" spans="1:16" x14ac:dyDescent="0.25">
      <c r="A1248" s="2" t="s">
        <v>2505</v>
      </c>
      <c r="B1248" s="2" t="s">
        <v>2506</v>
      </c>
      <c r="C1248" s="4">
        <f ca="1">[1]!thsiFinD("ths_vol_ratio_stock",$A1248,$A$1,7,100)</f>
        <v>0.74558000670433</v>
      </c>
      <c r="D1248" s="4">
        <f ca="1">[1]!thsiFinD("ths_cr_stock",$A1248,$A$1,7,100,100)</f>
        <v>57.534246575342998</v>
      </c>
      <c r="E1248" s="4">
        <f ca="1">[1]!thsiFinD("ths_mfi_stock",$A1248,$A$1,7,100,100)</f>
        <v>41.111798271780998</v>
      </c>
      <c r="F1248" s="4">
        <f ca="1">[1]!thsiFinD("ths_expma_stock",$A1248,$A$1,7,100,100)</f>
        <v>6.5528479862047</v>
      </c>
      <c r="G1248" s="4">
        <f ca="1">[1]!thsiFinD("ths_rsi_stock",$A1248,$A$1,7,100,100)</f>
        <v>42.979555132571001</v>
      </c>
      <c r="H1248" s="4">
        <f ca="1">[1]!thsiFinD("ths_adtm_stock",$A1248,$A$1,7,3,100,100,100)</f>
        <v>-0.57692307692307998</v>
      </c>
      <c r="I1248" s="4">
        <f ca="1">[1]!thsiFinD("ths_bbiboll_stock",$A1248,$A$1,7,3,100,100,100)</f>
        <v>6.5851041666667003</v>
      </c>
      <c r="J1248" s="4">
        <f ca="1">[1]!thsiFinD("ths_dptb_stock",$A1248,$A$1,7,104,100,100)</f>
        <v>0.42857142857142999</v>
      </c>
      <c r="K1248" s="4">
        <f ca="1">[1]!thsiFinD("ths_srmi_stock",$A1248,$A$1,7,100,100)</f>
        <v>-2.8231797919761999E-2</v>
      </c>
      <c r="L1248" s="4">
        <f ca="1">[1]!thsiFinD("ths_atr_stock",$A1248,$A$1,7,101,100,100)</f>
        <v>0.17142857142856999</v>
      </c>
      <c r="M1248" s="4">
        <f ca="1">[1]!thsiFinD("ths_vol_w_stock",$A1248,$A$1)/1000000</f>
        <v>13.308365</v>
      </c>
      <c r="N1248" s="4">
        <f ca="1">[1]!thsiFinD("ths_turnover_ratio_w_stock",$A1248,$A$1)</f>
        <v>4.3841266552234996</v>
      </c>
      <c r="O1248" s="4">
        <f ca="1">[1]!thsiFinD("ths_relative_chg_ratio_w_stock",$A1248,$A$1,104,100)</f>
        <v>-3.4470539829688001</v>
      </c>
      <c r="P1248" s="4"/>
    </row>
    <row r="1249" spans="1:16" x14ac:dyDescent="0.25">
      <c r="A1249" s="2" t="s">
        <v>2507</v>
      </c>
      <c r="B1249" s="2" t="s">
        <v>2508</v>
      </c>
      <c r="C1249" s="4">
        <f ca="1">[1]!thsiFinD("ths_vol_ratio_stock",$A1249,$A$1,7,100)</f>
        <v>1.7443601235832</v>
      </c>
      <c r="D1249" s="4">
        <f ca="1">[1]!thsiFinD("ths_cr_stock",$A1249,$A$1,7,100,100)</f>
        <v>190</v>
      </c>
      <c r="E1249" s="4">
        <f ca="1">[1]!thsiFinD("ths_mfi_stock",$A1249,$A$1,7,100,100)</f>
        <v>67.935684087135002</v>
      </c>
      <c r="F1249" s="4">
        <f ca="1">[1]!thsiFinD("ths_expma_stock",$A1249,$A$1,7,100,100)</f>
        <v>4.7303063818785001</v>
      </c>
      <c r="G1249" s="4">
        <f ca="1">[1]!thsiFinD("ths_rsi_stock",$A1249,$A$1,7,100,100)</f>
        <v>67.573649894460004</v>
      </c>
      <c r="H1249" s="4">
        <f ca="1">[1]!thsiFinD("ths_adtm_stock",$A1249,$A$1,7,3,100,100,100)</f>
        <v>0.30232558139534998</v>
      </c>
      <c r="I1249" s="4">
        <f ca="1">[1]!thsiFinD("ths_bbiboll_stock",$A1249,$A$1,7,3,100,100,100)</f>
        <v>4.7232291666666999</v>
      </c>
      <c r="J1249" s="4">
        <f ca="1">[1]!thsiFinD("ths_dptb_stock",$A1249,$A$1,7,104,100,100)</f>
        <v>0.85714285714285998</v>
      </c>
      <c r="K1249" s="4">
        <f ca="1">[1]!thsiFinD("ths_srmi_stock",$A1249,$A$1,7,100,100)</f>
        <v>5.0403225806451998E-2</v>
      </c>
      <c r="L1249" s="4">
        <f ca="1">[1]!thsiFinD("ths_atr_stock",$A1249,$A$1,7,101,100,100)</f>
        <v>0.18142857142857</v>
      </c>
      <c r="M1249" s="4">
        <f ca="1">[1]!thsiFinD("ths_vol_w_stock",$A1249,$A$1)/1000000</f>
        <v>43.652602000000002</v>
      </c>
      <c r="N1249" s="4">
        <f ca="1">[1]!thsiFinD("ths_turnover_ratio_w_stock",$A1249,$A$1)</f>
        <v>7.3258429138543004</v>
      </c>
      <c r="O1249" s="4">
        <f ca="1">[1]!thsiFinD("ths_relative_chg_ratio_w_stock",$A1249,$A$1,104,100)</f>
        <v>6.3872893727699003</v>
      </c>
      <c r="P1249" s="4"/>
    </row>
    <row r="1250" spans="1:16" x14ac:dyDescent="0.25">
      <c r="A1250" s="2" t="s">
        <v>2509</v>
      </c>
      <c r="B1250" s="2" t="s">
        <v>2510</v>
      </c>
      <c r="C1250" s="4">
        <f ca="1">[1]!thsiFinD("ths_vol_ratio_stock",$A1250,$A$1,7,100)</f>
        <v>1.2063644986868001</v>
      </c>
      <c r="D1250" s="4">
        <f ca="1">[1]!thsiFinD("ths_cr_stock",$A1250,$A$1,7,100,100)</f>
        <v>226.47058823528999</v>
      </c>
      <c r="E1250" s="4">
        <f ca="1">[1]!thsiFinD("ths_mfi_stock",$A1250,$A$1,7,100,100)</f>
        <v>81.131162218312994</v>
      </c>
      <c r="F1250" s="4">
        <f ca="1">[1]!thsiFinD("ths_expma_stock",$A1250,$A$1,7,100,100)</f>
        <v>4.7830329211242999</v>
      </c>
      <c r="G1250" s="4">
        <f ca="1">[1]!thsiFinD("ths_rsi_stock",$A1250,$A$1,7,100,100)</f>
        <v>59.680876357391</v>
      </c>
      <c r="H1250" s="4">
        <f ca="1">[1]!thsiFinD("ths_adtm_stock",$A1250,$A$1,7,3,100,100,100)</f>
        <v>0.40517241379309998</v>
      </c>
      <c r="I1250" s="4">
        <f ca="1">[1]!thsiFinD("ths_bbiboll_stock",$A1250,$A$1,7,3,100,100,100)</f>
        <v>4.7789583333332999</v>
      </c>
      <c r="J1250" s="4">
        <f ca="1">[1]!thsiFinD("ths_dptb_stock",$A1250,$A$1,7,104,100,100)</f>
        <v>0.85714285714285998</v>
      </c>
      <c r="K1250" s="4">
        <f ca="1">[1]!thsiFinD("ths_srmi_stock",$A1250,$A$1,7,100,100)</f>
        <v>6.2E-2</v>
      </c>
      <c r="L1250" s="4">
        <f ca="1">[1]!thsiFinD("ths_atr_stock",$A1250,$A$1,7,101,100,100)</f>
        <v>0.35285714285713998</v>
      </c>
      <c r="M1250" s="4">
        <f ca="1">[1]!thsiFinD("ths_vol_w_stock",$A1250,$A$1)/1000000</f>
        <v>477.19580999999999</v>
      </c>
      <c r="N1250" s="4">
        <f ca="1">[1]!thsiFinD("ths_turnover_ratio_w_stock",$A1250,$A$1)</f>
        <v>56.271751295316001</v>
      </c>
      <c r="O1250" s="4">
        <f ca="1">[1]!thsiFinD("ths_relative_chg_ratio_w_stock",$A1250,$A$1,104,100)</f>
        <v>11.9172704291</v>
      </c>
      <c r="P1250" s="4"/>
    </row>
    <row r="1251" spans="1:16" x14ac:dyDescent="0.25">
      <c r="A1251" s="2" t="s">
        <v>2511</v>
      </c>
      <c r="B1251" s="2" t="s">
        <v>2512</v>
      </c>
      <c r="C1251" s="4">
        <f ca="1">[1]!thsiFinD("ths_vol_ratio_stock",$A1251,$A$1,7,100)</f>
        <v>0.92718745975609995</v>
      </c>
      <c r="D1251" s="4">
        <f ca="1">[1]!thsiFinD("ths_cr_stock",$A1251,$A$1,7,100,100)</f>
        <v>111.13585746102</v>
      </c>
      <c r="E1251" s="4">
        <f ca="1">[1]!thsiFinD("ths_mfi_stock",$A1251,$A$1,7,100,100)</f>
        <v>60.708967705271</v>
      </c>
      <c r="F1251" s="4">
        <f ca="1">[1]!thsiFinD("ths_expma_stock",$A1251,$A$1,7,100,100)</f>
        <v>11.352017616872001</v>
      </c>
      <c r="G1251" s="4">
        <f ca="1">[1]!thsiFinD("ths_rsi_stock",$A1251,$A$1,7,100,100)</f>
        <v>48.327519944827998</v>
      </c>
      <c r="H1251" s="4">
        <f ca="1">[1]!thsiFinD("ths_adtm_stock",$A1251,$A$1,7,3,100,100,100)</f>
        <v>-0.26190476190475998</v>
      </c>
      <c r="I1251" s="4">
        <f ca="1">[1]!thsiFinD("ths_bbiboll_stock",$A1251,$A$1,7,3,100,100,100)</f>
        <v>11.52125</v>
      </c>
      <c r="J1251" s="4">
        <f ca="1">[1]!thsiFinD("ths_dptb_stock",$A1251,$A$1,7,104,100,100)</f>
        <v>0.85714285714285998</v>
      </c>
      <c r="K1251" s="4">
        <f ca="1">[1]!thsiFinD("ths_srmi_stock",$A1251,$A$1,7,100,100)</f>
        <v>4.3668122270741003E-3</v>
      </c>
      <c r="L1251" s="4">
        <f ca="1">[1]!thsiFinD("ths_atr_stock",$A1251,$A$1,7,101,100,100)</f>
        <v>0.47857142857142998</v>
      </c>
      <c r="M1251" s="4">
        <f ca="1">[1]!thsiFinD("ths_vol_w_stock",$A1251,$A$1)/1000000</f>
        <v>22.278948</v>
      </c>
      <c r="N1251" s="4">
        <f ca="1">[1]!thsiFinD("ths_turnover_ratio_w_stock",$A1251,$A$1)</f>
        <v>17.116530377541</v>
      </c>
      <c r="O1251" s="4">
        <f ca="1">[1]!thsiFinD("ths_relative_chg_ratio_w_stock",$A1251,$A$1,104,100)</f>
        <v>2.1344486639042999</v>
      </c>
      <c r="P1251" s="4"/>
    </row>
    <row r="1252" spans="1:16" x14ac:dyDescent="0.25">
      <c r="A1252" s="2" t="s">
        <v>2513</v>
      </c>
      <c r="B1252" s="2" t="s">
        <v>2514</v>
      </c>
      <c r="C1252" s="4">
        <f ca="1">[1]!thsiFinD("ths_vol_ratio_stock",$A1252,$A$1,7,100)</f>
        <v>0.76896482353242002</v>
      </c>
      <c r="D1252" s="4">
        <f ca="1">[1]!thsiFinD("ths_cr_stock",$A1252,$A$1,7,100,100)</f>
        <v>126.33928571429</v>
      </c>
      <c r="E1252" s="4">
        <f ca="1">[1]!thsiFinD("ths_mfi_stock",$A1252,$A$1,7,100,100)</f>
        <v>59.323221554054001</v>
      </c>
      <c r="F1252" s="4">
        <f ca="1">[1]!thsiFinD("ths_expma_stock",$A1252,$A$1,7,100,100)</f>
        <v>18.559060092380999</v>
      </c>
      <c r="G1252" s="4">
        <f ca="1">[1]!thsiFinD("ths_rsi_stock",$A1252,$A$1,7,100,100)</f>
        <v>49.973341866687001</v>
      </c>
      <c r="H1252" s="4">
        <f ca="1">[1]!thsiFinD("ths_adtm_stock",$A1252,$A$1,7,3,100,100,100)</f>
        <v>0.80838323353292996</v>
      </c>
      <c r="I1252" s="4">
        <f ca="1">[1]!thsiFinD("ths_bbiboll_stock",$A1252,$A$1,7,3,100,100,100)</f>
        <v>18.722604166667001</v>
      </c>
      <c r="J1252" s="4">
        <f ca="1">[1]!thsiFinD("ths_dptb_stock",$A1252,$A$1,7,104,100,100)</f>
        <v>0.71428571428570997</v>
      </c>
      <c r="K1252" s="4">
        <f ca="1">[1]!thsiFinD("ths_srmi_stock",$A1252,$A$1,7,100,100)</f>
        <v>1.0666666666666999E-2</v>
      </c>
      <c r="L1252" s="4">
        <f ca="1">[1]!thsiFinD("ths_atr_stock",$A1252,$A$1,7,101,100,100)</f>
        <v>0.51</v>
      </c>
      <c r="M1252" s="4">
        <f ca="1">[1]!thsiFinD("ths_vol_w_stock",$A1252,$A$1)/1000000</f>
        <v>9.0742989999999999</v>
      </c>
      <c r="N1252" s="4">
        <f ca="1">[1]!thsiFinD("ths_turnover_ratio_w_stock",$A1252,$A$1)</f>
        <v>5.1340284373597003</v>
      </c>
      <c r="O1252" s="4">
        <f ca="1">[1]!thsiFinD("ths_relative_chg_ratio_w_stock",$A1252,$A$1,104,100)</f>
        <v>0.14644983475028001</v>
      </c>
      <c r="P1252" s="4"/>
    </row>
    <row r="1253" spans="1:16" x14ac:dyDescent="0.25">
      <c r="A1253" s="2" t="s">
        <v>2515</v>
      </c>
      <c r="B1253" s="2" t="s">
        <v>2516</v>
      </c>
      <c r="C1253" s="4">
        <f ca="1">[1]!thsiFinD("ths_vol_ratio_stock",$A1253,$A$1,7,100)</f>
        <v>0.52113338816360999</v>
      </c>
      <c r="D1253" s="4">
        <f ca="1">[1]!thsiFinD("ths_cr_stock",$A1253,$A$1,7,100,100)</f>
        <v>32.142857142856997</v>
      </c>
      <c r="E1253" s="4">
        <f ca="1">[1]!thsiFinD("ths_mfi_stock",$A1253,$A$1,7,100,100)</f>
        <v>31.459871025496</v>
      </c>
      <c r="F1253" s="4">
        <f ca="1">[1]!thsiFinD("ths_expma_stock",$A1253,$A$1,7,100,100)</f>
        <v>5.2414428727282001</v>
      </c>
      <c r="G1253" s="4">
        <f ca="1">[1]!thsiFinD("ths_rsi_stock",$A1253,$A$1,7,100,100)</f>
        <v>43.844976902253002</v>
      </c>
      <c r="H1253" s="4">
        <f ca="1">[1]!thsiFinD("ths_adtm_stock",$A1253,$A$1,7,3,100,100,100)</f>
        <v>-0.80952380952380998</v>
      </c>
      <c r="I1253" s="4">
        <f ca="1">[1]!thsiFinD("ths_bbiboll_stock",$A1253,$A$1,7,3,100,100,100)</f>
        <v>5.2548958333332996</v>
      </c>
      <c r="J1253" s="4">
        <f ca="1">[1]!thsiFinD("ths_dptb_stock",$A1253,$A$1,7,104,100,100)</f>
        <v>0.71428571428570997</v>
      </c>
      <c r="K1253" s="4">
        <f ca="1">[1]!thsiFinD("ths_srmi_stock",$A1253,$A$1,7,100,100)</f>
        <v>-0.11794871794872</v>
      </c>
      <c r="L1253" s="4">
        <f ca="1">[1]!thsiFinD("ths_atr_stock",$A1253,$A$1,7,101,100,100)</f>
        <v>0.31142857142857</v>
      </c>
      <c r="M1253" s="4">
        <f ca="1">[1]!thsiFinD("ths_vol_w_stock",$A1253,$A$1)/1000000</f>
        <v>41.405867000000001</v>
      </c>
      <c r="N1253" s="4">
        <f ca="1">[1]!thsiFinD("ths_turnover_ratio_w_stock",$A1253,$A$1)</f>
        <v>12.456704269652001</v>
      </c>
      <c r="O1253" s="4">
        <f ca="1">[1]!thsiFinD("ths_relative_chg_ratio_w_stock",$A1253,$A$1,104,100)</f>
        <v>-5.8259736053257001</v>
      </c>
      <c r="P1253" s="4"/>
    </row>
    <row r="1254" spans="1:16" x14ac:dyDescent="0.25">
      <c r="A1254" s="2" t="s">
        <v>2517</v>
      </c>
      <c r="B1254" s="2" t="s">
        <v>2518</v>
      </c>
      <c r="C1254" s="4">
        <f ca="1">[1]!thsiFinD("ths_vol_ratio_stock",$A1254,$A$1,7,100)</f>
        <v>0.62766881157216003</v>
      </c>
      <c r="D1254" s="4">
        <f ca="1">[1]!thsiFinD("ths_cr_stock",$A1254,$A$1,7,100,100)</f>
        <v>57.852348993288999</v>
      </c>
      <c r="E1254" s="4">
        <f ca="1">[1]!thsiFinD("ths_mfi_stock",$A1254,$A$1,7,100,100)</f>
        <v>31.291539709399999</v>
      </c>
      <c r="F1254" s="4">
        <f ca="1">[1]!thsiFinD("ths_expma_stock",$A1254,$A$1,7,100,100)</f>
        <v>15.708876993258</v>
      </c>
      <c r="G1254" s="4">
        <f ca="1">[1]!thsiFinD("ths_rsi_stock",$A1254,$A$1,7,100,100)</f>
        <v>43.877242807187002</v>
      </c>
      <c r="H1254" s="4">
        <f ca="1">[1]!thsiFinD("ths_adtm_stock",$A1254,$A$1,7,3,100,100,100)</f>
        <v>-0.26612903225807</v>
      </c>
      <c r="I1254" s="4">
        <f ca="1">[1]!thsiFinD("ths_bbiboll_stock",$A1254,$A$1,7,3,100,100,100)</f>
        <v>15.855729166667</v>
      </c>
      <c r="J1254" s="4">
        <f ca="1">[1]!thsiFinD("ths_dptb_stock",$A1254,$A$1,7,104,100,100)</f>
        <v>0.57142857142856995</v>
      </c>
      <c r="K1254" s="4">
        <f ca="1">[1]!thsiFinD("ths_srmi_stock",$A1254,$A$1,7,100,100)</f>
        <v>-2.7346177750155E-2</v>
      </c>
      <c r="L1254" s="4">
        <f ca="1">[1]!thsiFinD("ths_atr_stock",$A1254,$A$1,7,101,100,100)</f>
        <v>0.58428571428570997</v>
      </c>
      <c r="M1254" s="4">
        <f ca="1">[1]!thsiFinD("ths_vol_w_stock",$A1254,$A$1)/1000000</f>
        <v>29.696390000000001</v>
      </c>
      <c r="N1254" s="4">
        <f ca="1">[1]!thsiFinD("ths_turnover_ratio_w_stock",$A1254,$A$1)</f>
        <v>17.384265549599</v>
      </c>
      <c r="O1254" s="4">
        <f ca="1">[1]!thsiFinD("ths_relative_chg_ratio_w_stock",$A1254,$A$1,104,100)</f>
        <v>-2.3419830074412</v>
      </c>
      <c r="P1254" s="4"/>
    </row>
    <row r="1255" spans="1:16" x14ac:dyDescent="0.25">
      <c r="A1255" s="2" t="s">
        <v>2519</v>
      </c>
      <c r="B1255" s="2" t="s">
        <v>2520</v>
      </c>
      <c r="C1255" s="4">
        <f ca="1">[1]!thsiFinD("ths_vol_ratio_stock",$A1255,$A$1,7,100)</f>
        <v>0.75993311176227996</v>
      </c>
      <c r="D1255" s="4">
        <f ca="1">[1]!thsiFinD("ths_cr_stock",$A1255,$A$1,7,100,100)</f>
        <v>35.123966942149004</v>
      </c>
      <c r="E1255" s="4">
        <f ca="1">[1]!thsiFinD("ths_mfi_stock",$A1255,$A$1,7,100,100)</f>
        <v>20.514185987421001</v>
      </c>
      <c r="F1255" s="4">
        <f ca="1">[1]!thsiFinD("ths_expma_stock",$A1255,$A$1,7,100,100)</f>
        <v>5.9104677801697996</v>
      </c>
      <c r="G1255" s="4">
        <f ca="1">[1]!thsiFinD("ths_rsi_stock",$A1255,$A$1,7,100,100)</f>
        <v>42.454192149927003</v>
      </c>
      <c r="H1255" s="4">
        <f ca="1">[1]!thsiFinD("ths_adtm_stock",$A1255,$A$1,7,3,100,100,100)</f>
        <v>2.6122894697062E-15</v>
      </c>
      <c r="I1255" s="4">
        <f ca="1">[1]!thsiFinD("ths_bbiboll_stock",$A1255,$A$1,7,3,100,100,100)</f>
        <v>5.9367708333333002</v>
      </c>
      <c r="J1255" s="4">
        <f ca="1">[1]!thsiFinD("ths_dptb_stock",$A1255,$A$1,7,104,100,100)</f>
        <v>0.57142857142856995</v>
      </c>
      <c r="K1255" s="4">
        <f ca="1">[1]!thsiFinD("ths_srmi_stock",$A1255,$A$1,7,100,100)</f>
        <v>-4.3973941368078001E-2</v>
      </c>
      <c r="L1255" s="4">
        <f ca="1">[1]!thsiFinD("ths_atr_stock",$A1255,$A$1,7,101,100,100)</f>
        <v>0.19</v>
      </c>
      <c r="M1255" s="4">
        <f ca="1">[1]!thsiFinD("ths_vol_w_stock",$A1255,$A$1)/1000000</f>
        <v>16.445709000000001</v>
      </c>
      <c r="N1255" s="4">
        <f ca="1">[1]!thsiFinD("ths_turnover_ratio_w_stock",$A1255,$A$1)</f>
        <v>4.2314263328445003</v>
      </c>
      <c r="O1255" s="4">
        <f ca="1">[1]!thsiFinD("ths_relative_chg_ratio_w_stock",$A1255,$A$1,104,100)</f>
        <v>-4.3402150479542003</v>
      </c>
      <c r="P1255" s="4"/>
    </row>
    <row r="1256" spans="1:16" x14ac:dyDescent="0.25">
      <c r="A1256" s="2" t="s">
        <v>2521</v>
      </c>
      <c r="B1256" s="2" t="s">
        <v>2522</v>
      </c>
      <c r="C1256" s="4">
        <f ca="1">[1]!thsiFinD("ths_vol_ratio_stock",$A1256,$A$1,7,100)</f>
        <v>1.1846494369799001</v>
      </c>
      <c r="D1256" s="4">
        <f ca="1">[1]!thsiFinD("ths_cr_stock",$A1256,$A$1,7,100,100)</f>
        <v>134.25196850393999</v>
      </c>
      <c r="E1256" s="4">
        <f ca="1">[1]!thsiFinD("ths_mfi_stock",$A1256,$A$1,7,100,100)</f>
        <v>48.405125420083003</v>
      </c>
      <c r="F1256" s="4">
        <f ca="1">[1]!thsiFinD("ths_expma_stock",$A1256,$A$1,7,100,100)</f>
        <v>22.054736679649</v>
      </c>
      <c r="G1256" s="4">
        <f ca="1">[1]!thsiFinD("ths_rsi_stock",$A1256,$A$1,7,100,100)</f>
        <v>61.936858739633998</v>
      </c>
      <c r="H1256" s="4">
        <f ca="1">[1]!thsiFinD("ths_adtm_stock",$A1256,$A$1,7,3,100,100,100)</f>
        <v>0.64591439688716001</v>
      </c>
      <c r="I1256" s="4">
        <f ca="1">[1]!thsiFinD("ths_bbiboll_stock",$A1256,$A$1,7,3,100,100,100)</f>
        <v>22.053333333333001</v>
      </c>
      <c r="J1256" s="4">
        <f ca="1">[1]!thsiFinD("ths_dptb_stock",$A1256,$A$1,7,104,100,100)</f>
        <v>0.85714285714285998</v>
      </c>
      <c r="K1256" s="4">
        <f ca="1">[1]!thsiFinD("ths_srmi_stock",$A1256,$A$1,7,100,100)</f>
        <v>4.9711495783399999E-2</v>
      </c>
      <c r="L1256" s="4">
        <f ca="1">[1]!thsiFinD("ths_atr_stock",$A1256,$A$1,7,101,100,100)</f>
        <v>0.85</v>
      </c>
      <c r="M1256" s="4">
        <f ca="1">[1]!thsiFinD("ths_vol_w_stock",$A1256,$A$1)/1000000</f>
        <v>45.359971000000002</v>
      </c>
      <c r="N1256" s="4">
        <f ca="1">[1]!thsiFinD("ths_turnover_ratio_w_stock",$A1256,$A$1)</f>
        <v>6.6217821373656998</v>
      </c>
      <c r="O1256" s="4">
        <f ca="1">[1]!thsiFinD("ths_relative_chg_ratio_w_stock",$A1256,$A$1,104,100)</f>
        <v>1.4374675039000999</v>
      </c>
      <c r="P1256" s="4"/>
    </row>
    <row r="1257" spans="1:16" x14ac:dyDescent="0.25">
      <c r="A1257" s="2" t="s">
        <v>2523</v>
      </c>
      <c r="B1257" s="2" t="s">
        <v>2524</v>
      </c>
      <c r="C1257" s="4">
        <f ca="1">[1]!thsiFinD("ths_vol_ratio_stock",$A1257,$A$1,7,100)</f>
        <v>1.1830656348716</v>
      </c>
      <c r="D1257" s="4">
        <f ca="1">[1]!thsiFinD("ths_cr_stock",$A1257,$A$1,7,100,100)</f>
        <v>73.611111111111001</v>
      </c>
      <c r="E1257" s="4">
        <f ca="1">[1]!thsiFinD("ths_mfi_stock",$A1257,$A$1,7,100,100)</f>
        <v>47.480142950987002</v>
      </c>
      <c r="F1257" s="4">
        <f ca="1">[1]!thsiFinD("ths_expma_stock",$A1257,$A$1,7,100,100)</f>
        <v>6.2002489792831001</v>
      </c>
      <c r="G1257" s="4">
        <f ca="1">[1]!thsiFinD("ths_rsi_stock",$A1257,$A$1,7,100,100)</f>
        <v>53.560420001651998</v>
      </c>
      <c r="H1257" s="4">
        <f ca="1">[1]!thsiFinD("ths_adtm_stock",$A1257,$A$1,7,3,100,100,100)</f>
        <v>-0.12195121951219</v>
      </c>
      <c r="I1257" s="4">
        <f ca="1">[1]!thsiFinD("ths_bbiboll_stock",$A1257,$A$1,7,3,100,100,100)</f>
        <v>6.2132291666667001</v>
      </c>
      <c r="J1257" s="4">
        <f ca="1">[1]!thsiFinD("ths_dptb_stock",$A1257,$A$1,7,104,100,100)</f>
        <v>0.71428571428570997</v>
      </c>
      <c r="K1257" s="4">
        <f ca="1">[1]!thsiFinD("ths_srmi_stock",$A1257,$A$1,7,100,100)</f>
        <v>-1.5698587127158999E-2</v>
      </c>
      <c r="L1257" s="4">
        <f ca="1">[1]!thsiFinD("ths_atr_stock",$A1257,$A$1,7,101,100,100)</f>
        <v>0.18857142857143</v>
      </c>
      <c r="M1257" s="4">
        <f ca="1">[1]!thsiFinD("ths_vol_w_stock",$A1257,$A$1)/1000000</f>
        <v>11.096550000000001</v>
      </c>
      <c r="N1257" s="4">
        <f ca="1">[1]!thsiFinD("ths_turnover_ratio_w_stock",$A1257,$A$1)</f>
        <v>3.9379745104379</v>
      </c>
      <c r="O1257" s="4">
        <f ca="1">[1]!thsiFinD("ths_relative_chg_ratio_w_stock",$A1257,$A$1,104,100)</f>
        <v>-7.5869258536560999E-2</v>
      </c>
      <c r="P1257" s="4"/>
    </row>
    <row r="1258" spans="1:16" x14ac:dyDescent="0.25">
      <c r="A1258" s="2" t="s">
        <v>2525</v>
      </c>
      <c r="B1258" s="2" t="s">
        <v>2526</v>
      </c>
      <c r="C1258" s="4">
        <f ca="1">[1]!thsiFinD("ths_vol_ratio_stock",$A1258,$A$1,7,100)</f>
        <v>0.81567639602849995</v>
      </c>
      <c r="D1258" s="4">
        <f ca="1">[1]!thsiFinD("ths_cr_stock",$A1258,$A$1,7,100,100)</f>
        <v>71.052631578947</v>
      </c>
      <c r="E1258" s="4">
        <f ca="1">[1]!thsiFinD("ths_mfi_stock",$A1258,$A$1,7,100,100)</f>
        <v>27.865670309755</v>
      </c>
      <c r="F1258" s="4">
        <f ca="1">[1]!thsiFinD("ths_expma_stock",$A1258,$A$1,7,100,100)</f>
        <v>1.8212378809900001</v>
      </c>
      <c r="G1258" s="4">
        <f ca="1">[1]!thsiFinD("ths_rsi_stock",$A1258,$A$1,7,100,100)</f>
        <v>47.653367554208003</v>
      </c>
      <c r="H1258" s="4">
        <f ca="1">[1]!thsiFinD("ths_adtm_stock",$A1258,$A$1,7,3,100,100,100)</f>
        <v>-0.5</v>
      </c>
      <c r="I1258" s="4">
        <f ca="1">[1]!thsiFinD("ths_bbiboll_stock",$A1258,$A$1,7,3,100,100,100)</f>
        <v>1.83125</v>
      </c>
      <c r="J1258" s="4">
        <f ca="1">[1]!thsiFinD("ths_dptb_stock",$A1258,$A$1,7,104,100,100)</f>
        <v>0.57142857142856995</v>
      </c>
      <c r="K1258" s="4">
        <f ca="1">[1]!thsiFinD("ths_srmi_stock",$A1258,$A$1,7,100,100)</f>
        <v>-4.1884816753927002E-2</v>
      </c>
      <c r="L1258" s="4">
        <f ca="1">[1]!thsiFinD("ths_atr_stock",$A1258,$A$1,7,101,100,100)</f>
        <v>9.2857142857142999E-2</v>
      </c>
      <c r="M1258" s="4">
        <f ca="1">[1]!thsiFinD("ths_vol_w_stock",$A1258,$A$1)/1000000</f>
        <v>29.488139</v>
      </c>
      <c r="N1258" s="4">
        <f ca="1">[1]!thsiFinD("ths_turnover_ratio_w_stock",$A1258,$A$1)</f>
        <v>6.5783406349157003</v>
      </c>
      <c r="O1258" s="4">
        <f ca="1">[1]!thsiFinD("ths_relative_chg_ratio_w_stock",$A1258,$A$1,104,100)</f>
        <v>-3.3439389497561001</v>
      </c>
      <c r="P1258" s="4"/>
    </row>
    <row r="1259" spans="1:16" x14ac:dyDescent="0.25">
      <c r="A1259" s="2" t="s">
        <v>2527</v>
      </c>
      <c r="B1259" s="2" t="s">
        <v>2528</v>
      </c>
      <c r="C1259" s="4">
        <f ca="1">[1]!thsiFinD("ths_vol_ratio_stock",$A1259,$A$1,7,100)</f>
        <v>0.74822202324756004</v>
      </c>
      <c r="D1259" s="4">
        <f ca="1">[1]!thsiFinD("ths_cr_stock",$A1259,$A$1,7,100,100)</f>
        <v>59.284731774416002</v>
      </c>
      <c r="E1259" s="4">
        <f ca="1">[1]!thsiFinD("ths_mfi_stock",$A1259,$A$1,7,100,100)</f>
        <v>42.826827381336003</v>
      </c>
      <c r="F1259" s="4">
        <f ca="1">[1]!thsiFinD("ths_expma_stock",$A1259,$A$1,7,100,100)</f>
        <v>14.591124871392999</v>
      </c>
      <c r="G1259" s="4">
        <f ca="1">[1]!thsiFinD("ths_rsi_stock",$A1259,$A$1,7,100,100)</f>
        <v>42.217675665834001</v>
      </c>
      <c r="H1259" s="4">
        <f ca="1">[1]!thsiFinD("ths_adtm_stock",$A1259,$A$1,7,3,100,100,100)</f>
        <v>7.7669902912623004E-2</v>
      </c>
      <c r="I1259" s="4">
        <f ca="1">[1]!thsiFinD("ths_bbiboll_stock",$A1259,$A$1,7,3,100,100,100)</f>
        <v>14.756354166667</v>
      </c>
      <c r="J1259" s="4">
        <f ca="1">[1]!thsiFinD("ths_dptb_stock",$A1259,$A$1,7,104,100,100)</f>
        <v>0.57142857142856995</v>
      </c>
      <c r="K1259" s="4">
        <f ca="1">[1]!thsiFinD("ths_srmi_stock",$A1259,$A$1,7,100,100)</f>
        <v>-3.2732130928523999E-2</v>
      </c>
      <c r="L1259" s="4">
        <f ca="1">[1]!thsiFinD("ths_atr_stock",$A1259,$A$1,7,101,100,100)</f>
        <v>0.57142857142856995</v>
      </c>
      <c r="M1259" s="4">
        <f ca="1">[1]!thsiFinD("ths_vol_w_stock",$A1259,$A$1)/1000000</f>
        <v>33.632393999999998</v>
      </c>
      <c r="N1259" s="4">
        <f ca="1">[1]!thsiFinD("ths_turnover_ratio_w_stock",$A1259,$A$1)</f>
        <v>8.4254838329141997</v>
      </c>
      <c r="O1259" s="4">
        <f ca="1">[1]!thsiFinD("ths_relative_chg_ratio_w_stock",$A1259,$A$1,104,100)</f>
        <v>-4.0236934629098</v>
      </c>
      <c r="P1259" s="4"/>
    </row>
    <row r="1260" spans="1:16" x14ac:dyDescent="0.25">
      <c r="A1260" s="2" t="s">
        <v>2529</v>
      </c>
      <c r="B1260" s="2" t="s">
        <v>2530</v>
      </c>
      <c r="C1260" s="4">
        <f ca="1">[1]!thsiFinD("ths_vol_ratio_stock",$A1260,$A$1,7,100)</f>
        <v>0.83127308005258005</v>
      </c>
      <c r="D1260" s="4">
        <f ca="1">[1]!thsiFinD("ths_cr_stock",$A1260,$A$1,7,100,100)</f>
        <v>76.223776223775999</v>
      </c>
      <c r="E1260" s="4">
        <f ca="1">[1]!thsiFinD("ths_mfi_stock",$A1260,$A$1,7,100,100)</f>
        <v>57.494504462675998</v>
      </c>
      <c r="F1260" s="4">
        <f ca="1">[1]!thsiFinD("ths_expma_stock",$A1260,$A$1,7,100,100)</f>
        <v>10.050637207013001</v>
      </c>
      <c r="G1260" s="4">
        <f ca="1">[1]!thsiFinD("ths_rsi_stock",$A1260,$A$1,7,100,100)</f>
        <v>30.065408497119002</v>
      </c>
      <c r="H1260" s="4">
        <f ca="1">[1]!thsiFinD("ths_adtm_stock",$A1260,$A$1,7,3,100,100,100)</f>
        <v>-0.52941176470589002</v>
      </c>
      <c r="I1260" s="4">
        <f ca="1">[1]!thsiFinD("ths_bbiboll_stock",$A1260,$A$1,7,3,100,100,100)</f>
        <v>10.1678125</v>
      </c>
      <c r="J1260" s="4">
        <f ca="1">[1]!thsiFinD("ths_dptb_stock",$A1260,$A$1,7,104,100,100)</f>
        <v>0.42857142857142999</v>
      </c>
      <c r="K1260" s="4">
        <f ca="1">[1]!thsiFinD("ths_srmi_stock",$A1260,$A$1,7,100,100)</f>
        <v>-4.7070124879923E-2</v>
      </c>
      <c r="L1260" s="4">
        <f ca="1">[1]!thsiFinD("ths_atr_stock",$A1260,$A$1,7,101,100,100)</f>
        <v>0.48</v>
      </c>
      <c r="M1260" s="4">
        <f ca="1">[1]!thsiFinD("ths_vol_w_stock",$A1260,$A$1)/1000000</f>
        <v>8.770804</v>
      </c>
      <c r="N1260" s="4">
        <f ca="1">[1]!thsiFinD("ths_turnover_ratio_w_stock",$A1260,$A$1)</f>
        <v>7.1312787918298</v>
      </c>
      <c r="O1260" s="4">
        <f ca="1">[1]!thsiFinD("ths_relative_chg_ratio_w_stock",$A1260,$A$1,104,100)</f>
        <v>-4.2352045469041002</v>
      </c>
      <c r="P1260" s="4"/>
    </row>
    <row r="1261" spans="1:16" x14ac:dyDescent="0.25">
      <c r="A1261" s="2" t="s">
        <v>2531</v>
      </c>
      <c r="B1261" s="2" t="s">
        <v>2532</v>
      </c>
      <c r="C1261" s="4">
        <f ca="1">[1]!thsiFinD("ths_vol_ratio_stock",$A1261,$A$1,7,100)</f>
        <v>1.0749815379004</v>
      </c>
      <c r="D1261" s="4">
        <f ca="1">[1]!thsiFinD("ths_cr_stock",$A1261,$A$1,7,100,100)</f>
        <v>54.496541122213003</v>
      </c>
      <c r="E1261" s="4">
        <f ca="1">[1]!thsiFinD("ths_mfi_stock",$A1261,$A$1,7,100,100)</f>
        <v>32.968283174341998</v>
      </c>
      <c r="F1261" s="4">
        <f ca="1">[1]!thsiFinD("ths_expma_stock",$A1261,$A$1,7,100,100)</f>
        <v>26.039277793471999</v>
      </c>
      <c r="G1261" s="4">
        <f ca="1">[1]!thsiFinD("ths_rsi_stock",$A1261,$A$1,7,100,100)</f>
        <v>42.832341597823998</v>
      </c>
      <c r="H1261" s="4">
        <f ca="1">[1]!thsiFinD("ths_adtm_stock",$A1261,$A$1,7,3,100,100,100)</f>
        <v>-0.68527918781726005</v>
      </c>
      <c r="I1261" s="4">
        <f ca="1">[1]!thsiFinD("ths_bbiboll_stock",$A1261,$A$1,7,3,100,100,100)</f>
        <v>26.690416666667002</v>
      </c>
      <c r="J1261" s="4">
        <f ca="1">[1]!thsiFinD("ths_dptb_stock",$A1261,$A$1,7,104,100,100)</f>
        <v>0.85714285714285998</v>
      </c>
      <c r="K1261" s="4">
        <f ca="1">[1]!thsiFinD("ths_srmi_stock",$A1261,$A$1,7,100,100)</f>
        <v>-1.4535967200894E-2</v>
      </c>
      <c r="L1261" s="4">
        <f ca="1">[1]!thsiFinD("ths_atr_stock",$A1261,$A$1,7,101,100,100)</f>
        <v>0.96428571428571996</v>
      </c>
      <c r="M1261" s="4">
        <f ca="1">[1]!thsiFinD("ths_vol_w_stock",$A1261,$A$1)/1000000</f>
        <v>6.78789</v>
      </c>
      <c r="N1261" s="4">
        <f ca="1">[1]!thsiFinD("ths_turnover_ratio_w_stock",$A1261,$A$1)</f>
        <v>5.7313439641016997</v>
      </c>
      <c r="O1261" s="4">
        <f ca="1">[1]!thsiFinD("ths_relative_chg_ratio_w_stock",$A1261,$A$1,104,100)</f>
        <v>0.72262354122467998</v>
      </c>
      <c r="P1261" s="4"/>
    </row>
    <row r="1262" spans="1:16" x14ac:dyDescent="0.25">
      <c r="A1262" s="2" t="s">
        <v>2533</v>
      </c>
      <c r="B1262" s="2" t="s">
        <v>2534</v>
      </c>
      <c r="C1262" s="4">
        <f ca="1">[1]!thsiFinD("ths_vol_ratio_stock",$A1262,$A$1,7,100)</f>
        <v>2.9502413916339001</v>
      </c>
      <c r="D1262" s="4">
        <f ca="1">[1]!thsiFinD("ths_cr_stock",$A1262,$A$1,7,100,100)</f>
        <v>108.10126582277999</v>
      </c>
      <c r="E1262" s="4">
        <f ca="1">[1]!thsiFinD("ths_mfi_stock",$A1262,$A$1,7,100,100)</f>
        <v>47.491635847927</v>
      </c>
      <c r="F1262" s="4">
        <f ca="1">[1]!thsiFinD("ths_expma_stock",$A1262,$A$1,7,100,100)</f>
        <v>8.6863009177018995</v>
      </c>
      <c r="G1262" s="4">
        <f ca="1">[1]!thsiFinD("ths_rsi_stock",$A1262,$A$1,7,100,100)</f>
        <v>54.164990040256001</v>
      </c>
      <c r="H1262" s="4">
        <f ca="1">[1]!thsiFinD("ths_adtm_stock",$A1262,$A$1,7,3,100,100,100)</f>
        <v>0.31428571428571001</v>
      </c>
      <c r="I1262" s="4">
        <f ca="1">[1]!thsiFinD("ths_bbiboll_stock",$A1262,$A$1,7,3,100,100,100)</f>
        <v>8.7387499999999996</v>
      </c>
      <c r="J1262" s="4">
        <f ca="1">[1]!thsiFinD("ths_dptb_stock",$A1262,$A$1,7,104,100,100)</f>
        <v>0.71428571428570997</v>
      </c>
      <c r="K1262" s="4">
        <f ca="1">[1]!thsiFinD("ths_srmi_stock",$A1262,$A$1,7,100,100)</f>
        <v>-1.4428412874584001E-2</v>
      </c>
      <c r="L1262" s="4">
        <f ca="1">[1]!thsiFinD("ths_atr_stock",$A1262,$A$1,7,101,100,100)</f>
        <v>0.40714285714286003</v>
      </c>
      <c r="M1262" s="4">
        <f ca="1">[1]!thsiFinD("ths_vol_w_stock",$A1262,$A$1)/1000000</f>
        <v>17.328605</v>
      </c>
      <c r="N1262" s="4">
        <f ca="1">[1]!thsiFinD("ths_turnover_ratio_w_stock",$A1262,$A$1)</f>
        <v>13.263101712054</v>
      </c>
      <c r="O1262" s="4">
        <f ca="1">[1]!thsiFinD("ths_relative_chg_ratio_w_stock",$A1262,$A$1,104,100)</f>
        <v>-0.52462940775751998</v>
      </c>
      <c r="P1262" s="4"/>
    </row>
    <row r="1263" spans="1:16" x14ac:dyDescent="0.25">
      <c r="A1263" s="2" t="s">
        <v>2535</v>
      </c>
      <c r="B1263" s="2" t="s">
        <v>2536</v>
      </c>
      <c r="C1263" s="4">
        <f ca="1">[1]!thsiFinD("ths_vol_ratio_stock",$A1263,$A$1,7,100)</f>
        <v>1.934268477477</v>
      </c>
      <c r="D1263" s="4">
        <f ca="1">[1]!thsiFinD("ths_cr_stock",$A1263,$A$1,7,100,100)</f>
        <v>207.17131474102999</v>
      </c>
      <c r="E1263" s="4">
        <f ca="1">[1]!thsiFinD("ths_mfi_stock",$A1263,$A$1,7,100,100)</f>
        <v>67.580629845230007</v>
      </c>
      <c r="F1263" s="4">
        <f ca="1">[1]!thsiFinD("ths_expma_stock",$A1263,$A$1,7,100,100)</f>
        <v>10.810811761112999</v>
      </c>
      <c r="G1263" s="4">
        <f ca="1">[1]!thsiFinD("ths_rsi_stock",$A1263,$A$1,7,100,100)</f>
        <v>65.891163403964995</v>
      </c>
      <c r="H1263" s="4">
        <f ca="1">[1]!thsiFinD("ths_adtm_stock",$A1263,$A$1,7,3,100,100,100)</f>
        <v>0.65486725663717005</v>
      </c>
      <c r="I1263" s="4">
        <f ca="1">[1]!thsiFinD("ths_bbiboll_stock",$A1263,$A$1,7,3,100,100,100)</f>
        <v>10.8103125</v>
      </c>
      <c r="J1263" s="4">
        <f ca="1">[1]!thsiFinD("ths_dptb_stock",$A1263,$A$1,7,104,100,100)</f>
        <v>0.85714285714285998</v>
      </c>
      <c r="K1263" s="4">
        <f ca="1">[1]!thsiFinD("ths_srmi_stock",$A1263,$A$1,7,100,100)</f>
        <v>5.9397163120566997E-2</v>
      </c>
      <c r="L1263" s="4">
        <f ca="1">[1]!thsiFinD("ths_atr_stock",$A1263,$A$1,7,101,100,100)</f>
        <v>0.39142857142857002</v>
      </c>
      <c r="M1263" s="4">
        <f ca="1">[1]!thsiFinD("ths_vol_w_stock",$A1263,$A$1)/1000000</f>
        <v>26.23667</v>
      </c>
      <c r="N1263" s="4">
        <f ca="1">[1]!thsiFinD("ths_turnover_ratio_w_stock",$A1263,$A$1)</f>
        <v>5.3542407216786998</v>
      </c>
      <c r="O1263" s="4">
        <f ca="1">[1]!thsiFinD("ths_relative_chg_ratio_w_stock",$A1263,$A$1,104,100)</f>
        <v>6.9446670356520004</v>
      </c>
      <c r="P1263" s="4"/>
    </row>
    <row r="1264" spans="1:16" x14ac:dyDescent="0.25">
      <c r="A1264" s="2" t="s">
        <v>2537</v>
      </c>
      <c r="B1264" s="2" t="s">
        <v>2538</v>
      </c>
      <c r="C1264" s="4">
        <f ca="1">[1]!thsiFinD("ths_vol_ratio_stock",$A1264,$A$1,7,100)</f>
        <v>0.89914819836643001</v>
      </c>
      <c r="D1264" s="4">
        <f ca="1">[1]!thsiFinD("ths_cr_stock",$A1264,$A$1,7,100,100)</f>
        <v>85.549132947977</v>
      </c>
      <c r="E1264" s="4">
        <f ca="1">[1]!thsiFinD("ths_mfi_stock",$A1264,$A$1,7,100,100)</f>
        <v>62.524331865115002</v>
      </c>
      <c r="F1264" s="4">
        <f ca="1">[1]!thsiFinD("ths_expma_stock",$A1264,$A$1,7,100,100)</f>
        <v>7.2518348422556</v>
      </c>
      <c r="G1264" s="4">
        <f ca="1">[1]!thsiFinD("ths_rsi_stock",$A1264,$A$1,7,100,100)</f>
        <v>52.594133764325001</v>
      </c>
      <c r="H1264" s="4">
        <f ca="1">[1]!thsiFinD("ths_adtm_stock",$A1264,$A$1,7,3,100,100,100)</f>
        <v>-0.39534883720929997</v>
      </c>
      <c r="I1264" s="4">
        <f ca="1">[1]!thsiFinD("ths_bbiboll_stock",$A1264,$A$1,7,3,100,100,100)</f>
        <v>7.2707291666667002</v>
      </c>
      <c r="J1264" s="4">
        <f ca="1">[1]!thsiFinD("ths_dptb_stock",$A1264,$A$1,7,104,100,100)</f>
        <v>0.71428571428570997</v>
      </c>
      <c r="K1264" s="4">
        <f ca="1">[1]!thsiFinD("ths_srmi_stock",$A1264,$A$1,7,100,100)</f>
        <v>-4.0871934604905001E-3</v>
      </c>
      <c r="L1264" s="4">
        <f ca="1">[1]!thsiFinD("ths_atr_stock",$A1264,$A$1,7,101,100,100)</f>
        <v>0.16714285714286001</v>
      </c>
      <c r="M1264" s="4">
        <f ca="1">[1]!thsiFinD("ths_vol_w_stock",$A1264,$A$1)/1000000</f>
        <v>12.982804</v>
      </c>
      <c r="N1264" s="4">
        <f ca="1">[1]!thsiFinD("ths_turnover_ratio_w_stock",$A1264,$A$1)</f>
        <v>3.7756390716764998</v>
      </c>
      <c r="O1264" s="4">
        <f ca="1">[1]!thsiFinD("ths_relative_chg_ratio_w_stock",$A1264,$A$1,104,100)</f>
        <v>0.46408318437250001</v>
      </c>
      <c r="P1264" s="4"/>
    </row>
    <row r="1265" spans="1:16" x14ac:dyDescent="0.25">
      <c r="A1265" s="2" t="s">
        <v>2539</v>
      </c>
      <c r="B1265" s="2" t="s">
        <v>2540</v>
      </c>
      <c r="C1265" s="4">
        <f ca="1">[1]!thsiFinD("ths_vol_ratio_stock",$A1265,$A$1,7,100)</f>
        <v>0.74954567036325004</v>
      </c>
      <c r="D1265" s="4">
        <f ca="1">[1]!thsiFinD("ths_cr_stock",$A1265,$A$1,7,100,100)</f>
        <v>120.1871657754</v>
      </c>
      <c r="E1265" s="4">
        <f ca="1">[1]!thsiFinD("ths_mfi_stock",$A1265,$A$1,7,100,100)</f>
        <v>63.753122187598002</v>
      </c>
      <c r="F1265" s="4">
        <f ca="1">[1]!thsiFinD("ths_expma_stock",$A1265,$A$1,7,100,100)</f>
        <v>25.682166280861999</v>
      </c>
      <c r="G1265" s="4">
        <f ca="1">[1]!thsiFinD("ths_rsi_stock",$A1265,$A$1,7,100,100)</f>
        <v>61.426942997276001</v>
      </c>
      <c r="H1265" s="4">
        <f ca="1">[1]!thsiFinD("ths_adtm_stock",$A1265,$A$1,7,3,100,100,100)</f>
        <v>-3.0303030303028999E-2</v>
      </c>
      <c r="I1265" s="4">
        <f ca="1">[1]!thsiFinD("ths_bbiboll_stock",$A1265,$A$1,7,3,100,100,100)</f>
        <v>25.591249999999999</v>
      </c>
      <c r="J1265" s="4">
        <f ca="1">[1]!thsiFinD("ths_dptb_stock",$A1265,$A$1,7,104,100,100)</f>
        <v>0.85714285714285998</v>
      </c>
      <c r="K1265" s="4">
        <f ca="1">[1]!thsiFinD("ths_srmi_stock",$A1265,$A$1,7,100,100)</f>
        <v>2.0673813169985001E-2</v>
      </c>
      <c r="L1265" s="4">
        <f ca="1">[1]!thsiFinD("ths_atr_stock",$A1265,$A$1,7,101,100,100)</f>
        <v>0.80142857142857005</v>
      </c>
      <c r="M1265" s="4">
        <f ca="1">[1]!thsiFinD("ths_vol_w_stock",$A1265,$A$1)/1000000</f>
        <v>12.026828999999999</v>
      </c>
      <c r="N1265" s="4">
        <f ca="1">[1]!thsiFinD("ths_turnover_ratio_w_stock",$A1265,$A$1)</f>
        <v>7.1656606933787002</v>
      </c>
      <c r="O1265" s="4">
        <f ca="1">[1]!thsiFinD("ths_relative_chg_ratio_w_stock",$A1265,$A$1,104,100)</f>
        <v>1.6297441526903</v>
      </c>
      <c r="P1265" s="4"/>
    </row>
    <row r="1266" spans="1:16" x14ac:dyDescent="0.25">
      <c r="A1266" s="2" t="s">
        <v>2541</v>
      </c>
      <c r="B1266" s="2" t="s">
        <v>2542</v>
      </c>
      <c r="C1266" s="4">
        <f ca="1">[1]!thsiFinD("ths_vol_ratio_stock",$A1266,$A$1,7,100)</f>
        <v>0.72669217608123005</v>
      </c>
      <c r="D1266" s="4">
        <f ca="1">[1]!thsiFinD("ths_cr_stock",$A1266,$A$1,7,100,100)</f>
        <v>56.291390728476998</v>
      </c>
      <c r="E1266" s="4">
        <f ca="1">[1]!thsiFinD("ths_mfi_stock",$A1266,$A$1,7,100,100)</f>
        <v>31.036331261070998</v>
      </c>
      <c r="F1266" s="4">
        <f ca="1">[1]!thsiFinD("ths_expma_stock",$A1266,$A$1,7,100,100)</f>
        <v>7.6044002571125997</v>
      </c>
      <c r="G1266" s="4">
        <f ca="1">[1]!thsiFinD("ths_rsi_stock",$A1266,$A$1,7,100,100)</f>
        <v>44.193411480850003</v>
      </c>
      <c r="H1266" s="4">
        <f ca="1">[1]!thsiFinD("ths_adtm_stock",$A1266,$A$1,7,3,100,100,100)</f>
        <v>6.5789473684209995E-2</v>
      </c>
      <c r="I1266" s="4">
        <f ca="1">[1]!thsiFinD("ths_bbiboll_stock",$A1266,$A$1,7,3,100,100,100)</f>
        <v>7.6793750000000003</v>
      </c>
      <c r="J1266" s="4">
        <f ca="1">[1]!thsiFinD("ths_dptb_stock",$A1266,$A$1,7,104,100,100)</f>
        <v>0.57142857142856995</v>
      </c>
      <c r="K1266" s="4">
        <f ca="1">[1]!thsiFinD("ths_srmi_stock",$A1266,$A$1,7,100,100)</f>
        <v>-3.9340101522843E-2</v>
      </c>
      <c r="L1266" s="4">
        <f ca="1">[1]!thsiFinD("ths_atr_stock",$A1266,$A$1,7,101,100,100)</f>
        <v>0.36428571428570999</v>
      </c>
      <c r="M1266" s="4">
        <f ca="1">[1]!thsiFinD("ths_vol_w_stock",$A1266,$A$1)/1000000</f>
        <v>81.583135999999996</v>
      </c>
      <c r="N1266" s="4">
        <f ca="1">[1]!thsiFinD("ths_turnover_ratio_w_stock",$A1266,$A$1)</f>
        <v>16.519419594948001</v>
      </c>
      <c r="O1266" s="4">
        <f ca="1">[1]!thsiFinD("ths_relative_chg_ratio_w_stock",$A1266,$A$1,104,100)</f>
        <v>-2.7653696570432</v>
      </c>
      <c r="P1266" s="4"/>
    </row>
    <row r="1267" spans="1:16" x14ac:dyDescent="0.25">
      <c r="A1267" s="2" t="s">
        <v>2543</v>
      </c>
      <c r="B1267" s="2" t="s">
        <v>2544</v>
      </c>
      <c r="C1267" s="4">
        <f ca="1">[1]!thsiFinD("ths_vol_ratio_stock",$A1267,$A$1,7,100)</f>
        <v>1.7023396445195</v>
      </c>
      <c r="D1267" s="4">
        <f ca="1">[1]!thsiFinD("ths_cr_stock",$A1267,$A$1,7,100,100)</f>
        <v>106.32411067194001</v>
      </c>
      <c r="E1267" s="4">
        <f ca="1">[1]!thsiFinD("ths_mfi_stock",$A1267,$A$1,7,100,100)</f>
        <v>52.540465723197002</v>
      </c>
      <c r="F1267" s="4">
        <f ca="1">[1]!thsiFinD("ths_expma_stock",$A1267,$A$1,7,100,100)</f>
        <v>6.7181390502292997</v>
      </c>
      <c r="G1267" s="4">
        <f ca="1">[1]!thsiFinD("ths_rsi_stock",$A1267,$A$1,7,100,100)</f>
        <v>56.972296420409002</v>
      </c>
      <c r="H1267" s="4">
        <f ca="1">[1]!thsiFinD("ths_adtm_stock",$A1267,$A$1,7,3,100,100,100)</f>
        <v>-0.13333333333333999</v>
      </c>
      <c r="I1267" s="4">
        <f ca="1">[1]!thsiFinD("ths_bbiboll_stock",$A1267,$A$1,7,3,100,100,100)</f>
        <v>6.7235416666666996</v>
      </c>
      <c r="J1267" s="4">
        <f ca="1">[1]!thsiFinD("ths_dptb_stock",$A1267,$A$1,7,104,100,100)</f>
        <v>0.71428571428570997</v>
      </c>
      <c r="K1267" s="4">
        <f ca="1">[1]!thsiFinD("ths_srmi_stock",$A1267,$A$1,7,100,100)</f>
        <v>7.2992700729926996E-3</v>
      </c>
      <c r="L1267" s="4">
        <f ca="1">[1]!thsiFinD("ths_atr_stock",$A1267,$A$1,7,101,100,100)</f>
        <v>0.26857142857143002</v>
      </c>
      <c r="M1267" s="4">
        <f ca="1">[1]!thsiFinD("ths_vol_w_stock",$A1267,$A$1)/1000000</f>
        <v>22.724464999999999</v>
      </c>
      <c r="N1267" s="4">
        <f ca="1">[1]!thsiFinD("ths_turnover_ratio_w_stock",$A1267,$A$1)</f>
        <v>9.1969902384711997</v>
      </c>
      <c r="O1267" s="4">
        <f ca="1">[1]!thsiFinD("ths_relative_chg_ratio_w_stock",$A1267,$A$1,104,100)</f>
        <v>1.4937491580616</v>
      </c>
      <c r="P1267" s="4"/>
    </row>
    <row r="1268" spans="1:16" x14ac:dyDescent="0.25">
      <c r="A1268" s="2" t="s">
        <v>2545</v>
      </c>
      <c r="B1268" s="2" t="s">
        <v>2546</v>
      </c>
      <c r="C1268" s="4">
        <f ca="1">[1]!thsiFinD("ths_vol_ratio_stock",$A1268,$A$1,7,100)</f>
        <v>0.71862739518340002</v>
      </c>
      <c r="D1268" s="4">
        <f ca="1">[1]!thsiFinD("ths_cr_stock",$A1268,$A$1,7,100,100)</f>
        <v>45.398773006135002</v>
      </c>
      <c r="E1268" s="4">
        <f ca="1">[1]!thsiFinD("ths_mfi_stock",$A1268,$A$1,7,100,100)</f>
        <v>40.642773846634</v>
      </c>
      <c r="F1268" s="4">
        <f ca="1">[1]!thsiFinD("ths_expma_stock",$A1268,$A$1,7,100,100)</f>
        <v>7.6722630537918004</v>
      </c>
      <c r="G1268" s="4">
        <f ca="1">[1]!thsiFinD("ths_rsi_stock",$A1268,$A$1,7,100,100)</f>
        <v>49.253677009717997</v>
      </c>
      <c r="H1268" s="4">
        <f ca="1">[1]!thsiFinD("ths_adtm_stock",$A1268,$A$1,7,3,100,100,100)</f>
        <v>0.29824561403508998</v>
      </c>
      <c r="I1268" s="4">
        <f ca="1">[1]!thsiFinD("ths_bbiboll_stock",$A1268,$A$1,7,3,100,100,100)</f>
        <v>7.7128125000000001</v>
      </c>
      <c r="J1268" s="4">
        <f ca="1">[1]!thsiFinD("ths_dptb_stock",$A1268,$A$1,7,104,100,100)</f>
        <v>0.71428571428570997</v>
      </c>
      <c r="K1268" s="4">
        <f ca="1">[1]!thsiFinD("ths_srmi_stock",$A1268,$A$1,7,100,100)</f>
        <v>-3.4956304619225997E-2</v>
      </c>
      <c r="L1268" s="4">
        <f ca="1">[1]!thsiFinD("ths_atr_stock",$A1268,$A$1,7,101,100,100)</f>
        <v>0.27</v>
      </c>
      <c r="M1268" s="4">
        <f ca="1">[1]!thsiFinD("ths_vol_w_stock",$A1268,$A$1)/1000000</f>
        <v>14.187963</v>
      </c>
      <c r="N1268" s="4">
        <f ca="1">[1]!thsiFinD("ths_turnover_ratio_w_stock",$A1268,$A$1)</f>
        <v>3.7291332235660999</v>
      </c>
      <c r="O1268" s="4">
        <f ca="1">[1]!thsiFinD("ths_relative_chg_ratio_w_stock",$A1268,$A$1,104,100)</f>
        <v>-1.4629660327301</v>
      </c>
      <c r="P1268" s="4"/>
    </row>
    <row r="1269" spans="1:16" x14ac:dyDescent="0.25">
      <c r="A1269" s="2" t="s">
        <v>2547</v>
      </c>
      <c r="B1269" s="2" t="s">
        <v>2548</v>
      </c>
      <c r="C1269" s="4">
        <f ca="1">[1]!thsiFinD("ths_vol_ratio_stock",$A1269,$A$1,7,100)</f>
        <v>1.0508683969804</v>
      </c>
      <c r="D1269" s="4">
        <f ca="1">[1]!thsiFinD("ths_cr_stock",$A1269,$A$1,7,100,100)</f>
        <v>92.805755395684002</v>
      </c>
      <c r="E1269" s="4">
        <f ca="1">[1]!thsiFinD("ths_mfi_stock",$A1269,$A$1,7,100,100)</f>
        <v>71.464708155577995</v>
      </c>
      <c r="F1269" s="4">
        <f ca="1">[1]!thsiFinD("ths_expma_stock",$A1269,$A$1,7,100,100)</f>
        <v>8.9694436360426</v>
      </c>
      <c r="G1269" s="4">
        <f ca="1">[1]!thsiFinD("ths_rsi_stock",$A1269,$A$1,7,100,100)</f>
        <v>47.359362146871</v>
      </c>
      <c r="H1269" s="4">
        <f ca="1">[1]!thsiFinD("ths_adtm_stock",$A1269,$A$1,7,3,100,100,100)</f>
        <v>0.25365853658537002</v>
      </c>
      <c r="I1269" s="4">
        <f ca="1">[1]!thsiFinD("ths_bbiboll_stock",$A1269,$A$1,7,3,100,100,100)</f>
        <v>8.9413541666667005</v>
      </c>
      <c r="J1269" s="4">
        <f ca="1">[1]!thsiFinD("ths_dptb_stock",$A1269,$A$1,7,104,100,100)</f>
        <v>0.42857142857142999</v>
      </c>
      <c r="K1269" s="4">
        <f ca="1">[1]!thsiFinD("ths_srmi_stock",$A1269,$A$1,7,100,100)</f>
        <v>-2.0066889632107E-2</v>
      </c>
      <c r="L1269" s="4">
        <f ca="1">[1]!thsiFinD("ths_atr_stock",$A1269,$A$1,7,101,100,100)</f>
        <v>0.84</v>
      </c>
      <c r="M1269" s="4">
        <f ca="1">[1]!thsiFinD("ths_vol_w_stock",$A1269,$A$1)/1000000</f>
        <v>40.442687999999997</v>
      </c>
      <c r="N1269" s="4">
        <f ca="1">[1]!thsiFinD("ths_turnover_ratio_w_stock",$A1269,$A$1)</f>
        <v>30.824682429694999</v>
      </c>
      <c r="O1269" s="4">
        <f ca="1">[1]!thsiFinD("ths_relative_chg_ratio_w_stock",$A1269,$A$1,104,100)</f>
        <v>-5.1393277461093003</v>
      </c>
      <c r="P1269" s="4"/>
    </row>
    <row r="1270" spans="1:16" x14ac:dyDescent="0.25">
      <c r="A1270" s="2" t="s">
        <v>2549</v>
      </c>
      <c r="B1270" s="2" t="s">
        <v>2550</v>
      </c>
      <c r="C1270" s="4">
        <f ca="1">[1]!thsiFinD("ths_vol_ratio_stock",$A1270,$A$1,7,100)</f>
        <v>1.7176708038624999</v>
      </c>
      <c r="D1270" s="4">
        <f ca="1">[1]!thsiFinD("ths_cr_stock",$A1270,$A$1,7,100,100)</f>
        <v>78.431372549019997</v>
      </c>
      <c r="E1270" s="4">
        <f ca="1">[1]!thsiFinD("ths_mfi_stock",$A1270,$A$1,7,100,100)</f>
        <v>38.172964520668003</v>
      </c>
      <c r="F1270" s="4">
        <f ca="1">[1]!thsiFinD("ths_expma_stock",$A1270,$A$1,7,100,100)</f>
        <v>8.3953435324316992</v>
      </c>
      <c r="G1270" s="4">
        <f ca="1">[1]!thsiFinD("ths_rsi_stock",$A1270,$A$1,7,100,100)</f>
        <v>31.404608531714</v>
      </c>
      <c r="H1270" s="4">
        <f ca="1">[1]!thsiFinD("ths_adtm_stock",$A1270,$A$1,7,3,100,100,100)</f>
        <v>-0.68674698795181</v>
      </c>
      <c r="I1270" s="4">
        <f ca="1">[1]!thsiFinD("ths_bbiboll_stock",$A1270,$A$1,7,3,100,100,100)</f>
        <v>8.5812500000000007</v>
      </c>
      <c r="J1270" s="4">
        <f ca="1">[1]!thsiFinD("ths_dptb_stock",$A1270,$A$1,7,104,100,100)</f>
        <v>0.85714285714285998</v>
      </c>
      <c r="K1270" s="4">
        <f ca="1">[1]!thsiFinD("ths_srmi_stock",$A1270,$A$1,7,100,100)</f>
        <v>-2.2196261682243E-2</v>
      </c>
      <c r="L1270" s="4">
        <f ca="1">[1]!thsiFinD("ths_atr_stock",$A1270,$A$1,7,101,100,100)</f>
        <v>0.26285714285714001</v>
      </c>
      <c r="M1270" s="4">
        <f ca="1">[1]!thsiFinD("ths_vol_w_stock",$A1270,$A$1)/1000000</f>
        <v>21.319412</v>
      </c>
      <c r="N1270" s="4">
        <f ca="1">[1]!thsiFinD("ths_turnover_ratio_w_stock",$A1270,$A$1)</f>
        <v>8.1782175430804003</v>
      </c>
      <c r="O1270" s="4">
        <f ca="1">[1]!thsiFinD("ths_relative_chg_ratio_w_stock",$A1270,$A$1,104,100)</f>
        <v>-1.4432805392471</v>
      </c>
      <c r="P1270" s="4"/>
    </row>
    <row r="1271" spans="1:16" x14ac:dyDescent="0.25">
      <c r="A1271" s="2" t="s">
        <v>2551</v>
      </c>
      <c r="B1271" s="2" t="s">
        <v>2552</v>
      </c>
      <c r="C1271" s="4">
        <f ca="1">[1]!thsiFinD("ths_vol_ratio_stock",$A1271,$A$1,7,100)</f>
        <v>1.1816045847912999</v>
      </c>
      <c r="D1271" s="4">
        <f ca="1">[1]!thsiFinD("ths_cr_stock",$A1271,$A$1,7,100,100)</f>
        <v>43.023255813953</v>
      </c>
      <c r="E1271" s="4">
        <f ca="1">[1]!thsiFinD("ths_mfi_stock",$A1271,$A$1,7,100,100)</f>
        <v>40.067668947561998</v>
      </c>
      <c r="F1271" s="4">
        <f ca="1">[1]!thsiFinD("ths_expma_stock",$A1271,$A$1,7,100,100)</f>
        <v>24.086368708868999</v>
      </c>
      <c r="G1271" s="4">
        <f ca="1">[1]!thsiFinD("ths_rsi_stock",$A1271,$A$1,7,100,100)</f>
        <v>33.577572242709003</v>
      </c>
      <c r="H1271" s="4">
        <f ca="1">[1]!thsiFinD("ths_adtm_stock",$A1271,$A$1,7,3,100,100,100)</f>
        <v>-0.57777777777778005</v>
      </c>
      <c r="I1271" s="4">
        <f ca="1">[1]!thsiFinD("ths_bbiboll_stock",$A1271,$A$1,7,3,100,100,100)</f>
        <v>24.971666666667002</v>
      </c>
      <c r="J1271" s="4">
        <f ca="1">[1]!thsiFinD("ths_dptb_stock",$A1271,$A$1,7,104,100,100)</f>
        <v>0.85714285714285998</v>
      </c>
      <c r="K1271" s="4">
        <f ca="1">[1]!thsiFinD("ths_srmi_stock",$A1271,$A$1,7,100,100)</f>
        <v>-7.6538461538461E-2</v>
      </c>
      <c r="L1271" s="4">
        <f ca="1">[1]!thsiFinD("ths_atr_stock",$A1271,$A$1,7,101,100,100)</f>
        <v>1.07</v>
      </c>
      <c r="M1271" s="4">
        <f ca="1">[1]!thsiFinD("ths_vol_w_stock",$A1271,$A$1)/1000000</f>
        <v>27.276202000000001</v>
      </c>
      <c r="N1271" s="4">
        <f ca="1">[1]!thsiFinD("ths_turnover_ratio_w_stock",$A1271,$A$1)</f>
        <v>16.600984441554999</v>
      </c>
      <c r="O1271" s="4">
        <f ca="1">[1]!thsiFinD("ths_relative_chg_ratio_w_stock",$A1271,$A$1,104,100)</f>
        <v>-1.7022077743715001</v>
      </c>
      <c r="P1271" s="4"/>
    </row>
    <row r="1272" spans="1:16" x14ac:dyDescent="0.25">
      <c r="A1272" s="2" t="s">
        <v>2553</v>
      </c>
      <c r="B1272" s="2" t="s">
        <v>2554</v>
      </c>
      <c r="C1272" s="4">
        <f ca="1">[1]!thsiFinD("ths_vol_ratio_stock",$A1272,$A$1,7,100)</f>
        <v>0.74428265048265996</v>
      </c>
      <c r="D1272" s="4">
        <f ca="1">[1]!thsiFinD("ths_cr_stock",$A1272,$A$1,7,100,100)</f>
        <v>100.25</v>
      </c>
      <c r="E1272" s="4">
        <f ca="1">[1]!thsiFinD("ths_mfi_stock",$A1272,$A$1,7,100,100)</f>
        <v>50.591585834857</v>
      </c>
      <c r="F1272" s="4">
        <f ca="1">[1]!thsiFinD("ths_expma_stock",$A1272,$A$1,7,100,100)</f>
        <v>10.195476971530001</v>
      </c>
      <c r="G1272" s="4">
        <f ca="1">[1]!thsiFinD("ths_rsi_stock",$A1272,$A$1,7,100,100)</f>
        <v>44.225276200781998</v>
      </c>
      <c r="H1272" s="4">
        <f ca="1">[1]!thsiFinD("ths_adtm_stock",$A1272,$A$1,7,3,100,100,100)</f>
        <v>0.65263157894737001</v>
      </c>
      <c r="I1272" s="4">
        <f ca="1">[1]!thsiFinD("ths_bbiboll_stock",$A1272,$A$1,7,3,100,100,100)</f>
        <v>10.411145833333</v>
      </c>
      <c r="J1272" s="4">
        <f ca="1">[1]!thsiFinD("ths_dptb_stock",$A1272,$A$1,7,104,100,100)</f>
        <v>0.42857142857142999</v>
      </c>
      <c r="K1272" s="4">
        <f ca="1">[1]!thsiFinD("ths_srmi_stock",$A1272,$A$1,7,100,100)</f>
        <v>-2.9211295034079002E-3</v>
      </c>
      <c r="L1272" s="4">
        <f ca="1">[1]!thsiFinD("ths_atr_stock",$A1272,$A$1,7,101,100,100)</f>
        <v>0.39857142857143002</v>
      </c>
      <c r="M1272" s="4">
        <f ca="1">[1]!thsiFinD("ths_vol_w_stock",$A1272,$A$1)/1000000</f>
        <v>38.111790999999997</v>
      </c>
      <c r="N1272" s="4">
        <f ca="1">[1]!thsiFinD("ths_turnover_ratio_w_stock",$A1272,$A$1)</f>
        <v>12.225904438551</v>
      </c>
      <c r="O1272" s="4">
        <f ca="1">[1]!thsiFinD("ths_relative_chg_ratio_w_stock",$A1272,$A$1,104,100)</f>
        <v>0.78713035590890001</v>
      </c>
      <c r="P1272" s="4"/>
    </row>
    <row r="1273" spans="1:16" x14ac:dyDescent="0.25">
      <c r="A1273" s="2" t="s">
        <v>2555</v>
      </c>
      <c r="B1273" s="2" t="s">
        <v>2556</v>
      </c>
      <c r="C1273" s="4">
        <f ca="1">[1]!thsiFinD("ths_vol_ratio_stock",$A1273,$A$1,7,100)</f>
        <v>0.55523519363381002</v>
      </c>
      <c r="D1273" s="4">
        <f ca="1">[1]!thsiFinD("ths_cr_stock",$A1273,$A$1,7,100,100)</f>
        <v>156.04395604396001</v>
      </c>
      <c r="E1273" s="4">
        <f ca="1">[1]!thsiFinD("ths_mfi_stock",$A1273,$A$1,7,100,100)</f>
        <v>73.058459619147001</v>
      </c>
      <c r="F1273" s="4">
        <f ca="1">[1]!thsiFinD("ths_expma_stock",$A1273,$A$1,7,100,100)</f>
        <v>4.0790751849533997</v>
      </c>
      <c r="G1273" s="4">
        <f ca="1">[1]!thsiFinD("ths_rsi_stock",$A1273,$A$1,7,100,100)</f>
        <v>56.944172228782001</v>
      </c>
      <c r="H1273" s="4">
        <f ca="1">[1]!thsiFinD("ths_adtm_stock",$A1273,$A$1,7,3,100,100,100)</f>
        <v>0.56074766355140004</v>
      </c>
      <c r="I1273" s="4">
        <f ca="1">[1]!thsiFinD("ths_bbiboll_stock",$A1273,$A$1,7,3,100,100,100)</f>
        <v>4.0462499999999997</v>
      </c>
      <c r="J1273" s="4">
        <f ca="1">[1]!thsiFinD("ths_dptb_stock",$A1273,$A$1,7,104,100,100)</f>
        <v>0.42857142857142999</v>
      </c>
      <c r="K1273" s="4">
        <f ca="1">[1]!thsiFinD("ths_srmi_stock",$A1273,$A$1,7,100,100)</f>
        <v>7.7481840193705007E-2</v>
      </c>
      <c r="L1273" s="4">
        <f ca="1">[1]!thsiFinD("ths_atr_stock",$A1273,$A$1,7,101,100,100)</f>
        <v>0.33285714285714002</v>
      </c>
      <c r="M1273" s="4">
        <f ca="1">[1]!thsiFinD("ths_vol_w_stock",$A1273,$A$1)/1000000</f>
        <v>206.14815899999999</v>
      </c>
      <c r="N1273" s="4">
        <f ca="1">[1]!thsiFinD("ths_turnover_ratio_w_stock",$A1273,$A$1)</f>
        <v>18.983399726468001</v>
      </c>
      <c r="O1273" s="4">
        <f ca="1">[1]!thsiFinD("ths_relative_chg_ratio_w_stock",$A1273,$A$1,104,100)</f>
        <v>3.3520605087153998</v>
      </c>
      <c r="P1273" s="4"/>
    </row>
    <row r="1274" spans="1:16" x14ac:dyDescent="0.25">
      <c r="A1274" s="2" t="s">
        <v>2557</v>
      </c>
      <c r="B1274" s="2" t="s">
        <v>2558</v>
      </c>
      <c r="C1274" s="4">
        <f ca="1">[1]!thsiFinD("ths_vol_ratio_stock",$A1274,$A$1,7,100)</f>
        <v>1.7608753496084</v>
      </c>
      <c r="D1274" s="4">
        <f ca="1">[1]!thsiFinD("ths_cr_stock",$A1274,$A$1,7,100,100)</f>
        <v>73.360655737705002</v>
      </c>
      <c r="E1274" s="4">
        <f ca="1">[1]!thsiFinD("ths_mfi_stock",$A1274,$A$1,7,100,100)</f>
        <v>52.543457492797003</v>
      </c>
      <c r="F1274" s="4">
        <f ca="1">[1]!thsiFinD("ths_expma_stock",$A1274,$A$1,7,100,100)</f>
        <v>3.4871787689329001</v>
      </c>
      <c r="G1274" s="4">
        <f ca="1">[1]!thsiFinD("ths_rsi_stock",$A1274,$A$1,7,100,100)</f>
        <v>43.163173903855999</v>
      </c>
      <c r="H1274" s="4">
        <f ca="1">[1]!thsiFinD("ths_adtm_stock",$A1274,$A$1,7,3,100,100,100)</f>
        <v>-0.66666666666666996</v>
      </c>
      <c r="I1274" s="4">
        <f ca="1">[1]!thsiFinD("ths_bbiboll_stock",$A1274,$A$1,7,3,100,100,100)</f>
        <v>3.5363541666667002</v>
      </c>
      <c r="J1274" s="4">
        <f ca="1">[1]!thsiFinD("ths_dptb_stock",$A1274,$A$1,7,104,100,100)</f>
        <v>0.57142857142856995</v>
      </c>
      <c r="K1274" s="4">
        <f ca="1">[1]!thsiFinD("ths_srmi_stock",$A1274,$A$1,7,100,100)</f>
        <v>-5.9620596205962002E-2</v>
      </c>
      <c r="L1274" s="4">
        <f ca="1">[1]!thsiFinD("ths_atr_stock",$A1274,$A$1,7,101,100,100)</f>
        <v>0.22</v>
      </c>
      <c r="M1274" s="4">
        <f ca="1">[1]!thsiFinD("ths_vol_w_stock",$A1274,$A$1)/1000000</f>
        <v>51.676336999999997</v>
      </c>
      <c r="N1274" s="4">
        <f ca="1">[1]!thsiFinD("ths_turnover_ratio_w_stock",$A1274,$A$1)</f>
        <v>11.988719513487</v>
      </c>
      <c r="O1274" s="4">
        <f ca="1">[1]!thsiFinD("ths_relative_chg_ratio_w_stock",$A1274,$A$1,104,100)</f>
        <v>-4.0060219647802997</v>
      </c>
      <c r="P1274" s="4"/>
    </row>
    <row r="1275" spans="1:16" x14ac:dyDescent="0.25">
      <c r="A1275" s="2" t="s">
        <v>2559</v>
      </c>
      <c r="B1275" s="2" t="s">
        <v>2560</v>
      </c>
      <c r="C1275" s="4">
        <f ca="1">[1]!thsiFinD("ths_vol_ratio_stock",$A1275,$A$1,7,100)</f>
        <v>0.84289577607655997</v>
      </c>
      <c r="D1275" s="4">
        <f ca="1">[1]!thsiFinD("ths_cr_stock",$A1275,$A$1,7,100,100)</f>
        <v>71.319796954314</v>
      </c>
      <c r="E1275" s="4">
        <f ca="1">[1]!thsiFinD("ths_mfi_stock",$A1275,$A$1,7,100,100)</f>
        <v>31.915641528334</v>
      </c>
      <c r="F1275" s="4">
        <f ca="1">[1]!thsiFinD("ths_expma_stock",$A1275,$A$1,7,100,100)</f>
        <v>7.5354759076012003</v>
      </c>
      <c r="G1275" s="4">
        <f ca="1">[1]!thsiFinD("ths_rsi_stock",$A1275,$A$1,7,100,100)</f>
        <v>46.508165219045999</v>
      </c>
      <c r="H1275" s="4">
        <f ca="1">[1]!thsiFinD("ths_adtm_stock",$A1275,$A$1,7,3,100,100,100)</f>
        <v>-0.30952380952380998</v>
      </c>
      <c r="I1275" s="4">
        <f ca="1">[1]!thsiFinD("ths_bbiboll_stock",$A1275,$A$1,7,3,100,100,100)</f>
        <v>7.5962500000000004</v>
      </c>
      <c r="J1275" s="4">
        <f ca="1">[1]!thsiFinD("ths_dptb_stock",$A1275,$A$1,7,104,100,100)</f>
        <v>0.57142857142856995</v>
      </c>
      <c r="K1275" s="4">
        <f ca="1">[1]!thsiFinD("ths_srmi_stock",$A1275,$A$1,7,100,100)</f>
        <v>-2.5839793281653999E-2</v>
      </c>
      <c r="L1275" s="4">
        <f ca="1">[1]!thsiFinD("ths_atr_stock",$A1275,$A$1,7,101,100,100)</f>
        <v>0.33571428571429002</v>
      </c>
      <c r="M1275" s="4">
        <f ca="1">[1]!thsiFinD("ths_vol_w_stock",$A1275,$A$1)/1000000</f>
        <v>24.478691000000001</v>
      </c>
      <c r="N1275" s="4">
        <f ca="1">[1]!thsiFinD("ths_turnover_ratio_w_stock",$A1275,$A$1)</f>
        <v>10.558633651476001</v>
      </c>
      <c r="O1275" s="4">
        <f ca="1">[1]!thsiFinD("ths_relative_chg_ratio_w_stock",$A1275,$A$1,104,100)</f>
        <v>-1.4694517811512999</v>
      </c>
      <c r="P1275" s="4"/>
    </row>
    <row r="1276" spans="1:16" x14ac:dyDescent="0.25">
      <c r="A1276" s="2" t="s">
        <v>2561</v>
      </c>
      <c r="B1276" s="2" t="s">
        <v>2562</v>
      </c>
      <c r="C1276" s="4">
        <f ca="1">[1]!thsiFinD("ths_vol_ratio_stock",$A1276,$A$1,7,100)</f>
        <v>0.53053517956522001</v>
      </c>
      <c r="D1276" s="4">
        <f ca="1">[1]!thsiFinD("ths_cr_stock",$A1276,$A$1,7,100,100)</f>
        <v>74.125874125874006</v>
      </c>
      <c r="E1276" s="4">
        <f ca="1">[1]!thsiFinD("ths_mfi_stock",$A1276,$A$1,7,100,100)</f>
        <v>42.798940108444</v>
      </c>
      <c r="F1276" s="4">
        <f ca="1">[1]!thsiFinD("ths_expma_stock",$A1276,$A$1,7,100,100)</f>
        <v>4.9438055359007</v>
      </c>
      <c r="G1276" s="4">
        <f ca="1">[1]!thsiFinD("ths_rsi_stock",$A1276,$A$1,7,100,100)</f>
        <v>44.397711126969</v>
      </c>
      <c r="H1276" s="4">
        <f ca="1">[1]!thsiFinD("ths_adtm_stock",$A1276,$A$1,7,3,100,100,100)</f>
        <v>0.55000000000000004</v>
      </c>
      <c r="I1276" s="4">
        <f ca="1">[1]!thsiFinD("ths_bbiboll_stock",$A1276,$A$1,7,3,100,100,100)</f>
        <v>4.9851041666666998</v>
      </c>
      <c r="J1276" s="4">
        <f ca="1">[1]!thsiFinD("ths_dptb_stock",$A1276,$A$1,7,104,100,100)</f>
        <v>0.85714285714285998</v>
      </c>
      <c r="K1276" s="4">
        <f ca="1">[1]!thsiFinD("ths_srmi_stock",$A1276,$A$1,7,100,100)</f>
        <v>-1.5873015873016001E-2</v>
      </c>
      <c r="L1276" s="4">
        <f ca="1">[1]!thsiFinD("ths_atr_stock",$A1276,$A$1,7,101,100,100)</f>
        <v>0.12571428571429</v>
      </c>
      <c r="M1276" s="4">
        <f ca="1">[1]!thsiFinD("ths_vol_w_stock",$A1276,$A$1)/1000000</f>
        <v>116.575294</v>
      </c>
      <c r="N1276" s="4">
        <f ca="1">[1]!thsiFinD("ths_turnover_ratio_w_stock",$A1276,$A$1)</f>
        <v>2.8210070177137001</v>
      </c>
      <c r="O1276" s="4">
        <f ca="1">[1]!thsiFinD("ths_relative_chg_ratio_w_stock",$A1276,$A$1,104,100)</f>
        <v>-0.39189338651977002</v>
      </c>
      <c r="P1276" s="4"/>
    </row>
    <row r="1277" spans="1:16" x14ac:dyDescent="0.25">
      <c r="A1277" s="2" t="s">
        <v>2563</v>
      </c>
      <c r="B1277" s="2" t="s">
        <v>2564</v>
      </c>
      <c r="C1277" s="4">
        <f ca="1">[1]!thsiFinD("ths_vol_ratio_stock",$A1277,$A$1,7,100)</f>
        <v>1.7260631030061999</v>
      </c>
      <c r="D1277" s="4">
        <f ca="1">[1]!thsiFinD("ths_cr_stock",$A1277,$A$1,7,100,100)</f>
        <v>78.082191780822001</v>
      </c>
      <c r="E1277" s="4">
        <f ca="1">[1]!thsiFinD("ths_mfi_stock",$A1277,$A$1,7,100,100)</f>
        <v>41.424554580817002</v>
      </c>
      <c r="F1277" s="4">
        <f ca="1">[1]!thsiFinD("ths_expma_stock",$A1277,$A$1,7,100,100)</f>
        <v>3.1980096406577001</v>
      </c>
      <c r="G1277" s="4">
        <f ca="1">[1]!thsiFinD("ths_rsi_stock",$A1277,$A$1,7,100,100)</f>
        <v>52.668980082441998</v>
      </c>
      <c r="H1277" s="4">
        <f ca="1">[1]!thsiFinD("ths_adtm_stock",$A1277,$A$1,7,3,100,100,100)</f>
        <v>-0.33962264150943</v>
      </c>
      <c r="I1277" s="4">
        <f ca="1">[1]!thsiFinD("ths_bbiboll_stock",$A1277,$A$1,7,3,100,100,100)</f>
        <v>3.2158333333333</v>
      </c>
      <c r="J1277" s="4">
        <f ca="1">[1]!thsiFinD("ths_dptb_stock",$A1277,$A$1,7,104,100,100)</f>
        <v>0.57142857142856995</v>
      </c>
      <c r="K1277" s="4">
        <f ca="1">[1]!thsiFinD("ths_srmi_stock",$A1277,$A$1,7,100,100)</f>
        <v>-4.1055718475073E-2</v>
      </c>
      <c r="L1277" s="4">
        <f ca="1">[1]!thsiFinD("ths_atr_stock",$A1277,$A$1,7,101,100,100)</f>
        <v>0.19571428571429</v>
      </c>
      <c r="M1277" s="4">
        <f ca="1">[1]!thsiFinD("ths_vol_w_stock",$A1277,$A$1)/1000000</f>
        <v>47.815463999999999</v>
      </c>
      <c r="N1277" s="4">
        <f ca="1">[1]!thsiFinD("ths_turnover_ratio_w_stock",$A1277,$A$1)</f>
        <v>15.166861821878999</v>
      </c>
      <c r="O1277" s="4">
        <f ca="1">[1]!thsiFinD("ths_relative_chg_ratio_w_stock",$A1277,$A$1,104,100)</f>
        <v>-2.113992425692</v>
      </c>
      <c r="P1277" s="4"/>
    </row>
    <row r="1278" spans="1:16" x14ac:dyDescent="0.25">
      <c r="A1278" s="2" t="s">
        <v>2565</v>
      </c>
      <c r="B1278" s="2" t="s">
        <v>2566</v>
      </c>
      <c r="C1278" s="4">
        <f ca="1">[1]!thsiFinD("ths_vol_ratio_stock",$A1278,$A$1,7,100)</f>
        <v>3.5318142170428999</v>
      </c>
      <c r="D1278" s="4">
        <f ca="1">[1]!thsiFinD("ths_cr_stock",$A1278,$A$1,7,100,100)</f>
        <v>114.96815286624</v>
      </c>
      <c r="E1278" s="4">
        <f ca="1">[1]!thsiFinD("ths_mfi_stock",$A1278,$A$1,7,100,100)</f>
        <v>50.297914978252997</v>
      </c>
      <c r="F1278" s="4">
        <f ca="1">[1]!thsiFinD("ths_expma_stock",$A1278,$A$1,7,100,100)</f>
        <v>5.9600704728101999</v>
      </c>
      <c r="G1278" s="4">
        <f ca="1">[1]!thsiFinD("ths_rsi_stock",$A1278,$A$1,7,100,100)</f>
        <v>57.263439489033999</v>
      </c>
      <c r="H1278" s="4">
        <f ca="1">[1]!thsiFinD("ths_adtm_stock",$A1278,$A$1,7,3,100,100,100)</f>
        <v>0.59</v>
      </c>
      <c r="I1278" s="4">
        <f ca="1">[1]!thsiFinD("ths_bbiboll_stock",$A1278,$A$1,7,3,100,100,100)</f>
        <v>5.9743750000000002</v>
      </c>
      <c r="J1278" s="4">
        <f ca="1">[1]!thsiFinD("ths_dptb_stock",$A1278,$A$1,7,104,100,100)</f>
        <v>0.71428571428570997</v>
      </c>
      <c r="K1278" s="4">
        <f ca="1">[1]!thsiFinD("ths_srmi_stock",$A1278,$A$1,7,100,100)</f>
        <v>-8.0775444264945002E-3</v>
      </c>
      <c r="L1278" s="4">
        <f ca="1">[1]!thsiFinD("ths_atr_stock",$A1278,$A$1,7,101,100,100)</f>
        <v>0.34</v>
      </c>
      <c r="M1278" s="4">
        <f ca="1">[1]!thsiFinD("ths_vol_w_stock",$A1278,$A$1)/1000000</f>
        <v>32.836995999999999</v>
      </c>
      <c r="N1278" s="4">
        <f ca="1">[1]!thsiFinD("ths_turnover_ratio_w_stock",$A1278,$A$1)</f>
        <v>10.260413366254999</v>
      </c>
      <c r="O1278" s="4">
        <f ca="1">[1]!thsiFinD("ths_relative_chg_ratio_w_stock",$A1278,$A$1,104,100)</f>
        <v>-0.38388345420370001</v>
      </c>
      <c r="P1278" s="4"/>
    </row>
    <row r="1279" spans="1:16" x14ac:dyDescent="0.25">
      <c r="A1279" s="2" t="s">
        <v>2567</v>
      </c>
      <c r="B1279" s="2" t="s">
        <v>2568</v>
      </c>
      <c r="C1279" s="4">
        <f ca="1">[1]!thsiFinD("ths_vol_ratio_stock",$A1279,$A$1,7,100)</f>
        <v>0.71551322454945998</v>
      </c>
      <c r="D1279" s="4">
        <f ca="1">[1]!thsiFinD("ths_cr_stock",$A1279,$A$1,7,100,100)</f>
        <v>55.172413793103999</v>
      </c>
      <c r="E1279" s="4">
        <f ca="1">[1]!thsiFinD("ths_mfi_stock",$A1279,$A$1,7,100,100)</f>
        <v>24.920133067847001</v>
      </c>
      <c r="F1279" s="4">
        <f ca="1">[1]!thsiFinD("ths_expma_stock",$A1279,$A$1,7,100,100)</f>
        <v>8.9894653562075995</v>
      </c>
      <c r="G1279" s="4">
        <f ca="1">[1]!thsiFinD("ths_rsi_stock",$A1279,$A$1,7,100,100)</f>
        <v>16.243427961948001</v>
      </c>
      <c r="H1279" s="4">
        <f ca="1">[1]!thsiFinD("ths_adtm_stock",$A1279,$A$1,7,3,100,100,100)</f>
        <v>-0.73809523809524002</v>
      </c>
      <c r="I1279" s="4">
        <f ca="1">[1]!thsiFinD("ths_bbiboll_stock",$A1279,$A$1,7,3,100,100,100)</f>
        <v>9.8779166666666995</v>
      </c>
      <c r="J1279" s="4">
        <f ca="1">[1]!thsiFinD("ths_dptb_stock",$A1279,$A$1,7,104,100,100)</f>
        <v>0.57142857142856995</v>
      </c>
      <c r="K1279" s="4">
        <f ca="1">[1]!thsiFinD("ths_srmi_stock",$A1279,$A$1,7,100,100)</f>
        <v>-6.7907995618839007E-2</v>
      </c>
      <c r="L1279" s="4">
        <f ca="1">[1]!thsiFinD("ths_atr_stock",$A1279,$A$1,7,101,100,100)</f>
        <v>0.44</v>
      </c>
      <c r="M1279" s="4">
        <f ca="1">[1]!thsiFinD("ths_vol_w_stock",$A1279,$A$1)/1000000</f>
        <v>11.974992</v>
      </c>
      <c r="N1279" s="4">
        <f ca="1">[1]!thsiFinD("ths_turnover_ratio_w_stock",$A1279,$A$1)</f>
        <v>8.4536854210361998</v>
      </c>
      <c r="O1279" s="4">
        <f ca="1">[1]!thsiFinD("ths_relative_chg_ratio_w_stock",$A1279,$A$1,104,100)</f>
        <v>-2.2514131445080001</v>
      </c>
      <c r="P1279" s="4"/>
    </row>
    <row r="1280" spans="1:16" x14ac:dyDescent="0.25">
      <c r="A1280" s="2" t="s">
        <v>2569</v>
      </c>
      <c r="B1280" s="2" t="s">
        <v>2570</v>
      </c>
      <c r="C1280" s="4">
        <f ca="1">[1]!thsiFinD("ths_vol_ratio_stock",$A1280,$A$1,7,100)</f>
        <v>0.50301036959673995</v>
      </c>
      <c r="D1280" s="4">
        <f ca="1">[1]!thsiFinD("ths_cr_stock",$A1280,$A$1,7,100,100)</f>
        <v>88.859060402685003</v>
      </c>
      <c r="E1280" s="4">
        <f ca="1">[1]!thsiFinD("ths_mfi_stock",$A1280,$A$1,7,100,100)</f>
        <v>35.996122130682998</v>
      </c>
      <c r="F1280" s="4">
        <f ca="1">[1]!thsiFinD("ths_expma_stock",$A1280,$A$1,7,100,100)</f>
        <v>18.431526377602999</v>
      </c>
      <c r="G1280" s="4">
        <f ca="1">[1]!thsiFinD("ths_rsi_stock",$A1280,$A$1,7,100,100)</f>
        <v>44.726112071126003</v>
      </c>
      <c r="H1280" s="4">
        <f ca="1">[1]!thsiFinD("ths_adtm_stock",$A1280,$A$1,7,3,100,100,100)</f>
        <v>0.28571428571428997</v>
      </c>
      <c r="I1280" s="4">
        <f ca="1">[1]!thsiFinD("ths_bbiboll_stock",$A1280,$A$1,7,3,100,100,100)</f>
        <v>18.636145833333</v>
      </c>
      <c r="J1280" s="4">
        <f ca="1">[1]!thsiFinD("ths_dptb_stock",$A1280,$A$1,7,104,100,100)</f>
        <v>0.71428571428570997</v>
      </c>
      <c r="K1280" s="4">
        <f ca="1">[1]!thsiFinD("ths_srmi_stock",$A1280,$A$1,7,100,100)</f>
        <v>-4.8674959437534004E-3</v>
      </c>
      <c r="L1280" s="4">
        <f ca="1">[1]!thsiFinD("ths_atr_stock",$A1280,$A$1,7,101,100,100)</f>
        <v>0.71</v>
      </c>
      <c r="M1280" s="4">
        <f ca="1">[1]!thsiFinD("ths_vol_w_stock",$A1280,$A$1)/1000000</f>
        <v>4.9014699999999998</v>
      </c>
      <c r="N1280" s="4">
        <f ca="1">[1]!thsiFinD("ths_turnover_ratio_w_stock",$A1280,$A$1)</f>
        <v>4.2326042484329003</v>
      </c>
      <c r="O1280" s="4">
        <f ca="1">[1]!thsiFinD("ths_relative_chg_ratio_w_stock",$A1280,$A$1,104,100)</f>
        <v>-0.16151875987400999</v>
      </c>
      <c r="P1280" s="4"/>
    </row>
    <row r="1281" spans="1:16" x14ac:dyDescent="0.25">
      <c r="A1281" s="2" t="s">
        <v>2571</v>
      </c>
      <c r="B1281" s="2" t="s">
        <v>2572</v>
      </c>
      <c r="C1281" s="4">
        <f ca="1">[1]!thsiFinD("ths_vol_ratio_stock",$A1281,$A$1,7,100)</f>
        <v>0.68518916572066002</v>
      </c>
      <c r="D1281" s="4">
        <f ca="1">[1]!thsiFinD("ths_cr_stock",$A1281,$A$1,7,100,100)</f>
        <v>46.202531645569998</v>
      </c>
      <c r="E1281" s="4">
        <f ca="1">[1]!thsiFinD("ths_mfi_stock",$A1281,$A$1,7,100,100)</f>
        <v>26.818305934194001</v>
      </c>
      <c r="F1281" s="4">
        <f ca="1">[1]!thsiFinD("ths_expma_stock",$A1281,$A$1,7,100,100)</f>
        <v>8.4735946639390995</v>
      </c>
      <c r="G1281" s="4">
        <f ca="1">[1]!thsiFinD("ths_rsi_stock",$A1281,$A$1,7,100,100)</f>
        <v>41.315612284964999</v>
      </c>
      <c r="H1281" s="4">
        <f ca="1">[1]!thsiFinD("ths_adtm_stock",$A1281,$A$1,7,3,100,100,100)</f>
        <v>-0.51219512195121997</v>
      </c>
      <c r="I1281" s="4">
        <f ca="1">[1]!thsiFinD("ths_bbiboll_stock",$A1281,$A$1,7,3,100,100,100)</f>
        <v>8.5485416666667007</v>
      </c>
      <c r="J1281" s="4">
        <f ca="1">[1]!thsiFinD("ths_dptb_stock",$A1281,$A$1,7,104,100,100)</f>
        <v>0.57142857142856995</v>
      </c>
      <c r="K1281" s="4">
        <f ca="1">[1]!thsiFinD("ths_srmi_stock",$A1281,$A$1,7,100,100)</f>
        <v>-4.9493813273341E-2</v>
      </c>
      <c r="L1281" s="4">
        <f ca="1">[1]!thsiFinD("ths_atr_stock",$A1281,$A$1,7,101,100,100)</f>
        <v>0.33142857142857002</v>
      </c>
      <c r="M1281" s="4">
        <f ca="1">[1]!thsiFinD("ths_vol_w_stock",$A1281,$A$1)/1000000</f>
        <v>9.2640390000000004</v>
      </c>
      <c r="N1281" s="4">
        <f ca="1">[1]!thsiFinD("ths_turnover_ratio_w_stock",$A1281,$A$1)</f>
        <v>5.1231094497844998</v>
      </c>
      <c r="O1281" s="4">
        <f ca="1">[1]!thsiFinD("ths_relative_chg_ratio_w_stock",$A1281,$A$1,104,100)</f>
        <v>-3.8546711018545001</v>
      </c>
      <c r="P1281" s="4"/>
    </row>
    <row r="1282" spans="1:16" x14ac:dyDescent="0.25">
      <c r="A1282" s="2" t="s">
        <v>2573</v>
      </c>
      <c r="B1282" s="2" t="s">
        <v>2574</v>
      </c>
      <c r="C1282" s="4">
        <f ca="1">[1]!thsiFinD("ths_vol_ratio_stock",$A1282,$A$1,7,100)</f>
        <v>0.88632602920037995</v>
      </c>
      <c r="D1282" s="4">
        <f ca="1">[1]!thsiFinD("ths_cr_stock",$A1282,$A$1,7,100,100)</f>
        <v>31.419939577038999</v>
      </c>
      <c r="E1282" s="4">
        <f ca="1">[1]!thsiFinD("ths_mfi_stock",$A1282,$A$1,7,100,100)</f>
        <v>28.529667610238</v>
      </c>
      <c r="F1282" s="4">
        <f ca="1">[1]!thsiFinD("ths_expma_stock",$A1282,$A$1,7,100,100)</f>
        <v>10.554891207514</v>
      </c>
      <c r="G1282" s="4">
        <f ca="1">[1]!thsiFinD("ths_rsi_stock",$A1282,$A$1,7,100,100)</f>
        <v>31.738855357919</v>
      </c>
      <c r="H1282" s="4">
        <f ca="1">[1]!thsiFinD("ths_adtm_stock",$A1282,$A$1,7,3,100,100,100)</f>
        <v>-0.66400000000000003</v>
      </c>
      <c r="I1282" s="4">
        <f ca="1">[1]!thsiFinD("ths_bbiboll_stock",$A1282,$A$1,7,3,100,100,100)</f>
        <v>10.751145833333</v>
      </c>
      <c r="J1282" s="4">
        <f ca="1">[1]!thsiFinD("ths_dptb_stock",$A1282,$A$1,7,104,100,100)</f>
        <v>0.57142857142856995</v>
      </c>
      <c r="K1282" s="4">
        <f ca="1">[1]!thsiFinD("ths_srmi_stock",$A1282,$A$1,7,100,100)</f>
        <v>-7.6370170709793003E-2</v>
      </c>
      <c r="L1282" s="4">
        <f ca="1">[1]!thsiFinD("ths_atr_stock",$A1282,$A$1,7,101,100,100)</f>
        <v>0.47142857142856998</v>
      </c>
      <c r="M1282" s="4">
        <f ca="1">[1]!thsiFinD("ths_vol_w_stock",$A1282,$A$1)/1000000</f>
        <v>35.242626000000001</v>
      </c>
      <c r="N1282" s="4">
        <f ca="1">[1]!thsiFinD("ths_turnover_ratio_w_stock",$A1282,$A$1)</f>
        <v>12.289222755791</v>
      </c>
      <c r="O1282" s="4">
        <f ca="1">[1]!thsiFinD("ths_relative_chg_ratio_w_stock",$A1282,$A$1,104,100)</f>
        <v>-8.3413062139813992</v>
      </c>
      <c r="P1282" s="4"/>
    </row>
    <row r="1283" spans="1:16" x14ac:dyDescent="0.25">
      <c r="A1283" s="2" t="s">
        <v>2575</v>
      </c>
      <c r="B1283" s="2" t="s">
        <v>2576</v>
      </c>
      <c r="C1283" s="4">
        <f ca="1">[1]!thsiFinD("ths_vol_ratio_stock",$A1283,$A$1,7,100)</f>
        <v>0.92654836970780996</v>
      </c>
      <c r="D1283" s="4">
        <f ca="1">[1]!thsiFinD("ths_cr_stock",$A1283,$A$1,7,100,100)</f>
        <v>60.175054704594999</v>
      </c>
      <c r="E1283" s="4">
        <f ca="1">[1]!thsiFinD("ths_mfi_stock",$A1283,$A$1,7,100,100)</f>
        <v>47.900995793318003</v>
      </c>
      <c r="F1283" s="4">
        <f ca="1">[1]!thsiFinD("ths_expma_stock",$A1283,$A$1,7,100,100)</f>
        <v>9.8835257432905994</v>
      </c>
      <c r="G1283" s="4">
        <f ca="1">[1]!thsiFinD("ths_rsi_stock",$A1283,$A$1,7,100,100)</f>
        <v>44.085931322641002</v>
      </c>
      <c r="H1283" s="4">
        <f ca="1">[1]!thsiFinD("ths_adtm_stock",$A1283,$A$1,7,3,100,100,100)</f>
        <v>-0.16455696202531001</v>
      </c>
      <c r="I1283" s="4">
        <f ca="1">[1]!thsiFinD("ths_bbiboll_stock",$A1283,$A$1,7,3,100,100,100)</f>
        <v>10.002708333333</v>
      </c>
      <c r="J1283" s="4">
        <f ca="1">[1]!thsiFinD("ths_dptb_stock",$A1283,$A$1,7,104,100,100)</f>
        <v>0.71428571428570997</v>
      </c>
      <c r="K1283" s="4">
        <f ca="1">[1]!thsiFinD("ths_srmi_stock",$A1283,$A$1,7,100,100)</f>
        <v>-2.9382957884427002E-2</v>
      </c>
      <c r="L1283" s="4">
        <f ca="1">[1]!thsiFinD("ths_atr_stock",$A1283,$A$1,7,101,100,100)</f>
        <v>0.38714285714286001</v>
      </c>
      <c r="M1283" s="4">
        <f ca="1">[1]!thsiFinD("ths_vol_w_stock",$A1283,$A$1)/1000000</f>
        <v>28.520917000000001</v>
      </c>
      <c r="N1283" s="4">
        <f ca="1">[1]!thsiFinD("ths_turnover_ratio_w_stock",$A1283,$A$1)</f>
        <v>10.229322120673</v>
      </c>
      <c r="O1283" s="4">
        <f ca="1">[1]!thsiFinD("ths_relative_chg_ratio_w_stock",$A1283,$A$1,104,100)</f>
        <v>-2.0057023174019002</v>
      </c>
      <c r="P1283" s="4"/>
    </row>
    <row r="1284" spans="1:16" x14ac:dyDescent="0.25">
      <c r="A1284" s="2" t="s">
        <v>2577</v>
      </c>
      <c r="B1284" s="2" t="s">
        <v>2578</v>
      </c>
      <c r="C1284" s="4">
        <f ca="1">[1]!thsiFinD("ths_vol_ratio_stock",$A1284,$A$1,7,100)</f>
        <v>1.8141611695852</v>
      </c>
      <c r="D1284" s="4">
        <f ca="1">[1]!thsiFinD("ths_cr_stock",$A1284,$A$1,7,100,100)</f>
        <v>208.33333333332999</v>
      </c>
      <c r="E1284" s="4">
        <f ca="1">[1]!thsiFinD("ths_mfi_stock",$A1284,$A$1,7,100,100)</f>
        <v>73.540825223043996</v>
      </c>
      <c r="F1284" s="4">
        <f ca="1">[1]!thsiFinD("ths_expma_stock",$A1284,$A$1,7,100,100)</f>
        <v>8.9012456605080992</v>
      </c>
      <c r="G1284" s="4">
        <f ca="1">[1]!thsiFinD("ths_rsi_stock",$A1284,$A$1,7,100,100)</f>
        <v>68.209938562526006</v>
      </c>
      <c r="H1284" s="4">
        <f ca="1">[1]!thsiFinD("ths_adtm_stock",$A1284,$A$1,7,3,100,100,100)</f>
        <v>0.70813397129186995</v>
      </c>
      <c r="I1284" s="4">
        <f ca="1">[1]!thsiFinD("ths_bbiboll_stock",$A1284,$A$1,7,3,100,100,100)</f>
        <v>8.7963541666666991</v>
      </c>
      <c r="J1284" s="4">
        <f ca="1">[1]!thsiFinD("ths_dptb_stock",$A1284,$A$1,7,104,100,100)</f>
        <v>0.71428571428570997</v>
      </c>
      <c r="K1284" s="4">
        <f ca="1">[1]!thsiFinD("ths_srmi_stock",$A1284,$A$1,7,100,100)</f>
        <v>8.1395348837209003E-2</v>
      </c>
      <c r="L1284" s="4">
        <f ca="1">[1]!thsiFinD("ths_atr_stock",$A1284,$A$1,7,101,100,100)</f>
        <v>0.67285714285714004</v>
      </c>
      <c r="M1284" s="4">
        <f ca="1">[1]!thsiFinD("ths_vol_w_stock",$A1284,$A$1)/1000000</f>
        <v>97.108913000000001</v>
      </c>
      <c r="N1284" s="4">
        <f ca="1">[1]!thsiFinD("ths_turnover_ratio_w_stock",$A1284,$A$1)</f>
        <v>63.979371438826</v>
      </c>
      <c r="O1284" s="4">
        <f ca="1">[1]!thsiFinD("ths_relative_chg_ratio_w_stock",$A1284,$A$1,104,100)</f>
        <v>12.771002097857</v>
      </c>
      <c r="P1284" s="4"/>
    </row>
    <row r="1285" spans="1:16" x14ac:dyDescent="0.25">
      <c r="A1285" s="2" t="s">
        <v>2579</v>
      </c>
      <c r="B1285" s="2" t="s">
        <v>2580</v>
      </c>
      <c r="C1285" s="4">
        <f ca="1">[1]!thsiFinD("ths_vol_ratio_stock",$A1285,$A$1,7,100)</f>
        <v>0.98973437023347</v>
      </c>
      <c r="D1285" s="4">
        <f ca="1">[1]!thsiFinD("ths_cr_stock",$A1285,$A$1,7,100,100)</f>
        <v>57.627118644067998</v>
      </c>
      <c r="E1285" s="4">
        <f ca="1">[1]!thsiFinD("ths_mfi_stock",$A1285,$A$1,7,100,100)</f>
        <v>40.591354735133997</v>
      </c>
      <c r="F1285" s="4">
        <f ca="1">[1]!thsiFinD("ths_expma_stock",$A1285,$A$1,7,100,100)</f>
        <v>3.7565004276046001</v>
      </c>
      <c r="G1285" s="4">
        <f ca="1">[1]!thsiFinD("ths_rsi_stock",$A1285,$A$1,7,100,100)</f>
        <v>52.926593344666998</v>
      </c>
      <c r="H1285" s="4">
        <f ca="1">[1]!thsiFinD("ths_adtm_stock",$A1285,$A$1,7,3,100,100,100)</f>
        <v>-0.625</v>
      </c>
      <c r="I1285" s="4">
        <f ca="1">[1]!thsiFinD("ths_bbiboll_stock",$A1285,$A$1,7,3,100,100,100)</f>
        <v>3.7554166666666999</v>
      </c>
      <c r="J1285" s="4">
        <f ca="1">[1]!thsiFinD("ths_dptb_stock",$A1285,$A$1,7,104,100,100)</f>
        <v>0.71428571428570997</v>
      </c>
      <c r="K1285" s="4">
        <f ca="1">[1]!thsiFinD("ths_srmi_stock",$A1285,$A$1,7,100,100)</f>
        <v>-2.0725388601036E-2</v>
      </c>
      <c r="L1285" s="4">
        <f ca="1">[1]!thsiFinD("ths_atr_stock",$A1285,$A$1,7,101,100,100)</f>
        <v>8.8571428571428995E-2</v>
      </c>
      <c r="M1285" s="4">
        <f ca="1">[1]!thsiFinD("ths_vol_w_stock",$A1285,$A$1)/1000000</f>
        <v>137.295646</v>
      </c>
      <c r="N1285" s="4">
        <f ca="1">[1]!thsiFinD("ths_turnover_ratio_w_stock",$A1285,$A$1)</f>
        <v>5.5826536565979001</v>
      </c>
      <c r="O1285" s="4">
        <f ca="1">[1]!thsiFinD("ths_relative_chg_ratio_w_stock",$A1285,$A$1,104,100)</f>
        <v>0.68189093622912</v>
      </c>
      <c r="P1285" s="4"/>
    </row>
    <row r="1286" spans="1:16" x14ac:dyDescent="0.25">
      <c r="A1286" s="2" t="s">
        <v>2581</v>
      </c>
      <c r="B1286" s="2" t="s">
        <v>2582</v>
      </c>
      <c r="C1286" s="4">
        <f ca="1">[1]!thsiFinD("ths_vol_ratio_stock",$A1286,$A$1,7,100)</f>
        <v>0.98083726586118003</v>
      </c>
      <c r="D1286" s="4">
        <f ca="1">[1]!thsiFinD("ths_cr_stock",$A1286,$A$1,7,100,100)</f>
        <v>57.575757575757997</v>
      </c>
      <c r="E1286" s="4">
        <f ca="1">[1]!thsiFinD("ths_mfi_stock",$A1286,$A$1,7,100,100)</f>
        <v>29.048709029213001</v>
      </c>
      <c r="F1286" s="4">
        <f ca="1">[1]!thsiFinD("ths_expma_stock",$A1286,$A$1,7,100,100)</f>
        <v>1.5285215228186</v>
      </c>
      <c r="G1286" s="4">
        <f ca="1">[1]!thsiFinD("ths_rsi_stock",$A1286,$A$1,7,100,100)</f>
        <v>49.556145776689</v>
      </c>
      <c r="H1286" s="4">
        <f ca="1">[1]!thsiFinD("ths_adtm_stock",$A1286,$A$1,7,3,100,100,100)</f>
        <v>-0.26315789473683998</v>
      </c>
      <c r="I1286" s="4">
        <f ca="1">[1]!thsiFinD("ths_bbiboll_stock",$A1286,$A$1,7,3,100,100,100)</f>
        <v>1.5388541666666999</v>
      </c>
      <c r="J1286" s="4">
        <f ca="1">[1]!thsiFinD("ths_dptb_stock",$A1286,$A$1,7,104,100,100)</f>
        <v>0.57142857142856995</v>
      </c>
      <c r="K1286" s="4">
        <f ca="1">[1]!thsiFinD("ths_srmi_stock",$A1286,$A$1,7,100,100)</f>
        <v>-6.0606060606061003E-2</v>
      </c>
      <c r="L1286" s="4">
        <f ca="1">[1]!thsiFinD("ths_atr_stock",$A1286,$A$1,7,101,100,100)</f>
        <v>8.1428571428571003E-2</v>
      </c>
      <c r="M1286" s="4">
        <f ca="1">[1]!thsiFinD("ths_vol_w_stock",$A1286,$A$1)/1000000</f>
        <v>21.827956</v>
      </c>
      <c r="N1286" s="4">
        <f ca="1">[1]!thsiFinD("ths_turnover_ratio_w_stock",$A1286,$A$1)</f>
        <v>11.711300117731</v>
      </c>
      <c r="O1286" s="4">
        <f ca="1">[1]!thsiFinD("ths_relative_chg_ratio_w_stock",$A1286,$A$1,104,100)</f>
        <v>-4.9316095911352003</v>
      </c>
      <c r="P1286" s="4"/>
    </row>
    <row r="1287" spans="1:16" x14ac:dyDescent="0.25">
      <c r="A1287" s="2" t="s">
        <v>2583</v>
      </c>
      <c r="B1287" s="2" t="s">
        <v>2584</v>
      </c>
      <c r="C1287" s="4">
        <f ca="1">[1]!thsiFinD("ths_vol_ratio_stock",$A1287,$A$1,7,100)</f>
        <v>1.0417150580853001</v>
      </c>
      <c r="D1287" s="4">
        <f ca="1">[1]!thsiFinD("ths_cr_stock",$A1287,$A$1,7,100,100)</f>
        <v>70.783132530120994</v>
      </c>
      <c r="E1287" s="4">
        <f ca="1">[1]!thsiFinD("ths_mfi_stock",$A1287,$A$1,7,100,100)</f>
        <v>35.035906519176002</v>
      </c>
      <c r="F1287" s="4">
        <f ca="1">[1]!thsiFinD("ths_expma_stock",$A1287,$A$1,7,100,100)</f>
        <v>7.0201549951790003</v>
      </c>
      <c r="G1287" s="4">
        <f ca="1">[1]!thsiFinD("ths_rsi_stock",$A1287,$A$1,7,100,100)</f>
        <v>52.843151872036998</v>
      </c>
      <c r="H1287" s="4">
        <f ca="1">[1]!thsiFinD("ths_adtm_stock",$A1287,$A$1,7,3,100,100,100)</f>
        <v>9.2307692307693007E-2</v>
      </c>
      <c r="I1287" s="4">
        <f ca="1">[1]!thsiFinD("ths_bbiboll_stock",$A1287,$A$1,7,3,100,100,100)</f>
        <v>7.0393749999999997</v>
      </c>
      <c r="J1287" s="4">
        <f ca="1">[1]!thsiFinD("ths_dptb_stock",$A1287,$A$1,7,104,100,100)</f>
        <v>0.71428571428570997</v>
      </c>
      <c r="K1287" s="4">
        <f ca="1">[1]!thsiFinD("ths_srmi_stock",$A1287,$A$1,7,100,100)</f>
        <v>-1.6574585635359001E-2</v>
      </c>
      <c r="L1287" s="4">
        <f ca="1">[1]!thsiFinD("ths_atr_stock",$A1287,$A$1,7,101,100,100)</f>
        <v>0.28571428571428997</v>
      </c>
      <c r="M1287" s="4">
        <f ca="1">[1]!thsiFinD("ths_vol_w_stock",$A1287,$A$1)/1000000</f>
        <v>9.7865839999999995</v>
      </c>
      <c r="N1287" s="4">
        <f ca="1">[1]!thsiFinD("ths_turnover_ratio_w_stock",$A1287,$A$1)</f>
        <v>7.1053936797192998</v>
      </c>
      <c r="O1287" s="4">
        <f ca="1">[1]!thsiFinD("ths_relative_chg_ratio_w_stock",$A1287,$A$1,104,100)</f>
        <v>-0.49768793810035999</v>
      </c>
      <c r="P1287" s="4"/>
    </row>
    <row r="1288" spans="1:16" x14ac:dyDescent="0.25">
      <c r="A1288" s="2" t="s">
        <v>2585</v>
      </c>
      <c r="B1288" s="2" t="s">
        <v>2586</v>
      </c>
      <c r="C1288" s="4">
        <f ca="1">[1]!thsiFinD("ths_vol_ratio_stock",$A1288,$A$1,7,100)</f>
        <v>0.70211894048004997</v>
      </c>
      <c r="D1288" s="4">
        <f ca="1">[1]!thsiFinD("ths_cr_stock",$A1288,$A$1,7,100,100)</f>
        <v>80.132450331125995</v>
      </c>
      <c r="E1288" s="4">
        <f ca="1">[1]!thsiFinD("ths_mfi_stock",$A1288,$A$1,7,100,100)</f>
        <v>56.420290827221997</v>
      </c>
      <c r="F1288" s="4">
        <f ca="1">[1]!thsiFinD("ths_expma_stock",$A1288,$A$1,7,100,100)</f>
        <v>11.462784993443</v>
      </c>
      <c r="G1288" s="4">
        <f ca="1">[1]!thsiFinD("ths_rsi_stock",$A1288,$A$1,7,100,100)</f>
        <v>46.540822181566</v>
      </c>
      <c r="H1288" s="4">
        <f ca="1">[1]!thsiFinD("ths_adtm_stock",$A1288,$A$1,7,3,100,100,100)</f>
        <v>0.38461538461539002</v>
      </c>
      <c r="I1288" s="4">
        <f ca="1">[1]!thsiFinD("ths_bbiboll_stock",$A1288,$A$1,7,3,100,100,100)</f>
        <v>11.6328125</v>
      </c>
      <c r="J1288" s="4">
        <f ca="1">[1]!thsiFinD("ths_dptb_stock",$A1288,$A$1,7,104,100,100)</f>
        <v>0.57142857142856995</v>
      </c>
      <c r="K1288" s="4">
        <f ca="1">[1]!thsiFinD("ths_srmi_stock",$A1288,$A$1,7,100,100)</f>
        <v>-1.4468085106383E-2</v>
      </c>
      <c r="L1288" s="4">
        <f ca="1">[1]!thsiFinD("ths_atr_stock",$A1288,$A$1,7,101,100,100)</f>
        <v>0.41714285714285998</v>
      </c>
      <c r="M1288" s="4">
        <f ca="1">[1]!thsiFinD("ths_vol_w_stock",$A1288,$A$1)/1000000</f>
        <v>14.417014999999999</v>
      </c>
      <c r="N1288" s="4">
        <f ca="1">[1]!thsiFinD("ths_turnover_ratio_w_stock",$A1288,$A$1)</f>
        <v>4.5053235231112003</v>
      </c>
      <c r="O1288" s="4">
        <f ca="1">[1]!thsiFinD("ths_relative_chg_ratio_w_stock",$A1288,$A$1,104,100)</f>
        <v>0.55256772768715001</v>
      </c>
      <c r="P1288" s="4"/>
    </row>
    <row r="1289" spans="1:16" x14ac:dyDescent="0.25">
      <c r="A1289" s="2" t="s">
        <v>2587</v>
      </c>
      <c r="B1289" s="2" t="s">
        <v>2588</v>
      </c>
      <c r="C1289" s="4">
        <f ca="1">[1]!thsiFinD("ths_vol_ratio_stock",$A1289,$A$1,7,100)</f>
        <v>2.1618044050753</v>
      </c>
      <c r="D1289" s="4">
        <f ca="1">[1]!thsiFinD("ths_cr_stock",$A1289,$A$1,7,100,100)</f>
        <v>141.35338345865</v>
      </c>
      <c r="E1289" s="4">
        <f ca="1">[1]!thsiFinD("ths_mfi_stock",$A1289,$A$1,7,100,100)</f>
        <v>42.196179776245998</v>
      </c>
      <c r="F1289" s="4">
        <f ca="1">[1]!thsiFinD("ths_expma_stock",$A1289,$A$1,7,100,100)</f>
        <v>6.6455256559773996</v>
      </c>
      <c r="G1289" s="4">
        <f ca="1">[1]!thsiFinD("ths_rsi_stock",$A1289,$A$1,7,100,100)</f>
        <v>69.235436123007005</v>
      </c>
      <c r="H1289" s="4">
        <f ca="1">[1]!thsiFinD("ths_adtm_stock",$A1289,$A$1,7,3,100,100,100)</f>
        <v>1.2335811384724001E-15</v>
      </c>
      <c r="I1289" s="4">
        <f ca="1">[1]!thsiFinD("ths_bbiboll_stock",$A1289,$A$1,7,3,100,100,100)</f>
        <v>6.6209375000000001</v>
      </c>
      <c r="J1289" s="4">
        <f ca="1">[1]!thsiFinD("ths_dptb_stock",$A1289,$A$1,7,104,100,100)</f>
        <v>0.57142857142856995</v>
      </c>
      <c r="K1289" s="4">
        <f ca="1">[1]!thsiFinD("ths_srmi_stock",$A1289,$A$1,7,100,100)</f>
        <v>6.5550906555090896E-2</v>
      </c>
      <c r="L1289" s="4">
        <f ca="1">[1]!thsiFinD("ths_atr_stock",$A1289,$A$1,7,101,100,100)</f>
        <v>0.33428571428571002</v>
      </c>
      <c r="M1289" s="4">
        <f ca="1">[1]!thsiFinD("ths_vol_w_stock",$A1289,$A$1)/1000000</f>
        <v>21.147216</v>
      </c>
      <c r="N1289" s="4">
        <f ca="1">[1]!thsiFinD("ths_turnover_ratio_w_stock",$A1289,$A$1)</f>
        <v>8.5546860517504992</v>
      </c>
      <c r="O1289" s="4">
        <f ca="1">[1]!thsiFinD("ths_relative_chg_ratio_w_stock",$A1289,$A$1,104,100)</f>
        <v>7.5963124439451999</v>
      </c>
      <c r="P1289" s="4"/>
    </row>
    <row r="1290" spans="1:16" x14ac:dyDescent="0.25">
      <c r="A1290" s="2" t="s">
        <v>2589</v>
      </c>
      <c r="B1290" s="2" t="s">
        <v>2590</v>
      </c>
      <c r="C1290" s="4">
        <f ca="1">[1]!thsiFinD("ths_vol_ratio_stock",$A1290,$A$1,7,100)</f>
        <v>1.0037601736821</v>
      </c>
      <c r="D1290" s="4">
        <f ca="1">[1]!thsiFinD("ths_cr_stock",$A1290,$A$1,7,100,100)</f>
        <v>69.531914893617</v>
      </c>
      <c r="E1290" s="4">
        <f ca="1">[1]!thsiFinD("ths_mfi_stock",$A1290,$A$1,7,100,100)</f>
        <v>51.310685934009001</v>
      </c>
      <c r="F1290" s="4">
        <f ca="1">[1]!thsiFinD("ths_expma_stock",$A1290,$A$1,7,100,100)</f>
        <v>30.556601877538</v>
      </c>
      <c r="G1290" s="4">
        <f ca="1">[1]!thsiFinD("ths_rsi_stock",$A1290,$A$1,7,100,100)</f>
        <v>40.566727160996003</v>
      </c>
      <c r="H1290" s="4">
        <f ca="1">[1]!thsiFinD("ths_adtm_stock",$A1290,$A$1,7,3,100,100,100)</f>
        <v>-8.2125603864732E-2</v>
      </c>
      <c r="I1290" s="4">
        <f ca="1">[1]!thsiFinD("ths_bbiboll_stock",$A1290,$A$1,7,3,100,100,100)</f>
        <v>31.126041666667</v>
      </c>
      <c r="J1290" s="4">
        <f ca="1">[1]!thsiFinD("ths_dptb_stock",$A1290,$A$1,7,104,100,100)</f>
        <v>0.57142857142856995</v>
      </c>
      <c r="K1290" s="4">
        <f ca="1">[1]!thsiFinD("ths_srmi_stock",$A1290,$A$1,7,100,100)</f>
        <v>-2.9421069281873002E-2</v>
      </c>
      <c r="L1290" s="4">
        <f ca="1">[1]!thsiFinD("ths_atr_stock",$A1290,$A$1,7,101,100,100)</f>
        <v>1.0771428571429</v>
      </c>
      <c r="M1290" s="4">
        <f ca="1">[1]!thsiFinD("ths_vol_w_stock",$A1290,$A$1)/1000000</f>
        <v>66.524382000000003</v>
      </c>
      <c r="N1290" s="4">
        <f ca="1">[1]!thsiFinD("ths_turnover_ratio_w_stock",$A1290,$A$1)</f>
        <v>8.0622230277989004</v>
      </c>
      <c r="O1290" s="4">
        <f ca="1">[1]!thsiFinD("ths_relative_chg_ratio_w_stock",$A1290,$A$1,104,100)</f>
        <v>-1.9810981530823</v>
      </c>
      <c r="P1290" s="4"/>
    </row>
    <row r="1291" spans="1:16" x14ac:dyDescent="0.25">
      <c r="A1291" s="2" t="s">
        <v>2591</v>
      </c>
      <c r="B1291" s="2" t="s">
        <v>2592</v>
      </c>
      <c r="C1291" s="4">
        <f ca="1">[1]!thsiFinD("ths_vol_ratio_stock",$A1291,$A$1,7,100)</f>
        <v>3.5727659740220998</v>
      </c>
      <c r="D1291" s="4">
        <f ca="1">[1]!thsiFinD("ths_cr_stock",$A1291,$A$1,7,100,100)</f>
        <v>529.16666666667004</v>
      </c>
      <c r="E1291" s="4">
        <f ca="1">[1]!thsiFinD("ths_mfi_stock",$A1291,$A$1,7,100,100)</f>
        <v>89.164446316766004</v>
      </c>
      <c r="F1291" s="4">
        <f ca="1">[1]!thsiFinD("ths_expma_stock",$A1291,$A$1,7,100,100)</f>
        <v>27.713518008531</v>
      </c>
      <c r="G1291" s="4">
        <f ca="1">[1]!thsiFinD("ths_rsi_stock",$A1291,$A$1,7,100,100)</f>
        <v>76.489032332611004</v>
      </c>
      <c r="H1291" s="4">
        <f ca="1">[1]!thsiFinD("ths_adtm_stock",$A1291,$A$1,7,3,100,100,100)</f>
        <v>0.78912319644839002</v>
      </c>
      <c r="I1291" s="4">
        <f ca="1">[1]!thsiFinD("ths_bbiboll_stock",$A1291,$A$1,7,3,100,100,100)</f>
        <v>27.418645833332999</v>
      </c>
      <c r="J1291" s="4">
        <f ca="1">[1]!thsiFinD("ths_dptb_stock",$A1291,$A$1,7,104,100,100)</f>
        <v>0.85714285714285998</v>
      </c>
      <c r="K1291" s="4">
        <f ca="1">[1]!thsiFinD("ths_srmi_stock",$A1291,$A$1,7,100,100)</f>
        <v>0.15443374294254</v>
      </c>
      <c r="L1291" s="4">
        <f ca="1">[1]!thsiFinD("ths_atr_stock",$A1291,$A$1,7,101,100,100)</f>
        <v>2.0499999999999998</v>
      </c>
      <c r="M1291" s="4">
        <f ca="1">[1]!thsiFinD("ths_vol_w_stock",$A1291,$A$1)/1000000</f>
        <v>24.103204000000002</v>
      </c>
      <c r="N1291" s="4">
        <f ca="1">[1]!thsiFinD("ths_turnover_ratio_w_stock",$A1291,$A$1)</f>
        <v>20.412062904561999</v>
      </c>
      <c r="O1291" s="4">
        <f ca="1">[1]!thsiFinD("ths_relative_chg_ratio_w_stock",$A1291,$A$1,104,100)</f>
        <v>18.042623235874</v>
      </c>
      <c r="P1291" s="4"/>
    </row>
    <row r="1292" spans="1:16" x14ac:dyDescent="0.25">
      <c r="A1292" s="2" t="s">
        <v>2593</v>
      </c>
      <c r="B1292" s="2" t="s">
        <v>2594</v>
      </c>
      <c r="C1292" s="4">
        <f ca="1">[1]!thsiFinD("ths_vol_ratio_stock",$A1292,$A$1,7,100)</f>
        <v>0.68815942078422998</v>
      </c>
      <c r="D1292" s="4">
        <f ca="1">[1]!thsiFinD("ths_cr_stock",$A1292,$A$1,7,100,100)</f>
        <v>147.79005524862001</v>
      </c>
      <c r="E1292" s="4">
        <f ca="1">[1]!thsiFinD("ths_mfi_stock",$A1292,$A$1,7,100,100)</f>
        <v>69.199941959558004</v>
      </c>
      <c r="F1292" s="4">
        <f ca="1">[1]!thsiFinD("ths_expma_stock",$A1292,$A$1,7,100,100)</f>
        <v>9.1493477560662999</v>
      </c>
      <c r="G1292" s="4">
        <f ca="1">[1]!thsiFinD("ths_rsi_stock",$A1292,$A$1,7,100,100)</f>
        <v>59.167287886947001</v>
      </c>
      <c r="H1292" s="4">
        <f ca="1">[1]!thsiFinD("ths_adtm_stock",$A1292,$A$1,7,3,100,100,100)</f>
        <v>0.48936170212766</v>
      </c>
      <c r="I1292" s="4">
        <f ca="1">[1]!thsiFinD("ths_bbiboll_stock",$A1292,$A$1,7,3,100,100,100)</f>
        <v>9.1322916666666991</v>
      </c>
      <c r="J1292" s="4">
        <f ca="1">[1]!thsiFinD("ths_dptb_stock",$A1292,$A$1,7,104,100,100)</f>
        <v>0.71428571428570997</v>
      </c>
      <c r="K1292" s="4">
        <f ca="1">[1]!thsiFinD("ths_srmi_stock",$A1292,$A$1,7,100,100)</f>
        <v>4.8076923076923003E-2</v>
      </c>
      <c r="L1292" s="4">
        <f ca="1">[1]!thsiFinD("ths_atr_stock",$A1292,$A$1,7,101,100,100)</f>
        <v>0.46285714285714002</v>
      </c>
      <c r="M1292" s="4">
        <f ca="1">[1]!thsiFinD("ths_vol_w_stock",$A1292,$A$1)/1000000</f>
        <v>176.06797399999999</v>
      </c>
      <c r="N1292" s="4">
        <f ca="1">[1]!thsiFinD("ths_turnover_ratio_w_stock",$A1292,$A$1)</f>
        <v>27.474443105963999</v>
      </c>
      <c r="O1292" s="4">
        <f ca="1">[1]!thsiFinD("ths_relative_chg_ratio_w_stock",$A1292,$A$1,104,100)</f>
        <v>7.2539629098183998</v>
      </c>
      <c r="P1292" s="4"/>
    </row>
    <row r="1293" spans="1:16" x14ac:dyDescent="0.25">
      <c r="A1293" s="2" t="s">
        <v>2595</v>
      </c>
      <c r="B1293" s="2" t="s">
        <v>2596</v>
      </c>
      <c r="C1293" s="4">
        <f ca="1">[1]!thsiFinD("ths_vol_ratio_stock",$A1293,$A$1,7,100)</f>
        <v>0.34020195234263001</v>
      </c>
      <c r="D1293" s="4">
        <f ca="1">[1]!thsiFinD("ths_cr_stock",$A1293,$A$1,7,100,100)</f>
        <v>60.194174757280997</v>
      </c>
      <c r="E1293" s="4">
        <f ca="1">[1]!thsiFinD("ths_mfi_stock",$A1293,$A$1,7,100,100)</f>
        <v>47.685603188637998</v>
      </c>
      <c r="F1293" s="4">
        <f ca="1">[1]!thsiFinD("ths_expma_stock",$A1293,$A$1,7,100,100)</f>
        <v>10.031859070277999</v>
      </c>
      <c r="G1293" s="4">
        <f ca="1">[1]!thsiFinD("ths_rsi_stock",$A1293,$A$1,7,100,100)</f>
        <v>44.855680027341002</v>
      </c>
      <c r="H1293" s="4">
        <f ca="1">[1]!thsiFinD("ths_adtm_stock",$A1293,$A$1,7,3,100,100,100)</f>
        <v>0.63265306122449005</v>
      </c>
      <c r="I1293" s="4">
        <f ca="1">[1]!thsiFinD("ths_bbiboll_stock",$A1293,$A$1,7,3,100,100,100)</f>
        <v>10.077187500000001</v>
      </c>
      <c r="J1293" s="4">
        <f ca="1">[1]!thsiFinD("ths_dptb_stock",$A1293,$A$1,7,104,100,100)</f>
        <v>0.28571428571428997</v>
      </c>
      <c r="K1293" s="4">
        <f ca="1">[1]!thsiFinD("ths_srmi_stock",$A1293,$A$1,7,100,100)</f>
        <v>-1.7629774730655998E-2</v>
      </c>
      <c r="L1293" s="4">
        <f ca="1">[1]!thsiFinD("ths_atr_stock",$A1293,$A$1,7,101,100,100)</f>
        <v>0.31714285714286</v>
      </c>
      <c r="M1293" s="4">
        <f ca="1">[1]!thsiFinD("ths_vol_w_stock",$A1293,$A$1)/1000000</f>
        <v>1.033137</v>
      </c>
      <c r="N1293" s="4">
        <f ca="1">[1]!thsiFinD("ths_turnover_ratio_w_stock",$A1293,$A$1)</f>
        <v>1.033137</v>
      </c>
      <c r="O1293" s="4">
        <f ca="1">[1]!thsiFinD("ths_relative_chg_ratio_w_stock",$A1293,$A$1,104,100)</f>
        <v>-3.5418051193275</v>
      </c>
      <c r="P1293" s="4"/>
    </row>
    <row r="1294" spans="1:16" x14ac:dyDescent="0.25">
      <c r="A1294" s="2" t="s">
        <v>2597</v>
      </c>
      <c r="B1294" s="2" t="s">
        <v>2598</v>
      </c>
      <c r="C1294" s="4">
        <f ca="1">[1]!thsiFinD("ths_vol_ratio_stock",$A1294,$A$1,7,100)</f>
        <v>0.78420582453753995</v>
      </c>
      <c r="D1294" s="4">
        <f ca="1">[1]!thsiFinD("ths_cr_stock",$A1294,$A$1,7,100,100)</f>
        <v>71.074380165289</v>
      </c>
      <c r="E1294" s="4">
        <f ca="1">[1]!thsiFinD("ths_mfi_stock",$A1294,$A$1,7,100,100)</f>
        <v>55.625314859347</v>
      </c>
      <c r="F1294" s="4">
        <f ca="1">[1]!thsiFinD("ths_expma_stock",$A1294,$A$1,7,100,100)</f>
        <v>5.3038461525787</v>
      </c>
      <c r="G1294" s="4">
        <f ca="1">[1]!thsiFinD("ths_rsi_stock",$A1294,$A$1,7,100,100)</f>
        <v>51.446234394294997</v>
      </c>
      <c r="H1294" s="4">
        <f ca="1">[1]!thsiFinD("ths_adtm_stock",$A1294,$A$1,7,3,100,100,100)</f>
        <v>-0.14545454545455</v>
      </c>
      <c r="I1294" s="4">
        <f ca="1">[1]!thsiFinD("ths_bbiboll_stock",$A1294,$A$1,7,3,100,100,100)</f>
        <v>5.32125</v>
      </c>
      <c r="J1294" s="4">
        <f ca="1">[1]!thsiFinD("ths_dptb_stock",$A1294,$A$1,7,104,100,100)</f>
        <v>0.42857142857142999</v>
      </c>
      <c r="K1294" s="4">
        <f ca="1">[1]!thsiFinD("ths_srmi_stock",$A1294,$A$1,7,100,100)</f>
        <v>-1.6513761467889999E-2</v>
      </c>
      <c r="L1294" s="4">
        <f ca="1">[1]!thsiFinD("ths_atr_stock",$A1294,$A$1,7,101,100,100)</f>
        <v>0.20714285714285999</v>
      </c>
      <c r="M1294" s="4">
        <f ca="1">[1]!thsiFinD("ths_vol_w_stock",$A1294,$A$1)/1000000</f>
        <v>15.935753999999999</v>
      </c>
      <c r="N1294" s="4">
        <f ca="1">[1]!thsiFinD("ths_turnover_ratio_w_stock",$A1294,$A$1)</f>
        <v>5.4943431027164999</v>
      </c>
      <c r="O1294" s="4">
        <f ca="1">[1]!thsiFinD("ths_relative_chg_ratio_w_stock",$A1294,$A$1,104,100)</f>
        <v>-1.9456422573418</v>
      </c>
      <c r="P1294" s="4"/>
    </row>
    <row r="1295" spans="1:16" x14ac:dyDescent="0.25">
      <c r="A1295" s="2" t="s">
        <v>2599</v>
      </c>
      <c r="B1295" s="2" t="s">
        <v>2600</v>
      </c>
      <c r="C1295" s="4">
        <f ca="1">[1]!thsiFinD("ths_vol_ratio_stock",$A1295,$A$1,7,100)</f>
        <v>0.65764644477456002</v>
      </c>
      <c r="D1295" s="4">
        <f ca="1">[1]!thsiFinD("ths_cr_stock",$A1295,$A$1,7,100,100)</f>
        <v>99.668874172185994</v>
      </c>
      <c r="E1295" s="4">
        <f ca="1">[1]!thsiFinD("ths_mfi_stock",$A1295,$A$1,7,100,100)</f>
        <v>52.582313496459001</v>
      </c>
      <c r="F1295" s="4">
        <f ca="1">[1]!thsiFinD("ths_expma_stock",$A1295,$A$1,7,100,100)</f>
        <v>12.012719443467001</v>
      </c>
      <c r="G1295" s="4">
        <f ca="1">[1]!thsiFinD("ths_rsi_stock",$A1295,$A$1,7,100,100)</f>
        <v>45.593991516773002</v>
      </c>
      <c r="H1295" s="4">
        <f ca="1">[1]!thsiFinD("ths_adtm_stock",$A1295,$A$1,7,3,100,100,100)</f>
        <v>0.74358974358973995</v>
      </c>
      <c r="I1295" s="4">
        <f ca="1">[1]!thsiFinD("ths_bbiboll_stock",$A1295,$A$1,7,3,100,100,100)</f>
        <v>12.102604166667</v>
      </c>
      <c r="J1295" s="4">
        <f ca="1">[1]!thsiFinD("ths_dptb_stock",$A1295,$A$1,7,104,100,100)</f>
        <v>0.57142857142856995</v>
      </c>
      <c r="K1295" s="4">
        <f ca="1">[1]!thsiFinD("ths_srmi_stock",$A1295,$A$1,7,100,100)</f>
        <v>-8.305647840531E-4</v>
      </c>
      <c r="L1295" s="4">
        <f ca="1">[1]!thsiFinD("ths_atr_stock",$A1295,$A$1,7,101,100,100)</f>
        <v>0.28999999999999998</v>
      </c>
      <c r="M1295" s="4">
        <f ca="1">[1]!thsiFinD("ths_vol_w_stock",$A1295,$A$1)/1000000</f>
        <v>8.2102730000000008</v>
      </c>
      <c r="N1295" s="4">
        <f ca="1">[1]!thsiFinD("ths_turnover_ratio_w_stock",$A1295,$A$1)</f>
        <v>2.7527493880273002</v>
      </c>
      <c r="O1295" s="4">
        <f ca="1">[1]!thsiFinD("ths_relative_chg_ratio_w_stock",$A1295,$A$1,104,100)</f>
        <v>-1.9474757740268001</v>
      </c>
      <c r="P1295" s="4"/>
    </row>
    <row r="1296" spans="1:16" x14ac:dyDescent="0.25">
      <c r="A1296" s="2" t="s">
        <v>2601</v>
      </c>
      <c r="B1296" s="2" t="s">
        <v>2602</v>
      </c>
      <c r="C1296" s="4">
        <f ca="1">[1]!thsiFinD("ths_vol_ratio_stock",$A1296,$A$1,7,100)</f>
        <v>0.93543431331214</v>
      </c>
      <c r="D1296" s="4">
        <f ca="1">[1]!thsiFinD("ths_cr_stock",$A1296,$A$1,7,100,100)</f>
        <v>41.711809317442999</v>
      </c>
      <c r="E1296" s="4">
        <f ca="1">[1]!thsiFinD("ths_mfi_stock",$A1296,$A$1,7,100,100)</f>
        <v>26.143692203732002</v>
      </c>
      <c r="F1296" s="4">
        <f ca="1">[1]!thsiFinD("ths_expma_stock",$A1296,$A$1,7,100,100)</f>
        <v>19.418298321647999</v>
      </c>
      <c r="G1296" s="4">
        <f ca="1">[1]!thsiFinD("ths_rsi_stock",$A1296,$A$1,7,100,100)</f>
        <v>32.986670617972997</v>
      </c>
      <c r="H1296" s="4">
        <f ca="1">[1]!thsiFinD("ths_adtm_stock",$A1296,$A$1,7,3,100,100,100)</f>
        <v>-0.52147239263804002</v>
      </c>
      <c r="I1296" s="4">
        <f ca="1">[1]!thsiFinD("ths_bbiboll_stock",$A1296,$A$1,7,3,100,100,100)</f>
        <v>19.783958333333</v>
      </c>
      <c r="J1296" s="4">
        <f ca="1">[1]!thsiFinD("ths_dptb_stock",$A1296,$A$1,7,104,100,100)</f>
        <v>0.42857142857142999</v>
      </c>
      <c r="K1296" s="4">
        <f ca="1">[1]!thsiFinD("ths_srmi_stock",$A1296,$A$1,7,100,100)</f>
        <v>-4.6291687406670001E-2</v>
      </c>
      <c r="L1296" s="4">
        <f ca="1">[1]!thsiFinD("ths_atr_stock",$A1296,$A$1,7,101,100,100)</f>
        <v>0.65571428571429002</v>
      </c>
      <c r="M1296" s="4">
        <f ca="1">[1]!thsiFinD("ths_vol_w_stock",$A1296,$A$1)/1000000</f>
        <v>9.9415220000000009</v>
      </c>
      <c r="N1296" s="4">
        <f ca="1">[1]!thsiFinD("ths_turnover_ratio_w_stock",$A1296,$A$1)</f>
        <v>4.2328464462169002</v>
      </c>
      <c r="O1296" s="4">
        <f ca="1">[1]!thsiFinD("ths_relative_chg_ratio_w_stock",$A1296,$A$1,104,100)</f>
        <v>-4.4860726422952002</v>
      </c>
      <c r="P1296" s="4"/>
    </row>
    <row r="1297" spans="1:16" x14ac:dyDescent="0.25">
      <c r="A1297" s="2" t="s">
        <v>2603</v>
      </c>
      <c r="B1297" s="2" t="s">
        <v>2604</v>
      </c>
      <c r="C1297" s="4">
        <f ca="1">[1]!thsiFinD("ths_vol_ratio_stock",$A1297,$A$1,7,100)</f>
        <v>1.019385625447</v>
      </c>
      <c r="D1297" s="4">
        <f ca="1">[1]!thsiFinD("ths_cr_stock",$A1297,$A$1,7,100,100)</f>
        <v>64.893617021276</v>
      </c>
      <c r="E1297" s="4">
        <f ca="1">[1]!thsiFinD("ths_mfi_stock",$A1297,$A$1,7,100,100)</f>
        <v>44.572839894571999</v>
      </c>
      <c r="F1297" s="4">
        <f ca="1">[1]!thsiFinD("ths_expma_stock",$A1297,$A$1,7,100,100)</f>
        <v>7.4627145748662</v>
      </c>
      <c r="G1297" s="4">
        <f ca="1">[1]!thsiFinD("ths_rsi_stock",$A1297,$A$1,7,100,100)</f>
        <v>51.788272657971</v>
      </c>
      <c r="H1297" s="4">
        <f ca="1">[1]!thsiFinD("ths_adtm_stock",$A1297,$A$1,7,3,100,100,100)</f>
        <v>0.11428571428570999</v>
      </c>
      <c r="I1297" s="4">
        <f ca="1">[1]!thsiFinD("ths_bbiboll_stock",$A1297,$A$1,7,3,100,100,100)</f>
        <v>7.4715625000000001</v>
      </c>
      <c r="J1297" s="4">
        <f ca="1">[1]!thsiFinD("ths_dptb_stock",$A1297,$A$1,7,104,100,100)</f>
        <v>0.57142857142856995</v>
      </c>
      <c r="K1297" s="4">
        <f ca="1">[1]!thsiFinD("ths_srmi_stock",$A1297,$A$1,7,100,100)</f>
        <v>-1.5727391874180999E-2</v>
      </c>
      <c r="L1297" s="4">
        <f ca="1">[1]!thsiFinD("ths_atr_stock",$A1297,$A$1,7,101,100,100)</f>
        <v>0.22571428571429</v>
      </c>
      <c r="M1297" s="4">
        <f ca="1">[1]!thsiFinD("ths_vol_w_stock",$A1297,$A$1)/1000000</f>
        <v>12.581039000000001</v>
      </c>
      <c r="N1297" s="4">
        <f ca="1">[1]!thsiFinD("ths_turnover_ratio_w_stock",$A1297,$A$1)</f>
        <v>6.2799823803638004</v>
      </c>
      <c r="O1297" s="4">
        <f ca="1">[1]!thsiFinD("ths_relative_chg_ratio_w_stock",$A1297,$A$1,104,100)</f>
        <v>-0.53466022973780003</v>
      </c>
      <c r="P1297" s="4"/>
    </row>
    <row r="1298" spans="1:16" x14ac:dyDescent="0.25">
      <c r="A1298" s="2" t="s">
        <v>2605</v>
      </c>
      <c r="B1298" s="2" t="s">
        <v>2606</v>
      </c>
      <c r="C1298" s="4">
        <f ca="1">[1]!thsiFinD("ths_vol_ratio_stock",$A1298,$A$1,7,100)</f>
        <v>1.0072923138456</v>
      </c>
      <c r="D1298" s="4">
        <f ca="1">[1]!thsiFinD("ths_cr_stock",$A1298,$A$1,7,100,100)</f>
        <v>195.44072948327999</v>
      </c>
      <c r="E1298" s="4">
        <f ca="1">[1]!thsiFinD("ths_mfi_stock",$A1298,$A$1,7,100,100)</f>
        <v>65.920049112290997</v>
      </c>
      <c r="F1298" s="4">
        <f ca="1">[1]!thsiFinD("ths_expma_stock",$A1298,$A$1,7,100,100)</f>
        <v>64.526981165620001</v>
      </c>
      <c r="G1298" s="4">
        <f ca="1">[1]!thsiFinD("ths_rsi_stock",$A1298,$A$1,7,100,100)</f>
        <v>57.310190147109999</v>
      </c>
      <c r="H1298" s="4">
        <f ca="1">[1]!thsiFinD("ths_adtm_stock",$A1298,$A$1,7,3,100,100,100)</f>
        <v>0.54181184668990001</v>
      </c>
      <c r="I1298" s="4">
        <f ca="1">[1]!thsiFinD("ths_bbiboll_stock",$A1298,$A$1,7,3,100,100,100)</f>
        <v>65.315729166666998</v>
      </c>
      <c r="J1298" s="4">
        <f ca="1">[1]!thsiFinD("ths_dptb_stock",$A1298,$A$1,7,104,100,100)</f>
        <v>0.57142857142856995</v>
      </c>
      <c r="K1298" s="4">
        <f ca="1">[1]!thsiFinD("ths_srmi_stock",$A1298,$A$1,7,100,100)</f>
        <v>4.6271338724168998E-2</v>
      </c>
      <c r="L1298" s="4">
        <f ca="1">[1]!thsiFinD("ths_atr_stock",$A1298,$A$1,7,101,100,100)</f>
        <v>2.9557142857143002</v>
      </c>
      <c r="M1298" s="4">
        <f ca="1">[1]!thsiFinD("ths_vol_w_stock",$A1298,$A$1)/1000000</f>
        <v>22.232764</v>
      </c>
      <c r="N1298" s="4">
        <f ca="1">[1]!thsiFinD("ths_turnover_ratio_w_stock",$A1298,$A$1)</f>
        <v>6.7670887156364001</v>
      </c>
      <c r="O1298" s="4">
        <f ca="1">[1]!thsiFinD("ths_relative_chg_ratio_w_stock",$A1298,$A$1,104,100)</f>
        <v>3.2041041119167999</v>
      </c>
      <c r="P1298" s="4"/>
    </row>
    <row r="1299" spans="1:16" x14ac:dyDescent="0.25">
      <c r="A1299" s="2" t="s">
        <v>2607</v>
      </c>
      <c r="B1299" s="2" t="s">
        <v>2608</v>
      </c>
      <c r="C1299" s="4">
        <f ca="1">[1]!thsiFinD("ths_vol_ratio_stock",$A1299,$A$1,7,100)</f>
        <v>1.2405354124404</v>
      </c>
      <c r="D1299" s="4">
        <f ca="1">[1]!thsiFinD("ths_cr_stock",$A1299,$A$1,7,100,100)</f>
        <v>371.42857142857002</v>
      </c>
      <c r="E1299" s="4">
        <f ca="1">[1]!thsiFinD("ths_mfi_stock",$A1299,$A$1,7,100,100)</f>
        <v>83.732412390874003</v>
      </c>
      <c r="F1299" s="4">
        <f ca="1">[1]!thsiFinD("ths_expma_stock",$A1299,$A$1,7,100,100)</f>
        <v>1.1317470676538</v>
      </c>
      <c r="G1299" s="4">
        <f ca="1">[1]!thsiFinD("ths_rsi_stock",$A1299,$A$1,7,100,100)</f>
        <v>69.425637803512998</v>
      </c>
      <c r="H1299" s="4">
        <f ca="1">[1]!thsiFinD("ths_adtm_stock",$A1299,$A$1,7,3,100,100,100)</f>
        <v>0.8</v>
      </c>
      <c r="I1299" s="4">
        <f ca="1">[1]!thsiFinD("ths_bbiboll_stock",$A1299,$A$1,7,3,100,100,100)</f>
        <v>1.1163541666667001</v>
      </c>
      <c r="J1299" s="4">
        <f ca="1">[1]!thsiFinD("ths_dptb_stock",$A1299,$A$1,7,104,100,100)</f>
        <v>0.57142857142856995</v>
      </c>
      <c r="K1299" s="4">
        <f ca="1">[1]!thsiFinD("ths_srmi_stock",$A1299,$A$1,7,100,100)</f>
        <v>0.14876033057851001</v>
      </c>
      <c r="L1299" s="4">
        <f ca="1">[1]!thsiFinD("ths_atr_stock",$A1299,$A$1,7,101,100,100)</f>
        <v>6.7142857142857004E-2</v>
      </c>
      <c r="M1299" s="4">
        <f ca="1">[1]!thsiFinD("ths_vol_w_stock",$A1299,$A$1)/1000000</f>
        <v>115.77670500000001</v>
      </c>
      <c r="N1299" s="4">
        <f ca="1">[1]!thsiFinD("ths_turnover_ratio_w_stock",$A1299,$A$1)</f>
        <v>22.130802576573998</v>
      </c>
      <c r="O1299" s="4">
        <f ca="1">[1]!thsiFinD("ths_relative_chg_ratio_w_stock",$A1299,$A$1,104,100)</f>
        <v>5.8747445010980996</v>
      </c>
      <c r="P1299" s="4"/>
    </row>
    <row r="1300" spans="1:16" x14ac:dyDescent="0.25">
      <c r="A1300" s="2" t="s">
        <v>2609</v>
      </c>
      <c r="B1300" s="2" t="s">
        <v>2610</v>
      </c>
      <c r="C1300" s="4">
        <f ca="1">[1]!thsiFinD("ths_vol_ratio_stock",$A1300,$A$1,7,100)</f>
        <v>1.4266824833025999</v>
      </c>
      <c r="D1300" s="4">
        <f ca="1">[1]!thsiFinD("ths_cr_stock",$A1300,$A$1,7,100,100)</f>
        <v>301.44508670520003</v>
      </c>
      <c r="E1300" s="4">
        <f ca="1">[1]!thsiFinD("ths_mfi_stock",$A1300,$A$1,7,100,100)</f>
        <v>59.145338322611998</v>
      </c>
      <c r="F1300" s="4">
        <f ca="1">[1]!thsiFinD("ths_expma_stock",$A1300,$A$1,7,100,100)</f>
        <v>15.473153904074</v>
      </c>
      <c r="G1300" s="4">
        <f ca="1">[1]!thsiFinD("ths_rsi_stock",$A1300,$A$1,7,100,100)</f>
        <v>60.458509877179999</v>
      </c>
      <c r="H1300" s="4">
        <f ca="1">[1]!thsiFinD("ths_adtm_stock",$A1300,$A$1,7,3,100,100,100)</f>
        <v>0.61007462686567004</v>
      </c>
      <c r="I1300" s="4">
        <f ca="1">[1]!thsiFinD("ths_bbiboll_stock",$A1300,$A$1,7,3,100,100,100)</f>
        <v>14.8384375</v>
      </c>
      <c r="J1300" s="4">
        <f ca="1">[1]!thsiFinD("ths_dptb_stock",$A1300,$A$1,7,104,100,100)</f>
        <v>0.57142857142856995</v>
      </c>
      <c r="K1300" s="4">
        <f ca="1">[1]!thsiFinD("ths_srmi_stock",$A1300,$A$1,7,100,100)</f>
        <v>0.10485933503835999</v>
      </c>
      <c r="L1300" s="4">
        <f ca="1">[1]!thsiFinD("ths_atr_stock",$A1300,$A$1,7,101,100,100)</f>
        <v>1.5114285714286</v>
      </c>
      <c r="M1300" s="4">
        <f ca="1">[1]!thsiFinD("ths_vol_w_stock",$A1300,$A$1)/1000000</f>
        <v>277.55318199999999</v>
      </c>
      <c r="N1300" s="4">
        <f ca="1">[1]!thsiFinD("ths_turnover_ratio_w_stock",$A1300,$A$1)</f>
        <v>138.52838138736999</v>
      </c>
      <c r="O1300" s="4">
        <f ca="1">[1]!thsiFinD("ths_relative_chg_ratio_w_stock",$A1300,$A$1,104,100)</f>
        <v>17.459741882488</v>
      </c>
      <c r="P1300" s="4"/>
    </row>
    <row r="1301" spans="1:16" x14ac:dyDescent="0.25">
      <c r="A1301" s="2" t="s">
        <v>2611</v>
      </c>
      <c r="B1301" s="2" t="s">
        <v>2612</v>
      </c>
      <c r="C1301" s="4">
        <f ca="1">[1]!thsiFinD("ths_vol_ratio_stock",$A1301,$A$1,7,100)</f>
        <v>0.84694177345041</v>
      </c>
      <c r="D1301" s="4">
        <f ca="1">[1]!thsiFinD("ths_cr_stock",$A1301,$A$1,7,100,100)</f>
        <v>91.071428571428996</v>
      </c>
      <c r="E1301" s="4">
        <f ca="1">[1]!thsiFinD("ths_mfi_stock",$A1301,$A$1,7,100,100)</f>
        <v>58.332723664478998</v>
      </c>
      <c r="F1301" s="4">
        <f ca="1">[1]!thsiFinD("ths_expma_stock",$A1301,$A$1,7,100,100)</f>
        <v>12.542023367514</v>
      </c>
      <c r="G1301" s="4">
        <f ca="1">[1]!thsiFinD("ths_rsi_stock",$A1301,$A$1,7,100,100)</f>
        <v>54.103539417195996</v>
      </c>
      <c r="H1301" s="4">
        <f ca="1">[1]!thsiFinD("ths_adtm_stock",$A1301,$A$1,7,3,100,100,100)</f>
        <v>-8.0291970802921997E-2</v>
      </c>
      <c r="I1301" s="4">
        <f ca="1">[1]!thsiFinD("ths_bbiboll_stock",$A1301,$A$1,7,3,100,100,100)</f>
        <v>12.607083333333</v>
      </c>
      <c r="J1301" s="4">
        <f ca="1">[1]!thsiFinD("ths_dptb_stock",$A1301,$A$1,7,104,100,100)</f>
        <v>0.71428571428570997</v>
      </c>
      <c r="K1301" s="4">
        <f ca="1">[1]!thsiFinD("ths_srmi_stock",$A1301,$A$1,7,100,100)</f>
        <v>-1.564945226917E-3</v>
      </c>
      <c r="L1301" s="4">
        <f ca="1">[1]!thsiFinD("ths_atr_stock",$A1301,$A$1,7,101,100,100)</f>
        <v>0.47571428571428998</v>
      </c>
      <c r="M1301" s="4">
        <f ca="1">[1]!thsiFinD("ths_vol_w_stock",$A1301,$A$1)/1000000</f>
        <v>12.155321000000001</v>
      </c>
      <c r="N1301" s="4">
        <f ca="1">[1]!thsiFinD("ths_turnover_ratio_w_stock",$A1301,$A$1)</f>
        <v>6.4261165748811999</v>
      </c>
      <c r="O1301" s="4">
        <f ca="1">[1]!thsiFinD("ths_relative_chg_ratio_w_stock",$A1301,$A$1,104,100)</f>
        <v>2.7885785159987999</v>
      </c>
      <c r="P1301" s="4"/>
    </row>
    <row r="1302" spans="1:16" x14ac:dyDescent="0.25">
      <c r="A1302" s="2" t="s">
        <v>2613</v>
      </c>
      <c r="B1302" s="2" t="s">
        <v>2614</v>
      </c>
      <c r="C1302" s="4">
        <f ca="1">[1]!thsiFinD("ths_vol_ratio_stock",$A1302,$A$1,7,100)</f>
        <v>0.78254947679007003</v>
      </c>
      <c r="D1302" s="4">
        <f ca="1">[1]!thsiFinD("ths_cr_stock",$A1302,$A$1,7,100,100)</f>
        <v>75.494071146246</v>
      </c>
      <c r="E1302" s="4">
        <f ca="1">[1]!thsiFinD("ths_mfi_stock",$A1302,$A$1,7,100,100)</f>
        <v>40.185231445874997</v>
      </c>
      <c r="F1302" s="4">
        <f ca="1">[1]!thsiFinD("ths_expma_stock",$A1302,$A$1,7,100,100)</f>
        <v>5.9999255462054997</v>
      </c>
      <c r="G1302" s="4">
        <f ca="1">[1]!thsiFinD("ths_rsi_stock",$A1302,$A$1,7,100,100)</f>
        <v>49.300042815563998</v>
      </c>
      <c r="H1302" s="4">
        <f ca="1">[1]!thsiFinD("ths_adtm_stock",$A1302,$A$1,7,3,100,100,100)</f>
        <v>0.15517241379310001</v>
      </c>
      <c r="I1302" s="4">
        <f ca="1">[1]!thsiFinD("ths_bbiboll_stock",$A1302,$A$1,7,3,100,100,100)</f>
        <v>6.0525000000000002</v>
      </c>
      <c r="J1302" s="4">
        <f ca="1">[1]!thsiFinD("ths_dptb_stock",$A1302,$A$1,7,104,100,100)</f>
        <v>0.57142857142856995</v>
      </c>
      <c r="K1302" s="4">
        <f ca="1">[1]!thsiFinD("ths_srmi_stock",$A1302,$A$1,7,100,100)</f>
        <v>-1.7799352750808999E-2</v>
      </c>
      <c r="L1302" s="4">
        <f ca="1">[1]!thsiFinD("ths_atr_stock",$A1302,$A$1,7,101,100,100)</f>
        <v>0.22285714285714001</v>
      </c>
      <c r="M1302" s="4">
        <f ca="1">[1]!thsiFinD("ths_vol_w_stock",$A1302,$A$1)/1000000</f>
        <v>16.620930999999999</v>
      </c>
      <c r="N1302" s="4">
        <f ca="1">[1]!thsiFinD("ths_turnover_ratio_w_stock",$A1302,$A$1)</f>
        <v>6.4385654105489003</v>
      </c>
      <c r="O1302" s="4">
        <f ca="1">[1]!thsiFinD("ths_relative_chg_ratio_w_stock",$A1302,$A$1,104,100)</f>
        <v>-3.8234849934395E-2</v>
      </c>
      <c r="P1302" s="4"/>
    </row>
    <row r="1303" spans="1:16" x14ac:dyDescent="0.25">
      <c r="A1303" s="2" t="s">
        <v>2615</v>
      </c>
      <c r="B1303" s="2" t="s">
        <v>2616</v>
      </c>
      <c r="C1303" s="4">
        <f ca="1">[1]!thsiFinD("ths_vol_ratio_stock",$A1303,$A$1,7,100)</f>
        <v>0.99356124931459999</v>
      </c>
      <c r="D1303" s="4">
        <f ca="1">[1]!thsiFinD("ths_cr_stock",$A1303,$A$1,7,100,100)</f>
        <v>110.95100864553</v>
      </c>
      <c r="E1303" s="4">
        <f ca="1">[1]!thsiFinD("ths_mfi_stock",$A1303,$A$1,7,100,100)</f>
        <v>57.054517303772997</v>
      </c>
      <c r="F1303" s="4">
        <f ca="1">[1]!thsiFinD("ths_expma_stock",$A1303,$A$1,7,100,100)</f>
        <v>7.9382724763403996</v>
      </c>
      <c r="G1303" s="4">
        <f ca="1">[1]!thsiFinD("ths_rsi_stock",$A1303,$A$1,7,100,100)</f>
        <v>57.730925787064002</v>
      </c>
      <c r="H1303" s="4">
        <f ca="1">[1]!thsiFinD("ths_adtm_stock",$A1303,$A$1,7,3,100,100,100)</f>
        <v>0.125</v>
      </c>
      <c r="I1303" s="4">
        <f ca="1">[1]!thsiFinD("ths_bbiboll_stock",$A1303,$A$1,7,3,100,100,100)</f>
        <v>7.9331250000000004</v>
      </c>
      <c r="J1303" s="4">
        <f ca="1">[1]!thsiFinD("ths_dptb_stock",$A1303,$A$1,7,104,100,100)</f>
        <v>0.71428571428570997</v>
      </c>
      <c r="K1303" s="4">
        <f ca="1">[1]!thsiFinD("ths_srmi_stock",$A1303,$A$1,7,100,100)</f>
        <v>7.4074074074074996E-3</v>
      </c>
      <c r="L1303" s="4">
        <f ca="1">[1]!thsiFinD("ths_atr_stock",$A1303,$A$1,7,101,100,100)</f>
        <v>0.36428571428570999</v>
      </c>
      <c r="M1303" s="4">
        <f ca="1">[1]!thsiFinD("ths_vol_w_stock",$A1303,$A$1)/1000000</f>
        <v>16.866700000000002</v>
      </c>
      <c r="N1303" s="4">
        <f ca="1">[1]!thsiFinD("ths_turnover_ratio_w_stock",$A1303,$A$1)</f>
        <v>9.5816273620377999</v>
      </c>
      <c r="O1303" s="4">
        <f ca="1">[1]!thsiFinD("ths_relative_chg_ratio_w_stock",$A1303,$A$1,104,100)</f>
        <v>0.29885788189515999</v>
      </c>
      <c r="P1303" s="4"/>
    </row>
    <row r="1304" spans="1:16" x14ac:dyDescent="0.25">
      <c r="A1304" s="2" t="s">
        <v>2617</v>
      </c>
      <c r="B1304" s="2" t="s">
        <v>2618</v>
      </c>
      <c r="C1304" s="4">
        <f ca="1">[1]!thsiFinD("ths_vol_ratio_stock",$A1304,$A$1,7,100)</f>
        <v>0.67186277300779995</v>
      </c>
      <c r="D1304" s="4">
        <f ca="1">[1]!thsiFinD("ths_cr_stock",$A1304,$A$1,7,100,100)</f>
        <v>159.14760914761001</v>
      </c>
      <c r="E1304" s="4">
        <f ca="1">[1]!thsiFinD("ths_mfi_stock",$A1304,$A$1,7,100,100)</f>
        <v>68.401732601771997</v>
      </c>
      <c r="F1304" s="4">
        <f ca="1">[1]!thsiFinD("ths_expma_stock",$A1304,$A$1,7,100,100)</f>
        <v>22.311488859505999</v>
      </c>
      <c r="G1304" s="4">
        <f ca="1">[1]!thsiFinD("ths_rsi_stock",$A1304,$A$1,7,100,100)</f>
        <v>62.719417887928003</v>
      </c>
      <c r="H1304" s="4">
        <f ca="1">[1]!thsiFinD("ths_adtm_stock",$A1304,$A$1,7,3,100,100,100)</f>
        <v>0.60204081632652995</v>
      </c>
      <c r="I1304" s="4">
        <f ca="1">[1]!thsiFinD("ths_bbiboll_stock",$A1304,$A$1,7,3,100,100,100)</f>
        <v>22.068124999999998</v>
      </c>
      <c r="J1304" s="4">
        <f ca="1">[1]!thsiFinD("ths_dptb_stock",$A1304,$A$1,7,104,100,100)</f>
        <v>0.85714285714285998</v>
      </c>
      <c r="K1304" s="4">
        <f ca="1">[1]!thsiFinD("ths_srmi_stock",$A1304,$A$1,7,100,100)</f>
        <v>2.4070021881837999E-2</v>
      </c>
      <c r="L1304" s="4">
        <f ca="1">[1]!thsiFinD("ths_atr_stock",$A1304,$A$1,7,101,100,100)</f>
        <v>1.3114285714286</v>
      </c>
      <c r="M1304" s="4">
        <f ca="1">[1]!thsiFinD("ths_vol_w_stock",$A1304,$A$1)/1000000</f>
        <v>87.577742999999998</v>
      </c>
      <c r="N1304" s="4">
        <f ca="1">[1]!thsiFinD("ths_turnover_ratio_w_stock",$A1304,$A$1)</f>
        <v>31.731195643461</v>
      </c>
      <c r="O1304" s="4">
        <f ca="1">[1]!thsiFinD("ths_relative_chg_ratio_w_stock",$A1304,$A$1,104,100)</f>
        <v>8.2299643837821002</v>
      </c>
      <c r="P1304" s="4"/>
    </row>
    <row r="1305" spans="1:16" x14ac:dyDescent="0.25">
      <c r="A1305" s="2" t="s">
        <v>2619</v>
      </c>
      <c r="B1305" s="2" t="s">
        <v>2620</v>
      </c>
      <c r="C1305" s="4">
        <f ca="1">[1]!thsiFinD("ths_vol_ratio_stock",$A1305,$A$1,7,100)</f>
        <v>0.77720152189156</v>
      </c>
      <c r="D1305" s="4">
        <f ca="1">[1]!thsiFinD("ths_cr_stock",$A1305,$A$1,7,100,100)</f>
        <v>32.075471698112999</v>
      </c>
      <c r="E1305" s="4">
        <f ca="1">[1]!thsiFinD("ths_mfi_stock",$A1305,$A$1,7,100,100)</f>
        <v>28.00155476103</v>
      </c>
      <c r="F1305" s="4">
        <f ca="1">[1]!thsiFinD("ths_expma_stock",$A1305,$A$1,7,100,100)</f>
        <v>8.0368798670816997</v>
      </c>
      <c r="G1305" s="4">
        <f ca="1">[1]!thsiFinD("ths_rsi_stock",$A1305,$A$1,7,100,100)</f>
        <v>39.103000587613003</v>
      </c>
      <c r="H1305" s="4">
        <f ca="1">[1]!thsiFinD("ths_adtm_stock",$A1305,$A$1,7,3,100,100,100)</f>
        <v>-0.79661016949152996</v>
      </c>
      <c r="I1305" s="4">
        <f ca="1">[1]!thsiFinD("ths_bbiboll_stock",$A1305,$A$1,7,3,100,100,100)</f>
        <v>8.1278124999999992</v>
      </c>
      <c r="J1305" s="4">
        <f ca="1">[1]!thsiFinD("ths_dptb_stock",$A1305,$A$1,7,104,100,100)</f>
        <v>0.57142857142856995</v>
      </c>
      <c r="K1305" s="4">
        <f ca="1">[1]!thsiFinD("ths_srmi_stock",$A1305,$A$1,7,100,100)</f>
        <v>-7.1512309495897E-2</v>
      </c>
      <c r="L1305" s="4">
        <f ca="1">[1]!thsiFinD("ths_atr_stock",$A1305,$A$1,7,101,100,100)</f>
        <v>0.34142857142857003</v>
      </c>
      <c r="M1305" s="4">
        <f ca="1">[1]!thsiFinD("ths_vol_w_stock",$A1305,$A$1)/1000000</f>
        <v>36.548639999999999</v>
      </c>
      <c r="N1305" s="4">
        <f ca="1">[1]!thsiFinD("ths_turnover_ratio_w_stock",$A1305,$A$1)</f>
        <v>18.868342011321001</v>
      </c>
      <c r="O1305" s="4">
        <f ca="1">[1]!thsiFinD("ths_relative_chg_ratio_w_stock",$A1305,$A$1,104,100)</f>
        <v>-6.5812456026225998</v>
      </c>
      <c r="P1305" s="4"/>
    </row>
    <row r="1306" spans="1:16" x14ac:dyDescent="0.25">
      <c r="A1306" s="2" t="s">
        <v>2621</v>
      </c>
      <c r="B1306" s="2" t="s">
        <v>2622</v>
      </c>
      <c r="C1306" s="4">
        <f ca="1">[1]!thsiFinD("ths_vol_ratio_stock",$A1306,$A$1,7,100)</f>
        <v>0.62071521122883</v>
      </c>
      <c r="D1306" s="4">
        <f ca="1">[1]!thsiFinD("ths_cr_stock",$A1306,$A$1,7,100,100)</f>
        <v>-160.95060577819001</v>
      </c>
      <c r="E1306" s="4">
        <f ca="1">[1]!thsiFinD("ths_mfi_stock",$A1306,$A$1,7,100,100)</f>
        <v>66.097726602671003</v>
      </c>
      <c r="F1306" s="4">
        <f ca="1">[1]!thsiFinD("ths_expma_stock",$A1306,$A$1,7,100,100)</f>
        <v>14.676786201304999</v>
      </c>
      <c r="G1306" s="4">
        <f ca="1">[1]!thsiFinD("ths_rsi_stock",$A1306,$A$1,7,100,100)</f>
        <v>83.132938986943998</v>
      </c>
      <c r="H1306" s="4">
        <f ca="1">[1]!thsiFinD("ths_adtm_stock",$A1306,$A$1,7,3,100,100,100)</f>
        <v>0.84842519685038997</v>
      </c>
      <c r="I1306" s="4">
        <f ca="1">[1]!thsiFinD("ths_bbiboll_stock",$A1306,$A$1,7,3,100,100,100)</f>
        <v>14.333333333333</v>
      </c>
      <c r="J1306" s="4">
        <f ca="1">[1]!thsiFinD("ths_dptb_stock",$A1306,$A$1,7,104,100,100)</f>
        <v>0.42857142857142999</v>
      </c>
      <c r="K1306" s="4">
        <f ca="1">[1]!thsiFinD("ths_srmi_stock",$A1306,$A$1,7,100,100)</f>
        <v>0.27215189873418</v>
      </c>
      <c r="L1306" s="4">
        <f ca="1">[1]!thsiFinD("ths_atr_stock",$A1306,$A$1,7,101,100,100)</f>
        <v>1.0128571428571</v>
      </c>
      <c r="M1306" s="4">
        <f ca="1">[1]!thsiFinD("ths_vol_w_stock",$A1306,$A$1)/1000000</f>
        <v>27.081821000000001</v>
      </c>
      <c r="N1306" s="4">
        <f ca="1">[1]!thsiFinD("ths_turnover_ratio_w_stock",$A1306,$A$1)</f>
        <v>18.882142579149001</v>
      </c>
      <c r="O1306" s="4">
        <f ca="1">[1]!thsiFinD("ths_relative_chg_ratio_w_stock",$A1306,$A$1,104,100)</f>
        <v>39.866527054827003</v>
      </c>
      <c r="P1306" s="4"/>
    </row>
    <row r="1307" spans="1:16" x14ac:dyDescent="0.25">
      <c r="A1307" s="2" t="s">
        <v>2623</v>
      </c>
      <c r="B1307" s="2" t="s">
        <v>2624</v>
      </c>
      <c r="C1307" s="4">
        <f ca="1">[1]!thsiFinD("ths_vol_ratio_stock",$A1307,$A$1,7,100)</f>
        <v>1.1517886493547</v>
      </c>
      <c r="D1307" s="4">
        <f ca="1">[1]!thsiFinD("ths_cr_stock",$A1307,$A$1,7,100,100)</f>
        <v>78.409090909091006</v>
      </c>
      <c r="E1307" s="4">
        <f ca="1">[1]!thsiFinD("ths_mfi_stock",$A1307,$A$1,7,100,100)</f>
        <v>29.391199718380999</v>
      </c>
      <c r="F1307" s="4">
        <f ca="1">[1]!thsiFinD("ths_expma_stock",$A1307,$A$1,7,100,100)</f>
        <v>9.516931864799</v>
      </c>
      <c r="G1307" s="4">
        <f ca="1">[1]!thsiFinD("ths_rsi_stock",$A1307,$A$1,7,100,100)</f>
        <v>50.923074604019</v>
      </c>
      <c r="H1307" s="4">
        <f ca="1">[1]!thsiFinD("ths_adtm_stock",$A1307,$A$1,7,3,100,100,100)</f>
        <v>-0.55639097744360999</v>
      </c>
      <c r="I1307" s="4">
        <f ca="1">[1]!thsiFinD("ths_bbiboll_stock",$A1307,$A$1,7,3,100,100,100)</f>
        <v>9.5791666666666995</v>
      </c>
      <c r="J1307" s="4">
        <f ca="1">[1]!thsiFinD("ths_dptb_stock",$A1307,$A$1,7,104,100,100)</f>
        <v>0.57142857142856995</v>
      </c>
      <c r="K1307" s="4">
        <f ca="1">[1]!thsiFinD("ths_srmi_stock",$A1307,$A$1,7,100,100)</f>
        <v>-2.9145728643216001E-2</v>
      </c>
      <c r="L1307" s="4">
        <f ca="1">[1]!thsiFinD("ths_atr_stock",$A1307,$A$1,7,101,100,100)</f>
        <v>0.47142857142856998</v>
      </c>
      <c r="M1307" s="4">
        <f ca="1">[1]!thsiFinD("ths_vol_w_stock",$A1307,$A$1)/1000000</f>
        <v>8.0600159999999992</v>
      </c>
      <c r="N1307" s="4">
        <f ca="1">[1]!thsiFinD("ths_turnover_ratio_w_stock",$A1307,$A$1)</f>
        <v>12.056416738342</v>
      </c>
      <c r="O1307" s="4">
        <f ca="1">[1]!thsiFinD("ths_relative_chg_ratio_w_stock",$A1307,$A$1,104,100)</f>
        <v>-1.7198345753033999</v>
      </c>
      <c r="P1307" s="4"/>
    </row>
    <row r="1308" spans="1:16" x14ac:dyDescent="0.25">
      <c r="A1308" s="2" t="s">
        <v>2625</v>
      </c>
      <c r="B1308" s="2" t="s">
        <v>2626</v>
      </c>
      <c r="C1308" s="4">
        <f ca="1">[1]!thsiFinD("ths_vol_ratio_stock",$A1308,$A$1,7,100)</f>
        <v>0.68717327672054995</v>
      </c>
      <c r="D1308" s="4">
        <f ca="1">[1]!thsiFinD("ths_cr_stock",$A1308,$A$1,7,100,100)</f>
        <v>78.438661710036996</v>
      </c>
      <c r="E1308" s="4">
        <f ca="1">[1]!thsiFinD("ths_mfi_stock",$A1308,$A$1,7,100,100)</f>
        <v>47.395663721642997</v>
      </c>
      <c r="F1308" s="4">
        <f ca="1">[1]!thsiFinD("ths_expma_stock",$A1308,$A$1,7,100,100)</f>
        <v>24.678901111758002</v>
      </c>
      <c r="G1308" s="4">
        <f ca="1">[1]!thsiFinD("ths_rsi_stock",$A1308,$A$1,7,100,100)</f>
        <v>41.622912056513997</v>
      </c>
      <c r="H1308" s="4">
        <f ca="1">[1]!thsiFinD("ths_adtm_stock",$A1308,$A$1,7,3,100,100,100)</f>
        <v>-0.37414965986394999</v>
      </c>
      <c r="I1308" s="4">
        <f ca="1">[1]!thsiFinD("ths_bbiboll_stock",$A1308,$A$1,7,3,100,100,100)</f>
        <v>24.857916666666998</v>
      </c>
      <c r="J1308" s="4">
        <f ca="1">[1]!thsiFinD("ths_dptb_stock",$A1308,$A$1,7,104,100,100)</f>
        <v>0.57142857142856995</v>
      </c>
      <c r="K1308" s="4">
        <f ca="1">[1]!thsiFinD("ths_srmi_stock",$A1308,$A$1,7,100,100)</f>
        <v>-1.6200891049008999E-3</v>
      </c>
      <c r="L1308" s="4">
        <f ca="1">[1]!thsiFinD("ths_atr_stock",$A1308,$A$1,7,101,100,100)</f>
        <v>0.71285714285713997</v>
      </c>
      <c r="M1308" s="4">
        <f ca="1">[1]!thsiFinD("ths_vol_w_stock",$A1308,$A$1)/1000000</f>
        <v>13.545553999999999</v>
      </c>
      <c r="N1308" s="4">
        <f ca="1">[1]!thsiFinD("ths_turnover_ratio_w_stock",$A1308,$A$1)</f>
        <v>2.5999479701534001</v>
      </c>
      <c r="O1308" s="4">
        <f ca="1">[1]!thsiFinD("ths_relative_chg_ratio_w_stock",$A1308,$A$1,104,100)</f>
        <v>-1.7696453649270001</v>
      </c>
      <c r="P1308" s="4"/>
    </row>
    <row r="1309" spans="1:16" x14ac:dyDescent="0.25">
      <c r="A1309" s="2" t="s">
        <v>2627</v>
      </c>
      <c r="B1309" s="2" t="s">
        <v>2628</v>
      </c>
      <c r="C1309" s="4">
        <f ca="1">[1]!thsiFinD("ths_vol_ratio_stock",$A1309,$A$1,7,100)</f>
        <v>0.63753098142857001</v>
      </c>
      <c r="D1309" s="4">
        <f ca="1">[1]!thsiFinD("ths_cr_stock",$A1309,$A$1,7,100,100)</f>
        <v>70.582428430403994</v>
      </c>
      <c r="E1309" s="4">
        <f ca="1">[1]!thsiFinD("ths_mfi_stock",$A1309,$A$1,7,100,100)</f>
        <v>49.907913203503</v>
      </c>
      <c r="F1309" s="4">
        <f ca="1">[1]!thsiFinD("ths_expma_stock",$A1309,$A$1,7,100,100)</f>
        <v>23.397946935069999</v>
      </c>
      <c r="G1309" s="4">
        <f ca="1">[1]!thsiFinD("ths_rsi_stock",$A1309,$A$1,7,100,100)</f>
        <v>34.960655229025001</v>
      </c>
      <c r="H1309" s="4">
        <f ca="1">[1]!thsiFinD("ths_adtm_stock",$A1309,$A$1,7,3,100,100,100)</f>
        <v>-0.28248587570620998</v>
      </c>
      <c r="I1309" s="4">
        <f ca="1">[1]!thsiFinD("ths_bbiboll_stock",$A1309,$A$1,7,3,100,100,100)</f>
        <v>23.892291666666999</v>
      </c>
      <c r="J1309" s="4">
        <f ca="1">[1]!thsiFinD("ths_dptb_stock",$A1309,$A$1,7,104,100,100)</f>
        <v>0.57142857142856995</v>
      </c>
      <c r="K1309" s="4">
        <f ca="1">[1]!thsiFinD("ths_srmi_stock",$A1309,$A$1,7,100,100)</f>
        <v>-1.9772822885991002E-2</v>
      </c>
      <c r="L1309" s="4">
        <f ca="1">[1]!thsiFinD("ths_atr_stock",$A1309,$A$1,7,101,100,100)</f>
        <v>0.82285714285713996</v>
      </c>
      <c r="M1309" s="4">
        <f ca="1">[1]!thsiFinD("ths_vol_w_stock",$A1309,$A$1)/1000000</f>
        <v>19.150307000000002</v>
      </c>
      <c r="N1309" s="4">
        <f ca="1">[1]!thsiFinD("ths_turnover_ratio_w_stock",$A1309,$A$1)</f>
        <v>4.9176702242363</v>
      </c>
      <c r="O1309" s="4">
        <f ca="1">[1]!thsiFinD("ths_relative_chg_ratio_w_stock",$A1309,$A$1,104,100)</f>
        <v>-3.0169537711311998</v>
      </c>
      <c r="P1309" s="4"/>
    </row>
    <row r="1310" spans="1:16" x14ac:dyDescent="0.25">
      <c r="A1310" s="2" t="s">
        <v>2629</v>
      </c>
      <c r="B1310" s="2" t="s">
        <v>2630</v>
      </c>
      <c r="C1310" s="4">
        <f ca="1">[1]!thsiFinD("ths_vol_ratio_stock",$A1310,$A$1,7,100)</f>
        <v>0.71348641249565004</v>
      </c>
      <c r="D1310" s="4">
        <f ca="1">[1]!thsiFinD("ths_cr_stock",$A1310,$A$1,7,100,100)</f>
        <v>65.596330275230002</v>
      </c>
      <c r="E1310" s="4">
        <f ca="1">[1]!thsiFinD("ths_mfi_stock",$A1310,$A$1,7,100,100)</f>
        <v>30.569666055681001</v>
      </c>
      <c r="F1310" s="4">
        <f ca="1">[1]!thsiFinD("ths_expma_stock",$A1310,$A$1,7,100,100)</f>
        <v>17.256714294081</v>
      </c>
      <c r="G1310" s="4">
        <f ca="1">[1]!thsiFinD("ths_rsi_stock",$A1310,$A$1,7,100,100)</f>
        <v>37.294670688893</v>
      </c>
      <c r="H1310" s="4">
        <f ca="1">[1]!thsiFinD("ths_adtm_stock",$A1310,$A$1,7,3,100,100,100)</f>
        <v>-0.47239263803680998</v>
      </c>
      <c r="I1310" s="4">
        <f ca="1">[1]!thsiFinD("ths_bbiboll_stock",$A1310,$A$1,7,3,100,100,100)</f>
        <v>17.513750000000002</v>
      </c>
      <c r="J1310" s="4">
        <f ca="1">[1]!thsiFinD("ths_dptb_stock",$A1310,$A$1,7,104,100,100)</f>
        <v>0.71428571428570997</v>
      </c>
      <c r="K1310" s="4">
        <f ca="1">[1]!thsiFinD("ths_srmi_stock",$A1310,$A$1,7,100,100)</f>
        <v>-2.4543378995434E-2</v>
      </c>
      <c r="L1310" s="4">
        <f ca="1">[1]!thsiFinD("ths_atr_stock",$A1310,$A$1,7,101,100,100)</f>
        <v>0.53714285714286003</v>
      </c>
      <c r="M1310" s="4">
        <f ca="1">[1]!thsiFinD("ths_vol_w_stock",$A1310,$A$1)/1000000</f>
        <v>11.365926999999999</v>
      </c>
      <c r="N1310" s="4">
        <f ca="1">[1]!thsiFinD("ths_turnover_ratio_w_stock",$A1310,$A$1)</f>
        <v>4.5965327248541001</v>
      </c>
      <c r="O1310" s="4">
        <f ca="1">[1]!thsiFinD("ths_relative_chg_ratio_w_stock",$A1310,$A$1,104,100)</f>
        <v>-1.6128269245264999</v>
      </c>
      <c r="P1310" s="4"/>
    </row>
    <row r="1311" spans="1:16" x14ac:dyDescent="0.25">
      <c r="A1311" s="2" t="s">
        <v>2631</v>
      </c>
      <c r="B1311" s="2" t="s">
        <v>2632</v>
      </c>
      <c r="C1311" s="4">
        <f ca="1">[1]!thsiFinD("ths_vol_ratio_stock",$A1311,$A$1,7,100)</f>
        <v>3.1132708550881998</v>
      </c>
      <c r="D1311" s="4">
        <f ca="1">[1]!thsiFinD("ths_cr_stock",$A1311,$A$1,7,100,100)</f>
        <v>104.81203007518999</v>
      </c>
      <c r="E1311" s="4">
        <f ca="1">[1]!thsiFinD("ths_mfi_stock",$A1311,$A$1,7,100,100)</f>
        <v>47.763603176262997</v>
      </c>
      <c r="F1311" s="4">
        <f ca="1">[1]!thsiFinD("ths_expma_stock",$A1311,$A$1,7,100,100)</f>
        <v>16.493235577954</v>
      </c>
      <c r="G1311" s="4">
        <f ca="1">[1]!thsiFinD("ths_rsi_stock",$A1311,$A$1,7,100,100)</f>
        <v>46.106427031849002</v>
      </c>
      <c r="H1311" s="4">
        <f ca="1">[1]!thsiFinD("ths_adtm_stock",$A1311,$A$1,7,3,100,100,100)</f>
        <v>0.63500000000000001</v>
      </c>
      <c r="I1311" s="4">
        <f ca="1">[1]!thsiFinD("ths_bbiboll_stock",$A1311,$A$1,7,3,100,100,100)</f>
        <v>16.551979166667</v>
      </c>
      <c r="J1311" s="4">
        <f ca="1">[1]!thsiFinD("ths_dptb_stock",$A1311,$A$1,7,104,100,100)</f>
        <v>0.71428571428570997</v>
      </c>
      <c r="K1311" s="4">
        <f ca="1">[1]!thsiFinD("ths_srmi_stock",$A1311,$A$1,7,100,100)</f>
        <v>1.2269938650307E-2</v>
      </c>
      <c r="L1311" s="4">
        <f ca="1">[1]!thsiFinD("ths_atr_stock",$A1311,$A$1,7,101,100,100)</f>
        <v>0.69857142857142995</v>
      </c>
      <c r="M1311" s="4">
        <f ca="1">[1]!thsiFinD("ths_vol_w_stock",$A1311,$A$1)/1000000</f>
        <v>28.262308000000001</v>
      </c>
      <c r="N1311" s="4">
        <f ca="1">[1]!thsiFinD("ths_turnover_ratio_w_stock",$A1311,$A$1)</f>
        <v>22.204153947950999</v>
      </c>
      <c r="O1311" s="4">
        <f ca="1">[1]!thsiFinD("ths_relative_chg_ratio_w_stock",$A1311,$A$1,104,100)</f>
        <v>0.86147293549661996</v>
      </c>
      <c r="P1311" s="4"/>
    </row>
    <row r="1312" spans="1:16" x14ac:dyDescent="0.25">
      <c r="A1312" s="2" t="s">
        <v>2633</v>
      </c>
      <c r="B1312" s="2" t="s">
        <v>2634</v>
      </c>
      <c r="C1312" s="4">
        <f ca="1">[1]!thsiFinD("ths_vol_ratio_stock",$A1312,$A$1,7,100)</f>
        <v>6.3000645946746001</v>
      </c>
      <c r="D1312" s="4">
        <f ca="1">[1]!thsiFinD("ths_cr_stock",$A1312,$A$1,7,100,100)</f>
        <v>194.02985074627</v>
      </c>
      <c r="E1312" s="4">
        <f ca="1">[1]!thsiFinD("ths_mfi_stock",$A1312,$A$1,7,100,100)</f>
        <v>70.147152966145995</v>
      </c>
      <c r="F1312" s="4">
        <f ca="1">[1]!thsiFinD("ths_expma_stock",$A1312,$A$1,7,100,100)</f>
        <v>5.8727483346079001</v>
      </c>
      <c r="G1312" s="4">
        <f ca="1">[1]!thsiFinD("ths_rsi_stock",$A1312,$A$1,7,100,100)</f>
        <v>64.008181364752005</v>
      </c>
      <c r="H1312" s="4">
        <f ca="1">[1]!thsiFinD("ths_adtm_stock",$A1312,$A$1,7,3,100,100,100)</f>
        <v>0.27027027027027001</v>
      </c>
      <c r="I1312" s="4">
        <f ca="1">[1]!thsiFinD("ths_bbiboll_stock",$A1312,$A$1,7,3,100,100,100)</f>
        <v>5.8568749999999996</v>
      </c>
      <c r="J1312" s="4">
        <f ca="1">[1]!thsiFinD("ths_dptb_stock",$A1312,$A$1,7,104,100,100)</f>
        <v>0.57142857142856995</v>
      </c>
      <c r="K1312" s="4">
        <f ca="1">[1]!thsiFinD("ths_srmi_stock",$A1312,$A$1,7,100,100)</f>
        <v>3.2573289902279999E-2</v>
      </c>
      <c r="L1312" s="4">
        <f ca="1">[1]!thsiFinD("ths_atr_stock",$A1312,$A$1,7,101,100,100)</f>
        <v>0.32142857142857001</v>
      </c>
      <c r="M1312" s="4">
        <f ca="1">[1]!thsiFinD("ths_vol_w_stock",$A1312,$A$1)/1000000</f>
        <v>26.590743</v>
      </c>
      <c r="N1312" s="4">
        <f ca="1">[1]!thsiFinD("ths_turnover_ratio_w_stock",$A1312,$A$1)</f>
        <v>11.54112109375</v>
      </c>
      <c r="O1312" s="4">
        <f ca="1">[1]!thsiFinD("ths_relative_chg_ratio_w_stock",$A1312,$A$1,104,100)</f>
        <v>4.6571674489161996</v>
      </c>
      <c r="P1312" s="4"/>
    </row>
    <row r="1313" spans="1:16" x14ac:dyDescent="0.25">
      <c r="A1313" s="2" t="s">
        <v>2635</v>
      </c>
      <c r="B1313" s="2" t="s">
        <v>2636</v>
      </c>
      <c r="C1313" s="4">
        <f ca="1">[1]!thsiFinD("ths_vol_ratio_stock",$A1313,$A$1,7,100)</f>
        <v>3.5244887947048</v>
      </c>
      <c r="D1313" s="4">
        <f ca="1">[1]!thsiFinD("ths_cr_stock",$A1313,$A$1,7,100,100)</f>
        <v>3091.8032786885001</v>
      </c>
      <c r="E1313" s="4">
        <f ca="1">[1]!thsiFinD("ths_mfi_stock",$A1313,$A$1,7,100,100)</f>
        <v>86.889212970043005</v>
      </c>
      <c r="F1313" s="4">
        <f ca="1">[1]!thsiFinD("ths_expma_stock",$A1313,$A$1,7,100,100)</f>
        <v>22.188381488097001</v>
      </c>
      <c r="G1313" s="4">
        <f ca="1">[1]!thsiFinD("ths_rsi_stock",$A1313,$A$1,7,100,100)</f>
        <v>80.796895982625003</v>
      </c>
      <c r="H1313" s="4">
        <f ca="1">[1]!thsiFinD("ths_adtm_stock",$A1313,$A$1,7,3,100,100,100)</f>
        <v>0.81683168316832</v>
      </c>
      <c r="I1313" s="4">
        <f ca="1">[1]!thsiFinD("ths_bbiboll_stock",$A1313,$A$1,7,3,100,100,100)</f>
        <v>22.023958333332999</v>
      </c>
      <c r="J1313" s="4">
        <f ca="1">[1]!thsiFinD("ths_dptb_stock",$A1313,$A$1,7,104,100,100)</f>
        <v>0.71428571428570997</v>
      </c>
      <c r="K1313" s="4">
        <f ca="1">[1]!thsiFinD("ths_srmi_stock",$A1313,$A$1,7,100,100)</f>
        <v>0.17318663406682999</v>
      </c>
      <c r="L1313" s="4">
        <f ca="1">[1]!thsiFinD("ths_atr_stock",$A1313,$A$1,7,101,100,100)</f>
        <v>1.0128571428571</v>
      </c>
      <c r="M1313" s="4">
        <f ca="1">[1]!thsiFinD("ths_vol_w_stock",$A1313,$A$1)/1000000</f>
        <v>83.989838000000006</v>
      </c>
      <c r="N1313" s="4">
        <f ca="1">[1]!thsiFinD("ths_turnover_ratio_w_stock",$A1313,$A$1)</f>
        <v>13.074965823079999</v>
      </c>
      <c r="O1313" s="4">
        <f ca="1">[1]!thsiFinD("ths_relative_chg_ratio_w_stock",$A1313,$A$1,104,100)</f>
        <v>20.040157771935998</v>
      </c>
      <c r="P1313" s="4"/>
    </row>
    <row r="1314" spans="1:16" x14ac:dyDescent="0.25">
      <c r="A1314" s="2" t="s">
        <v>2637</v>
      </c>
      <c r="B1314" s="2" t="s">
        <v>2638</v>
      </c>
      <c r="C1314" s="4">
        <f ca="1">[1]!thsiFinD("ths_vol_ratio_stock",$A1314,$A$1,7,100)</f>
        <v>0.98288286532892</v>
      </c>
      <c r="D1314" s="4">
        <f ca="1">[1]!thsiFinD("ths_cr_stock",$A1314,$A$1,7,100,100)</f>
        <v>97.560975609755999</v>
      </c>
      <c r="E1314" s="4">
        <f ca="1">[1]!thsiFinD("ths_mfi_stock",$A1314,$A$1,7,100,100)</f>
        <v>41.265112381442002</v>
      </c>
      <c r="F1314" s="4">
        <f ca="1">[1]!thsiFinD("ths_expma_stock",$A1314,$A$1,7,100,100)</f>
        <v>9.0001390119050004</v>
      </c>
      <c r="G1314" s="4">
        <f ca="1">[1]!thsiFinD("ths_rsi_stock",$A1314,$A$1,7,100,100)</f>
        <v>48.209831560574003</v>
      </c>
      <c r="H1314" s="4">
        <f ca="1">[1]!thsiFinD("ths_adtm_stock",$A1314,$A$1,7,3,100,100,100)</f>
        <v>-0.28571428571428997</v>
      </c>
      <c r="I1314" s="4">
        <f ca="1">[1]!thsiFinD("ths_bbiboll_stock",$A1314,$A$1,7,3,100,100,100)</f>
        <v>9.0954166666667007</v>
      </c>
      <c r="J1314" s="4">
        <f ca="1">[1]!thsiFinD("ths_dptb_stock",$A1314,$A$1,7,104,100,100)</f>
        <v>0.71428571428570997</v>
      </c>
      <c r="K1314" s="4">
        <f ca="1">[1]!thsiFinD("ths_srmi_stock",$A1314,$A$1,7,100,100)</f>
        <v>-8.7241003271538008E-3</v>
      </c>
      <c r="L1314" s="4">
        <f ca="1">[1]!thsiFinD("ths_atr_stock",$A1314,$A$1,7,101,100,100)</f>
        <v>0.28857142857142998</v>
      </c>
      <c r="M1314" s="4">
        <f ca="1">[1]!thsiFinD("ths_vol_w_stock",$A1314,$A$1)/1000000</f>
        <v>10.517658000000001</v>
      </c>
      <c r="N1314" s="4">
        <f ca="1">[1]!thsiFinD("ths_turnover_ratio_w_stock",$A1314,$A$1)</f>
        <v>2.6951713593470998</v>
      </c>
      <c r="O1314" s="4">
        <f ca="1">[1]!thsiFinD("ths_relative_chg_ratio_w_stock",$A1314,$A$1,104,100)</f>
        <v>0.35934429345481</v>
      </c>
      <c r="P1314" s="4"/>
    </row>
    <row r="1315" spans="1:16" x14ac:dyDescent="0.25">
      <c r="A1315" s="2" t="s">
        <v>2639</v>
      </c>
      <c r="B1315" s="2" t="s">
        <v>2640</v>
      </c>
      <c r="C1315" s="4">
        <f ca="1">[1]!thsiFinD("ths_vol_ratio_stock",$A1315,$A$1,7,100)</f>
        <v>1.1938284553481999</v>
      </c>
      <c r="D1315" s="4">
        <f ca="1">[1]!thsiFinD("ths_cr_stock",$A1315,$A$1,7,100,100)</f>
        <v>57.627118644067998</v>
      </c>
      <c r="E1315" s="4">
        <f ca="1">[1]!thsiFinD("ths_mfi_stock",$A1315,$A$1,7,100,100)</f>
        <v>31.804956066014</v>
      </c>
      <c r="F1315" s="4">
        <f ca="1">[1]!thsiFinD("ths_expma_stock",$A1315,$A$1,7,100,100)</f>
        <v>3.9987214623493998</v>
      </c>
      <c r="G1315" s="4">
        <f ca="1">[1]!thsiFinD("ths_rsi_stock",$A1315,$A$1,7,100,100)</f>
        <v>52.708268389711002</v>
      </c>
      <c r="H1315" s="4">
        <f ca="1">[1]!thsiFinD("ths_adtm_stock",$A1315,$A$1,7,3,100,100,100)</f>
        <v>-0.78571428571429003</v>
      </c>
      <c r="I1315" s="4">
        <f ca="1">[1]!thsiFinD("ths_bbiboll_stock",$A1315,$A$1,7,3,100,100,100)</f>
        <v>3.9947916666666998</v>
      </c>
      <c r="J1315" s="4">
        <f ca="1">[1]!thsiFinD("ths_dptb_stock",$A1315,$A$1,7,104,100,100)</f>
        <v>0.71428571428570997</v>
      </c>
      <c r="K1315" s="4">
        <f ca="1">[1]!thsiFinD("ths_srmi_stock",$A1315,$A$1,7,100,100)</f>
        <v>-2.1897810218977999E-2</v>
      </c>
      <c r="L1315" s="4">
        <f ca="1">[1]!thsiFinD("ths_atr_stock",$A1315,$A$1,7,101,100,100)</f>
        <v>8.8571428571428995E-2</v>
      </c>
      <c r="M1315" s="4">
        <f ca="1">[1]!thsiFinD("ths_vol_w_stock",$A1315,$A$1)/1000000</f>
        <v>103.779048</v>
      </c>
      <c r="N1315" s="4">
        <f ca="1">[1]!thsiFinD("ths_turnover_ratio_w_stock",$A1315,$A$1)</f>
        <v>5.0075786112721001</v>
      </c>
      <c r="O1315" s="4">
        <f ca="1">[1]!thsiFinD("ths_relative_chg_ratio_w_stock",$A1315,$A$1,104,100)</f>
        <v>-0.19987639097293999</v>
      </c>
      <c r="P1315" s="4"/>
    </row>
    <row r="1316" spans="1:16" x14ac:dyDescent="0.25">
      <c r="A1316" s="2" t="s">
        <v>2641</v>
      </c>
      <c r="B1316" s="2" t="s">
        <v>2642</v>
      </c>
      <c r="C1316" s="4">
        <f ca="1">[1]!thsiFinD("ths_vol_ratio_stock",$A1316,$A$1,7,100)</f>
        <v>1.3092769226997001</v>
      </c>
      <c r="D1316" s="4">
        <f ca="1">[1]!thsiFinD("ths_cr_stock",$A1316,$A$1,7,100,100)</f>
        <v>9.6458176337603998</v>
      </c>
      <c r="E1316" s="4">
        <f ca="1">[1]!thsiFinD("ths_mfi_stock",$A1316,$A$1,7,100,100)</f>
        <v>7.5464949896400997</v>
      </c>
      <c r="F1316" s="4">
        <f ca="1">[1]!thsiFinD("ths_expma_stock",$A1316,$A$1,7,100,100)</f>
        <v>15.841545264614</v>
      </c>
      <c r="G1316" s="4">
        <f ca="1">[1]!thsiFinD("ths_rsi_stock",$A1316,$A$1,7,100,100)</f>
        <v>18.001395609170999</v>
      </c>
      <c r="H1316" s="4">
        <f ca="1">[1]!thsiFinD("ths_adtm_stock",$A1316,$A$1,7,3,100,100,100)</f>
        <v>-0.71610169491525</v>
      </c>
      <c r="I1316" s="4">
        <f ca="1">[1]!thsiFinD("ths_bbiboll_stock",$A1316,$A$1,7,3,100,100,100)</f>
        <v>16.252708333333</v>
      </c>
      <c r="J1316" s="4">
        <f ca="1">[1]!thsiFinD("ths_dptb_stock",$A1316,$A$1,7,104,100,100)</f>
        <v>0.28571428571428997</v>
      </c>
      <c r="K1316" s="4">
        <f ca="1">[1]!thsiFinD("ths_srmi_stock",$A1316,$A$1,7,100,100)</f>
        <v>-0.12383177570093</v>
      </c>
      <c r="L1316" s="4">
        <f ca="1">[1]!thsiFinD("ths_atr_stock",$A1316,$A$1,7,101,100,100)</f>
        <v>0.70428571428570996</v>
      </c>
      <c r="M1316" s="4">
        <f ca="1">[1]!thsiFinD("ths_vol_w_stock",$A1316,$A$1)/1000000</f>
        <v>50.162726999999997</v>
      </c>
      <c r="N1316" s="4">
        <f ca="1">[1]!thsiFinD("ths_turnover_ratio_w_stock",$A1316,$A$1)</f>
        <v>10.673923237637</v>
      </c>
      <c r="O1316" s="4">
        <f ca="1">[1]!thsiFinD("ths_relative_chg_ratio_w_stock",$A1316,$A$1,104,100)</f>
        <v>-12.552419247097999</v>
      </c>
      <c r="P1316" s="4"/>
    </row>
    <row r="1317" spans="1:16" x14ac:dyDescent="0.25">
      <c r="A1317" s="2" t="s">
        <v>2643</v>
      </c>
      <c r="B1317" s="2" t="s">
        <v>2644</v>
      </c>
      <c r="C1317" s="4">
        <f ca="1">[1]!thsiFinD("ths_vol_ratio_stock",$A1317,$A$1,7,100)</f>
        <v>0.84517809147760004</v>
      </c>
      <c r="D1317" s="4">
        <f ca="1">[1]!thsiFinD("ths_cr_stock",$A1317,$A$1,7,100,100)</f>
        <v>99.277978339350994</v>
      </c>
      <c r="E1317" s="4">
        <f ca="1">[1]!thsiFinD("ths_mfi_stock",$A1317,$A$1,7,100,100)</f>
        <v>61.884071485246999</v>
      </c>
      <c r="F1317" s="4">
        <f ca="1">[1]!thsiFinD("ths_expma_stock",$A1317,$A$1,7,100,100)</f>
        <v>28.333170450537999</v>
      </c>
      <c r="G1317" s="4">
        <f ca="1">[1]!thsiFinD("ths_rsi_stock",$A1317,$A$1,7,100,100)</f>
        <v>53.014217007120003</v>
      </c>
      <c r="H1317" s="4">
        <f ca="1">[1]!thsiFinD("ths_adtm_stock",$A1317,$A$1,7,3,100,100,100)</f>
        <v>-0.17209302325581</v>
      </c>
      <c r="I1317" s="4">
        <f ca="1">[1]!thsiFinD("ths_bbiboll_stock",$A1317,$A$1,7,3,100,100,100)</f>
        <v>28.481145833332999</v>
      </c>
      <c r="J1317" s="4">
        <f ca="1">[1]!thsiFinD("ths_dptb_stock",$A1317,$A$1,7,104,100,100)</f>
        <v>0.85714285714285998</v>
      </c>
      <c r="K1317" s="4">
        <f ca="1">[1]!thsiFinD("ths_srmi_stock",$A1317,$A$1,7,100,100)</f>
        <v>1.7427675148135001E-3</v>
      </c>
      <c r="L1317" s="4">
        <f ca="1">[1]!thsiFinD("ths_atr_stock",$A1317,$A$1,7,101,100,100)</f>
        <v>0.80857142857143005</v>
      </c>
      <c r="M1317" s="4">
        <f ca="1">[1]!thsiFinD("ths_vol_w_stock",$A1317,$A$1)/1000000</f>
        <v>11.331102</v>
      </c>
      <c r="N1317" s="4">
        <f ca="1">[1]!thsiFinD("ths_turnover_ratio_w_stock",$A1317,$A$1)</f>
        <v>2.3472360649245001</v>
      </c>
      <c r="O1317" s="4">
        <f ca="1">[1]!thsiFinD("ths_relative_chg_ratio_w_stock",$A1317,$A$1,104,100)</f>
        <v>1.7004069482483</v>
      </c>
      <c r="P1317" s="4"/>
    </row>
    <row r="1318" spans="1:16" x14ac:dyDescent="0.25">
      <c r="A1318" s="2" t="s">
        <v>2645</v>
      </c>
      <c r="B1318" s="2" t="s">
        <v>2646</v>
      </c>
      <c r="C1318" s="4">
        <f ca="1">[1]!thsiFinD("ths_vol_ratio_stock",$A1318,$A$1,7,100)</f>
        <v>0.87919375544446998</v>
      </c>
      <c r="D1318" s="4">
        <f ca="1">[1]!thsiFinD("ths_cr_stock",$A1318,$A$1,7,100,100)</f>
        <v>84.259259259258997</v>
      </c>
      <c r="E1318" s="4">
        <f ca="1">[1]!thsiFinD("ths_mfi_stock",$A1318,$A$1,7,100,100)</f>
        <v>46.279044008413003</v>
      </c>
      <c r="F1318" s="4">
        <f ca="1">[1]!thsiFinD("ths_expma_stock",$A1318,$A$1,7,100,100)</f>
        <v>5.2535266308687003</v>
      </c>
      <c r="G1318" s="4">
        <f ca="1">[1]!thsiFinD("ths_rsi_stock",$A1318,$A$1,7,100,100)</f>
        <v>53.658104233644998</v>
      </c>
      <c r="H1318" s="4">
        <f ca="1">[1]!thsiFinD("ths_adtm_stock",$A1318,$A$1,7,3,100,100,100)</f>
        <v>0.70129870129869998</v>
      </c>
      <c r="I1318" s="4">
        <f ca="1">[1]!thsiFinD("ths_bbiboll_stock",$A1318,$A$1,7,3,100,100,100)</f>
        <v>5.2357291666667001</v>
      </c>
      <c r="J1318" s="4">
        <f ca="1">[1]!thsiFinD("ths_dptb_stock",$A1318,$A$1,7,104,100,100)</f>
        <v>0.57142857142856995</v>
      </c>
      <c r="K1318" s="4">
        <f ca="1">[1]!thsiFinD("ths_srmi_stock",$A1318,$A$1,7,100,100)</f>
        <v>-2.5641025641026001E-2</v>
      </c>
      <c r="L1318" s="4">
        <f ca="1">[1]!thsiFinD("ths_atr_stock",$A1318,$A$1,7,101,100,100)</f>
        <v>0.29285714285713998</v>
      </c>
      <c r="M1318" s="4">
        <f ca="1">[1]!thsiFinD("ths_vol_w_stock",$A1318,$A$1)/1000000</f>
        <v>24.191295</v>
      </c>
      <c r="N1318" s="4">
        <f ca="1">[1]!thsiFinD("ths_turnover_ratio_w_stock",$A1318,$A$1)</f>
        <v>11.390255953789</v>
      </c>
      <c r="O1318" s="4">
        <f ca="1">[1]!thsiFinD("ths_relative_chg_ratio_w_stock",$A1318,$A$1,104,100)</f>
        <v>-0.63779376612847005</v>
      </c>
      <c r="P1318" s="4"/>
    </row>
    <row r="1319" spans="1:16" x14ac:dyDescent="0.25">
      <c r="A1319" s="2" t="s">
        <v>2647</v>
      </c>
      <c r="B1319" s="2" t="s">
        <v>2648</v>
      </c>
      <c r="C1319" s="4">
        <f ca="1">[1]!thsiFinD("ths_vol_ratio_stock",$A1319,$A$1,7,100)</f>
        <v>0.70095111115990005</v>
      </c>
      <c r="D1319" s="4">
        <f ca="1">[1]!thsiFinD("ths_cr_stock",$A1319,$A$1,7,100,100)</f>
        <v>11.434370771313001</v>
      </c>
      <c r="E1319" s="4">
        <f ca="1">[1]!thsiFinD("ths_mfi_stock",$A1319,$A$1,7,100,100)</f>
        <v>15.340232510605</v>
      </c>
      <c r="F1319" s="4">
        <f ca="1">[1]!thsiFinD("ths_expma_stock",$A1319,$A$1,7,100,100)</f>
        <v>12.861178088781999</v>
      </c>
      <c r="G1319" s="4">
        <f ca="1">[1]!thsiFinD("ths_rsi_stock",$A1319,$A$1,7,100,100)</f>
        <v>28.125029692655001</v>
      </c>
      <c r="H1319" s="4">
        <f ca="1">[1]!thsiFinD("ths_adtm_stock",$A1319,$A$1,7,3,100,100,100)</f>
        <v>-0.89705882352941002</v>
      </c>
      <c r="I1319" s="4">
        <f ca="1">[1]!thsiFinD("ths_bbiboll_stock",$A1319,$A$1,7,3,100,100,100)</f>
        <v>13.3159375</v>
      </c>
      <c r="J1319" s="4">
        <f ca="1">[1]!thsiFinD("ths_dptb_stock",$A1319,$A$1,7,104,100,100)</f>
        <v>0.42857142857142999</v>
      </c>
      <c r="K1319" s="4">
        <f ca="1">[1]!thsiFinD("ths_srmi_stock",$A1319,$A$1,7,100,100)</f>
        <v>-0.16542372881355999</v>
      </c>
      <c r="L1319" s="4">
        <f ca="1">[1]!thsiFinD("ths_atr_stock",$A1319,$A$1,7,101,100,100)</f>
        <v>0.82857142857142996</v>
      </c>
      <c r="M1319" s="4">
        <f ca="1">[1]!thsiFinD("ths_vol_w_stock",$A1319,$A$1)/1000000</f>
        <v>45.946832000000001</v>
      </c>
      <c r="N1319" s="4">
        <f ca="1">[1]!thsiFinD("ths_turnover_ratio_w_stock",$A1319,$A$1)</f>
        <v>18.378360674953001</v>
      </c>
      <c r="O1319" s="4">
        <f ca="1">[1]!thsiFinD("ths_relative_chg_ratio_w_stock",$A1319,$A$1,104,100)</f>
        <v>-10.556889734568999</v>
      </c>
      <c r="P1319" s="4"/>
    </row>
    <row r="1320" spans="1:16" x14ac:dyDescent="0.25">
      <c r="A1320" s="2" t="s">
        <v>2649</v>
      </c>
      <c r="B1320" s="2" t="s">
        <v>2650</v>
      </c>
      <c r="C1320" s="4">
        <f ca="1">[1]!thsiFinD("ths_vol_ratio_stock",$A1320,$A$1,7,100)</f>
        <v>0.9095069102044</v>
      </c>
      <c r="D1320" s="4">
        <f ca="1">[1]!thsiFinD("ths_cr_stock",$A1320,$A$1,7,100,100)</f>
        <v>127.18446601942</v>
      </c>
      <c r="E1320" s="4">
        <f ca="1">[1]!thsiFinD("ths_mfi_stock",$A1320,$A$1,7,100,100)</f>
        <v>62.286414513822997</v>
      </c>
      <c r="F1320" s="4">
        <f ca="1">[1]!thsiFinD("ths_expma_stock",$A1320,$A$1,7,100,100)</f>
        <v>12.747849799995</v>
      </c>
      <c r="G1320" s="4">
        <f ca="1">[1]!thsiFinD("ths_rsi_stock",$A1320,$A$1,7,100,100)</f>
        <v>57.942851967895002</v>
      </c>
      <c r="H1320" s="4">
        <f ca="1">[1]!thsiFinD("ths_adtm_stock",$A1320,$A$1,7,3,100,100,100)</f>
        <v>-0.18852459016393</v>
      </c>
      <c r="I1320" s="4">
        <f ca="1">[1]!thsiFinD("ths_bbiboll_stock",$A1320,$A$1,7,3,100,100,100)</f>
        <v>12.791458333333001</v>
      </c>
      <c r="J1320" s="4">
        <f ca="1">[1]!thsiFinD("ths_dptb_stock",$A1320,$A$1,7,104,100,100)</f>
        <v>0.85714285714285998</v>
      </c>
      <c r="K1320" s="4">
        <f ca="1">[1]!thsiFinD("ths_srmi_stock",$A1320,$A$1,7,100,100)</f>
        <v>2.9930928626247001E-2</v>
      </c>
      <c r="L1320" s="4">
        <f ca="1">[1]!thsiFinD("ths_atr_stock",$A1320,$A$1,7,101,100,100)</f>
        <v>0.45857142857143002</v>
      </c>
      <c r="M1320" s="4">
        <f ca="1">[1]!thsiFinD("ths_vol_w_stock",$A1320,$A$1)/1000000</f>
        <v>28.744945000000001</v>
      </c>
      <c r="N1320" s="4">
        <f ca="1">[1]!thsiFinD("ths_turnover_ratio_w_stock",$A1320,$A$1)</f>
        <v>12.781769580400001</v>
      </c>
      <c r="O1320" s="4">
        <f ca="1">[1]!thsiFinD("ths_relative_chg_ratio_w_stock",$A1320,$A$1,104,100)</f>
        <v>5.3363903885501998</v>
      </c>
      <c r="P1320" s="4"/>
    </row>
    <row r="1321" spans="1:16" x14ac:dyDescent="0.25">
      <c r="A1321" s="2" t="s">
        <v>2651</v>
      </c>
      <c r="B1321" s="2" t="s">
        <v>2652</v>
      </c>
      <c r="C1321" s="4">
        <f ca="1">[1]!thsiFinD("ths_vol_ratio_stock",$A1321,$A$1,7,100)</f>
        <v>0.86221309635455001</v>
      </c>
      <c r="D1321" s="4">
        <f ca="1">[1]!thsiFinD("ths_cr_stock",$A1321,$A$1,7,100,100)</f>
        <v>136.91931540342</v>
      </c>
      <c r="E1321" s="4">
        <f ca="1">[1]!thsiFinD("ths_mfi_stock",$A1321,$A$1,7,100,100)</f>
        <v>62.243584901372003</v>
      </c>
      <c r="F1321" s="4">
        <f ca="1">[1]!thsiFinD("ths_expma_stock",$A1321,$A$1,7,100,100)</f>
        <v>7.5698169626071996</v>
      </c>
      <c r="G1321" s="4">
        <f ca="1">[1]!thsiFinD("ths_rsi_stock",$A1321,$A$1,7,100,100)</f>
        <v>54.325247989874001</v>
      </c>
      <c r="H1321" s="4">
        <f ca="1">[1]!thsiFinD("ths_adtm_stock",$A1321,$A$1,7,3,100,100,100)</f>
        <v>0.57303370786517005</v>
      </c>
      <c r="I1321" s="4">
        <f ca="1">[1]!thsiFinD("ths_bbiboll_stock",$A1321,$A$1,7,3,100,100,100)</f>
        <v>7.4678125</v>
      </c>
      <c r="J1321" s="4">
        <f ca="1">[1]!thsiFinD("ths_dptb_stock",$A1321,$A$1,7,104,100,100)</f>
        <v>0.57142857142856995</v>
      </c>
      <c r="K1321" s="4">
        <f ca="1">[1]!thsiFinD("ths_srmi_stock",$A1321,$A$1,7,100,100)</f>
        <v>1.5831134564643998E-2</v>
      </c>
      <c r="L1321" s="4">
        <f ca="1">[1]!thsiFinD("ths_atr_stock",$A1321,$A$1,7,101,100,100)</f>
        <v>0.49428571428571</v>
      </c>
      <c r="M1321" s="4">
        <f ca="1">[1]!thsiFinD("ths_vol_w_stock",$A1321,$A$1)/1000000</f>
        <v>120.33663300000001</v>
      </c>
      <c r="N1321" s="4">
        <f ca="1">[1]!thsiFinD("ths_turnover_ratio_w_stock",$A1321,$A$1)</f>
        <v>46.820295875197999</v>
      </c>
      <c r="O1321" s="4">
        <f ca="1">[1]!thsiFinD("ths_relative_chg_ratio_w_stock",$A1321,$A$1,104,100)</f>
        <v>6.7723064606068997</v>
      </c>
      <c r="P1321" s="4"/>
    </row>
    <row r="1322" spans="1:16" x14ac:dyDescent="0.25">
      <c r="A1322" s="2" t="s">
        <v>2653</v>
      </c>
      <c r="B1322" s="2" t="s">
        <v>2654</v>
      </c>
      <c r="C1322" s="4">
        <f ca="1">[1]!thsiFinD("ths_vol_ratio_stock",$A1322,$A$1,7,100)</f>
        <v>1.5998394432641001</v>
      </c>
      <c r="D1322" s="4">
        <f ca="1">[1]!thsiFinD("ths_cr_stock",$A1322,$A$1,7,100,100)</f>
        <v>22.408417770848999</v>
      </c>
      <c r="E1322" s="4">
        <f ca="1">[1]!thsiFinD("ths_mfi_stock",$A1322,$A$1,7,100,100)</f>
        <v>14.049479727183</v>
      </c>
      <c r="F1322" s="4">
        <f ca="1">[1]!thsiFinD("ths_expma_stock",$A1322,$A$1,7,100,100)</f>
        <v>41.440289724844</v>
      </c>
      <c r="G1322" s="4">
        <f ca="1">[1]!thsiFinD("ths_rsi_stock",$A1322,$A$1,7,100,100)</f>
        <v>23.944231417105001</v>
      </c>
      <c r="H1322" s="4">
        <f ca="1">[1]!thsiFinD("ths_adtm_stock",$A1322,$A$1,7,3,100,100,100)</f>
        <v>-0.42937853107344998</v>
      </c>
      <c r="I1322" s="4">
        <f ca="1">[1]!thsiFinD("ths_bbiboll_stock",$A1322,$A$1,7,3,100,100,100)</f>
        <v>42.317187500000003</v>
      </c>
      <c r="J1322" s="4">
        <f ca="1">[1]!thsiFinD("ths_dptb_stock",$A1322,$A$1,7,104,100,100)</f>
        <v>0.57142857142856995</v>
      </c>
      <c r="K1322" s="4">
        <f ca="1">[1]!thsiFinD("ths_srmi_stock",$A1322,$A$1,7,100,100)</f>
        <v>-7.5845974329055002E-2</v>
      </c>
      <c r="L1322" s="4">
        <f ca="1">[1]!thsiFinD("ths_atr_stock",$A1322,$A$1,7,101,100,100)</f>
        <v>1.6385714285713999</v>
      </c>
      <c r="M1322" s="4">
        <f ca="1">[1]!thsiFinD("ths_vol_w_stock",$A1322,$A$1)/1000000</f>
        <v>17.797995</v>
      </c>
      <c r="N1322" s="4">
        <f ca="1">[1]!thsiFinD("ths_turnover_ratio_w_stock",$A1322,$A$1)</f>
        <v>7.2415424882278998</v>
      </c>
      <c r="O1322" s="4">
        <f ca="1">[1]!thsiFinD("ths_relative_chg_ratio_w_stock",$A1322,$A$1,104,100)</f>
        <v>-7.4327016586800996</v>
      </c>
      <c r="P1322" s="4"/>
    </row>
    <row r="1323" spans="1:16" x14ac:dyDescent="0.25">
      <c r="A1323" s="2" t="s">
        <v>2655</v>
      </c>
      <c r="B1323" s="2" t="s">
        <v>2656</v>
      </c>
      <c r="C1323" s="4">
        <f ca="1">[1]!thsiFinD("ths_vol_ratio_stock",$A1323,$A$1,7,100)</f>
        <v>0.72032670374527996</v>
      </c>
      <c r="D1323" s="4">
        <f ca="1">[1]!thsiFinD("ths_cr_stock",$A1323,$A$1,7,100,100)</f>
        <v>40.301724137930997</v>
      </c>
      <c r="E1323" s="4">
        <f ca="1">[1]!thsiFinD("ths_mfi_stock",$A1323,$A$1,7,100,100)</f>
        <v>44.705631807827999</v>
      </c>
      <c r="F1323" s="4">
        <f ca="1">[1]!thsiFinD("ths_expma_stock",$A1323,$A$1,7,100,100)</f>
        <v>6.5988998194580004</v>
      </c>
      <c r="G1323" s="4">
        <f ca="1">[1]!thsiFinD("ths_rsi_stock",$A1323,$A$1,7,100,100)</f>
        <v>45.725323328941002</v>
      </c>
      <c r="H1323" s="4">
        <f ca="1">[1]!thsiFinD("ths_adtm_stock",$A1323,$A$1,7,3,100,100,100)</f>
        <v>-0.53333333333333</v>
      </c>
      <c r="I1323" s="4">
        <f ca="1">[1]!thsiFinD("ths_bbiboll_stock",$A1323,$A$1,7,3,100,100,100)</f>
        <v>6.6359374999999998</v>
      </c>
      <c r="J1323" s="4">
        <f ca="1">[1]!thsiFinD("ths_dptb_stock",$A1323,$A$1,7,104,100,100)</f>
        <v>0.57142857142856995</v>
      </c>
      <c r="K1323" s="4">
        <f ca="1">[1]!thsiFinD("ths_srmi_stock",$A1323,$A$1,7,100,100)</f>
        <v>-5.1873198847261999E-2</v>
      </c>
      <c r="L1323" s="4">
        <f ca="1">[1]!thsiFinD("ths_atr_stock",$A1323,$A$1,7,101,100,100)</f>
        <v>0.33571428571429002</v>
      </c>
      <c r="M1323" s="4">
        <f ca="1">[1]!thsiFinD("ths_vol_w_stock",$A1323,$A$1)/1000000</f>
        <v>17.875177999999998</v>
      </c>
      <c r="N1323" s="4">
        <f ca="1">[1]!thsiFinD("ths_turnover_ratio_w_stock",$A1323,$A$1)</f>
        <v>10.856029583153999</v>
      </c>
      <c r="O1323" s="4">
        <f ca="1">[1]!thsiFinD("ths_relative_chg_ratio_w_stock",$A1323,$A$1,104,100)</f>
        <v>-3.1423083720406999</v>
      </c>
      <c r="P1323" s="4"/>
    </row>
    <row r="1324" spans="1:16" x14ac:dyDescent="0.25">
      <c r="A1324" s="2" t="s">
        <v>2657</v>
      </c>
      <c r="B1324" s="2" t="s">
        <v>2658</v>
      </c>
      <c r="C1324" s="4">
        <f ca="1">[1]!thsiFinD("ths_vol_ratio_stock",$A1324,$A$1,7,100)</f>
        <v>0.70516479261920995</v>
      </c>
      <c r="D1324" s="4">
        <f ca="1">[1]!thsiFinD("ths_cr_stock",$A1324,$A$1,7,100,100)</f>
        <v>79.8828125</v>
      </c>
      <c r="E1324" s="4">
        <f ca="1">[1]!thsiFinD("ths_mfi_stock",$A1324,$A$1,7,100,100)</f>
        <v>30.994639459590999</v>
      </c>
      <c r="F1324" s="4">
        <f ca="1">[1]!thsiFinD("ths_expma_stock",$A1324,$A$1,7,100,100)</f>
        <v>10.698937550005001</v>
      </c>
      <c r="G1324" s="4">
        <f ca="1">[1]!thsiFinD("ths_rsi_stock",$A1324,$A$1,7,100,100)</f>
        <v>49.025728595327003</v>
      </c>
      <c r="H1324" s="4">
        <f ca="1">[1]!thsiFinD("ths_adtm_stock",$A1324,$A$1,7,3,100,100,100)</f>
        <v>-0.17482517482516999</v>
      </c>
      <c r="I1324" s="4">
        <f ca="1">[1]!thsiFinD("ths_bbiboll_stock",$A1324,$A$1,7,3,100,100,100)</f>
        <v>10.772291666667</v>
      </c>
      <c r="J1324" s="4">
        <f ca="1">[1]!thsiFinD("ths_dptb_stock",$A1324,$A$1,7,104,100,100)</f>
        <v>0.71428571428570997</v>
      </c>
      <c r="K1324" s="4">
        <f ca="1">[1]!thsiFinD("ths_srmi_stock",$A1324,$A$1,7,100,100)</f>
        <v>-1.8214936247722999E-2</v>
      </c>
      <c r="L1324" s="4">
        <f ca="1">[1]!thsiFinD("ths_atr_stock",$A1324,$A$1,7,101,100,100)</f>
        <v>0.47</v>
      </c>
      <c r="M1324" s="4">
        <f ca="1">[1]!thsiFinD("ths_vol_w_stock",$A1324,$A$1)/1000000</f>
        <v>14.142714</v>
      </c>
      <c r="N1324" s="4">
        <f ca="1">[1]!thsiFinD("ths_turnover_ratio_w_stock",$A1324,$A$1)</f>
        <v>7.5169321749911999</v>
      </c>
      <c r="O1324" s="4">
        <f ca="1">[1]!thsiFinD("ths_relative_chg_ratio_w_stock",$A1324,$A$1,104,100)</f>
        <v>-0.26857192858609003</v>
      </c>
      <c r="P1324" s="4"/>
    </row>
    <row r="1325" spans="1:16" x14ac:dyDescent="0.25">
      <c r="A1325" s="2" t="s">
        <v>2659</v>
      </c>
      <c r="B1325" s="2" t="s">
        <v>2660</v>
      </c>
      <c r="C1325" s="4">
        <f ca="1">[1]!thsiFinD("ths_vol_ratio_stock",$A1325,$A$1,7,100)</f>
        <v>1.1817164572904999</v>
      </c>
      <c r="D1325" s="4">
        <f ca="1">[1]!thsiFinD("ths_cr_stock",$A1325,$A$1,7,100,100)</f>
        <v>77.516302806918006</v>
      </c>
      <c r="E1325" s="4">
        <f ca="1">[1]!thsiFinD("ths_mfi_stock",$A1325,$A$1,7,100,100)</f>
        <v>59.875532943628997</v>
      </c>
      <c r="F1325" s="4">
        <f ca="1">[1]!thsiFinD("ths_expma_stock",$A1325,$A$1,7,100,100)</f>
        <v>76.812925787357003</v>
      </c>
      <c r="G1325" s="4">
        <f ca="1">[1]!thsiFinD("ths_rsi_stock",$A1325,$A$1,7,100,100)</f>
        <v>54.788682275059003</v>
      </c>
      <c r="H1325" s="4">
        <f ca="1">[1]!thsiFinD("ths_adtm_stock",$A1325,$A$1,7,3,100,100,100)</f>
        <v>-0.28998242530756002</v>
      </c>
      <c r="I1325" s="4">
        <f ca="1">[1]!thsiFinD("ths_bbiboll_stock",$A1325,$A$1,7,3,100,100,100)</f>
        <v>77.782499999999999</v>
      </c>
      <c r="J1325" s="4">
        <f ca="1">[1]!thsiFinD("ths_dptb_stock",$A1325,$A$1,7,104,100,100)</f>
        <v>1</v>
      </c>
      <c r="K1325" s="4">
        <f ca="1">[1]!thsiFinD("ths_srmi_stock",$A1325,$A$1,7,100,100)</f>
        <v>1.343302496515E-2</v>
      </c>
      <c r="L1325" s="4">
        <f ca="1">[1]!thsiFinD("ths_atr_stock",$A1325,$A$1,7,101,100,100)</f>
        <v>2.9914285714286</v>
      </c>
      <c r="M1325" s="4">
        <f ca="1">[1]!thsiFinD("ths_vol_w_stock",$A1325,$A$1)/1000000</f>
        <v>12.178126000000001</v>
      </c>
      <c r="N1325" s="4">
        <f ca="1">[1]!thsiFinD("ths_turnover_ratio_w_stock",$A1325,$A$1)</f>
        <v>6.3133606686199997</v>
      </c>
      <c r="O1325" s="4">
        <f ca="1">[1]!thsiFinD("ths_relative_chg_ratio_w_stock",$A1325,$A$1,104,100)</f>
        <v>3.2286612150029002</v>
      </c>
      <c r="P1325" s="4"/>
    </row>
    <row r="1326" spans="1:16" x14ac:dyDescent="0.25">
      <c r="A1326" s="2" t="s">
        <v>2661</v>
      </c>
      <c r="B1326" s="2" t="s">
        <v>2662</v>
      </c>
      <c r="C1326" s="4">
        <f ca="1">[1]!thsiFinD("ths_vol_ratio_stock",$A1326,$A$1,7,100)</f>
        <v>1.2037607086816999</v>
      </c>
      <c r="D1326" s="4">
        <f ca="1">[1]!thsiFinD("ths_cr_stock",$A1326,$A$1,7,100,100)</f>
        <v>109.22509225092</v>
      </c>
      <c r="E1326" s="4">
        <f ca="1">[1]!thsiFinD("ths_mfi_stock",$A1326,$A$1,7,100,100)</f>
        <v>51.737771810915</v>
      </c>
      <c r="F1326" s="4">
        <f ca="1">[1]!thsiFinD("ths_expma_stock",$A1326,$A$1,7,100,100)</f>
        <v>24.769174712798002</v>
      </c>
      <c r="G1326" s="4">
        <f ca="1">[1]!thsiFinD("ths_rsi_stock",$A1326,$A$1,7,100,100)</f>
        <v>40.595617028790997</v>
      </c>
      <c r="H1326" s="4">
        <f ca="1">[1]!thsiFinD("ths_adtm_stock",$A1326,$A$1,7,3,100,100,100)</f>
        <v>9.9206349206346994E-2</v>
      </c>
      <c r="I1326" s="4">
        <f ca="1">[1]!thsiFinD("ths_bbiboll_stock",$A1326,$A$1,7,3,100,100,100)</f>
        <v>25.049062500000002</v>
      </c>
      <c r="J1326" s="4">
        <f ca="1">[1]!thsiFinD("ths_dptb_stock",$A1326,$A$1,7,104,100,100)</f>
        <v>0.57142857142856995</v>
      </c>
      <c r="K1326" s="4">
        <f ca="1">[1]!thsiFinD("ths_srmi_stock",$A1326,$A$1,7,100,100)</f>
        <v>7.8285949732180005E-3</v>
      </c>
      <c r="L1326" s="4">
        <f ca="1">[1]!thsiFinD("ths_atr_stock",$A1326,$A$1,7,101,100,100)</f>
        <v>1.1357142857143001</v>
      </c>
      <c r="M1326" s="4">
        <f ca="1">[1]!thsiFinD("ths_vol_w_stock",$A1326,$A$1)/1000000</f>
        <v>60.552269000000003</v>
      </c>
      <c r="N1326" s="4">
        <f ca="1">[1]!thsiFinD("ths_turnover_ratio_w_stock",$A1326,$A$1)</f>
        <v>14.589559695587999</v>
      </c>
      <c r="O1326" s="4">
        <f ca="1">[1]!thsiFinD("ths_relative_chg_ratio_w_stock",$A1326,$A$1,104,100)</f>
        <v>0.85565357170843004</v>
      </c>
      <c r="P1326" s="4"/>
    </row>
    <row r="1327" spans="1:16" x14ac:dyDescent="0.25">
      <c r="A1327" s="2" t="s">
        <v>2663</v>
      </c>
      <c r="B1327" s="2" t="s">
        <v>2664</v>
      </c>
      <c r="C1327" s="4">
        <f ca="1">[1]!thsiFinD("ths_vol_ratio_stock",$A1327,$A$1,7,100)</f>
        <v>1.2891505371526</v>
      </c>
      <c r="D1327" s="4">
        <f ca="1">[1]!thsiFinD("ths_cr_stock",$A1327,$A$1,7,100,100)</f>
        <v>123.35329341316999</v>
      </c>
      <c r="E1327" s="4">
        <f ca="1">[1]!thsiFinD("ths_mfi_stock",$A1327,$A$1,7,100,100)</f>
        <v>64.802556186122004</v>
      </c>
      <c r="F1327" s="4">
        <f ca="1">[1]!thsiFinD("ths_expma_stock",$A1327,$A$1,7,100,100)</f>
        <v>7.5969408152498001</v>
      </c>
      <c r="G1327" s="4">
        <f ca="1">[1]!thsiFinD("ths_rsi_stock",$A1327,$A$1,7,100,100)</f>
        <v>54.676440133724</v>
      </c>
      <c r="H1327" s="4">
        <f ca="1">[1]!thsiFinD("ths_adtm_stock",$A1327,$A$1,7,3,100,100,100)</f>
        <v>0.58278145695364003</v>
      </c>
      <c r="I1327" s="4">
        <f ca="1">[1]!thsiFinD("ths_bbiboll_stock",$A1327,$A$1,7,3,100,100,100)</f>
        <v>7.5760416666666996</v>
      </c>
      <c r="J1327" s="4">
        <f ca="1">[1]!thsiFinD("ths_dptb_stock",$A1327,$A$1,7,104,100,100)</f>
        <v>0.57142857142856995</v>
      </c>
      <c r="K1327" s="4">
        <f ca="1">[1]!thsiFinD("ths_srmi_stock",$A1327,$A$1,7,100,100)</f>
        <v>1.3089005235602E-2</v>
      </c>
      <c r="L1327" s="4">
        <f ca="1">[1]!thsiFinD("ths_atr_stock",$A1327,$A$1,7,101,100,100)</f>
        <v>0.53285714285714003</v>
      </c>
      <c r="M1327" s="4">
        <f ca="1">[1]!thsiFinD("ths_vol_w_stock",$A1327,$A$1)/1000000</f>
        <v>98.209188999999995</v>
      </c>
      <c r="N1327" s="4">
        <f ca="1">[1]!thsiFinD("ths_turnover_ratio_w_stock",$A1327,$A$1)</f>
        <v>34.360653517107004</v>
      </c>
      <c r="O1327" s="4">
        <f ca="1">[1]!thsiFinD("ths_relative_chg_ratio_w_stock",$A1327,$A$1,104,100)</f>
        <v>4.3199603618519999</v>
      </c>
      <c r="P1327" s="4"/>
    </row>
    <row r="1328" spans="1:16" x14ac:dyDescent="0.25">
      <c r="A1328" s="2" t="s">
        <v>2665</v>
      </c>
      <c r="B1328" s="2" t="s">
        <v>2666</v>
      </c>
      <c r="C1328" s="4">
        <f ca="1">[1]!thsiFinD("ths_vol_ratio_stock",$A1328,$A$1,7,100)</f>
        <v>0.61023304564976999</v>
      </c>
      <c r="D1328" s="4">
        <f ca="1">[1]!thsiFinD("ths_cr_stock",$A1328,$A$1,7,100,100)</f>
        <v>32.439024390244001</v>
      </c>
      <c r="E1328" s="4">
        <f ca="1">[1]!thsiFinD("ths_mfi_stock",$A1328,$A$1,7,100,100)</f>
        <v>51.064592146248003</v>
      </c>
      <c r="F1328" s="4">
        <f ca="1">[1]!thsiFinD("ths_expma_stock",$A1328,$A$1,7,100,100)</f>
        <v>7.4622506392424999</v>
      </c>
      <c r="G1328" s="4">
        <f ca="1">[1]!thsiFinD("ths_rsi_stock",$A1328,$A$1,7,100,100)</f>
        <v>36.404208902798999</v>
      </c>
      <c r="H1328" s="4">
        <f ca="1">[1]!thsiFinD("ths_adtm_stock",$A1328,$A$1,7,3,100,100,100)</f>
        <v>0.53987730061350003</v>
      </c>
      <c r="I1328" s="4">
        <f ca="1">[1]!thsiFinD("ths_bbiboll_stock",$A1328,$A$1,7,3,100,100,100)</f>
        <v>7.4958333333332998</v>
      </c>
      <c r="J1328" s="4">
        <f ca="1">[1]!thsiFinD("ths_dptb_stock",$A1328,$A$1,7,104,100,100)</f>
        <v>0.28571428571428997</v>
      </c>
      <c r="K1328" s="4">
        <f ca="1">[1]!thsiFinD("ths_srmi_stock",$A1328,$A$1,7,100,100)</f>
        <v>-0.12064676616915</v>
      </c>
      <c r="L1328" s="4">
        <f ca="1">[1]!thsiFinD("ths_atr_stock",$A1328,$A$1,7,101,100,100)</f>
        <v>0.66285714285714004</v>
      </c>
      <c r="M1328" s="4">
        <f ca="1">[1]!thsiFinD("ths_vol_w_stock",$A1328,$A$1)/1000000</f>
        <v>69.654082000000002</v>
      </c>
      <c r="N1328" s="4">
        <f ca="1">[1]!thsiFinD("ths_turnover_ratio_w_stock",$A1328,$A$1)</f>
        <v>52.657728531638</v>
      </c>
      <c r="O1328" s="4">
        <f ca="1">[1]!thsiFinD("ths_relative_chg_ratio_w_stock",$A1328,$A$1,104,100)</f>
        <v>-20.497138959522999</v>
      </c>
      <c r="P1328" s="4"/>
    </row>
    <row r="1329" spans="1:16" x14ac:dyDescent="0.25">
      <c r="A1329" s="2" t="s">
        <v>2667</v>
      </c>
      <c r="B1329" s="2" t="s">
        <v>2668</v>
      </c>
      <c r="C1329" s="4">
        <f ca="1">[1]!thsiFinD("ths_vol_ratio_stock",$A1329,$A$1,7,100)</f>
        <v>0.56633170575592995</v>
      </c>
      <c r="D1329" s="4">
        <f ca="1">[1]!thsiFinD("ths_cr_stock",$A1329,$A$1,7,100,100)</f>
        <v>101.31885182312</v>
      </c>
      <c r="E1329" s="4">
        <f ca="1">[1]!thsiFinD("ths_mfi_stock",$A1329,$A$1,7,100,100)</f>
        <v>57.832786921421999</v>
      </c>
      <c r="F1329" s="4">
        <f ca="1">[1]!thsiFinD("ths_expma_stock",$A1329,$A$1,7,100,100)</f>
        <v>19.464341858034999</v>
      </c>
      <c r="G1329" s="4">
        <f ca="1">[1]!thsiFinD("ths_rsi_stock",$A1329,$A$1,7,100,100)</f>
        <v>48.960775894493999</v>
      </c>
      <c r="H1329" s="4">
        <f ca="1">[1]!thsiFinD("ths_adtm_stock",$A1329,$A$1,7,3,100,100,100)</f>
        <v>0.13793103448276001</v>
      </c>
      <c r="I1329" s="4">
        <f ca="1">[1]!thsiFinD("ths_bbiboll_stock",$A1329,$A$1,7,3,100,100,100)</f>
        <v>19.5509375</v>
      </c>
      <c r="J1329" s="4">
        <f ca="1">[1]!thsiFinD("ths_dptb_stock",$A1329,$A$1,7,104,100,100)</f>
        <v>0.57142857142856995</v>
      </c>
      <c r="K1329" s="4">
        <f ca="1">[1]!thsiFinD("ths_srmi_stock",$A1329,$A$1,7,100,100)</f>
        <v>5.1387461459404997E-3</v>
      </c>
      <c r="L1329" s="4">
        <f ca="1">[1]!thsiFinD("ths_atr_stock",$A1329,$A$1,7,101,100,100)</f>
        <v>1.2385714285714</v>
      </c>
      <c r="M1329" s="4">
        <f ca="1">[1]!thsiFinD("ths_vol_w_stock",$A1329,$A$1)/1000000</f>
        <v>43.528204000000002</v>
      </c>
      <c r="N1329" s="4">
        <f ca="1">[1]!thsiFinD("ths_turnover_ratio_w_stock",$A1329,$A$1)</f>
        <v>17.678062514223001</v>
      </c>
      <c r="O1329" s="4">
        <f ca="1">[1]!thsiFinD("ths_relative_chg_ratio_w_stock",$A1329,$A$1,104,100)</f>
        <v>1.9217545512315</v>
      </c>
      <c r="P1329" s="4"/>
    </row>
    <row r="1330" spans="1:16" x14ac:dyDescent="0.25">
      <c r="A1330" s="2" t="s">
        <v>2669</v>
      </c>
      <c r="B1330" s="2" t="s">
        <v>2670</v>
      </c>
      <c r="C1330" s="4">
        <f ca="1">[1]!thsiFinD("ths_vol_ratio_stock",$A1330,$A$1,7,100)</f>
        <v>1.0480674698871</v>
      </c>
      <c r="D1330" s="4">
        <f ca="1">[1]!thsiFinD("ths_cr_stock",$A1330,$A$1,7,100,100)</f>
        <v>25.994919559694999</v>
      </c>
      <c r="E1330" s="4">
        <f ca="1">[1]!thsiFinD("ths_mfi_stock",$A1330,$A$1,7,100,100)</f>
        <v>33.848936701725002</v>
      </c>
      <c r="F1330" s="4">
        <f ca="1">[1]!thsiFinD("ths_expma_stock",$A1330,$A$1,7,100,100)</f>
        <v>7.9487552886524</v>
      </c>
      <c r="G1330" s="4">
        <f ca="1">[1]!thsiFinD("ths_rsi_stock",$A1330,$A$1,7,100,100)</f>
        <v>24.430898509679999</v>
      </c>
      <c r="H1330" s="4">
        <f ca="1">[1]!thsiFinD("ths_adtm_stock",$A1330,$A$1,7,3,100,100,100)</f>
        <v>-0.63054187192118005</v>
      </c>
      <c r="I1330" s="4">
        <f ca="1">[1]!thsiFinD("ths_bbiboll_stock",$A1330,$A$1,7,3,100,100,100)</f>
        <v>8.3026041666667005</v>
      </c>
      <c r="J1330" s="4">
        <f ca="1">[1]!thsiFinD("ths_dptb_stock",$A1330,$A$1,7,104,100,100)</f>
        <v>0.42857142857142999</v>
      </c>
      <c r="K1330" s="4">
        <f ca="1">[1]!thsiFinD("ths_srmi_stock",$A1330,$A$1,7,100,100)</f>
        <v>-0.20280474649406999</v>
      </c>
      <c r="L1330" s="4">
        <f ca="1">[1]!thsiFinD("ths_atr_stock",$A1330,$A$1,7,101,100,100)</f>
        <v>0.71714285714285997</v>
      </c>
      <c r="M1330" s="4">
        <f ca="1">[1]!thsiFinD("ths_vol_w_stock",$A1330,$A$1)/1000000</f>
        <v>44.915480000000002</v>
      </c>
      <c r="N1330" s="4">
        <f ca="1">[1]!thsiFinD("ths_turnover_ratio_w_stock",$A1330,$A$1)</f>
        <v>38.558409739234001</v>
      </c>
      <c r="O1330" s="4">
        <f ca="1">[1]!thsiFinD("ths_relative_chg_ratio_w_stock",$A1330,$A$1,104,100)</f>
        <v>-19.457113905981998</v>
      </c>
      <c r="P1330" s="4"/>
    </row>
    <row r="1331" spans="1:16" x14ac:dyDescent="0.25">
      <c r="A1331" s="2" t="s">
        <v>2671</v>
      </c>
      <c r="B1331" s="2" t="s">
        <v>2672</v>
      </c>
      <c r="C1331" s="4">
        <f ca="1">[1]!thsiFinD("ths_vol_ratio_stock",$A1331,$A$1,7,100)</f>
        <v>0.71352036920291995</v>
      </c>
      <c r="D1331" s="4">
        <f ca="1">[1]!thsiFinD("ths_cr_stock",$A1331,$A$1,7,100,100)</f>
        <v>-26.638917793965</v>
      </c>
      <c r="E1331" s="4">
        <f ca="1">[1]!thsiFinD("ths_mfi_stock",$A1331,$A$1,7,100,100)</f>
        <v>19.177568216240001</v>
      </c>
      <c r="F1331" s="4">
        <f ca="1">[1]!thsiFinD("ths_expma_stock",$A1331,$A$1,7,100,100)</f>
        <v>11.746394374191</v>
      </c>
      <c r="G1331" s="4">
        <f ca="1">[1]!thsiFinD("ths_rsi_stock",$A1331,$A$1,7,100,100)</f>
        <v>41.326398081942997</v>
      </c>
      <c r="H1331" s="4">
        <f ca="1">[1]!thsiFinD("ths_adtm_stock",$A1331,$A$1,7,3,100,100,100)</f>
        <v>-0.87005649717514</v>
      </c>
      <c r="I1331" s="4">
        <f ca="1">[1]!thsiFinD("ths_bbiboll_stock",$A1331,$A$1,7,3,100,100,100)</f>
        <v>11.84375</v>
      </c>
      <c r="J1331" s="4">
        <f ca="1">[1]!thsiFinD("ths_dptb_stock",$A1331,$A$1,7,104,100,100)</f>
        <v>0.85714285714285998</v>
      </c>
      <c r="K1331" s="4">
        <f ca="1">[1]!thsiFinD("ths_srmi_stock",$A1331,$A$1,7,100,100)</f>
        <v>-0.24766977363515</v>
      </c>
      <c r="L1331" s="4">
        <f ca="1">[1]!thsiFinD("ths_atr_stock",$A1331,$A$1,7,101,100,100)</f>
        <v>0.92428571428571005</v>
      </c>
      <c r="M1331" s="4">
        <f ca="1">[1]!thsiFinD("ths_vol_w_stock",$A1331,$A$1)/1000000</f>
        <v>80.235304999999997</v>
      </c>
      <c r="N1331" s="4">
        <f ca="1">[1]!thsiFinD("ths_turnover_ratio_w_stock",$A1331,$A$1)</f>
        <v>62.683832031249999</v>
      </c>
      <c r="O1331" s="4">
        <f ca="1">[1]!thsiFinD("ths_relative_chg_ratio_w_stock",$A1331,$A$1,104,100)</f>
        <v>-8.3536278929363004</v>
      </c>
      <c r="P1331" s="4"/>
    </row>
    <row r="1332" spans="1:16" x14ac:dyDescent="0.25">
      <c r="A1332" s="2" t="s">
        <v>2673</v>
      </c>
      <c r="B1332" s="2" t="s">
        <v>2674</v>
      </c>
      <c r="C1332" s="4">
        <f ca="1">[1]!thsiFinD("ths_vol_ratio_stock",$A1332,$A$1,7,100)</f>
        <v>0.94332696773222002</v>
      </c>
      <c r="D1332" s="4">
        <f ca="1">[1]!thsiFinD("ths_cr_stock",$A1332,$A$1,7,100,100)</f>
        <v>58.994197292069998</v>
      </c>
      <c r="E1332" s="4">
        <f ca="1">[1]!thsiFinD("ths_mfi_stock",$A1332,$A$1,7,100,100)</f>
        <v>41.585850177437003</v>
      </c>
      <c r="F1332" s="4">
        <f ca="1">[1]!thsiFinD("ths_expma_stock",$A1332,$A$1,7,100,100)</f>
        <v>10.231036065835999</v>
      </c>
      <c r="G1332" s="4">
        <f ca="1">[1]!thsiFinD("ths_rsi_stock",$A1332,$A$1,7,100,100)</f>
        <v>45.880178483358002</v>
      </c>
      <c r="H1332" s="4">
        <f ca="1">[1]!thsiFinD("ths_adtm_stock",$A1332,$A$1,7,3,100,100,100)</f>
        <v>-0.41880341880341998</v>
      </c>
      <c r="I1332" s="4">
        <f ca="1">[1]!thsiFinD("ths_bbiboll_stock",$A1332,$A$1,7,3,100,100,100)</f>
        <v>10.290520833333</v>
      </c>
      <c r="J1332" s="4">
        <f ca="1">[1]!thsiFinD("ths_dptb_stock",$A1332,$A$1,7,104,100,100)</f>
        <v>0.57142857142856995</v>
      </c>
      <c r="K1332" s="4">
        <f ca="1">[1]!thsiFinD("ths_srmi_stock",$A1332,$A$1,7,100,100)</f>
        <v>-3.2196969696970001E-2</v>
      </c>
      <c r="L1332" s="4">
        <f ca="1">[1]!thsiFinD("ths_atr_stock",$A1332,$A$1,7,101,100,100)</f>
        <v>0.39714285714286002</v>
      </c>
      <c r="M1332" s="4">
        <f ca="1">[1]!thsiFinD("ths_vol_w_stock",$A1332,$A$1)/1000000</f>
        <v>18.135587999999998</v>
      </c>
      <c r="N1332" s="4">
        <f ca="1">[1]!thsiFinD("ths_turnover_ratio_w_stock",$A1332,$A$1)</f>
        <v>12.360077520220001</v>
      </c>
      <c r="O1332" s="4">
        <f ca="1">[1]!thsiFinD("ths_relative_chg_ratio_w_stock",$A1332,$A$1,104,100)</f>
        <v>-2.4609401639441</v>
      </c>
      <c r="P1332" s="4"/>
    </row>
    <row r="1333" spans="1:16" x14ac:dyDescent="0.25">
      <c r="A1333" s="2" t="s">
        <v>2675</v>
      </c>
      <c r="B1333" s="2" t="s">
        <v>2676</v>
      </c>
      <c r="C1333" s="4">
        <f ca="1">[1]!thsiFinD("ths_vol_ratio_stock",$A1333,$A$1,7,100)</f>
        <v>0.78174270889429998</v>
      </c>
      <c r="D1333" s="4">
        <f ca="1">[1]!thsiFinD("ths_cr_stock",$A1333,$A$1,7,100,100)</f>
        <v>205.30973451328001</v>
      </c>
      <c r="E1333" s="4">
        <f ca="1">[1]!thsiFinD("ths_mfi_stock",$A1333,$A$1,7,100,100)</f>
        <v>51.505780919595999</v>
      </c>
      <c r="F1333" s="4">
        <f ca="1">[1]!thsiFinD("ths_expma_stock",$A1333,$A$1,7,100,100)</f>
        <v>18.99125907685</v>
      </c>
      <c r="G1333" s="4">
        <f ca="1">[1]!thsiFinD("ths_rsi_stock",$A1333,$A$1,7,100,100)</f>
        <v>55.544557981154</v>
      </c>
      <c r="H1333" s="4">
        <f ca="1">[1]!thsiFinD("ths_adtm_stock",$A1333,$A$1,7,3,100,100,100)</f>
        <v>0.67901234567901003</v>
      </c>
      <c r="I1333" s="4">
        <f ca="1">[1]!thsiFinD("ths_bbiboll_stock",$A1333,$A$1,7,3,100,100,100)</f>
        <v>19.155000000000001</v>
      </c>
      <c r="J1333" s="4">
        <f ca="1">[1]!thsiFinD("ths_dptb_stock",$A1333,$A$1,7,104,100,100)</f>
        <v>0.71428571428570997</v>
      </c>
      <c r="K1333" s="4">
        <f ca="1">[1]!thsiFinD("ths_srmi_stock",$A1333,$A$1,7,100,100)</f>
        <v>5.1981471950592002E-2</v>
      </c>
      <c r="L1333" s="4">
        <f ca="1">[1]!thsiFinD("ths_atr_stock",$A1333,$A$1,7,101,100,100)</f>
        <v>0.69428571428570995</v>
      </c>
      <c r="M1333" s="4">
        <f ca="1">[1]!thsiFinD("ths_vol_w_stock",$A1333,$A$1)/1000000</f>
        <v>21.265042000000001</v>
      </c>
      <c r="N1333" s="4">
        <f ca="1">[1]!thsiFinD("ths_turnover_ratio_w_stock",$A1333,$A$1)</f>
        <v>5.3225721124624004</v>
      </c>
      <c r="O1333" s="4">
        <f ca="1">[1]!thsiFinD("ths_relative_chg_ratio_w_stock",$A1333,$A$1,104,100)</f>
        <v>7.0402238315884</v>
      </c>
      <c r="P1333" s="4"/>
    </row>
    <row r="1334" spans="1:16" x14ac:dyDescent="0.25">
      <c r="A1334" s="2" t="s">
        <v>2677</v>
      </c>
      <c r="B1334" s="2" t="s">
        <v>2678</v>
      </c>
      <c r="C1334" s="4">
        <f ca="1">[1]!thsiFinD("ths_vol_ratio_stock",$A1334,$A$1,7,100)</f>
        <v>0.95348566417512004</v>
      </c>
      <c r="D1334" s="4">
        <f ca="1">[1]!thsiFinD("ths_cr_stock",$A1334,$A$1,7,100,100)</f>
        <v>97.872340425532002</v>
      </c>
      <c r="E1334" s="4">
        <f ca="1">[1]!thsiFinD("ths_mfi_stock",$A1334,$A$1,7,100,100)</f>
        <v>59.599323622234003</v>
      </c>
      <c r="F1334" s="4">
        <f ca="1">[1]!thsiFinD("ths_expma_stock",$A1334,$A$1,7,100,100)</f>
        <v>8.0493483616020995</v>
      </c>
      <c r="G1334" s="4">
        <f ca="1">[1]!thsiFinD("ths_rsi_stock",$A1334,$A$1,7,100,100)</f>
        <v>54.664478850823997</v>
      </c>
      <c r="H1334" s="4">
        <f ca="1">[1]!thsiFinD("ths_adtm_stock",$A1334,$A$1,7,3,100,100,100)</f>
        <v>0.28985507246377001</v>
      </c>
      <c r="I1334" s="4">
        <f ca="1">[1]!thsiFinD("ths_bbiboll_stock",$A1334,$A$1,7,3,100,100,100)</f>
        <v>8.0976041666667005</v>
      </c>
      <c r="J1334" s="4">
        <f ca="1">[1]!thsiFinD("ths_dptb_stock",$A1334,$A$1,7,104,100,100)</f>
        <v>0.71428571428570997</v>
      </c>
      <c r="K1334" s="4">
        <f ca="1">[1]!thsiFinD("ths_srmi_stock",$A1334,$A$1,7,100,100)</f>
        <v>6.0901339829477E-3</v>
      </c>
      <c r="L1334" s="4">
        <f ca="1">[1]!thsiFinD("ths_atr_stock",$A1334,$A$1,7,101,100,100)</f>
        <v>0.28285714285713998</v>
      </c>
      <c r="M1334" s="4">
        <f ca="1">[1]!thsiFinD("ths_vol_w_stock",$A1334,$A$1)/1000000</f>
        <v>13.312612</v>
      </c>
      <c r="N1334" s="4">
        <f ca="1">[1]!thsiFinD("ths_turnover_ratio_w_stock",$A1334,$A$1)</f>
        <v>5.8215438023547996</v>
      </c>
      <c r="O1334" s="4">
        <f ca="1">[1]!thsiFinD("ths_relative_chg_ratio_w_stock",$A1334,$A$1,104,100)</f>
        <v>1.8063908296975999</v>
      </c>
      <c r="P1334" s="4"/>
    </row>
    <row r="1335" spans="1:16" x14ac:dyDescent="0.25">
      <c r="A1335" s="2" t="s">
        <v>2679</v>
      </c>
      <c r="B1335" s="2" t="s">
        <v>2680</v>
      </c>
      <c r="C1335" s="4">
        <f ca="1">[1]!thsiFinD("ths_vol_ratio_stock",$A1335,$A$1,7,100)</f>
        <v>0.57868433889786997</v>
      </c>
      <c r="D1335" s="4">
        <f ca="1">[1]!thsiFinD("ths_cr_stock",$A1335,$A$1,7,100,100)</f>
        <v>64.012251148545005</v>
      </c>
      <c r="E1335" s="4">
        <f ca="1">[1]!thsiFinD("ths_mfi_stock",$A1335,$A$1,7,100,100)</f>
        <v>33.705222248612003</v>
      </c>
      <c r="F1335" s="4">
        <f ca="1">[1]!thsiFinD("ths_expma_stock",$A1335,$A$1,7,100,100)</f>
        <v>9.2014052078039992</v>
      </c>
      <c r="G1335" s="4">
        <f ca="1">[1]!thsiFinD("ths_rsi_stock",$A1335,$A$1,7,100,100)</f>
        <v>46.986172020306</v>
      </c>
      <c r="H1335" s="4">
        <f ca="1">[1]!thsiFinD("ths_adtm_stock",$A1335,$A$1,7,3,100,100,100)</f>
        <v>-1.6758083390568E-15</v>
      </c>
      <c r="I1335" s="4">
        <f ca="1">[1]!thsiFinD("ths_bbiboll_stock",$A1335,$A$1,7,3,100,100,100)</f>
        <v>9.2386458333332993</v>
      </c>
      <c r="J1335" s="4">
        <f ca="1">[1]!thsiFinD("ths_dptb_stock",$A1335,$A$1,7,104,100,100)</f>
        <v>0.57142857142856995</v>
      </c>
      <c r="K1335" s="4">
        <f ca="1">[1]!thsiFinD("ths_srmi_stock",$A1335,$A$1,7,100,100)</f>
        <v>-4.9369747899160002E-2</v>
      </c>
      <c r="L1335" s="4">
        <f ca="1">[1]!thsiFinD("ths_atr_stock",$A1335,$A$1,7,101,100,100)</f>
        <v>0.55000000000000004</v>
      </c>
      <c r="M1335" s="4">
        <f ca="1">[1]!thsiFinD("ths_vol_w_stock",$A1335,$A$1)/1000000</f>
        <v>84.634184000000005</v>
      </c>
      <c r="N1335" s="4">
        <f ca="1">[1]!thsiFinD("ths_turnover_ratio_w_stock",$A1335,$A$1)</f>
        <v>70.857396070617</v>
      </c>
      <c r="O1335" s="4">
        <f ca="1">[1]!thsiFinD("ths_relative_chg_ratio_w_stock",$A1335,$A$1,104,100)</f>
        <v>2.9377912336866001</v>
      </c>
      <c r="P1335" s="4"/>
    </row>
    <row r="1336" spans="1:16" x14ac:dyDescent="0.25">
      <c r="A1336" s="2" t="s">
        <v>2681</v>
      </c>
      <c r="B1336" s="2" t="s">
        <v>2682</v>
      </c>
      <c r="C1336" s="4">
        <f ca="1">[1]!thsiFinD("ths_vol_ratio_stock",$A1336,$A$1,7,100)</f>
        <v>0.9370933434159</v>
      </c>
      <c r="D1336" s="4">
        <f ca="1">[1]!thsiFinD("ths_cr_stock",$A1336,$A$1,7,100,100)</f>
        <v>59.625668449198002</v>
      </c>
      <c r="E1336" s="4">
        <f ca="1">[1]!thsiFinD("ths_mfi_stock",$A1336,$A$1,7,100,100)</f>
        <v>31.51467285623</v>
      </c>
      <c r="F1336" s="4">
        <f ca="1">[1]!thsiFinD("ths_expma_stock",$A1336,$A$1,7,100,100)</f>
        <v>13.368219508078001</v>
      </c>
      <c r="G1336" s="4">
        <f ca="1">[1]!thsiFinD("ths_rsi_stock",$A1336,$A$1,7,100,100)</f>
        <v>41.114627040944001</v>
      </c>
      <c r="H1336" s="4">
        <f ca="1">[1]!thsiFinD("ths_adtm_stock",$A1336,$A$1,7,3,100,100,100)</f>
        <v>-0.38</v>
      </c>
      <c r="I1336" s="4">
        <f ca="1">[1]!thsiFinD("ths_bbiboll_stock",$A1336,$A$1,7,3,100,100,100)</f>
        <v>13.515729166667001</v>
      </c>
      <c r="J1336" s="4">
        <f ca="1">[1]!thsiFinD("ths_dptb_stock",$A1336,$A$1,7,104,100,100)</f>
        <v>0.57142857142856995</v>
      </c>
      <c r="K1336" s="4">
        <f ca="1">[1]!thsiFinD("ths_srmi_stock",$A1336,$A$1,7,100,100)</f>
        <v>-5.2970651395848001E-2</v>
      </c>
      <c r="L1336" s="4">
        <f ca="1">[1]!thsiFinD("ths_atr_stock",$A1336,$A$1,7,101,100,100)</f>
        <v>0.57428571428570996</v>
      </c>
      <c r="M1336" s="4">
        <f ca="1">[1]!thsiFinD("ths_vol_w_stock",$A1336,$A$1)/1000000</f>
        <v>9.8854000000000006</v>
      </c>
      <c r="N1336" s="4">
        <f ca="1">[1]!thsiFinD("ths_turnover_ratio_w_stock",$A1336,$A$1)</f>
        <v>10.962208657825</v>
      </c>
      <c r="O1336" s="4">
        <f ca="1">[1]!thsiFinD("ths_relative_chg_ratio_w_stock",$A1336,$A$1,104,100)</f>
        <v>-3.0595009231293</v>
      </c>
      <c r="P1336" s="4"/>
    </row>
    <row r="1337" spans="1:16" x14ac:dyDescent="0.25">
      <c r="A1337" s="2" t="s">
        <v>2683</v>
      </c>
      <c r="B1337" s="2" t="s">
        <v>2684</v>
      </c>
      <c r="C1337" s="4">
        <f ca="1">[1]!thsiFinD("ths_vol_ratio_stock",$A1337,$A$1,7,100)</f>
        <v>1.0396486198337</v>
      </c>
      <c r="D1337" s="4">
        <f ca="1">[1]!thsiFinD("ths_cr_stock",$A1337,$A$1,7,100,100)</f>
        <v>93.491124260354994</v>
      </c>
      <c r="E1337" s="4">
        <f ca="1">[1]!thsiFinD("ths_mfi_stock",$A1337,$A$1,7,100,100)</f>
        <v>44.245275339924</v>
      </c>
      <c r="F1337" s="4">
        <f ca="1">[1]!thsiFinD("ths_expma_stock",$A1337,$A$1,7,100,100)</f>
        <v>3.9865117237289001</v>
      </c>
      <c r="G1337" s="4">
        <f ca="1">[1]!thsiFinD("ths_rsi_stock",$A1337,$A$1,7,100,100)</f>
        <v>58.271091986512999</v>
      </c>
      <c r="H1337" s="4">
        <f ca="1">[1]!thsiFinD("ths_adtm_stock",$A1337,$A$1,7,3,100,100,100)</f>
        <v>-1.2335811384724001E-15</v>
      </c>
      <c r="I1337" s="4">
        <f ca="1">[1]!thsiFinD("ths_bbiboll_stock",$A1337,$A$1,7,3,100,100,100)</f>
        <v>3.9985416666667</v>
      </c>
      <c r="J1337" s="4">
        <f ca="1">[1]!thsiFinD("ths_dptb_stock",$A1337,$A$1,7,104,100,100)</f>
        <v>0.85714285714285998</v>
      </c>
      <c r="K1337" s="4">
        <f ca="1">[1]!thsiFinD("ths_srmi_stock",$A1337,$A$1,7,100,100)</f>
        <v>0</v>
      </c>
      <c r="L1337" s="4">
        <f ca="1">[1]!thsiFinD("ths_atr_stock",$A1337,$A$1,7,101,100,100)</f>
        <v>0.16428571428571001</v>
      </c>
      <c r="M1337" s="4">
        <f ca="1">[1]!thsiFinD("ths_vol_w_stock",$A1337,$A$1)/1000000</f>
        <v>38.404480999999997</v>
      </c>
      <c r="N1337" s="4">
        <f ca="1">[1]!thsiFinD("ths_turnover_ratio_w_stock",$A1337,$A$1)</f>
        <v>7.6981139402047001</v>
      </c>
      <c r="O1337" s="4">
        <f ca="1">[1]!thsiFinD("ths_relative_chg_ratio_w_stock",$A1337,$A$1,104,100)</f>
        <v>2.0862377239052998</v>
      </c>
      <c r="P1337" s="4"/>
    </row>
    <row r="1338" spans="1:16" x14ac:dyDescent="0.25">
      <c r="A1338" s="2" t="s">
        <v>2685</v>
      </c>
      <c r="B1338" s="2" t="s">
        <v>2686</v>
      </c>
      <c r="C1338" s="4">
        <f ca="1">[1]!thsiFinD("ths_vol_ratio_stock",$A1338,$A$1,7,100)</f>
        <v>0.92984637109898005</v>
      </c>
      <c r="D1338" s="4">
        <f ca="1">[1]!thsiFinD("ths_cr_stock",$A1338,$A$1,7,100,100)</f>
        <v>97.464167585446006</v>
      </c>
      <c r="E1338" s="4">
        <f ca="1">[1]!thsiFinD("ths_mfi_stock",$A1338,$A$1,7,100,100)</f>
        <v>57.338458141189001</v>
      </c>
      <c r="F1338" s="4">
        <f ca="1">[1]!thsiFinD("ths_expma_stock",$A1338,$A$1,7,100,100)</f>
        <v>25.864471628455998</v>
      </c>
      <c r="G1338" s="4">
        <f ca="1">[1]!thsiFinD("ths_rsi_stock",$A1338,$A$1,7,100,100)</f>
        <v>56.550989051020998</v>
      </c>
      <c r="H1338" s="4">
        <f ca="1">[1]!thsiFinD("ths_adtm_stock",$A1338,$A$1,7,3,100,100,100)</f>
        <v>-1.4285714285715E-2</v>
      </c>
      <c r="I1338" s="4">
        <f ca="1">[1]!thsiFinD("ths_bbiboll_stock",$A1338,$A$1,7,3,100,100,100)</f>
        <v>25.968958333332999</v>
      </c>
      <c r="J1338" s="4">
        <f ca="1">[1]!thsiFinD("ths_dptb_stock",$A1338,$A$1,7,104,100,100)</f>
        <v>0.71428571428570997</v>
      </c>
      <c r="K1338" s="4">
        <f ca="1">[1]!thsiFinD("ths_srmi_stock",$A1338,$A$1,7,100,100)</f>
        <v>6.4516129032259001E-3</v>
      </c>
      <c r="L1338" s="4">
        <f ca="1">[1]!thsiFinD("ths_atr_stock",$A1338,$A$1,7,101,100,100)</f>
        <v>0.91714285714286004</v>
      </c>
      <c r="M1338" s="4">
        <f ca="1">[1]!thsiFinD("ths_vol_w_stock",$A1338,$A$1)/1000000</f>
        <v>6.7152200000000004</v>
      </c>
      <c r="N1338" s="4">
        <f ca="1">[1]!thsiFinD("ths_turnover_ratio_w_stock",$A1338,$A$1)</f>
        <v>9.1113581250760998</v>
      </c>
      <c r="O1338" s="4">
        <f ca="1">[1]!thsiFinD("ths_relative_chg_ratio_w_stock",$A1338,$A$1,104,100)</f>
        <v>-0.82394913564868</v>
      </c>
      <c r="P1338" s="4"/>
    </row>
    <row r="1339" spans="1:16" x14ac:dyDescent="0.25">
      <c r="A1339" s="2" t="s">
        <v>2687</v>
      </c>
      <c r="B1339" s="2" t="s">
        <v>2688</v>
      </c>
      <c r="C1339" s="4">
        <f ca="1">[1]!thsiFinD("ths_vol_ratio_stock",$A1339,$A$1,7,100)</f>
        <v>1.1059079493507999</v>
      </c>
      <c r="D1339" s="4">
        <f ca="1">[1]!thsiFinD("ths_cr_stock",$A1339,$A$1,7,100,100)</f>
        <v>84.244372990353</v>
      </c>
      <c r="E1339" s="4">
        <f ca="1">[1]!thsiFinD("ths_mfi_stock",$A1339,$A$1,7,100,100)</f>
        <v>54.749653857801</v>
      </c>
      <c r="F1339" s="4">
        <f ca="1">[1]!thsiFinD("ths_expma_stock",$A1339,$A$1,7,100,100)</f>
        <v>36.966165666858998</v>
      </c>
      <c r="G1339" s="4">
        <f ca="1">[1]!thsiFinD("ths_rsi_stock",$A1339,$A$1,7,100,100)</f>
        <v>43.920676514128999</v>
      </c>
      <c r="H1339" s="4">
        <f ca="1">[1]!thsiFinD("ths_adtm_stock",$A1339,$A$1,7,3,100,100,100)</f>
        <v>-0.49343339587242002</v>
      </c>
      <c r="I1339" s="4">
        <f ca="1">[1]!thsiFinD("ths_bbiboll_stock",$A1339,$A$1,7,3,100,100,100)</f>
        <v>37.841250000000002</v>
      </c>
      <c r="J1339" s="4">
        <f ca="1">[1]!thsiFinD("ths_dptb_stock",$A1339,$A$1,7,104,100,100)</f>
        <v>0.85714285714285998</v>
      </c>
      <c r="K1339" s="4">
        <f ca="1">[1]!thsiFinD("ths_srmi_stock",$A1339,$A$1,7,100,100)</f>
        <v>-1.2371676757040999E-2</v>
      </c>
      <c r="L1339" s="4">
        <f ca="1">[1]!thsiFinD("ths_atr_stock",$A1339,$A$1,7,101,100,100)</f>
        <v>1.7314285714286</v>
      </c>
      <c r="M1339" s="4">
        <f ca="1">[1]!thsiFinD("ths_vol_w_stock",$A1339,$A$1)/1000000</f>
        <v>40.602057000000002</v>
      </c>
      <c r="N1339" s="4">
        <f ca="1">[1]!thsiFinD("ths_turnover_ratio_w_stock",$A1339,$A$1)</f>
        <v>18.104083889361</v>
      </c>
      <c r="O1339" s="4">
        <f ca="1">[1]!thsiFinD("ths_relative_chg_ratio_w_stock",$A1339,$A$1,104,100)</f>
        <v>1.4209190523266999</v>
      </c>
      <c r="P1339" s="4"/>
    </row>
    <row r="1340" spans="1:16" x14ac:dyDescent="0.25">
      <c r="A1340" s="2" t="s">
        <v>2689</v>
      </c>
      <c r="B1340" s="2" t="s">
        <v>2690</v>
      </c>
      <c r="C1340" s="4">
        <f ca="1">[1]!thsiFinD("ths_vol_ratio_stock",$A1340,$A$1,7,100)</f>
        <v>0.75939998189615998</v>
      </c>
      <c r="D1340" s="4">
        <f ca="1">[1]!thsiFinD("ths_cr_stock",$A1340,$A$1,7,100,100)</f>
        <v>78.698224852070993</v>
      </c>
      <c r="E1340" s="4">
        <f ca="1">[1]!thsiFinD("ths_mfi_stock",$A1340,$A$1,7,100,100)</f>
        <v>60.115964416646001</v>
      </c>
      <c r="F1340" s="4">
        <f ca="1">[1]!thsiFinD("ths_expma_stock",$A1340,$A$1,7,100,100)</f>
        <v>12.116875495172</v>
      </c>
      <c r="G1340" s="4">
        <f ca="1">[1]!thsiFinD("ths_rsi_stock",$A1340,$A$1,7,100,100)</f>
        <v>49.835266841478003</v>
      </c>
      <c r="H1340" s="4">
        <f ca="1">[1]!thsiFinD("ths_adtm_stock",$A1340,$A$1,7,3,100,100,100)</f>
        <v>-0.35947712418300998</v>
      </c>
      <c r="I1340" s="4">
        <f ca="1">[1]!thsiFinD("ths_bbiboll_stock",$A1340,$A$1,7,3,100,100,100)</f>
        <v>12.254270833333001</v>
      </c>
      <c r="J1340" s="4">
        <f ca="1">[1]!thsiFinD("ths_dptb_stock",$A1340,$A$1,7,104,100,100)</f>
        <v>0.85714285714285998</v>
      </c>
      <c r="K1340" s="4">
        <f ca="1">[1]!thsiFinD("ths_srmi_stock",$A1340,$A$1,7,100,100)</f>
        <v>-1.3654618473895999E-2</v>
      </c>
      <c r="L1340" s="4">
        <f ca="1">[1]!thsiFinD("ths_atr_stock",$A1340,$A$1,7,101,100,100)</f>
        <v>0.46</v>
      </c>
      <c r="M1340" s="4">
        <f ca="1">[1]!thsiFinD("ths_vol_w_stock",$A1340,$A$1)/1000000</f>
        <v>19.862295</v>
      </c>
      <c r="N1340" s="4">
        <f ca="1">[1]!thsiFinD("ths_turnover_ratio_w_stock",$A1340,$A$1)</f>
        <v>11.011654783639999</v>
      </c>
      <c r="O1340" s="4">
        <f ca="1">[1]!thsiFinD("ths_relative_chg_ratio_w_stock",$A1340,$A$1,104,100)</f>
        <v>2.1621018504023</v>
      </c>
      <c r="P1340" s="4"/>
    </row>
    <row r="1341" spans="1:16" x14ac:dyDescent="0.25">
      <c r="A1341" s="2" t="s">
        <v>2691</v>
      </c>
      <c r="B1341" s="2" t="s">
        <v>2692</v>
      </c>
      <c r="C1341" s="4">
        <f ca="1">[1]!thsiFinD("ths_vol_ratio_stock",$A1341,$A$1,7,100)</f>
        <v>1.0601434297518</v>
      </c>
      <c r="D1341" s="4">
        <f ca="1">[1]!thsiFinD("ths_cr_stock",$A1341,$A$1,7,100,100)</f>
        <v>44.015444015443997</v>
      </c>
      <c r="E1341" s="4">
        <f ca="1">[1]!thsiFinD("ths_mfi_stock",$A1341,$A$1,7,100,100)</f>
        <v>35.249100120889999</v>
      </c>
      <c r="F1341" s="4">
        <f ca="1">[1]!thsiFinD("ths_expma_stock",$A1341,$A$1,7,100,100)</f>
        <v>13.107526328485999</v>
      </c>
      <c r="G1341" s="4">
        <f ca="1">[1]!thsiFinD("ths_rsi_stock",$A1341,$A$1,7,100,100)</f>
        <v>28.878037385144001</v>
      </c>
      <c r="H1341" s="4">
        <f ca="1">[1]!thsiFinD("ths_adtm_stock",$A1341,$A$1,7,3,100,100,100)</f>
        <v>-0.48611111111110999</v>
      </c>
      <c r="I1341" s="4">
        <f ca="1">[1]!thsiFinD("ths_bbiboll_stock",$A1341,$A$1,7,3,100,100,100)</f>
        <v>13.296979166667001</v>
      </c>
      <c r="J1341" s="4">
        <f ca="1">[1]!thsiFinD("ths_dptb_stock",$A1341,$A$1,7,104,100,100)</f>
        <v>0.42857142857142999</v>
      </c>
      <c r="K1341" s="4">
        <f ca="1">[1]!thsiFinD("ths_srmi_stock",$A1341,$A$1,7,100,100)</f>
        <v>-3.4142640364188001E-2</v>
      </c>
      <c r="L1341" s="4">
        <f ca="1">[1]!thsiFinD("ths_atr_stock",$A1341,$A$1,7,101,100,100)</f>
        <v>0.63</v>
      </c>
      <c r="M1341" s="4">
        <f ca="1">[1]!thsiFinD("ths_vol_w_stock",$A1341,$A$1)/1000000</f>
        <v>77.865144999999998</v>
      </c>
      <c r="N1341" s="4">
        <f ca="1">[1]!thsiFinD("ths_turnover_ratio_w_stock",$A1341,$A$1)</f>
        <v>7.1923546638038998</v>
      </c>
      <c r="O1341" s="4">
        <f ca="1">[1]!thsiFinD("ths_relative_chg_ratio_w_stock",$A1341,$A$1,104,100)</f>
        <v>-9.4902041102610006</v>
      </c>
      <c r="P1341" s="4"/>
    </row>
    <row r="1342" spans="1:16" x14ac:dyDescent="0.25">
      <c r="A1342" s="2" t="s">
        <v>2693</v>
      </c>
      <c r="B1342" s="2" t="s">
        <v>2694</v>
      </c>
      <c r="C1342" s="4">
        <f ca="1">[1]!thsiFinD("ths_vol_ratio_stock",$A1342,$A$1,7,100)</f>
        <v>1.0831508943693999</v>
      </c>
      <c r="D1342" s="4">
        <f ca="1">[1]!thsiFinD("ths_cr_stock",$A1342,$A$1,7,100,100)</f>
        <v>59.943582510577997</v>
      </c>
      <c r="E1342" s="4">
        <f ca="1">[1]!thsiFinD("ths_mfi_stock",$A1342,$A$1,7,100,100)</f>
        <v>33.444885499892997</v>
      </c>
      <c r="F1342" s="4">
        <f ca="1">[1]!thsiFinD("ths_expma_stock",$A1342,$A$1,7,100,100)</f>
        <v>12.965582747460999</v>
      </c>
      <c r="G1342" s="4">
        <f ca="1">[1]!thsiFinD("ths_rsi_stock",$A1342,$A$1,7,100,100)</f>
        <v>47.305008441429997</v>
      </c>
      <c r="H1342" s="4">
        <f ca="1">[1]!thsiFinD("ths_adtm_stock",$A1342,$A$1,7,3,100,100,100)</f>
        <v>-0.61006289308175998</v>
      </c>
      <c r="I1342" s="4">
        <f ca="1">[1]!thsiFinD("ths_bbiboll_stock",$A1342,$A$1,7,3,100,100,100)</f>
        <v>13.128645833333</v>
      </c>
      <c r="J1342" s="4">
        <f ca="1">[1]!thsiFinD("ths_dptb_stock",$A1342,$A$1,7,104,100,100)</f>
        <v>0.57142857142856995</v>
      </c>
      <c r="K1342" s="4">
        <f ca="1">[1]!thsiFinD("ths_srmi_stock",$A1342,$A$1,7,100,100)</f>
        <v>-2.6022304832714001E-2</v>
      </c>
      <c r="L1342" s="4">
        <f ca="1">[1]!thsiFinD("ths_atr_stock",$A1342,$A$1,7,101,100,100)</f>
        <v>0.55857142857143005</v>
      </c>
      <c r="M1342" s="4">
        <f ca="1">[1]!thsiFinD("ths_vol_w_stock",$A1342,$A$1)/1000000</f>
        <v>5.7981100000000003</v>
      </c>
      <c r="N1342" s="4">
        <f ca="1">[1]!thsiFinD("ths_turnover_ratio_w_stock",$A1342,$A$1)</f>
        <v>3.7947929569351002</v>
      </c>
      <c r="O1342" s="4">
        <f ca="1">[1]!thsiFinD("ths_relative_chg_ratio_w_stock",$A1342,$A$1,104,100)</f>
        <v>-1.7364125264720001</v>
      </c>
      <c r="P1342" s="4"/>
    </row>
    <row r="1343" spans="1:16" x14ac:dyDescent="0.25">
      <c r="A1343" s="2" t="s">
        <v>2695</v>
      </c>
      <c r="B1343" s="2" t="s">
        <v>2696</v>
      </c>
      <c r="C1343" s="4">
        <f ca="1">[1]!thsiFinD("ths_vol_ratio_stock",$A1343,$A$1,7,100)</f>
        <v>0.69935289837835002</v>
      </c>
      <c r="D1343" s="4">
        <f ca="1">[1]!thsiFinD("ths_cr_stock",$A1343,$A$1,7,100,100)</f>
        <v>32.520808561236997</v>
      </c>
      <c r="E1343" s="4">
        <f ca="1">[1]!thsiFinD("ths_mfi_stock",$A1343,$A$1,7,100,100)</f>
        <v>42.580258185906999</v>
      </c>
      <c r="F1343" s="4">
        <f ca="1">[1]!thsiFinD("ths_expma_stock",$A1343,$A$1,7,100,100)</f>
        <v>29.449003340849</v>
      </c>
      <c r="G1343" s="4">
        <f ca="1">[1]!thsiFinD("ths_rsi_stock",$A1343,$A$1,7,100,100)</f>
        <v>37.657398815832998</v>
      </c>
      <c r="H1343" s="4">
        <f ca="1">[1]!thsiFinD("ths_adtm_stock",$A1343,$A$1,7,3,100,100,100)</f>
        <v>0.41117764471057999</v>
      </c>
      <c r="I1343" s="4">
        <f ca="1">[1]!thsiFinD("ths_bbiboll_stock",$A1343,$A$1,7,3,100,100,100)</f>
        <v>29.790208333332998</v>
      </c>
      <c r="J1343" s="4">
        <f ca="1">[1]!thsiFinD("ths_dptb_stock",$A1343,$A$1,7,104,100,100)</f>
        <v>0.85714285714285998</v>
      </c>
      <c r="K1343" s="4">
        <f ca="1">[1]!thsiFinD("ths_srmi_stock",$A1343,$A$1,7,100,100)</f>
        <v>-0.13939393939393999</v>
      </c>
      <c r="L1343" s="4">
        <f ca="1">[1]!thsiFinD("ths_atr_stock",$A1343,$A$1,7,101,100,100)</f>
        <v>2.1842857142857</v>
      </c>
      <c r="M1343" s="4">
        <f ca="1">[1]!thsiFinD("ths_vol_w_stock",$A1343,$A$1)/1000000</f>
        <v>163.281496</v>
      </c>
      <c r="N1343" s="4">
        <f ca="1">[1]!thsiFinD("ths_turnover_ratio_w_stock",$A1343,$A$1)</f>
        <v>103.23939530165001</v>
      </c>
      <c r="O1343" s="4">
        <f ca="1">[1]!thsiFinD("ths_relative_chg_ratio_w_stock",$A1343,$A$1,104,100)</f>
        <v>0.22366991197036001</v>
      </c>
      <c r="P1343" s="4"/>
    </row>
    <row r="1344" spans="1:16" x14ac:dyDescent="0.25">
      <c r="A1344" s="2" t="s">
        <v>2697</v>
      </c>
      <c r="B1344" s="2" t="s">
        <v>2698</v>
      </c>
      <c r="C1344" s="4">
        <f ca="1">[1]!thsiFinD("ths_vol_ratio_stock",$A1344,$A$1,7,100)</f>
        <v>0.63691561902129001</v>
      </c>
      <c r="D1344" s="4">
        <f ca="1">[1]!thsiFinD("ths_cr_stock",$A1344,$A$1,7,100,100)</f>
        <v>81.730769230768999</v>
      </c>
      <c r="E1344" s="4">
        <f ca="1">[1]!thsiFinD("ths_mfi_stock",$A1344,$A$1,7,100,100)</f>
        <v>49.332174264197</v>
      </c>
      <c r="F1344" s="4">
        <f ca="1">[1]!thsiFinD("ths_expma_stock",$A1344,$A$1,7,100,100)</f>
        <v>28.856318933358999</v>
      </c>
      <c r="G1344" s="4">
        <f ca="1">[1]!thsiFinD("ths_rsi_stock",$A1344,$A$1,7,100,100)</f>
        <v>47.576544504163003</v>
      </c>
      <c r="H1344" s="4">
        <f ca="1">[1]!thsiFinD("ths_adtm_stock",$A1344,$A$1,7,3,100,100,100)</f>
        <v>0.10344827586207</v>
      </c>
      <c r="I1344" s="4">
        <f ca="1">[1]!thsiFinD("ths_bbiboll_stock",$A1344,$A$1,7,3,100,100,100)</f>
        <v>29.152395833332999</v>
      </c>
      <c r="J1344" s="4">
        <f ca="1">[1]!thsiFinD("ths_dptb_stock",$A1344,$A$1,7,104,100,100)</f>
        <v>0.71428571428570997</v>
      </c>
      <c r="K1344" s="4">
        <f ca="1">[1]!thsiFinD("ths_srmi_stock",$A1344,$A$1,7,100,100)</f>
        <v>-6.8752148504629997E-4</v>
      </c>
      <c r="L1344" s="4">
        <f ca="1">[1]!thsiFinD("ths_atr_stock",$A1344,$A$1,7,101,100,100)</f>
        <v>0.94571428571428995</v>
      </c>
      <c r="M1344" s="4">
        <f ca="1">[1]!thsiFinD("ths_vol_w_stock",$A1344,$A$1)/1000000</f>
        <v>6.2110000000000003</v>
      </c>
      <c r="N1344" s="4">
        <f ca="1">[1]!thsiFinD("ths_turnover_ratio_w_stock",$A1344,$A$1)</f>
        <v>5.6316915439757</v>
      </c>
      <c r="O1344" s="4">
        <f ca="1">[1]!thsiFinD("ths_relative_chg_ratio_w_stock",$A1344,$A$1,104,100)</f>
        <v>0.43845512675557002</v>
      </c>
      <c r="P1344" s="4"/>
    </row>
    <row r="1345" spans="1:16" x14ac:dyDescent="0.25">
      <c r="A1345" s="2" t="s">
        <v>2699</v>
      </c>
      <c r="B1345" s="2" t="s">
        <v>2700</v>
      </c>
      <c r="C1345" s="4">
        <f ca="1">[1]!thsiFinD("ths_vol_ratio_stock",$A1345,$A$1,7,100)</f>
        <v>0.81914107004644998</v>
      </c>
      <c r="D1345" s="4">
        <f ca="1">[1]!thsiFinD("ths_cr_stock",$A1345,$A$1,7,100,100)</f>
        <v>106.47773279352</v>
      </c>
      <c r="E1345" s="4">
        <f ca="1">[1]!thsiFinD("ths_mfi_stock",$A1345,$A$1,7,100,100)</f>
        <v>37.471273255607002</v>
      </c>
      <c r="F1345" s="4">
        <f ca="1">[1]!thsiFinD("ths_expma_stock",$A1345,$A$1,7,100,100)</f>
        <v>7.9761891836569001</v>
      </c>
      <c r="G1345" s="4">
        <f ca="1">[1]!thsiFinD("ths_rsi_stock",$A1345,$A$1,7,100,100)</f>
        <v>56.909790450534999</v>
      </c>
      <c r="H1345" s="4">
        <f ca="1">[1]!thsiFinD("ths_adtm_stock",$A1345,$A$1,7,3,100,100,100)</f>
        <v>-0.37662337662336998</v>
      </c>
      <c r="I1345" s="4">
        <f ca="1">[1]!thsiFinD("ths_bbiboll_stock",$A1345,$A$1,7,3,100,100,100)</f>
        <v>7.9879166666666999</v>
      </c>
      <c r="J1345" s="4">
        <f ca="1">[1]!thsiFinD("ths_dptb_stock",$A1345,$A$1,7,104,100,100)</f>
        <v>0.57142857142856995</v>
      </c>
      <c r="K1345" s="4">
        <f ca="1">[1]!thsiFinD("ths_srmi_stock",$A1345,$A$1,7,100,100)</f>
        <v>1.1097410604192001E-2</v>
      </c>
      <c r="L1345" s="4">
        <f ca="1">[1]!thsiFinD("ths_atr_stock",$A1345,$A$1,7,101,100,100)</f>
        <v>0.26</v>
      </c>
      <c r="M1345" s="4">
        <f ca="1">[1]!thsiFinD("ths_vol_w_stock",$A1345,$A$1)/1000000</f>
        <v>12.148529</v>
      </c>
      <c r="N1345" s="4">
        <f ca="1">[1]!thsiFinD("ths_turnover_ratio_w_stock",$A1345,$A$1)</f>
        <v>10.16779453158</v>
      </c>
      <c r="O1345" s="4">
        <f ca="1">[1]!thsiFinD("ths_relative_chg_ratio_w_stock",$A1345,$A$1,104,100)</f>
        <v>-0.45955990169424998</v>
      </c>
      <c r="P1345" s="4"/>
    </row>
    <row r="1346" spans="1:16" x14ac:dyDescent="0.25">
      <c r="A1346" s="2" t="s">
        <v>2701</v>
      </c>
      <c r="B1346" s="2" t="s">
        <v>2702</v>
      </c>
      <c r="C1346" s="4">
        <f ca="1">[1]!thsiFinD("ths_vol_ratio_stock",$A1346,$A$1,7,100)</f>
        <v>1.8772961829907</v>
      </c>
      <c r="D1346" s="4">
        <f ca="1">[1]!thsiFinD("ths_cr_stock",$A1346,$A$1,7,100,100)</f>
        <v>77.165354330708993</v>
      </c>
      <c r="E1346" s="4">
        <f ca="1">[1]!thsiFinD("ths_mfi_stock",$A1346,$A$1,7,100,100)</f>
        <v>33.571832464857003</v>
      </c>
      <c r="F1346" s="4">
        <f ca="1">[1]!thsiFinD("ths_expma_stock",$A1346,$A$1,7,100,100)</f>
        <v>3.3408184019887002</v>
      </c>
      <c r="G1346" s="4">
        <f ca="1">[1]!thsiFinD("ths_rsi_stock",$A1346,$A$1,7,100,100)</f>
        <v>49.540815085576</v>
      </c>
      <c r="H1346" s="4">
        <f ca="1">[1]!thsiFinD("ths_adtm_stock",$A1346,$A$1,7,3,100,100,100)</f>
        <v>0.8</v>
      </c>
      <c r="I1346" s="4">
        <f ca="1">[1]!thsiFinD("ths_bbiboll_stock",$A1346,$A$1,7,3,100,100,100)</f>
        <v>3.3511458333333</v>
      </c>
      <c r="J1346" s="4">
        <f ca="1">[1]!thsiFinD("ths_dptb_stock",$A1346,$A$1,7,104,100,100)</f>
        <v>0.28571428571428997</v>
      </c>
      <c r="K1346" s="4">
        <f ca="1">[1]!thsiFinD("ths_srmi_stock",$A1346,$A$1,7,100,100)</f>
        <v>-2.3255813953488001E-2</v>
      </c>
      <c r="L1346" s="4">
        <f ca="1">[1]!thsiFinD("ths_atr_stock",$A1346,$A$1,7,101,100,100)</f>
        <v>0.10857142857143</v>
      </c>
      <c r="M1346" s="4">
        <f ca="1">[1]!thsiFinD("ths_vol_w_stock",$A1346,$A$1)/1000000</f>
        <v>6.413735</v>
      </c>
      <c r="N1346" s="4">
        <f ca="1">[1]!thsiFinD("ths_turnover_ratio_w_stock",$A1346,$A$1)</f>
        <v>2.9847178042362001</v>
      </c>
      <c r="O1346" s="4">
        <f ca="1">[1]!thsiFinD("ths_relative_chg_ratio_w_stock",$A1346,$A$1,104,100)</f>
        <v>-1.7966174929323999</v>
      </c>
      <c r="P1346" s="4"/>
    </row>
    <row r="1347" spans="1:16" x14ac:dyDescent="0.25">
      <c r="A1347" s="2" t="s">
        <v>2703</v>
      </c>
      <c r="B1347" s="2" t="s">
        <v>2704</v>
      </c>
      <c r="C1347" s="4">
        <f ca="1">[1]!thsiFinD("ths_vol_ratio_stock",$A1347,$A$1,7,100)</f>
        <v>0.89944110178425996</v>
      </c>
      <c r="D1347" s="4">
        <f ca="1">[1]!thsiFinD("ths_cr_stock",$A1347,$A$1,7,100,100)</f>
        <v>91.489361702127994</v>
      </c>
      <c r="E1347" s="4">
        <f ca="1">[1]!thsiFinD("ths_mfi_stock",$A1347,$A$1,7,100,100)</f>
        <v>47.127687580985999</v>
      </c>
      <c r="F1347" s="4">
        <f ca="1">[1]!thsiFinD("ths_expma_stock",$A1347,$A$1,7,100,100)</f>
        <v>8.3684424292644994</v>
      </c>
      <c r="G1347" s="4">
        <f ca="1">[1]!thsiFinD("ths_rsi_stock",$A1347,$A$1,7,100,100)</f>
        <v>51.752711761793002</v>
      </c>
      <c r="H1347" s="4">
        <f ca="1">[1]!thsiFinD("ths_adtm_stock",$A1347,$A$1,7,3,100,100,100)</f>
        <v>-0.43</v>
      </c>
      <c r="I1347" s="4">
        <f ca="1">[1]!thsiFinD("ths_bbiboll_stock",$A1347,$A$1,7,3,100,100,100)</f>
        <v>8.4058333333333</v>
      </c>
      <c r="J1347" s="4">
        <f ca="1">[1]!thsiFinD("ths_dptb_stock",$A1347,$A$1,7,104,100,100)</f>
        <v>0.71428571428570997</v>
      </c>
      <c r="K1347" s="4">
        <f ca="1">[1]!thsiFinD("ths_srmi_stock",$A1347,$A$1,7,100,100)</f>
        <v>0</v>
      </c>
      <c r="L1347" s="4">
        <f ca="1">[1]!thsiFinD("ths_atr_stock",$A1347,$A$1,7,101,100,100)</f>
        <v>0.35857142857142998</v>
      </c>
      <c r="M1347" s="4">
        <f ca="1">[1]!thsiFinD("ths_vol_w_stock",$A1347,$A$1)/1000000</f>
        <v>13.28497</v>
      </c>
      <c r="N1347" s="4">
        <f ca="1">[1]!thsiFinD("ths_turnover_ratio_w_stock",$A1347,$A$1)</f>
        <v>5.9305713563738003</v>
      </c>
      <c r="O1347" s="4">
        <f ca="1">[1]!thsiFinD("ths_relative_chg_ratio_w_stock",$A1347,$A$1,104,100)</f>
        <v>-1.9083012821345</v>
      </c>
      <c r="P1347" s="4"/>
    </row>
    <row r="1348" spans="1:16" x14ac:dyDescent="0.25">
      <c r="A1348" s="2" t="s">
        <v>2705</v>
      </c>
      <c r="B1348" s="2" t="s">
        <v>2706</v>
      </c>
      <c r="C1348" s="4">
        <f ca="1">[1]!thsiFinD("ths_vol_ratio_stock",$A1348,$A$1,7,100)</f>
        <v>0.71171974771965996</v>
      </c>
      <c r="D1348" s="4">
        <f ca="1">[1]!thsiFinD("ths_cr_stock",$A1348,$A$1,7,100,100)</f>
        <v>40.583941605840003</v>
      </c>
      <c r="E1348" s="4">
        <f ca="1">[1]!thsiFinD("ths_mfi_stock",$A1348,$A$1,7,100,100)</f>
        <v>27.665354921666001</v>
      </c>
      <c r="F1348" s="4">
        <f ca="1">[1]!thsiFinD("ths_expma_stock",$A1348,$A$1,7,100,100)</f>
        <v>10.156603620305001</v>
      </c>
      <c r="G1348" s="4">
        <f ca="1">[1]!thsiFinD("ths_rsi_stock",$A1348,$A$1,7,100,100)</f>
        <v>43.297260014568003</v>
      </c>
      <c r="H1348" s="4">
        <f ca="1">[1]!thsiFinD("ths_adtm_stock",$A1348,$A$1,7,3,100,100,100)</f>
        <v>-0.33571428571429002</v>
      </c>
      <c r="I1348" s="4">
        <f ca="1">[1]!thsiFinD("ths_bbiboll_stock",$A1348,$A$1,7,3,100,100,100)</f>
        <v>10.256145833332999</v>
      </c>
      <c r="J1348" s="4">
        <f ca="1">[1]!thsiFinD("ths_dptb_stock",$A1348,$A$1,7,104,100,100)</f>
        <v>0.57142857142856995</v>
      </c>
      <c r="K1348" s="4">
        <f ca="1">[1]!thsiFinD("ths_srmi_stock",$A1348,$A$1,7,100,100)</f>
        <v>-6.0521415270019002E-2</v>
      </c>
      <c r="L1348" s="4">
        <f ca="1">[1]!thsiFinD("ths_atr_stock",$A1348,$A$1,7,101,100,100)</f>
        <v>0.49571428571428999</v>
      </c>
      <c r="M1348" s="4">
        <f ca="1">[1]!thsiFinD("ths_vol_w_stock",$A1348,$A$1)/1000000</f>
        <v>29.685904000000001</v>
      </c>
      <c r="N1348" s="4">
        <f ca="1">[1]!thsiFinD("ths_turnover_ratio_w_stock",$A1348,$A$1)</f>
        <v>17.160131190165</v>
      </c>
      <c r="O1348" s="4">
        <f ca="1">[1]!thsiFinD("ths_relative_chg_ratio_w_stock",$A1348,$A$1,104,100)</f>
        <v>-2.0889879606088999</v>
      </c>
      <c r="P1348" s="4"/>
    </row>
    <row r="1349" spans="1:16" x14ac:dyDescent="0.25">
      <c r="A1349" s="2" t="s">
        <v>2707</v>
      </c>
      <c r="B1349" s="2" t="s">
        <v>2708</v>
      </c>
      <c r="C1349" s="4">
        <f ca="1">[1]!thsiFinD("ths_vol_ratio_stock",$A1349,$A$1,7,100)</f>
        <v>0.87675924511943004</v>
      </c>
      <c r="D1349" s="4">
        <f ca="1">[1]!thsiFinD("ths_cr_stock",$A1349,$A$1,7,100,100)</f>
        <v>129.03225806451999</v>
      </c>
      <c r="E1349" s="4">
        <f ca="1">[1]!thsiFinD("ths_mfi_stock",$A1349,$A$1,7,100,100)</f>
        <v>53.309912662221002</v>
      </c>
      <c r="F1349" s="4">
        <f ca="1">[1]!thsiFinD("ths_expma_stock",$A1349,$A$1,7,100,100)</f>
        <v>23.671557045364999</v>
      </c>
      <c r="G1349" s="4">
        <f ca="1">[1]!thsiFinD("ths_rsi_stock",$A1349,$A$1,7,100,100)</f>
        <v>54.033227145424</v>
      </c>
      <c r="H1349" s="4">
        <f ca="1">[1]!thsiFinD("ths_adtm_stock",$A1349,$A$1,7,3,100,100,100)</f>
        <v>0.17757009345795</v>
      </c>
      <c r="I1349" s="4">
        <f ca="1">[1]!thsiFinD("ths_bbiboll_stock",$A1349,$A$1,7,3,100,100,100)</f>
        <v>23.733750000000001</v>
      </c>
      <c r="J1349" s="4">
        <f ca="1">[1]!thsiFinD("ths_dptb_stock",$A1349,$A$1,7,104,100,100)</f>
        <v>0.71428571428570997</v>
      </c>
      <c r="K1349" s="4">
        <f ca="1">[1]!thsiFinD("ths_srmi_stock",$A1349,$A$1,7,100,100)</f>
        <v>2.7162557459256002E-2</v>
      </c>
      <c r="L1349" s="4">
        <f ca="1">[1]!thsiFinD("ths_atr_stock",$A1349,$A$1,7,101,100,100)</f>
        <v>0.93428571428570995</v>
      </c>
      <c r="M1349" s="4">
        <f ca="1">[1]!thsiFinD("ths_vol_w_stock",$A1349,$A$1)/1000000</f>
        <v>17.690287000000001</v>
      </c>
      <c r="N1349" s="4">
        <f ca="1">[1]!thsiFinD("ths_turnover_ratio_w_stock",$A1349,$A$1)</f>
        <v>11.890566512986</v>
      </c>
      <c r="O1349" s="4">
        <f ca="1">[1]!thsiFinD("ths_relative_chg_ratio_w_stock",$A1349,$A$1,104,100)</f>
        <v>2.8838327156738002</v>
      </c>
      <c r="P1349" s="4"/>
    </row>
    <row r="1350" spans="1:16" x14ac:dyDescent="0.25">
      <c r="A1350" s="2" t="s">
        <v>2709</v>
      </c>
      <c r="B1350" s="2" t="s">
        <v>2710</v>
      </c>
      <c r="C1350" s="4">
        <f ca="1">[1]!thsiFinD("ths_vol_ratio_stock",$A1350,$A$1,7,100)</f>
        <v>0.60191970643549997</v>
      </c>
      <c r="D1350" s="4">
        <f ca="1">[1]!thsiFinD("ths_cr_stock",$A1350,$A$1,7,100,100)</f>
        <v>90.106951871657998</v>
      </c>
      <c r="E1350" s="4">
        <f ca="1">[1]!thsiFinD("ths_mfi_stock",$A1350,$A$1,7,100,100)</f>
        <v>53.090674178987001</v>
      </c>
      <c r="F1350" s="4">
        <f ca="1">[1]!thsiFinD("ths_expma_stock",$A1350,$A$1,7,100,100)</f>
        <v>7.0178758263559997</v>
      </c>
      <c r="G1350" s="4">
        <f ca="1">[1]!thsiFinD("ths_rsi_stock",$A1350,$A$1,7,100,100)</f>
        <v>47.481800250748002</v>
      </c>
      <c r="H1350" s="4">
        <f ca="1">[1]!thsiFinD("ths_adtm_stock",$A1350,$A$1,7,3,100,100,100)</f>
        <v>0.45783132530120002</v>
      </c>
      <c r="I1350" s="4">
        <f ca="1">[1]!thsiFinD("ths_bbiboll_stock",$A1350,$A$1,7,3,100,100,100)</f>
        <v>7.0872916666667001</v>
      </c>
      <c r="J1350" s="4">
        <f ca="1">[1]!thsiFinD("ths_dptb_stock",$A1350,$A$1,7,104,100,100)</f>
        <v>0.57142857142856995</v>
      </c>
      <c r="K1350" s="4">
        <f ca="1">[1]!thsiFinD("ths_srmi_stock",$A1350,$A$1,7,100,100)</f>
        <v>-1.8080667593879999E-2</v>
      </c>
      <c r="L1350" s="4">
        <f ca="1">[1]!thsiFinD("ths_atr_stock",$A1350,$A$1,7,101,100,100)</f>
        <v>0.36</v>
      </c>
      <c r="M1350" s="4">
        <f ca="1">[1]!thsiFinD("ths_vol_w_stock",$A1350,$A$1)/1000000</f>
        <v>22.65812</v>
      </c>
      <c r="N1350" s="4">
        <f ca="1">[1]!thsiFinD("ths_turnover_ratio_w_stock",$A1350,$A$1)</f>
        <v>9.7380016522195998</v>
      </c>
      <c r="O1350" s="4">
        <f ca="1">[1]!thsiFinD("ths_relative_chg_ratio_w_stock",$A1350,$A$1,104,100)</f>
        <v>-0.77815898459539001</v>
      </c>
      <c r="P1350" s="4"/>
    </row>
    <row r="1351" spans="1:16" x14ac:dyDescent="0.25">
      <c r="A1351" s="2" t="s">
        <v>2711</v>
      </c>
      <c r="B1351" s="2" t="s">
        <v>2712</v>
      </c>
      <c r="C1351" s="4">
        <f ca="1">[1]!thsiFinD("ths_vol_ratio_stock",$A1351,$A$1,7,100)</f>
        <v>1.1315054997074001</v>
      </c>
      <c r="D1351" s="4">
        <f ca="1">[1]!thsiFinD("ths_cr_stock",$A1351,$A$1,7,100,100)</f>
        <v>92.692307692306997</v>
      </c>
      <c r="E1351" s="4">
        <f ca="1">[1]!thsiFinD("ths_mfi_stock",$A1351,$A$1,7,100,100)</f>
        <v>62.179471376279999</v>
      </c>
      <c r="F1351" s="4">
        <f ca="1">[1]!thsiFinD("ths_expma_stock",$A1351,$A$1,7,100,100)</f>
        <v>12.339166664693</v>
      </c>
      <c r="G1351" s="4">
        <f ca="1">[1]!thsiFinD("ths_rsi_stock",$A1351,$A$1,7,100,100)</f>
        <v>54.560928441862998</v>
      </c>
      <c r="H1351" s="4">
        <f ca="1">[1]!thsiFinD("ths_adtm_stock",$A1351,$A$1,7,3,100,100,100)</f>
        <v>0.14583333333333001</v>
      </c>
      <c r="I1351" s="4">
        <f ca="1">[1]!thsiFinD("ths_bbiboll_stock",$A1351,$A$1,7,3,100,100,100)</f>
        <v>12.391770833333</v>
      </c>
      <c r="J1351" s="4">
        <f ca="1">[1]!thsiFinD("ths_dptb_stock",$A1351,$A$1,7,104,100,100)</f>
        <v>0.71428571428570997</v>
      </c>
      <c r="K1351" s="4">
        <f ca="1">[1]!thsiFinD("ths_srmi_stock",$A1351,$A$1,7,100,100)</f>
        <v>8.7649402390438998E-3</v>
      </c>
      <c r="L1351" s="4">
        <f ca="1">[1]!thsiFinD("ths_atr_stock",$A1351,$A$1,7,101,100,100)</f>
        <v>0.48285714285713999</v>
      </c>
      <c r="M1351" s="4">
        <f ca="1">[1]!thsiFinD("ths_vol_w_stock",$A1351,$A$1)/1000000</f>
        <v>22.044194000000001</v>
      </c>
      <c r="N1351" s="4">
        <f ca="1">[1]!thsiFinD("ths_turnover_ratio_w_stock",$A1351,$A$1)</f>
        <v>11.178079392877001</v>
      </c>
      <c r="O1351" s="4">
        <f ca="1">[1]!thsiFinD("ths_relative_chg_ratio_w_stock",$A1351,$A$1,104,100)</f>
        <v>-0.56336182133241997</v>
      </c>
      <c r="P1351" s="4"/>
    </row>
    <row r="1352" spans="1:16" x14ac:dyDescent="0.25">
      <c r="A1352" s="2" t="s">
        <v>2713</v>
      </c>
      <c r="B1352" s="2" t="s">
        <v>2714</v>
      </c>
      <c r="C1352" s="4">
        <f ca="1">[1]!thsiFinD("ths_vol_ratio_stock",$A1352,$A$1,7,100)</f>
        <v>1.5018009508803001</v>
      </c>
      <c r="D1352" s="4">
        <f ca="1">[1]!thsiFinD("ths_cr_stock",$A1352,$A$1,7,100,100)</f>
        <v>144.53125</v>
      </c>
      <c r="E1352" s="4">
        <f ca="1">[1]!thsiFinD("ths_mfi_stock",$A1352,$A$1,7,100,100)</f>
        <v>56.368353526524999</v>
      </c>
      <c r="F1352" s="4">
        <f ca="1">[1]!thsiFinD("ths_expma_stock",$A1352,$A$1,7,100,100)</f>
        <v>12.976123803177</v>
      </c>
      <c r="G1352" s="4">
        <f ca="1">[1]!thsiFinD("ths_rsi_stock",$A1352,$A$1,7,100,100)</f>
        <v>56.332111826366003</v>
      </c>
      <c r="H1352" s="4">
        <f ca="1">[1]!thsiFinD("ths_adtm_stock",$A1352,$A$1,7,3,100,100,100)</f>
        <v>0.73202614379084996</v>
      </c>
      <c r="I1352" s="4">
        <f ca="1">[1]!thsiFinD("ths_bbiboll_stock",$A1352,$A$1,7,3,100,100,100)</f>
        <v>12.963333333333001</v>
      </c>
      <c r="J1352" s="4">
        <f ca="1">[1]!thsiFinD("ths_dptb_stock",$A1352,$A$1,7,104,100,100)</f>
        <v>0.57142857142856995</v>
      </c>
      <c r="K1352" s="4">
        <f ca="1">[1]!thsiFinD("ths_srmi_stock",$A1352,$A$1,7,100,100)</f>
        <v>2.4205748865356001E-2</v>
      </c>
      <c r="L1352" s="4">
        <f ca="1">[1]!thsiFinD("ths_atr_stock",$A1352,$A$1,7,101,100,100)</f>
        <v>0.47285714285713998</v>
      </c>
      <c r="M1352" s="4">
        <f ca="1">[1]!thsiFinD("ths_vol_w_stock",$A1352,$A$1)/1000000</f>
        <v>12.368767999999999</v>
      </c>
      <c r="N1352" s="4">
        <f ca="1">[1]!thsiFinD("ths_turnover_ratio_w_stock",$A1352,$A$1)</f>
        <v>9.2882215024581001</v>
      </c>
      <c r="O1352" s="4">
        <f ca="1">[1]!thsiFinD("ths_relative_chg_ratio_w_stock",$A1352,$A$1,104,100)</f>
        <v>2.9716154258733001</v>
      </c>
      <c r="P1352" s="4"/>
    </row>
    <row r="1353" spans="1:16" x14ac:dyDescent="0.25">
      <c r="A1353" s="2" t="s">
        <v>2715</v>
      </c>
      <c r="B1353" s="2" t="s">
        <v>2716</v>
      </c>
      <c r="C1353" s="4">
        <f ca="1">[1]!thsiFinD("ths_vol_ratio_stock",$A1353,$A$1,7,100)</f>
        <v>0.71820307037928</v>
      </c>
      <c r="D1353" s="4">
        <f ca="1">[1]!thsiFinD("ths_cr_stock",$A1353,$A$1,7,100,100)</f>
        <v>74.70775770457</v>
      </c>
      <c r="E1353" s="4">
        <f ca="1">[1]!thsiFinD("ths_mfi_stock",$A1353,$A$1,7,100,100)</f>
        <v>42.854273116012003</v>
      </c>
      <c r="F1353" s="4">
        <f ca="1">[1]!thsiFinD("ths_expma_stock",$A1353,$A$1,7,100,100)</f>
        <v>27.943963570956001</v>
      </c>
      <c r="G1353" s="4">
        <f ca="1">[1]!thsiFinD("ths_rsi_stock",$A1353,$A$1,7,100,100)</f>
        <v>45.942828591735001</v>
      </c>
      <c r="H1353" s="4">
        <f ca="1">[1]!thsiFinD("ths_adtm_stock",$A1353,$A$1,7,3,100,100,100)</f>
        <v>0.43283582089551997</v>
      </c>
      <c r="I1353" s="4">
        <f ca="1">[1]!thsiFinD("ths_bbiboll_stock",$A1353,$A$1,7,3,100,100,100)</f>
        <v>28.036562499999999</v>
      </c>
      <c r="J1353" s="4">
        <f ca="1">[1]!thsiFinD("ths_dptb_stock",$A1353,$A$1,7,104,100,100)</f>
        <v>0.57142857142856995</v>
      </c>
      <c r="K1353" s="4">
        <f ca="1">[1]!thsiFinD("ths_srmi_stock",$A1353,$A$1,7,100,100)</f>
        <v>-1.3829787234043E-2</v>
      </c>
      <c r="L1353" s="4">
        <f ca="1">[1]!thsiFinD("ths_atr_stock",$A1353,$A$1,7,101,100,100)</f>
        <v>0.80714285714286005</v>
      </c>
      <c r="M1353" s="4">
        <f ca="1">[1]!thsiFinD("ths_vol_w_stock",$A1353,$A$1)/1000000</f>
        <v>2.4503569999999999</v>
      </c>
      <c r="N1353" s="4">
        <f ca="1">[1]!thsiFinD("ths_turnover_ratio_w_stock",$A1353,$A$1)</f>
        <v>1.0804043209876999</v>
      </c>
      <c r="O1353" s="4">
        <f ca="1">[1]!thsiFinD("ths_relative_chg_ratio_w_stock",$A1353,$A$1,104,100)</f>
        <v>-2.9363502798519998</v>
      </c>
      <c r="P1353" s="4"/>
    </row>
    <row r="1354" spans="1:16" x14ac:dyDescent="0.25">
      <c r="A1354" s="2" t="s">
        <v>2717</v>
      </c>
      <c r="B1354" s="2" t="s">
        <v>2718</v>
      </c>
      <c r="C1354" s="4">
        <f ca="1">[1]!thsiFinD("ths_vol_ratio_stock",$A1354,$A$1,7,100)</f>
        <v>0.63731331505245004</v>
      </c>
      <c r="D1354" s="4">
        <f ca="1">[1]!thsiFinD("ths_cr_stock",$A1354,$A$1,7,100,100)</f>
        <v>129.60629921259999</v>
      </c>
      <c r="E1354" s="4">
        <f ca="1">[1]!thsiFinD("ths_mfi_stock",$A1354,$A$1,7,100,100)</f>
        <v>55.187890475860002</v>
      </c>
      <c r="F1354" s="4">
        <f ca="1">[1]!thsiFinD("ths_expma_stock",$A1354,$A$1,7,100,100)</f>
        <v>19.129478654629001</v>
      </c>
      <c r="G1354" s="4">
        <f ca="1">[1]!thsiFinD("ths_rsi_stock",$A1354,$A$1,7,100,100)</f>
        <v>52.112168563182003</v>
      </c>
      <c r="H1354" s="4">
        <f ca="1">[1]!thsiFinD("ths_adtm_stock",$A1354,$A$1,7,3,100,100,100)</f>
        <v>0.39306358381502998</v>
      </c>
      <c r="I1354" s="4">
        <f ca="1">[1]!thsiFinD("ths_bbiboll_stock",$A1354,$A$1,7,3,100,100,100)</f>
        <v>19.265520833332999</v>
      </c>
      <c r="J1354" s="4">
        <f ca="1">[1]!thsiFinD("ths_dptb_stock",$A1354,$A$1,7,104,100,100)</f>
        <v>0.71428571428570997</v>
      </c>
      <c r="K1354" s="4">
        <f ca="1">[1]!thsiFinD("ths_srmi_stock",$A1354,$A$1,7,100,100)</f>
        <v>1.3946280991736001E-2</v>
      </c>
      <c r="L1354" s="4">
        <f ca="1">[1]!thsiFinD("ths_atr_stock",$A1354,$A$1,7,101,100,100)</f>
        <v>0.72285714285713998</v>
      </c>
      <c r="M1354" s="4">
        <f ca="1">[1]!thsiFinD("ths_vol_w_stock",$A1354,$A$1)/1000000</f>
        <v>11.674054</v>
      </c>
      <c r="N1354" s="4">
        <f ca="1">[1]!thsiFinD("ths_turnover_ratio_w_stock",$A1354,$A$1)</f>
        <v>6.3284277024172004</v>
      </c>
      <c r="O1354" s="4">
        <f ca="1">[1]!thsiFinD("ths_relative_chg_ratio_w_stock",$A1354,$A$1,104,100)</f>
        <v>3.3307356324269999</v>
      </c>
      <c r="P1354" s="4"/>
    </row>
    <row r="1355" spans="1:16" x14ac:dyDescent="0.25">
      <c r="A1355" s="2" t="s">
        <v>2719</v>
      </c>
      <c r="B1355" s="2" t="s">
        <v>2720</v>
      </c>
      <c r="C1355" s="4">
        <f ca="1">[1]!thsiFinD("ths_vol_ratio_stock",$A1355,$A$1,7,100)</f>
        <v>1.6176914192726</v>
      </c>
      <c r="D1355" s="4">
        <f ca="1">[1]!thsiFinD("ths_cr_stock",$A1355,$A$1,7,100,100)</f>
        <v>141.28878281623</v>
      </c>
      <c r="E1355" s="4">
        <f ca="1">[1]!thsiFinD("ths_mfi_stock",$A1355,$A$1,7,100,100)</f>
        <v>66.435314872126995</v>
      </c>
      <c r="F1355" s="4">
        <f ca="1">[1]!thsiFinD("ths_expma_stock",$A1355,$A$1,7,100,100)</f>
        <v>14.962151426215</v>
      </c>
      <c r="G1355" s="4">
        <f ca="1">[1]!thsiFinD("ths_rsi_stock",$A1355,$A$1,7,100,100)</f>
        <v>51.465450384618002</v>
      </c>
      <c r="H1355" s="4">
        <f ca="1">[1]!thsiFinD("ths_adtm_stock",$A1355,$A$1,7,3,100,100,100)</f>
        <v>0.35537190082644998</v>
      </c>
      <c r="I1355" s="4">
        <f ca="1">[1]!thsiFinD("ths_bbiboll_stock",$A1355,$A$1,7,3,100,100,100)</f>
        <v>15.066666666667</v>
      </c>
      <c r="J1355" s="4">
        <f ca="1">[1]!thsiFinD("ths_dptb_stock",$A1355,$A$1,7,104,100,100)</f>
        <v>0.57142857142856995</v>
      </c>
      <c r="K1355" s="4">
        <f ca="1">[1]!thsiFinD("ths_srmi_stock",$A1355,$A$1,7,100,100)</f>
        <v>3.3003300330032999E-3</v>
      </c>
      <c r="L1355" s="4">
        <f ca="1">[1]!thsiFinD("ths_atr_stock",$A1355,$A$1,7,101,100,100)</f>
        <v>0.52</v>
      </c>
      <c r="M1355" s="4">
        <f ca="1">[1]!thsiFinD("ths_vol_w_stock",$A1355,$A$1)/1000000</f>
        <v>28.806895999999998</v>
      </c>
      <c r="N1355" s="4">
        <f ca="1">[1]!thsiFinD("ths_turnover_ratio_w_stock",$A1355,$A$1)</f>
        <v>11.678964550868001</v>
      </c>
      <c r="O1355" s="4">
        <f ca="1">[1]!thsiFinD("ths_relative_chg_ratio_w_stock",$A1355,$A$1,104,100)</f>
        <v>0.88404727046093001</v>
      </c>
      <c r="P1355" s="4"/>
    </row>
    <row r="1356" spans="1:16" x14ac:dyDescent="0.25">
      <c r="A1356" s="2" t="s">
        <v>2721</v>
      </c>
      <c r="B1356" s="2" t="s">
        <v>2722</v>
      </c>
      <c r="C1356" s="4">
        <f ca="1">[1]!thsiFinD("ths_vol_ratio_stock",$A1356,$A$1,7,100)</f>
        <v>1.3306355667498</v>
      </c>
      <c r="D1356" s="4">
        <f ca="1">[1]!thsiFinD("ths_cr_stock",$A1356,$A$1,7,100,100)</f>
        <v>61.881188118811998</v>
      </c>
      <c r="E1356" s="4">
        <f ca="1">[1]!thsiFinD("ths_mfi_stock",$A1356,$A$1,7,100,100)</f>
        <v>33.141467728724002</v>
      </c>
      <c r="F1356" s="4">
        <f ca="1">[1]!thsiFinD("ths_expma_stock",$A1356,$A$1,7,100,100)</f>
        <v>8.4818564579568001</v>
      </c>
      <c r="G1356" s="4">
        <f ca="1">[1]!thsiFinD("ths_rsi_stock",$A1356,$A$1,7,100,100)</f>
        <v>49.255227420364001</v>
      </c>
      <c r="H1356" s="4">
        <f ca="1">[1]!thsiFinD("ths_adtm_stock",$A1356,$A$1,7,3,100,100,100)</f>
        <v>-0.40909090909091</v>
      </c>
      <c r="I1356" s="4">
        <f ca="1">[1]!thsiFinD("ths_bbiboll_stock",$A1356,$A$1,7,3,100,100,100)</f>
        <v>8.5227083333333002</v>
      </c>
      <c r="J1356" s="4">
        <f ca="1">[1]!thsiFinD("ths_dptb_stock",$A1356,$A$1,7,104,100,100)</f>
        <v>0.57142857142856995</v>
      </c>
      <c r="K1356" s="4">
        <f ca="1">[1]!thsiFinD("ths_srmi_stock",$A1356,$A$1,7,100,100)</f>
        <v>-3.4988713318284001E-2</v>
      </c>
      <c r="L1356" s="4">
        <f ca="1">[1]!thsiFinD("ths_atr_stock",$A1356,$A$1,7,101,100,100)</f>
        <v>0.32</v>
      </c>
      <c r="M1356" s="4">
        <f ca="1">[1]!thsiFinD("ths_vol_w_stock",$A1356,$A$1)/1000000</f>
        <v>13.156841999999999</v>
      </c>
      <c r="N1356" s="4">
        <f ca="1">[1]!thsiFinD("ths_turnover_ratio_w_stock",$A1356,$A$1)</f>
        <v>9.7113335110530006</v>
      </c>
      <c r="O1356" s="4">
        <f ca="1">[1]!thsiFinD("ths_relative_chg_ratio_w_stock",$A1356,$A$1,104,100)</f>
        <v>-1.5545518662514</v>
      </c>
      <c r="P1356" s="4"/>
    </row>
    <row r="1357" spans="1:16" x14ac:dyDescent="0.25">
      <c r="A1357" s="2" t="s">
        <v>2723</v>
      </c>
      <c r="B1357" s="2" t="s">
        <v>2724</v>
      </c>
      <c r="C1357" s="4">
        <f ca="1">[1]!thsiFinD("ths_vol_ratio_stock",$A1357,$A$1,7,100)</f>
        <v>1.5401826941195</v>
      </c>
      <c r="D1357" s="4">
        <f ca="1">[1]!thsiFinD("ths_cr_stock",$A1357,$A$1,7,100,100)</f>
        <v>74.683544303797007</v>
      </c>
      <c r="E1357" s="4">
        <f ca="1">[1]!thsiFinD("ths_mfi_stock",$A1357,$A$1,7,100,100)</f>
        <v>32.391525162891</v>
      </c>
      <c r="F1357" s="4">
        <f ca="1">[1]!thsiFinD("ths_expma_stock",$A1357,$A$1,7,100,100)</f>
        <v>18.227919069835998</v>
      </c>
      <c r="G1357" s="4">
        <f ca="1">[1]!thsiFinD("ths_rsi_stock",$A1357,$A$1,7,100,100)</f>
        <v>44.937038673524</v>
      </c>
      <c r="H1357" s="4">
        <f ca="1">[1]!thsiFinD("ths_adtm_stock",$A1357,$A$1,7,3,100,100,100)</f>
        <v>-0.65476190476190999</v>
      </c>
      <c r="I1357" s="4">
        <f ca="1">[1]!thsiFinD("ths_bbiboll_stock",$A1357,$A$1,7,3,100,100,100)</f>
        <v>18.432500000000001</v>
      </c>
      <c r="J1357" s="4">
        <f ca="1">[1]!thsiFinD("ths_dptb_stock",$A1357,$A$1,7,104,100,100)</f>
        <v>0.85714285714285998</v>
      </c>
      <c r="K1357" s="4">
        <f ca="1">[1]!thsiFinD("ths_srmi_stock",$A1357,$A$1,7,100,100)</f>
        <v>-8.6626962642122E-3</v>
      </c>
      <c r="L1357" s="4">
        <f ca="1">[1]!thsiFinD("ths_atr_stock",$A1357,$A$1,7,101,100,100)</f>
        <v>0.52571428571429002</v>
      </c>
      <c r="M1357" s="4">
        <f ca="1">[1]!thsiFinD("ths_vol_w_stock",$A1357,$A$1)/1000000</f>
        <v>8.3898329999999994</v>
      </c>
      <c r="N1357" s="4">
        <f ca="1">[1]!thsiFinD("ths_turnover_ratio_w_stock",$A1357,$A$1)</f>
        <v>3.0728599522647002</v>
      </c>
      <c r="O1357" s="4">
        <f ca="1">[1]!thsiFinD("ths_relative_chg_ratio_w_stock",$A1357,$A$1,104,100)</f>
        <v>-0.65575269727104002</v>
      </c>
      <c r="P1357" s="4"/>
    </row>
    <row r="1358" spans="1:16" x14ac:dyDescent="0.25">
      <c r="A1358" s="2" t="s">
        <v>2725</v>
      </c>
      <c r="B1358" s="2" t="s">
        <v>2726</v>
      </c>
      <c r="C1358" s="4">
        <f ca="1">[1]!thsiFinD("ths_vol_ratio_stock",$A1358,$A$1,7,100)</f>
        <v>0.81512221597437995</v>
      </c>
      <c r="D1358" s="4">
        <f ca="1">[1]!thsiFinD("ths_cr_stock",$A1358,$A$1,7,100,100)</f>
        <v>86.554621848739004</v>
      </c>
      <c r="E1358" s="4">
        <f ca="1">[1]!thsiFinD("ths_mfi_stock",$A1358,$A$1,7,100,100)</f>
        <v>44.222261450338003</v>
      </c>
      <c r="F1358" s="4">
        <f ca="1">[1]!thsiFinD("ths_expma_stock",$A1358,$A$1,7,100,100)</f>
        <v>10.285555658401</v>
      </c>
      <c r="G1358" s="4">
        <f ca="1">[1]!thsiFinD("ths_rsi_stock",$A1358,$A$1,7,100,100)</f>
        <v>51.566050410822001</v>
      </c>
      <c r="H1358" s="4">
        <f ca="1">[1]!thsiFinD("ths_adtm_stock",$A1358,$A$1,7,3,100,100,100)</f>
        <v>-0.17582417582417001</v>
      </c>
      <c r="I1358" s="4">
        <f ca="1">[1]!thsiFinD("ths_bbiboll_stock",$A1358,$A$1,7,3,100,100,100)</f>
        <v>10.389479166667</v>
      </c>
      <c r="J1358" s="4">
        <f ca="1">[1]!thsiFinD("ths_dptb_stock",$A1358,$A$1,7,104,100,100)</f>
        <v>0.71428571428570997</v>
      </c>
      <c r="K1358" s="4">
        <f ca="1">[1]!thsiFinD("ths_srmi_stock",$A1358,$A$1,7,100,100)</f>
        <v>-2.8625954198473998E-3</v>
      </c>
      <c r="L1358" s="4">
        <f ca="1">[1]!thsiFinD("ths_atr_stock",$A1358,$A$1,7,101,100,100)</f>
        <v>0.42571428571428999</v>
      </c>
      <c r="M1358" s="4">
        <f ca="1">[1]!thsiFinD("ths_vol_w_stock",$A1358,$A$1)/1000000</f>
        <v>21.370991</v>
      </c>
      <c r="N1358" s="4">
        <f ca="1">[1]!thsiFinD("ths_turnover_ratio_w_stock",$A1358,$A$1)</f>
        <v>9.1918859187509003</v>
      </c>
      <c r="O1358" s="4">
        <f ca="1">[1]!thsiFinD("ths_relative_chg_ratio_w_stock",$A1358,$A$1,104,100)</f>
        <v>1.2460788755558001</v>
      </c>
      <c r="P1358" s="4"/>
    </row>
    <row r="1359" spans="1:16" x14ac:dyDescent="0.25">
      <c r="A1359" s="2" t="s">
        <v>2727</v>
      </c>
      <c r="B1359" s="2" t="s">
        <v>2728</v>
      </c>
      <c r="C1359" s="4">
        <f ca="1">[1]!thsiFinD("ths_vol_ratio_stock",$A1359,$A$1,7,100)</f>
        <v>0.60065061902534</v>
      </c>
      <c r="D1359" s="4">
        <f ca="1">[1]!thsiFinD("ths_cr_stock",$A1359,$A$1,7,100,100)</f>
        <v>69.904240766073997</v>
      </c>
      <c r="E1359" s="4">
        <f ca="1">[1]!thsiFinD("ths_mfi_stock",$A1359,$A$1,7,100,100)</f>
        <v>50.941471220974002</v>
      </c>
      <c r="F1359" s="4">
        <f ca="1">[1]!thsiFinD("ths_expma_stock",$A1359,$A$1,7,100,100)</f>
        <v>14.11878267138</v>
      </c>
      <c r="G1359" s="4">
        <f ca="1">[1]!thsiFinD("ths_rsi_stock",$A1359,$A$1,7,100,100)</f>
        <v>49.883450062927999</v>
      </c>
      <c r="H1359" s="4">
        <f ca="1">[1]!thsiFinD("ths_adtm_stock",$A1359,$A$1,7,3,100,100,100)</f>
        <v>-0.38181818181818</v>
      </c>
      <c r="I1359" s="4">
        <f ca="1">[1]!thsiFinD("ths_bbiboll_stock",$A1359,$A$1,7,3,100,100,100)</f>
        <v>14.106979166666999</v>
      </c>
      <c r="J1359" s="4">
        <f ca="1">[1]!thsiFinD("ths_dptb_stock",$A1359,$A$1,7,104,100,100)</f>
        <v>0.57142857142856995</v>
      </c>
      <c r="K1359" s="4">
        <f ca="1">[1]!thsiFinD("ths_srmi_stock",$A1359,$A$1,7,100,100)</f>
        <v>-2.5499655410062001E-2</v>
      </c>
      <c r="L1359" s="4">
        <f ca="1">[1]!thsiFinD("ths_atr_stock",$A1359,$A$1,7,101,100,100)</f>
        <v>0.62857142857143</v>
      </c>
      <c r="M1359" s="4">
        <f ca="1">[1]!thsiFinD("ths_vol_w_stock",$A1359,$A$1)/1000000</f>
        <v>39.914675000000003</v>
      </c>
      <c r="N1359" s="4">
        <f ca="1">[1]!thsiFinD("ths_turnover_ratio_w_stock",$A1359,$A$1)</f>
        <v>19.153313573740999</v>
      </c>
      <c r="O1359" s="4">
        <f ca="1">[1]!thsiFinD("ths_relative_chg_ratio_w_stock",$A1359,$A$1,104,100)</f>
        <v>0.22981871295417999</v>
      </c>
      <c r="P1359" s="4"/>
    </row>
    <row r="1360" spans="1:16" x14ac:dyDescent="0.25">
      <c r="A1360" s="2" t="s">
        <v>2729</v>
      </c>
      <c r="B1360" s="2" t="s">
        <v>2730</v>
      </c>
      <c r="C1360" s="4">
        <f ca="1">[1]!thsiFinD("ths_vol_ratio_stock",$A1360,$A$1,7,100)</f>
        <v>0.53333826111660998</v>
      </c>
      <c r="D1360" s="4">
        <f ca="1">[1]!thsiFinD("ths_cr_stock",$A1360,$A$1,7,100,100)</f>
        <v>86.868686868687007</v>
      </c>
      <c r="E1360" s="4">
        <f ca="1">[1]!thsiFinD("ths_mfi_stock",$A1360,$A$1,7,100,100)</f>
        <v>53.524111416606999</v>
      </c>
      <c r="F1360" s="4">
        <f ca="1">[1]!thsiFinD("ths_expma_stock",$A1360,$A$1,7,100,100)</f>
        <v>6.2883352499598999</v>
      </c>
      <c r="G1360" s="4">
        <f ca="1">[1]!thsiFinD("ths_rsi_stock",$A1360,$A$1,7,100,100)</f>
        <v>47.479113384309002</v>
      </c>
      <c r="H1360" s="4">
        <f ca="1">[1]!thsiFinD("ths_adtm_stock",$A1360,$A$1,7,3,100,100,100)</f>
        <v>-0.23076923076923</v>
      </c>
      <c r="I1360" s="4">
        <f ca="1">[1]!thsiFinD("ths_bbiboll_stock",$A1360,$A$1,7,3,100,100,100)</f>
        <v>6.3354166666667</v>
      </c>
      <c r="J1360" s="4">
        <f ca="1">[1]!thsiFinD("ths_dptb_stock",$A1360,$A$1,7,104,100,100)</f>
        <v>0.57142857142856995</v>
      </c>
      <c r="K1360" s="4">
        <f ca="1">[1]!thsiFinD("ths_srmi_stock",$A1360,$A$1,7,100,100)</f>
        <v>-3.1496062992124999E-3</v>
      </c>
      <c r="L1360" s="4">
        <f ca="1">[1]!thsiFinD("ths_atr_stock",$A1360,$A$1,7,101,100,100)</f>
        <v>0.26714285714286001</v>
      </c>
      <c r="M1360" s="4">
        <f ca="1">[1]!thsiFinD("ths_vol_w_stock",$A1360,$A$1)/1000000</f>
        <v>34.136465999999999</v>
      </c>
      <c r="N1360" s="4">
        <f ca="1">[1]!thsiFinD("ths_turnover_ratio_w_stock",$A1360,$A$1)</f>
        <v>21.406950078834999</v>
      </c>
      <c r="O1360" s="4">
        <f ca="1">[1]!thsiFinD("ths_relative_chg_ratio_w_stock",$A1360,$A$1,104,100)</f>
        <v>-1.8328450016874001</v>
      </c>
      <c r="P1360" s="4"/>
    </row>
    <row r="1361" spans="1:16" x14ac:dyDescent="0.25">
      <c r="A1361" s="2" t="s">
        <v>2731</v>
      </c>
      <c r="B1361" s="2" t="s">
        <v>2732</v>
      </c>
      <c r="C1361" s="4">
        <f ca="1">[1]!thsiFinD("ths_vol_ratio_stock",$A1361,$A$1,7,100)</f>
        <v>1.1933275196233</v>
      </c>
      <c r="D1361" s="4">
        <f ca="1">[1]!thsiFinD("ths_cr_stock",$A1361,$A$1,7,100,100)</f>
        <v>138.64661654135</v>
      </c>
      <c r="E1361" s="4">
        <f ca="1">[1]!thsiFinD("ths_mfi_stock",$A1361,$A$1,7,100,100)</f>
        <v>41.342187859809002</v>
      </c>
      <c r="F1361" s="4">
        <f ca="1">[1]!thsiFinD("ths_expma_stock",$A1361,$A$1,7,100,100)</f>
        <v>13.091195596471</v>
      </c>
      <c r="G1361" s="4">
        <f ca="1">[1]!thsiFinD("ths_rsi_stock",$A1361,$A$1,7,100,100)</f>
        <v>61.661226901225</v>
      </c>
      <c r="H1361" s="4">
        <f ca="1">[1]!thsiFinD("ths_adtm_stock",$A1361,$A$1,7,3,100,100,100)</f>
        <v>0.55144032921811004</v>
      </c>
      <c r="I1361" s="4">
        <f ca="1">[1]!thsiFinD("ths_bbiboll_stock",$A1361,$A$1,7,3,100,100,100)</f>
        <v>13.034062499999999</v>
      </c>
      <c r="J1361" s="4">
        <f ca="1">[1]!thsiFinD("ths_dptb_stock",$A1361,$A$1,7,104,100,100)</f>
        <v>0.71428571428570997</v>
      </c>
      <c r="K1361" s="4">
        <f ca="1">[1]!thsiFinD("ths_srmi_stock",$A1361,$A$1,7,100,100)</f>
        <v>4.5522388059701997E-2</v>
      </c>
      <c r="L1361" s="4">
        <f ca="1">[1]!thsiFinD("ths_atr_stock",$A1361,$A$1,7,101,100,100)</f>
        <v>0.76857142857143002</v>
      </c>
      <c r="M1361" s="4">
        <f ca="1">[1]!thsiFinD("ths_vol_w_stock",$A1361,$A$1)/1000000</f>
        <v>46.257100000000001</v>
      </c>
      <c r="N1361" s="4">
        <f ca="1">[1]!thsiFinD("ths_turnover_ratio_w_stock",$A1361,$A$1)</f>
        <v>61.186214498030999</v>
      </c>
      <c r="O1361" s="4">
        <f ca="1">[1]!thsiFinD("ths_relative_chg_ratio_w_stock",$A1361,$A$1,104,100)</f>
        <v>7.5613322496326996</v>
      </c>
      <c r="P1361" s="4"/>
    </row>
    <row r="1362" spans="1:16" x14ac:dyDescent="0.25">
      <c r="A1362" s="2" t="s">
        <v>2733</v>
      </c>
      <c r="B1362" s="2" t="s">
        <v>2734</v>
      </c>
      <c r="C1362" s="4">
        <f ca="1">[1]!thsiFinD("ths_vol_ratio_stock",$A1362,$A$1,7,100)</f>
        <v>0.80184767195619999</v>
      </c>
      <c r="D1362" s="4">
        <f ca="1">[1]!thsiFinD("ths_cr_stock",$A1362,$A$1,7,100,100)</f>
        <v>44.178082191781002</v>
      </c>
      <c r="E1362" s="4">
        <f ca="1">[1]!thsiFinD("ths_mfi_stock",$A1362,$A$1,7,100,100)</f>
        <v>51.246415299817002</v>
      </c>
      <c r="F1362" s="4">
        <f ca="1">[1]!thsiFinD("ths_expma_stock",$A1362,$A$1,7,100,100)</f>
        <v>15.732672054135</v>
      </c>
      <c r="G1362" s="4">
        <f ca="1">[1]!thsiFinD("ths_rsi_stock",$A1362,$A$1,7,100,100)</f>
        <v>41.668091955716001</v>
      </c>
      <c r="H1362" s="4">
        <f ca="1">[1]!thsiFinD("ths_adtm_stock",$A1362,$A$1,7,3,100,100,100)</f>
        <v>-3.4188034188035003E-2</v>
      </c>
      <c r="I1362" s="4">
        <f ca="1">[1]!thsiFinD("ths_bbiboll_stock",$A1362,$A$1,7,3,100,100,100)</f>
        <v>16.070729166667</v>
      </c>
      <c r="J1362" s="4">
        <f ca="1">[1]!thsiFinD("ths_dptb_stock",$A1362,$A$1,7,104,100,100)</f>
        <v>0.71428571428570997</v>
      </c>
      <c r="K1362" s="4">
        <f ca="1">[1]!thsiFinD("ths_srmi_stock",$A1362,$A$1,7,100,100)</f>
        <v>-7.1132187314759995E-2</v>
      </c>
      <c r="L1362" s="4">
        <f ca="1">[1]!thsiFinD("ths_atr_stock",$A1362,$A$1,7,101,100,100)</f>
        <v>0.63714285714286001</v>
      </c>
      <c r="M1362" s="4">
        <f ca="1">[1]!thsiFinD("ths_vol_w_stock",$A1362,$A$1)/1000000</f>
        <v>34.807744</v>
      </c>
      <c r="N1362" s="4">
        <f ca="1">[1]!thsiFinD("ths_turnover_ratio_w_stock",$A1362,$A$1)</f>
        <v>19.873216873377999</v>
      </c>
      <c r="O1362" s="4">
        <f ca="1">[1]!thsiFinD("ths_relative_chg_ratio_w_stock",$A1362,$A$1,104,100)</f>
        <v>-0.30342051209366</v>
      </c>
      <c r="P1362" s="4"/>
    </row>
    <row r="1363" spans="1:16" x14ac:dyDescent="0.25">
      <c r="A1363" s="2" t="s">
        <v>2735</v>
      </c>
      <c r="B1363" s="2" t="s">
        <v>2736</v>
      </c>
      <c r="C1363" s="4">
        <f ca="1">[1]!thsiFinD("ths_vol_ratio_stock",$A1363,$A$1,7,100)</f>
        <v>0.85139715320054998</v>
      </c>
      <c r="D1363" s="4">
        <f ca="1">[1]!thsiFinD("ths_cr_stock",$A1363,$A$1,7,100,100)</f>
        <v>62.857142857143003</v>
      </c>
      <c r="E1363" s="4">
        <f ca="1">[1]!thsiFinD("ths_mfi_stock",$A1363,$A$1,7,100,100)</f>
        <v>30.057899080333002</v>
      </c>
      <c r="F1363" s="4">
        <f ca="1">[1]!thsiFinD("ths_expma_stock",$A1363,$A$1,7,100,100)</f>
        <v>7.8305854999397004</v>
      </c>
      <c r="G1363" s="4">
        <f ca="1">[1]!thsiFinD("ths_rsi_stock",$A1363,$A$1,7,100,100)</f>
        <v>33.3070877981</v>
      </c>
      <c r="H1363" s="4">
        <f ca="1">[1]!thsiFinD("ths_adtm_stock",$A1363,$A$1,7,3,100,100,100)</f>
        <v>-0.45205479452054997</v>
      </c>
      <c r="I1363" s="4">
        <f ca="1">[1]!thsiFinD("ths_bbiboll_stock",$A1363,$A$1,7,3,100,100,100)</f>
        <v>8.1573958333333003</v>
      </c>
      <c r="J1363" s="4">
        <f ca="1">[1]!thsiFinD("ths_dptb_stock",$A1363,$A$1,7,104,100,100)</f>
        <v>0.57142857142856995</v>
      </c>
      <c r="K1363" s="4">
        <f ca="1">[1]!thsiFinD("ths_srmi_stock",$A1363,$A$1,7,100,100)</f>
        <v>-2.9887920298879E-2</v>
      </c>
      <c r="L1363" s="4">
        <f ca="1">[1]!thsiFinD("ths_atr_stock",$A1363,$A$1,7,101,100,100)</f>
        <v>0.33428571428571002</v>
      </c>
      <c r="M1363" s="4">
        <f ca="1">[1]!thsiFinD("ths_vol_w_stock",$A1363,$A$1)/1000000</f>
        <v>6.1706139999999996</v>
      </c>
      <c r="N1363" s="4">
        <f ca="1">[1]!thsiFinD("ths_turnover_ratio_w_stock",$A1363,$A$1)</f>
        <v>3.8211871995336999</v>
      </c>
      <c r="O1363" s="4">
        <f ca="1">[1]!thsiFinD("ths_relative_chg_ratio_w_stock",$A1363,$A$1,104,100)</f>
        <v>-1.4609834628239</v>
      </c>
      <c r="P1363" s="4"/>
    </row>
    <row r="1364" spans="1:16" x14ac:dyDescent="0.25">
      <c r="A1364" s="2" t="s">
        <v>2737</v>
      </c>
      <c r="B1364" s="2" t="s">
        <v>2738</v>
      </c>
      <c r="C1364" s="4">
        <f ca="1">[1]!thsiFinD("ths_vol_ratio_stock",$A1364,$A$1,7,100)</f>
        <v>0.69025066608354002</v>
      </c>
      <c r="D1364" s="4">
        <f ca="1">[1]!thsiFinD("ths_cr_stock",$A1364,$A$1,7,100,100)</f>
        <v>93.862815884477001</v>
      </c>
      <c r="E1364" s="4">
        <f ca="1">[1]!thsiFinD("ths_mfi_stock",$A1364,$A$1,7,100,100)</f>
        <v>28.138449222554001</v>
      </c>
      <c r="F1364" s="4">
        <f ca="1">[1]!thsiFinD("ths_expma_stock",$A1364,$A$1,7,100,100)</f>
        <v>20.427501896846</v>
      </c>
      <c r="G1364" s="4">
        <f ca="1">[1]!thsiFinD("ths_rsi_stock",$A1364,$A$1,7,100,100)</f>
        <v>48.378099580425001</v>
      </c>
      <c r="H1364" s="4">
        <f ca="1">[1]!thsiFinD("ths_adtm_stock",$A1364,$A$1,7,3,100,100,100)</f>
        <v>0.50289017341040998</v>
      </c>
      <c r="I1364" s="4">
        <f ca="1">[1]!thsiFinD("ths_bbiboll_stock",$A1364,$A$1,7,3,100,100,100)</f>
        <v>20.553333333333001</v>
      </c>
      <c r="J1364" s="4">
        <f ca="1">[1]!thsiFinD("ths_dptb_stock",$A1364,$A$1,7,104,100,100)</f>
        <v>0.71428571428570997</v>
      </c>
      <c r="K1364" s="4">
        <f ca="1">[1]!thsiFinD("ths_srmi_stock",$A1364,$A$1,7,100,100)</f>
        <v>3.8967364831954E-3</v>
      </c>
      <c r="L1364" s="4">
        <f ca="1">[1]!thsiFinD("ths_atr_stock",$A1364,$A$1,7,101,100,100)</f>
        <v>0.51428571428571002</v>
      </c>
      <c r="M1364" s="4">
        <f ca="1">[1]!thsiFinD("ths_vol_w_stock",$A1364,$A$1)/1000000</f>
        <v>11.024262</v>
      </c>
      <c r="N1364" s="4">
        <f ca="1">[1]!thsiFinD("ths_turnover_ratio_w_stock",$A1364,$A$1)</f>
        <v>3.7482955333761998</v>
      </c>
      <c r="O1364" s="4">
        <f ca="1">[1]!thsiFinD("ths_relative_chg_ratio_w_stock",$A1364,$A$1,104,100)</f>
        <v>0.17781453278164999</v>
      </c>
      <c r="P1364" s="4"/>
    </row>
    <row r="1365" spans="1:16" x14ac:dyDescent="0.25">
      <c r="A1365" s="2" t="s">
        <v>2739</v>
      </c>
      <c r="B1365" s="2" t="s">
        <v>2740</v>
      </c>
      <c r="C1365" s="4">
        <f ca="1">[1]!thsiFinD("ths_vol_ratio_stock",$A1365,$A$1,7,100)</f>
        <v>0.51425214683554998</v>
      </c>
      <c r="D1365" s="4">
        <f ca="1">[1]!thsiFinD("ths_cr_stock",$A1365,$A$1,7,100,100)</f>
        <v>37.590711175617002</v>
      </c>
      <c r="E1365" s="4">
        <f ca="1">[1]!thsiFinD("ths_mfi_stock",$A1365,$A$1,7,100,100)</f>
        <v>46.106505140388997</v>
      </c>
      <c r="F1365" s="4">
        <f ca="1">[1]!thsiFinD("ths_expma_stock",$A1365,$A$1,7,100,100)</f>
        <v>8.9831422460405008</v>
      </c>
      <c r="G1365" s="4">
        <f ca="1">[1]!thsiFinD("ths_rsi_stock",$A1365,$A$1,7,100,100)</f>
        <v>36.053391775557003</v>
      </c>
      <c r="H1365" s="4">
        <f ca="1">[1]!thsiFinD("ths_adtm_stock",$A1365,$A$1,7,3,100,100,100)</f>
        <v>-0.56880733944953998</v>
      </c>
      <c r="I1365" s="4">
        <f ca="1">[1]!thsiFinD("ths_bbiboll_stock",$A1365,$A$1,7,3,100,100,100)</f>
        <v>9.0737500000000004</v>
      </c>
      <c r="J1365" s="4">
        <f ca="1">[1]!thsiFinD("ths_dptb_stock",$A1365,$A$1,7,104,100,100)</f>
        <v>0.42857142857142999</v>
      </c>
      <c r="K1365" s="4">
        <f ca="1">[1]!thsiFinD("ths_srmi_stock",$A1365,$A$1,7,100,100)</f>
        <v>-7.7577045696068006E-2</v>
      </c>
      <c r="L1365" s="4">
        <f ca="1">[1]!thsiFinD("ths_atr_stock",$A1365,$A$1,7,101,100,100)</f>
        <v>0.52857142857143002</v>
      </c>
      <c r="M1365" s="4">
        <f ca="1">[1]!thsiFinD("ths_vol_w_stock",$A1365,$A$1)/1000000</f>
        <v>100.334807</v>
      </c>
      <c r="N1365" s="4">
        <f ca="1">[1]!thsiFinD("ths_turnover_ratio_w_stock",$A1365,$A$1)</f>
        <v>25.305387126648</v>
      </c>
      <c r="O1365" s="4">
        <f ca="1">[1]!thsiFinD("ths_relative_chg_ratio_w_stock",$A1365,$A$1,104,100)</f>
        <v>-9.5470345683434008</v>
      </c>
      <c r="P1365" s="4"/>
    </row>
    <row r="1366" spans="1:16" x14ac:dyDescent="0.25">
      <c r="A1366" s="2" t="s">
        <v>2741</v>
      </c>
      <c r="B1366" s="2" t="s">
        <v>2742</v>
      </c>
      <c r="C1366" s="4">
        <f ca="1">[1]!thsiFinD("ths_vol_ratio_stock",$A1366,$A$1,7,100)</f>
        <v>0.86910715325648003</v>
      </c>
      <c r="D1366" s="4">
        <f ca="1">[1]!thsiFinD("ths_cr_stock",$A1366,$A$1,7,100,100)</f>
        <v>64.245810055866002</v>
      </c>
      <c r="E1366" s="4">
        <f ca="1">[1]!thsiFinD("ths_mfi_stock",$A1366,$A$1,7,100,100)</f>
        <v>41.432920150186</v>
      </c>
      <c r="F1366" s="4">
        <f ca="1">[1]!thsiFinD("ths_expma_stock",$A1366,$A$1,7,100,100)</f>
        <v>9.1363246755785994</v>
      </c>
      <c r="G1366" s="4">
        <f ca="1">[1]!thsiFinD("ths_rsi_stock",$A1366,$A$1,7,100,100)</f>
        <v>46.315600719335997</v>
      </c>
      <c r="H1366" s="4">
        <f ca="1">[1]!thsiFinD("ths_adtm_stock",$A1366,$A$1,7,3,100,100,100)</f>
        <v>-0.16949152542373</v>
      </c>
      <c r="I1366" s="4">
        <f ca="1">[1]!thsiFinD("ths_bbiboll_stock",$A1366,$A$1,7,3,100,100,100)</f>
        <v>9.2142708333333001</v>
      </c>
      <c r="J1366" s="4">
        <f ca="1">[1]!thsiFinD("ths_dptb_stock",$A1366,$A$1,7,104,100,100)</f>
        <v>0.57142857142856995</v>
      </c>
      <c r="K1366" s="4">
        <f ca="1">[1]!thsiFinD("ths_srmi_stock",$A1366,$A$1,7,100,100)</f>
        <v>-1.5053763440860001E-2</v>
      </c>
      <c r="L1366" s="4">
        <f ca="1">[1]!thsiFinD("ths_atr_stock",$A1366,$A$1,7,101,100,100)</f>
        <v>0.29428571428570999</v>
      </c>
      <c r="M1366" s="4">
        <f ca="1">[1]!thsiFinD("ths_vol_w_stock",$A1366,$A$1)/1000000</f>
        <v>15.923453</v>
      </c>
      <c r="N1366" s="4">
        <f ca="1">[1]!thsiFinD("ths_turnover_ratio_w_stock",$A1366,$A$1)</f>
        <v>7.8927556938332</v>
      </c>
      <c r="O1366" s="4">
        <f ca="1">[1]!thsiFinD("ths_relative_chg_ratio_w_stock",$A1366,$A$1,104,100)</f>
        <v>-1.4227664403483</v>
      </c>
      <c r="P1366" s="4"/>
    </row>
    <row r="1367" spans="1:16" x14ac:dyDescent="0.25">
      <c r="A1367" s="2" t="s">
        <v>2743</v>
      </c>
      <c r="B1367" s="2" t="s">
        <v>2744</v>
      </c>
      <c r="C1367" s="4">
        <f ca="1">[1]!thsiFinD("ths_vol_ratio_stock",$A1367,$A$1,7,100)</f>
        <v>1.9699052685888001</v>
      </c>
      <c r="D1367" s="4">
        <f ca="1">[1]!thsiFinD("ths_cr_stock",$A1367,$A$1,7,100,100)</f>
        <v>33.870967741935999</v>
      </c>
      <c r="E1367" s="4">
        <f ca="1">[1]!thsiFinD("ths_mfi_stock",$A1367,$A$1,7,100,100)</f>
        <v>27.162916905490999</v>
      </c>
      <c r="F1367" s="4">
        <f ca="1">[1]!thsiFinD("ths_expma_stock",$A1367,$A$1,7,100,100)</f>
        <v>17.315180915957001</v>
      </c>
      <c r="G1367" s="4">
        <f ca="1">[1]!thsiFinD("ths_rsi_stock",$A1367,$A$1,7,100,100)</f>
        <v>31.299800122259999</v>
      </c>
      <c r="H1367" s="4">
        <f ca="1">[1]!thsiFinD("ths_adtm_stock",$A1367,$A$1,7,3,100,100,100)</f>
        <v>-0.43243243243243001</v>
      </c>
      <c r="I1367" s="4">
        <f ca="1">[1]!thsiFinD("ths_bbiboll_stock",$A1367,$A$1,7,3,100,100,100)</f>
        <v>17.604375000000001</v>
      </c>
      <c r="J1367" s="4">
        <f ca="1">[1]!thsiFinD("ths_dptb_stock",$A1367,$A$1,7,104,100,100)</f>
        <v>0.57142857142856995</v>
      </c>
      <c r="K1367" s="4">
        <f ca="1">[1]!thsiFinD("ths_srmi_stock",$A1367,$A$1,7,100,100)</f>
        <v>-7.2057205720572004E-2</v>
      </c>
      <c r="L1367" s="4">
        <f ca="1">[1]!thsiFinD("ths_atr_stock",$A1367,$A$1,7,101,100,100)</f>
        <v>0.73285714285713999</v>
      </c>
      <c r="M1367" s="4">
        <f ca="1">[1]!thsiFinD("ths_vol_w_stock",$A1367,$A$1)/1000000</f>
        <v>32.442932999999996</v>
      </c>
      <c r="N1367" s="4">
        <f ca="1">[1]!thsiFinD("ths_turnover_ratio_w_stock",$A1367,$A$1)</f>
        <v>6.3579117772171996</v>
      </c>
      <c r="O1367" s="4">
        <f ca="1">[1]!thsiFinD("ths_relative_chg_ratio_w_stock",$A1367,$A$1,104,100)</f>
        <v>-6.8008724175523998</v>
      </c>
      <c r="P1367" s="4"/>
    </row>
    <row r="1368" spans="1:16" x14ac:dyDescent="0.25">
      <c r="A1368" s="2" t="s">
        <v>2745</v>
      </c>
      <c r="B1368" s="2" t="s">
        <v>2746</v>
      </c>
      <c r="C1368" s="4">
        <f ca="1">[1]!thsiFinD("ths_vol_ratio_stock",$A1368,$A$1,7,100)</f>
        <v>0.71208241268959005</v>
      </c>
      <c r="D1368" s="4">
        <f ca="1">[1]!thsiFinD("ths_cr_stock",$A1368,$A$1,7,100,100)</f>
        <v>58.196010407632002</v>
      </c>
      <c r="E1368" s="4">
        <f ca="1">[1]!thsiFinD("ths_mfi_stock",$A1368,$A$1,7,100,100)</f>
        <v>25.200833032481</v>
      </c>
      <c r="F1368" s="4">
        <f ca="1">[1]!thsiFinD("ths_expma_stock",$A1368,$A$1,7,100,100)</f>
        <v>26.637159963944999</v>
      </c>
      <c r="G1368" s="4">
        <f ca="1">[1]!thsiFinD("ths_rsi_stock",$A1368,$A$1,7,100,100)</f>
        <v>36.120659322618998</v>
      </c>
      <c r="H1368" s="4">
        <f ca="1">[1]!thsiFinD("ths_adtm_stock",$A1368,$A$1,7,3,100,100,100)</f>
        <v>-0.33734939759035998</v>
      </c>
      <c r="I1368" s="4">
        <f ca="1">[1]!thsiFinD("ths_bbiboll_stock",$A1368,$A$1,7,3,100,100,100)</f>
        <v>26.994479166666999</v>
      </c>
      <c r="J1368" s="4">
        <f ca="1">[1]!thsiFinD("ths_dptb_stock",$A1368,$A$1,7,104,100,100)</f>
        <v>0.57142857142856995</v>
      </c>
      <c r="K1368" s="4">
        <f ca="1">[1]!thsiFinD("ths_srmi_stock",$A1368,$A$1,7,100,100)</f>
        <v>-3.2341051084160001E-2</v>
      </c>
      <c r="L1368" s="4">
        <f ca="1">[1]!thsiFinD("ths_atr_stock",$A1368,$A$1,7,101,100,100)</f>
        <v>0.91714285714286004</v>
      </c>
      <c r="M1368" s="4">
        <f ca="1">[1]!thsiFinD("ths_vol_w_stock",$A1368,$A$1)/1000000</f>
        <v>15.191233</v>
      </c>
      <c r="N1368" s="4">
        <f ca="1">[1]!thsiFinD("ths_turnover_ratio_w_stock",$A1368,$A$1)</f>
        <v>10.049020222326</v>
      </c>
      <c r="O1368" s="4">
        <f ca="1">[1]!thsiFinD("ths_relative_chg_ratio_w_stock",$A1368,$A$1,104,100)</f>
        <v>-2.9952782417036001</v>
      </c>
      <c r="P1368" s="4"/>
    </row>
    <row r="1369" spans="1:16" x14ac:dyDescent="0.25">
      <c r="A1369" s="2" t="s">
        <v>2747</v>
      </c>
      <c r="B1369" s="2" t="s">
        <v>2748</v>
      </c>
      <c r="C1369" s="4">
        <f ca="1">[1]!thsiFinD("ths_vol_ratio_stock",$A1369,$A$1,7,100)</f>
        <v>3.0631064258088001</v>
      </c>
      <c r="D1369" s="4">
        <f ca="1">[1]!thsiFinD("ths_cr_stock",$A1369,$A$1,7,100,100)</f>
        <v>654.10526315789002</v>
      </c>
      <c r="E1369" s="4">
        <f ca="1">[1]!thsiFinD("ths_mfi_stock",$A1369,$A$1,7,100,100)</f>
        <v>86.649164043048998</v>
      </c>
      <c r="F1369" s="4">
        <f ca="1">[1]!thsiFinD("ths_expma_stock",$A1369,$A$1,7,100,100)</f>
        <v>38.154939394293002</v>
      </c>
      <c r="G1369" s="4">
        <f ca="1">[1]!thsiFinD("ths_rsi_stock",$A1369,$A$1,7,100,100)</f>
        <v>72.204338020077998</v>
      </c>
      <c r="H1369" s="4">
        <f ca="1">[1]!thsiFinD("ths_adtm_stock",$A1369,$A$1,7,3,100,100,100)</f>
        <v>0.75285714285714</v>
      </c>
      <c r="I1369" s="4">
        <f ca="1">[1]!thsiFinD("ths_bbiboll_stock",$A1369,$A$1,7,3,100,100,100)</f>
        <v>38.106770833333002</v>
      </c>
      <c r="J1369" s="4">
        <f ca="1">[1]!thsiFinD("ths_dptb_stock",$A1369,$A$1,7,104,100,100)</f>
        <v>0.85714285714285998</v>
      </c>
      <c r="K1369" s="4">
        <f ca="1">[1]!thsiFinD("ths_srmi_stock",$A1369,$A$1,7,100,100)</f>
        <v>0.14125396438155999</v>
      </c>
      <c r="L1369" s="4">
        <f ca="1">[1]!thsiFinD("ths_atr_stock",$A1369,$A$1,7,101,100,100)</f>
        <v>1.74</v>
      </c>
      <c r="M1369" s="4">
        <f ca="1">[1]!thsiFinD("ths_vol_w_stock",$A1369,$A$1)/1000000</f>
        <v>54.429893</v>
      </c>
      <c r="N1369" s="4">
        <f ca="1">[1]!thsiFinD("ths_turnover_ratio_w_stock",$A1369,$A$1)</f>
        <v>33.344409768082002</v>
      </c>
      <c r="O1369" s="4">
        <f ca="1">[1]!thsiFinD("ths_relative_chg_ratio_w_stock",$A1369,$A$1,104,100)</f>
        <v>17.024114924126</v>
      </c>
      <c r="P1369" s="4"/>
    </row>
    <row r="1370" spans="1:16" x14ac:dyDescent="0.25">
      <c r="A1370" s="2" t="s">
        <v>2749</v>
      </c>
      <c r="B1370" s="2" t="s">
        <v>2750</v>
      </c>
      <c r="C1370" s="4">
        <f ca="1">[1]!thsiFinD("ths_vol_ratio_stock",$A1370,$A$1,7,100)</f>
        <v>0.61354075938376995</v>
      </c>
      <c r="D1370" s="4">
        <f ca="1">[1]!thsiFinD("ths_cr_stock",$A1370,$A$1,7,100,100)</f>
        <v>87.991266375546004</v>
      </c>
      <c r="E1370" s="4">
        <f ca="1">[1]!thsiFinD("ths_mfi_stock",$A1370,$A$1,7,100,100)</f>
        <v>48.472053748558999</v>
      </c>
      <c r="F1370" s="4">
        <f ca="1">[1]!thsiFinD("ths_expma_stock",$A1370,$A$1,7,100,100)</f>
        <v>8.7470053467549</v>
      </c>
      <c r="G1370" s="4">
        <f ca="1">[1]!thsiFinD("ths_rsi_stock",$A1370,$A$1,7,100,100)</f>
        <v>50.196411326800003</v>
      </c>
      <c r="H1370" s="4">
        <f ca="1">[1]!thsiFinD("ths_adtm_stock",$A1370,$A$1,7,3,100,100,100)</f>
        <v>0.24545454545455</v>
      </c>
      <c r="I1370" s="4">
        <f ca="1">[1]!thsiFinD("ths_bbiboll_stock",$A1370,$A$1,7,3,100,100,100)</f>
        <v>8.7764583333333004</v>
      </c>
      <c r="J1370" s="4">
        <f ca="1">[1]!thsiFinD("ths_dptb_stock",$A1370,$A$1,7,104,100,100)</f>
        <v>0.42857142857142999</v>
      </c>
      <c r="K1370" s="4">
        <f ca="1">[1]!thsiFinD("ths_srmi_stock",$A1370,$A$1,7,100,100)</f>
        <v>-1.5659955257270999E-2</v>
      </c>
      <c r="L1370" s="4">
        <f ca="1">[1]!thsiFinD("ths_atr_stock",$A1370,$A$1,7,101,100,100)</f>
        <v>0.42571428571428999</v>
      </c>
      <c r="M1370" s="4">
        <f ca="1">[1]!thsiFinD("ths_vol_w_stock",$A1370,$A$1)/1000000</f>
        <v>10.97822</v>
      </c>
      <c r="N1370" s="4">
        <f ca="1">[1]!thsiFinD("ths_turnover_ratio_w_stock",$A1370,$A$1)</f>
        <v>10.841341450963</v>
      </c>
      <c r="O1370" s="4">
        <f ca="1">[1]!thsiFinD("ths_relative_chg_ratio_w_stock",$A1370,$A$1,104,100)</f>
        <v>-2.9906158023153999</v>
      </c>
      <c r="P1370" s="4"/>
    </row>
    <row r="1371" spans="1:16" x14ac:dyDescent="0.25">
      <c r="A1371" s="2" t="s">
        <v>2751</v>
      </c>
      <c r="B1371" s="2" t="s">
        <v>2752</v>
      </c>
      <c r="C1371" s="4">
        <f ca="1">[1]!thsiFinD("ths_vol_ratio_stock",$A1371,$A$1,7,100)</f>
        <v>1.3114993729976001</v>
      </c>
      <c r="D1371" s="4">
        <f ca="1">[1]!thsiFinD("ths_cr_stock",$A1371,$A$1,7,100,100)</f>
        <v>132.53588516746001</v>
      </c>
      <c r="E1371" s="4">
        <f ca="1">[1]!thsiFinD("ths_mfi_stock",$A1371,$A$1,7,100,100)</f>
        <v>42.117990648172999</v>
      </c>
      <c r="F1371" s="4">
        <f ca="1">[1]!thsiFinD("ths_expma_stock",$A1371,$A$1,7,100,100)</f>
        <v>13.045297052371</v>
      </c>
      <c r="G1371" s="4">
        <f ca="1">[1]!thsiFinD("ths_rsi_stock",$A1371,$A$1,7,100,100)</f>
        <v>58.170251699186998</v>
      </c>
      <c r="H1371" s="4">
        <f ca="1">[1]!thsiFinD("ths_adtm_stock",$A1371,$A$1,7,3,100,100,100)</f>
        <v>-2.7027027027026002E-2</v>
      </c>
      <c r="I1371" s="4">
        <f ca="1">[1]!thsiFinD("ths_bbiboll_stock",$A1371,$A$1,7,3,100,100,100)</f>
        <v>13.096770833333</v>
      </c>
      <c r="J1371" s="4">
        <f ca="1">[1]!thsiFinD("ths_dptb_stock",$A1371,$A$1,7,104,100,100)</f>
        <v>0.71428571428570997</v>
      </c>
      <c r="K1371" s="4">
        <f ca="1">[1]!thsiFinD("ths_srmi_stock",$A1371,$A$1,7,100,100)</f>
        <v>1.8740629685156999E-2</v>
      </c>
      <c r="L1371" s="4">
        <f ca="1">[1]!thsiFinD("ths_atr_stock",$A1371,$A$1,7,101,100,100)</f>
        <v>0.48285714285713999</v>
      </c>
      <c r="M1371" s="4">
        <f ca="1">[1]!thsiFinD("ths_vol_w_stock",$A1371,$A$1)/1000000</f>
        <v>5.4589670000000003</v>
      </c>
      <c r="N1371" s="4">
        <f ca="1">[1]!thsiFinD("ths_turnover_ratio_w_stock",$A1371,$A$1)</f>
        <v>4.5491391666667003</v>
      </c>
      <c r="O1371" s="4">
        <f ca="1">[1]!thsiFinD("ths_relative_chg_ratio_w_stock",$A1371,$A$1,104,100)</f>
        <v>2.1258498389373002</v>
      </c>
      <c r="P1371" s="4"/>
    </row>
    <row r="1372" spans="1:16" x14ac:dyDescent="0.25">
      <c r="A1372" s="2" t="s">
        <v>2753</v>
      </c>
      <c r="B1372" s="2" t="s">
        <v>2754</v>
      </c>
      <c r="C1372" s="4">
        <f ca="1">[1]!thsiFinD("ths_vol_ratio_stock",$A1372,$A$1,7,100)</f>
        <v>0.74318442018001996</v>
      </c>
      <c r="D1372" s="4">
        <f ca="1">[1]!thsiFinD("ths_cr_stock",$A1372,$A$1,7,100,100)</f>
        <v>58.687258687259003</v>
      </c>
      <c r="E1372" s="4">
        <f ca="1">[1]!thsiFinD("ths_mfi_stock",$A1372,$A$1,7,100,100)</f>
        <v>27.531249945700999</v>
      </c>
      <c r="F1372" s="4">
        <f ca="1">[1]!thsiFinD("ths_expma_stock",$A1372,$A$1,7,100,100)</f>
        <v>8.8786300123686992</v>
      </c>
      <c r="G1372" s="4">
        <f ca="1">[1]!thsiFinD("ths_rsi_stock",$A1372,$A$1,7,100,100)</f>
        <v>44.315206397414997</v>
      </c>
      <c r="H1372" s="4">
        <f ca="1">[1]!thsiFinD("ths_adtm_stock",$A1372,$A$1,7,3,100,100,100)</f>
        <v>3.6144578313249999E-2</v>
      </c>
      <c r="I1372" s="4">
        <f ca="1">[1]!thsiFinD("ths_bbiboll_stock",$A1372,$A$1,7,3,100,100,100)</f>
        <v>8.9567708333332998</v>
      </c>
      <c r="J1372" s="4">
        <f ca="1">[1]!thsiFinD("ths_dptb_stock",$A1372,$A$1,7,104,100,100)</f>
        <v>0.57142857142856995</v>
      </c>
      <c r="K1372" s="4">
        <f ca="1">[1]!thsiFinD("ths_srmi_stock",$A1372,$A$1,7,100,100)</f>
        <v>-4.7362755651238E-2</v>
      </c>
      <c r="L1372" s="4">
        <f ca="1">[1]!thsiFinD("ths_atr_stock",$A1372,$A$1,7,101,100,100)</f>
        <v>0.40857142857142997</v>
      </c>
      <c r="M1372" s="4">
        <f ca="1">[1]!thsiFinD("ths_vol_w_stock",$A1372,$A$1)/1000000</f>
        <v>19.377333</v>
      </c>
      <c r="N1372" s="4">
        <f ca="1">[1]!thsiFinD("ths_turnover_ratio_w_stock",$A1372,$A$1)</f>
        <v>11.339019317553999</v>
      </c>
      <c r="O1372" s="4">
        <f ca="1">[1]!thsiFinD("ths_relative_chg_ratio_w_stock",$A1372,$A$1,104,100)</f>
        <v>-4.1654278323904999</v>
      </c>
      <c r="P1372" s="4"/>
    </row>
    <row r="1373" spans="1:16" x14ac:dyDescent="0.25">
      <c r="A1373" s="2" t="s">
        <v>2755</v>
      </c>
      <c r="B1373" s="2" t="s">
        <v>2756</v>
      </c>
      <c r="C1373" s="4">
        <f ca="1">[1]!thsiFinD("ths_vol_ratio_stock",$A1373,$A$1,7,100)</f>
        <v>1.0691153977212999</v>
      </c>
      <c r="D1373" s="4">
        <f ca="1">[1]!thsiFinD("ths_cr_stock",$A1373,$A$1,7,100,100)</f>
        <v>124.47058823528999</v>
      </c>
      <c r="E1373" s="4">
        <f ca="1">[1]!thsiFinD("ths_mfi_stock",$A1373,$A$1,7,100,100)</f>
        <v>58.105558936931999</v>
      </c>
      <c r="F1373" s="4">
        <f ca="1">[1]!thsiFinD("ths_expma_stock",$A1373,$A$1,7,100,100)</f>
        <v>25.352273381094001</v>
      </c>
      <c r="G1373" s="4">
        <f ca="1">[1]!thsiFinD("ths_rsi_stock",$A1373,$A$1,7,100,100)</f>
        <v>57.240272808914</v>
      </c>
      <c r="H1373" s="4">
        <f ca="1">[1]!thsiFinD("ths_adtm_stock",$A1373,$A$1,7,3,100,100,100)</f>
        <v>0.38888888888889001</v>
      </c>
      <c r="I1373" s="4">
        <f ca="1">[1]!thsiFinD("ths_bbiboll_stock",$A1373,$A$1,7,3,100,100,100)</f>
        <v>25.519791666667</v>
      </c>
      <c r="J1373" s="4">
        <f ca="1">[1]!thsiFinD("ths_dptb_stock",$A1373,$A$1,7,104,100,100)</f>
        <v>0.71428571428570997</v>
      </c>
      <c r="K1373" s="4">
        <f ca="1">[1]!thsiFinD("ths_srmi_stock",$A1373,$A$1,7,100,100)</f>
        <v>2.1982259930582001E-2</v>
      </c>
      <c r="L1373" s="4">
        <f ca="1">[1]!thsiFinD("ths_atr_stock",$A1373,$A$1,7,101,100,100)</f>
        <v>0.93285714285714005</v>
      </c>
      <c r="M1373" s="4">
        <f ca="1">[1]!thsiFinD("ths_vol_w_stock",$A1373,$A$1)/1000000</f>
        <v>4.4828140000000003</v>
      </c>
      <c r="N1373" s="4">
        <f ca="1">[1]!thsiFinD("ths_turnover_ratio_w_stock",$A1373,$A$1)</f>
        <v>1.2784881137552999</v>
      </c>
      <c r="O1373" s="4">
        <f ca="1">[1]!thsiFinD("ths_relative_chg_ratio_w_stock",$A1373,$A$1,104,100)</f>
        <v>0.40168155549925</v>
      </c>
      <c r="P1373" s="4"/>
    </row>
    <row r="1374" spans="1:16" x14ac:dyDescent="0.25">
      <c r="A1374" s="2" t="s">
        <v>2757</v>
      </c>
      <c r="B1374" s="2" t="s">
        <v>2758</v>
      </c>
      <c r="C1374" s="4">
        <f ca="1">[1]!thsiFinD("ths_vol_ratio_stock",$A1374,$A$1,7,100)</f>
        <v>0.93548531269190005</v>
      </c>
      <c r="D1374" s="4">
        <f ca="1">[1]!thsiFinD("ths_cr_stock",$A1374,$A$1,7,100,100)</f>
        <v>43.648208469056001</v>
      </c>
      <c r="E1374" s="4">
        <f ca="1">[1]!thsiFinD("ths_mfi_stock",$A1374,$A$1,7,100,100)</f>
        <v>27.556279377401999</v>
      </c>
      <c r="F1374" s="4">
        <f ca="1">[1]!thsiFinD("ths_expma_stock",$A1374,$A$1,7,100,100)</f>
        <v>20.674935393209999</v>
      </c>
      <c r="G1374" s="4">
        <f ca="1">[1]!thsiFinD("ths_rsi_stock",$A1374,$A$1,7,100,100)</f>
        <v>36.005725948791998</v>
      </c>
      <c r="H1374" s="4">
        <f ca="1">[1]!thsiFinD("ths_adtm_stock",$A1374,$A$1,7,3,100,100,100)</f>
        <v>-0.33695652173912</v>
      </c>
      <c r="I1374" s="4">
        <f ca="1">[1]!thsiFinD("ths_bbiboll_stock",$A1374,$A$1,7,3,100,100,100)</f>
        <v>20.965624999999999</v>
      </c>
      <c r="J1374" s="4">
        <f ca="1">[1]!thsiFinD("ths_dptb_stock",$A1374,$A$1,7,104,100,100)</f>
        <v>0.57142857142856995</v>
      </c>
      <c r="K1374" s="4">
        <f ca="1">[1]!thsiFinD("ths_srmi_stock",$A1374,$A$1,7,100,100)</f>
        <v>-5.5789967182372002E-2</v>
      </c>
      <c r="L1374" s="4">
        <f ca="1">[1]!thsiFinD("ths_atr_stock",$A1374,$A$1,7,101,100,100)</f>
        <v>0.85714285714285998</v>
      </c>
      <c r="M1374" s="4">
        <f ca="1">[1]!thsiFinD("ths_vol_w_stock",$A1374,$A$1)/1000000</f>
        <v>52.560678000000003</v>
      </c>
      <c r="N1374" s="4">
        <f ca="1">[1]!thsiFinD("ths_turnover_ratio_w_stock",$A1374,$A$1)</f>
        <v>34.143171945115</v>
      </c>
      <c r="O1374" s="4">
        <f ca="1">[1]!thsiFinD("ths_relative_chg_ratio_w_stock",$A1374,$A$1,104,100)</f>
        <v>-5.1629368051083997</v>
      </c>
      <c r="P1374" s="4"/>
    </row>
    <row r="1375" spans="1:16" x14ac:dyDescent="0.25">
      <c r="A1375" s="2" t="s">
        <v>2759</v>
      </c>
      <c r="B1375" s="2" t="s">
        <v>2760</v>
      </c>
      <c r="C1375" s="4">
        <f ca="1">[1]!thsiFinD("ths_vol_ratio_stock",$A1375,$A$1,7,100)</f>
        <v>0.63230270596857996</v>
      </c>
      <c r="D1375" s="4">
        <f ca="1">[1]!thsiFinD("ths_cr_stock",$A1375,$A$1,7,100,100)</f>
        <v>23.291366906475002</v>
      </c>
      <c r="E1375" s="4">
        <f ca="1">[1]!thsiFinD("ths_mfi_stock",$A1375,$A$1,7,100,100)</f>
        <v>31.153434550417</v>
      </c>
      <c r="F1375" s="4">
        <f ca="1">[1]!thsiFinD("ths_expma_stock",$A1375,$A$1,7,100,100)</f>
        <v>15.670319974941</v>
      </c>
      <c r="G1375" s="4">
        <f ca="1">[1]!thsiFinD("ths_rsi_stock",$A1375,$A$1,7,100,100)</f>
        <v>35.182522754757997</v>
      </c>
      <c r="H1375" s="4">
        <f ca="1">[1]!thsiFinD("ths_adtm_stock",$A1375,$A$1,7,3,100,100,100)</f>
        <v>-0.95180722891566005</v>
      </c>
      <c r="I1375" s="4">
        <f ca="1">[1]!thsiFinD("ths_bbiboll_stock",$A1375,$A$1,7,3,100,100,100)</f>
        <v>15.894375</v>
      </c>
      <c r="J1375" s="4">
        <f ca="1">[1]!thsiFinD("ths_dptb_stock",$A1375,$A$1,7,104,100,100)</f>
        <v>0.57142857142856995</v>
      </c>
      <c r="K1375" s="4">
        <f ca="1">[1]!thsiFinD("ths_srmi_stock",$A1375,$A$1,7,100,100)</f>
        <v>-8.6404833836858E-2</v>
      </c>
      <c r="L1375" s="4">
        <f ca="1">[1]!thsiFinD("ths_atr_stock",$A1375,$A$1,7,101,100,100)</f>
        <v>0.78285714285714003</v>
      </c>
      <c r="M1375" s="4">
        <f ca="1">[1]!thsiFinD("ths_vol_w_stock",$A1375,$A$1)/1000000</f>
        <v>27.337052</v>
      </c>
      <c r="N1375" s="4">
        <f ca="1">[1]!thsiFinD("ths_turnover_ratio_w_stock",$A1375,$A$1)</f>
        <v>27.395477513027998</v>
      </c>
      <c r="O1375" s="4">
        <f ca="1">[1]!thsiFinD("ths_relative_chg_ratio_w_stock",$A1375,$A$1,104,100)</f>
        <v>-7.4665258191429</v>
      </c>
      <c r="P1375" s="4"/>
    </row>
    <row r="1376" spans="1:16" x14ac:dyDescent="0.25">
      <c r="A1376" s="2" t="s">
        <v>2761</v>
      </c>
      <c r="B1376" s="2" t="s">
        <v>2762</v>
      </c>
      <c r="C1376" s="4">
        <f ca="1">[1]!thsiFinD("ths_vol_ratio_stock",$A1376,$A$1,7,100)</f>
        <v>0.97942734174923995</v>
      </c>
      <c r="D1376" s="4">
        <f ca="1">[1]!thsiFinD("ths_cr_stock",$A1376,$A$1,7,100,100)</f>
        <v>33.576642335766998</v>
      </c>
      <c r="E1376" s="4">
        <f ca="1">[1]!thsiFinD("ths_mfi_stock",$A1376,$A$1,7,100,100)</f>
        <v>29.146650764642999</v>
      </c>
      <c r="F1376" s="4">
        <f ca="1">[1]!thsiFinD("ths_expma_stock",$A1376,$A$1,7,100,100)</f>
        <v>5.9068548925444002</v>
      </c>
      <c r="G1376" s="4">
        <f ca="1">[1]!thsiFinD("ths_rsi_stock",$A1376,$A$1,7,100,100)</f>
        <v>34.745707030116002</v>
      </c>
      <c r="H1376" s="4">
        <f ca="1">[1]!thsiFinD("ths_adtm_stock",$A1376,$A$1,7,3,100,100,100)</f>
        <v>-0.78125</v>
      </c>
      <c r="I1376" s="4">
        <f ca="1">[1]!thsiFinD("ths_bbiboll_stock",$A1376,$A$1,7,3,100,100,100)</f>
        <v>5.9789583333333001</v>
      </c>
      <c r="J1376" s="4">
        <f ca="1">[1]!thsiFinD("ths_dptb_stock",$A1376,$A$1,7,104,100,100)</f>
        <v>0.57142857142856995</v>
      </c>
      <c r="K1376" s="4">
        <f ca="1">[1]!thsiFinD("ths_srmi_stock",$A1376,$A$1,7,100,100)</f>
        <v>-8.5714285714286007E-2</v>
      </c>
      <c r="L1376" s="4">
        <f ca="1">[1]!thsiFinD("ths_atr_stock",$A1376,$A$1,7,101,100,100)</f>
        <v>0.29142857142856998</v>
      </c>
      <c r="M1376" s="4">
        <f ca="1">[1]!thsiFinD("ths_vol_w_stock",$A1376,$A$1)/1000000</f>
        <v>21.45354</v>
      </c>
      <c r="N1376" s="4">
        <f ca="1">[1]!thsiFinD("ths_turnover_ratio_w_stock",$A1376,$A$1)</f>
        <v>6.1394059065934004</v>
      </c>
      <c r="O1376" s="4">
        <f ca="1">[1]!thsiFinD("ths_relative_chg_ratio_w_stock",$A1376,$A$1,104,100)</f>
        <v>-7.6984080101075998</v>
      </c>
      <c r="P1376" s="4"/>
    </row>
    <row r="1377" spans="1:16" x14ac:dyDescent="0.25">
      <c r="A1377" s="2" t="s">
        <v>2763</v>
      </c>
      <c r="B1377" s="2" t="s">
        <v>2764</v>
      </c>
      <c r="C1377" s="4">
        <f ca="1">[1]!thsiFinD("ths_vol_ratio_stock",$A1377,$A$1,7,100)</f>
        <v>2.0737879969722002</v>
      </c>
      <c r="D1377" s="4">
        <f ca="1">[1]!thsiFinD("ths_cr_stock",$A1377,$A$1,7,100,100)</f>
        <v>370.55118110235998</v>
      </c>
      <c r="E1377" s="4">
        <f ca="1">[1]!thsiFinD("ths_mfi_stock",$A1377,$A$1,7,100,100)</f>
        <v>55.666650636238998</v>
      </c>
      <c r="F1377" s="4">
        <f ca="1">[1]!thsiFinD("ths_expma_stock",$A1377,$A$1,7,100,100)</f>
        <v>28.089960747428002</v>
      </c>
      <c r="G1377" s="4">
        <f ca="1">[1]!thsiFinD("ths_rsi_stock",$A1377,$A$1,7,100,100)</f>
        <v>69.512700673344995</v>
      </c>
      <c r="H1377" s="4">
        <f ca="1">[1]!thsiFinD("ths_adtm_stock",$A1377,$A$1,7,3,100,100,100)</f>
        <v>0.71602787456446004</v>
      </c>
      <c r="I1377" s="4">
        <f ca="1">[1]!thsiFinD("ths_bbiboll_stock",$A1377,$A$1,7,3,100,100,100)</f>
        <v>27.876354166666999</v>
      </c>
      <c r="J1377" s="4">
        <f ca="1">[1]!thsiFinD("ths_dptb_stock",$A1377,$A$1,7,104,100,100)</f>
        <v>0.85714285714285998</v>
      </c>
      <c r="K1377" s="4">
        <f ca="1">[1]!thsiFinD("ths_srmi_stock",$A1377,$A$1,7,100,100)</f>
        <v>0.13882352941175999</v>
      </c>
      <c r="L1377" s="4">
        <f ca="1">[1]!thsiFinD("ths_atr_stock",$A1377,$A$1,7,101,100,100)</f>
        <v>1.52</v>
      </c>
      <c r="M1377" s="4">
        <f ca="1">[1]!thsiFinD("ths_vol_w_stock",$A1377,$A$1)/1000000</f>
        <v>79.503469999999993</v>
      </c>
      <c r="N1377" s="4">
        <f ca="1">[1]!thsiFinD("ths_turnover_ratio_w_stock",$A1377,$A$1)</f>
        <v>15.159332618072</v>
      </c>
      <c r="O1377" s="4">
        <f ca="1">[1]!thsiFinD("ths_relative_chg_ratio_w_stock",$A1377,$A$1,104,100)</f>
        <v>14.149887161181001</v>
      </c>
      <c r="P1377" s="4"/>
    </row>
    <row r="1378" spans="1:16" x14ac:dyDescent="0.25">
      <c r="A1378" s="2" t="s">
        <v>2765</v>
      </c>
      <c r="B1378" s="2" t="s">
        <v>2766</v>
      </c>
      <c r="C1378" s="4">
        <f ca="1">[1]!thsiFinD("ths_vol_ratio_stock",$A1378,$A$1,7,100)</f>
        <v>0.73969513680318</v>
      </c>
      <c r="D1378" s="4">
        <f ca="1">[1]!thsiFinD("ths_cr_stock",$A1378,$A$1,7,100,100)</f>
        <v>103.47826086956</v>
      </c>
      <c r="E1378" s="4">
        <f ca="1">[1]!thsiFinD("ths_mfi_stock",$A1378,$A$1,7,100,100)</f>
        <v>53.204163253583999</v>
      </c>
      <c r="F1378" s="4">
        <f ca="1">[1]!thsiFinD("ths_expma_stock",$A1378,$A$1,7,100,100)</f>
        <v>12.460141121732001</v>
      </c>
      <c r="G1378" s="4">
        <f ca="1">[1]!thsiFinD("ths_rsi_stock",$A1378,$A$1,7,100,100)</f>
        <v>50.007401321407002</v>
      </c>
      <c r="H1378" s="4">
        <f ca="1">[1]!thsiFinD("ths_adtm_stock",$A1378,$A$1,7,3,100,100,100)</f>
        <v>-0.12977099236640999</v>
      </c>
      <c r="I1378" s="4">
        <f ca="1">[1]!thsiFinD("ths_bbiboll_stock",$A1378,$A$1,7,3,100,100,100)</f>
        <v>12.515208333333</v>
      </c>
      <c r="J1378" s="4">
        <f ca="1">[1]!thsiFinD("ths_dptb_stock",$A1378,$A$1,7,104,100,100)</f>
        <v>0.57142857142856995</v>
      </c>
      <c r="K1378" s="4">
        <f ca="1">[1]!thsiFinD("ths_srmi_stock",$A1378,$A$1,7,100,100)</f>
        <v>3.9904229848362997E-3</v>
      </c>
      <c r="L1378" s="4">
        <f ca="1">[1]!thsiFinD("ths_atr_stock",$A1378,$A$1,7,101,100,100)</f>
        <v>0.56857142857142995</v>
      </c>
      <c r="M1378" s="4">
        <f ca="1">[1]!thsiFinD("ths_vol_w_stock",$A1378,$A$1)/1000000</f>
        <v>12.855058</v>
      </c>
      <c r="N1378" s="4">
        <f ca="1">[1]!thsiFinD("ths_turnover_ratio_w_stock",$A1378,$A$1)</f>
        <v>4.1617199859477001</v>
      </c>
      <c r="O1378" s="4">
        <f ca="1">[1]!thsiFinD("ths_relative_chg_ratio_w_stock",$A1378,$A$1,104,100)</f>
        <v>-3.0074093535916999</v>
      </c>
      <c r="P1378" s="4"/>
    </row>
    <row r="1379" spans="1:16" x14ac:dyDescent="0.25">
      <c r="A1379" s="2" t="s">
        <v>2767</v>
      </c>
      <c r="B1379" s="2" t="s">
        <v>2768</v>
      </c>
      <c r="C1379" s="4">
        <f ca="1">[1]!thsiFinD("ths_vol_ratio_stock",$A1379,$A$1,7,100)</f>
        <v>0.68818839417346001</v>
      </c>
      <c r="D1379" s="4">
        <f ca="1">[1]!thsiFinD("ths_cr_stock",$A1379,$A$1,7,100,100)</f>
        <v>70.702179176754996</v>
      </c>
      <c r="E1379" s="4">
        <f ca="1">[1]!thsiFinD("ths_mfi_stock",$A1379,$A$1,7,100,100)</f>
        <v>37.673870049492997</v>
      </c>
      <c r="F1379" s="4">
        <f ca="1">[1]!thsiFinD("ths_expma_stock",$A1379,$A$1,7,100,100)</f>
        <v>7.4846107793546004</v>
      </c>
      <c r="G1379" s="4">
        <f ca="1">[1]!thsiFinD("ths_rsi_stock",$A1379,$A$1,7,100,100)</f>
        <v>46.124952118529002</v>
      </c>
      <c r="H1379" s="4">
        <f ca="1">[1]!thsiFinD("ths_adtm_stock",$A1379,$A$1,7,3,100,100,100)</f>
        <v>0.47540983606557002</v>
      </c>
      <c r="I1379" s="4">
        <f ca="1">[1]!thsiFinD("ths_bbiboll_stock",$A1379,$A$1,7,3,100,100,100)</f>
        <v>7.5462499999999997</v>
      </c>
      <c r="J1379" s="4">
        <f ca="1">[1]!thsiFinD("ths_dptb_stock",$A1379,$A$1,7,104,100,100)</f>
        <v>0.57142857142856995</v>
      </c>
      <c r="K1379" s="4">
        <f ca="1">[1]!thsiFinD("ths_srmi_stock",$A1379,$A$1,7,100,100)</f>
        <v>-3.2299741602067E-2</v>
      </c>
      <c r="L1379" s="4">
        <f ca="1">[1]!thsiFinD("ths_atr_stock",$A1379,$A$1,7,101,100,100)</f>
        <v>0.35</v>
      </c>
      <c r="M1379" s="4">
        <f ca="1">[1]!thsiFinD("ths_vol_w_stock",$A1379,$A$1)/1000000</f>
        <v>29.895175999999999</v>
      </c>
      <c r="N1379" s="4">
        <f ca="1">[1]!thsiFinD("ths_turnover_ratio_w_stock",$A1379,$A$1)</f>
        <v>9.6616416697924006</v>
      </c>
      <c r="O1379" s="4">
        <f ca="1">[1]!thsiFinD("ths_relative_chg_ratio_w_stock",$A1379,$A$1,104,100)</f>
        <v>-2.5224245732545998</v>
      </c>
      <c r="P1379" s="4"/>
    </row>
    <row r="1380" spans="1:16" x14ac:dyDescent="0.25">
      <c r="A1380" s="2" t="s">
        <v>2769</v>
      </c>
      <c r="B1380" s="2" t="s">
        <v>2770</v>
      </c>
      <c r="C1380" s="4">
        <f ca="1">[1]!thsiFinD("ths_vol_ratio_stock",$A1380,$A$1,7,100)</f>
        <v>0.95860627994521996</v>
      </c>
      <c r="D1380" s="4">
        <f ca="1">[1]!thsiFinD("ths_cr_stock",$A1380,$A$1,7,100,100)</f>
        <v>87.5</v>
      </c>
      <c r="E1380" s="4">
        <f ca="1">[1]!thsiFinD("ths_mfi_stock",$A1380,$A$1,7,100,100)</f>
        <v>61.479714418128999</v>
      </c>
      <c r="F1380" s="4">
        <f ca="1">[1]!thsiFinD("ths_expma_stock",$A1380,$A$1,7,100,100)</f>
        <v>4.0531708062628997</v>
      </c>
      <c r="G1380" s="4">
        <f ca="1">[1]!thsiFinD("ths_rsi_stock",$A1380,$A$1,7,100,100)</f>
        <v>47.081469679511997</v>
      </c>
      <c r="H1380" s="4">
        <f ca="1">[1]!thsiFinD("ths_adtm_stock",$A1380,$A$1,7,3,100,100,100)</f>
        <v>0.20454545454545001</v>
      </c>
      <c r="I1380" s="4">
        <f ca="1">[1]!thsiFinD("ths_bbiboll_stock",$A1380,$A$1,7,3,100,100,100)</f>
        <v>4.08</v>
      </c>
      <c r="J1380" s="4">
        <f ca="1">[1]!thsiFinD("ths_dptb_stock",$A1380,$A$1,7,104,100,100)</f>
        <v>0.57142857142856995</v>
      </c>
      <c r="K1380" s="4">
        <f ca="1">[1]!thsiFinD("ths_srmi_stock",$A1380,$A$1,7,100,100)</f>
        <v>-2.1686746987952001E-2</v>
      </c>
      <c r="L1380" s="4">
        <f ca="1">[1]!thsiFinD("ths_atr_stock",$A1380,$A$1,7,101,100,100)</f>
        <v>0.17857142857142999</v>
      </c>
      <c r="M1380" s="4">
        <f ca="1">[1]!thsiFinD("ths_vol_w_stock",$A1380,$A$1)/1000000</f>
        <v>28.424928999999999</v>
      </c>
      <c r="N1380" s="4">
        <f ca="1">[1]!thsiFinD("ths_turnover_ratio_w_stock",$A1380,$A$1)</f>
        <v>7.8340602950928</v>
      </c>
      <c r="O1380" s="4">
        <f ca="1">[1]!thsiFinD("ths_relative_chg_ratio_w_stock",$A1380,$A$1,104,100)</f>
        <v>-0.46048464315194998</v>
      </c>
      <c r="P1380" s="4"/>
    </row>
    <row r="1381" spans="1:16" x14ac:dyDescent="0.25">
      <c r="A1381" s="2" t="s">
        <v>2771</v>
      </c>
      <c r="B1381" s="2" t="s">
        <v>2772</v>
      </c>
      <c r="C1381" s="4">
        <f ca="1">[1]!thsiFinD("ths_vol_ratio_stock",$A1381,$A$1,7,100)</f>
        <v>0.95879518040788003</v>
      </c>
      <c r="D1381" s="4">
        <f ca="1">[1]!thsiFinD("ths_cr_stock",$A1381,$A$1,7,100,100)</f>
        <v>52.941176470587997</v>
      </c>
      <c r="E1381" s="4">
        <f ca="1">[1]!thsiFinD("ths_mfi_stock",$A1381,$A$1,7,100,100)</f>
        <v>32.892506868608997</v>
      </c>
      <c r="F1381" s="4">
        <f ca="1">[1]!thsiFinD("ths_expma_stock",$A1381,$A$1,7,100,100)</f>
        <v>6.0323120046404997</v>
      </c>
      <c r="G1381" s="4">
        <f ca="1">[1]!thsiFinD("ths_rsi_stock",$A1381,$A$1,7,100,100)</f>
        <v>50.649396849421997</v>
      </c>
      <c r="H1381" s="4">
        <f ca="1">[1]!thsiFinD("ths_adtm_stock",$A1381,$A$1,7,3,100,100,100)</f>
        <v>-0.08</v>
      </c>
      <c r="I1381" s="4">
        <f ca="1">[1]!thsiFinD("ths_bbiboll_stock",$A1381,$A$1,7,3,100,100,100)</f>
        <v>6.0627083333333003</v>
      </c>
      <c r="J1381" s="4">
        <f ca="1">[1]!thsiFinD("ths_dptb_stock",$A1381,$A$1,7,104,100,100)</f>
        <v>0.42857142857142999</v>
      </c>
      <c r="K1381" s="4">
        <f ca="1">[1]!thsiFinD("ths_srmi_stock",$A1381,$A$1,7,100,100)</f>
        <v>-4.0816326530611999E-2</v>
      </c>
      <c r="L1381" s="4">
        <f ca="1">[1]!thsiFinD("ths_atr_stock",$A1381,$A$1,7,101,100,100)</f>
        <v>0.27857142857143002</v>
      </c>
      <c r="M1381" s="4">
        <f ca="1">[1]!thsiFinD("ths_vol_w_stock",$A1381,$A$1)/1000000</f>
        <v>10.81751</v>
      </c>
      <c r="N1381" s="4">
        <f ca="1">[1]!thsiFinD("ths_turnover_ratio_w_stock",$A1381,$A$1)</f>
        <v>6.3237382714274002</v>
      </c>
      <c r="O1381" s="4">
        <f ca="1">[1]!thsiFinD("ths_relative_chg_ratio_w_stock",$A1381,$A$1,104,100)</f>
        <v>-1.2049015166010999</v>
      </c>
      <c r="P1381" s="4"/>
    </row>
    <row r="1382" spans="1:16" x14ac:dyDescent="0.25">
      <c r="A1382" s="2" t="s">
        <v>2773</v>
      </c>
      <c r="B1382" s="2" t="s">
        <v>2774</v>
      </c>
      <c r="C1382" s="4">
        <f ca="1">[1]!thsiFinD("ths_vol_ratio_stock",$A1382,$A$1,7,100)</f>
        <v>0.50501976765314005</v>
      </c>
      <c r="D1382" s="4">
        <f ca="1">[1]!thsiFinD("ths_cr_stock",$A1382,$A$1,7,100,100)</f>
        <v>22.314049586776999</v>
      </c>
      <c r="E1382" s="4">
        <f ca="1">[1]!thsiFinD("ths_mfi_stock",$A1382,$A$1,7,100,100)</f>
        <v>0</v>
      </c>
      <c r="F1382" s="4">
        <f ca="1">[1]!thsiFinD("ths_expma_stock",$A1382,$A$1,7,100,100)</f>
        <v>9.5504295895932998</v>
      </c>
      <c r="G1382" s="4">
        <f ca="1">[1]!thsiFinD("ths_rsi_stock",$A1382,$A$1,7,100,100)</f>
        <v>45.648991132399999</v>
      </c>
      <c r="H1382" s="4">
        <f ca="1">[1]!thsiFinD("ths_adtm_stock",$A1382,$A$1,7,3,100,100,100)</f>
        <v>-0.39473684210526</v>
      </c>
      <c r="I1382" s="4">
        <f ca="1">[1]!thsiFinD("ths_bbiboll_stock",$A1382,$A$1,7,3,100,100,100)</f>
        <v>9.5093750000000004</v>
      </c>
      <c r="J1382" s="4">
        <f ca="1">[1]!thsiFinD("ths_dptb_stock",$A1382,$A$1,7,104,100,100)</f>
        <v>0.57142857142856995</v>
      </c>
      <c r="K1382" s="4">
        <f ca="1">[1]!thsiFinD("ths_srmi_stock",$A1382,$A$1,7,100,100)</f>
        <v>-5.0150451354062001E-2</v>
      </c>
      <c r="L1382" s="4">
        <f ca="1">[1]!thsiFinD("ths_atr_stock",$A1382,$A$1,7,101,100,100)</f>
        <v>0.21428571428571</v>
      </c>
      <c r="M1382" s="4">
        <f ca="1">[1]!thsiFinD("ths_vol_w_stock",$A1382,$A$1)/1000000</f>
        <v>18.42822</v>
      </c>
      <c r="N1382" s="4">
        <f ca="1">[1]!thsiFinD("ths_turnover_ratio_w_stock",$A1382,$A$1)</f>
        <v>1.4766923407977</v>
      </c>
      <c r="O1382" s="4">
        <f ca="1">[1]!thsiFinD("ths_relative_chg_ratio_w_stock",$A1382,$A$1,104,100)</f>
        <v>-4.0766963883959004</v>
      </c>
      <c r="P1382" s="4"/>
    </row>
    <row r="1383" spans="1:16" x14ac:dyDescent="0.25">
      <c r="A1383" s="2" t="s">
        <v>2775</v>
      </c>
      <c r="B1383" s="2" t="s">
        <v>2776</v>
      </c>
      <c r="C1383" s="4">
        <f ca="1">[1]!thsiFinD("ths_vol_ratio_stock",$A1383,$A$1,7,100)</f>
        <v>0.73227692896518004</v>
      </c>
      <c r="D1383" s="4">
        <f ca="1">[1]!thsiFinD("ths_cr_stock",$A1383,$A$1,7,100,100)</f>
        <v>39.393939393940002</v>
      </c>
      <c r="E1383" s="4">
        <f ca="1">[1]!thsiFinD("ths_mfi_stock",$A1383,$A$1,7,100,100)</f>
        <v>19.971254927027999</v>
      </c>
      <c r="F1383" s="4">
        <f ca="1">[1]!thsiFinD("ths_expma_stock",$A1383,$A$1,7,100,100)</f>
        <v>16.653891752981998</v>
      </c>
      <c r="G1383" s="4">
        <f ca="1">[1]!thsiFinD("ths_rsi_stock",$A1383,$A$1,7,100,100)</f>
        <v>39.951511932271004</v>
      </c>
      <c r="H1383" s="4">
        <f ca="1">[1]!thsiFinD("ths_adtm_stock",$A1383,$A$1,7,3,100,100,100)</f>
        <v>-1.7142857142855999E-2</v>
      </c>
      <c r="I1383" s="4">
        <f ca="1">[1]!thsiFinD("ths_bbiboll_stock",$A1383,$A$1,7,3,100,100,100)</f>
        <v>16.86</v>
      </c>
      <c r="J1383" s="4">
        <f ca="1">[1]!thsiFinD("ths_dptb_stock",$A1383,$A$1,7,104,100,100)</f>
        <v>0.71428571428570997</v>
      </c>
      <c r="K1383" s="4">
        <f ca="1">[1]!thsiFinD("ths_srmi_stock",$A1383,$A$1,7,100,100)</f>
        <v>-6.1318051575931003E-2</v>
      </c>
      <c r="L1383" s="4">
        <f ca="1">[1]!thsiFinD("ths_atr_stock",$A1383,$A$1,7,101,100,100)</f>
        <v>0.82714285714285996</v>
      </c>
      <c r="M1383" s="4">
        <f ca="1">[1]!thsiFinD("ths_vol_w_stock",$A1383,$A$1)/1000000</f>
        <v>14.029463</v>
      </c>
      <c r="N1383" s="4">
        <f ca="1">[1]!thsiFinD("ths_turnover_ratio_w_stock",$A1383,$A$1)</f>
        <v>8.6483103701629993</v>
      </c>
      <c r="O1383" s="4">
        <f ca="1">[1]!thsiFinD("ths_relative_chg_ratio_w_stock",$A1383,$A$1,104,100)</f>
        <v>-5.4154278323906002</v>
      </c>
      <c r="P1383" s="4"/>
    </row>
    <row r="1384" spans="1:16" x14ac:dyDescent="0.25">
      <c r="A1384" s="2" t="s">
        <v>2777</v>
      </c>
      <c r="B1384" s="2" t="s">
        <v>2778</v>
      </c>
      <c r="C1384" s="4">
        <f ca="1">[1]!thsiFinD("ths_vol_ratio_stock",$A1384,$A$1,7,100)</f>
        <v>0.82773765915283004</v>
      </c>
      <c r="D1384" s="4">
        <f ca="1">[1]!thsiFinD("ths_cr_stock",$A1384,$A$1,7,100,100)</f>
        <v>261.34663341646001</v>
      </c>
      <c r="E1384" s="4">
        <f ca="1">[1]!thsiFinD("ths_mfi_stock",$A1384,$A$1,7,100,100)</f>
        <v>77.096851603424994</v>
      </c>
      <c r="F1384" s="4">
        <f ca="1">[1]!thsiFinD("ths_expma_stock",$A1384,$A$1,7,100,100)</f>
        <v>26.968039720008001</v>
      </c>
      <c r="G1384" s="4">
        <f ca="1">[1]!thsiFinD("ths_rsi_stock",$A1384,$A$1,7,100,100)</f>
        <v>60.969085712268999</v>
      </c>
      <c r="H1384" s="4">
        <f ca="1">[1]!thsiFinD("ths_adtm_stock",$A1384,$A$1,7,3,100,100,100)</f>
        <v>0.93611111111111001</v>
      </c>
      <c r="I1384" s="4">
        <f ca="1">[1]!thsiFinD("ths_bbiboll_stock",$A1384,$A$1,7,3,100,100,100)</f>
        <v>26.812395833332999</v>
      </c>
      <c r="J1384" s="4">
        <f ca="1">[1]!thsiFinD("ths_dptb_stock",$A1384,$A$1,7,104,100,100)</f>
        <v>0.57142857142856995</v>
      </c>
      <c r="K1384" s="4">
        <f ca="1">[1]!thsiFinD("ths_srmi_stock",$A1384,$A$1,7,100,100)</f>
        <v>9.8877218399130995E-2</v>
      </c>
      <c r="L1384" s="4">
        <f ca="1">[1]!thsiFinD("ths_atr_stock",$A1384,$A$1,7,101,100,100)</f>
        <v>1.4514285714285999</v>
      </c>
      <c r="M1384" s="4">
        <f ca="1">[1]!thsiFinD("ths_vol_w_stock",$A1384,$A$1)/1000000</f>
        <v>48.219042999999999</v>
      </c>
      <c r="N1384" s="4">
        <f ca="1">[1]!thsiFinD("ths_turnover_ratio_w_stock",$A1384,$A$1)</f>
        <v>18.134696677394999</v>
      </c>
      <c r="O1384" s="4">
        <f ca="1">[1]!thsiFinD("ths_relative_chg_ratio_w_stock",$A1384,$A$1,104,100)</f>
        <v>5.5210358626026004</v>
      </c>
      <c r="P1384" s="4"/>
    </row>
    <row r="1385" spans="1:16" x14ac:dyDescent="0.25">
      <c r="A1385" s="2" t="s">
        <v>2779</v>
      </c>
      <c r="B1385" s="2" t="s">
        <v>2780</v>
      </c>
      <c r="C1385" s="4">
        <f ca="1">[1]!thsiFinD("ths_vol_ratio_stock",$A1385,$A$1,7,100)</f>
        <v>0.67400496546859001</v>
      </c>
      <c r="D1385" s="4">
        <f ca="1">[1]!thsiFinD("ths_cr_stock",$A1385,$A$1,7,100,100)</f>
        <v>61.895551257252997</v>
      </c>
      <c r="E1385" s="4">
        <f ca="1">[1]!thsiFinD("ths_mfi_stock",$A1385,$A$1,7,100,100)</f>
        <v>33.269903030031003</v>
      </c>
      <c r="F1385" s="4">
        <f ca="1">[1]!thsiFinD("ths_expma_stock",$A1385,$A$1,7,100,100)</f>
        <v>9.5503681406477003</v>
      </c>
      <c r="G1385" s="4">
        <f ca="1">[1]!thsiFinD("ths_rsi_stock",$A1385,$A$1,7,100,100)</f>
        <v>43.618028554329001</v>
      </c>
      <c r="H1385" s="4">
        <f ca="1">[1]!thsiFinD("ths_adtm_stock",$A1385,$A$1,7,3,100,100,100)</f>
        <v>-0.49523809523809997</v>
      </c>
      <c r="I1385" s="4">
        <f ca="1">[1]!thsiFinD("ths_bbiboll_stock",$A1385,$A$1,7,3,100,100,100)</f>
        <v>9.6701041666667003</v>
      </c>
      <c r="J1385" s="4">
        <f ca="1">[1]!thsiFinD("ths_dptb_stock",$A1385,$A$1,7,104,100,100)</f>
        <v>0.57142857142856995</v>
      </c>
      <c r="K1385" s="4">
        <f ca="1">[1]!thsiFinD("ths_srmi_stock",$A1385,$A$1,7,100,100)</f>
        <v>-3.7298387096774001E-2</v>
      </c>
      <c r="L1385" s="4">
        <f ca="1">[1]!thsiFinD("ths_atr_stock",$A1385,$A$1,7,101,100,100)</f>
        <v>0.41714285714285998</v>
      </c>
      <c r="M1385" s="4">
        <f ca="1">[1]!thsiFinD("ths_vol_w_stock",$A1385,$A$1)/1000000</f>
        <v>22.061240999999999</v>
      </c>
      <c r="N1385" s="4">
        <f ca="1">[1]!thsiFinD("ths_turnover_ratio_w_stock",$A1385,$A$1)</f>
        <v>7.6520128977377002</v>
      </c>
      <c r="O1385" s="4">
        <f ca="1">[1]!thsiFinD("ths_relative_chg_ratio_w_stock",$A1385,$A$1,104,100)</f>
        <v>-2.3436178727087</v>
      </c>
      <c r="P1385" s="4"/>
    </row>
    <row r="1386" spans="1:16" x14ac:dyDescent="0.25">
      <c r="A1386" s="2" t="s">
        <v>2781</v>
      </c>
      <c r="B1386" s="2" t="s">
        <v>2782</v>
      </c>
      <c r="C1386" s="4">
        <f ca="1">[1]!thsiFinD("ths_vol_ratio_stock",$A1386,$A$1,7,100)</f>
        <v>1.1621367377108001</v>
      </c>
      <c r="D1386" s="4">
        <f ca="1">[1]!thsiFinD("ths_cr_stock",$A1386,$A$1,7,100,100)</f>
        <v>-4898.6301369864004</v>
      </c>
      <c r="E1386" s="4">
        <f ca="1">[1]!thsiFinD("ths_mfi_stock",$A1386,$A$1,7,100,100)</f>
        <v>93.894369515722005</v>
      </c>
      <c r="F1386" s="4">
        <f ca="1">[1]!thsiFinD("ths_expma_stock",$A1386,$A$1,7,100,100)</f>
        <v>117.10566396333</v>
      </c>
      <c r="G1386" s="4">
        <f ca="1">[1]!thsiFinD("ths_rsi_stock",$A1386,$A$1,7,100,100)</f>
        <v>85.294457287924004</v>
      </c>
      <c r="H1386" s="4">
        <f ca="1">[1]!thsiFinD("ths_adtm_stock",$A1386,$A$1,7,3,100,100,100)</f>
        <v>1</v>
      </c>
      <c r="I1386" s="4">
        <f ca="1">[1]!thsiFinD("ths_bbiboll_stock",$A1386,$A$1,7,3,100,100,100)</f>
        <v>114.49187499999999</v>
      </c>
      <c r="J1386" s="4">
        <f ca="1">[1]!thsiFinD("ths_dptb_stock",$A1386,$A$1,7,104,100,100)</f>
        <v>0.57142857142856995</v>
      </c>
      <c r="K1386" s="4">
        <f ca="1">[1]!thsiFinD("ths_srmi_stock",$A1386,$A$1,7,100,100)</f>
        <v>0.18392262565404</v>
      </c>
      <c r="L1386" s="4">
        <f ca="1">[1]!thsiFinD("ths_atr_stock",$A1386,$A$1,7,101,100,100)</f>
        <v>5.76</v>
      </c>
      <c r="M1386" s="4">
        <f ca="1">[1]!thsiFinD("ths_vol_w_stock",$A1386,$A$1)/1000000</f>
        <v>50.900550000000003</v>
      </c>
      <c r="N1386" s="4">
        <f ca="1">[1]!thsiFinD("ths_turnover_ratio_w_stock",$A1386,$A$1)</f>
        <v>9.9641950796127006</v>
      </c>
      <c r="O1386" s="4">
        <f ca="1">[1]!thsiFinD("ths_relative_chg_ratio_w_stock",$A1386,$A$1,104,100)</f>
        <v>18.427116692807001</v>
      </c>
      <c r="P1386" s="4"/>
    </row>
    <row r="1387" spans="1:16" x14ac:dyDescent="0.25">
      <c r="A1387" s="2" t="s">
        <v>2783</v>
      </c>
      <c r="B1387" s="2" t="s">
        <v>2784</v>
      </c>
      <c r="C1387" s="4">
        <f ca="1">[1]!thsiFinD("ths_vol_ratio_stock",$A1387,$A$1,7,100)</f>
        <v>0.97670243429260994</v>
      </c>
      <c r="D1387" s="4">
        <f ca="1">[1]!thsiFinD("ths_cr_stock",$A1387,$A$1,7,100,100)</f>
        <v>126.60550458716</v>
      </c>
      <c r="E1387" s="4">
        <f ca="1">[1]!thsiFinD("ths_mfi_stock",$A1387,$A$1,7,100,100)</f>
        <v>74.464843105422005</v>
      </c>
      <c r="F1387" s="4">
        <f ca="1">[1]!thsiFinD("ths_expma_stock",$A1387,$A$1,7,100,100)</f>
        <v>8.6217539583428007</v>
      </c>
      <c r="G1387" s="4">
        <f ca="1">[1]!thsiFinD("ths_rsi_stock",$A1387,$A$1,7,100,100)</f>
        <v>55.758969416280003</v>
      </c>
      <c r="H1387" s="4">
        <f ca="1">[1]!thsiFinD("ths_adtm_stock",$A1387,$A$1,7,3,100,100,100)</f>
        <v>0.33333333333332998</v>
      </c>
      <c r="I1387" s="4">
        <f ca="1">[1]!thsiFinD("ths_bbiboll_stock",$A1387,$A$1,7,3,100,100,100)</f>
        <v>8.7005208333333002</v>
      </c>
      <c r="J1387" s="4">
        <f ca="1">[1]!thsiFinD("ths_dptb_stock",$A1387,$A$1,7,104,100,100)</f>
        <v>0.71428571428570997</v>
      </c>
      <c r="K1387" s="4">
        <f ca="1">[1]!thsiFinD("ths_srmi_stock",$A1387,$A$1,7,100,100)</f>
        <v>3.0681818181818001E-2</v>
      </c>
      <c r="L1387" s="4">
        <f ca="1">[1]!thsiFinD("ths_atr_stock",$A1387,$A$1,7,101,100,100)</f>
        <v>0.35857142857142998</v>
      </c>
      <c r="M1387" s="4">
        <f ca="1">[1]!thsiFinD("ths_vol_w_stock",$A1387,$A$1)/1000000</f>
        <v>35.195149999999998</v>
      </c>
      <c r="N1387" s="4">
        <f ca="1">[1]!thsiFinD("ths_turnover_ratio_w_stock",$A1387,$A$1)</f>
        <v>13.508268742788999</v>
      </c>
      <c r="O1387" s="4">
        <f ca="1">[1]!thsiFinD("ths_relative_chg_ratio_w_stock",$A1387,$A$1,104,100)</f>
        <v>4.1843200402851997</v>
      </c>
      <c r="P1387" s="4"/>
    </row>
    <row r="1388" spans="1:16" x14ac:dyDescent="0.25">
      <c r="A1388" s="2" t="s">
        <v>2785</v>
      </c>
      <c r="B1388" s="2" t="s">
        <v>2786</v>
      </c>
      <c r="C1388" s="4">
        <f ca="1">[1]!thsiFinD("ths_vol_ratio_stock",$A1388,$A$1,7,100)</f>
        <v>1.1035710880947001</v>
      </c>
      <c r="D1388" s="4">
        <f ca="1">[1]!thsiFinD("ths_cr_stock",$A1388,$A$1,7,100,100)</f>
        <v>51.006711409395997</v>
      </c>
      <c r="E1388" s="4">
        <f ca="1">[1]!thsiFinD("ths_mfi_stock",$A1388,$A$1,7,100,100)</f>
        <v>33.694480480315001</v>
      </c>
      <c r="F1388" s="4">
        <f ca="1">[1]!thsiFinD("ths_expma_stock",$A1388,$A$1,7,100,100)</f>
        <v>8.4566283153456006</v>
      </c>
      <c r="G1388" s="4">
        <f ca="1">[1]!thsiFinD("ths_rsi_stock",$A1388,$A$1,7,100,100)</f>
        <v>39.828723306557997</v>
      </c>
      <c r="H1388" s="4">
        <f ca="1">[1]!thsiFinD("ths_adtm_stock",$A1388,$A$1,7,3,100,100,100)</f>
        <v>-0.28735632183908</v>
      </c>
      <c r="I1388" s="4">
        <f ca="1">[1]!thsiFinD("ths_bbiboll_stock",$A1388,$A$1,7,3,100,100,100)</f>
        <v>8.5964583333333007</v>
      </c>
      <c r="J1388" s="4">
        <f ca="1">[1]!thsiFinD("ths_dptb_stock",$A1388,$A$1,7,104,100,100)</f>
        <v>0.71428571428570997</v>
      </c>
      <c r="K1388" s="4">
        <f ca="1">[1]!thsiFinD("ths_srmi_stock",$A1388,$A$1,7,100,100)</f>
        <v>-5.4626532887401998E-2</v>
      </c>
      <c r="L1388" s="4">
        <f ca="1">[1]!thsiFinD("ths_atr_stock",$A1388,$A$1,7,101,100,100)</f>
        <v>0.34142857142857003</v>
      </c>
      <c r="M1388" s="4">
        <f ca="1">[1]!thsiFinD("ths_vol_w_stock",$A1388,$A$1)/1000000</f>
        <v>17.69914</v>
      </c>
      <c r="N1388" s="4">
        <f ca="1">[1]!thsiFinD("ths_turnover_ratio_w_stock",$A1388,$A$1)</f>
        <v>8.0647878713512</v>
      </c>
      <c r="O1388" s="4">
        <f ca="1">[1]!thsiFinD("ths_relative_chg_ratio_w_stock",$A1388,$A$1,104,100)</f>
        <v>-3.6214722876022001</v>
      </c>
      <c r="P1388" s="4"/>
    </row>
    <row r="1389" spans="1:16" x14ac:dyDescent="0.25">
      <c r="A1389" s="2" t="s">
        <v>2787</v>
      </c>
      <c r="B1389" s="2" t="s">
        <v>2788</v>
      </c>
      <c r="C1389" s="4">
        <f ca="1">[1]!thsiFinD("ths_vol_ratio_stock",$A1389,$A$1,7,100)</f>
        <v>1.0522475624668</v>
      </c>
      <c r="D1389" s="4">
        <f ca="1">[1]!thsiFinD("ths_cr_stock",$A1389,$A$1,7,100,100)</f>
        <v>74.619289340101005</v>
      </c>
      <c r="E1389" s="4">
        <f ca="1">[1]!thsiFinD("ths_mfi_stock",$A1389,$A$1,7,100,100)</f>
        <v>29.950738856948</v>
      </c>
      <c r="F1389" s="4">
        <f ca="1">[1]!thsiFinD("ths_expma_stock",$A1389,$A$1,7,100,100)</f>
        <v>11.160217636737</v>
      </c>
      <c r="G1389" s="4">
        <f ca="1">[1]!thsiFinD("ths_rsi_stock",$A1389,$A$1,7,100,100)</f>
        <v>41.827609048672002</v>
      </c>
      <c r="H1389" s="4">
        <f ca="1">[1]!thsiFinD("ths_adtm_stock",$A1389,$A$1,7,3,100,100,100)</f>
        <v>-0.16981132075472</v>
      </c>
      <c r="I1389" s="4">
        <f ca="1">[1]!thsiFinD("ths_bbiboll_stock",$A1389,$A$1,7,3,100,100,100)</f>
        <v>11.30875</v>
      </c>
      <c r="J1389" s="4">
        <f ca="1">[1]!thsiFinD("ths_dptb_stock",$A1389,$A$1,7,104,100,100)</f>
        <v>0.57142857142856995</v>
      </c>
      <c r="K1389" s="4">
        <f ca="1">[1]!thsiFinD("ths_srmi_stock",$A1389,$A$1,7,100,100)</f>
        <v>-3.4662045060658002E-2</v>
      </c>
      <c r="L1389" s="4">
        <f ca="1">[1]!thsiFinD("ths_atr_stock",$A1389,$A$1,7,101,100,100)</f>
        <v>0.50142857142857</v>
      </c>
      <c r="M1389" s="4">
        <f ca="1">[1]!thsiFinD("ths_vol_w_stock",$A1389,$A$1)/1000000</f>
        <v>20.459841999999998</v>
      </c>
      <c r="N1389" s="4">
        <f ca="1">[1]!thsiFinD("ths_turnover_ratio_w_stock",$A1389,$A$1)</f>
        <v>7.7385617689432999</v>
      </c>
      <c r="O1389" s="4">
        <f ca="1">[1]!thsiFinD("ths_relative_chg_ratio_w_stock",$A1389,$A$1,104,100)</f>
        <v>-3.1415212349109001</v>
      </c>
      <c r="P1389" s="4"/>
    </row>
    <row r="1390" spans="1:16" x14ac:dyDescent="0.25">
      <c r="A1390" s="2" t="s">
        <v>2789</v>
      </c>
      <c r="B1390" s="2" t="s">
        <v>2790</v>
      </c>
      <c r="C1390" s="4">
        <f ca="1">[1]!thsiFinD("ths_vol_ratio_stock",$A1390,$A$1,7,100)</f>
        <v>2.0805540096278001</v>
      </c>
      <c r="D1390" s="4">
        <f ca="1">[1]!thsiFinD("ths_cr_stock",$A1390,$A$1,7,100,100)</f>
        <v>875.25862068966001</v>
      </c>
      <c r="E1390" s="4">
        <f ca="1">[1]!thsiFinD("ths_mfi_stock",$A1390,$A$1,7,100,100)</f>
        <v>86.407308785094003</v>
      </c>
      <c r="F1390" s="4">
        <f ca="1">[1]!thsiFinD("ths_expma_stock",$A1390,$A$1,7,100,100)</f>
        <v>96.798639556444002</v>
      </c>
      <c r="G1390" s="4">
        <f ca="1">[1]!thsiFinD("ths_rsi_stock",$A1390,$A$1,7,100,100)</f>
        <v>82.643804818459003</v>
      </c>
      <c r="H1390" s="4">
        <f ca="1">[1]!thsiFinD("ths_adtm_stock",$A1390,$A$1,7,3,100,100,100)</f>
        <v>0.77409931840311996</v>
      </c>
      <c r="I1390" s="4">
        <f ca="1">[1]!thsiFinD("ths_bbiboll_stock",$A1390,$A$1,7,3,100,100,100)</f>
        <v>95.643854166666998</v>
      </c>
      <c r="J1390" s="4">
        <f ca="1">[1]!thsiFinD("ths_dptb_stock",$A1390,$A$1,7,104,100,100)</f>
        <v>0.71428571428570997</v>
      </c>
      <c r="K1390" s="4">
        <f ca="1">[1]!thsiFinD("ths_srmi_stock",$A1390,$A$1,7,100,100)</f>
        <v>0.19662130455185001</v>
      </c>
      <c r="L1390" s="4">
        <f ca="1">[1]!thsiFinD("ths_atr_stock",$A1390,$A$1,7,101,100,100)</f>
        <v>6.0442857142857003</v>
      </c>
      <c r="M1390" s="4">
        <f ca="1">[1]!thsiFinD("ths_vol_w_stock",$A1390,$A$1)/1000000</f>
        <v>76.913195000000002</v>
      </c>
      <c r="N1390" s="4">
        <f ca="1">[1]!thsiFinD("ths_turnover_ratio_w_stock",$A1390,$A$1)</f>
        <v>13.945862221421001</v>
      </c>
      <c r="O1390" s="4">
        <f ca="1">[1]!thsiFinD("ths_relative_chg_ratio_w_stock",$A1390,$A$1,104,100)</f>
        <v>24.074345984869002</v>
      </c>
      <c r="P1390" s="4"/>
    </row>
    <row r="1391" spans="1:16" x14ac:dyDescent="0.25">
      <c r="A1391" s="2" t="s">
        <v>2791</v>
      </c>
      <c r="B1391" s="2" t="s">
        <v>2792</v>
      </c>
      <c r="C1391" s="4">
        <f ca="1">[1]!thsiFinD("ths_vol_ratio_stock",$A1391,$A$1,7,100)</f>
        <v>0.75490630403671</v>
      </c>
      <c r="D1391" s="4">
        <f ca="1">[1]!thsiFinD("ths_cr_stock",$A1391,$A$1,7,100,100)</f>
        <v>65.789473684211004</v>
      </c>
      <c r="E1391" s="4">
        <f ca="1">[1]!thsiFinD("ths_mfi_stock",$A1391,$A$1,7,100,100)</f>
        <v>39.478086827064999</v>
      </c>
      <c r="F1391" s="4">
        <f ca="1">[1]!thsiFinD("ths_expma_stock",$A1391,$A$1,7,100,100)</f>
        <v>9.6961103683233993</v>
      </c>
      <c r="G1391" s="4">
        <f ca="1">[1]!thsiFinD("ths_rsi_stock",$A1391,$A$1,7,100,100)</f>
        <v>46.993120768136002</v>
      </c>
      <c r="H1391" s="4">
        <f ca="1">[1]!thsiFinD("ths_adtm_stock",$A1391,$A$1,7,3,100,100,100)</f>
        <v>-0.34693877551020003</v>
      </c>
      <c r="I1391" s="4">
        <f ca="1">[1]!thsiFinD("ths_bbiboll_stock",$A1391,$A$1,7,3,100,100,100)</f>
        <v>9.7459375000000001</v>
      </c>
      <c r="J1391" s="4">
        <f ca="1">[1]!thsiFinD("ths_dptb_stock",$A1391,$A$1,7,104,100,100)</f>
        <v>0.57142857142856995</v>
      </c>
      <c r="K1391" s="4">
        <f ca="1">[1]!thsiFinD("ths_srmi_stock",$A1391,$A$1,7,100,100)</f>
        <v>-2.8000000000000001E-2</v>
      </c>
      <c r="L1391" s="4">
        <f ca="1">[1]!thsiFinD("ths_atr_stock",$A1391,$A$1,7,101,100,100)</f>
        <v>0.45</v>
      </c>
      <c r="M1391" s="4">
        <f ca="1">[1]!thsiFinD("ths_vol_w_stock",$A1391,$A$1)/1000000</f>
        <v>7.5439059999999998</v>
      </c>
      <c r="N1391" s="4">
        <f ca="1">[1]!thsiFinD("ths_turnover_ratio_w_stock",$A1391,$A$1)</f>
        <v>6.8310955270526996</v>
      </c>
      <c r="O1391" s="4">
        <f ca="1">[1]!thsiFinD("ths_relative_chg_ratio_w_stock",$A1391,$A$1,104,100)</f>
        <v>-1.4102403256360001</v>
      </c>
      <c r="P1391" s="4"/>
    </row>
    <row r="1392" spans="1:16" x14ac:dyDescent="0.25">
      <c r="A1392" s="2" t="s">
        <v>2793</v>
      </c>
      <c r="B1392" s="2" t="s">
        <v>2794</v>
      </c>
      <c r="C1392" s="4">
        <f ca="1">[1]!thsiFinD("ths_vol_ratio_stock",$A1392,$A$1,7,100)</f>
        <v>0.72383088508231996</v>
      </c>
      <c r="D1392" s="4">
        <f ca="1">[1]!thsiFinD("ths_cr_stock",$A1392,$A$1,7,100,100)</f>
        <v>139.66292134830999</v>
      </c>
      <c r="E1392" s="4">
        <f ca="1">[1]!thsiFinD("ths_mfi_stock",$A1392,$A$1,7,100,100)</f>
        <v>55.542206237287999</v>
      </c>
      <c r="F1392" s="4">
        <f ca="1">[1]!thsiFinD("ths_expma_stock",$A1392,$A$1,7,100,100)</f>
        <v>18.864025958527002</v>
      </c>
      <c r="G1392" s="4">
        <f ca="1">[1]!thsiFinD("ths_rsi_stock",$A1392,$A$1,7,100,100)</f>
        <v>41.17049845271</v>
      </c>
      <c r="H1392" s="4">
        <f ca="1">[1]!thsiFinD("ths_adtm_stock",$A1392,$A$1,7,3,100,100,100)</f>
        <v>0.37117903930131002</v>
      </c>
      <c r="I1392" s="4">
        <f ca="1">[1]!thsiFinD("ths_bbiboll_stock",$A1392,$A$1,7,3,100,100,100)</f>
        <v>19.3940625</v>
      </c>
      <c r="J1392" s="4">
        <f ca="1">[1]!thsiFinD("ths_dptb_stock",$A1392,$A$1,7,104,100,100)</f>
        <v>0.42857142857142999</v>
      </c>
      <c r="K1392" s="4">
        <f ca="1">[1]!thsiFinD("ths_srmi_stock",$A1392,$A$1,7,100,100)</f>
        <v>5.8730158730159E-2</v>
      </c>
      <c r="L1392" s="4">
        <f ca="1">[1]!thsiFinD("ths_atr_stock",$A1392,$A$1,7,101,100,100)</f>
        <v>1.0157142857143</v>
      </c>
      <c r="M1392" s="4">
        <f ca="1">[1]!thsiFinD("ths_vol_w_stock",$A1392,$A$1)/1000000</f>
        <v>113.117722</v>
      </c>
      <c r="N1392" s="4">
        <f ca="1">[1]!thsiFinD("ths_turnover_ratio_w_stock",$A1392,$A$1)</f>
        <v>30.566421793857</v>
      </c>
      <c r="O1392" s="4">
        <f ca="1">[1]!thsiFinD("ths_relative_chg_ratio_w_stock",$A1392,$A$1,104,100)</f>
        <v>1.7362749539872</v>
      </c>
      <c r="P1392" s="4"/>
    </row>
    <row r="1393" spans="1:16" x14ac:dyDescent="0.25">
      <c r="A1393" s="2" t="s">
        <v>2795</v>
      </c>
      <c r="B1393" s="2" t="s">
        <v>2796</v>
      </c>
      <c r="C1393" s="4">
        <f ca="1">[1]!thsiFinD("ths_vol_ratio_stock",$A1393,$A$1,7,100)</f>
        <v>0.74474044126010996</v>
      </c>
      <c r="D1393" s="4">
        <f ca="1">[1]!thsiFinD("ths_cr_stock",$A1393,$A$1,7,100,100)</f>
        <v>85.121951219512994</v>
      </c>
      <c r="E1393" s="4">
        <f ca="1">[1]!thsiFinD("ths_mfi_stock",$A1393,$A$1,7,100,100)</f>
        <v>53.397574791815998</v>
      </c>
      <c r="F1393" s="4">
        <f ca="1">[1]!thsiFinD("ths_expma_stock",$A1393,$A$1,7,100,100)</f>
        <v>9.3128091258449004</v>
      </c>
      <c r="G1393" s="4">
        <f ca="1">[1]!thsiFinD("ths_rsi_stock",$A1393,$A$1,7,100,100)</f>
        <v>52.316655732934997</v>
      </c>
      <c r="H1393" s="4">
        <f ca="1">[1]!thsiFinD("ths_adtm_stock",$A1393,$A$1,7,3,100,100,100)</f>
        <v>0.12</v>
      </c>
      <c r="I1393" s="4">
        <f ca="1">[1]!thsiFinD("ths_bbiboll_stock",$A1393,$A$1,7,3,100,100,100)</f>
        <v>9.34</v>
      </c>
      <c r="J1393" s="4">
        <f ca="1">[1]!thsiFinD("ths_dptb_stock",$A1393,$A$1,7,104,100,100)</f>
        <v>0.71428571428570997</v>
      </c>
      <c r="K1393" s="4">
        <f ca="1">[1]!thsiFinD("ths_srmi_stock",$A1393,$A$1,7,100,100)</f>
        <v>-6.3357972544879002E-3</v>
      </c>
      <c r="L1393" s="4">
        <f ca="1">[1]!thsiFinD("ths_atr_stock",$A1393,$A$1,7,101,100,100)</f>
        <v>0.37571428571429</v>
      </c>
      <c r="M1393" s="4">
        <f ca="1">[1]!thsiFinD("ths_vol_w_stock",$A1393,$A$1)/1000000</f>
        <v>7.6310269999999996</v>
      </c>
      <c r="N1393" s="4">
        <f ca="1">[1]!thsiFinD("ths_turnover_ratio_w_stock",$A1393,$A$1)</f>
        <v>2.9567901577789</v>
      </c>
      <c r="O1393" s="4">
        <f ca="1">[1]!thsiFinD("ths_relative_chg_ratio_w_stock",$A1393,$A$1,104,100)</f>
        <v>-1.3110586291276001</v>
      </c>
      <c r="P1393" s="4"/>
    </row>
    <row r="1394" spans="1:16" x14ac:dyDescent="0.25">
      <c r="A1394" s="2" t="s">
        <v>2797</v>
      </c>
      <c r="B1394" s="2" t="s">
        <v>2798</v>
      </c>
      <c r="C1394" s="4">
        <f ca="1">[1]!thsiFinD("ths_vol_ratio_stock",$A1394,$A$1,7,100)</f>
        <v>0.61329169850022003</v>
      </c>
      <c r="D1394" s="4">
        <f ca="1">[1]!thsiFinD("ths_cr_stock",$A1394,$A$1,7,100,100)</f>
        <v>128.82653061223999</v>
      </c>
      <c r="E1394" s="4">
        <f ca="1">[1]!thsiFinD("ths_mfi_stock",$A1394,$A$1,7,100,100)</f>
        <v>53.235975093291998</v>
      </c>
      <c r="F1394" s="4">
        <f ca="1">[1]!thsiFinD("ths_expma_stock",$A1394,$A$1,7,100,100)</f>
        <v>12.272714068427</v>
      </c>
      <c r="G1394" s="4">
        <f ca="1">[1]!thsiFinD("ths_rsi_stock",$A1394,$A$1,7,100,100)</f>
        <v>56.585804289561999</v>
      </c>
      <c r="H1394" s="4">
        <f ca="1">[1]!thsiFinD("ths_adtm_stock",$A1394,$A$1,7,3,100,100,100)</f>
        <v>0.17355371900826</v>
      </c>
      <c r="I1394" s="4">
        <f ca="1">[1]!thsiFinD("ths_bbiboll_stock",$A1394,$A$1,7,3,100,100,100)</f>
        <v>12.309687500000001</v>
      </c>
      <c r="J1394" s="4">
        <f ca="1">[1]!thsiFinD("ths_dptb_stock",$A1394,$A$1,7,104,100,100)</f>
        <v>0.85714285714285998</v>
      </c>
      <c r="K1394" s="4">
        <f ca="1">[1]!thsiFinD("ths_srmi_stock",$A1394,$A$1,7,100,100)</f>
        <v>3.1974420463629E-2</v>
      </c>
      <c r="L1394" s="4">
        <f ca="1">[1]!thsiFinD("ths_atr_stock",$A1394,$A$1,7,101,100,100)</f>
        <v>0.44571428571429</v>
      </c>
      <c r="M1394" s="4">
        <f ca="1">[1]!thsiFinD("ths_vol_w_stock",$A1394,$A$1)/1000000</f>
        <v>24.627009999999999</v>
      </c>
      <c r="N1394" s="4">
        <f ca="1">[1]!thsiFinD("ths_turnover_ratio_w_stock",$A1394,$A$1)</f>
        <v>3.3450054148739001</v>
      </c>
      <c r="O1394" s="4">
        <f ca="1">[1]!thsiFinD("ths_relative_chg_ratio_w_stock",$A1394,$A$1,104,100)</f>
        <v>4.3647187365634998</v>
      </c>
      <c r="P1394" s="4"/>
    </row>
    <row r="1395" spans="1:16" x14ac:dyDescent="0.25">
      <c r="A1395" s="2" t="s">
        <v>2799</v>
      </c>
      <c r="B1395" s="2" t="s">
        <v>2800</v>
      </c>
      <c r="C1395" s="4">
        <f ca="1">[1]!thsiFinD("ths_vol_ratio_stock",$A1395,$A$1,7,100)</f>
        <v>0.59078969181708996</v>
      </c>
      <c r="D1395" s="4">
        <f ca="1">[1]!thsiFinD("ths_cr_stock",$A1395,$A$1,7,100,100)</f>
        <v>60.25641025641</v>
      </c>
      <c r="E1395" s="4">
        <f ca="1">[1]!thsiFinD("ths_mfi_stock",$A1395,$A$1,7,100,100)</f>
        <v>54.794287930449997</v>
      </c>
      <c r="F1395" s="4">
        <f ca="1">[1]!thsiFinD("ths_expma_stock",$A1395,$A$1,7,100,100)</f>
        <v>6.4029674935112002</v>
      </c>
      <c r="G1395" s="4">
        <f ca="1">[1]!thsiFinD("ths_rsi_stock",$A1395,$A$1,7,100,100)</f>
        <v>43.141046487559997</v>
      </c>
      <c r="H1395" s="4">
        <f ca="1">[1]!thsiFinD("ths_adtm_stock",$A1395,$A$1,7,3,100,100,100)</f>
        <v>0.78571428571429003</v>
      </c>
      <c r="I1395" s="4">
        <f ca="1">[1]!thsiFinD("ths_bbiboll_stock",$A1395,$A$1,7,3,100,100,100)</f>
        <v>6.4572916666667002</v>
      </c>
      <c r="J1395" s="4">
        <f ca="1">[1]!thsiFinD("ths_dptb_stock",$A1395,$A$1,7,104,100,100)</f>
        <v>0.71428571428570997</v>
      </c>
      <c r="K1395" s="4">
        <f ca="1">[1]!thsiFinD("ths_srmi_stock",$A1395,$A$1,7,100,100)</f>
        <v>-3.3232628398791E-2</v>
      </c>
      <c r="L1395" s="4">
        <f ca="1">[1]!thsiFinD("ths_atr_stock",$A1395,$A$1,7,101,100,100)</f>
        <v>0.18428571428571</v>
      </c>
      <c r="M1395" s="4">
        <f ca="1">[1]!thsiFinD("ths_vol_w_stock",$A1395,$A$1)/1000000</f>
        <v>49.983950999999998</v>
      </c>
      <c r="N1395" s="4">
        <f ca="1">[1]!thsiFinD("ths_turnover_ratio_w_stock",$A1395,$A$1)</f>
        <v>1.9041505142857</v>
      </c>
      <c r="O1395" s="4">
        <f ca="1">[1]!thsiFinD("ths_relative_chg_ratio_w_stock",$A1395,$A$1,104,100)</f>
        <v>-1.5164279963517999</v>
      </c>
      <c r="P1395" s="4"/>
    </row>
    <row r="1396" spans="1:16" x14ac:dyDescent="0.25">
      <c r="A1396" s="2" t="s">
        <v>2801</v>
      </c>
      <c r="B1396" s="2" t="s">
        <v>2802</v>
      </c>
      <c r="C1396" s="4">
        <f ca="1">[1]!thsiFinD("ths_vol_ratio_stock",$A1396,$A$1,7,100)</f>
        <v>1.3689127116972</v>
      </c>
      <c r="D1396" s="4">
        <f ca="1">[1]!thsiFinD("ths_cr_stock",$A1396,$A$1,7,100,100)</f>
        <v>67.142857142856997</v>
      </c>
      <c r="E1396" s="4">
        <f ca="1">[1]!thsiFinD("ths_mfi_stock",$A1396,$A$1,7,100,100)</f>
        <v>63.829823883449002</v>
      </c>
      <c r="F1396" s="4">
        <f ca="1">[1]!thsiFinD("ths_expma_stock",$A1396,$A$1,7,100,100)</f>
        <v>11.387212780019</v>
      </c>
      <c r="G1396" s="4">
        <f ca="1">[1]!thsiFinD("ths_rsi_stock",$A1396,$A$1,7,100,100)</f>
        <v>49.270273789021999</v>
      </c>
      <c r="H1396" s="4">
        <f ca="1">[1]!thsiFinD("ths_adtm_stock",$A1396,$A$1,7,3,100,100,100)</f>
        <v>-0.47422680412370999</v>
      </c>
      <c r="I1396" s="4">
        <f ca="1">[1]!thsiFinD("ths_bbiboll_stock",$A1396,$A$1,7,3,100,100,100)</f>
        <v>11.471145833333001</v>
      </c>
      <c r="J1396" s="4">
        <f ca="1">[1]!thsiFinD("ths_dptb_stock",$A1396,$A$1,7,104,100,100)</f>
        <v>0.71428571428570997</v>
      </c>
      <c r="K1396" s="4">
        <f ca="1">[1]!thsiFinD("ths_srmi_stock",$A1396,$A$1,7,100,100)</f>
        <v>-7.7586206896552001E-3</v>
      </c>
      <c r="L1396" s="4">
        <f ca="1">[1]!thsiFinD("ths_atr_stock",$A1396,$A$1,7,101,100,100)</f>
        <v>0.41714285714285998</v>
      </c>
      <c r="M1396" s="4">
        <f ca="1">[1]!thsiFinD("ths_vol_w_stock",$A1396,$A$1)/1000000</f>
        <v>23.246645999999998</v>
      </c>
      <c r="N1396" s="4">
        <f ca="1">[1]!thsiFinD("ths_turnover_ratio_w_stock",$A1396,$A$1)</f>
        <v>10.535882916536</v>
      </c>
      <c r="O1396" s="4">
        <f ca="1">[1]!thsiFinD("ths_relative_chg_ratio_w_stock",$A1396,$A$1,104,100)</f>
        <v>0.1155210186102</v>
      </c>
      <c r="P1396" s="4"/>
    </row>
    <row r="1397" spans="1:16" x14ac:dyDescent="0.25">
      <c r="A1397" s="2" t="s">
        <v>2803</v>
      </c>
      <c r="B1397" s="2" t="s">
        <v>2804</v>
      </c>
      <c r="C1397" s="4">
        <f ca="1">[1]!thsiFinD("ths_vol_ratio_stock",$A1397,$A$1,7,100)</f>
        <v>0.94923583996089</v>
      </c>
      <c r="D1397" s="4">
        <f ca="1">[1]!thsiFinD("ths_cr_stock",$A1397,$A$1,7,100,100)</f>
        <v>77.551020408162998</v>
      </c>
      <c r="E1397" s="4">
        <f ca="1">[1]!thsiFinD("ths_mfi_stock",$A1397,$A$1,7,100,100)</f>
        <v>44.802357272511998</v>
      </c>
      <c r="F1397" s="4">
        <f ca="1">[1]!thsiFinD("ths_expma_stock",$A1397,$A$1,7,100,100)</f>
        <v>6.1702620220985001</v>
      </c>
      <c r="G1397" s="4">
        <f ca="1">[1]!thsiFinD("ths_rsi_stock",$A1397,$A$1,7,100,100)</f>
        <v>43.637297328743998</v>
      </c>
      <c r="H1397" s="4">
        <f ca="1">[1]!thsiFinD("ths_adtm_stock",$A1397,$A$1,7,3,100,100,100)</f>
        <v>-0.61111111111111005</v>
      </c>
      <c r="I1397" s="4">
        <f ca="1">[1]!thsiFinD("ths_bbiboll_stock",$A1397,$A$1,7,3,100,100,100)</f>
        <v>6.2261458333333</v>
      </c>
      <c r="J1397" s="4">
        <f ca="1">[1]!thsiFinD("ths_dptb_stock",$A1397,$A$1,7,104,100,100)</f>
        <v>0.57142857142856995</v>
      </c>
      <c r="K1397" s="4">
        <f ca="1">[1]!thsiFinD("ths_srmi_stock",$A1397,$A$1,7,100,100)</f>
        <v>-4.8622366288492997E-3</v>
      </c>
      <c r="L1397" s="4">
        <f ca="1">[1]!thsiFinD("ths_atr_stock",$A1397,$A$1,7,101,100,100)</f>
        <v>0.21</v>
      </c>
      <c r="M1397" s="4">
        <f ca="1">[1]!thsiFinD("ths_vol_w_stock",$A1397,$A$1)/1000000</f>
        <v>61.232041000000002</v>
      </c>
      <c r="N1397" s="4">
        <f ca="1">[1]!thsiFinD("ths_turnover_ratio_w_stock",$A1397,$A$1)</f>
        <v>4.7903341117334</v>
      </c>
      <c r="O1397" s="4">
        <f ca="1">[1]!thsiFinD("ths_relative_chg_ratio_w_stock",$A1397,$A$1,104,100)</f>
        <v>-1.5295768412763999</v>
      </c>
      <c r="P1397" s="4"/>
    </row>
    <row r="1398" spans="1:16" x14ac:dyDescent="0.25">
      <c r="A1398" s="2" t="s">
        <v>2805</v>
      </c>
      <c r="B1398" s="2" t="s">
        <v>2806</v>
      </c>
      <c r="C1398" s="4">
        <f ca="1">[1]!thsiFinD("ths_vol_ratio_stock",$A1398,$A$1,7,100)</f>
        <v>0.91903779833720001</v>
      </c>
      <c r="D1398" s="4">
        <f ca="1">[1]!thsiFinD("ths_cr_stock",$A1398,$A$1,7,100,100)</f>
        <v>102.83125707814</v>
      </c>
      <c r="E1398" s="4">
        <f ca="1">[1]!thsiFinD("ths_mfi_stock",$A1398,$A$1,7,100,100)</f>
        <v>62.821078619323004</v>
      </c>
      <c r="F1398" s="4">
        <f ca="1">[1]!thsiFinD("ths_expma_stock",$A1398,$A$1,7,100,100)</f>
        <v>28.369435730987</v>
      </c>
      <c r="G1398" s="4">
        <f ca="1">[1]!thsiFinD("ths_rsi_stock",$A1398,$A$1,7,100,100)</f>
        <v>47.842641017243999</v>
      </c>
      <c r="H1398" s="4">
        <f ca="1">[1]!thsiFinD("ths_adtm_stock",$A1398,$A$1,7,3,100,100,100)</f>
        <v>0.36318407960199001</v>
      </c>
      <c r="I1398" s="4">
        <f ca="1">[1]!thsiFinD("ths_bbiboll_stock",$A1398,$A$1,7,3,100,100,100)</f>
        <v>28.600833333333</v>
      </c>
      <c r="J1398" s="4">
        <f ca="1">[1]!thsiFinD("ths_dptb_stock",$A1398,$A$1,7,104,100,100)</f>
        <v>0.71428571428570997</v>
      </c>
      <c r="K1398" s="4">
        <f ca="1">[1]!thsiFinD("ths_srmi_stock",$A1398,$A$1,7,100,100)</f>
        <v>8.7873462214410995E-3</v>
      </c>
      <c r="L1398" s="4">
        <f ca="1">[1]!thsiFinD("ths_atr_stock",$A1398,$A$1,7,101,100,100)</f>
        <v>0.93</v>
      </c>
      <c r="M1398" s="4">
        <f ca="1">[1]!thsiFinD("ths_vol_w_stock",$A1398,$A$1)/1000000</f>
        <v>21.280650999999999</v>
      </c>
      <c r="N1398" s="4">
        <f ca="1">[1]!thsiFinD("ths_turnover_ratio_w_stock",$A1398,$A$1)</f>
        <v>10.134528560273001</v>
      </c>
      <c r="O1398" s="4">
        <f ca="1">[1]!thsiFinD("ths_relative_chg_ratio_w_stock",$A1398,$A$1,104,100)</f>
        <v>0.14885694438930999</v>
      </c>
      <c r="P1398" s="4"/>
    </row>
    <row r="1399" spans="1:16" x14ac:dyDescent="0.25">
      <c r="A1399" s="2" t="s">
        <v>2807</v>
      </c>
      <c r="B1399" s="2" t="s">
        <v>2808</v>
      </c>
      <c r="C1399" s="4">
        <f ca="1">[1]!thsiFinD("ths_vol_ratio_stock",$A1399,$A$1,7,100)</f>
        <v>0.70420906397628003</v>
      </c>
      <c r="D1399" s="4">
        <f ca="1">[1]!thsiFinD("ths_cr_stock",$A1399,$A$1,7,100,100)</f>
        <v>39.267015706805999</v>
      </c>
      <c r="E1399" s="4">
        <f ca="1">[1]!thsiFinD("ths_mfi_stock",$A1399,$A$1,7,100,100)</f>
        <v>41.768668544668003</v>
      </c>
      <c r="F1399" s="4">
        <f ca="1">[1]!thsiFinD("ths_expma_stock",$A1399,$A$1,7,100,100)</f>
        <v>11.835479361980999</v>
      </c>
      <c r="G1399" s="4">
        <f ca="1">[1]!thsiFinD("ths_rsi_stock",$A1399,$A$1,7,100,100)</f>
        <v>40.627501334660003</v>
      </c>
      <c r="H1399" s="4">
        <f ca="1">[1]!thsiFinD("ths_adtm_stock",$A1399,$A$1,7,3,100,100,100)</f>
        <v>-0.45588235294118001</v>
      </c>
      <c r="I1399" s="4">
        <f ca="1">[1]!thsiFinD("ths_bbiboll_stock",$A1399,$A$1,7,3,100,100,100)</f>
        <v>12.017083333333</v>
      </c>
      <c r="J1399" s="4">
        <f ca="1">[1]!thsiFinD("ths_dptb_stock",$A1399,$A$1,7,104,100,100)</f>
        <v>0.85714285714285998</v>
      </c>
      <c r="K1399" s="4">
        <f ca="1">[1]!thsiFinD("ths_srmi_stock",$A1399,$A$1,7,100,100)</f>
        <v>-4.2638777152050999E-2</v>
      </c>
      <c r="L1399" s="4">
        <f ca="1">[1]!thsiFinD("ths_atr_stock",$A1399,$A$1,7,101,100,100)</f>
        <v>0.38571428571429001</v>
      </c>
      <c r="M1399" s="4">
        <f ca="1">[1]!thsiFinD("ths_vol_w_stock",$A1399,$A$1)/1000000</f>
        <v>7.4611080000000003</v>
      </c>
      <c r="N1399" s="4">
        <f ca="1">[1]!thsiFinD("ths_turnover_ratio_w_stock",$A1399,$A$1)</f>
        <v>1.7121370149102</v>
      </c>
      <c r="O1399" s="4">
        <f ca="1">[1]!thsiFinD("ths_relative_chg_ratio_w_stock",$A1399,$A$1,104,100)</f>
        <v>-0.35744388948243</v>
      </c>
      <c r="P1399" s="4"/>
    </row>
    <row r="1400" spans="1:16" x14ac:dyDescent="0.25">
      <c r="A1400" s="2" t="s">
        <v>2809</v>
      </c>
      <c r="B1400" s="2" t="s">
        <v>2810</v>
      </c>
      <c r="C1400" s="4">
        <f ca="1">[1]!thsiFinD("ths_vol_ratio_stock",$A1400,$A$1,7,100)</f>
        <v>0.76716139254569005</v>
      </c>
      <c r="D1400" s="4">
        <f ca="1">[1]!thsiFinD("ths_cr_stock",$A1400,$A$1,7,100,100)</f>
        <v>-14.195583596214</v>
      </c>
      <c r="E1400" s="4">
        <f ca="1">[1]!thsiFinD("ths_mfi_stock",$A1400,$A$1,7,100,100)</f>
        <v>29.787618258302999</v>
      </c>
      <c r="F1400" s="4">
        <f ca="1">[1]!thsiFinD("ths_expma_stock",$A1400,$A$1,7,100,100)</f>
        <v>8.8407323407055998</v>
      </c>
      <c r="G1400" s="4">
        <f ca="1">[1]!thsiFinD("ths_rsi_stock",$A1400,$A$1,7,100,100)</f>
        <v>31.358551247741001</v>
      </c>
      <c r="H1400" s="4">
        <f ca="1">[1]!thsiFinD("ths_adtm_stock",$A1400,$A$1,7,3,100,100,100)</f>
        <v>-0.62758620689654998</v>
      </c>
      <c r="I1400" s="4">
        <f ca="1">[1]!thsiFinD("ths_bbiboll_stock",$A1400,$A$1,7,3,100,100,100)</f>
        <v>9.1394791666666997</v>
      </c>
      <c r="J1400" s="4">
        <f ca="1">[1]!thsiFinD("ths_dptb_stock",$A1400,$A$1,7,104,100,100)</f>
        <v>0.71428571428570997</v>
      </c>
      <c r="K1400" s="4">
        <f ca="1">[1]!thsiFinD("ths_srmi_stock",$A1400,$A$1,7,100,100)</f>
        <v>-0.15835777126100001</v>
      </c>
      <c r="L1400" s="4">
        <f ca="1">[1]!thsiFinD("ths_atr_stock",$A1400,$A$1,7,101,100,100)</f>
        <v>0.57428571428570996</v>
      </c>
      <c r="M1400" s="4">
        <f ca="1">[1]!thsiFinD("ths_vol_w_stock",$A1400,$A$1)/1000000</f>
        <v>46.312387999999999</v>
      </c>
      <c r="N1400" s="4">
        <f ca="1">[1]!thsiFinD("ths_turnover_ratio_w_stock",$A1400,$A$1)</f>
        <v>24.780221443925001</v>
      </c>
      <c r="O1400" s="4">
        <f ca="1">[1]!thsiFinD("ths_relative_chg_ratio_w_stock",$A1400,$A$1,104,100)</f>
        <v>-11.610728779867999</v>
      </c>
      <c r="P1400" s="4"/>
    </row>
    <row r="1401" spans="1:16" x14ac:dyDescent="0.25">
      <c r="A1401" s="2" t="s">
        <v>2811</v>
      </c>
      <c r="B1401" s="2" t="s">
        <v>2812</v>
      </c>
      <c r="C1401" s="4">
        <f ca="1">[1]!thsiFinD("ths_vol_ratio_stock",$A1401,$A$1,7,100)</f>
        <v>0.63212854388422002</v>
      </c>
      <c r="D1401" s="4">
        <f ca="1">[1]!thsiFinD("ths_cr_stock",$A1401,$A$1,7,100,100)</f>
        <v>154.65994962216999</v>
      </c>
      <c r="E1401" s="4">
        <f ca="1">[1]!thsiFinD("ths_mfi_stock",$A1401,$A$1,7,100,100)</f>
        <v>56.526205515807</v>
      </c>
      <c r="F1401" s="4">
        <f ca="1">[1]!thsiFinD("ths_expma_stock",$A1401,$A$1,7,100,100)</f>
        <v>16.801925960213001</v>
      </c>
      <c r="G1401" s="4">
        <f ca="1">[1]!thsiFinD("ths_rsi_stock",$A1401,$A$1,7,100,100)</f>
        <v>56.371721018270001</v>
      </c>
      <c r="H1401" s="4">
        <f ca="1">[1]!thsiFinD("ths_adtm_stock",$A1401,$A$1,7,3,100,100,100)</f>
        <v>0.46540880503144999</v>
      </c>
      <c r="I1401" s="4">
        <f ca="1">[1]!thsiFinD("ths_bbiboll_stock",$A1401,$A$1,7,3,100,100,100)</f>
        <v>16.914999999999999</v>
      </c>
      <c r="J1401" s="4">
        <f ca="1">[1]!thsiFinD("ths_dptb_stock",$A1401,$A$1,7,104,100,100)</f>
        <v>0.71428571428570997</v>
      </c>
      <c r="K1401" s="4">
        <f ca="1">[1]!thsiFinD("ths_srmi_stock",$A1401,$A$1,7,100,100)</f>
        <v>2.9754959159860001E-2</v>
      </c>
      <c r="L1401" s="4">
        <f ca="1">[1]!thsiFinD("ths_atr_stock",$A1401,$A$1,7,101,100,100)</f>
        <v>0.52</v>
      </c>
      <c r="M1401" s="4">
        <f ca="1">[1]!thsiFinD("ths_vol_w_stock",$A1401,$A$1)/1000000</f>
        <v>7.0978079999999997</v>
      </c>
      <c r="N1401" s="4">
        <f ca="1">[1]!thsiFinD("ths_turnover_ratio_w_stock",$A1401,$A$1)</f>
        <v>4.5473944829387003</v>
      </c>
      <c r="O1401" s="4">
        <f ca="1">[1]!thsiFinD("ths_relative_chg_ratio_w_stock",$A1401,$A$1,104,100)</f>
        <v>0.69759551074732995</v>
      </c>
      <c r="P1401" s="4"/>
    </row>
    <row r="1402" spans="1:16" x14ac:dyDescent="0.25">
      <c r="A1402" s="2" t="s">
        <v>2813</v>
      </c>
      <c r="B1402" s="2" t="s">
        <v>2814</v>
      </c>
      <c r="C1402" s="4">
        <f ca="1">[1]!thsiFinD("ths_vol_ratio_stock",$A1402,$A$1,7,100)</f>
        <v>0.72528590515181002</v>
      </c>
      <c r="D1402" s="4">
        <f ca="1">[1]!thsiFinD("ths_cr_stock",$A1402,$A$1,7,100,100)</f>
        <v>70.024271844660007</v>
      </c>
      <c r="E1402" s="4">
        <f ca="1">[1]!thsiFinD("ths_mfi_stock",$A1402,$A$1,7,100,100)</f>
        <v>27.483302640529999</v>
      </c>
      <c r="F1402" s="4">
        <f ca="1">[1]!thsiFinD("ths_expma_stock",$A1402,$A$1,7,100,100)</f>
        <v>22.234487016224001</v>
      </c>
      <c r="G1402" s="4">
        <f ca="1">[1]!thsiFinD("ths_rsi_stock",$A1402,$A$1,7,100,100)</f>
        <v>46.775158826979002</v>
      </c>
      <c r="H1402" s="4">
        <f ca="1">[1]!thsiFinD("ths_adtm_stock",$A1402,$A$1,7,3,100,100,100)</f>
        <v>0.23255813953488</v>
      </c>
      <c r="I1402" s="4">
        <f ca="1">[1]!thsiFinD("ths_bbiboll_stock",$A1402,$A$1,7,3,100,100,100)</f>
        <v>22.414479166667</v>
      </c>
      <c r="J1402" s="4">
        <f ca="1">[1]!thsiFinD("ths_dptb_stock",$A1402,$A$1,7,104,100,100)</f>
        <v>0.71428571428570997</v>
      </c>
      <c r="K1402" s="4">
        <f ca="1">[1]!thsiFinD("ths_srmi_stock",$A1402,$A$1,7,100,100)</f>
        <v>-1.3274336283186E-2</v>
      </c>
      <c r="L1402" s="4">
        <f ca="1">[1]!thsiFinD("ths_atr_stock",$A1402,$A$1,7,101,100,100)</f>
        <v>0.74</v>
      </c>
      <c r="M1402" s="4">
        <f ca="1">[1]!thsiFinD("ths_vol_w_stock",$A1402,$A$1)/1000000</f>
        <v>5.5907</v>
      </c>
      <c r="N1402" s="4">
        <f ca="1">[1]!thsiFinD("ths_turnover_ratio_w_stock",$A1402,$A$1)</f>
        <v>4.9047446339842002</v>
      </c>
      <c r="O1402" s="4">
        <f ca="1">[1]!thsiFinD("ths_relative_chg_ratio_w_stock",$A1402,$A$1,104,100)</f>
        <v>-0.66387356349015003</v>
      </c>
      <c r="P1402" s="4"/>
    </row>
    <row r="1403" spans="1:16" x14ac:dyDescent="0.25">
      <c r="A1403" s="2" t="s">
        <v>2815</v>
      </c>
      <c r="B1403" s="2" t="s">
        <v>2816</v>
      </c>
      <c r="C1403" s="4">
        <f ca="1">[1]!thsiFinD("ths_vol_ratio_stock",$A1403,$A$1,7,100)</f>
        <v>3.5450818168975999</v>
      </c>
      <c r="D1403" s="4">
        <f ca="1">[1]!thsiFinD("ths_cr_stock",$A1403,$A$1,7,100,100)</f>
        <v>357.8431372549</v>
      </c>
      <c r="E1403" s="4">
        <f ca="1">[1]!thsiFinD("ths_mfi_stock",$A1403,$A$1,7,100,100)</f>
        <v>78.969698317612</v>
      </c>
      <c r="F1403" s="4">
        <f ca="1">[1]!thsiFinD("ths_expma_stock",$A1403,$A$1,7,100,100)</f>
        <v>11.904834977291999</v>
      </c>
      <c r="G1403" s="4">
        <f ca="1">[1]!thsiFinD("ths_rsi_stock",$A1403,$A$1,7,100,100)</f>
        <v>69.629953615873006</v>
      </c>
      <c r="H1403" s="4">
        <f ca="1">[1]!thsiFinD("ths_adtm_stock",$A1403,$A$1,7,3,100,100,100)</f>
        <v>0.55882352941175994</v>
      </c>
      <c r="I1403" s="4">
        <f ca="1">[1]!thsiFinD("ths_bbiboll_stock",$A1403,$A$1,7,3,100,100,100)</f>
        <v>12.055937500000001</v>
      </c>
      <c r="J1403" s="4">
        <f ca="1">[1]!thsiFinD("ths_dptb_stock",$A1403,$A$1,7,104,100,100)</f>
        <v>0.85714285714285998</v>
      </c>
      <c r="K1403" s="4">
        <f ca="1">[1]!thsiFinD("ths_srmi_stock",$A1403,$A$1,7,100,100)</f>
        <v>0.14783927217588999</v>
      </c>
      <c r="L1403" s="4">
        <f ca="1">[1]!thsiFinD("ths_atr_stock",$A1403,$A$1,7,101,100,100)</f>
        <v>0.68142857142857005</v>
      </c>
      <c r="M1403" s="4">
        <f ca="1">[1]!thsiFinD("ths_vol_w_stock",$A1403,$A$1)/1000000</f>
        <v>43.985252000000003</v>
      </c>
      <c r="N1403" s="4">
        <f ca="1">[1]!thsiFinD("ths_turnover_ratio_w_stock",$A1403,$A$1)</f>
        <v>10.596535262392001</v>
      </c>
      <c r="O1403" s="4">
        <f ca="1">[1]!thsiFinD("ths_relative_chg_ratio_w_stock",$A1403,$A$1,104,100)</f>
        <v>20.586418889678001</v>
      </c>
      <c r="P1403" s="4"/>
    </row>
    <row r="1404" spans="1:16" x14ac:dyDescent="0.25">
      <c r="A1404" s="2" t="s">
        <v>2817</v>
      </c>
      <c r="B1404" s="2" t="s">
        <v>2818</v>
      </c>
      <c r="C1404" s="4">
        <f ca="1">[1]!thsiFinD("ths_vol_ratio_stock",$A1404,$A$1,7,100)</f>
        <v>0.89639412202001001</v>
      </c>
      <c r="D1404" s="4">
        <f ca="1">[1]!thsiFinD("ths_cr_stock",$A1404,$A$1,7,100,100)</f>
        <v>94.594594594594</v>
      </c>
      <c r="E1404" s="4">
        <f ca="1">[1]!thsiFinD("ths_mfi_stock",$A1404,$A$1,7,100,100)</f>
        <v>55.439157690894</v>
      </c>
      <c r="F1404" s="4">
        <f ca="1">[1]!thsiFinD("ths_expma_stock",$A1404,$A$1,7,100,100)</f>
        <v>1.7618780695039</v>
      </c>
      <c r="G1404" s="4">
        <f ca="1">[1]!thsiFinD("ths_rsi_stock",$A1404,$A$1,7,100,100)</f>
        <v>57.625035513298002</v>
      </c>
      <c r="H1404" s="4">
        <f ca="1">[1]!thsiFinD("ths_adtm_stock",$A1404,$A$1,7,3,100,100,100)</f>
        <v>0.25</v>
      </c>
      <c r="I1404" s="4">
        <f ca="1">[1]!thsiFinD("ths_bbiboll_stock",$A1404,$A$1,7,3,100,100,100)</f>
        <v>1.7642708333332999</v>
      </c>
      <c r="J1404" s="4">
        <f ca="1">[1]!thsiFinD("ths_dptb_stock",$A1404,$A$1,7,104,100,100)</f>
        <v>0.85714285714285998</v>
      </c>
      <c r="K1404" s="4">
        <f ca="1">[1]!thsiFinD("ths_srmi_stock",$A1404,$A$1,7,100,100)</f>
        <v>-5.5865921787710002E-3</v>
      </c>
      <c r="L1404" s="4">
        <f ca="1">[1]!thsiFinD("ths_atr_stock",$A1404,$A$1,7,101,100,100)</f>
        <v>3.4285714285714003E-2</v>
      </c>
      <c r="M1404" s="4">
        <f ca="1">[1]!thsiFinD("ths_vol_w_stock",$A1404,$A$1)/1000000</f>
        <v>199.56681399999999</v>
      </c>
      <c r="N1404" s="4">
        <f ca="1">[1]!thsiFinD("ths_turnover_ratio_w_stock",$A1404,$A$1)</f>
        <v>2.9792084114968</v>
      </c>
      <c r="O1404" s="4">
        <f ca="1">[1]!thsiFinD("ths_relative_chg_ratio_w_stock",$A1404,$A$1,104,100)</f>
        <v>1.0939490581116</v>
      </c>
      <c r="P1404" s="4"/>
    </row>
    <row r="1405" spans="1:16" x14ac:dyDescent="0.25">
      <c r="A1405" s="2" t="s">
        <v>2819</v>
      </c>
      <c r="B1405" s="2" t="s">
        <v>2820</v>
      </c>
      <c r="C1405" s="4">
        <f ca="1">[1]!thsiFinD("ths_vol_ratio_stock",$A1405,$A$1,7,100)</f>
        <v>1.0392779419388001</v>
      </c>
      <c r="D1405" s="4">
        <f ca="1">[1]!thsiFinD("ths_cr_stock",$A1405,$A$1,7,100,100)</f>
        <v>174.22680412371</v>
      </c>
      <c r="E1405" s="4">
        <f ca="1">[1]!thsiFinD("ths_mfi_stock",$A1405,$A$1,7,100,100)</f>
        <v>68.246770961134999</v>
      </c>
      <c r="F1405" s="4">
        <f ca="1">[1]!thsiFinD("ths_expma_stock",$A1405,$A$1,7,100,100)</f>
        <v>22.777816458792</v>
      </c>
      <c r="G1405" s="4">
        <f ca="1">[1]!thsiFinD("ths_rsi_stock",$A1405,$A$1,7,100,100)</f>
        <v>58.393650104419002</v>
      </c>
      <c r="H1405" s="4">
        <f ca="1">[1]!thsiFinD("ths_adtm_stock",$A1405,$A$1,7,3,100,100,100)</f>
        <v>0.76114649681529001</v>
      </c>
      <c r="I1405" s="4">
        <f ca="1">[1]!thsiFinD("ths_bbiboll_stock",$A1405,$A$1,7,3,100,100,100)</f>
        <v>22.662083333333001</v>
      </c>
      <c r="J1405" s="4">
        <f ca="1">[1]!thsiFinD("ths_dptb_stock",$A1405,$A$1,7,104,100,100)</f>
        <v>0.57142857142856995</v>
      </c>
      <c r="K1405" s="4">
        <f ca="1">[1]!thsiFinD("ths_srmi_stock",$A1405,$A$1,7,100,100)</f>
        <v>6.5545493747305006E-2</v>
      </c>
      <c r="L1405" s="4">
        <f ca="1">[1]!thsiFinD("ths_atr_stock",$A1405,$A$1,7,101,100,100)</f>
        <v>1.2057142857142999</v>
      </c>
      <c r="M1405" s="4">
        <f ca="1">[1]!thsiFinD("ths_vol_w_stock",$A1405,$A$1)/1000000</f>
        <v>34.421987000000001</v>
      </c>
      <c r="N1405" s="4">
        <f ca="1">[1]!thsiFinD("ths_turnover_ratio_w_stock",$A1405,$A$1)</f>
        <v>11.598452044438</v>
      </c>
      <c r="O1405" s="4">
        <f ca="1">[1]!thsiFinD("ths_relative_chg_ratio_w_stock",$A1405,$A$1,104,100)</f>
        <v>4.6371797248412001</v>
      </c>
      <c r="P1405" s="4"/>
    </row>
    <row r="1406" spans="1:16" x14ac:dyDescent="0.25">
      <c r="A1406" s="2" t="s">
        <v>2821</v>
      </c>
      <c r="B1406" s="2" t="s">
        <v>2822</v>
      </c>
      <c r="C1406" s="4">
        <f ca="1">[1]!thsiFinD("ths_vol_ratio_stock",$A1406,$A$1,7,100)</f>
        <v>1.0159858822215999</v>
      </c>
      <c r="D1406" s="4">
        <f ca="1">[1]!thsiFinD("ths_cr_stock",$A1406,$A$1,7,100,100)</f>
        <v>113.49072512648</v>
      </c>
      <c r="E1406" s="4">
        <f ca="1">[1]!thsiFinD("ths_mfi_stock",$A1406,$A$1,7,100,100)</f>
        <v>52.638113131499999</v>
      </c>
      <c r="F1406" s="4">
        <f ca="1">[1]!thsiFinD("ths_expma_stock",$A1406,$A$1,7,100,100)</f>
        <v>40.169343445632002</v>
      </c>
      <c r="G1406" s="4">
        <f ca="1">[1]!thsiFinD("ths_rsi_stock",$A1406,$A$1,7,100,100)</f>
        <v>53.566367056937999</v>
      </c>
      <c r="H1406" s="4">
        <f ca="1">[1]!thsiFinD("ths_adtm_stock",$A1406,$A$1,7,3,100,100,100)</f>
        <v>0.56147540983607003</v>
      </c>
      <c r="I1406" s="4">
        <f ca="1">[1]!thsiFinD("ths_bbiboll_stock",$A1406,$A$1,7,3,100,100,100)</f>
        <v>39.736874999999998</v>
      </c>
      <c r="J1406" s="4">
        <f ca="1">[1]!thsiFinD("ths_dptb_stock",$A1406,$A$1,7,104,100,100)</f>
        <v>0.57142857142856995</v>
      </c>
      <c r="K1406" s="4">
        <f ca="1">[1]!thsiFinD("ths_srmi_stock",$A1406,$A$1,7,100,100)</f>
        <v>4.241967871486E-2</v>
      </c>
      <c r="L1406" s="4">
        <f ca="1">[1]!thsiFinD("ths_atr_stock",$A1406,$A$1,7,101,100,100)</f>
        <v>2.4957142857143002</v>
      </c>
      <c r="M1406" s="4">
        <f ca="1">[1]!thsiFinD("ths_vol_w_stock",$A1406,$A$1)/1000000</f>
        <v>165.80095800000001</v>
      </c>
      <c r="N1406" s="4">
        <f ca="1">[1]!thsiFinD("ths_turnover_ratio_w_stock",$A1406,$A$1)</f>
        <v>7.1616847521724001</v>
      </c>
      <c r="O1406" s="4">
        <f ca="1">[1]!thsiFinD("ths_relative_chg_ratio_w_stock",$A1406,$A$1,104,100)</f>
        <v>3.6924128593862999</v>
      </c>
      <c r="P1406" s="4"/>
    </row>
    <row r="1407" spans="1:16" x14ac:dyDescent="0.25">
      <c r="A1407" s="2" t="s">
        <v>2823</v>
      </c>
      <c r="B1407" s="2" t="s">
        <v>2824</v>
      </c>
      <c r="C1407" s="4">
        <f ca="1">[1]!thsiFinD("ths_vol_ratio_stock",$A1407,$A$1,7,100)</f>
        <v>0.74587288671900998</v>
      </c>
      <c r="D1407" s="4">
        <f ca="1">[1]!thsiFinD("ths_cr_stock",$A1407,$A$1,7,100,100)</f>
        <v>80.597014925373003</v>
      </c>
      <c r="E1407" s="4">
        <f ca="1">[1]!thsiFinD("ths_mfi_stock",$A1407,$A$1,7,100,100)</f>
        <v>44.519432563766003</v>
      </c>
      <c r="F1407" s="4">
        <f ca="1">[1]!thsiFinD("ths_expma_stock",$A1407,$A$1,7,100,100)</f>
        <v>6.6115015054972996</v>
      </c>
      <c r="G1407" s="4">
        <f ca="1">[1]!thsiFinD("ths_rsi_stock",$A1407,$A$1,7,100,100)</f>
        <v>44.184971440957</v>
      </c>
      <c r="H1407" s="4">
        <f ca="1">[1]!thsiFinD("ths_adtm_stock",$A1407,$A$1,7,3,100,100,100)</f>
        <v>0.73529411764705999</v>
      </c>
      <c r="I1407" s="4">
        <f ca="1">[1]!thsiFinD("ths_bbiboll_stock",$A1407,$A$1,7,3,100,100,100)</f>
        <v>6.6561458333332997</v>
      </c>
      <c r="J1407" s="4">
        <f ca="1">[1]!thsiFinD("ths_dptb_stock",$A1407,$A$1,7,104,100,100)</f>
        <v>0.57142857142856995</v>
      </c>
      <c r="K1407" s="4">
        <f ca="1">[1]!thsiFinD("ths_srmi_stock",$A1407,$A$1,7,100,100)</f>
        <v>-1.9259259259259E-2</v>
      </c>
      <c r="L1407" s="4">
        <f ca="1">[1]!thsiFinD("ths_atr_stock",$A1407,$A$1,7,101,100,100)</f>
        <v>0.18</v>
      </c>
      <c r="M1407" s="4">
        <f ca="1">[1]!thsiFinD("ths_vol_w_stock",$A1407,$A$1)/1000000</f>
        <v>66.222831999999997</v>
      </c>
      <c r="N1407" s="4">
        <f ca="1">[1]!thsiFinD("ths_turnover_ratio_w_stock",$A1407,$A$1)</f>
        <v>1.8987956214442001</v>
      </c>
      <c r="O1407" s="4">
        <f ca="1">[1]!thsiFinD("ths_relative_chg_ratio_w_stock",$A1407,$A$1,104,100)</f>
        <v>-1.0536155861926</v>
      </c>
      <c r="P1407" s="4"/>
    </row>
    <row r="1408" spans="1:16" x14ac:dyDescent="0.25">
      <c r="A1408" s="2" t="s">
        <v>2825</v>
      </c>
      <c r="B1408" s="2" t="s">
        <v>2826</v>
      </c>
      <c r="C1408" s="4">
        <f ca="1">[1]!thsiFinD("ths_vol_ratio_stock",$A1408,$A$1,7,100)</f>
        <v>0.69487452514782</v>
      </c>
      <c r="D1408" s="4">
        <f ca="1">[1]!thsiFinD("ths_cr_stock",$A1408,$A$1,7,100,100)</f>
        <v>38.120104438642002</v>
      </c>
      <c r="E1408" s="4">
        <f ca="1">[1]!thsiFinD("ths_mfi_stock",$A1408,$A$1,7,100,100)</f>
        <v>30.566175040173999</v>
      </c>
      <c r="F1408" s="4">
        <f ca="1">[1]!thsiFinD("ths_expma_stock",$A1408,$A$1,7,100,100)</f>
        <v>13.595342012288</v>
      </c>
      <c r="G1408" s="4">
        <f ca="1">[1]!thsiFinD("ths_rsi_stock",$A1408,$A$1,7,100,100)</f>
        <v>35.540246267062003</v>
      </c>
      <c r="H1408" s="4">
        <f ca="1">[1]!thsiFinD("ths_adtm_stock",$A1408,$A$1,7,3,100,100,100)</f>
        <v>-0.47619047619047999</v>
      </c>
      <c r="I1408" s="4">
        <f ca="1">[1]!thsiFinD("ths_bbiboll_stock",$A1408,$A$1,7,3,100,100,100)</f>
        <v>13.865208333332999</v>
      </c>
      <c r="J1408" s="4">
        <f ca="1">[1]!thsiFinD("ths_dptb_stock",$A1408,$A$1,7,104,100,100)</f>
        <v>0.42857142857142999</v>
      </c>
      <c r="K1408" s="4">
        <f ca="1">[1]!thsiFinD("ths_srmi_stock",$A1408,$A$1,7,100,100)</f>
        <v>-9.2592592592593004E-2</v>
      </c>
      <c r="L1408" s="4">
        <f ca="1">[1]!thsiFinD("ths_atr_stock",$A1408,$A$1,7,101,100,100)</f>
        <v>0.82285714285713996</v>
      </c>
      <c r="M1408" s="4">
        <f ca="1">[1]!thsiFinD("ths_vol_w_stock",$A1408,$A$1)/1000000</f>
        <v>16.038844999999998</v>
      </c>
      <c r="N1408" s="4">
        <f ca="1">[1]!thsiFinD("ths_turnover_ratio_w_stock",$A1408,$A$1)</f>
        <v>8.6567558960369002</v>
      </c>
      <c r="O1408" s="4">
        <f ca="1">[1]!thsiFinD("ths_relative_chg_ratio_w_stock",$A1408,$A$1,104,100)</f>
        <v>-8.5578426930715992</v>
      </c>
      <c r="P1408" s="4"/>
    </row>
    <row r="1409" spans="1:16" x14ac:dyDescent="0.25">
      <c r="A1409" s="2" t="s">
        <v>2827</v>
      </c>
      <c r="B1409" s="2" t="s">
        <v>2828</v>
      </c>
      <c r="C1409" s="4">
        <f ca="1">[1]!thsiFinD("ths_vol_ratio_stock",$A1409,$A$1,7,100)</f>
        <v>0.88601226710043002</v>
      </c>
      <c r="D1409" s="4">
        <f ca="1">[1]!thsiFinD("ths_cr_stock",$A1409,$A$1,7,100,100)</f>
        <v>45.646437994723001</v>
      </c>
      <c r="E1409" s="4">
        <f ca="1">[1]!thsiFinD("ths_mfi_stock",$A1409,$A$1,7,100,100)</f>
        <v>27.370353059035001</v>
      </c>
      <c r="F1409" s="4">
        <f ca="1">[1]!thsiFinD("ths_expma_stock",$A1409,$A$1,7,100,100)</f>
        <v>9.0591221125951993</v>
      </c>
      <c r="G1409" s="4">
        <f ca="1">[1]!thsiFinD("ths_rsi_stock",$A1409,$A$1,7,100,100)</f>
        <v>36.889257231818</v>
      </c>
      <c r="H1409" s="4">
        <f ca="1">[1]!thsiFinD("ths_adtm_stock",$A1409,$A$1,7,3,100,100,100)</f>
        <v>-0.38823529411765001</v>
      </c>
      <c r="I1409" s="4">
        <f ca="1">[1]!thsiFinD("ths_bbiboll_stock",$A1409,$A$1,7,3,100,100,100)</f>
        <v>9.2218750000000007</v>
      </c>
      <c r="J1409" s="4">
        <f ca="1">[1]!thsiFinD("ths_dptb_stock",$A1409,$A$1,7,104,100,100)</f>
        <v>0.42857142857142999</v>
      </c>
      <c r="K1409" s="4">
        <f ca="1">[1]!thsiFinD("ths_srmi_stock",$A1409,$A$1,7,100,100)</f>
        <v>-3.6247334754798001E-2</v>
      </c>
      <c r="L1409" s="4">
        <f ca="1">[1]!thsiFinD("ths_atr_stock",$A1409,$A$1,7,101,100,100)</f>
        <v>0.27857142857143002</v>
      </c>
      <c r="M1409" s="4">
        <f ca="1">[1]!thsiFinD("ths_vol_w_stock",$A1409,$A$1)/1000000</f>
        <v>23.896000999999998</v>
      </c>
      <c r="N1409" s="4">
        <f ca="1">[1]!thsiFinD("ths_turnover_ratio_w_stock",$A1409,$A$1)</f>
        <v>3.7352090413575998</v>
      </c>
      <c r="O1409" s="4">
        <f ca="1">[1]!thsiFinD("ths_relative_chg_ratio_w_stock",$A1409,$A$1,104,100)</f>
        <v>-2.4070873089507998</v>
      </c>
      <c r="P1409" s="4"/>
    </row>
    <row r="1410" spans="1:16" x14ac:dyDescent="0.25">
      <c r="A1410" s="2" t="s">
        <v>2829</v>
      </c>
      <c r="B1410" s="2" t="s">
        <v>2830</v>
      </c>
      <c r="C1410" s="4">
        <f ca="1">[1]!thsiFinD("ths_vol_ratio_stock",$A1410,$A$1,7,100)</f>
        <v>0.80425061600962999</v>
      </c>
      <c r="D1410" s="4">
        <f ca="1">[1]!thsiFinD("ths_cr_stock",$A1410,$A$1,7,100,100)</f>
        <v>107.69230769231</v>
      </c>
      <c r="E1410" s="4">
        <f ca="1">[1]!thsiFinD("ths_mfi_stock",$A1410,$A$1,7,100,100)</f>
        <v>51.592437404652998</v>
      </c>
      <c r="F1410" s="4">
        <f ca="1">[1]!thsiFinD("ths_expma_stock",$A1410,$A$1,7,100,100)</f>
        <v>12.013962597753</v>
      </c>
      <c r="G1410" s="4">
        <f ca="1">[1]!thsiFinD("ths_rsi_stock",$A1410,$A$1,7,100,100)</f>
        <v>52.182669242636997</v>
      </c>
      <c r="H1410" s="4">
        <f ca="1">[1]!thsiFinD("ths_adtm_stock",$A1410,$A$1,7,3,100,100,100)</f>
        <v>0.26388888888889001</v>
      </c>
      <c r="I1410" s="4">
        <f ca="1">[1]!thsiFinD("ths_bbiboll_stock",$A1410,$A$1,7,3,100,100,100)</f>
        <v>12.069687500000001</v>
      </c>
      <c r="J1410" s="4">
        <f ca="1">[1]!thsiFinD("ths_dptb_stock",$A1410,$A$1,7,104,100,100)</f>
        <v>0.57142857142856995</v>
      </c>
      <c r="K1410" s="4">
        <f ca="1">[1]!thsiFinD("ths_srmi_stock",$A1410,$A$1,7,100,100)</f>
        <v>-4.9059689288635001E-3</v>
      </c>
      <c r="L1410" s="4">
        <f ca="1">[1]!thsiFinD("ths_atr_stock",$A1410,$A$1,7,101,100,100)</f>
        <v>0.64142857142857002</v>
      </c>
      <c r="M1410" s="4">
        <f ca="1">[1]!thsiFinD("ths_vol_w_stock",$A1410,$A$1)/1000000</f>
        <v>25.94435</v>
      </c>
      <c r="N1410" s="4">
        <f ca="1">[1]!thsiFinD("ths_turnover_ratio_w_stock",$A1410,$A$1)</f>
        <v>18.560729427398002</v>
      </c>
      <c r="O1410" s="4">
        <f ca="1">[1]!thsiFinD("ths_relative_chg_ratio_w_stock",$A1410,$A$1,104,100)</f>
        <v>0.29634952593438002</v>
      </c>
      <c r="P1410" s="4"/>
    </row>
    <row r="1411" spans="1:16" x14ac:dyDescent="0.25">
      <c r="A1411" s="2" t="s">
        <v>2831</v>
      </c>
      <c r="B1411" s="2" t="s">
        <v>2832</v>
      </c>
      <c r="C1411" s="4">
        <f ca="1">[1]!thsiFinD("ths_vol_ratio_stock",$A1411,$A$1,7,100)</f>
        <v>0.75291286052973005</v>
      </c>
      <c r="D1411" s="4">
        <f ca="1">[1]!thsiFinD("ths_cr_stock",$A1411,$A$1,7,100,100)</f>
        <v>174.68354430380001</v>
      </c>
      <c r="E1411" s="4">
        <f ca="1">[1]!thsiFinD("ths_mfi_stock",$A1411,$A$1,7,100,100)</f>
        <v>54.317959330043003</v>
      </c>
      <c r="F1411" s="4">
        <f ca="1">[1]!thsiFinD("ths_expma_stock",$A1411,$A$1,7,100,100)</f>
        <v>19.693329481225</v>
      </c>
      <c r="G1411" s="4">
        <f ca="1">[1]!thsiFinD("ths_rsi_stock",$A1411,$A$1,7,100,100)</f>
        <v>52.517590994682003</v>
      </c>
      <c r="H1411" s="4">
        <f ca="1">[1]!thsiFinD("ths_adtm_stock",$A1411,$A$1,7,3,100,100,100)</f>
        <v>0.40327868852458998</v>
      </c>
      <c r="I1411" s="4">
        <f ca="1">[1]!thsiFinD("ths_bbiboll_stock",$A1411,$A$1,7,3,100,100,100)</f>
        <v>19.830625000000001</v>
      </c>
      <c r="J1411" s="4">
        <f ca="1">[1]!thsiFinD("ths_dptb_stock",$A1411,$A$1,7,104,100,100)</f>
        <v>0.57142857142856995</v>
      </c>
      <c r="K1411" s="4">
        <f ca="1">[1]!thsiFinD("ths_srmi_stock",$A1411,$A$1,7,100,100)</f>
        <v>3.8019009504751997E-2</v>
      </c>
      <c r="L1411" s="4">
        <f ca="1">[1]!thsiFinD("ths_atr_stock",$A1411,$A$1,7,101,100,100)</f>
        <v>0.97428571428570998</v>
      </c>
      <c r="M1411" s="4">
        <f ca="1">[1]!thsiFinD("ths_vol_w_stock",$A1411,$A$1)/1000000</f>
        <v>26.227668999999999</v>
      </c>
      <c r="N1411" s="4">
        <f ca="1">[1]!thsiFinD("ths_turnover_ratio_w_stock",$A1411,$A$1)</f>
        <v>21.665807199208999</v>
      </c>
      <c r="O1411" s="4">
        <f ca="1">[1]!thsiFinD("ths_relative_chg_ratio_w_stock",$A1411,$A$1,104,100)</f>
        <v>4.3389210810758003</v>
      </c>
      <c r="P1411" s="4"/>
    </row>
    <row r="1412" spans="1:16" x14ac:dyDescent="0.25">
      <c r="A1412" s="2" t="s">
        <v>2833</v>
      </c>
      <c r="B1412" s="2" t="s">
        <v>2834</v>
      </c>
      <c r="C1412" s="4">
        <f ca="1">[1]!thsiFinD("ths_vol_ratio_stock",$A1412,$A$1,7,100)</f>
        <v>0.76715562070842003</v>
      </c>
      <c r="D1412" s="4">
        <f ca="1">[1]!thsiFinD("ths_cr_stock",$A1412,$A$1,7,100,100)</f>
        <v>69.325153374234006</v>
      </c>
      <c r="E1412" s="4">
        <f ca="1">[1]!thsiFinD("ths_mfi_stock",$A1412,$A$1,7,100,100)</f>
        <v>51.178411305756001</v>
      </c>
      <c r="F1412" s="4">
        <f ca="1">[1]!thsiFinD("ths_expma_stock",$A1412,$A$1,7,100,100)</f>
        <v>9.7561821391979997</v>
      </c>
      <c r="G1412" s="4">
        <f ca="1">[1]!thsiFinD("ths_rsi_stock",$A1412,$A$1,7,100,100)</f>
        <v>47.484141919599999</v>
      </c>
      <c r="H1412" s="4">
        <f ca="1">[1]!thsiFinD("ths_adtm_stock",$A1412,$A$1,7,3,100,100,100)</f>
        <v>-0.33802816901408</v>
      </c>
      <c r="I1412" s="4">
        <f ca="1">[1]!thsiFinD("ths_bbiboll_stock",$A1412,$A$1,7,3,100,100,100)</f>
        <v>9.8419791666667003</v>
      </c>
      <c r="J1412" s="4">
        <f ca="1">[1]!thsiFinD("ths_dptb_stock",$A1412,$A$1,7,104,100,100)</f>
        <v>1</v>
      </c>
      <c r="K1412" s="4">
        <f ca="1">[1]!thsiFinD("ths_srmi_stock",$A1412,$A$1,7,100,100)</f>
        <v>-1.8962075848302999E-2</v>
      </c>
      <c r="L1412" s="4">
        <f ca="1">[1]!thsiFinD("ths_atr_stock",$A1412,$A$1,7,101,100,100)</f>
        <v>0.27</v>
      </c>
      <c r="M1412" s="4">
        <f ca="1">[1]!thsiFinD("ths_vol_w_stock",$A1412,$A$1)/1000000</f>
        <v>27.619821000000002</v>
      </c>
      <c r="N1412" s="4">
        <f ca="1">[1]!thsiFinD("ths_turnover_ratio_w_stock",$A1412,$A$1)</f>
        <v>1.0229563333333</v>
      </c>
      <c r="O1412" s="4">
        <f ca="1">[1]!thsiFinD("ths_relative_chg_ratio_w_stock",$A1412,$A$1,104,100)</f>
        <v>0.76605284024539999</v>
      </c>
      <c r="P1412" s="4"/>
    </row>
    <row r="1413" spans="1:16" x14ac:dyDescent="0.25">
      <c r="A1413" s="2" t="s">
        <v>2835</v>
      </c>
      <c r="B1413" s="2" t="s">
        <v>2836</v>
      </c>
      <c r="C1413" s="4">
        <f ca="1">[1]!thsiFinD("ths_vol_ratio_stock",$A1413,$A$1,7,100)</f>
        <v>0.61211183639912004</v>
      </c>
      <c r="D1413" s="4">
        <f ca="1">[1]!thsiFinD("ths_cr_stock",$A1413,$A$1,7,100,100)</f>
        <v>58.461538461537998</v>
      </c>
      <c r="E1413" s="4">
        <f ca="1">[1]!thsiFinD("ths_mfi_stock",$A1413,$A$1,7,100,100)</f>
        <v>36.410142689643997</v>
      </c>
      <c r="F1413" s="4">
        <f ca="1">[1]!thsiFinD("ths_expma_stock",$A1413,$A$1,7,100,100)</f>
        <v>8.4582326027002992</v>
      </c>
      <c r="G1413" s="4">
        <f ca="1">[1]!thsiFinD("ths_rsi_stock",$A1413,$A$1,7,100,100)</f>
        <v>42.874332746368999</v>
      </c>
      <c r="H1413" s="4">
        <f ca="1">[1]!thsiFinD("ths_adtm_stock",$A1413,$A$1,7,3,100,100,100)</f>
        <v>-0.37254901960783998</v>
      </c>
      <c r="I1413" s="4">
        <f ca="1">[1]!thsiFinD("ths_bbiboll_stock",$A1413,$A$1,7,3,100,100,100)</f>
        <v>8.59375</v>
      </c>
      <c r="J1413" s="4">
        <f ca="1">[1]!thsiFinD("ths_dptb_stock",$A1413,$A$1,7,104,100,100)</f>
        <v>0.85714285714285998</v>
      </c>
      <c r="K1413" s="4">
        <f ca="1">[1]!thsiFinD("ths_srmi_stock",$A1413,$A$1,7,100,100)</f>
        <v>-3.5187287173666003E-2</v>
      </c>
      <c r="L1413" s="4">
        <f ca="1">[1]!thsiFinD("ths_atr_stock",$A1413,$A$1,7,101,100,100)</f>
        <v>0.30428571428571</v>
      </c>
      <c r="M1413" s="4">
        <f ca="1">[1]!thsiFinD("ths_vol_w_stock",$A1413,$A$1)/1000000</f>
        <v>17.815850999999999</v>
      </c>
      <c r="N1413" s="4">
        <f ca="1">[1]!thsiFinD("ths_turnover_ratio_w_stock",$A1413,$A$1)</f>
        <v>2.0921020200710001</v>
      </c>
      <c r="O1413" s="4">
        <f ca="1">[1]!thsiFinD("ths_relative_chg_ratio_w_stock",$A1413,$A$1,104,100)</f>
        <v>-0.73208827783038999</v>
      </c>
      <c r="P1413" s="4"/>
    </row>
    <row r="1414" spans="1:16" x14ac:dyDescent="0.25">
      <c r="A1414" s="2" t="s">
        <v>2837</v>
      </c>
      <c r="B1414" s="2" t="s">
        <v>2838</v>
      </c>
      <c r="C1414" s="4">
        <f ca="1">[1]!thsiFinD("ths_vol_ratio_stock",$A1414,$A$1,7,100)</f>
        <v>1.1704360328768999</v>
      </c>
      <c r="D1414" s="4">
        <f ca="1">[1]!thsiFinD("ths_cr_stock",$A1414,$A$1,7,100,100)</f>
        <v>183.42440801456999</v>
      </c>
      <c r="E1414" s="4">
        <f ca="1">[1]!thsiFinD("ths_mfi_stock",$A1414,$A$1,7,100,100)</f>
        <v>67.989665540057004</v>
      </c>
      <c r="F1414" s="4">
        <f ca="1">[1]!thsiFinD("ths_expma_stock",$A1414,$A$1,7,100,100)</f>
        <v>37.795726503181001</v>
      </c>
      <c r="G1414" s="4">
        <f ca="1">[1]!thsiFinD("ths_rsi_stock",$A1414,$A$1,7,100,100)</f>
        <v>73.938639869794997</v>
      </c>
      <c r="H1414" s="4">
        <f ca="1">[1]!thsiFinD("ths_adtm_stock",$A1414,$A$1,7,3,100,100,100)</f>
        <v>0.64864864864865002</v>
      </c>
      <c r="I1414" s="4">
        <f ca="1">[1]!thsiFinD("ths_bbiboll_stock",$A1414,$A$1,7,3,100,100,100)</f>
        <v>36.777500000000003</v>
      </c>
      <c r="J1414" s="4">
        <f ca="1">[1]!thsiFinD("ths_dptb_stock",$A1414,$A$1,7,104,100,100)</f>
        <v>0.57142857142856995</v>
      </c>
      <c r="K1414" s="4">
        <f ca="1">[1]!thsiFinD("ths_srmi_stock",$A1414,$A$1,7,100,100)</f>
        <v>0.11478696741855</v>
      </c>
      <c r="L1414" s="4">
        <f ca="1">[1]!thsiFinD("ths_atr_stock",$A1414,$A$1,7,101,100,100)</f>
        <v>2.3542857142856999</v>
      </c>
      <c r="M1414" s="4">
        <f ca="1">[1]!thsiFinD("ths_vol_w_stock",$A1414,$A$1)/1000000</f>
        <v>64.459384</v>
      </c>
      <c r="N1414" s="4">
        <f ca="1">[1]!thsiFinD("ths_turnover_ratio_w_stock",$A1414,$A$1)</f>
        <v>39.902421243375997</v>
      </c>
      <c r="O1414" s="4">
        <f ca="1">[1]!thsiFinD("ths_relative_chg_ratio_w_stock",$A1414,$A$1,104,100)</f>
        <v>14.648757019984</v>
      </c>
      <c r="P1414" s="4"/>
    </row>
    <row r="1415" spans="1:16" x14ac:dyDescent="0.25">
      <c r="A1415" s="2" t="s">
        <v>2839</v>
      </c>
      <c r="B1415" s="2" t="s">
        <v>2840</v>
      </c>
      <c r="C1415" s="4">
        <f ca="1">[1]!thsiFinD("ths_vol_ratio_stock",$A1415,$A$1,7,100)</f>
        <v>1.0997884976022001</v>
      </c>
      <c r="D1415" s="4">
        <f ca="1">[1]!thsiFinD("ths_cr_stock",$A1415,$A$1,7,100,100)</f>
        <v>50</v>
      </c>
      <c r="E1415" s="4">
        <f ca="1">[1]!thsiFinD("ths_mfi_stock",$A1415,$A$1,7,100,100)</f>
        <v>40.313017187593999</v>
      </c>
      <c r="F1415" s="4">
        <f ca="1">[1]!thsiFinD("ths_expma_stock",$A1415,$A$1,7,100,100)</f>
        <v>3.3369131837127002</v>
      </c>
      <c r="G1415" s="4">
        <f ca="1">[1]!thsiFinD("ths_rsi_stock",$A1415,$A$1,7,100,100)</f>
        <v>51.856269177778998</v>
      </c>
      <c r="H1415" s="4">
        <f ca="1">[1]!thsiFinD("ths_adtm_stock",$A1415,$A$1,7,3,100,100,100)</f>
        <v>-0.71428571428570997</v>
      </c>
      <c r="I1415" s="4">
        <f ca="1">[1]!thsiFinD("ths_bbiboll_stock",$A1415,$A$1,7,3,100,100,100)</f>
        <v>3.3386458333332998</v>
      </c>
      <c r="J1415" s="4">
        <f ca="1">[1]!thsiFinD("ths_dptb_stock",$A1415,$A$1,7,104,100,100)</f>
        <v>0.71428571428570997</v>
      </c>
      <c r="K1415" s="4">
        <f ca="1">[1]!thsiFinD("ths_srmi_stock",$A1415,$A$1,7,100,100)</f>
        <v>-2.8901734104045999E-2</v>
      </c>
      <c r="L1415" s="4">
        <f ca="1">[1]!thsiFinD("ths_atr_stock",$A1415,$A$1,7,101,100,100)</f>
        <v>9.5714285714286002E-2</v>
      </c>
      <c r="M1415" s="4">
        <f ca="1">[1]!thsiFinD("ths_vol_w_stock",$A1415,$A$1)/1000000</f>
        <v>140.186429</v>
      </c>
      <c r="N1415" s="4">
        <f ca="1">[1]!thsiFinD("ths_turnover_ratio_w_stock",$A1415,$A$1)</f>
        <v>4.5075435510136002</v>
      </c>
      <c r="O1415" s="4">
        <f ca="1">[1]!thsiFinD("ths_relative_chg_ratio_w_stock",$A1415,$A$1,104,100)</f>
        <v>-8.2239492631800001E-5</v>
      </c>
      <c r="P1415" s="4"/>
    </row>
    <row r="1416" spans="1:16" x14ac:dyDescent="0.25">
      <c r="A1416" s="2" t="s">
        <v>2841</v>
      </c>
      <c r="B1416" s="2" t="s">
        <v>2842</v>
      </c>
      <c r="C1416" s="4">
        <f ca="1">[1]!thsiFinD("ths_vol_ratio_stock",$A1416,$A$1,7,100)</f>
        <v>0.93988685840070996</v>
      </c>
      <c r="D1416" s="4">
        <f ca="1">[1]!thsiFinD("ths_cr_stock",$A1416,$A$1,7,100,100)</f>
        <v>55.357142857143003</v>
      </c>
      <c r="E1416" s="4">
        <f ca="1">[1]!thsiFinD("ths_mfi_stock",$A1416,$A$1,7,100,100)</f>
        <v>30.198867853985</v>
      </c>
      <c r="F1416" s="4">
        <f ca="1">[1]!thsiFinD("ths_expma_stock",$A1416,$A$1,7,100,100)</f>
        <v>9.1213460368406007</v>
      </c>
      <c r="G1416" s="4">
        <f ca="1">[1]!thsiFinD("ths_rsi_stock",$A1416,$A$1,7,100,100)</f>
        <v>46.511043308410997</v>
      </c>
      <c r="H1416" s="4">
        <f ca="1">[1]!thsiFinD("ths_adtm_stock",$A1416,$A$1,7,3,100,100,100)</f>
        <v>-0.59139784946235996</v>
      </c>
      <c r="I1416" s="4">
        <f ca="1">[1]!thsiFinD("ths_bbiboll_stock",$A1416,$A$1,7,3,100,100,100)</f>
        <v>9.1867708333333002</v>
      </c>
      <c r="J1416" s="4">
        <f ca="1">[1]!thsiFinD("ths_dptb_stock",$A1416,$A$1,7,104,100,100)</f>
        <v>0.57142857142856995</v>
      </c>
      <c r="K1416" s="4">
        <f ca="1">[1]!thsiFinD("ths_srmi_stock",$A1416,$A$1,7,100,100)</f>
        <v>-3.5789473684211003E-2</v>
      </c>
      <c r="L1416" s="4">
        <f ca="1">[1]!thsiFinD("ths_atr_stock",$A1416,$A$1,7,101,100,100)</f>
        <v>0.3</v>
      </c>
      <c r="M1416" s="4">
        <f ca="1">[1]!thsiFinD("ths_vol_w_stock",$A1416,$A$1)/1000000</f>
        <v>7.6646960000000002</v>
      </c>
      <c r="N1416" s="4">
        <f ca="1">[1]!thsiFinD("ths_turnover_ratio_w_stock",$A1416,$A$1)</f>
        <v>5.1255578085276001</v>
      </c>
      <c r="O1416" s="4">
        <f ca="1">[1]!thsiFinD("ths_relative_chg_ratio_w_stock",$A1416,$A$1,104,100)</f>
        <v>-1.4227664403483</v>
      </c>
      <c r="P1416" s="4"/>
    </row>
    <row r="1417" spans="1:16" x14ac:dyDescent="0.25">
      <c r="A1417" s="2" t="s">
        <v>2843</v>
      </c>
      <c r="B1417" s="2" t="s">
        <v>2844</v>
      </c>
      <c r="C1417" s="4">
        <f ca="1">[1]!thsiFinD("ths_vol_ratio_stock",$A1417,$A$1,7,100)</f>
        <v>0.90922203543089997</v>
      </c>
      <c r="D1417" s="4">
        <f ca="1">[1]!thsiFinD("ths_cr_stock",$A1417,$A$1,7,100,100)</f>
        <v>102.5641025641</v>
      </c>
      <c r="E1417" s="4">
        <f ca="1">[1]!thsiFinD("ths_mfi_stock",$A1417,$A$1,7,100,100)</f>
        <v>55.311427240054002</v>
      </c>
      <c r="F1417" s="4">
        <f ca="1">[1]!thsiFinD("ths_expma_stock",$A1417,$A$1,7,100,100)</f>
        <v>6.5946705302069004</v>
      </c>
      <c r="G1417" s="4">
        <f ca="1">[1]!thsiFinD("ths_rsi_stock",$A1417,$A$1,7,100,100)</f>
        <v>56.118966452885999</v>
      </c>
      <c r="H1417" s="4">
        <f ca="1">[1]!thsiFinD("ths_adtm_stock",$A1417,$A$1,7,3,100,100,100)</f>
        <v>3.5087719298247999E-2</v>
      </c>
      <c r="I1417" s="4">
        <f ca="1">[1]!thsiFinD("ths_bbiboll_stock",$A1417,$A$1,7,3,100,100,100)</f>
        <v>6.6310416666667003</v>
      </c>
      <c r="J1417" s="4">
        <f ca="1">[1]!thsiFinD("ths_dptb_stock",$A1417,$A$1,7,104,100,100)</f>
        <v>0.71428571428570997</v>
      </c>
      <c r="K1417" s="4">
        <f ca="1">[1]!thsiFinD("ths_srmi_stock",$A1417,$A$1,7,100,100)</f>
        <v>1.3353115727003E-2</v>
      </c>
      <c r="L1417" s="4">
        <f ca="1">[1]!thsiFinD("ths_atr_stock",$A1417,$A$1,7,101,100,100)</f>
        <v>0.23142857142857001</v>
      </c>
      <c r="M1417" s="4">
        <f ca="1">[1]!thsiFinD("ths_vol_w_stock",$A1417,$A$1)/1000000</f>
        <v>15.178319</v>
      </c>
      <c r="N1417" s="4">
        <f ca="1">[1]!thsiFinD("ths_turnover_ratio_w_stock",$A1417,$A$1)</f>
        <v>3.3580707710555</v>
      </c>
      <c r="O1417" s="4">
        <f ca="1">[1]!thsiFinD("ths_relative_chg_ratio_w_stock",$A1417,$A$1,104,100)</f>
        <v>0.76181557870907002</v>
      </c>
      <c r="P1417" s="4"/>
    </row>
    <row r="1418" spans="1:16" x14ac:dyDescent="0.25">
      <c r="A1418" s="2" t="s">
        <v>2845</v>
      </c>
      <c r="B1418" s="2" t="s">
        <v>2846</v>
      </c>
      <c r="C1418" s="4">
        <f ca="1">[1]!thsiFinD("ths_vol_ratio_stock",$A1418,$A$1,7,100)</f>
        <v>1.2583191228135</v>
      </c>
      <c r="D1418" s="4">
        <f ca="1">[1]!thsiFinD("ths_cr_stock",$A1418,$A$1,7,100,100)</f>
        <v>-17.457305502846001</v>
      </c>
      <c r="E1418" s="4">
        <f ca="1">[1]!thsiFinD("ths_mfi_stock",$A1418,$A$1,7,100,100)</f>
        <v>0</v>
      </c>
      <c r="F1418" s="4">
        <f ca="1">[1]!thsiFinD("ths_expma_stock",$A1418,$A$1,7,100,100)</f>
        <v>4.7702985602236003</v>
      </c>
      <c r="G1418" s="4">
        <f ca="1">[1]!thsiFinD("ths_rsi_stock",$A1418,$A$1,7,100,100)</f>
        <v>10.399926220548</v>
      </c>
      <c r="H1418" s="4">
        <f ca="1">[1]!thsiFinD("ths_adtm_stock",$A1418,$A$1,7,3,100,100,100)</f>
        <v>-0.67307692307692002</v>
      </c>
      <c r="I1418" s="4">
        <f ca="1">[1]!thsiFinD("ths_bbiboll_stock",$A1418,$A$1,7,3,100,100,100)</f>
        <v>4.9676041666666997</v>
      </c>
      <c r="J1418" s="4">
        <f ca="1">[1]!thsiFinD("ths_dptb_stock",$A1418,$A$1,7,104,100,100)</f>
        <v>0.57142857142856995</v>
      </c>
      <c r="K1418" s="4">
        <f ca="1">[1]!thsiFinD("ths_srmi_stock",$A1418,$A$1,7,100,100)</f>
        <v>-0.21466905187835</v>
      </c>
      <c r="L1418" s="4">
        <f ca="1">[1]!thsiFinD("ths_atr_stock",$A1418,$A$1,7,101,100,100)</f>
        <v>0.24428571428571</v>
      </c>
      <c r="M1418" s="4">
        <f ca="1">[1]!thsiFinD("ths_vol_w_stock",$A1418,$A$1)/1000000</f>
        <v>5.8335850000000002</v>
      </c>
      <c r="N1418" s="4">
        <f ca="1">[1]!thsiFinD("ths_turnover_ratio_w_stock",$A1418,$A$1)</f>
        <v>1.4403966928273</v>
      </c>
      <c r="O1418" s="4">
        <f ca="1">[1]!thsiFinD("ths_relative_chg_ratio_w_stock",$A1418,$A$1,104,100)</f>
        <v>-17.903193736715</v>
      </c>
      <c r="P1418" s="4"/>
    </row>
    <row r="1419" spans="1:16" x14ac:dyDescent="0.25">
      <c r="A1419" s="2" t="s">
        <v>2847</v>
      </c>
      <c r="B1419" s="2" t="s">
        <v>2848</v>
      </c>
      <c r="C1419" s="4">
        <f ca="1">[1]!thsiFinD("ths_vol_ratio_stock",$A1419,$A$1,7,100)</f>
        <v>0.90188983902016995</v>
      </c>
      <c r="D1419" s="4">
        <f ca="1">[1]!thsiFinD("ths_cr_stock",$A1419,$A$1,7,100,100)</f>
        <v>77.941176470588005</v>
      </c>
      <c r="E1419" s="4">
        <f ca="1">[1]!thsiFinD("ths_mfi_stock",$A1419,$A$1,7,100,100)</f>
        <v>50.571461263027999</v>
      </c>
      <c r="F1419" s="4">
        <f ca="1">[1]!thsiFinD("ths_expma_stock",$A1419,$A$1,7,100,100)</f>
        <v>19.618280744776001</v>
      </c>
      <c r="G1419" s="4">
        <f ca="1">[1]!thsiFinD("ths_rsi_stock",$A1419,$A$1,7,100,100)</f>
        <v>46.356100887670003</v>
      </c>
      <c r="H1419" s="4">
        <f ca="1">[1]!thsiFinD("ths_adtm_stock",$A1419,$A$1,7,3,100,100,100)</f>
        <v>0.12781954887218</v>
      </c>
      <c r="I1419" s="4">
        <f ca="1">[1]!thsiFinD("ths_bbiboll_stock",$A1419,$A$1,7,3,100,100,100)</f>
        <v>19.803333333333001</v>
      </c>
      <c r="J1419" s="4">
        <f ca="1">[1]!thsiFinD("ths_dptb_stock",$A1419,$A$1,7,104,100,100)</f>
        <v>0.57142857142856995</v>
      </c>
      <c r="K1419" s="4">
        <f ca="1">[1]!thsiFinD("ths_srmi_stock",$A1419,$A$1,7,100,100)</f>
        <v>-1.0085728693898E-2</v>
      </c>
      <c r="L1419" s="4">
        <f ca="1">[1]!thsiFinD("ths_atr_stock",$A1419,$A$1,7,101,100,100)</f>
        <v>0.72142857142856998</v>
      </c>
      <c r="M1419" s="4">
        <f ca="1">[1]!thsiFinD("ths_vol_w_stock",$A1419,$A$1)/1000000</f>
        <v>10.727725</v>
      </c>
      <c r="N1419" s="4">
        <f ca="1">[1]!thsiFinD("ths_turnover_ratio_w_stock",$A1419,$A$1)</f>
        <v>8.1242927791483002</v>
      </c>
      <c r="O1419" s="4">
        <f ca="1">[1]!thsiFinD("ths_relative_chg_ratio_w_stock",$A1419,$A$1,104,100)</f>
        <v>0.87518168672705998</v>
      </c>
      <c r="P1419" s="4"/>
    </row>
    <row r="1420" spans="1:16" x14ac:dyDescent="0.25">
      <c r="A1420" s="2" t="s">
        <v>2849</v>
      </c>
      <c r="B1420" s="2" t="s">
        <v>2850</v>
      </c>
      <c r="C1420" s="4">
        <f ca="1">[1]!thsiFinD("ths_vol_ratio_stock",$A1420,$A$1,7,100)</f>
        <v>0.79080626493099004</v>
      </c>
      <c r="D1420" s="4">
        <f ca="1">[1]!thsiFinD("ths_cr_stock",$A1420,$A$1,7,100,100)</f>
        <v>64.077669902913001</v>
      </c>
      <c r="E1420" s="4">
        <f ca="1">[1]!thsiFinD("ths_mfi_stock",$A1420,$A$1,7,100,100)</f>
        <v>60.776861938398</v>
      </c>
      <c r="F1420" s="4">
        <f ca="1">[1]!thsiFinD("ths_expma_stock",$A1420,$A$1,7,100,100)</f>
        <v>7.6078903612181001</v>
      </c>
      <c r="G1420" s="4">
        <f ca="1">[1]!thsiFinD("ths_rsi_stock",$A1420,$A$1,7,100,100)</f>
        <v>35.194632532538002</v>
      </c>
      <c r="H1420" s="4">
        <f ca="1">[1]!thsiFinD("ths_adtm_stock",$A1420,$A$1,7,3,100,100,100)</f>
        <v>-0.18867924528301999</v>
      </c>
      <c r="I1420" s="4">
        <f ca="1">[1]!thsiFinD("ths_bbiboll_stock",$A1420,$A$1,7,3,100,100,100)</f>
        <v>7.8674999999999997</v>
      </c>
      <c r="J1420" s="4">
        <f ca="1">[1]!thsiFinD("ths_dptb_stock",$A1420,$A$1,7,104,100,100)</f>
        <v>0.71428571428570997</v>
      </c>
      <c r="K1420" s="4">
        <f ca="1">[1]!thsiFinD("ths_srmi_stock",$A1420,$A$1,7,100,100)</f>
        <v>-1.4267185473411E-2</v>
      </c>
      <c r="L1420" s="4">
        <f ca="1">[1]!thsiFinD("ths_atr_stock",$A1420,$A$1,7,101,100,100)</f>
        <v>0.25714285714286</v>
      </c>
      <c r="M1420" s="4">
        <f ca="1">[1]!thsiFinD("ths_vol_w_stock",$A1420,$A$1)/1000000</f>
        <v>17.591367000000002</v>
      </c>
      <c r="N1420" s="4">
        <f ca="1">[1]!thsiFinD("ths_turnover_ratio_w_stock",$A1420,$A$1)</f>
        <v>6.4760443578027003</v>
      </c>
      <c r="O1420" s="4">
        <f ca="1">[1]!thsiFinD("ths_relative_chg_ratio_w_stock",$A1420,$A$1,104,100)</f>
        <v>1.4978011861016001</v>
      </c>
      <c r="P1420" s="4"/>
    </row>
    <row r="1421" spans="1:16" x14ac:dyDescent="0.25">
      <c r="A1421" s="2" t="s">
        <v>2851</v>
      </c>
      <c r="B1421" s="2" t="s">
        <v>2852</v>
      </c>
      <c r="C1421" s="4">
        <f ca="1">[1]!thsiFinD("ths_vol_ratio_stock",$A1421,$A$1,7,100)</f>
        <v>0.54536438339714999</v>
      </c>
      <c r="D1421" s="4">
        <f ca="1">[1]!thsiFinD("ths_cr_stock",$A1421,$A$1,7,100,100)</f>
        <v>100.58823529412</v>
      </c>
      <c r="E1421" s="4">
        <f ca="1">[1]!thsiFinD("ths_mfi_stock",$A1421,$A$1,7,100,100)</f>
        <v>64.717202830505997</v>
      </c>
      <c r="F1421" s="4">
        <f ca="1">[1]!thsiFinD("ths_expma_stock",$A1421,$A$1,7,100,100)</f>
        <v>22.443278706224</v>
      </c>
      <c r="G1421" s="4">
        <f ca="1">[1]!thsiFinD("ths_rsi_stock",$A1421,$A$1,7,100,100)</f>
        <v>49.016738390485997</v>
      </c>
      <c r="H1421" s="4">
        <f ca="1">[1]!thsiFinD("ths_adtm_stock",$A1421,$A$1,7,3,100,100,100)</f>
        <v>0.32960893854749002</v>
      </c>
      <c r="I1421" s="4">
        <f ca="1">[1]!thsiFinD("ths_bbiboll_stock",$A1421,$A$1,7,3,100,100,100)</f>
        <v>22.5934375</v>
      </c>
      <c r="J1421" s="4">
        <f ca="1">[1]!thsiFinD("ths_dptb_stock",$A1421,$A$1,7,104,100,100)</f>
        <v>0.42857142857142999</v>
      </c>
      <c r="K1421" s="4">
        <f ca="1">[1]!thsiFinD("ths_srmi_stock",$A1421,$A$1,7,100,100)</f>
        <v>-1.3297872340424001E-3</v>
      </c>
      <c r="L1421" s="4">
        <f ca="1">[1]!thsiFinD("ths_atr_stock",$A1421,$A$1,7,101,100,100)</f>
        <v>0.97428571428570998</v>
      </c>
      <c r="M1421" s="4">
        <f ca="1">[1]!thsiFinD("ths_vol_w_stock",$A1421,$A$1)/1000000</f>
        <v>14.413209</v>
      </c>
      <c r="N1421" s="4">
        <f ca="1">[1]!thsiFinD("ths_turnover_ratio_w_stock",$A1421,$A$1)</f>
        <v>7.6780639221914999</v>
      </c>
      <c r="O1421" s="4">
        <f ca="1">[1]!thsiFinD("ths_relative_chg_ratio_w_stock",$A1421,$A$1,104,100)</f>
        <v>4.9685197840587003</v>
      </c>
      <c r="P1421" s="4"/>
    </row>
    <row r="1422" spans="1:16" x14ac:dyDescent="0.25">
      <c r="A1422" s="2" t="s">
        <v>2853</v>
      </c>
      <c r="B1422" s="2" t="s">
        <v>2854</v>
      </c>
      <c r="C1422" s="4">
        <f ca="1">[1]!thsiFinD("ths_vol_ratio_stock",$A1422,$A$1,7,100)</f>
        <v>0.49770761337715003</v>
      </c>
      <c r="D1422" s="4">
        <f ca="1">[1]!thsiFinD("ths_cr_stock",$A1422,$A$1,7,100,100)</f>
        <v>12.962962962962999</v>
      </c>
      <c r="E1422" s="4">
        <f ca="1">[1]!thsiFinD("ths_mfi_stock",$A1422,$A$1,7,100,100)</f>
        <v>25.569391217446999</v>
      </c>
      <c r="F1422" s="4">
        <f ca="1">[1]!thsiFinD("ths_expma_stock",$A1422,$A$1,7,100,100)</f>
        <v>13.009423065273999</v>
      </c>
      <c r="G1422" s="4">
        <f ca="1">[1]!thsiFinD("ths_rsi_stock",$A1422,$A$1,7,100,100)</f>
        <v>27.545407206314</v>
      </c>
      <c r="H1422" s="4">
        <f ca="1">[1]!thsiFinD("ths_adtm_stock",$A1422,$A$1,7,3,100,100,100)</f>
        <v>-0.82790697674419</v>
      </c>
      <c r="I1422" s="4">
        <f ca="1">[1]!thsiFinD("ths_bbiboll_stock",$A1422,$A$1,7,3,100,100,100)</f>
        <v>13.191979166667</v>
      </c>
      <c r="J1422" s="4">
        <f ca="1">[1]!thsiFinD("ths_dptb_stock",$A1422,$A$1,7,104,100,100)</f>
        <v>0.57142857142856995</v>
      </c>
      <c r="K1422" s="4">
        <f ca="1">[1]!thsiFinD("ths_srmi_stock",$A1422,$A$1,7,100,100)</f>
        <v>-0.11444521981856</v>
      </c>
      <c r="L1422" s="4">
        <f ca="1">[1]!thsiFinD("ths_atr_stock",$A1422,$A$1,7,101,100,100)</f>
        <v>0.55857142857143005</v>
      </c>
      <c r="M1422" s="4">
        <f ca="1">[1]!thsiFinD("ths_vol_w_stock",$A1422,$A$1)/1000000</f>
        <v>9.4411319999999996</v>
      </c>
      <c r="N1422" s="4">
        <f ca="1">[1]!thsiFinD("ths_turnover_ratio_w_stock",$A1422,$A$1)</f>
        <v>4.2294373675740999</v>
      </c>
      <c r="O1422" s="4">
        <f ca="1">[1]!thsiFinD("ths_relative_chg_ratio_w_stock",$A1422,$A$1,104,100)</f>
        <v>-4.9956520852136999</v>
      </c>
      <c r="P1422" s="4"/>
    </row>
    <row r="1423" spans="1:16" x14ac:dyDescent="0.25">
      <c r="A1423" s="2" t="s">
        <v>2855</v>
      </c>
      <c r="B1423" s="2" t="s">
        <v>2856</v>
      </c>
      <c r="C1423" s="4">
        <f ca="1">[1]!thsiFinD("ths_vol_ratio_stock",$A1423,$A$1,7,100)</f>
        <v>1.0953396112842</v>
      </c>
      <c r="D1423" s="4">
        <f ca="1">[1]!thsiFinD("ths_cr_stock",$A1423,$A$1,7,100,100)</f>
        <v>103.20512820512999</v>
      </c>
      <c r="E1423" s="4">
        <f ca="1">[1]!thsiFinD("ths_mfi_stock",$A1423,$A$1,7,100,100)</f>
        <v>48.236330110643003</v>
      </c>
      <c r="F1423" s="4">
        <f ca="1">[1]!thsiFinD("ths_expma_stock",$A1423,$A$1,7,100,100)</f>
        <v>12.993940954561999</v>
      </c>
      <c r="G1423" s="4">
        <f ca="1">[1]!thsiFinD("ths_rsi_stock",$A1423,$A$1,7,100,100)</f>
        <v>46.911283071916998</v>
      </c>
      <c r="H1423" s="4">
        <f ca="1">[1]!thsiFinD("ths_adtm_stock",$A1423,$A$1,7,3,100,100,100)</f>
        <v>0.504</v>
      </c>
      <c r="I1423" s="4">
        <f ca="1">[1]!thsiFinD("ths_bbiboll_stock",$A1423,$A$1,7,3,100,100,100)</f>
        <v>13.093854166667001</v>
      </c>
      <c r="J1423" s="4">
        <f ca="1">[1]!thsiFinD("ths_dptb_stock",$A1423,$A$1,7,104,100,100)</f>
        <v>0.57142857142856995</v>
      </c>
      <c r="K1423" s="4">
        <f ca="1">[1]!thsiFinD("ths_srmi_stock",$A1423,$A$1,7,100,100)</f>
        <v>2.3130300693910001E-3</v>
      </c>
      <c r="L1423" s="4">
        <f ca="1">[1]!thsiFinD("ths_atr_stock",$A1423,$A$1,7,101,100,100)</f>
        <v>0.48285714285713999</v>
      </c>
      <c r="M1423" s="4">
        <f ca="1">[1]!thsiFinD("ths_vol_w_stock",$A1423,$A$1)/1000000</f>
        <v>20.742272</v>
      </c>
      <c r="N1423" s="4">
        <f ca="1">[1]!thsiFinD("ths_turnover_ratio_w_stock",$A1423,$A$1)</f>
        <v>5.0587777537646001</v>
      </c>
      <c r="O1423" s="4">
        <f ca="1">[1]!thsiFinD("ths_relative_chg_ratio_w_stock",$A1423,$A$1,104,100)</f>
        <v>-0.19244045741103</v>
      </c>
      <c r="P1423" s="4"/>
    </row>
    <row r="1424" spans="1:16" x14ac:dyDescent="0.25">
      <c r="A1424" s="2" t="s">
        <v>2857</v>
      </c>
      <c r="B1424" s="2" t="s">
        <v>2858</v>
      </c>
      <c r="C1424" s="4">
        <f ca="1">[1]!thsiFinD("ths_vol_ratio_stock",$A1424,$A$1,7,100)</f>
        <v>0.71643720345440998</v>
      </c>
      <c r="D1424" s="4">
        <f ca="1">[1]!thsiFinD("ths_cr_stock",$A1424,$A$1,7,100,100)</f>
        <v>24.038461538461998</v>
      </c>
      <c r="E1424" s="4">
        <f ca="1">[1]!thsiFinD("ths_mfi_stock",$A1424,$A$1,7,100,100)</f>
        <v>34.728985266189</v>
      </c>
      <c r="F1424" s="4">
        <f ca="1">[1]!thsiFinD("ths_expma_stock",$A1424,$A$1,7,100,100)</f>
        <v>2.6648670323678001</v>
      </c>
      <c r="G1424" s="4">
        <f ca="1">[1]!thsiFinD("ths_rsi_stock",$A1424,$A$1,7,100,100)</f>
        <v>45.195588451962998</v>
      </c>
      <c r="H1424" s="4">
        <f ca="1">[1]!thsiFinD("ths_adtm_stock",$A1424,$A$1,7,3,100,100,100)</f>
        <v>-0.4375</v>
      </c>
      <c r="I1424" s="4">
        <f ca="1">[1]!thsiFinD("ths_bbiboll_stock",$A1424,$A$1,7,3,100,100,100)</f>
        <v>2.6666666666666998</v>
      </c>
      <c r="J1424" s="4">
        <f ca="1">[1]!thsiFinD("ths_dptb_stock",$A1424,$A$1,7,104,100,100)</f>
        <v>0.85714285714285998</v>
      </c>
      <c r="K1424" s="4">
        <f ca="1">[1]!thsiFinD("ths_srmi_stock",$A1424,$A$1,7,100,100)</f>
        <v>-0.05</v>
      </c>
      <c r="L1424" s="4">
        <f ca="1">[1]!thsiFinD("ths_atr_stock",$A1424,$A$1,7,101,100,100)</f>
        <v>6.8571428571429005E-2</v>
      </c>
      <c r="M1424" s="4">
        <f ca="1">[1]!thsiFinD("ths_vol_w_stock",$A1424,$A$1)/1000000</f>
        <v>188.066857</v>
      </c>
      <c r="N1424" s="4">
        <f ca="1">[1]!thsiFinD("ths_turnover_ratio_w_stock",$A1424,$A$1)</f>
        <v>3.8176421118924999</v>
      </c>
      <c r="O1424" s="4">
        <f ca="1">[1]!thsiFinD("ths_relative_chg_ratio_w_stock",$A1424,$A$1,104,100)</f>
        <v>-3.4107838695421999</v>
      </c>
      <c r="P1424" s="4"/>
    </row>
    <row r="1425" spans="1:16" x14ac:dyDescent="0.25">
      <c r="A1425" s="2" t="s">
        <v>2859</v>
      </c>
      <c r="B1425" s="2" t="s">
        <v>2860</v>
      </c>
      <c r="C1425" s="4">
        <f ca="1">[1]!thsiFinD("ths_vol_ratio_stock",$A1425,$A$1,7,100)</f>
        <v>0.98508256898238999</v>
      </c>
      <c r="D1425" s="4">
        <f ca="1">[1]!thsiFinD("ths_cr_stock",$A1425,$A$1,7,100,100)</f>
        <v>133.81024096386</v>
      </c>
      <c r="E1425" s="4">
        <f ca="1">[1]!thsiFinD("ths_mfi_stock",$A1425,$A$1,7,100,100)</f>
        <v>62.120187621724</v>
      </c>
      <c r="F1425" s="4">
        <f ca="1">[1]!thsiFinD("ths_expma_stock",$A1425,$A$1,7,100,100)</f>
        <v>46.584092992599999</v>
      </c>
      <c r="G1425" s="4">
        <f ca="1">[1]!thsiFinD("ths_rsi_stock",$A1425,$A$1,7,100,100)</f>
        <v>45.614054685112997</v>
      </c>
      <c r="H1425" s="4">
        <f ca="1">[1]!thsiFinD("ths_adtm_stock",$A1425,$A$1,7,3,100,100,100)</f>
        <v>0.49176470588235</v>
      </c>
      <c r="I1425" s="4">
        <f ca="1">[1]!thsiFinD("ths_bbiboll_stock",$A1425,$A$1,7,3,100,100,100)</f>
        <v>47.325937500000002</v>
      </c>
      <c r="J1425" s="4">
        <f ca="1">[1]!thsiFinD("ths_dptb_stock",$A1425,$A$1,7,104,100,100)</f>
        <v>0.57142857142856995</v>
      </c>
      <c r="K1425" s="4">
        <f ca="1">[1]!thsiFinD("ths_srmi_stock",$A1425,$A$1,7,100,100)</f>
        <v>1.3407107895296999E-2</v>
      </c>
      <c r="L1425" s="4">
        <f ca="1">[1]!thsiFinD("ths_atr_stock",$A1425,$A$1,7,101,100,100)</f>
        <v>1.4885714285714</v>
      </c>
      <c r="M1425" s="4">
        <f ca="1">[1]!thsiFinD("ths_vol_w_stock",$A1425,$A$1)/1000000</f>
        <v>7.1171490000000004</v>
      </c>
      <c r="N1425" s="4">
        <f ca="1">[1]!thsiFinD("ths_turnover_ratio_w_stock",$A1425,$A$1)</f>
        <v>4.6167220151419004</v>
      </c>
      <c r="O1425" s="4">
        <f ca="1">[1]!thsiFinD("ths_relative_chg_ratio_w_stock",$A1425,$A$1,104,100)</f>
        <v>0.61525016270555</v>
      </c>
      <c r="P1425" s="4"/>
    </row>
    <row r="1426" spans="1:16" x14ac:dyDescent="0.25">
      <c r="A1426" s="2" t="s">
        <v>2861</v>
      </c>
      <c r="B1426" s="2" t="s">
        <v>2862</v>
      </c>
      <c r="C1426" s="4">
        <f ca="1">[1]!thsiFinD("ths_vol_ratio_stock",$A1426,$A$1,7,100)</f>
        <v>1.7110954678156001</v>
      </c>
      <c r="D1426" s="4">
        <f ca="1">[1]!thsiFinD("ths_cr_stock",$A1426,$A$1,7,100,100)</f>
        <v>61.904761904761997</v>
      </c>
      <c r="E1426" s="4">
        <f ca="1">[1]!thsiFinD("ths_mfi_stock",$A1426,$A$1,7,100,100)</f>
        <v>21.196314420888001</v>
      </c>
      <c r="F1426" s="4">
        <f ca="1">[1]!thsiFinD("ths_expma_stock",$A1426,$A$1,7,100,100)</f>
        <v>11.823737426301999</v>
      </c>
      <c r="G1426" s="4">
        <f ca="1">[1]!thsiFinD("ths_rsi_stock",$A1426,$A$1,7,100,100)</f>
        <v>38.306797701051003</v>
      </c>
      <c r="H1426" s="4">
        <f ca="1">[1]!thsiFinD("ths_adtm_stock",$A1426,$A$1,7,3,100,100,100)</f>
        <v>-0.46078431372549</v>
      </c>
      <c r="I1426" s="4">
        <f ca="1">[1]!thsiFinD("ths_bbiboll_stock",$A1426,$A$1,7,3,100,100,100)</f>
        <v>12.048854166667001</v>
      </c>
      <c r="J1426" s="4">
        <f ca="1">[1]!thsiFinD("ths_dptb_stock",$A1426,$A$1,7,104,100,100)</f>
        <v>0.42857142857142999</v>
      </c>
      <c r="K1426" s="4">
        <f ca="1">[1]!thsiFinD("ths_srmi_stock",$A1426,$A$1,7,100,100)</f>
        <v>-4.4498381877022999E-2</v>
      </c>
      <c r="L1426" s="4">
        <f ca="1">[1]!thsiFinD("ths_atr_stock",$A1426,$A$1,7,101,100,100)</f>
        <v>0.47285714285713998</v>
      </c>
      <c r="M1426" s="4">
        <f ca="1">[1]!thsiFinD("ths_vol_w_stock",$A1426,$A$1)/1000000</f>
        <v>34.965628000000002</v>
      </c>
      <c r="N1426" s="4">
        <f ca="1">[1]!thsiFinD("ths_turnover_ratio_w_stock",$A1426,$A$1)</f>
        <v>5.6399219069582003</v>
      </c>
      <c r="O1426" s="4">
        <f ca="1">[1]!thsiFinD("ths_relative_chg_ratio_w_stock",$A1426,$A$1,104,100)</f>
        <v>-3.0336629463599998</v>
      </c>
      <c r="P1426" s="4"/>
    </row>
    <row r="1427" spans="1:16" x14ac:dyDescent="0.25">
      <c r="A1427" s="2" t="s">
        <v>2863</v>
      </c>
      <c r="B1427" s="2" t="s">
        <v>2864</v>
      </c>
      <c r="C1427" s="4">
        <f ca="1">[1]!thsiFinD("ths_vol_ratio_stock",$A1427,$A$1,7,100)</f>
        <v>0.80822523774534005</v>
      </c>
      <c r="D1427" s="4">
        <f ca="1">[1]!thsiFinD("ths_cr_stock",$A1427,$A$1,7,100,100)</f>
        <v>78.846153846153996</v>
      </c>
      <c r="E1427" s="4">
        <f ca="1">[1]!thsiFinD("ths_mfi_stock",$A1427,$A$1,7,100,100)</f>
        <v>37.173923299534998</v>
      </c>
      <c r="F1427" s="4">
        <f ca="1">[1]!thsiFinD("ths_expma_stock",$A1427,$A$1,7,100,100)</f>
        <v>10.726296323891001</v>
      </c>
      <c r="G1427" s="4">
        <f ca="1">[1]!thsiFinD("ths_rsi_stock",$A1427,$A$1,7,100,100)</f>
        <v>46.663680862642998</v>
      </c>
      <c r="H1427" s="4">
        <f ca="1">[1]!thsiFinD("ths_adtm_stock",$A1427,$A$1,7,3,100,100,100)</f>
        <v>3.8961038961040001E-2</v>
      </c>
      <c r="I1427" s="4">
        <f ca="1">[1]!thsiFinD("ths_bbiboll_stock",$A1427,$A$1,7,3,100,100,100)</f>
        <v>10.825833333333</v>
      </c>
      <c r="J1427" s="4">
        <f ca="1">[1]!thsiFinD("ths_dptb_stock",$A1427,$A$1,7,104,100,100)</f>
        <v>0.71428571428570997</v>
      </c>
      <c r="K1427" s="4">
        <f ca="1">[1]!thsiFinD("ths_srmi_stock",$A1427,$A$1,7,100,100)</f>
        <v>-1.640838650866E-2</v>
      </c>
      <c r="L1427" s="4">
        <f ca="1">[1]!thsiFinD("ths_atr_stock",$A1427,$A$1,7,101,100,100)</f>
        <v>0.37428571428571</v>
      </c>
      <c r="M1427" s="4">
        <f ca="1">[1]!thsiFinD("ths_vol_w_stock",$A1427,$A$1)/1000000</f>
        <v>10.889305999999999</v>
      </c>
      <c r="N1427" s="4">
        <f ca="1">[1]!thsiFinD("ths_turnover_ratio_w_stock",$A1427,$A$1)</f>
        <v>2.4468710553345998</v>
      </c>
      <c r="O1427" s="4">
        <f ca="1">[1]!thsiFinD("ths_relative_chg_ratio_w_stock",$A1427,$A$1,104,100)</f>
        <v>-1.2049015166010999</v>
      </c>
      <c r="P1427" s="4"/>
    </row>
    <row r="1428" spans="1:16" x14ac:dyDescent="0.25">
      <c r="A1428" s="2" t="s">
        <v>2865</v>
      </c>
      <c r="B1428" s="2" t="s">
        <v>2866</v>
      </c>
      <c r="C1428" s="4">
        <f ca="1">[1]!thsiFinD("ths_vol_ratio_stock",$A1428,$A$1,7,100)</f>
        <v>1.2060993673747999</v>
      </c>
      <c r="D1428" s="4">
        <f ca="1">[1]!thsiFinD("ths_cr_stock",$A1428,$A$1,7,100,100)</f>
        <v>115.33101045296</v>
      </c>
      <c r="E1428" s="4">
        <f ca="1">[1]!thsiFinD("ths_mfi_stock",$A1428,$A$1,7,100,100)</f>
        <v>57.581229643260997</v>
      </c>
      <c r="F1428" s="4">
        <f ca="1">[1]!thsiFinD("ths_expma_stock",$A1428,$A$1,7,100,100)</f>
        <v>15.000975681472999</v>
      </c>
      <c r="G1428" s="4">
        <f ca="1">[1]!thsiFinD("ths_rsi_stock",$A1428,$A$1,7,100,100)</f>
        <v>54.914629518052003</v>
      </c>
      <c r="H1428" s="4">
        <f ca="1">[1]!thsiFinD("ths_adtm_stock",$A1428,$A$1,7,3,100,100,100)</f>
        <v>0.34146341463414998</v>
      </c>
      <c r="I1428" s="4">
        <f ca="1">[1]!thsiFinD("ths_bbiboll_stock",$A1428,$A$1,7,3,100,100,100)</f>
        <v>15.00625</v>
      </c>
      <c r="J1428" s="4">
        <f ca="1">[1]!thsiFinD("ths_dptb_stock",$A1428,$A$1,7,104,100,100)</f>
        <v>0.57142857142856995</v>
      </c>
      <c r="K1428" s="4">
        <f ca="1">[1]!thsiFinD("ths_srmi_stock",$A1428,$A$1,7,100,100)</f>
        <v>2.166776099803E-2</v>
      </c>
      <c r="L1428" s="4">
        <f ca="1">[1]!thsiFinD("ths_atr_stock",$A1428,$A$1,7,101,100,100)</f>
        <v>0.65142857142857002</v>
      </c>
      <c r="M1428" s="4">
        <f ca="1">[1]!thsiFinD("ths_vol_w_stock",$A1428,$A$1)/1000000</f>
        <v>84.183707999999996</v>
      </c>
      <c r="N1428" s="4">
        <f ca="1">[1]!thsiFinD("ths_turnover_ratio_w_stock",$A1428,$A$1)</f>
        <v>40.230950466095997</v>
      </c>
      <c r="O1428" s="4">
        <f ca="1">[1]!thsiFinD("ths_relative_chg_ratio_w_stock",$A1428,$A$1,104,100)</f>
        <v>3.8295812420196</v>
      </c>
      <c r="P1428" s="4"/>
    </row>
    <row r="1429" spans="1:16" x14ac:dyDescent="0.25">
      <c r="A1429" s="2" t="s">
        <v>2867</v>
      </c>
      <c r="B1429" s="2" t="s">
        <v>2868</v>
      </c>
      <c r="C1429" s="4">
        <f ca="1">[1]!thsiFinD("ths_vol_ratio_stock",$A1429,$A$1,7,100)</f>
        <v>2.7566717348516998</v>
      </c>
      <c r="D1429" s="4">
        <f ca="1">[1]!thsiFinD("ths_cr_stock",$A1429,$A$1,7,100,100)</f>
        <v>103.22580645161</v>
      </c>
      <c r="E1429" s="4">
        <f ca="1">[1]!thsiFinD("ths_mfi_stock",$A1429,$A$1,7,100,100)</f>
        <v>39.804700656763998</v>
      </c>
      <c r="F1429" s="4">
        <f ca="1">[1]!thsiFinD("ths_expma_stock",$A1429,$A$1,7,100,100)</f>
        <v>10.007458477706001</v>
      </c>
      <c r="G1429" s="4">
        <f ca="1">[1]!thsiFinD("ths_rsi_stock",$A1429,$A$1,7,100,100)</f>
        <v>67.360674183908003</v>
      </c>
      <c r="H1429" s="4">
        <f ca="1">[1]!thsiFinD("ths_adtm_stock",$A1429,$A$1,7,3,100,100,100)</f>
        <v>0.18439716312057</v>
      </c>
      <c r="I1429" s="4">
        <f ca="1">[1]!thsiFinD("ths_bbiboll_stock",$A1429,$A$1,7,3,100,100,100)</f>
        <v>9.9810416666666999</v>
      </c>
      <c r="J1429" s="4">
        <f ca="1">[1]!thsiFinD("ths_dptb_stock",$A1429,$A$1,7,104,100,100)</f>
        <v>0.71428571428570997</v>
      </c>
      <c r="K1429" s="4">
        <f ca="1">[1]!thsiFinD("ths_srmi_stock",$A1429,$A$1,7,100,100)</f>
        <v>4.7486033519553002E-2</v>
      </c>
      <c r="L1429" s="4">
        <f ca="1">[1]!thsiFinD("ths_atr_stock",$A1429,$A$1,7,101,100,100)</f>
        <v>0.55428571428571005</v>
      </c>
      <c r="M1429" s="4">
        <f ca="1">[1]!thsiFinD("ths_vol_w_stock",$A1429,$A$1)/1000000</f>
        <v>19.545285</v>
      </c>
      <c r="N1429" s="4">
        <f ca="1">[1]!thsiFinD("ths_turnover_ratio_w_stock",$A1429,$A$1)</f>
        <v>15.891244590957999</v>
      </c>
      <c r="O1429" s="4">
        <f ca="1">[1]!thsiFinD("ths_relative_chg_ratio_w_stock",$A1429,$A$1,104,100)</f>
        <v>6.5182679919244997</v>
      </c>
      <c r="P1429" s="4"/>
    </row>
    <row r="1430" spans="1:16" x14ac:dyDescent="0.25">
      <c r="A1430" s="2" t="s">
        <v>2869</v>
      </c>
      <c r="B1430" s="2" t="s">
        <v>2870</v>
      </c>
      <c r="C1430" s="4">
        <f ca="1">[1]!thsiFinD("ths_vol_ratio_stock",$A1430,$A$1,7,100)</f>
        <v>1.4878714965188</v>
      </c>
      <c r="D1430" s="4">
        <f ca="1">[1]!thsiFinD("ths_cr_stock",$A1430,$A$1,7,100,100)</f>
        <v>237.90951638064999</v>
      </c>
      <c r="E1430" s="4">
        <f ca="1">[1]!thsiFinD("ths_mfi_stock",$A1430,$A$1,7,100,100)</f>
        <v>72.317053761954</v>
      </c>
      <c r="F1430" s="4">
        <f ca="1">[1]!thsiFinD("ths_expma_stock",$A1430,$A$1,7,100,100)</f>
        <v>30.295237619403</v>
      </c>
      <c r="G1430" s="4">
        <f ca="1">[1]!thsiFinD("ths_rsi_stock",$A1430,$A$1,7,100,100)</f>
        <v>64.828899425467995</v>
      </c>
      <c r="H1430" s="4">
        <f ca="1">[1]!thsiFinD("ths_adtm_stock",$A1430,$A$1,7,3,100,100,100)</f>
        <v>0.67584097859326997</v>
      </c>
      <c r="I1430" s="4">
        <f ca="1">[1]!thsiFinD("ths_bbiboll_stock",$A1430,$A$1,7,3,100,100,100)</f>
        <v>30.381041666666999</v>
      </c>
      <c r="J1430" s="4">
        <f ca="1">[1]!thsiFinD("ths_dptb_stock",$A1430,$A$1,7,104,100,100)</f>
        <v>0.85714285714285998</v>
      </c>
      <c r="K1430" s="4">
        <f ca="1">[1]!thsiFinD("ths_srmi_stock",$A1430,$A$1,7,100,100)</f>
        <v>5.9028879720724001E-2</v>
      </c>
      <c r="L1430" s="4">
        <f ca="1">[1]!thsiFinD("ths_atr_stock",$A1430,$A$1,7,101,100,100)</f>
        <v>1.1142857142856999</v>
      </c>
      <c r="M1430" s="4">
        <f ca="1">[1]!thsiFinD("ths_vol_w_stock",$A1430,$A$1)/1000000</f>
        <v>15.664476000000001</v>
      </c>
      <c r="N1430" s="4">
        <f ca="1">[1]!thsiFinD("ths_turnover_ratio_w_stock",$A1430,$A$1)</f>
        <v>12.37485201228</v>
      </c>
      <c r="O1430" s="4">
        <f ca="1">[1]!thsiFinD("ths_relative_chg_ratio_w_stock",$A1430,$A$1,104,100)</f>
        <v>6.8540833942357002</v>
      </c>
      <c r="P1430" s="4"/>
    </row>
    <row r="1431" spans="1:16" x14ac:dyDescent="0.25">
      <c r="A1431" s="2" t="s">
        <v>2871</v>
      </c>
      <c r="B1431" s="2" t="s">
        <v>2872</v>
      </c>
      <c r="C1431" s="4">
        <f ca="1">[1]!thsiFinD("ths_vol_ratio_stock",$A1431,$A$1,7,100)</f>
        <v>1.0652587650025001</v>
      </c>
      <c r="D1431" s="4">
        <f ca="1">[1]!thsiFinD("ths_cr_stock",$A1431,$A$1,7,100,100)</f>
        <v>44.718309859154999</v>
      </c>
      <c r="E1431" s="4">
        <f ca="1">[1]!thsiFinD("ths_mfi_stock",$A1431,$A$1,7,100,100)</f>
        <v>39.938223905834001</v>
      </c>
      <c r="F1431" s="4">
        <f ca="1">[1]!thsiFinD("ths_expma_stock",$A1431,$A$1,7,100,100)</f>
        <v>7.3634077030261</v>
      </c>
      <c r="G1431" s="4">
        <f ca="1">[1]!thsiFinD("ths_rsi_stock",$A1431,$A$1,7,100,100)</f>
        <v>48.673907331243001</v>
      </c>
      <c r="H1431" s="4">
        <f ca="1">[1]!thsiFinD("ths_adtm_stock",$A1431,$A$1,7,3,100,100,100)</f>
        <v>-0.71428571428570997</v>
      </c>
      <c r="I1431" s="4">
        <f ca="1">[1]!thsiFinD("ths_bbiboll_stock",$A1431,$A$1,7,3,100,100,100)</f>
        <v>7.3535416666667004</v>
      </c>
      <c r="J1431" s="4">
        <f ca="1">[1]!thsiFinD("ths_dptb_stock",$A1431,$A$1,7,104,100,100)</f>
        <v>0.71428571428570997</v>
      </c>
      <c r="K1431" s="4">
        <f ca="1">[1]!thsiFinD("ths_srmi_stock",$A1431,$A$1,7,100,100)</f>
        <v>-3.5386631716907001E-2</v>
      </c>
      <c r="L1431" s="4">
        <f ca="1">[1]!thsiFinD("ths_atr_stock",$A1431,$A$1,7,101,100,100)</f>
        <v>0.19571428571429</v>
      </c>
      <c r="M1431" s="4">
        <f ca="1">[1]!thsiFinD("ths_vol_w_stock",$A1431,$A$1)/1000000</f>
        <v>180.17158499999999</v>
      </c>
      <c r="N1431" s="4">
        <f ca="1">[1]!thsiFinD("ths_turnover_ratio_w_stock",$A1431,$A$1)</f>
        <v>5.0556579749338999</v>
      </c>
      <c r="O1431" s="4">
        <f ca="1">[1]!thsiFinD("ths_relative_chg_ratio_w_stock",$A1431,$A$1,104,100)</f>
        <v>-1.4759042266282001</v>
      </c>
      <c r="P1431" s="4"/>
    </row>
    <row r="1432" spans="1:16" x14ac:dyDescent="0.25">
      <c r="A1432" s="2" t="s">
        <v>2873</v>
      </c>
      <c r="B1432" s="2" t="s">
        <v>2874</v>
      </c>
      <c r="C1432" s="4">
        <f ca="1">[1]!thsiFinD("ths_vol_ratio_stock",$A1432,$A$1,7,100)</f>
        <v>0.73043670671383998</v>
      </c>
      <c r="D1432" s="4">
        <f ca="1">[1]!thsiFinD("ths_cr_stock",$A1432,$A$1,7,100,100)</f>
        <v>226.98961937716001</v>
      </c>
      <c r="E1432" s="4">
        <f ca="1">[1]!thsiFinD("ths_mfi_stock",$A1432,$A$1,7,100,100)</f>
        <v>77.886779137090997</v>
      </c>
      <c r="F1432" s="4">
        <f ca="1">[1]!thsiFinD("ths_expma_stock",$A1432,$A$1,7,100,100)</f>
        <v>12.587677476271001</v>
      </c>
      <c r="G1432" s="4">
        <f ca="1">[1]!thsiFinD("ths_rsi_stock",$A1432,$A$1,7,100,100)</f>
        <v>65.573809399032001</v>
      </c>
      <c r="H1432" s="4">
        <f ca="1">[1]!thsiFinD("ths_adtm_stock",$A1432,$A$1,7,3,100,100,100)</f>
        <v>0.64670658682634996</v>
      </c>
      <c r="I1432" s="4">
        <f ca="1">[1]!thsiFinD("ths_bbiboll_stock",$A1432,$A$1,7,3,100,100,100)</f>
        <v>12.536979166667001</v>
      </c>
      <c r="J1432" s="4">
        <f ca="1">[1]!thsiFinD("ths_dptb_stock",$A1432,$A$1,7,104,100,100)</f>
        <v>0.71428571428570997</v>
      </c>
      <c r="K1432" s="4">
        <f ca="1">[1]!thsiFinD("ths_srmi_stock",$A1432,$A$1,7,100,100)</f>
        <v>6.0606060606061003E-2</v>
      </c>
      <c r="L1432" s="4">
        <f ca="1">[1]!thsiFinD("ths_atr_stock",$A1432,$A$1,7,101,100,100)</f>
        <v>0.46142857142857002</v>
      </c>
      <c r="M1432" s="4">
        <f ca="1">[1]!thsiFinD("ths_vol_w_stock",$A1432,$A$1)/1000000</f>
        <v>47.952240000000003</v>
      </c>
      <c r="N1432" s="4">
        <f ca="1">[1]!thsiFinD("ths_turnover_ratio_w_stock",$A1432,$A$1)</f>
        <v>9.4680106965003006</v>
      </c>
      <c r="O1432" s="4">
        <f ca="1">[1]!thsiFinD("ths_relative_chg_ratio_w_stock",$A1432,$A$1,104,100)</f>
        <v>7.1284318167323004</v>
      </c>
      <c r="P1432" s="4"/>
    </row>
    <row r="1433" spans="1:16" x14ac:dyDescent="0.25">
      <c r="A1433" s="2" t="s">
        <v>2875</v>
      </c>
      <c r="B1433" s="2" t="s">
        <v>2876</v>
      </c>
      <c r="C1433" s="4">
        <f ca="1">[1]!thsiFinD("ths_vol_ratio_stock",$A1433,$A$1,7,100)</f>
        <v>1.4974927334524</v>
      </c>
      <c r="D1433" s="4">
        <f ca="1">[1]!thsiFinD("ths_cr_stock",$A1433,$A$1,7,100,100)</f>
        <v>46.411483253588997</v>
      </c>
      <c r="E1433" s="4">
        <f ca="1">[1]!thsiFinD("ths_mfi_stock",$A1433,$A$1,7,100,100)</f>
        <v>30.920690049819999</v>
      </c>
      <c r="F1433" s="4">
        <f ca="1">[1]!thsiFinD("ths_expma_stock",$A1433,$A$1,7,100,100)</f>
        <v>8.6695720707625004</v>
      </c>
      <c r="G1433" s="4">
        <f ca="1">[1]!thsiFinD("ths_rsi_stock",$A1433,$A$1,7,100,100)</f>
        <v>45.815543896664998</v>
      </c>
      <c r="H1433" s="4">
        <f ca="1">[1]!thsiFinD("ths_adtm_stock",$A1433,$A$1,7,3,100,100,100)</f>
        <v>-0.59322033898305004</v>
      </c>
      <c r="I1433" s="4">
        <f ca="1">[1]!thsiFinD("ths_bbiboll_stock",$A1433,$A$1,7,3,100,100,100)</f>
        <v>8.8025000000000002</v>
      </c>
      <c r="J1433" s="4">
        <f ca="1">[1]!thsiFinD("ths_dptb_stock",$A1433,$A$1,7,104,100,100)</f>
        <v>0.71428571428570997</v>
      </c>
      <c r="K1433" s="4">
        <f ca="1">[1]!thsiFinD("ths_srmi_stock",$A1433,$A$1,7,100,100)</f>
        <v>-3.7362637362637001E-2</v>
      </c>
      <c r="L1433" s="4">
        <f ca="1">[1]!thsiFinD("ths_atr_stock",$A1433,$A$1,7,101,100,100)</f>
        <v>0.31142857142857</v>
      </c>
      <c r="M1433" s="4">
        <f ca="1">[1]!thsiFinD("ths_vol_w_stock",$A1433,$A$1)/1000000</f>
        <v>18.167377999999999</v>
      </c>
      <c r="N1433" s="4">
        <f ca="1">[1]!thsiFinD("ths_turnover_ratio_w_stock",$A1433,$A$1)</f>
        <v>8.5139360584135009</v>
      </c>
      <c r="O1433" s="4">
        <f ca="1">[1]!thsiFinD("ths_relative_chg_ratio_w_stock",$A1433,$A$1,104,100)</f>
        <v>-0.86125890491723001</v>
      </c>
      <c r="P1433" s="4"/>
    </row>
    <row r="1434" spans="1:16" x14ac:dyDescent="0.25">
      <c r="A1434" s="2" t="s">
        <v>2877</v>
      </c>
      <c r="B1434" s="2" t="s">
        <v>2878</v>
      </c>
      <c r="C1434" s="4">
        <f ca="1">[1]!thsiFinD("ths_vol_ratio_stock",$A1434,$A$1,7,100)</f>
        <v>2.5647038025821001</v>
      </c>
      <c r="D1434" s="4">
        <f ca="1">[1]!thsiFinD("ths_cr_stock",$A1434,$A$1,7,100,100)</f>
        <v>111.76470588235</v>
      </c>
      <c r="E1434" s="4">
        <f ca="1">[1]!thsiFinD("ths_mfi_stock",$A1434,$A$1,7,100,100)</f>
        <v>45.173058603385002</v>
      </c>
      <c r="F1434" s="4">
        <f ca="1">[1]!thsiFinD("ths_expma_stock",$A1434,$A$1,7,100,100)</f>
        <v>2.8667527176187</v>
      </c>
      <c r="G1434" s="4">
        <f ca="1">[1]!thsiFinD("ths_rsi_stock",$A1434,$A$1,7,100,100)</f>
        <v>58.830191016942997</v>
      </c>
      <c r="H1434" s="4">
        <f ca="1">[1]!thsiFinD("ths_adtm_stock",$A1434,$A$1,7,3,100,100,100)</f>
        <v>0.59090909090909005</v>
      </c>
      <c r="I1434" s="4">
        <f ca="1">[1]!thsiFinD("ths_bbiboll_stock",$A1434,$A$1,7,3,100,100,100)</f>
        <v>2.8671875</v>
      </c>
      <c r="J1434" s="4">
        <f ca="1">[1]!thsiFinD("ths_dptb_stock",$A1434,$A$1,7,104,100,100)</f>
        <v>0.71428571428570997</v>
      </c>
      <c r="K1434" s="4">
        <f ca="1">[1]!thsiFinD("ths_srmi_stock",$A1434,$A$1,7,100,100)</f>
        <v>6.8259385665529002E-3</v>
      </c>
      <c r="L1434" s="4">
        <f ca="1">[1]!thsiFinD("ths_atr_stock",$A1434,$A$1,7,101,100,100)</f>
        <v>9.4285714285714001E-2</v>
      </c>
      <c r="M1434" s="4">
        <f ca="1">[1]!thsiFinD("ths_vol_w_stock",$A1434,$A$1)/1000000</f>
        <v>54.915298999999997</v>
      </c>
      <c r="N1434" s="4">
        <f ca="1">[1]!thsiFinD("ths_turnover_ratio_w_stock",$A1434,$A$1)</f>
        <v>9.5178854592200004</v>
      </c>
      <c r="O1434" s="4">
        <f ca="1">[1]!thsiFinD("ths_relative_chg_ratio_w_stock",$A1434,$A$1,104,100)</f>
        <v>0.17918152838163001</v>
      </c>
      <c r="P1434" s="4"/>
    </row>
    <row r="1435" spans="1:16" x14ac:dyDescent="0.25">
      <c r="A1435" s="2" t="s">
        <v>2879</v>
      </c>
      <c r="B1435" s="2" t="s">
        <v>2880</v>
      </c>
      <c r="C1435" s="4">
        <f ca="1">[1]!thsiFinD("ths_vol_ratio_stock",$A1435,$A$1,7,100)</f>
        <v>1.1350474268449</v>
      </c>
      <c r="D1435" s="4">
        <f ca="1">[1]!thsiFinD("ths_cr_stock",$A1435,$A$1,7,100,100)</f>
        <v>484.375</v>
      </c>
      <c r="E1435" s="4">
        <f ca="1">[1]!thsiFinD("ths_mfi_stock",$A1435,$A$1,7,100,100)</f>
        <v>69.266152384476001</v>
      </c>
      <c r="F1435" s="4">
        <f ca="1">[1]!thsiFinD("ths_expma_stock",$A1435,$A$1,7,100,100)</f>
        <v>37.898314317351002</v>
      </c>
      <c r="G1435" s="4">
        <f ca="1">[1]!thsiFinD("ths_rsi_stock",$A1435,$A$1,7,100,100)</f>
        <v>68.868054728605003</v>
      </c>
      <c r="H1435" s="4">
        <f ca="1">[1]!thsiFinD("ths_adtm_stock",$A1435,$A$1,7,3,100,100,100)</f>
        <v>0.82316118935837002</v>
      </c>
      <c r="I1435" s="4">
        <f ca="1">[1]!thsiFinD("ths_bbiboll_stock",$A1435,$A$1,7,3,100,100,100)</f>
        <v>37.536354166667003</v>
      </c>
      <c r="J1435" s="4">
        <f ca="1">[1]!thsiFinD("ths_dptb_stock",$A1435,$A$1,7,104,100,100)</f>
        <v>0.71428571428570997</v>
      </c>
      <c r="K1435" s="4">
        <f ca="1">[1]!thsiFinD("ths_srmi_stock",$A1435,$A$1,7,100,100)</f>
        <v>0.10806000508518</v>
      </c>
      <c r="L1435" s="4">
        <f ca="1">[1]!thsiFinD("ths_atr_stock",$A1435,$A$1,7,101,100,100)</f>
        <v>1.6671428571428999</v>
      </c>
      <c r="M1435" s="4">
        <f ca="1">[1]!thsiFinD("ths_vol_w_stock",$A1435,$A$1)/1000000</f>
        <v>29.225677000000001</v>
      </c>
      <c r="N1435" s="4">
        <f ca="1">[1]!thsiFinD("ths_turnover_ratio_w_stock",$A1435,$A$1)</f>
        <v>26.131878441805998</v>
      </c>
      <c r="O1435" s="4">
        <f ca="1">[1]!thsiFinD("ths_relative_chg_ratio_w_stock",$A1435,$A$1,104,100)</f>
        <v>8.5940934582732993</v>
      </c>
      <c r="P1435" s="4"/>
    </row>
    <row r="1436" spans="1:16" x14ac:dyDescent="0.25">
      <c r="A1436" s="2" t="s">
        <v>2881</v>
      </c>
      <c r="B1436" s="2" t="s">
        <v>2882</v>
      </c>
      <c r="C1436" s="4">
        <f ca="1">[1]!thsiFinD("ths_vol_ratio_stock",$A1436,$A$1,7,100)</f>
        <v>1.8597077282465</v>
      </c>
      <c r="D1436" s="4">
        <f ca="1">[1]!thsiFinD("ths_cr_stock",$A1436,$A$1,7,100,100)</f>
        <v>-31.578947368421002</v>
      </c>
      <c r="E1436" s="4">
        <f ca="1">[1]!thsiFinD("ths_mfi_stock",$A1436,$A$1,7,100,100)</f>
        <v>50.20556414624</v>
      </c>
      <c r="F1436" s="4">
        <f ca="1">[1]!thsiFinD("ths_expma_stock",$A1436,$A$1,7,100,100)</f>
        <v>18.852501775724001</v>
      </c>
      <c r="G1436" s="4">
        <f ca="1">[1]!thsiFinD("ths_rsi_stock",$A1436,$A$1,7,100,100)</f>
        <v>27.088342272784001</v>
      </c>
      <c r="H1436" s="4">
        <f ca="1">[1]!thsiFinD("ths_adtm_stock",$A1436,$A$1,7,3,100,100,100)</f>
        <v>0.25</v>
      </c>
      <c r="I1436" s="4">
        <f ca="1">[1]!thsiFinD("ths_bbiboll_stock",$A1436,$A$1,7,3,100,100,100)</f>
        <v>19.763854166666999</v>
      </c>
      <c r="J1436" s="4">
        <f ca="1">[1]!thsiFinD("ths_dptb_stock",$A1436,$A$1,7,104,100,100)</f>
        <v>0.85714285714285998</v>
      </c>
      <c r="K1436" s="4">
        <f ca="1">[1]!thsiFinD("ths_srmi_stock",$A1436,$A$1,7,100,100)</f>
        <v>-0.24267782426778001</v>
      </c>
      <c r="L1436" s="4">
        <f ca="1">[1]!thsiFinD("ths_atr_stock",$A1436,$A$1,7,101,100,100)</f>
        <v>1.5914285714286001</v>
      </c>
      <c r="M1436" s="4">
        <f ca="1">[1]!thsiFinD("ths_vol_w_stock",$A1436,$A$1)/1000000</f>
        <v>9.2761130000000005</v>
      </c>
      <c r="N1436" s="4">
        <f ca="1">[1]!thsiFinD("ths_turnover_ratio_w_stock",$A1436,$A$1)</f>
        <v>5.7182040964676002</v>
      </c>
      <c r="O1436" s="4">
        <f ca="1">[1]!thsiFinD("ths_relative_chg_ratio_w_stock",$A1436,$A$1,104,100)</f>
        <v>1.3446735542204999</v>
      </c>
      <c r="P1436" s="4"/>
    </row>
    <row r="1437" spans="1:16" x14ac:dyDescent="0.25">
      <c r="A1437" s="2" t="s">
        <v>2883</v>
      </c>
      <c r="B1437" s="2" t="s">
        <v>2884</v>
      </c>
      <c r="C1437" s="4">
        <f ca="1">[1]!thsiFinD("ths_vol_ratio_stock",$A1437,$A$1,7,100)</f>
        <v>0.81804693618059998</v>
      </c>
      <c r="D1437" s="4">
        <f ca="1">[1]!thsiFinD("ths_cr_stock",$A1437,$A$1,7,100,100)</f>
        <v>79.66573816156</v>
      </c>
      <c r="E1437" s="4">
        <f ca="1">[1]!thsiFinD("ths_mfi_stock",$A1437,$A$1,7,100,100)</f>
        <v>43.031399658186999</v>
      </c>
      <c r="F1437" s="4">
        <f ca="1">[1]!thsiFinD("ths_expma_stock",$A1437,$A$1,7,100,100)</f>
        <v>8.9576140749705004</v>
      </c>
      <c r="G1437" s="4">
        <f ca="1">[1]!thsiFinD("ths_rsi_stock",$A1437,$A$1,7,100,100)</f>
        <v>53.543829069723998</v>
      </c>
      <c r="H1437" s="4">
        <f ca="1">[1]!thsiFinD("ths_adtm_stock",$A1437,$A$1,7,3,100,100,100)</f>
        <v>8.0000000000002999E-2</v>
      </c>
      <c r="I1437" s="4">
        <f ca="1">[1]!thsiFinD("ths_bbiboll_stock",$A1437,$A$1,7,3,100,100,100)</f>
        <v>8.9857291666666992</v>
      </c>
      <c r="J1437" s="4">
        <f ca="1">[1]!thsiFinD("ths_dptb_stock",$A1437,$A$1,7,104,100,100)</f>
        <v>0.71428571428570997</v>
      </c>
      <c r="K1437" s="4">
        <f ca="1">[1]!thsiFinD("ths_srmi_stock",$A1437,$A$1,7,100,100)</f>
        <v>-3.3003300330032002E-3</v>
      </c>
      <c r="L1437" s="4">
        <f ca="1">[1]!thsiFinD("ths_atr_stock",$A1437,$A$1,7,101,100,100)</f>
        <v>0.31428571428571001</v>
      </c>
      <c r="M1437" s="4">
        <f ca="1">[1]!thsiFinD("ths_vol_w_stock",$A1437,$A$1)/1000000</f>
        <v>8.5203199999999999</v>
      </c>
      <c r="N1437" s="4">
        <f ca="1">[1]!thsiFinD("ths_turnover_ratio_w_stock",$A1437,$A$1)</f>
        <v>6.3996532179200001</v>
      </c>
      <c r="O1437" s="4">
        <f ca="1">[1]!thsiFinD("ths_relative_chg_ratio_w_stock",$A1437,$A$1,104,100)</f>
        <v>0.93715034360187999</v>
      </c>
      <c r="P1437" s="4"/>
    </row>
    <row r="1438" spans="1:16" x14ac:dyDescent="0.25">
      <c r="A1438" s="2" t="s">
        <v>2885</v>
      </c>
      <c r="B1438" s="2" t="s">
        <v>2886</v>
      </c>
      <c r="C1438" s="4">
        <f ca="1">[1]!thsiFinD("ths_vol_ratio_stock",$A1438,$A$1,7,100)</f>
        <v>4.0913238814656001</v>
      </c>
      <c r="D1438" s="4">
        <f ca="1">[1]!thsiFinD("ths_cr_stock",$A1438,$A$1,7,100,100)</f>
        <v>156.07142857143</v>
      </c>
      <c r="E1438" s="4">
        <f ca="1">[1]!thsiFinD("ths_mfi_stock",$A1438,$A$1,7,100,100)</f>
        <v>70.347633196553005</v>
      </c>
      <c r="F1438" s="4">
        <f ca="1">[1]!thsiFinD("ths_expma_stock",$A1438,$A$1,7,100,100)</f>
        <v>8.8282800773679</v>
      </c>
      <c r="G1438" s="4">
        <f ca="1">[1]!thsiFinD("ths_rsi_stock",$A1438,$A$1,7,100,100)</f>
        <v>61.114978462853998</v>
      </c>
      <c r="H1438" s="4">
        <f ca="1">[1]!thsiFinD("ths_adtm_stock",$A1438,$A$1,7,3,100,100,100)</f>
        <v>0.38461538461539002</v>
      </c>
      <c r="I1438" s="4">
        <f ca="1">[1]!thsiFinD("ths_bbiboll_stock",$A1438,$A$1,7,3,100,100,100)</f>
        <v>8.8404166666666999</v>
      </c>
      <c r="J1438" s="4">
        <f ca="1">[1]!thsiFinD("ths_dptb_stock",$A1438,$A$1,7,104,100,100)</f>
        <v>0.71428571428570997</v>
      </c>
      <c r="K1438" s="4">
        <f ca="1">[1]!thsiFinD("ths_srmi_stock",$A1438,$A$1,7,100,100)</f>
        <v>3.3149171270718002E-2</v>
      </c>
      <c r="L1438" s="4">
        <f ca="1">[1]!thsiFinD("ths_atr_stock",$A1438,$A$1,7,101,100,100)</f>
        <v>0.34714285714285997</v>
      </c>
      <c r="M1438" s="4">
        <f ca="1">[1]!thsiFinD("ths_vol_w_stock",$A1438,$A$1)/1000000</f>
        <v>10.457844</v>
      </c>
      <c r="N1438" s="4">
        <f ca="1">[1]!thsiFinD("ths_turnover_ratio_w_stock",$A1438,$A$1)</f>
        <v>6.0587889972140996</v>
      </c>
      <c r="O1438" s="4">
        <f ca="1">[1]!thsiFinD("ths_relative_chg_ratio_w_stock",$A1438,$A$1,104,100)</f>
        <v>1.8702693262236001</v>
      </c>
      <c r="P1438" s="4"/>
    </row>
    <row r="1439" spans="1:16" x14ac:dyDescent="0.25">
      <c r="A1439" s="2" t="s">
        <v>2887</v>
      </c>
      <c r="B1439" s="2" t="s">
        <v>2888</v>
      </c>
      <c r="C1439" s="4">
        <f ca="1">[1]!thsiFinD("ths_vol_ratio_stock",$A1439,$A$1,7,100)</f>
        <v>0.86152818036057999</v>
      </c>
      <c r="D1439" s="4">
        <f ca="1">[1]!thsiFinD("ths_cr_stock",$A1439,$A$1,7,100,100)</f>
        <v>96.416938110749001</v>
      </c>
      <c r="E1439" s="4">
        <f ca="1">[1]!thsiFinD("ths_mfi_stock",$A1439,$A$1,7,100,100)</f>
        <v>47.559538310777</v>
      </c>
      <c r="F1439" s="4">
        <f ca="1">[1]!thsiFinD("ths_expma_stock",$A1439,$A$1,7,100,100)</f>
        <v>28.2204580804</v>
      </c>
      <c r="G1439" s="4">
        <f ca="1">[1]!thsiFinD("ths_rsi_stock",$A1439,$A$1,7,100,100)</f>
        <v>48.281047112957999</v>
      </c>
      <c r="H1439" s="4">
        <f ca="1">[1]!thsiFinD("ths_adtm_stock",$A1439,$A$1,7,3,100,100,100)</f>
        <v>-0.45662100456621002</v>
      </c>
      <c r="I1439" s="4">
        <f ca="1">[1]!thsiFinD("ths_bbiboll_stock",$A1439,$A$1,7,3,100,100,100)</f>
        <v>28.4453125</v>
      </c>
      <c r="J1439" s="4">
        <f ca="1">[1]!thsiFinD("ths_dptb_stock",$A1439,$A$1,7,104,100,100)</f>
        <v>0.85714285714285998</v>
      </c>
      <c r="K1439" s="4">
        <f ca="1">[1]!thsiFinD("ths_srmi_stock",$A1439,$A$1,7,100,100)</f>
        <v>1.0600706713781E-3</v>
      </c>
      <c r="L1439" s="4">
        <f ca="1">[1]!thsiFinD("ths_atr_stock",$A1439,$A$1,7,101,100,100)</f>
        <v>1.1957142857142999</v>
      </c>
      <c r="M1439" s="4">
        <f ca="1">[1]!thsiFinD("ths_vol_w_stock",$A1439,$A$1)/1000000</f>
        <v>6.4729640000000002</v>
      </c>
      <c r="N1439" s="4">
        <f ca="1">[1]!thsiFinD("ths_turnover_ratio_w_stock",$A1439,$A$1)</f>
        <v>9.0758125642053002</v>
      </c>
      <c r="O1439" s="4">
        <f ca="1">[1]!thsiFinD("ths_relative_chg_ratio_w_stock",$A1439,$A$1,104,100)</f>
        <v>1.7790868385662999</v>
      </c>
      <c r="P1439" s="4"/>
    </row>
    <row r="1440" spans="1:16" x14ac:dyDescent="0.25">
      <c r="A1440" s="2" t="s">
        <v>2889</v>
      </c>
      <c r="B1440" s="2" t="s">
        <v>2890</v>
      </c>
      <c r="C1440" s="4">
        <f ca="1">[1]!thsiFinD("ths_vol_ratio_stock",$A1440,$A$1,7,100)</f>
        <v>1.4055679493479001</v>
      </c>
      <c r="D1440" s="4">
        <f ca="1">[1]!thsiFinD("ths_cr_stock",$A1440,$A$1,7,100,100)</f>
        <v>139.41176470587999</v>
      </c>
      <c r="E1440" s="4">
        <f ca="1">[1]!thsiFinD("ths_mfi_stock",$A1440,$A$1,7,100,100)</f>
        <v>79.766005929355003</v>
      </c>
      <c r="F1440" s="4">
        <f ca="1">[1]!thsiFinD("ths_expma_stock",$A1440,$A$1,7,100,100)</f>
        <v>23.075484745598001</v>
      </c>
      <c r="G1440" s="4">
        <f ca="1">[1]!thsiFinD("ths_rsi_stock",$A1440,$A$1,7,100,100)</f>
        <v>62.017729452738998</v>
      </c>
      <c r="H1440" s="4">
        <f ca="1">[1]!thsiFinD("ths_adtm_stock",$A1440,$A$1,7,3,100,100,100)</f>
        <v>0.87647058823529</v>
      </c>
      <c r="I1440" s="4">
        <f ca="1">[1]!thsiFinD("ths_bbiboll_stock",$A1440,$A$1,7,3,100,100,100)</f>
        <v>22.979479166667002</v>
      </c>
      <c r="J1440" s="4">
        <f ca="1">[1]!thsiFinD("ths_dptb_stock",$A1440,$A$1,7,104,100,100)</f>
        <v>0.71428571428570997</v>
      </c>
      <c r="K1440" s="4">
        <f ca="1">[1]!thsiFinD("ths_srmi_stock",$A1440,$A$1,7,100,100)</f>
        <v>5.8403361344538003E-2</v>
      </c>
      <c r="L1440" s="4">
        <f ca="1">[1]!thsiFinD("ths_atr_stock",$A1440,$A$1,7,101,100,100)</f>
        <v>1.2385714285714</v>
      </c>
      <c r="M1440" s="4">
        <f ca="1">[1]!thsiFinD("ths_vol_w_stock",$A1440,$A$1)/1000000</f>
        <v>16.068966</v>
      </c>
      <c r="N1440" s="4">
        <f ca="1">[1]!thsiFinD("ths_turnover_ratio_w_stock",$A1440,$A$1)</f>
        <v>24.823041033643999</v>
      </c>
      <c r="O1440" s="4">
        <f ca="1">[1]!thsiFinD("ths_relative_chg_ratio_w_stock",$A1440,$A$1,104,100)</f>
        <v>5.7613906182303998</v>
      </c>
      <c r="P1440" s="4"/>
    </row>
    <row r="1441" spans="1:16" x14ac:dyDescent="0.25">
      <c r="A1441" s="2" t="s">
        <v>2891</v>
      </c>
      <c r="B1441" s="2" t="s">
        <v>2892</v>
      </c>
      <c r="C1441" s="4">
        <f ca="1">[1]!thsiFinD("ths_vol_ratio_stock",$A1441,$A$1,7,100)</f>
        <v>1.1894140894381999</v>
      </c>
      <c r="D1441" s="4">
        <f ca="1">[1]!thsiFinD("ths_cr_stock",$A1441,$A$1,7,100,100)</f>
        <v>57.839721254354998</v>
      </c>
      <c r="E1441" s="4">
        <f ca="1">[1]!thsiFinD("ths_mfi_stock",$A1441,$A$1,7,100,100)</f>
        <v>45.018311901891003</v>
      </c>
      <c r="F1441" s="4">
        <f ca="1">[1]!thsiFinD("ths_expma_stock",$A1441,$A$1,7,100,100)</f>
        <v>27.018955187846998</v>
      </c>
      <c r="G1441" s="4">
        <f ca="1">[1]!thsiFinD("ths_rsi_stock",$A1441,$A$1,7,100,100)</f>
        <v>43.206726698836</v>
      </c>
      <c r="H1441" s="4">
        <f ca="1">[1]!thsiFinD("ths_adtm_stock",$A1441,$A$1,7,3,100,100,100)</f>
        <v>-0.15517241379311</v>
      </c>
      <c r="I1441" s="4">
        <f ca="1">[1]!thsiFinD("ths_bbiboll_stock",$A1441,$A$1,7,3,100,100,100)</f>
        <v>27.460520833333</v>
      </c>
      <c r="J1441" s="4">
        <f ca="1">[1]!thsiFinD("ths_dptb_stock",$A1441,$A$1,7,104,100,100)</f>
        <v>0.71428571428570997</v>
      </c>
      <c r="K1441" s="4">
        <f ca="1">[1]!thsiFinD("ths_srmi_stock",$A1441,$A$1,7,100,100)</f>
        <v>-3.0531609195402001E-2</v>
      </c>
      <c r="L1441" s="4">
        <f ca="1">[1]!thsiFinD("ths_atr_stock",$A1441,$A$1,7,101,100,100)</f>
        <v>1.1185714285713999</v>
      </c>
      <c r="M1441" s="4">
        <f ca="1">[1]!thsiFinD("ths_vol_w_stock",$A1441,$A$1)/1000000</f>
        <v>11.332105</v>
      </c>
      <c r="N1441" s="4">
        <f ca="1">[1]!thsiFinD("ths_turnover_ratio_w_stock",$A1441,$A$1)</f>
        <v>17.457916981072</v>
      </c>
      <c r="O1441" s="4">
        <f ca="1">[1]!thsiFinD("ths_relative_chg_ratio_w_stock",$A1441,$A$1,104,100)</f>
        <v>-2.9522622737907001</v>
      </c>
      <c r="P1441" s="4"/>
    </row>
    <row r="1442" spans="1:16" x14ac:dyDescent="0.25">
      <c r="A1442" s="2" t="s">
        <v>2893</v>
      </c>
      <c r="B1442" s="2" t="s">
        <v>2894</v>
      </c>
      <c r="C1442" s="4">
        <f ca="1">[1]!thsiFinD("ths_vol_ratio_stock",$A1442,$A$1,7,100)</f>
        <v>0.82984201833351001</v>
      </c>
      <c r="D1442" s="4">
        <f ca="1">[1]!thsiFinD("ths_cr_stock",$A1442,$A$1,7,100,100)</f>
        <v>127.55102040816</v>
      </c>
      <c r="E1442" s="4">
        <f ca="1">[1]!thsiFinD("ths_mfi_stock",$A1442,$A$1,7,100,100)</f>
        <v>58.961589926126997</v>
      </c>
      <c r="F1442" s="4">
        <f ca="1">[1]!thsiFinD("ths_expma_stock",$A1442,$A$1,7,100,100)</f>
        <v>27.579322397037998</v>
      </c>
      <c r="G1442" s="4">
        <f ca="1">[1]!thsiFinD("ths_rsi_stock",$A1442,$A$1,7,100,100)</f>
        <v>48.477087839774001</v>
      </c>
      <c r="H1442" s="4">
        <f ca="1">[1]!thsiFinD("ths_adtm_stock",$A1442,$A$1,7,3,100,100,100)</f>
        <v>0.52688172043010995</v>
      </c>
      <c r="I1442" s="4">
        <f ca="1">[1]!thsiFinD("ths_bbiboll_stock",$A1442,$A$1,7,3,100,100,100)</f>
        <v>27.7575</v>
      </c>
      <c r="J1442" s="4">
        <f ca="1">[1]!thsiFinD("ths_dptb_stock",$A1442,$A$1,7,104,100,100)</f>
        <v>0.71428571428570997</v>
      </c>
      <c r="K1442" s="4">
        <f ca="1">[1]!thsiFinD("ths_srmi_stock",$A1442,$A$1,7,100,100)</f>
        <v>1.2996389891697E-2</v>
      </c>
      <c r="L1442" s="4">
        <f ca="1">[1]!thsiFinD("ths_atr_stock",$A1442,$A$1,7,101,100,100)</f>
        <v>0.96857142857142997</v>
      </c>
      <c r="M1442" s="4">
        <f ca="1">[1]!thsiFinD("ths_vol_w_stock",$A1442,$A$1)/1000000</f>
        <v>6.2767609999999996</v>
      </c>
      <c r="N1442" s="4">
        <f ca="1">[1]!thsiFinD("ths_turnover_ratio_w_stock",$A1442,$A$1)</f>
        <v>2.0992511705685999</v>
      </c>
      <c r="O1442" s="4">
        <f ca="1">[1]!thsiFinD("ths_relative_chg_ratio_w_stock",$A1442,$A$1,104,100)</f>
        <v>0.48379158178366</v>
      </c>
      <c r="P1442" s="4"/>
    </row>
    <row r="1443" spans="1:16" x14ac:dyDescent="0.25">
      <c r="A1443" s="2" t="s">
        <v>2895</v>
      </c>
      <c r="B1443" s="2" t="s">
        <v>2896</v>
      </c>
      <c r="C1443" s="4">
        <f ca="1">[1]!thsiFinD("ths_vol_ratio_stock",$A1443,$A$1,7,100)</f>
        <v>1.1360412824076001</v>
      </c>
      <c r="D1443" s="4">
        <f ca="1">[1]!thsiFinD("ths_cr_stock",$A1443,$A$1,7,100,100)</f>
        <v>380.32345013476998</v>
      </c>
      <c r="E1443" s="4">
        <f ca="1">[1]!thsiFinD("ths_mfi_stock",$A1443,$A$1,7,100,100)</f>
        <v>55.880319443010002</v>
      </c>
      <c r="F1443" s="4">
        <f ca="1">[1]!thsiFinD("ths_expma_stock",$A1443,$A$1,7,100,100)</f>
        <v>19.629567166613</v>
      </c>
      <c r="G1443" s="4">
        <f ca="1">[1]!thsiFinD("ths_rsi_stock",$A1443,$A$1,7,100,100)</f>
        <v>68.505822859592001</v>
      </c>
      <c r="H1443" s="4">
        <f ca="1">[1]!thsiFinD("ths_adtm_stock",$A1443,$A$1,7,3,100,100,100)</f>
        <v>0.92753623188405998</v>
      </c>
      <c r="I1443" s="4">
        <f ca="1">[1]!thsiFinD("ths_bbiboll_stock",$A1443,$A$1,7,3,100,100,100)</f>
        <v>19.419270833333002</v>
      </c>
      <c r="J1443" s="4">
        <f ca="1">[1]!thsiFinD("ths_dptb_stock",$A1443,$A$1,7,104,100,100)</f>
        <v>0.42857142857142999</v>
      </c>
      <c r="K1443" s="4">
        <f ca="1">[1]!thsiFinD("ths_srmi_stock",$A1443,$A$1,7,100,100)</f>
        <v>0.10724925521351</v>
      </c>
      <c r="L1443" s="4">
        <f ca="1">[1]!thsiFinD("ths_atr_stock",$A1443,$A$1,7,101,100,100)</f>
        <v>0.97</v>
      </c>
      <c r="M1443" s="4">
        <f ca="1">[1]!thsiFinD("ths_vol_w_stock",$A1443,$A$1)/1000000</f>
        <v>94.996283000000005</v>
      </c>
      <c r="N1443" s="4">
        <f ca="1">[1]!thsiFinD("ths_turnover_ratio_w_stock",$A1443,$A$1)</f>
        <v>43.836115820166</v>
      </c>
      <c r="O1443" s="4">
        <f ca="1">[1]!thsiFinD("ths_relative_chg_ratio_w_stock",$A1443,$A$1,104,100)</f>
        <v>2.6630716654515001</v>
      </c>
      <c r="P1443" s="4"/>
    </row>
    <row r="1444" spans="1:16" x14ac:dyDescent="0.25">
      <c r="A1444" s="2" t="s">
        <v>2897</v>
      </c>
      <c r="B1444" s="2" t="s">
        <v>2898</v>
      </c>
      <c r="C1444" s="4">
        <f ca="1">[1]!thsiFinD("ths_vol_ratio_stock",$A1444,$A$1,7,100)</f>
        <v>1.0749889296343</v>
      </c>
      <c r="D1444" s="4">
        <f ca="1">[1]!thsiFinD("ths_cr_stock",$A1444,$A$1,7,100,100)</f>
        <v>120.73658927142</v>
      </c>
      <c r="E1444" s="4">
        <f ca="1">[1]!thsiFinD("ths_mfi_stock",$A1444,$A$1,7,100,100)</f>
        <v>74.690263402021998</v>
      </c>
      <c r="F1444" s="4">
        <f ca="1">[1]!thsiFinD("ths_expma_stock",$A1444,$A$1,7,100,100)</f>
        <v>21.788084454486999</v>
      </c>
      <c r="G1444" s="4">
        <f ca="1">[1]!thsiFinD("ths_rsi_stock",$A1444,$A$1,7,100,100)</f>
        <v>57.805186556031003</v>
      </c>
      <c r="H1444" s="4">
        <f ca="1">[1]!thsiFinD("ths_adtm_stock",$A1444,$A$1,7,3,100,100,100)</f>
        <v>0.64864864864865002</v>
      </c>
      <c r="I1444" s="4">
        <f ca="1">[1]!thsiFinD("ths_bbiboll_stock",$A1444,$A$1,7,3,100,100,100)</f>
        <v>21.835625</v>
      </c>
      <c r="J1444" s="4">
        <f ca="1">[1]!thsiFinD("ths_dptb_stock",$A1444,$A$1,7,104,100,100)</f>
        <v>0.57142857142856995</v>
      </c>
      <c r="K1444" s="4">
        <f ca="1">[1]!thsiFinD("ths_srmi_stock",$A1444,$A$1,7,100,100)</f>
        <v>3.6052275799910001E-2</v>
      </c>
      <c r="L1444" s="4">
        <f ca="1">[1]!thsiFinD("ths_atr_stock",$A1444,$A$1,7,101,100,100)</f>
        <v>1.3714285714286001</v>
      </c>
      <c r="M1444" s="4">
        <f ca="1">[1]!thsiFinD("ths_vol_w_stock",$A1444,$A$1)/1000000</f>
        <v>15.763422</v>
      </c>
      <c r="N1444" s="4">
        <f ca="1">[1]!thsiFinD("ths_turnover_ratio_w_stock",$A1444,$A$1)</f>
        <v>21.944418613069001</v>
      </c>
      <c r="O1444" s="4">
        <f ca="1">[1]!thsiFinD("ths_relative_chg_ratio_w_stock",$A1444,$A$1,104,100)</f>
        <v>4.8151653730310002</v>
      </c>
      <c r="P1444" s="4"/>
    </row>
    <row r="1445" spans="1:16" x14ac:dyDescent="0.25">
      <c r="A1445" s="2" t="s">
        <v>2899</v>
      </c>
      <c r="B1445" s="2" t="s">
        <v>2900</v>
      </c>
      <c r="C1445" s="4">
        <f ca="1">[1]!thsiFinD("ths_vol_ratio_stock",$A1445,$A$1,7,100)</f>
        <v>6.4276289636042998</v>
      </c>
      <c r="D1445" s="4">
        <f ca="1">[1]!thsiFinD("ths_cr_stock",$A1445,$A$1,7,100,100)</f>
        <v>-524.76894639555996</v>
      </c>
      <c r="E1445" s="4">
        <f ca="1">[1]!thsiFinD("ths_mfi_stock",$A1445,$A$1,7,100,100)</f>
        <v>42.267740803778999</v>
      </c>
      <c r="F1445" s="4">
        <f ca="1">[1]!thsiFinD("ths_expma_stock",$A1445,$A$1,7,100,100)</f>
        <v>20.650839540292999</v>
      </c>
      <c r="G1445" s="4">
        <f ca="1">[1]!thsiFinD("ths_rsi_stock",$A1445,$A$1,7,100,100)</f>
        <v>62.242254747440001</v>
      </c>
      <c r="H1445" s="4">
        <f ca="1">[1]!thsiFinD("ths_adtm_stock",$A1445,$A$1,7,3,100,100,100)</f>
        <v>0.86855670103092997</v>
      </c>
      <c r="I1445" s="4">
        <f ca="1">[1]!thsiFinD("ths_bbiboll_stock",$A1445,$A$1,7,3,100,100,100)</f>
        <v>20.112083333333</v>
      </c>
      <c r="J1445" s="4">
        <f ca="1">[1]!thsiFinD("ths_dptb_stock",$A1445,$A$1,7,104,100,100)</f>
        <v>0.42857142857142999</v>
      </c>
      <c r="K1445" s="4">
        <f ca="1">[1]!thsiFinD("ths_srmi_stock",$A1445,$A$1,7,100,100)</f>
        <v>0.21573137074516999</v>
      </c>
      <c r="L1445" s="4">
        <f ca="1">[1]!thsiFinD("ths_atr_stock",$A1445,$A$1,7,101,100,100)</f>
        <v>1.7457142857143</v>
      </c>
      <c r="M1445" s="4">
        <f ca="1">[1]!thsiFinD("ths_vol_w_stock",$A1445,$A$1)/1000000</f>
        <v>34.953035999999997</v>
      </c>
      <c r="N1445" s="4">
        <f ca="1">[1]!thsiFinD("ths_turnover_ratio_w_stock",$A1445,$A$1)</f>
        <v>30.308290483415998</v>
      </c>
      <c r="O1445" s="4">
        <f ca="1">[1]!thsiFinD("ths_relative_chg_ratio_w_stock",$A1445,$A$1,104,100)</f>
        <v>30.632575742343999</v>
      </c>
      <c r="P1445" s="4"/>
    </row>
    <row r="1446" spans="1:16" x14ac:dyDescent="0.25">
      <c r="A1446" s="2" t="s">
        <v>2901</v>
      </c>
      <c r="B1446" s="2" t="s">
        <v>2902</v>
      </c>
      <c r="C1446" s="4">
        <f ca="1">[1]!thsiFinD("ths_vol_ratio_stock",$A1446,$A$1,7,100)</f>
        <v>0.95969502727305001</v>
      </c>
      <c r="D1446" s="4">
        <f ca="1">[1]!thsiFinD("ths_cr_stock",$A1446,$A$1,7,100,100)</f>
        <v>46.007604562737001</v>
      </c>
      <c r="E1446" s="4">
        <f ca="1">[1]!thsiFinD("ths_mfi_stock",$A1446,$A$1,7,100,100)</f>
        <v>27.401892547597001</v>
      </c>
      <c r="F1446" s="4">
        <f ca="1">[1]!thsiFinD("ths_expma_stock",$A1446,$A$1,7,100,100)</f>
        <v>14.645776356702999</v>
      </c>
      <c r="G1446" s="4">
        <f ca="1">[1]!thsiFinD("ths_rsi_stock",$A1446,$A$1,7,100,100)</f>
        <v>37.399176842358003</v>
      </c>
      <c r="H1446" s="4">
        <f ca="1">[1]!thsiFinD("ths_adtm_stock",$A1446,$A$1,7,3,100,100,100)</f>
        <v>1.0869565217391E-2</v>
      </c>
      <c r="I1446" s="4">
        <f ca="1">[1]!thsiFinD("ths_bbiboll_stock",$A1446,$A$1,7,3,100,100,100)</f>
        <v>14.810833333332999</v>
      </c>
      <c r="J1446" s="4">
        <f ca="1">[1]!thsiFinD("ths_dptb_stock",$A1446,$A$1,7,104,100,100)</f>
        <v>0.57142857142856995</v>
      </c>
      <c r="K1446" s="4">
        <f ca="1">[1]!thsiFinD("ths_srmi_stock",$A1446,$A$1,7,100,100)</f>
        <v>-5.9014267185473E-2</v>
      </c>
      <c r="L1446" s="4">
        <f ca="1">[1]!thsiFinD("ths_atr_stock",$A1446,$A$1,7,101,100,100)</f>
        <v>0.56428571428570995</v>
      </c>
      <c r="M1446" s="4">
        <f ca="1">[1]!thsiFinD("ths_vol_w_stock",$A1446,$A$1)/1000000</f>
        <v>8.6895209999999992</v>
      </c>
      <c r="N1446" s="4">
        <f ca="1">[1]!thsiFinD("ths_turnover_ratio_w_stock",$A1446,$A$1)</f>
        <v>9.4147154414957992</v>
      </c>
      <c r="O1446" s="4">
        <f ca="1">[1]!thsiFinD("ths_relative_chg_ratio_w_stock",$A1446,$A$1,104,100)</f>
        <v>-3.4286211931508999</v>
      </c>
      <c r="P1446" s="4"/>
    </row>
    <row r="1447" spans="1:16" x14ac:dyDescent="0.25">
      <c r="A1447" s="2" t="s">
        <v>2903</v>
      </c>
      <c r="B1447" s="2" t="s">
        <v>2904</v>
      </c>
      <c r="C1447" s="4">
        <f ca="1">[1]!thsiFinD("ths_vol_ratio_stock",$A1447,$A$1,7,100)</f>
        <v>0.64331768801651001</v>
      </c>
      <c r="D1447" s="4">
        <f ca="1">[1]!thsiFinD("ths_cr_stock",$A1447,$A$1,7,100,100)</f>
        <v>93.474962063733003</v>
      </c>
      <c r="E1447" s="4">
        <f ca="1">[1]!thsiFinD("ths_mfi_stock",$A1447,$A$1,7,100,100)</f>
        <v>45.324847163766997</v>
      </c>
      <c r="F1447" s="4">
        <f ca="1">[1]!thsiFinD("ths_expma_stock",$A1447,$A$1,7,100,100)</f>
        <v>16.084441143397999</v>
      </c>
      <c r="G1447" s="4">
        <f ca="1">[1]!thsiFinD("ths_rsi_stock",$A1447,$A$1,7,100,100)</f>
        <v>48.600711807126999</v>
      </c>
      <c r="H1447" s="4">
        <f ca="1">[1]!thsiFinD("ths_adtm_stock",$A1447,$A$1,7,3,100,100,100)</f>
        <v>0.75274725274724996</v>
      </c>
      <c r="I1447" s="4">
        <f ca="1">[1]!thsiFinD("ths_bbiboll_stock",$A1447,$A$1,7,3,100,100,100)</f>
        <v>16.372187499999999</v>
      </c>
      <c r="J1447" s="4">
        <f ca="1">[1]!thsiFinD("ths_dptb_stock",$A1447,$A$1,7,104,100,100)</f>
        <v>0.71428571428570997</v>
      </c>
      <c r="K1447" s="4">
        <f ca="1">[1]!thsiFinD("ths_srmi_stock",$A1447,$A$1,7,100,100)</f>
        <v>1.8416206261509E-3</v>
      </c>
      <c r="L1447" s="4">
        <f ca="1">[1]!thsiFinD("ths_atr_stock",$A1447,$A$1,7,101,100,100)</f>
        <v>0.63285714285714001</v>
      </c>
      <c r="M1447" s="4">
        <f ca="1">[1]!thsiFinD("ths_vol_w_stock",$A1447,$A$1)/1000000</f>
        <v>10.594671999999999</v>
      </c>
      <c r="N1447" s="4">
        <f ca="1">[1]!thsiFinD("ths_turnover_ratio_w_stock",$A1447,$A$1)</f>
        <v>8.2812716124822003</v>
      </c>
      <c r="O1447" s="4">
        <f ca="1">[1]!thsiFinD("ths_relative_chg_ratio_w_stock",$A1447,$A$1,104,100)</f>
        <v>3.2851562127126002</v>
      </c>
      <c r="P1447" s="4"/>
    </row>
    <row r="1448" spans="1:16" x14ac:dyDescent="0.25">
      <c r="A1448" s="2" t="s">
        <v>2905</v>
      </c>
      <c r="B1448" s="2" t="s">
        <v>2906</v>
      </c>
      <c r="C1448" s="4">
        <f ca="1">[1]!thsiFinD("ths_vol_ratio_stock",$A1448,$A$1,7,100)</f>
        <v>0.79213222754291002</v>
      </c>
      <c r="D1448" s="4">
        <f ca="1">[1]!thsiFinD("ths_cr_stock",$A1448,$A$1,7,100,100)</f>
        <v>196.90189328743</v>
      </c>
      <c r="E1448" s="4">
        <f ca="1">[1]!thsiFinD("ths_mfi_stock",$A1448,$A$1,7,100,100)</f>
        <v>59.477406718059001</v>
      </c>
      <c r="F1448" s="4">
        <f ca="1">[1]!thsiFinD("ths_expma_stock",$A1448,$A$1,7,100,100)</f>
        <v>24.097338177600999</v>
      </c>
      <c r="G1448" s="4">
        <f ca="1">[1]!thsiFinD("ths_rsi_stock",$A1448,$A$1,7,100,100)</f>
        <v>60.224373447274999</v>
      </c>
      <c r="H1448" s="4">
        <f ca="1">[1]!thsiFinD("ths_adtm_stock",$A1448,$A$1,7,3,100,100,100)</f>
        <v>0.46557377049179999</v>
      </c>
      <c r="I1448" s="4">
        <f ca="1">[1]!thsiFinD("ths_bbiboll_stock",$A1448,$A$1,7,3,100,100,100)</f>
        <v>24.160625</v>
      </c>
      <c r="J1448" s="4">
        <f ca="1">[1]!thsiFinD("ths_dptb_stock",$A1448,$A$1,7,104,100,100)</f>
        <v>0.57142857142856995</v>
      </c>
      <c r="K1448" s="4">
        <f ca="1">[1]!thsiFinD("ths_srmi_stock",$A1448,$A$1,7,100,100)</f>
        <v>6.2195121951219998E-2</v>
      </c>
      <c r="L1448" s="4">
        <f ca="1">[1]!thsiFinD("ths_atr_stock",$A1448,$A$1,7,101,100,100)</f>
        <v>0.82571428571428995</v>
      </c>
      <c r="M1448" s="4">
        <f ca="1">[1]!thsiFinD("ths_vol_w_stock",$A1448,$A$1)/1000000</f>
        <v>72.466333000000006</v>
      </c>
      <c r="N1448" s="4">
        <f ca="1">[1]!thsiFinD("ths_turnover_ratio_w_stock",$A1448,$A$1)</f>
        <v>10.383425578434</v>
      </c>
      <c r="O1448" s="4">
        <f ca="1">[1]!thsiFinD("ths_relative_chg_ratio_w_stock",$A1448,$A$1,104,100)</f>
        <v>7.9828481505094997</v>
      </c>
      <c r="P1448" s="4"/>
    </row>
    <row r="1449" spans="1:16" x14ac:dyDescent="0.25">
      <c r="A1449" s="2" t="s">
        <v>2907</v>
      </c>
      <c r="B1449" s="2" t="s">
        <v>2908</v>
      </c>
      <c r="C1449" s="4">
        <f ca="1">[1]!thsiFinD("ths_vol_ratio_stock",$A1449,$A$1,7,100)</f>
        <v>0.64023772380846999</v>
      </c>
      <c r="D1449" s="4">
        <f ca="1">[1]!thsiFinD("ths_cr_stock",$A1449,$A$1,7,100,100)</f>
        <v>10.016556291391</v>
      </c>
      <c r="E1449" s="4">
        <f ca="1">[1]!thsiFinD("ths_mfi_stock",$A1449,$A$1,7,100,100)</f>
        <v>29.094336861967999</v>
      </c>
      <c r="F1449" s="4">
        <f ca="1">[1]!thsiFinD("ths_expma_stock",$A1449,$A$1,7,100,100)</f>
        <v>19.931511034433001</v>
      </c>
      <c r="G1449" s="4">
        <f ca="1">[1]!thsiFinD("ths_rsi_stock",$A1449,$A$1,7,100,100)</f>
        <v>23.932461562684999</v>
      </c>
      <c r="H1449" s="4">
        <f ca="1">[1]!thsiFinD("ths_adtm_stock",$A1449,$A$1,7,3,100,100,100)</f>
        <v>-0.19685039370078999</v>
      </c>
      <c r="I1449" s="4">
        <f ca="1">[1]!thsiFinD("ths_bbiboll_stock",$A1449,$A$1,7,3,100,100,100)</f>
        <v>20.461562499999999</v>
      </c>
      <c r="J1449" s="4">
        <f ca="1">[1]!thsiFinD("ths_dptb_stock",$A1449,$A$1,7,104,100,100)</f>
        <v>0.71428571428570997</v>
      </c>
      <c r="K1449" s="4">
        <f ca="1">[1]!thsiFinD("ths_srmi_stock",$A1449,$A$1,7,100,100)</f>
        <v>-8.7447108603667001E-2</v>
      </c>
      <c r="L1449" s="4">
        <f ca="1">[1]!thsiFinD("ths_atr_stock",$A1449,$A$1,7,101,100,100)</f>
        <v>0.76571428571429001</v>
      </c>
      <c r="M1449" s="4">
        <f ca="1">[1]!thsiFinD("ths_vol_w_stock",$A1449,$A$1)/1000000</f>
        <v>19.083594999999999</v>
      </c>
      <c r="N1449" s="4">
        <f ca="1">[1]!thsiFinD("ths_turnover_ratio_w_stock",$A1449,$A$1)</f>
        <v>9.2064792952384007</v>
      </c>
      <c r="O1449" s="4">
        <f ca="1">[1]!thsiFinD("ths_relative_chg_ratio_w_stock",$A1449,$A$1,104,100)</f>
        <v>-8.0219922511186006</v>
      </c>
      <c r="P1449" s="4"/>
    </row>
    <row r="1450" spans="1:16" x14ac:dyDescent="0.25">
      <c r="A1450" s="2" t="s">
        <v>2909</v>
      </c>
      <c r="B1450" s="2" t="s">
        <v>2910</v>
      </c>
      <c r="C1450" s="4">
        <f ca="1">[1]!thsiFinD("ths_vol_ratio_stock",$A1450,$A$1,7,100)</f>
        <v>1.5964870024119</v>
      </c>
      <c r="D1450" s="4">
        <f ca="1">[1]!thsiFinD("ths_cr_stock",$A1450,$A$1,7,100,100)</f>
        <v>13.674321503131999</v>
      </c>
      <c r="E1450" s="4">
        <f ca="1">[1]!thsiFinD("ths_mfi_stock",$A1450,$A$1,7,100,100)</f>
        <v>0</v>
      </c>
      <c r="F1450" s="4">
        <f ca="1">[1]!thsiFinD("ths_expma_stock",$A1450,$A$1,7,100,100)</f>
        <v>11.279137516787999</v>
      </c>
      <c r="G1450" s="4">
        <f ca="1">[1]!thsiFinD("ths_rsi_stock",$A1450,$A$1,7,100,100)</f>
        <v>23.603336961644001</v>
      </c>
      <c r="H1450" s="4">
        <f ca="1">[1]!thsiFinD("ths_adtm_stock",$A1450,$A$1,7,3,100,100,100)</f>
        <v>-0.89385474860335001</v>
      </c>
      <c r="I1450" s="4">
        <f ca="1">[1]!thsiFinD("ths_bbiboll_stock",$A1450,$A$1,7,3,100,100,100)</f>
        <v>11.550416666666999</v>
      </c>
      <c r="J1450" s="4">
        <f ca="1">[1]!thsiFinD("ths_dptb_stock",$A1450,$A$1,7,104,100,100)</f>
        <v>0.57142857142856995</v>
      </c>
      <c r="K1450" s="4">
        <f ca="1">[1]!thsiFinD("ths_srmi_stock",$A1450,$A$1,7,100,100)</f>
        <v>-0.11922141119221</v>
      </c>
      <c r="L1450" s="4">
        <f ca="1">[1]!thsiFinD("ths_atr_stock",$A1450,$A$1,7,101,100,100)</f>
        <v>0.52142857142857002</v>
      </c>
      <c r="M1450" s="4">
        <f ca="1">[1]!thsiFinD("ths_vol_w_stock",$A1450,$A$1)/1000000</f>
        <v>10.081255000000001</v>
      </c>
      <c r="N1450" s="4">
        <f ca="1">[1]!thsiFinD("ths_turnover_ratio_w_stock",$A1450,$A$1)</f>
        <v>3.5317589230183</v>
      </c>
      <c r="O1450" s="4">
        <f ca="1">[1]!thsiFinD("ths_relative_chg_ratio_w_stock",$A1450,$A$1,104,100)</f>
        <v>-8.7793696017075007</v>
      </c>
      <c r="P1450" s="4"/>
    </row>
    <row r="1451" spans="1:16" x14ac:dyDescent="0.25">
      <c r="A1451" s="2" t="s">
        <v>2911</v>
      </c>
      <c r="B1451" s="2" t="s">
        <v>2912</v>
      </c>
      <c r="C1451" s="4">
        <f ca="1">[1]!thsiFinD("ths_vol_ratio_stock",$A1451,$A$1,7,100)</f>
        <v>0.72278112197934996</v>
      </c>
      <c r="D1451" s="4">
        <f ca="1">[1]!thsiFinD("ths_cr_stock",$A1451,$A$1,7,100,100)</f>
        <v>60.434782608695997</v>
      </c>
      <c r="E1451" s="4">
        <f ca="1">[1]!thsiFinD("ths_mfi_stock",$A1451,$A$1,7,100,100)</f>
        <v>29.908730598712001</v>
      </c>
      <c r="F1451" s="4">
        <f ca="1">[1]!thsiFinD("ths_expma_stock",$A1451,$A$1,7,100,100)</f>
        <v>10.038314623293999</v>
      </c>
      <c r="G1451" s="4">
        <f ca="1">[1]!thsiFinD("ths_rsi_stock",$A1451,$A$1,7,100,100)</f>
        <v>40.243376185636997</v>
      </c>
      <c r="H1451" s="4">
        <f ca="1">[1]!thsiFinD("ths_adtm_stock",$A1451,$A$1,7,3,100,100,100)</f>
        <v>0.16250000000000001</v>
      </c>
      <c r="I1451" s="4">
        <f ca="1">[1]!thsiFinD("ths_bbiboll_stock",$A1451,$A$1,7,3,100,100,100)</f>
        <v>10.167083333333</v>
      </c>
      <c r="J1451" s="4">
        <f ca="1">[1]!thsiFinD("ths_dptb_stock",$A1451,$A$1,7,104,100,100)</f>
        <v>0.71428571428570997</v>
      </c>
      <c r="K1451" s="4">
        <f ca="1">[1]!thsiFinD("ths_srmi_stock",$A1451,$A$1,7,100,100)</f>
        <v>-3.2038834951455999E-2</v>
      </c>
      <c r="L1451" s="4">
        <f ca="1">[1]!thsiFinD("ths_atr_stock",$A1451,$A$1,7,101,100,100)</f>
        <v>0.36571428571428999</v>
      </c>
      <c r="M1451" s="4">
        <f ca="1">[1]!thsiFinD("ths_vol_w_stock",$A1451,$A$1)/1000000</f>
        <v>30.456683000000002</v>
      </c>
      <c r="N1451" s="4">
        <f ca="1">[1]!thsiFinD("ths_turnover_ratio_w_stock",$A1451,$A$1)</f>
        <v>5.0721223435620999</v>
      </c>
      <c r="O1451" s="4">
        <f ca="1">[1]!thsiFinD("ths_relative_chg_ratio_w_stock",$A1451,$A$1,104,100)</f>
        <v>-2.6871149553362002</v>
      </c>
      <c r="P1451" s="4"/>
    </row>
    <row r="1452" spans="1:16" x14ac:dyDescent="0.25">
      <c r="A1452" s="2" t="s">
        <v>2913</v>
      </c>
      <c r="B1452" s="2" t="s">
        <v>2914</v>
      </c>
      <c r="C1452" s="4">
        <f ca="1">[1]!thsiFinD("ths_vol_ratio_stock",$A1452,$A$1,7,100)</f>
        <v>0.97440112694661996</v>
      </c>
      <c r="D1452" s="4">
        <f ca="1">[1]!thsiFinD("ths_cr_stock",$A1452,$A$1,7,100,100)</f>
        <v>146.11973392460999</v>
      </c>
      <c r="E1452" s="4">
        <f ca="1">[1]!thsiFinD("ths_mfi_stock",$A1452,$A$1,7,100,100)</f>
        <v>61.161624693918</v>
      </c>
      <c r="F1452" s="4">
        <f ca="1">[1]!thsiFinD("ths_expma_stock",$A1452,$A$1,7,100,100)</f>
        <v>15.632421683769</v>
      </c>
      <c r="G1452" s="4">
        <f ca="1">[1]!thsiFinD("ths_rsi_stock",$A1452,$A$1,7,100,100)</f>
        <v>60.560186040151997</v>
      </c>
      <c r="H1452" s="4">
        <f ca="1">[1]!thsiFinD("ths_adtm_stock",$A1452,$A$1,7,3,100,100,100)</f>
        <v>0.34939759036145002</v>
      </c>
      <c r="I1452" s="4">
        <f ca="1">[1]!thsiFinD("ths_bbiboll_stock",$A1452,$A$1,7,3,100,100,100)</f>
        <v>15.654895833333001</v>
      </c>
      <c r="J1452" s="4">
        <f ca="1">[1]!thsiFinD("ths_dptb_stock",$A1452,$A$1,7,104,100,100)</f>
        <v>0.57142857142856995</v>
      </c>
      <c r="K1452" s="4">
        <f ca="1">[1]!thsiFinD("ths_srmi_stock",$A1452,$A$1,7,100,100)</f>
        <v>2.3139462163852001E-2</v>
      </c>
      <c r="L1452" s="4">
        <f ca="1">[1]!thsiFinD("ths_atr_stock",$A1452,$A$1,7,101,100,100)</f>
        <v>0.57714285714285996</v>
      </c>
      <c r="M1452" s="4">
        <f ca="1">[1]!thsiFinD("ths_vol_w_stock",$A1452,$A$1)/1000000</f>
        <v>16.459992</v>
      </c>
      <c r="N1452" s="4">
        <f ca="1">[1]!thsiFinD("ths_turnover_ratio_w_stock",$A1452,$A$1)</f>
        <v>6.6409108135452</v>
      </c>
      <c r="O1452" s="4">
        <f ca="1">[1]!thsiFinD("ths_relative_chg_ratio_w_stock",$A1452,$A$1,104,100)</f>
        <v>2.2902441144668999</v>
      </c>
      <c r="P1452" s="4"/>
    </row>
    <row r="1453" spans="1:16" x14ac:dyDescent="0.25">
      <c r="A1453" s="2" t="s">
        <v>2915</v>
      </c>
      <c r="B1453" s="2" t="s">
        <v>2916</v>
      </c>
      <c r="C1453" s="4">
        <f ca="1">[1]!thsiFinD("ths_vol_ratio_stock",$A1453,$A$1,7,100)</f>
        <v>1.6004373627393</v>
      </c>
      <c r="D1453" s="4">
        <f ca="1">[1]!thsiFinD("ths_cr_stock",$A1453,$A$1,7,100,100)</f>
        <v>164.15362731152001</v>
      </c>
      <c r="E1453" s="4">
        <f ca="1">[1]!thsiFinD("ths_mfi_stock",$A1453,$A$1,7,100,100)</f>
        <v>61.532009003680997</v>
      </c>
      <c r="F1453" s="4">
        <f ca="1">[1]!thsiFinD("ths_expma_stock",$A1453,$A$1,7,100,100)</f>
        <v>16.386252577333</v>
      </c>
      <c r="G1453" s="4">
        <f ca="1">[1]!thsiFinD("ths_rsi_stock",$A1453,$A$1,7,100,100)</f>
        <v>73.655434030178</v>
      </c>
      <c r="H1453" s="4">
        <f ca="1">[1]!thsiFinD("ths_adtm_stock",$A1453,$A$1,7,3,100,100,100)</f>
        <v>0.4136546184739</v>
      </c>
      <c r="I1453" s="4">
        <f ca="1">[1]!thsiFinD("ths_bbiboll_stock",$A1453,$A$1,7,3,100,100,100)</f>
        <v>16.224166666666999</v>
      </c>
      <c r="J1453" s="4">
        <f ca="1">[1]!thsiFinD("ths_dptb_stock",$A1453,$A$1,7,104,100,100)</f>
        <v>1</v>
      </c>
      <c r="K1453" s="4">
        <f ca="1">[1]!thsiFinD("ths_srmi_stock",$A1453,$A$1,7,100,100)</f>
        <v>7.2664359861592004E-2</v>
      </c>
      <c r="L1453" s="4">
        <f ca="1">[1]!thsiFinD("ths_atr_stock",$A1453,$A$1,7,101,100,100)</f>
        <v>0.88428571428571001</v>
      </c>
      <c r="M1453" s="4">
        <f ca="1">[1]!thsiFinD("ths_vol_w_stock",$A1453,$A$1)/1000000</f>
        <v>11.894449</v>
      </c>
      <c r="N1453" s="4">
        <f ca="1">[1]!thsiFinD("ths_turnover_ratio_w_stock",$A1453,$A$1)</f>
        <v>7.1746615863888996</v>
      </c>
      <c r="O1453" s="4">
        <f ca="1">[1]!thsiFinD("ths_relative_chg_ratio_w_stock",$A1453,$A$1,104,100)</f>
        <v>9.4524054393657</v>
      </c>
      <c r="P1453" s="4"/>
    </row>
    <row r="1454" spans="1:16" x14ac:dyDescent="0.25">
      <c r="A1454" s="2" t="s">
        <v>2917</v>
      </c>
      <c r="B1454" s="2" t="s">
        <v>2918</v>
      </c>
      <c r="C1454" s="4">
        <f ca="1">[1]!thsiFinD("ths_vol_ratio_stock",$A1454,$A$1,7,100)</f>
        <v>0.76004409303084997</v>
      </c>
      <c r="D1454" s="4">
        <f ca="1">[1]!thsiFinD("ths_cr_stock",$A1454,$A$1,7,100,100)</f>
        <v>79.508196721310995</v>
      </c>
      <c r="E1454" s="4">
        <f ca="1">[1]!thsiFinD("ths_mfi_stock",$A1454,$A$1,7,100,100)</f>
        <v>47.398002385133999</v>
      </c>
      <c r="F1454" s="4">
        <f ca="1">[1]!thsiFinD("ths_expma_stock",$A1454,$A$1,7,100,100)</f>
        <v>19.198858529531002</v>
      </c>
      <c r="G1454" s="4">
        <f ca="1">[1]!thsiFinD("ths_rsi_stock",$A1454,$A$1,7,100,100)</f>
        <v>47.569198068746999</v>
      </c>
      <c r="H1454" s="4">
        <f ca="1">[1]!thsiFinD("ths_adtm_stock",$A1454,$A$1,7,3,100,100,100)</f>
        <v>0.36714975845411002</v>
      </c>
      <c r="I1454" s="4">
        <f ca="1">[1]!thsiFinD("ths_bbiboll_stock",$A1454,$A$1,7,3,100,100,100)</f>
        <v>19.394270833333</v>
      </c>
      <c r="J1454" s="4">
        <f ca="1">[1]!thsiFinD("ths_dptb_stock",$A1454,$A$1,7,104,100,100)</f>
        <v>0.71428571428570997</v>
      </c>
      <c r="K1454" s="4">
        <f ca="1">[1]!thsiFinD("ths_srmi_stock",$A1454,$A$1,7,100,100)</f>
        <v>-9.2402464065708002E-3</v>
      </c>
      <c r="L1454" s="4">
        <f ca="1">[1]!thsiFinD("ths_atr_stock",$A1454,$A$1,7,101,100,100)</f>
        <v>0.75428571428571001</v>
      </c>
      <c r="M1454" s="4">
        <f ca="1">[1]!thsiFinD("ths_vol_w_stock",$A1454,$A$1)/1000000</f>
        <v>12.951585</v>
      </c>
      <c r="N1454" s="4">
        <f ca="1">[1]!thsiFinD("ths_turnover_ratio_w_stock",$A1454,$A$1)</f>
        <v>9.7762383449609001</v>
      </c>
      <c r="O1454" s="4">
        <f ca="1">[1]!thsiFinD("ths_relative_chg_ratio_w_stock",$A1454,$A$1,104,100)</f>
        <v>0.96555904454240005</v>
      </c>
      <c r="P1454" s="4"/>
    </row>
    <row r="1455" spans="1:16" x14ac:dyDescent="0.25">
      <c r="A1455" s="2" t="s">
        <v>2919</v>
      </c>
      <c r="B1455" s="2" t="s">
        <v>2920</v>
      </c>
      <c r="C1455" s="4">
        <f ca="1">[1]!thsiFinD("ths_vol_ratio_stock",$A1455,$A$1,7,100)</f>
        <v>0.96237017581816997</v>
      </c>
      <c r="D1455" s="4">
        <f ca="1">[1]!thsiFinD("ths_cr_stock",$A1455,$A$1,7,100,100)</f>
        <v>34.830268741159003</v>
      </c>
      <c r="E1455" s="4">
        <f ca="1">[1]!thsiFinD("ths_mfi_stock",$A1455,$A$1,7,100,100)</f>
        <v>11.024957801380999</v>
      </c>
      <c r="F1455" s="4">
        <f ca="1">[1]!thsiFinD("ths_expma_stock",$A1455,$A$1,7,100,100)</f>
        <v>57.755445326687997</v>
      </c>
      <c r="G1455" s="4">
        <f ca="1">[1]!thsiFinD("ths_rsi_stock",$A1455,$A$1,7,100,100)</f>
        <v>22.561700780847001</v>
      </c>
      <c r="H1455" s="4">
        <f ca="1">[1]!thsiFinD("ths_adtm_stock",$A1455,$A$1,7,3,100,100,100)</f>
        <v>-0.55873925501432997</v>
      </c>
      <c r="I1455" s="4">
        <f ca="1">[1]!thsiFinD("ths_bbiboll_stock",$A1455,$A$1,7,3,100,100,100)</f>
        <v>58.923541666666999</v>
      </c>
      <c r="J1455" s="4">
        <f ca="1">[1]!thsiFinD("ths_dptb_stock",$A1455,$A$1,7,104,100,100)</f>
        <v>0.71428571428570997</v>
      </c>
      <c r="K1455" s="4">
        <f ca="1">[1]!thsiFinD("ths_srmi_stock",$A1455,$A$1,7,100,100)</f>
        <v>-5.5304928989140002E-2</v>
      </c>
      <c r="L1455" s="4">
        <f ca="1">[1]!thsiFinD("ths_atr_stock",$A1455,$A$1,7,101,100,100)</f>
        <v>1.8157142857143</v>
      </c>
      <c r="M1455" s="4">
        <f ca="1">[1]!thsiFinD("ths_vol_w_stock",$A1455,$A$1)/1000000</f>
        <v>4.5694090000000003</v>
      </c>
      <c r="N1455" s="4">
        <f ca="1">[1]!thsiFinD("ths_turnover_ratio_w_stock",$A1455,$A$1)</f>
        <v>9.1966592849737001</v>
      </c>
      <c r="O1455" s="4">
        <f ca="1">[1]!thsiFinD("ths_relative_chg_ratio_w_stock",$A1455,$A$1,104,100)</f>
        <v>-2.6688262290444</v>
      </c>
      <c r="P1455" s="4"/>
    </row>
    <row r="1456" spans="1:16" x14ac:dyDescent="0.25">
      <c r="A1456" s="2" t="s">
        <v>2921</v>
      </c>
      <c r="B1456" s="2" t="s">
        <v>2922</v>
      </c>
      <c r="C1456" s="4">
        <f ca="1">[1]!thsiFinD("ths_vol_ratio_stock",$A1456,$A$1,7,100)</f>
        <v>2.1145789069732999</v>
      </c>
      <c r="D1456" s="4">
        <f ca="1">[1]!thsiFinD("ths_cr_stock",$A1456,$A$1,7,100,100)</f>
        <v>238.92165122156999</v>
      </c>
      <c r="E1456" s="4">
        <f ca="1">[1]!thsiFinD("ths_mfi_stock",$A1456,$A$1,7,100,100)</f>
        <v>70.110468490678002</v>
      </c>
      <c r="F1456" s="4">
        <f ca="1">[1]!thsiFinD("ths_expma_stock",$A1456,$A$1,7,100,100)</f>
        <v>57.578111674390001</v>
      </c>
      <c r="G1456" s="4">
        <f ca="1">[1]!thsiFinD("ths_rsi_stock",$A1456,$A$1,7,100,100)</f>
        <v>71.397690427341004</v>
      </c>
      <c r="H1456" s="4">
        <f ca="1">[1]!thsiFinD("ths_adtm_stock",$A1456,$A$1,7,3,100,100,100)</f>
        <v>0.66836734693877997</v>
      </c>
      <c r="I1456" s="4">
        <f ca="1">[1]!thsiFinD("ths_bbiboll_stock",$A1456,$A$1,7,3,100,100,100)</f>
        <v>56.825416666667003</v>
      </c>
      <c r="J1456" s="4">
        <f ca="1">[1]!thsiFinD("ths_dptb_stock",$A1456,$A$1,7,104,100,100)</f>
        <v>0.42857142857142999</v>
      </c>
      <c r="K1456" s="4">
        <f ca="1">[1]!thsiFinD("ths_srmi_stock",$A1456,$A$1,7,100,100)</f>
        <v>0.14476614699331999</v>
      </c>
      <c r="L1456" s="4">
        <f ca="1">[1]!thsiFinD("ths_atr_stock",$A1456,$A$1,7,101,100,100)</f>
        <v>3.8314285714285998</v>
      </c>
      <c r="M1456" s="4">
        <f ca="1">[1]!thsiFinD("ths_vol_w_stock",$A1456,$A$1)/1000000</f>
        <v>22.598116999999998</v>
      </c>
      <c r="N1456" s="4">
        <f ca="1">[1]!thsiFinD("ths_turnover_ratio_w_stock",$A1456,$A$1)</f>
        <v>14.37503494665</v>
      </c>
      <c r="O1456" s="4">
        <f ca="1">[1]!thsiFinD("ths_relative_chg_ratio_w_stock",$A1456,$A$1,104,100)</f>
        <v>15.526760507540001</v>
      </c>
      <c r="P1456" s="4"/>
    </row>
    <row r="1457" spans="1:16" x14ac:dyDescent="0.25">
      <c r="A1457" s="2" t="s">
        <v>2923</v>
      </c>
      <c r="B1457" s="2" t="s">
        <v>2924</v>
      </c>
      <c r="C1457" s="4">
        <f ca="1">[1]!thsiFinD("ths_vol_ratio_stock",$A1457,$A$1,7,100)</f>
        <v>0.78431610017633002</v>
      </c>
      <c r="D1457" s="4">
        <f ca="1">[1]!thsiFinD("ths_cr_stock",$A1457,$A$1,7,100,100)</f>
        <v>154.97131931166001</v>
      </c>
      <c r="E1457" s="4">
        <f ca="1">[1]!thsiFinD("ths_mfi_stock",$A1457,$A$1,7,100,100)</f>
        <v>63.654185989017002</v>
      </c>
      <c r="F1457" s="4">
        <f ca="1">[1]!thsiFinD("ths_expma_stock",$A1457,$A$1,7,100,100)</f>
        <v>36.522338228975002</v>
      </c>
      <c r="G1457" s="4">
        <f ca="1">[1]!thsiFinD("ths_rsi_stock",$A1457,$A$1,7,100,100)</f>
        <v>60.816816543317003</v>
      </c>
      <c r="H1457" s="4">
        <f ca="1">[1]!thsiFinD("ths_adtm_stock",$A1457,$A$1,7,3,100,100,100)</f>
        <v>0.43401759530792</v>
      </c>
      <c r="I1457" s="4">
        <f ca="1">[1]!thsiFinD("ths_bbiboll_stock",$A1457,$A$1,7,3,100,100,100)</f>
        <v>36.411041666667003</v>
      </c>
      <c r="J1457" s="4">
        <f ca="1">[1]!thsiFinD("ths_dptb_stock",$A1457,$A$1,7,104,100,100)</f>
        <v>0.85714285714285998</v>
      </c>
      <c r="K1457" s="4">
        <f ca="1">[1]!thsiFinD("ths_srmi_stock",$A1457,$A$1,7,100,100)</f>
        <v>4.7541869259860002E-2</v>
      </c>
      <c r="L1457" s="4">
        <f ca="1">[1]!thsiFinD("ths_atr_stock",$A1457,$A$1,7,101,100,100)</f>
        <v>1.3071428571429</v>
      </c>
      <c r="M1457" s="4">
        <f ca="1">[1]!thsiFinD("ths_vol_w_stock",$A1457,$A$1)/1000000</f>
        <v>15.340572</v>
      </c>
      <c r="N1457" s="4">
        <f ca="1">[1]!thsiFinD("ths_turnover_ratio_w_stock",$A1457,$A$1)</f>
        <v>6.4486057091572997</v>
      </c>
      <c r="O1457" s="4">
        <f ca="1">[1]!thsiFinD("ths_relative_chg_ratio_w_stock",$A1457,$A$1,104,100)</f>
        <v>5.2049863822204001</v>
      </c>
      <c r="P1457" s="4"/>
    </row>
    <row r="1458" spans="1:16" x14ac:dyDescent="0.25">
      <c r="A1458" s="2" t="s">
        <v>2925</v>
      </c>
      <c r="B1458" s="2" t="s">
        <v>2926</v>
      </c>
      <c r="C1458" s="4">
        <f ca="1">[1]!thsiFinD("ths_vol_ratio_stock",$A1458,$A$1,7,100)</f>
        <v>0.80609417213124002</v>
      </c>
      <c r="D1458" s="4">
        <f ca="1">[1]!thsiFinD("ths_cr_stock",$A1458,$A$1,7,100,100)</f>
        <v>126.14678899083</v>
      </c>
      <c r="E1458" s="4">
        <f ca="1">[1]!thsiFinD("ths_mfi_stock",$A1458,$A$1,7,100,100)</f>
        <v>49.344957114891997</v>
      </c>
      <c r="F1458" s="4">
        <f ca="1">[1]!thsiFinD("ths_expma_stock",$A1458,$A$1,7,100,100)</f>
        <v>13.972642855124001</v>
      </c>
      <c r="G1458" s="4">
        <f ca="1">[1]!thsiFinD("ths_rsi_stock",$A1458,$A$1,7,100,100)</f>
        <v>56.901739176275001</v>
      </c>
      <c r="H1458" s="4">
        <f ca="1">[1]!thsiFinD("ths_adtm_stock",$A1458,$A$1,7,3,100,100,100)</f>
        <v>0.15846994535518999</v>
      </c>
      <c r="I1458" s="4">
        <f ca="1">[1]!thsiFinD("ths_bbiboll_stock",$A1458,$A$1,7,3,100,100,100)</f>
        <v>13.885104166667</v>
      </c>
      <c r="J1458" s="4">
        <f ca="1">[1]!thsiFinD("ths_dptb_stock",$A1458,$A$1,7,104,100,100)</f>
        <v>0.71428571428570997</v>
      </c>
      <c r="K1458" s="4">
        <f ca="1">[1]!thsiFinD("ths_srmi_stock",$A1458,$A$1,7,100,100)</f>
        <v>4.3940467753365998E-2</v>
      </c>
      <c r="L1458" s="4">
        <f ca="1">[1]!thsiFinD("ths_atr_stock",$A1458,$A$1,7,101,100,100)</f>
        <v>0.71142857142856997</v>
      </c>
      <c r="M1458" s="4">
        <f ca="1">[1]!thsiFinD("ths_vol_w_stock",$A1458,$A$1)/1000000</f>
        <v>58.534193000000002</v>
      </c>
      <c r="N1458" s="4">
        <f ca="1">[1]!thsiFinD("ths_turnover_ratio_w_stock",$A1458,$A$1)</f>
        <v>52.068712647622</v>
      </c>
      <c r="O1458" s="4">
        <f ca="1">[1]!thsiFinD("ths_relative_chg_ratio_w_stock",$A1458,$A$1,104,100)</f>
        <v>-2.0481903430241002</v>
      </c>
      <c r="P1458" s="4"/>
    </row>
    <row r="1459" spans="1:16" x14ac:dyDescent="0.25">
      <c r="A1459" s="2" t="s">
        <v>2927</v>
      </c>
      <c r="B1459" s="2" t="s">
        <v>2928</v>
      </c>
      <c r="C1459" s="4">
        <f ca="1">[1]!thsiFinD("ths_vol_ratio_stock",$A1459,$A$1,7,100)</f>
        <v>1.4799627281387999</v>
      </c>
      <c r="D1459" s="4">
        <f ca="1">[1]!thsiFinD("ths_cr_stock",$A1459,$A$1,7,100,100)</f>
        <v>141.12149532710001</v>
      </c>
      <c r="E1459" s="4">
        <f ca="1">[1]!thsiFinD("ths_mfi_stock",$A1459,$A$1,7,100,100)</f>
        <v>66.565204289551005</v>
      </c>
      <c r="F1459" s="4">
        <f ca="1">[1]!thsiFinD("ths_expma_stock",$A1459,$A$1,7,100,100)</f>
        <v>5.9870704001473003</v>
      </c>
      <c r="G1459" s="4">
        <f ca="1">[1]!thsiFinD("ths_rsi_stock",$A1459,$A$1,7,100,100)</f>
        <v>59.822265594002999</v>
      </c>
      <c r="H1459" s="4">
        <f ca="1">[1]!thsiFinD("ths_adtm_stock",$A1459,$A$1,7,3,100,100,100)</f>
        <v>0.65789473684209998</v>
      </c>
      <c r="I1459" s="4">
        <f ca="1">[1]!thsiFinD("ths_bbiboll_stock",$A1459,$A$1,7,3,100,100,100)</f>
        <v>5.9778124999999998</v>
      </c>
      <c r="J1459" s="4">
        <f ca="1">[1]!thsiFinD("ths_dptb_stock",$A1459,$A$1,7,104,100,100)</f>
        <v>0.57142857142856995</v>
      </c>
      <c r="K1459" s="4">
        <f ca="1">[1]!thsiFinD("ths_srmi_stock",$A1459,$A$1,7,100,100)</f>
        <v>2.7642276422764001E-2</v>
      </c>
      <c r="L1459" s="4">
        <f ca="1">[1]!thsiFinD("ths_atr_stock",$A1459,$A$1,7,101,100,100)</f>
        <v>0.26285714285714001</v>
      </c>
      <c r="M1459" s="4">
        <f ca="1">[1]!thsiFinD("ths_vol_w_stock",$A1459,$A$1)/1000000</f>
        <v>17.576004999999999</v>
      </c>
      <c r="N1459" s="4">
        <f ca="1">[1]!thsiFinD("ths_turnover_ratio_w_stock",$A1459,$A$1)</f>
        <v>5.3506792018002001</v>
      </c>
      <c r="O1459" s="4">
        <f ca="1">[1]!thsiFinD("ths_relative_chg_ratio_w_stock",$A1459,$A$1,104,100)</f>
        <v>3.0323866189922</v>
      </c>
      <c r="P1459" s="4"/>
    </row>
    <row r="1460" spans="1:16" x14ac:dyDescent="0.25">
      <c r="A1460" s="2" t="s">
        <v>2929</v>
      </c>
      <c r="B1460" s="2" t="s">
        <v>2930</v>
      </c>
      <c r="C1460" s="4">
        <f ca="1">[1]!thsiFinD("ths_vol_ratio_stock",$A1460,$A$1,7,100)</f>
        <v>1.533993611296</v>
      </c>
      <c r="D1460" s="4">
        <f ca="1">[1]!thsiFinD("ths_cr_stock",$A1460,$A$1,7,100,100)</f>
        <v>103.65691489362</v>
      </c>
      <c r="E1460" s="4">
        <f ca="1">[1]!thsiFinD("ths_mfi_stock",$A1460,$A$1,7,100,100)</f>
        <v>61.863158186758</v>
      </c>
      <c r="F1460" s="4">
        <f ca="1">[1]!thsiFinD("ths_expma_stock",$A1460,$A$1,7,100,100)</f>
        <v>33.414626526615997</v>
      </c>
      <c r="G1460" s="4">
        <f ca="1">[1]!thsiFinD("ths_rsi_stock",$A1460,$A$1,7,100,100)</f>
        <v>55.090712161947998</v>
      </c>
      <c r="H1460" s="4">
        <f ca="1">[1]!thsiFinD("ths_adtm_stock",$A1460,$A$1,7,3,100,100,100)</f>
        <v>0.33626373626374001</v>
      </c>
      <c r="I1460" s="4">
        <f ca="1">[1]!thsiFinD("ths_bbiboll_stock",$A1460,$A$1,7,3,100,100,100)</f>
        <v>33.141249999999999</v>
      </c>
      <c r="J1460" s="4">
        <f ca="1">[1]!thsiFinD("ths_dptb_stock",$A1460,$A$1,7,104,100,100)</f>
        <v>0.57142857142856995</v>
      </c>
      <c r="K1460" s="4">
        <f ca="1">[1]!thsiFinD("ths_srmi_stock",$A1460,$A$1,7,100,100)</f>
        <v>6.3100961538461999E-3</v>
      </c>
      <c r="L1460" s="4">
        <f ca="1">[1]!thsiFinD("ths_atr_stock",$A1460,$A$1,7,101,100,100)</f>
        <v>1.4785714285714</v>
      </c>
      <c r="M1460" s="4">
        <f ca="1">[1]!thsiFinD("ths_vol_w_stock",$A1460,$A$1)/1000000</f>
        <v>34.987473999999999</v>
      </c>
      <c r="N1460" s="4">
        <f ca="1">[1]!thsiFinD("ths_turnover_ratio_w_stock",$A1460,$A$1)</f>
        <v>16.714720299043002</v>
      </c>
      <c r="O1460" s="4">
        <f ca="1">[1]!thsiFinD("ths_relative_chg_ratio_w_stock",$A1460,$A$1,104,100)</f>
        <v>0.78713035590889002</v>
      </c>
      <c r="P1460" s="4"/>
    </row>
    <row r="1461" spans="1:16" x14ac:dyDescent="0.25">
      <c r="A1461" s="2" t="s">
        <v>2931</v>
      </c>
      <c r="B1461" s="2" t="s">
        <v>2932</v>
      </c>
      <c r="C1461" s="4">
        <f ca="1">[1]!thsiFinD("ths_vol_ratio_stock",$A1461,$A$1,7,100)</f>
        <v>0.83702547302759001</v>
      </c>
      <c r="D1461" s="4">
        <f ca="1">[1]!thsiFinD("ths_cr_stock",$A1461,$A$1,7,100,100)</f>
        <v>75.342465753423994</v>
      </c>
      <c r="E1461" s="4">
        <f ca="1">[1]!thsiFinD("ths_mfi_stock",$A1461,$A$1,7,100,100)</f>
        <v>41.477700716565003</v>
      </c>
      <c r="F1461" s="4">
        <f ca="1">[1]!thsiFinD("ths_expma_stock",$A1461,$A$1,7,100,100)</f>
        <v>5.6068585963922004</v>
      </c>
      <c r="G1461" s="4">
        <f ca="1">[1]!thsiFinD("ths_rsi_stock",$A1461,$A$1,7,100,100)</f>
        <v>55.337606781487999</v>
      </c>
      <c r="H1461" s="4">
        <f ca="1">[1]!thsiFinD("ths_adtm_stock",$A1461,$A$1,7,3,100,100,100)</f>
        <v>0.27659574468085002</v>
      </c>
      <c r="I1461" s="4">
        <f ca="1">[1]!thsiFinD("ths_bbiboll_stock",$A1461,$A$1,7,3,100,100,100)</f>
        <v>5.6104166666667004</v>
      </c>
      <c r="J1461" s="4">
        <f ca="1">[1]!thsiFinD("ths_dptb_stock",$A1461,$A$1,7,104,100,100)</f>
        <v>0.71428571428570997</v>
      </c>
      <c r="K1461" s="4">
        <f ca="1">[1]!thsiFinD("ths_srmi_stock",$A1461,$A$1,7,100,100)</f>
        <v>-6.9808027923210997E-3</v>
      </c>
      <c r="L1461" s="4">
        <f ca="1">[1]!thsiFinD("ths_atr_stock",$A1461,$A$1,7,101,100,100)</f>
        <v>0.19142857142857</v>
      </c>
      <c r="M1461" s="4">
        <f ca="1">[1]!thsiFinD("ths_vol_w_stock",$A1461,$A$1)/1000000</f>
        <v>15.735958</v>
      </c>
      <c r="N1461" s="4">
        <f ca="1">[1]!thsiFinD("ths_turnover_ratio_w_stock",$A1461,$A$1)</f>
        <v>6.4366521359620004</v>
      </c>
      <c r="O1461" s="4">
        <f ca="1">[1]!thsiFinD("ths_relative_chg_ratio_w_stock",$A1461,$A$1,104,100)</f>
        <v>4.0650084822425998E-2</v>
      </c>
      <c r="P1461" s="4"/>
    </row>
    <row r="1462" spans="1:16" x14ac:dyDescent="0.25">
      <c r="A1462" s="2" t="s">
        <v>2933</v>
      </c>
      <c r="B1462" s="2" t="s">
        <v>2934</v>
      </c>
      <c r="C1462" s="4">
        <f ca="1">[1]!thsiFinD("ths_vol_ratio_stock",$A1462,$A$1,7,100)</f>
        <v>0.69969533972103004</v>
      </c>
      <c r="D1462" s="4">
        <f ca="1">[1]!thsiFinD("ths_cr_stock",$A1462,$A$1,7,100,100)</f>
        <v>48.5</v>
      </c>
      <c r="E1462" s="4">
        <f ca="1">[1]!thsiFinD("ths_mfi_stock",$A1462,$A$1,7,100,100)</f>
        <v>25.704127080237999</v>
      </c>
      <c r="F1462" s="4">
        <f ca="1">[1]!thsiFinD("ths_expma_stock",$A1462,$A$1,7,100,100)</f>
        <v>5.3806554202035004</v>
      </c>
      <c r="G1462" s="4">
        <f ca="1">[1]!thsiFinD("ths_rsi_stock",$A1462,$A$1,7,100,100)</f>
        <v>45.233951780361998</v>
      </c>
      <c r="H1462" s="4">
        <f ca="1">[1]!thsiFinD("ths_adtm_stock",$A1462,$A$1,7,3,100,100,100)</f>
        <v>-0.58974358974358998</v>
      </c>
      <c r="I1462" s="4">
        <f ca="1">[1]!thsiFinD("ths_bbiboll_stock",$A1462,$A$1,7,3,100,100,100)</f>
        <v>5.4115624999999996</v>
      </c>
      <c r="J1462" s="4">
        <f ca="1">[1]!thsiFinD("ths_dptb_stock",$A1462,$A$1,7,104,100,100)</f>
        <v>0.57142857142856995</v>
      </c>
      <c r="K1462" s="4">
        <f ca="1">[1]!thsiFinD("ths_srmi_stock",$A1462,$A$1,7,100,100)</f>
        <v>-3.0630630630631001E-2</v>
      </c>
      <c r="L1462" s="4">
        <f ca="1">[1]!thsiFinD("ths_atr_stock",$A1462,$A$1,7,101,100,100)</f>
        <v>0.15</v>
      </c>
      <c r="M1462" s="4">
        <f ca="1">[1]!thsiFinD("ths_vol_w_stock",$A1462,$A$1)/1000000</f>
        <v>18.158847999999999</v>
      </c>
      <c r="N1462" s="4">
        <f ca="1">[1]!thsiFinD("ths_turnover_ratio_w_stock",$A1462,$A$1)</f>
        <v>5.3177344369894</v>
      </c>
      <c r="O1462" s="4">
        <f ca="1">[1]!thsiFinD("ths_relative_chg_ratio_w_stock",$A1462,$A$1,104,100)</f>
        <v>-2.4893051863258</v>
      </c>
      <c r="P1462" s="4"/>
    </row>
    <row r="1463" spans="1:16" x14ac:dyDescent="0.25">
      <c r="A1463" s="2" t="s">
        <v>2935</v>
      </c>
      <c r="B1463" s="2" t="s">
        <v>2936</v>
      </c>
      <c r="C1463" s="4">
        <f ca="1">[1]!thsiFinD("ths_vol_ratio_stock",$A1463,$A$1,7,100)</f>
        <v>1.1876558790484999</v>
      </c>
      <c r="D1463" s="4">
        <f ca="1">[1]!thsiFinD("ths_cr_stock",$A1463,$A$1,7,100,100)</f>
        <v>77.181208053690995</v>
      </c>
      <c r="E1463" s="4">
        <f ca="1">[1]!thsiFinD("ths_mfi_stock",$A1463,$A$1,7,100,100)</f>
        <v>74.688516794023002</v>
      </c>
      <c r="F1463" s="4">
        <f ca="1">[1]!thsiFinD("ths_expma_stock",$A1463,$A$1,7,100,100)</f>
        <v>12.689459091434999</v>
      </c>
      <c r="G1463" s="4">
        <f ca="1">[1]!thsiFinD("ths_rsi_stock",$A1463,$A$1,7,100,100)</f>
        <v>46.146595586099998</v>
      </c>
      <c r="H1463" s="4">
        <f ca="1">[1]!thsiFinD("ths_adtm_stock",$A1463,$A$1,7,3,100,100,100)</f>
        <v>0.45283018867925001</v>
      </c>
      <c r="I1463" s="4">
        <f ca="1">[1]!thsiFinD("ths_bbiboll_stock",$A1463,$A$1,7,3,100,100,100)</f>
        <v>12.662604166667</v>
      </c>
      <c r="J1463" s="4">
        <f ca="1">[1]!thsiFinD("ths_dptb_stock",$A1463,$A$1,7,104,100,100)</f>
        <v>0.42857142857142999</v>
      </c>
      <c r="K1463" s="4">
        <f ca="1">[1]!thsiFinD("ths_srmi_stock",$A1463,$A$1,7,100,100)</f>
        <v>-6.3492063492064004E-3</v>
      </c>
      <c r="L1463" s="4">
        <f ca="1">[1]!thsiFinD("ths_atr_stock",$A1463,$A$1,7,101,100,100)</f>
        <v>0.51857142857143002</v>
      </c>
      <c r="M1463" s="4">
        <f ca="1">[1]!thsiFinD("ths_vol_w_stock",$A1463,$A$1)/1000000</f>
        <v>34.682346000000003</v>
      </c>
      <c r="N1463" s="4">
        <f ca="1">[1]!thsiFinD("ths_turnover_ratio_w_stock",$A1463,$A$1)</f>
        <v>11.403398339914</v>
      </c>
      <c r="O1463" s="4">
        <f ca="1">[1]!thsiFinD("ths_relative_chg_ratio_w_stock",$A1463,$A$1,104,100)</f>
        <v>-1.124965465442</v>
      </c>
      <c r="P1463" s="4"/>
    </row>
    <row r="1464" spans="1:16" x14ac:dyDescent="0.25">
      <c r="A1464" s="2" t="s">
        <v>2937</v>
      </c>
      <c r="B1464" s="2" t="s">
        <v>2938</v>
      </c>
      <c r="C1464" s="4">
        <f ca="1">[1]!thsiFinD("ths_vol_ratio_stock",$A1464,$A$1,7,100)</f>
        <v>0.70945210869348996</v>
      </c>
      <c r="D1464" s="4">
        <f ca="1">[1]!thsiFinD("ths_cr_stock",$A1464,$A$1,7,100,100)</f>
        <v>116.84434968017</v>
      </c>
      <c r="E1464" s="4">
        <f ca="1">[1]!thsiFinD("ths_mfi_stock",$A1464,$A$1,7,100,100)</f>
        <v>60.037589224930002</v>
      </c>
      <c r="F1464" s="4">
        <f ca="1">[1]!thsiFinD("ths_expma_stock",$A1464,$A$1,7,100,100)</f>
        <v>16.873611420900001</v>
      </c>
      <c r="G1464" s="4">
        <f ca="1">[1]!thsiFinD("ths_rsi_stock",$A1464,$A$1,7,100,100)</f>
        <v>49.602158321749002</v>
      </c>
      <c r="H1464" s="4">
        <f ca="1">[1]!thsiFinD("ths_adtm_stock",$A1464,$A$1,7,3,100,100,100)</f>
        <v>0.87700534759357995</v>
      </c>
      <c r="I1464" s="4">
        <f ca="1">[1]!thsiFinD("ths_bbiboll_stock",$A1464,$A$1,7,3,100,100,100)</f>
        <v>16.769583333332999</v>
      </c>
      <c r="J1464" s="4">
        <f ca="1">[1]!thsiFinD("ths_dptb_stock",$A1464,$A$1,7,104,100,100)</f>
        <v>0.42857142857142999</v>
      </c>
      <c r="K1464" s="4">
        <f ca="1">[1]!thsiFinD("ths_srmi_stock",$A1464,$A$1,7,100,100)</f>
        <v>7.7565632458234997E-3</v>
      </c>
      <c r="L1464" s="4">
        <f ca="1">[1]!thsiFinD("ths_atr_stock",$A1464,$A$1,7,101,100,100)</f>
        <v>0.96857142857142997</v>
      </c>
      <c r="M1464" s="4">
        <f ca="1">[1]!thsiFinD("ths_vol_w_stock",$A1464,$A$1)/1000000</f>
        <v>14.015256000000001</v>
      </c>
      <c r="N1464" s="4">
        <f ca="1">[1]!thsiFinD("ths_turnover_ratio_w_stock",$A1464,$A$1)</f>
        <v>19.154034436999002</v>
      </c>
      <c r="O1464" s="4">
        <f ca="1">[1]!thsiFinD("ths_relative_chg_ratio_w_stock",$A1464,$A$1,104,100)</f>
        <v>-3.3077052549188002</v>
      </c>
      <c r="P1464" s="4"/>
    </row>
    <row r="1465" spans="1:16" x14ac:dyDescent="0.25">
      <c r="A1465" s="2" t="s">
        <v>2939</v>
      </c>
      <c r="B1465" s="2" t="s">
        <v>2940</v>
      </c>
      <c r="C1465" s="4">
        <f ca="1">[1]!thsiFinD("ths_vol_ratio_stock",$A1465,$A$1,7,100)</f>
        <v>0.83168771025383004</v>
      </c>
      <c r="D1465" s="4">
        <f ca="1">[1]!thsiFinD("ths_cr_stock",$A1465,$A$1,7,100,100)</f>
        <v>52.359550561798002</v>
      </c>
      <c r="E1465" s="4">
        <f ca="1">[1]!thsiFinD("ths_mfi_stock",$A1465,$A$1,7,100,100)</f>
        <v>27.436452351242</v>
      </c>
      <c r="F1465" s="4">
        <f ca="1">[1]!thsiFinD("ths_expma_stock",$A1465,$A$1,7,100,100)</f>
        <v>10.39763882482</v>
      </c>
      <c r="G1465" s="4">
        <f ca="1">[1]!thsiFinD("ths_rsi_stock",$A1465,$A$1,7,100,100)</f>
        <v>41.729449011896001</v>
      </c>
      <c r="H1465" s="4">
        <f ca="1">[1]!thsiFinD("ths_adtm_stock",$A1465,$A$1,7,3,100,100,100)</f>
        <v>-0.1159420289855</v>
      </c>
      <c r="I1465" s="4">
        <f ca="1">[1]!thsiFinD("ths_bbiboll_stock",$A1465,$A$1,7,3,100,100,100)</f>
        <v>10.498229166667</v>
      </c>
      <c r="J1465" s="4">
        <f ca="1">[1]!thsiFinD("ths_dptb_stock",$A1465,$A$1,7,104,100,100)</f>
        <v>0.57142857142856995</v>
      </c>
      <c r="K1465" s="4">
        <f ca="1">[1]!thsiFinD("ths_srmi_stock",$A1465,$A$1,7,100,100)</f>
        <v>-3.3582089552239E-2</v>
      </c>
      <c r="L1465" s="4">
        <f ca="1">[1]!thsiFinD("ths_atr_stock",$A1465,$A$1,7,101,100,100)</f>
        <v>0.33285714285714002</v>
      </c>
      <c r="M1465" s="4">
        <f ca="1">[1]!thsiFinD("ths_vol_w_stock",$A1465,$A$1)/1000000</f>
        <v>6.1090999999999998</v>
      </c>
      <c r="N1465" s="4">
        <f ca="1">[1]!thsiFinD("ths_turnover_ratio_w_stock",$A1465,$A$1)</f>
        <v>3.3405969667723001</v>
      </c>
      <c r="O1465" s="4">
        <f ca="1">[1]!thsiFinD("ths_relative_chg_ratio_w_stock",$A1465,$A$1,104,100)</f>
        <v>-1.3975797439613999</v>
      </c>
      <c r="P1465" s="4"/>
    </row>
    <row r="1466" spans="1:16" x14ac:dyDescent="0.25">
      <c r="A1466" s="2" t="s">
        <v>2941</v>
      </c>
      <c r="B1466" s="2" t="s">
        <v>2942</v>
      </c>
      <c r="C1466" s="4">
        <f ca="1">[1]!thsiFinD("ths_vol_ratio_stock",$A1466,$A$1,7,100)</f>
        <v>1.1341285437855</v>
      </c>
      <c r="D1466" s="4">
        <f ca="1">[1]!thsiFinD("ths_cr_stock",$A1466,$A$1,7,100,100)</f>
        <v>72.117962466487995</v>
      </c>
      <c r="E1466" s="4">
        <f ca="1">[1]!thsiFinD("ths_mfi_stock",$A1466,$A$1,7,100,100)</f>
        <v>33.548448049388</v>
      </c>
      <c r="F1466" s="4">
        <f ca="1">[1]!thsiFinD("ths_expma_stock",$A1466,$A$1,7,100,100)</f>
        <v>7.8398917259990997</v>
      </c>
      <c r="G1466" s="4">
        <f ca="1">[1]!thsiFinD("ths_rsi_stock",$A1466,$A$1,7,100,100)</f>
        <v>55.544050355887002</v>
      </c>
      <c r="H1466" s="4">
        <f ca="1">[1]!thsiFinD("ths_adtm_stock",$A1466,$A$1,7,3,100,100,100)</f>
        <v>-0.41772151898734</v>
      </c>
      <c r="I1466" s="4">
        <f ca="1">[1]!thsiFinD("ths_bbiboll_stock",$A1466,$A$1,7,3,100,100,100)</f>
        <v>7.8552083333332998</v>
      </c>
      <c r="J1466" s="4">
        <f ca="1">[1]!thsiFinD("ths_dptb_stock",$A1466,$A$1,7,104,100,100)</f>
        <v>0.71428571428570997</v>
      </c>
      <c r="K1466" s="4">
        <f ca="1">[1]!thsiFinD("ths_srmi_stock",$A1466,$A$1,7,100,100)</f>
        <v>-1.3563501849568E-2</v>
      </c>
      <c r="L1466" s="4">
        <f ca="1">[1]!thsiFinD("ths_atr_stock",$A1466,$A$1,7,101,100,100)</f>
        <v>0.32285714285714001</v>
      </c>
      <c r="M1466" s="4">
        <f ca="1">[1]!thsiFinD("ths_vol_w_stock",$A1466,$A$1)/1000000</f>
        <v>10.918419</v>
      </c>
      <c r="N1466" s="4">
        <f ca="1">[1]!thsiFinD("ths_turnover_ratio_w_stock",$A1466,$A$1)</f>
        <v>9.3695266253655998</v>
      </c>
      <c r="O1466" s="4">
        <f ca="1">[1]!thsiFinD("ths_relative_chg_ratio_w_stock",$A1466,$A$1,104,100)</f>
        <v>0.70592650887663999</v>
      </c>
      <c r="P1466" s="4"/>
    </row>
    <row r="1467" spans="1:16" x14ac:dyDescent="0.25">
      <c r="A1467" s="2" t="s">
        <v>2943</v>
      </c>
      <c r="B1467" s="2" t="s">
        <v>2944</v>
      </c>
      <c r="C1467" s="4">
        <f ca="1">[1]!thsiFinD("ths_vol_ratio_stock",$A1467,$A$1,7,100)</f>
        <v>0.55627861919305999</v>
      </c>
      <c r="D1467" s="4">
        <f ca="1">[1]!thsiFinD("ths_cr_stock",$A1467,$A$1,7,100,100)</f>
        <v>51.878354203935999</v>
      </c>
      <c r="E1467" s="4">
        <f ca="1">[1]!thsiFinD("ths_mfi_stock",$A1467,$A$1,7,100,100)</f>
        <v>70.752925317220004</v>
      </c>
      <c r="F1467" s="4">
        <f ca="1">[1]!thsiFinD("ths_expma_stock",$A1467,$A$1,7,100,100)</f>
        <v>24.131498705485001</v>
      </c>
      <c r="G1467" s="4">
        <f ca="1">[1]!thsiFinD("ths_rsi_stock",$A1467,$A$1,7,100,100)</f>
        <v>39.132252705043001</v>
      </c>
      <c r="H1467" s="4">
        <f ca="1">[1]!thsiFinD("ths_adtm_stock",$A1467,$A$1,7,3,100,100,100)</f>
        <v>-0.42857142857142999</v>
      </c>
      <c r="I1467" s="4">
        <f ca="1">[1]!thsiFinD("ths_bbiboll_stock",$A1467,$A$1,7,3,100,100,100)</f>
        <v>24.294895833333001</v>
      </c>
      <c r="J1467" s="4">
        <f ca="1">[1]!thsiFinD("ths_dptb_stock",$A1467,$A$1,7,104,100,100)</f>
        <v>0.42857142857142999</v>
      </c>
      <c r="K1467" s="4">
        <f ca="1">[1]!thsiFinD("ths_srmi_stock",$A1467,$A$1,7,100,100)</f>
        <v>-7.1119842829077004E-2</v>
      </c>
      <c r="L1467" s="4">
        <f ca="1">[1]!thsiFinD("ths_atr_stock",$A1467,$A$1,7,101,100,100)</f>
        <v>1.2742857142857</v>
      </c>
      <c r="M1467" s="4">
        <f ca="1">[1]!thsiFinD("ths_vol_w_stock",$A1467,$A$1)/1000000</f>
        <v>18.274864000000001</v>
      </c>
      <c r="N1467" s="4">
        <f ca="1">[1]!thsiFinD("ths_turnover_ratio_w_stock",$A1467,$A$1)</f>
        <v>26.265200909514</v>
      </c>
      <c r="O1467" s="4">
        <f ca="1">[1]!thsiFinD("ths_relative_chg_ratio_w_stock",$A1467,$A$1,104,100)</f>
        <v>-9.0411588265426008</v>
      </c>
      <c r="P1467" s="4"/>
    </row>
    <row r="1468" spans="1:16" x14ac:dyDescent="0.25">
      <c r="A1468" s="2" t="s">
        <v>2945</v>
      </c>
      <c r="B1468" s="2" t="s">
        <v>2946</v>
      </c>
      <c r="C1468" s="4">
        <f ca="1">[1]!thsiFinD("ths_vol_ratio_stock",$A1468,$A$1,7,100)</f>
        <v>0.95258552765505</v>
      </c>
      <c r="D1468" s="4">
        <f ca="1">[1]!thsiFinD("ths_cr_stock",$A1468,$A$1,7,100,100)</f>
        <v>112.35431235431</v>
      </c>
      <c r="E1468" s="4">
        <f ca="1">[1]!thsiFinD("ths_mfi_stock",$A1468,$A$1,7,100,100)</f>
        <v>73.891008013752</v>
      </c>
      <c r="F1468" s="4">
        <f ca="1">[1]!thsiFinD("ths_expma_stock",$A1468,$A$1,7,100,100)</f>
        <v>23.656730039926</v>
      </c>
      <c r="G1468" s="4">
        <f ca="1">[1]!thsiFinD("ths_rsi_stock",$A1468,$A$1,7,100,100)</f>
        <v>57.903451791934998</v>
      </c>
      <c r="H1468" s="4">
        <f ca="1">[1]!thsiFinD("ths_adtm_stock",$A1468,$A$1,7,3,100,100,100)</f>
        <v>0.27906976744186002</v>
      </c>
      <c r="I1468" s="4">
        <f ca="1">[1]!thsiFinD("ths_bbiboll_stock",$A1468,$A$1,7,3,100,100,100)</f>
        <v>23.327604166667001</v>
      </c>
      <c r="J1468" s="4">
        <f ca="1">[1]!thsiFinD("ths_dptb_stock",$A1468,$A$1,7,104,100,100)</f>
        <v>0.71428571428570997</v>
      </c>
      <c r="K1468" s="4">
        <f ca="1">[1]!thsiFinD("ths_srmi_stock",$A1468,$A$1,7,100,100)</f>
        <v>1.2164429530201E-2</v>
      </c>
      <c r="L1468" s="4">
        <f ca="1">[1]!thsiFinD("ths_atr_stock",$A1468,$A$1,7,101,100,100)</f>
        <v>1.3157142857143</v>
      </c>
      <c r="M1468" s="4">
        <f ca="1">[1]!thsiFinD("ths_vol_w_stock",$A1468,$A$1)/1000000</f>
        <v>34.2254</v>
      </c>
      <c r="N1468" s="4">
        <f ca="1">[1]!thsiFinD("ths_turnover_ratio_w_stock",$A1468,$A$1)</f>
        <v>46.362636624589001</v>
      </c>
      <c r="O1468" s="4">
        <f ca="1">[1]!thsiFinD("ths_relative_chg_ratio_w_stock",$A1468,$A$1,104,100)</f>
        <v>-3.938479647976</v>
      </c>
      <c r="P1468" s="4"/>
    </row>
    <row r="1469" spans="1:16" x14ac:dyDescent="0.25">
      <c r="A1469" s="2" t="s">
        <v>2947</v>
      </c>
      <c r="B1469" s="2" t="s">
        <v>2948</v>
      </c>
      <c r="C1469" s="4">
        <f ca="1">[1]!thsiFinD("ths_vol_ratio_stock",$A1469,$A$1,7,100)</f>
        <v>0.77369510878768</v>
      </c>
      <c r="D1469" s="4">
        <f ca="1">[1]!thsiFinD("ths_cr_stock",$A1469,$A$1,7,100,100)</f>
        <v>81.105990783409993</v>
      </c>
      <c r="E1469" s="4">
        <f ca="1">[1]!thsiFinD("ths_mfi_stock",$A1469,$A$1,7,100,100)</f>
        <v>38.332328540627998</v>
      </c>
      <c r="F1469" s="4">
        <f ca="1">[1]!thsiFinD("ths_expma_stock",$A1469,$A$1,7,100,100)</f>
        <v>23.547182577590998</v>
      </c>
      <c r="G1469" s="4">
        <f ca="1">[1]!thsiFinD("ths_rsi_stock",$A1469,$A$1,7,100,100)</f>
        <v>44.730541598894</v>
      </c>
      <c r="H1469" s="4">
        <f ca="1">[1]!thsiFinD("ths_adtm_stock",$A1469,$A$1,7,3,100,100,100)</f>
        <v>0.37593984962406002</v>
      </c>
      <c r="I1469" s="4">
        <f ca="1">[1]!thsiFinD("ths_bbiboll_stock",$A1469,$A$1,7,3,100,100,100)</f>
        <v>23.600937500000001</v>
      </c>
      <c r="J1469" s="4">
        <f ca="1">[1]!thsiFinD("ths_dptb_stock",$A1469,$A$1,7,104,100,100)</f>
        <v>0.71428571428570997</v>
      </c>
      <c r="K1469" s="4">
        <f ca="1">[1]!thsiFinD("ths_srmi_stock",$A1469,$A$1,7,100,100)</f>
        <v>-1.0566356720203E-2</v>
      </c>
      <c r="L1469" s="4">
        <f ca="1">[1]!thsiFinD("ths_atr_stock",$A1469,$A$1,7,101,100,100)</f>
        <v>0.74857142857143</v>
      </c>
      <c r="M1469" s="4">
        <f ca="1">[1]!thsiFinD("ths_vol_w_stock",$A1469,$A$1)/1000000</f>
        <v>10.591623</v>
      </c>
      <c r="N1469" s="4">
        <f ca="1">[1]!thsiFinD("ths_turnover_ratio_w_stock",$A1469,$A$1)</f>
        <v>2.4709465067465</v>
      </c>
      <c r="O1469" s="4">
        <f ca="1">[1]!thsiFinD("ths_relative_chg_ratio_w_stock",$A1469,$A$1,104,100)</f>
        <v>-2.6364804639694999</v>
      </c>
      <c r="P1469" s="4"/>
    </row>
    <row r="1470" spans="1:16" x14ac:dyDescent="0.25">
      <c r="A1470" s="2" t="s">
        <v>2949</v>
      </c>
      <c r="B1470" s="2" t="s">
        <v>2950</v>
      </c>
      <c r="C1470" s="4">
        <f ca="1">[1]!thsiFinD("ths_vol_ratio_stock",$A1470,$A$1,7,100)</f>
        <v>0.64831760742291</v>
      </c>
      <c r="D1470" s="4">
        <f ca="1">[1]!thsiFinD("ths_cr_stock",$A1470,$A$1,7,100,100)</f>
        <v>63.775510204082003</v>
      </c>
      <c r="E1470" s="4">
        <f ca="1">[1]!thsiFinD("ths_mfi_stock",$A1470,$A$1,7,100,100)</f>
        <v>25.313157957459001</v>
      </c>
      <c r="F1470" s="4">
        <f ca="1">[1]!thsiFinD("ths_expma_stock",$A1470,$A$1,7,100,100)</f>
        <v>24.149922747788001</v>
      </c>
      <c r="G1470" s="4">
        <f ca="1">[1]!thsiFinD("ths_rsi_stock",$A1470,$A$1,7,100,100)</f>
        <v>42.850109549091997</v>
      </c>
      <c r="H1470" s="4">
        <f ca="1">[1]!thsiFinD("ths_adtm_stock",$A1470,$A$1,7,3,100,100,100)</f>
        <v>-0.12962962962963001</v>
      </c>
      <c r="I1470" s="4">
        <f ca="1">[1]!thsiFinD("ths_bbiboll_stock",$A1470,$A$1,7,3,100,100,100)</f>
        <v>24.406354166667001</v>
      </c>
      <c r="J1470" s="4">
        <f ca="1">[1]!thsiFinD("ths_dptb_stock",$A1470,$A$1,7,104,100,100)</f>
        <v>0.71428571428570997</v>
      </c>
      <c r="K1470" s="4">
        <f ca="1">[1]!thsiFinD("ths_srmi_stock",$A1470,$A$1,7,100,100)</f>
        <v>-2.7923917442331001E-2</v>
      </c>
      <c r="L1470" s="4">
        <f ca="1">[1]!thsiFinD("ths_atr_stock",$A1470,$A$1,7,101,100,100)</f>
        <v>0.95</v>
      </c>
      <c r="M1470" s="4">
        <f ca="1">[1]!thsiFinD("ths_vol_w_stock",$A1470,$A$1)/1000000</f>
        <v>6.4427000000000003</v>
      </c>
      <c r="N1470" s="4">
        <f ca="1">[1]!thsiFinD("ths_turnover_ratio_w_stock",$A1470,$A$1)</f>
        <v>8.7532883762275997</v>
      </c>
      <c r="O1470" s="4">
        <f ca="1">[1]!thsiFinD("ths_relative_chg_ratio_w_stock",$A1470,$A$1,104,100)</f>
        <v>-3.0037567905176998</v>
      </c>
      <c r="P1470" s="4"/>
    </row>
    <row r="1471" spans="1:16" x14ac:dyDescent="0.25">
      <c r="A1471" s="2" t="s">
        <v>2951</v>
      </c>
      <c r="B1471" s="2" t="s">
        <v>2952</v>
      </c>
      <c r="C1471" s="4">
        <f ca="1">[1]!thsiFinD("ths_vol_ratio_stock",$A1471,$A$1,7,100)</f>
        <v>1.5124177339025</v>
      </c>
      <c r="D1471" s="4">
        <f ca="1">[1]!thsiFinD("ths_cr_stock",$A1471,$A$1,7,100,100)</f>
        <v>172.64150943396001</v>
      </c>
      <c r="E1471" s="4">
        <f ca="1">[1]!thsiFinD("ths_mfi_stock",$A1471,$A$1,7,100,100)</f>
        <v>74.495653756907004</v>
      </c>
      <c r="F1471" s="4">
        <f ca="1">[1]!thsiFinD("ths_expma_stock",$A1471,$A$1,7,100,100)</f>
        <v>16.903224229593999</v>
      </c>
      <c r="G1471" s="4">
        <f ca="1">[1]!thsiFinD("ths_rsi_stock",$A1471,$A$1,7,100,100)</f>
        <v>64.362009296007002</v>
      </c>
      <c r="H1471" s="4">
        <f ca="1">[1]!thsiFinD("ths_adtm_stock",$A1471,$A$1,7,3,100,100,100)</f>
        <v>0.68660968660969002</v>
      </c>
      <c r="I1471" s="4">
        <f ca="1">[1]!thsiFinD("ths_bbiboll_stock",$A1471,$A$1,7,3,100,100,100)</f>
        <v>16.915624999999999</v>
      </c>
      <c r="J1471" s="4">
        <f ca="1">[1]!thsiFinD("ths_dptb_stock",$A1471,$A$1,7,104,100,100)</f>
        <v>0.85714285714285998</v>
      </c>
      <c r="K1471" s="4">
        <f ca="1">[1]!thsiFinD("ths_srmi_stock",$A1471,$A$1,7,100,100)</f>
        <v>5.9124502558272E-2</v>
      </c>
      <c r="L1471" s="4">
        <f ca="1">[1]!thsiFinD("ths_atr_stock",$A1471,$A$1,7,101,100,100)</f>
        <v>0.87</v>
      </c>
      <c r="M1471" s="4">
        <f ca="1">[1]!thsiFinD("ths_vol_w_stock",$A1471,$A$1)/1000000</f>
        <v>22.548369999999998</v>
      </c>
      <c r="N1471" s="4">
        <f ca="1">[1]!thsiFinD("ths_turnover_ratio_w_stock",$A1471,$A$1)</f>
        <v>28.964489602055998</v>
      </c>
      <c r="O1471" s="4">
        <f ca="1">[1]!thsiFinD("ths_relative_chg_ratio_w_stock",$A1471,$A$1,104,100)</f>
        <v>7.5095607825336996</v>
      </c>
      <c r="P1471" s="4"/>
    </row>
    <row r="1472" spans="1:16" x14ac:dyDescent="0.25">
      <c r="A1472" s="2" t="s">
        <v>2953</v>
      </c>
      <c r="B1472" s="2" t="s">
        <v>2954</v>
      </c>
      <c r="C1472" s="4">
        <f ca="1">[1]!thsiFinD("ths_vol_ratio_stock",$A1472,$A$1,7,100)</f>
        <v>0.80023584005661996</v>
      </c>
      <c r="D1472" s="4">
        <f ca="1">[1]!thsiFinD("ths_cr_stock",$A1472,$A$1,7,100,100)</f>
        <v>66.519823788546006</v>
      </c>
      <c r="E1472" s="4">
        <f ca="1">[1]!thsiFinD("ths_mfi_stock",$A1472,$A$1,7,100,100)</f>
        <v>29.688809449050002</v>
      </c>
      <c r="F1472" s="4">
        <f ca="1">[1]!thsiFinD("ths_expma_stock",$A1472,$A$1,7,100,100)</f>
        <v>37.545865764451001</v>
      </c>
      <c r="G1472" s="4">
        <f ca="1">[1]!thsiFinD("ths_rsi_stock",$A1472,$A$1,7,100,100)</f>
        <v>42.187846112891997</v>
      </c>
      <c r="H1472" s="4">
        <f ca="1">[1]!thsiFinD("ths_adtm_stock",$A1472,$A$1,7,3,100,100,100)</f>
        <v>-0.10489510489511999</v>
      </c>
      <c r="I1472" s="4">
        <f ca="1">[1]!thsiFinD("ths_bbiboll_stock",$A1472,$A$1,7,3,100,100,100)</f>
        <v>37.790312499999999</v>
      </c>
      <c r="J1472" s="4">
        <f ca="1">[1]!thsiFinD("ths_dptb_stock",$A1472,$A$1,7,104,100,100)</f>
        <v>0.85714285714285998</v>
      </c>
      <c r="K1472" s="4">
        <f ca="1">[1]!thsiFinD("ths_srmi_stock",$A1472,$A$1,7,100,100)</f>
        <v>-1.470202152796E-2</v>
      </c>
      <c r="L1472" s="4">
        <f ca="1">[1]!thsiFinD("ths_atr_stock",$A1472,$A$1,7,101,100,100)</f>
        <v>0.74285714285714</v>
      </c>
      <c r="M1472" s="4">
        <f ca="1">[1]!thsiFinD("ths_vol_w_stock",$A1472,$A$1)/1000000</f>
        <v>2.5382509999999998</v>
      </c>
      <c r="N1472" s="4">
        <f ca="1">[1]!thsiFinD("ths_turnover_ratio_w_stock",$A1472,$A$1)</f>
        <v>1.633442421224</v>
      </c>
      <c r="O1472" s="4">
        <f ca="1">[1]!thsiFinD("ths_relative_chg_ratio_w_stock",$A1472,$A$1,104,100)</f>
        <v>-1.892914218374</v>
      </c>
      <c r="P1472" s="4"/>
    </row>
    <row r="1473" spans="1:16" x14ac:dyDescent="0.25">
      <c r="A1473" s="2" t="s">
        <v>2955</v>
      </c>
      <c r="B1473" s="2" t="s">
        <v>2956</v>
      </c>
      <c r="C1473" s="4">
        <f ca="1">[1]!thsiFinD("ths_vol_ratio_stock",$A1473,$A$1,7,100)</f>
        <v>6.8300515094185998</v>
      </c>
      <c r="D1473" s="4">
        <f ca="1">[1]!thsiFinD("ths_cr_stock",$A1473,$A$1,7,100,100)</f>
        <v>256.52173913043998</v>
      </c>
      <c r="E1473" s="4">
        <f ca="1">[1]!thsiFinD("ths_mfi_stock",$A1473,$A$1,7,100,100)</f>
        <v>32.007042979109997</v>
      </c>
      <c r="F1473" s="4">
        <f ca="1">[1]!thsiFinD("ths_expma_stock",$A1473,$A$1,7,100,100)</f>
        <v>11.433033769672999</v>
      </c>
      <c r="G1473" s="4">
        <f ca="1">[1]!thsiFinD("ths_rsi_stock",$A1473,$A$1,7,100,100)</f>
        <v>57.154105843964999</v>
      </c>
      <c r="H1473" s="4">
        <f ca="1">[1]!thsiFinD("ths_adtm_stock",$A1473,$A$1,7,3,100,100,100)</f>
        <v>0.89215686274509998</v>
      </c>
      <c r="I1473" s="4">
        <f ca="1">[1]!thsiFinD("ths_bbiboll_stock",$A1473,$A$1,7,3,100,100,100)</f>
        <v>11.392083333333</v>
      </c>
      <c r="J1473" s="4">
        <f ca="1">[1]!thsiFinD("ths_dptb_stock",$A1473,$A$1,7,104,100,100)</f>
        <v>0.71428571428570997</v>
      </c>
      <c r="K1473" s="4">
        <f ca="1">[1]!thsiFinD("ths_srmi_stock",$A1473,$A$1,7,100,100)</f>
        <v>7.8813559322034002E-2</v>
      </c>
      <c r="L1473" s="4">
        <f ca="1">[1]!thsiFinD("ths_atr_stock",$A1473,$A$1,7,101,100,100)</f>
        <v>0.86571428571428999</v>
      </c>
      <c r="M1473" s="4">
        <f ca="1">[1]!thsiFinD("ths_vol_w_stock",$A1473,$A$1)/1000000</f>
        <v>36.571421000000001</v>
      </c>
      <c r="N1473" s="4">
        <f ca="1">[1]!thsiFinD("ths_turnover_ratio_w_stock",$A1473,$A$1)</f>
        <v>29.208472447222</v>
      </c>
      <c r="O1473" s="4">
        <f ca="1">[1]!thsiFinD("ths_relative_chg_ratio_w_stock",$A1473,$A$1,104,100)</f>
        <v>9.2819898691667007</v>
      </c>
      <c r="P1473" s="4"/>
    </row>
    <row r="1474" spans="1:16" x14ac:dyDescent="0.25">
      <c r="A1474" s="2" t="s">
        <v>2957</v>
      </c>
      <c r="B1474" s="2" t="s">
        <v>2958</v>
      </c>
      <c r="C1474" s="4">
        <f ca="1">[1]!thsiFinD("ths_vol_ratio_stock",$A1474,$A$1,7,100)</f>
        <v>0.74081912921473003</v>
      </c>
      <c r="D1474" s="4">
        <f ca="1">[1]!thsiFinD("ths_cr_stock",$A1474,$A$1,7,100,100)</f>
        <v>55.526315789473998</v>
      </c>
      <c r="E1474" s="4">
        <f ca="1">[1]!thsiFinD("ths_mfi_stock",$A1474,$A$1,7,100,100)</f>
        <v>25.868390194027</v>
      </c>
      <c r="F1474" s="4">
        <f ca="1">[1]!thsiFinD("ths_expma_stock",$A1474,$A$1,7,100,100)</f>
        <v>12.549597200031</v>
      </c>
      <c r="G1474" s="4">
        <f ca="1">[1]!thsiFinD("ths_rsi_stock",$A1474,$A$1,7,100,100)</f>
        <v>40.713838406165998</v>
      </c>
      <c r="H1474" s="4">
        <f ca="1">[1]!thsiFinD("ths_adtm_stock",$A1474,$A$1,7,3,100,100,100)</f>
        <v>-0.13013698630136999</v>
      </c>
      <c r="I1474" s="4">
        <f ca="1">[1]!thsiFinD("ths_bbiboll_stock",$A1474,$A$1,7,3,100,100,100)</f>
        <v>12.711979166667</v>
      </c>
      <c r="J1474" s="4">
        <f ca="1">[1]!thsiFinD("ths_dptb_stock",$A1474,$A$1,7,104,100,100)</f>
        <v>0.57142857142856995</v>
      </c>
      <c r="K1474" s="4">
        <f ca="1">[1]!thsiFinD("ths_srmi_stock",$A1474,$A$1,7,100,100)</f>
        <v>-4.8054919908466998E-2</v>
      </c>
      <c r="L1474" s="4">
        <f ca="1">[1]!thsiFinD("ths_atr_stock",$A1474,$A$1,7,101,100,100)</f>
        <v>0.59142857142856997</v>
      </c>
      <c r="M1474" s="4">
        <f ca="1">[1]!thsiFinD("ths_vol_w_stock",$A1474,$A$1)/1000000</f>
        <v>6.3810599999999997</v>
      </c>
      <c r="N1474" s="4">
        <f ca="1">[1]!thsiFinD("ths_turnover_ratio_w_stock",$A1474,$A$1)</f>
        <v>8.3389907297195993</v>
      </c>
      <c r="O1474" s="4">
        <f ca="1">[1]!thsiFinD("ths_relative_chg_ratio_w_stock",$A1474,$A$1,104,100)</f>
        <v>-3.5523193569766001</v>
      </c>
      <c r="P1474" s="4"/>
    </row>
    <row r="1475" spans="1:16" x14ac:dyDescent="0.25">
      <c r="A1475" s="2" t="s">
        <v>2959</v>
      </c>
      <c r="B1475" s="2" t="s">
        <v>2960</v>
      </c>
      <c r="C1475" s="4">
        <f ca="1">[1]!thsiFinD("ths_vol_ratio_stock",$A1475,$A$1,7,100)</f>
        <v>0.88419385333415002</v>
      </c>
      <c r="D1475" s="4">
        <f ca="1">[1]!thsiFinD("ths_cr_stock",$A1475,$A$1,7,100,100)</f>
        <v>37.337662337662003</v>
      </c>
      <c r="E1475" s="4">
        <f ca="1">[1]!thsiFinD("ths_mfi_stock",$A1475,$A$1,7,100,100)</f>
        <v>26.567744392837</v>
      </c>
      <c r="F1475" s="4">
        <f ca="1">[1]!thsiFinD("ths_expma_stock",$A1475,$A$1,7,100,100)</f>
        <v>5.783278152456</v>
      </c>
      <c r="G1475" s="4">
        <f ca="1">[1]!thsiFinD("ths_rsi_stock",$A1475,$A$1,7,100,100)</f>
        <v>38.590695333166998</v>
      </c>
      <c r="H1475" s="4">
        <f ca="1">[1]!thsiFinD("ths_adtm_stock",$A1475,$A$1,7,3,100,100,100)</f>
        <v>-0.61666666666667003</v>
      </c>
      <c r="I1475" s="4">
        <f ca="1">[1]!thsiFinD("ths_bbiboll_stock",$A1475,$A$1,7,3,100,100,100)</f>
        <v>5.8635416666667002</v>
      </c>
      <c r="J1475" s="4">
        <f ca="1">[1]!thsiFinD("ths_dptb_stock",$A1475,$A$1,7,104,100,100)</f>
        <v>0.57142857142856995</v>
      </c>
      <c r="K1475" s="4">
        <f ca="1">[1]!thsiFinD("ths_srmi_stock",$A1475,$A$1,7,100,100)</f>
        <v>-6.6558441558441997E-2</v>
      </c>
      <c r="L1475" s="4">
        <f ca="1">[1]!thsiFinD("ths_atr_stock",$A1475,$A$1,7,101,100,100)</f>
        <v>0.21285714285714</v>
      </c>
      <c r="M1475" s="4">
        <f ca="1">[1]!thsiFinD("ths_vol_w_stock",$A1475,$A$1)/1000000</f>
        <v>32.959854</v>
      </c>
      <c r="N1475" s="4">
        <f ca="1">[1]!thsiFinD("ths_turnover_ratio_w_stock",$A1475,$A$1)</f>
        <v>2.8251002958976001</v>
      </c>
      <c r="O1475" s="4">
        <f ca="1">[1]!thsiFinD("ths_relative_chg_ratio_w_stock",$A1475,$A$1,104,100)</f>
        <v>-6.0062260199123001</v>
      </c>
      <c r="P1475" s="4"/>
    </row>
    <row r="1476" spans="1:16" x14ac:dyDescent="0.25">
      <c r="A1476" s="2" t="s">
        <v>2961</v>
      </c>
      <c r="B1476" s="2" t="s">
        <v>2962</v>
      </c>
      <c r="C1476" s="4">
        <f ca="1">[1]!thsiFinD("ths_vol_ratio_stock",$A1476,$A$1,7,100)</f>
        <v>0.59590011579012003</v>
      </c>
      <c r="D1476" s="4">
        <f ca="1">[1]!thsiFinD("ths_cr_stock",$A1476,$A$1,7,100,100)</f>
        <v>84.554973821988995</v>
      </c>
      <c r="E1476" s="4">
        <f ca="1">[1]!thsiFinD("ths_mfi_stock",$A1476,$A$1,7,100,100)</f>
        <v>39.858177981611</v>
      </c>
      <c r="F1476" s="4">
        <f ca="1">[1]!thsiFinD("ths_expma_stock",$A1476,$A$1,7,100,100)</f>
        <v>13.669492098464</v>
      </c>
      <c r="G1476" s="4">
        <f ca="1">[1]!thsiFinD("ths_rsi_stock",$A1476,$A$1,7,100,100)</f>
        <v>46.285860881641</v>
      </c>
      <c r="H1476" s="4">
        <f ca="1">[1]!thsiFinD("ths_adtm_stock",$A1476,$A$1,7,3,100,100,100)</f>
        <v>-1.2820512820513E-2</v>
      </c>
      <c r="I1476" s="4">
        <f ca="1">[1]!thsiFinD("ths_bbiboll_stock",$A1476,$A$1,7,3,100,100,100)</f>
        <v>13.803437499999999</v>
      </c>
      <c r="J1476" s="4">
        <f ca="1">[1]!thsiFinD("ths_dptb_stock",$A1476,$A$1,7,104,100,100)</f>
        <v>0.71428571428570997</v>
      </c>
      <c r="K1476" s="4">
        <f ca="1">[1]!thsiFinD("ths_srmi_stock",$A1476,$A$1,7,100,100)</f>
        <v>-2.8985507246376998E-3</v>
      </c>
      <c r="L1476" s="4">
        <f ca="1">[1]!thsiFinD("ths_atr_stock",$A1476,$A$1,7,101,100,100)</f>
        <v>0.36142857142856999</v>
      </c>
      <c r="M1476" s="4">
        <f ca="1">[1]!thsiFinD("ths_vol_w_stock",$A1476,$A$1)/1000000</f>
        <v>8.4079999999999995</v>
      </c>
      <c r="N1476" s="4">
        <f ca="1">[1]!thsiFinD("ths_turnover_ratio_w_stock",$A1476,$A$1)</f>
        <v>2.1023558237232001</v>
      </c>
      <c r="O1476" s="4">
        <f ca="1">[1]!thsiFinD("ths_relative_chg_ratio_w_stock",$A1476,$A$1,104,100)</f>
        <v>0.34491398155391001</v>
      </c>
      <c r="P1476" s="4"/>
    </row>
    <row r="1477" spans="1:16" x14ac:dyDescent="0.25">
      <c r="A1477" s="2" t="s">
        <v>2963</v>
      </c>
      <c r="B1477" s="2" t="s">
        <v>2964</v>
      </c>
      <c r="C1477" s="4">
        <f ca="1">[1]!thsiFinD("ths_vol_ratio_stock",$A1477,$A$1,7,100)</f>
        <v>8.9928308592415007</v>
      </c>
      <c r="D1477" s="4">
        <f ca="1">[1]!thsiFinD("ths_cr_stock",$A1477,$A$1,7,100,100)</f>
        <v>-1113.1147540984</v>
      </c>
      <c r="E1477" s="4">
        <f ca="1">[1]!thsiFinD("ths_mfi_stock",$A1477,$A$1,7,100,100)</f>
        <v>83.632084568663998</v>
      </c>
      <c r="F1477" s="4">
        <f ca="1">[1]!thsiFinD("ths_expma_stock",$A1477,$A$1,7,100,100)</f>
        <v>9.3145026500547008</v>
      </c>
      <c r="G1477" s="4">
        <f ca="1">[1]!thsiFinD("ths_rsi_stock",$A1477,$A$1,7,100,100)</f>
        <v>75.159186763586007</v>
      </c>
      <c r="H1477" s="4">
        <f ca="1">[1]!thsiFinD("ths_adtm_stock",$A1477,$A$1,7,3,100,100,100)</f>
        <v>0.66326530612245005</v>
      </c>
      <c r="I1477" s="4">
        <f ca="1">[1]!thsiFinD("ths_bbiboll_stock",$A1477,$A$1,7,3,100,100,100)</f>
        <v>9.2281250000000004</v>
      </c>
      <c r="J1477" s="4">
        <f ca="1">[1]!thsiFinD("ths_dptb_stock",$A1477,$A$1,7,104,100,100)</f>
        <v>0.42857142857142999</v>
      </c>
      <c r="K1477" s="4">
        <f ca="1">[1]!thsiFinD("ths_srmi_stock",$A1477,$A$1,7,100,100)</f>
        <v>0.10845771144279</v>
      </c>
      <c r="L1477" s="4">
        <f ca="1">[1]!thsiFinD("ths_atr_stock",$A1477,$A$1,7,101,100,100)</f>
        <v>0.45714285714286002</v>
      </c>
      <c r="M1477" s="4">
        <f ca="1">[1]!thsiFinD("ths_vol_w_stock",$A1477,$A$1)/1000000</f>
        <v>69.268883000000002</v>
      </c>
      <c r="N1477" s="4">
        <f ca="1">[1]!thsiFinD("ths_turnover_ratio_w_stock",$A1477,$A$1)</f>
        <v>28.179856155848</v>
      </c>
      <c r="O1477" s="4">
        <f ca="1">[1]!thsiFinD("ths_relative_chg_ratio_w_stock",$A1477,$A$1,104,100)</f>
        <v>13.259790966315</v>
      </c>
      <c r="P1477" s="4"/>
    </row>
    <row r="1478" spans="1:16" x14ac:dyDescent="0.25">
      <c r="A1478" s="2" t="s">
        <v>2965</v>
      </c>
      <c r="B1478" s="2" t="s">
        <v>2966</v>
      </c>
      <c r="C1478" s="4">
        <f ca="1">[1]!thsiFinD("ths_vol_ratio_stock",$A1478,$A$1,7,100)</f>
        <v>0.52020742550221</v>
      </c>
      <c r="D1478" s="4">
        <f ca="1">[1]!thsiFinD("ths_cr_stock",$A1478,$A$1,7,100,100)</f>
        <v>100</v>
      </c>
      <c r="E1478" s="4">
        <f ca="1">[1]!thsiFinD("ths_mfi_stock",$A1478,$A$1,7,100,100)</f>
        <v>54.561766129433003</v>
      </c>
      <c r="F1478" s="4">
        <f ca="1">[1]!thsiFinD("ths_expma_stock",$A1478,$A$1,7,100,100)</f>
        <v>6.2023237847447001</v>
      </c>
      <c r="G1478" s="4">
        <f ca="1">[1]!thsiFinD("ths_rsi_stock",$A1478,$A$1,7,100,100)</f>
        <v>44.002800616963</v>
      </c>
      <c r="H1478" s="4">
        <f ca="1">[1]!thsiFinD("ths_adtm_stock",$A1478,$A$1,7,3,100,100,100)</f>
        <v>0.14666666666667</v>
      </c>
      <c r="I1478" s="4">
        <f ca="1">[1]!thsiFinD("ths_bbiboll_stock",$A1478,$A$1,7,3,100,100,100)</f>
        <v>6.2506250000000003</v>
      </c>
      <c r="J1478" s="4">
        <f ca="1">[1]!thsiFinD("ths_dptb_stock",$A1478,$A$1,7,104,100,100)</f>
        <v>0.57142857142856995</v>
      </c>
      <c r="K1478" s="4">
        <f ca="1">[1]!thsiFinD("ths_srmi_stock",$A1478,$A$1,7,100,100)</f>
        <v>-6.4412238325282003E-3</v>
      </c>
      <c r="L1478" s="4">
        <f ca="1">[1]!thsiFinD("ths_atr_stock",$A1478,$A$1,7,101,100,100)</f>
        <v>0.34571428571429003</v>
      </c>
      <c r="M1478" s="4">
        <f ca="1">[1]!thsiFinD("ths_vol_w_stock",$A1478,$A$1)/1000000</f>
        <v>12.656503000000001</v>
      </c>
      <c r="N1478" s="4">
        <f ca="1">[1]!thsiFinD("ths_turnover_ratio_w_stock",$A1478,$A$1)</f>
        <v>2.9584046718758001</v>
      </c>
      <c r="O1478" s="4">
        <f ca="1">[1]!thsiFinD("ths_relative_chg_ratio_w_stock",$A1478,$A$1,104,100)</f>
        <v>-1.0425638542633999</v>
      </c>
      <c r="P1478" s="4"/>
    </row>
    <row r="1479" spans="1:16" x14ac:dyDescent="0.25">
      <c r="A1479" s="2" t="s">
        <v>2967</v>
      </c>
      <c r="B1479" s="2" t="s">
        <v>2968</v>
      </c>
      <c r="C1479" s="4">
        <f ca="1">[1]!thsiFinD("ths_vol_ratio_stock",$A1479,$A$1,7,100)</f>
        <v>0.95440167404739995</v>
      </c>
      <c r="D1479" s="4">
        <f ca="1">[1]!thsiFinD("ths_cr_stock",$A1479,$A$1,7,100,100)</f>
        <v>63.171690694626001</v>
      </c>
      <c r="E1479" s="4">
        <f ca="1">[1]!thsiFinD("ths_mfi_stock",$A1479,$A$1,7,100,100)</f>
        <v>32.935938581569999</v>
      </c>
      <c r="F1479" s="4">
        <f ca="1">[1]!thsiFinD("ths_expma_stock",$A1479,$A$1,7,100,100)</f>
        <v>15.784331972271</v>
      </c>
      <c r="G1479" s="4">
        <f ca="1">[1]!thsiFinD("ths_rsi_stock",$A1479,$A$1,7,100,100)</f>
        <v>47.291066753156997</v>
      </c>
      <c r="H1479" s="4">
        <f ca="1">[1]!thsiFinD("ths_adtm_stock",$A1479,$A$1,7,3,100,100,100)</f>
        <v>-0.48051948051948001</v>
      </c>
      <c r="I1479" s="4">
        <f ca="1">[1]!thsiFinD("ths_bbiboll_stock",$A1479,$A$1,7,3,100,100,100)</f>
        <v>15.867083333332999</v>
      </c>
      <c r="J1479" s="4">
        <f ca="1">[1]!thsiFinD("ths_dptb_stock",$A1479,$A$1,7,104,100,100)</f>
        <v>0.71428571428570997</v>
      </c>
      <c r="K1479" s="4">
        <f ca="1">[1]!thsiFinD("ths_srmi_stock",$A1479,$A$1,7,100,100)</f>
        <v>-2.4044389642417001E-2</v>
      </c>
      <c r="L1479" s="4">
        <f ca="1">[1]!thsiFinD("ths_atr_stock",$A1479,$A$1,7,101,100,100)</f>
        <v>0.59285714285713997</v>
      </c>
      <c r="M1479" s="4">
        <f ca="1">[1]!thsiFinD("ths_vol_w_stock",$A1479,$A$1)/1000000</f>
        <v>4.3250999999999999</v>
      </c>
      <c r="N1479" s="4">
        <f ca="1">[1]!thsiFinD("ths_turnover_ratio_w_stock",$A1479,$A$1)</f>
        <v>6.3826342528035003</v>
      </c>
      <c r="O1479" s="4">
        <f ca="1">[1]!thsiFinD("ths_relative_chg_ratio_w_stock",$A1479,$A$1,104,100)</f>
        <v>-2.5756180275045</v>
      </c>
      <c r="P1479" s="4"/>
    </row>
    <row r="1480" spans="1:16" x14ac:dyDescent="0.25">
      <c r="A1480" s="2" t="s">
        <v>2969</v>
      </c>
      <c r="B1480" s="2" t="s">
        <v>2970</v>
      </c>
      <c r="C1480" s="4">
        <f ca="1">[1]!thsiFinD("ths_vol_ratio_stock",$A1480,$A$1,7,100)</f>
        <v>0.99155318732648001</v>
      </c>
      <c r="D1480" s="4">
        <f ca="1">[1]!thsiFinD("ths_cr_stock",$A1480,$A$1,7,100,100)</f>
        <v>33.856502242151997</v>
      </c>
      <c r="E1480" s="4">
        <f ca="1">[1]!thsiFinD("ths_mfi_stock",$A1480,$A$1,7,100,100)</f>
        <v>34.269235336769</v>
      </c>
      <c r="F1480" s="4">
        <f ca="1">[1]!thsiFinD("ths_expma_stock",$A1480,$A$1,7,100,100)</f>
        <v>7.5022752772845003</v>
      </c>
      <c r="G1480" s="4">
        <f ca="1">[1]!thsiFinD("ths_rsi_stock",$A1480,$A$1,7,100,100)</f>
        <v>38.337668476864003</v>
      </c>
      <c r="H1480" s="4">
        <f ca="1">[1]!thsiFinD("ths_adtm_stock",$A1480,$A$1,7,3,100,100,100)</f>
        <v>-0.6</v>
      </c>
      <c r="I1480" s="4">
        <f ca="1">[1]!thsiFinD("ths_bbiboll_stock",$A1480,$A$1,7,3,100,100,100)</f>
        <v>7.6111458333332997</v>
      </c>
      <c r="J1480" s="4">
        <f ca="1">[1]!thsiFinD("ths_dptb_stock",$A1480,$A$1,7,104,100,100)</f>
        <v>0.71428571428570997</v>
      </c>
      <c r="K1480" s="4">
        <f ca="1">[1]!thsiFinD("ths_srmi_stock",$A1480,$A$1,7,100,100)</f>
        <v>-4.8780487804878002E-2</v>
      </c>
      <c r="L1480" s="4">
        <f ca="1">[1]!thsiFinD("ths_atr_stock",$A1480,$A$1,7,101,100,100)</f>
        <v>0.30428571428571</v>
      </c>
      <c r="M1480" s="4">
        <f ca="1">[1]!thsiFinD("ths_vol_w_stock",$A1480,$A$1)/1000000</f>
        <v>18.840720000000001</v>
      </c>
      <c r="N1480" s="4">
        <f ca="1">[1]!thsiFinD("ths_turnover_ratio_w_stock",$A1480,$A$1)</f>
        <v>14.199248388043999</v>
      </c>
      <c r="O1480" s="4">
        <f ca="1">[1]!thsiFinD("ths_relative_chg_ratio_w_stock",$A1480,$A$1,104,100)</f>
        <v>-3.8330224101621999</v>
      </c>
      <c r="P1480" s="4"/>
    </row>
    <row r="1481" spans="1:16" x14ac:dyDescent="0.25">
      <c r="A1481" s="2" t="s">
        <v>2971</v>
      </c>
      <c r="B1481" s="2" t="s">
        <v>2972</v>
      </c>
      <c r="C1481" s="4">
        <f ca="1">[1]!thsiFinD("ths_vol_ratio_stock",$A1481,$A$1,7,100)</f>
        <v>3.2528863386252</v>
      </c>
      <c r="D1481" s="4">
        <f ca="1">[1]!thsiFinD("ths_cr_stock",$A1481,$A$1,7,100,100)</f>
        <v>126.80092951201</v>
      </c>
      <c r="E1481" s="4">
        <f ca="1">[1]!thsiFinD("ths_mfi_stock",$A1481,$A$1,7,100,100)</f>
        <v>44.608760220546998</v>
      </c>
      <c r="F1481" s="4">
        <f ca="1">[1]!thsiFinD("ths_expma_stock",$A1481,$A$1,7,100,100)</f>
        <v>25.145025251467999</v>
      </c>
      <c r="G1481" s="4">
        <f ca="1">[1]!thsiFinD("ths_rsi_stock",$A1481,$A$1,7,100,100)</f>
        <v>43.391858010067999</v>
      </c>
      <c r="H1481" s="4">
        <f ca="1">[1]!thsiFinD("ths_adtm_stock",$A1481,$A$1,7,3,100,100,100)</f>
        <v>0.66451612903225998</v>
      </c>
      <c r="I1481" s="4">
        <f ca="1">[1]!thsiFinD("ths_bbiboll_stock",$A1481,$A$1,7,3,100,100,100)</f>
        <v>25.302083333333002</v>
      </c>
      <c r="J1481" s="4">
        <f ca="1">[1]!thsiFinD("ths_dptb_stock",$A1481,$A$1,7,104,100,100)</f>
        <v>0.57142857142856995</v>
      </c>
      <c r="K1481" s="4">
        <f ca="1">[1]!thsiFinD("ths_srmi_stock",$A1481,$A$1,7,100,100)</f>
        <v>-6.4935064935065E-3</v>
      </c>
      <c r="L1481" s="4">
        <f ca="1">[1]!thsiFinD("ths_atr_stock",$A1481,$A$1,7,101,100,100)</f>
        <v>1.47</v>
      </c>
      <c r="M1481" s="4">
        <f ca="1">[1]!thsiFinD("ths_vol_w_stock",$A1481,$A$1)/1000000</f>
        <v>57.097104000000002</v>
      </c>
      <c r="N1481" s="4">
        <f ca="1">[1]!thsiFinD("ths_turnover_ratio_w_stock",$A1481,$A$1)</f>
        <v>33.238954558688</v>
      </c>
      <c r="O1481" s="4">
        <f ca="1">[1]!thsiFinD("ths_relative_chg_ratio_w_stock",$A1481,$A$1,104,100)</f>
        <v>-3.6361490255688</v>
      </c>
      <c r="P1481" s="4"/>
    </row>
    <row r="1482" spans="1:16" x14ac:dyDescent="0.25">
      <c r="A1482" s="2" t="s">
        <v>2973</v>
      </c>
      <c r="B1482" s="2" t="s">
        <v>2974</v>
      </c>
      <c r="C1482" s="4">
        <f ca="1">[1]!thsiFinD("ths_vol_ratio_stock",$A1482,$A$1,7,100)</f>
        <v>0.59772515287064998</v>
      </c>
      <c r="D1482" s="4">
        <f ca="1">[1]!thsiFinD("ths_cr_stock",$A1482,$A$1,7,100,100)</f>
        <v>62.745098039216003</v>
      </c>
      <c r="E1482" s="4">
        <f ca="1">[1]!thsiFinD("ths_mfi_stock",$A1482,$A$1,7,100,100)</f>
        <v>40.311249679425003</v>
      </c>
      <c r="F1482" s="4">
        <f ca="1">[1]!thsiFinD("ths_expma_stock",$A1482,$A$1,7,100,100)</f>
        <v>16.757890709007999</v>
      </c>
      <c r="G1482" s="4">
        <f ca="1">[1]!thsiFinD("ths_rsi_stock",$A1482,$A$1,7,100,100)</f>
        <v>39.402956397293003</v>
      </c>
      <c r="H1482" s="4">
        <f ca="1">[1]!thsiFinD("ths_adtm_stock",$A1482,$A$1,7,3,100,100,100)</f>
        <v>0.32128514056224999</v>
      </c>
      <c r="I1482" s="4">
        <f ca="1">[1]!thsiFinD("ths_bbiboll_stock",$A1482,$A$1,7,3,100,100,100)</f>
        <v>17.126041666667</v>
      </c>
      <c r="J1482" s="4">
        <f ca="1">[1]!thsiFinD("ths_dptb_stock",$A1482,$A$1,7,104,100,100)</f>
        <v>0.57142857142856995</v>
      </c>
      <c r="K1482" s="4">
        <f ca="1">[1]!thsiFinD("ths_srmi_stock",$A1482,$A$1,7,100,100)</f>
        <v>-2.7373325567850999E-2</v>
      </c>
      <c r="L1482" s="4">
        <f ca="1">[1]!thsiFinD("ths_atr_stock",$A1482,$A$1,7,101,100,100)</f>
        <v>0.83428571428571996</v>
      </c>
      <c r="M1482" s="4">
        <f ca="1">[1]!thsiFinD("ths_vol_w_stock",$A1482,$A$1)/1000000</f>
        <v>6.3148010000000001</v>
      </c>
      <c r="N1482" s="4">
        <f ca="1">[1]!thsiFinD("ths_turnover_ratio_w_stock",$A1482,$A$1)</f>
        <v>4.6056962186880996</v>
      </c>
      <c r="O1482" s="4">
        <f ca="1">[1]!thsiFinD("ths_relative_chg_ratio_w_stock",$A1482,$A$1,104,100)</f>
        <v>-2.5051379232205</v>
      </c>
      <c r="P1482" s="4"/>
    </row>
    <row r="1483" spans="1:16" x14ac:dyDescent="0.25">
      <c r="A1483" s="2" t="s">
        <v>2975</v>
      </c>
      <c r="B1483" s="2" t="s">
        <v>2976</v>
      </c>
      <c r="C1483" s="4">
        <f ca="1">[1]!thsiFinD("ths_vol_ratio_stock",$A1483,$A$1,7,100)</f>
        <v>1.0812771480168999</v>
      </c>
      <c r="D1483" s="4">
        <f ca="1">[1]!thsiFinD("ths_cr_stock",$A1483,$A$1,7,100,100)</f>
        <v>99.392712550607001</v>
      </c>
      <c r="E1483" s="4">
        <f ca="1">[1]!thsiFinD("ths_mfi_stock",$A1483,$A$1,7,100,100)</f>
        <v>46.608469943092999</v>
      </c>
      <c r="F1483" s="4">
        <f ca="1">[1]!thsiFinD("ths_expma_stock",$A1483,$A$1,7,100,100)</f>
        <v>44.677177059138003</v>
      </c>
      <c r="G1483" s="4">
        <f ca="1">[1]!thsiFinD("ths_rsi_stock",$A1483,$A$1,7,100,100)</f>
        <v>42.481885443670997</v>
      </c>
      <c r="H1483" s="4">
        <f ca="1">[1]!thsiFinD("ths_adtm_stock",$A1483,$A$1,7,3,100,100,100)</f>
        <v>7.0469798657716007E-2</v>
      </c>
      <c r="I1483" s="4">
        <f ca="1">[1]!thsiFinD("ths_bbiboll_stock",$A1483,$A$1,7,3,100,100,100)</f>
        <v>45.336145833332999</v>
      </c>
      <c r="J1483" s="4">
        <f ca="1">[1]!thsiFinD("ths_dptb_stock",$A1483,$A$1,7,104,100,100)</f>
        <v>0.42857142857142999</v>
      </c>
      <c r="K1483" s="4">
        <f ca="1">[1]!thsiFinD("ths_srmi_stock",$A1483,$A$1,7,100,100)</f>
        <v>1.2134831460673999E-2</v>
      </c>
      <c r="L1483" s="4">
        <f ca="1">[1]!thsiFinD("ths_atr_stock",$A1483,$A$1,7,101,100,100)</f>
        <v>1.4742857142857</v>
      </c>
      <c r="M1483" s="4">
        <f ca="1">[1]!thsiFinD("ths_vol_w_stock",$A1483,$A$1)/1000000</f>
        <v>17.440594999999998</v>
      </c>
      <c r="N1483" s="4">
        <f ca="1">[1]!thsiFinD("ths_turnover_ratio_w_stock",$A1483,$A$1)</f>
        <v>8.0129969886331001</v>
      </c>
      <c r="O1483" s="4">
        <f ca="1">[1]!thsiFinD("ths_relative_chg_ratio_w_stock",$A1483,$A$1,104,100)</f>
        <v>0.95304155043289995</v>
      </c>
      <c r="P1483" s="4"/>
    </row>
    <row r="1484" spans="1:16" x14ac:dyDescent="0.25">
      <c r="A1484" s="2" t="s">
        <v>2977</v>
      </c>
      <c r="B1484" s="2" t="s">
        <v>2978</v>
      </c>
      <c r="C1484" s="4">
        <f ca="1">[1]!thsiFinD("ths_vol_ratio_stock",$A1484,$A$1,7,100)</f>
        <v>1.3340791947227</v>
      </c>
      <c r="D1484" s="4">
        <f ca="1">[1]!thsiFinD("ths_cr_stock",$A1484,$A$1,7,100,100)</f>
        <v>127.43142144638</v>
      </c>
      <c r="E1484" s="4">
        <f ca="1">[1]!thsiFinD("ths_mfi_stock",$A1484,$A$1,7,100,100)</f>
        <v>56.048468109653001</v>
      </c>
      <c r="F1484" s="4">
        <f ca="1">[1]!thsiFinD("ths_expma_stock",$A1484,$A$1,7,100,100)</f>
        <v>13.586726995975001</v>
      </c>
      <c r="G1484" s="4">
        <f ca="1">[1]!thsiFinD("ths_rsi_stock",$A1484,$A$1,7,100,100)</f>
        <v>54.729660228442</v>
      </c>
      <c r="H1484" s="4">
        <f ca="1">[1]!thsiFinD("ths_adtm_stock",$A1484,$A$1,7,3,100,100,100)</f>
        <v>8.6538461538459996E-2</v>
      </c>
      <c r="I1484" s="4">
        <f ca="1">[1]!thsiFinD("ths_bbiboll_stock",$A1484,$A$1,7,3,100,100,100)</f>
        <v>13.721875000000001</v>
      </c>
      <c r="J1484" s="4">
        <f ca="1">[1]!thsiFinD("ths_dptb_stock",$A1484,$A$1,7,104,100,100)</f>
        <v>0.71428571428570997</v>
      </c>
      <c r="K1484" s="4">
        <f ca="1">[1]!thsiFinD("ths_srmi_stock",$A1484,$A$1,7,100,100)</f>
        <v>1.0806916426513E-2</v>
      </c>
      <c r="L1484" s="4">
        <f ca="1">[1]!thsiFinD("ths_atr_stock",$A1484,$A$1,7,101,100,100)</f>
        <v>0.46142857142857002</v>
      </c>
      <c r="M1484" s="4">
        <f ca="1">[1]!thsiFinD("ths_vol_w_stock",$A1484,$A$1)/1000000</f>
        <v>21.347394000000001</v>
      </c>
      <c r="N1484" s="4">
        <f ca="1">[1]!thsiFinD("ths_turnover_ratio_w_stock",$A1484,$A$1)</f>
        <v>1.5983756723731</v>
      </c>
      <c r="O1484" s="4">
        <f ca="1">[1]!thsiFinD("ths_relative_chg_ratio_w_stock",$A1484,$A$1,104,100)</f>
        <v>2.2228183045613998</v>
      </c>
      <c r="P1484" s="4"/>
    </row>
    <row r="1485" spans="1:16" x14ac:dyDescent="0.25">
      <c r="A1485" s="2" t="s">
        <v>2979</v>
      </c>
      <c r="B1485" s="2" t="s">
        <v>2980</v>
      </c>
      <c r="C1485" s="4">
        <f ca="1">[1]!thsiFinD("ths_vol_ratio_stock",$A1485,$A$1,7,100)</f>
        <v>1.0223750602670001</v>
      </c>
      <c r="D1485" s="4">
        <f ca="1">[1]!thsiFinD("ths_cr_stock",$A1485,$A$1,7,100,100)</f>
        <v>106.463878327</v>
      </c>
      <c r="E1485" s="4">
        <f ca="1">[1]!thsiFinD("ths_mfi_stock",$A1485,$A$1,7,100,100)</f>
        <v>58.889545378403</v>
      </c>
      <c r="F1485" s="4">
        <f ca="1">[1]!thsiFinD("ths_expma_stock",$A1485,$A$1,7,100,100)</f>
        <v>15.860006324059</v>
      </c>
      <c r="G1485" s="4">
        <f ca="1">[1]!thsiFinD("ths_rsi_stock",$A1485,$A$1,7,100,100)</f>
        <v>58.837055308609997</v>
      </c>
      <c r="H1485" s="4">
        <f ca="1">[1]!thsiFinD("ths_adtm_stock",$A1485,$A$1,7,3,100,100,100)</f>
        <v>0.42073170731706999</v>
      </c>
      <c r="I1485" s="4">
        <f ca="1">[1]!thsiFinD("ths_bbiboll_stock",$A1485,$A$1,7,3,100,100,100)</f>
        <v>15.8571875</v>
      </c>
      <c r="J1485" s="4">
        <f ca="1">[1]!thsiFinD("ths_dptb_stock",$A1485,$A$1,7,104,100,100)</f>
        <v>0.85714285714285998</v>
      </c>
      <c r="K1485" s="4">
        <f ca="1">[1]!thsiFinD("ths_srmi_stock",$A1485,$A$1,7,100,100)</f>
        <v>1.9912881144990999E-2</v>
      </c>
      <c r="L1485" s="4">
        <f ca="1">[1]!thsiFinD("ths_atr_stock",$A1485,$A$1,7,101,100,100)</f>
        <v>0.51714285714286001</v>
      </c>
      <c r="M1485" s="4">
        <f ca="1">[1]!thsiFinD("ths_vol_w_stock",$A1485,$A$1)/1000000</f>
        <v>9.890701</v>
      </c>
      <c r="N1485" s="4">
        <f ca="1">[1]!thsiFinD("ths_turnover_ratio_w_stock",$A1485,$A$1)</f>
        <v>18.898869761450001</v>
      </c>
      <c r="O1485" s="4">
        <f ca="1">[1]!thsiFinD("ths_relative_chg_ratio_w_stock",$A1485,$A$1,104,100)</f>
        <v>2.4725178382376001</v>
      </c>
      <c r="P1485" s="4"/>
    </row>
    <row r="1486" spans="1:16" x14ac:dyDescent="0.25">
      <c r="A1486" s="2" t="s">
        <v>2981</v>
      </c>
      <c r="B1486" s="2" t="s">
        <v>2982</v>
      </c>
      <c r="C1486" s="4">
        <f ca="1">[1]!thsiFinD("ths_vol_ratio_stock",$A1486,$A$1,7,100)</f>
        <v>0.74587999477960998</v>
      </c>
      <c r="D1486" s="4">
        <f ca="1">[1]!thsiFinD("ths_cr_stock",$A1486,$A$1,7,100,100)</f>
        <v>100.2358490566</v>
      </c>
      <c r="E1486" s="4">
        <f ca="1">[1]!thsiFinD("ths_mfi_stock",$A1486,$A$1,7,100,100)</f>
        <v>57.110410876132001</v>
      </c>
      <c r="F1486" s="4">
        <f ca="1">[1]!thsiFinD("ths_expma_stock",$A1486,$A$1,7,100,100)</f>
        <v>11.883649571416999</v>
      </c>
      <c r="G1486" s="4">
        <f ca="1">[1]!thsiFinD("ths_rsi_stock",$A1486,$A$1,7,100,100)</f>
        <v>52.876505353448003</v>
      </c>
      <c r="H1486" s="4">
        <f ca="1">[1]!thsiFinD("ths_adtm_stock",$A1486,$A$1,7,3,100,100,100)</f>
        <v>0.17</v>
      </c>
      <c r="I1486" s="4">
        <f ca="1">[1]!thsiFinD("ths_bbiboll_stock",$A1486,$A$1,7,3,100,100,100)</f>
        <v>11.9396875</v>
      </c>
      <c r="J1486" s="4">
        <f ca="1">[1]!thsiFinD("ths_dptb_stock",$A1486,$A$1,7,104,100,100)</f>
        <v>0.57142857142856995</v>
      </c>
      <c r="K1486" s="4">
        <f ca="1">[1]!thsiFinD("ths_srmi_stock",$A1486,$A$1,7,100,100)</f>
        <v>1.0797342192691E-2</v>
      </c>
      <c r="L1486" s="4">
        <f ca="1">[1]!thsiFinD("ths_atr_stock",$A1486,$A$1,7,101,100,100)</f>
        <v>0.43428571428571</v>
      </c>
      <c r="M1486" s="4">
        <f ca="1">[1]!thsiFinD("ths_vol_w_stock",$A1486,$A$1)/1000000</f>
        <v>16.331537000000001</v>
      </c>
      <c r="N1486" s="4">
        <f ca="1">[1]!thsiFinD("ths_turnover_ratio_w_stock",$A1486,$A$1)</f>
        <v>8.2171658038716995</v>
      </c>
      <c r="O1486" s="4">
        <f ca="1">[1]!thsiFinD("ths_relative_chg_ratio_w_stock",$A1486,$A$1,104,100)</f>
        <v>1.7010813893818</v>
      </c>
      <c r="P1486" s="4"/>
    </row>
    <row r="1487" spans="1:16" x14ac:dyDescent="0.25">
      <c r="A1487" s="2" t="s">
        <v>2983</v>
      </c>
      <c r="B1487" s="2" t="s">
        <v>2984</v>
      </c>
      <c r="C1487" s="4">
        <f ca="1">[1]!thsiFinD("ths_vol_ratio_stock",$A1487,$A$1,7,100)</f>
        <v>0.52876578863785995</v>
      </c>
      <c r="D1487" s="4">
        <f ca="1">[1]!thsiFinD("ths_cr_stock",$A1487,$A$1,7,100,100)</f>
        <v>143.79503602881999</v>
      </c>
      <c r="E1487" s="4">
        <f ca="1">[1]!thsiFinD("ths_mfi_stock",$A1487,$A$1,7,100,100)</f>
        <v>66.035175120445999</v>
      </c>
      <c r="F1487" s="4">
        <f ca="1">[1]!thsiFinD("ths_expma_stock",$A1487,$A$1,7,100,100)</f>
        <v>30.785458053252999</v>
      </c>
      <c r="G1487" s="4">
        <f ca="1">[1]!thsiFinD("ths_rsi_stock",$A1487,$A$1,7,100,100)</f>
        <v>53.966725885485999</v>
      </c>
      <c r="H1487" s="4">
        <f ca="1">[1]!thsiFinD("ths_adtm_stock",$A1487,$A$1,7,3,100,100,100)</f>
        <v>0.74600870827286003</v>
      </c>
      <c r="I1487" s="4">
        <f ca="1">[1]!thsiFinD("ths_bbiboll_stock",$A1487,$A$1,7,3,100,100,100)</f>
        <v>30.866041666667002</v>
      </c>
      <c r="J1487" s="4">
        <f ca="1">[1]!thsiFinD("ths_dptb_stock",$A1487,$A$1,7,104,100,100)</f>
        <v>0.28571428571428997</v>
      </c>
      <c r="K1487" s="4">
        <f ca="1">[1]!thsiFinD("ths_srmi_stock",$A1487,$A$1,7,100,100)</f>
        <v>3.0897972320566E-2</v>
      </c>
      <c r="L1487" s="4">
        <f ca="1">[1]!thsiFinD("ths_atr_stock",$A1487,$A$1,7,101,100,100)</f>
        <v>1.5657142857143</v>
      </c>
      <c r="M1487" s="4">
        <f ca="1">[1]!thsiFinD("ths_vol_w_stock",$A1487,$A$1)/1000000</f>
        <v>32.610771999999997</v>
      </c>
      <c r="N1487" s="4">
        <f ca="1">[1]!thsiFinD("ths_turnover_ratio_w_stock",$A1487,$A$1)</f>
        <v>52.738513905261001</v>
      </c>
      <c r="O1487" s="4">
        <f ca="1">[1]!thsiFinD("ths_relative_chg_ratio_w_stock",$A1487,$A$1,104,100)</f>
        <v>4.7637205843538997</v>
      </c>
      <c r="P1487" s="4"/>
    </row>
    <row r="1488" spans="1:16" x14ac:dyDescent="0.25">
      <c r="A1488" s="2" t="s">
        <v>2985</v>
      </c>
      <c r="B1488" s="2" t="s">
        <v>2986</v>
      </c>
      <c r="C1488" s="4">
        <f ca="1">[1]!thsiFinD("ths_vol_ratio_stock",$A1488,$A$1,7,100)</f>
        <v>0.98410677230710997</v>
      </c>
      <c r="D1488" s="4">
        <f ca="1">[1]!thsiFinD("ths_cr_stock",$A1488,$A$1,7,100,100)</f>
        <v>63.879003558718999</v>
      </c>
      <c r="E1488" s="4">
        <f ca="1">[1]!thsiFinD("ths_mfi_stock",$A1488,$A$1,7,100,100)</f>
        <v>43.360025052723998</v>
      </c>
      <c r="F1488" s="4">
        <f ca="1">[1]!thsiFinD("ths_expma_stock",$A1488,$A$1,7,100,100)</f>
        <v>12.016082167255</v>
      </c>
      <c r="G1488" s="4">
        <f ca="1">[1]!thsiFinD("ths_rsi_stock",$A1488,$A$1,7,100,100)</f>
        <v>48.392421494163003</v>
      </c>
      <c r="H1488" s="4">
        <f ca="1">[1]!thsiFinD("ths_adtm_stock",$A1488,$A$1,7,3,100,100,100)</f>
        <v>-0.51851851851852004</v>
      </c>
      <c r="I1488" s="4">
        <f ca="1">[1]!thsiFinD("ths_bbiboll_stock",$A1488,$A$1,7,3,100,100,100)</f>
        <v>12.086979166667</v>
      </c>
      <c r="J1488" s="4">
        <f ca="1">[1]!thsiFinD("ths_dptb_stock",$A1488,$A$1,7,104,100,100)</f>
        <v>0.57142857142856995</v>
      </c>
      <c r="K1488" s="4">
        <f ca="1">[1]!thsiFinD("ths_srmi_stock",$A1488,$A$1,7,100,100)</f>
        <v>-2.8157683024940001E-2</v>
      </c>
      <c r="L1488" s="4">
        <f ca="1">[1]!thsiFinD("ths_atr_stock",$A1488,$A$1,7,101,100,100)</f>
        <v>0.45571428571429001</v>
      </c>
      <c r="M1488" s="4">
        <f ca="1">[1]!thsiFinD("ths_vol_w_stock",$A1488,$A$1)/1000000</f>
        <v>7.6833999999999998</v>
      </c>
      <c r="N1488" s="4">
        <f ca="1">[1]!thsiFinD("ths_turnover_ratio_w_stock",$A1488,$A$1)</f>
        <v>7.3674190623009004</v>
      </c>
      <c r="O1488" s="4">
        <f ca="1">[1]!thsiFinD("ths_relative_chg_ratio_w_stock",$A1488,$A$1,104,100)</f>
        <v>-0.87267560297979996</v>
      </c>
      <c r="P1488" s="4"/>
    </row>
    <row r="1489" spans="1:16" x14ac:dyDescent="0.25">
      <c r="A1489" s="2" t="s">
        <v>2987</v>
      </c>
      <c r="B1489" s="2" t="s">
        <v>2988</v>
      </c>
      <c r="C1489" s="4">
        <f ca="1">[1]!thsiFinD("ths_vol_ratio_stock",$A1489,$A$1,7,100)</f>
        <v>1.6203119307063001</v>
      </c>
      <c r="D1489" s="4">
        <f ca="1">[1]!thsiFinD("ths_cr_stock",$A1489,$A$1,7,100,100)</f>
        <v>121.93419740778</v>
      </c>
      <c r="E1489" s="4">
        <f ca="1">[1]!thsiFinD("ths_mfi_stock",$A1489,$A$1,7,100,100)</f>
        <v>65.358598023816</v>
      </c>
      <c r="F1489" s="4">
        <f ca="1">[1]!thsiFinD("ths_expma_stock",$A1489,$A$1,7,100,100)</f>
        <v>35.048010740728003</v>
      </c>
      <c r="G1489" s="4">
        <f ca="1">[1]!thsiFinD("ths_rsi_stock",$A1489,$A$1,7,100,100)</f>
        <v>55.714738108854</v>
      </c>
      <c r="H1489" s="4">
        <f ca="1">[1]!thsiFinD("ths_adtm_stock",$A1489,$A$1,7,3,100,100,100)</f>
        <v>0.47670250896056998</v>
      </c>
      <c r="I1489" s="4">
        <f ca="1">[1]!thsiFinD("ths_bbiboll_stock",$A1489,$A$1,7,3,100,100,100)</f>
        <v>35.263541666667003</v>
      </c>
      <c r="J1489" s="4">
        <f ca="1">[1]!thsiFinD("ths_dptb_stock",$A1489,$A$1,7,104,100,100)</f>
        <v>0.71428571428570997</v>
      </c>
      <c r="K1489" s="4">
        <f ca="1">[1]!thsiFinD("ths_srmi_stock",$A1489,$A$1,7,100,100)</f>
        <v>2.156862745098E-2</v>
      </c>
      <c r="L1489" s="4">
        <f ca="1">[1]!thsiFinD("ths_atr_stock",$A1489,$A$1,7,101,100,100)</f>
        <v>1.1171428571429001</v>
      </c>
      <c r="M1489" s="4">
        <f ca="1">[1]!thsiFinD("ths_vol_w_stock",$A1489,$A$1)/1000000</f>
        <v>2.7388590000000002</v>
      </c>
      <c r="N1489" s="4">
        <f ca="1">[1]!thsiFinD("ths_turnover_ratio_w_stock",$A1489,$A$1)</f>
        <v>5.0711157241873996</v>
      </c>
      <c r="O1489" s="4">
        <f ca="1">[1]!thsiFinD("ths_relative_chg_ratio_w_stock",$A1489,$A$1,104,100)</f>
        <v>2.6345400191755002</v>
      </c>
      <c r="P1489" s="4"/>
    </row>
    <row r="1490" spans="1:16" x14ac:dyDescent="0.25">
      <c r="A1490" s="2" t="s">
        <v>2989</v>
      </c>
      <c r="B1490" s="2" t="s">
        <v>2990</v>
      </c>
      <c r="C1490" s="4">
        <f ca="1">[1]!thsiFinD("ths_vol_ratio_stock",$A1490,$A$1,7,100)</f>
        <v>0.74933092440525995</v>
      </c>
      <c r="D1490" s="4">
        <f ca="1">[1]!thsiFinD("ths_cr_stock",$A1490,$A$1,7,100,100)</f>
        <v>61.111111111111001</v>
      </c>
      <c r="E1490" s="4">
        <f ca="1">[1]!thsiFinD("ths_mfi_stock",$A1490,$A$1,7,100,100)</f>
        <v>24.153625242661001</v>
      </c>
      <c r="F1490" s="4">
        <f ca="1">[1]!thsiFinD("ths_expma_stock",$A1490,$A$1,7,100,100)</f>
        <v>17.128733195051002</v>
      </c>
      <c r="G1490" s="4">
        <f ca="1">[1]!thsiFinD("ths_rsi_stock",$A1490,$A$1,7,100,100)</f>
        <v>33.630653607380999</v>
      </c>
      <c r="H1490" s="4">
        <f ca="1">[1]!thsiFinD("ths_adtm_stock",$A1490,$A$1,7,3,100,100,100)</f>
        <v>0.21621621621622</v>
      </c>
      <c r="I1490" s="4">
        <f ca="1">[1]!thsiFinD("ths_bbiboll_stock",$A1490,$A$1,7,3,100,100,100)</f>
        <v>17.4028125</v>
      </c>
      <c r="J1490" s="4">
        <f ca="1">[1]!thsiFinD("ths_dptb_stock",$A1490,$A$1,7,104,100,100)</f>
        <v>0.57142857142856995</v>
      </c>
      <c r="K1490" s="4">
        <f ca="1">[1]!thsiFinD("ths_srmi_stock",$A1490,$A$1,7,100,100)</f>
        <v>-3.9727582292848999E-2</v>
      </c>
      <c r="L1490" s="4">
        <f ca="1">[1]!thsiFinD("ths_atr_stock",$A1490,$A$1,7,101,100,100)</f>
        <v>0.59142857142856997</v>
      </c>
      <c r="M1490" s="4">
        <f ca="1">[1]!thsiFinD("ths_vol_w_stock",$A1490,$A$1)/1000000</f>
        <v>18.244350000000001</v>
      </c>
      <c r="N1490" s="4">
        <f ca="1">[1]!thsiFinD("ths_turnover_ratio_w_stock",$A1490,$A$1)</f>
        <v>10.676044380946999</v>
      </c>
      <c r="O1490" s="4">
        <f ca="1">[1]!thsiFinD("ths_relative_chg_ratio_w_stock",$A1490,$A$1,104,100)</f>
        <v>-2.6035029152025002</v>
      </c>
      <c r="P1490" s="4"/>
    </row>
    <row r="1491" spans="1:16" x14ac:dyDescent="0.25">
      <c r="A1491" s="2" t="s">
        <v>2991</v>
      </c>
      <c r="B1491" s="2" t="s">
        <v>2992</v>
      </c>
      <c r="C1491" s="4">
        <f ca="1">[1]!thsiFinD("ths_vol_ratio_stock",$A1491,$A$1,7,100)</f>
        <v>0.63179325962976995</v>
      </c>
      <c r="D1491" s="4">
        <f ca="1">[1]!thsiFinD("ths_cr_stock",$A1491,$A$1,7,100,100)</f>
        <v>42.553191489360998</v>
      </c>
      <c r="E1491" s="4">
        <f ca="1">[1]!thsiFinD("ths_mfi_stock",$A1491,$A$1,7,100,100)</f>
        <v>23.219235807729</v>
      </c>
      <c r="F1491" s="4">
        <f ca="1">[1]!thsiFinD("ths_expma_stock",$A1491,$A$1,7,100,100)</f>
        <v>14.063434591468001</v>
      </c>
      <c r="G1491" s="4">
        <f ca="1">[1]!thsiFinD("ths_rsi_stock",$A1491,$A$1,7,100,100)</f>
        <v>40.272672723958998</v>
      </c>
      <c r="H1491" s="4">
        <f ca="1">[1]!thsiFinD("ths_adtm_stock",$A1491,$A$1,7,3,100,100,100)</f>
        <v>-0.51612903225807005</v>
      </c>
      <c r="I1491" s="4">
        <f ca="1">[1]!thsiFinD("ths_bbiboll_stock",$A1491,$A$1,7,3,100,100,100)</f>
        <v>14.200833333333</v>
      </c>
      <c r="J1491" s="4">
        <f ca="1">[1]!thsiFinD("ths_dptb_stock",$A1491,$A$1,7,104,100,100)</f>
        <v>0.57142857142856995</v>
      </c>
      <c r="K1491" s="4">
        <f ca="1">[1]!thsiFinD("ths_srmi_stock",$A1491,$A$1,7,100,100)</f>
        <v>-4.2349726775955998E-2</v>
      </c>
      <c r="L1491" s="4">
        <f ca="1">[1]!thsiFinD("ths_atr_stock",$A1491,$A$1,7,101,100,100)</f>
        <v>0.49714285714286</v>
      </c>
      <c r="M1491" s="4">
        <f ca="1">[1]!thsiFinD("ths_vol_w_stock",$A1491,$A$1)/1000000</f>
        <v>3.0683500000000001</v>
      </c>
      <c r="N1491" s="4">
        <f ca="1">[1]!thsiFinD("ths_turnover_ratio_w_stock",$A1491,$A$1)</f>
        <v>3.7881624168385999</v>
      </c>
      <c r="O1491" s="4">
        <f ca="1">[1]!thsiFinD("ths_relative_chg_ratio_w_stock",$A1491,$A$1,104,100)</f>
        <v>-3.9788266206233001</v>
      </c>
      <c r="P1491" s="4"/>
    </row>
    <row r="1492" spans="1:16" x14ac:dyDescent="0.25">
      <c r="A1492" s="2" t="s">
        <v>2993</v>
      </c>
      <c r="B1492" s="2" t="s">
        <v>2994</v>
      </c>
      <c r="C1492" s="4">
        <f ca="1">[1]!thsiFinD("ths_vol_ratio_stock",$A1492,$A$1,7,100)</f>
        <v>0.61870517552738002</v>
      </c>
      <c r="D1492" s="4">
        <f ca="1">[1]!thsiFinD("ths_cr_stock",$A1492,$A$1,7,100,100)</f>
        <v>91.489361702127994</v>
      </c>
      <c r="E1492" s="4">
        <f ca="1">[1]!thsiFinD("ths_mfi_stock",$A1492,$A$1,7,100,100)</f>
        <v>53.580681999009002</v>
      </c>
      <c r="F1492" s="4">
        <f ca="1">[1]!thsiFinD("ths_expma_stock",$A1492,$A$1,7,100,100)</f>
        <v>42.968580154693001</v>
      </c>
      <c r="G1492" s="4">
        <f ca="1">[1]!thsiFinD("ths_rsi_stock",$A1492,$A$1,7,100,100)</f>
        <v>40.374183337017001</v>
      </c>
      <c r="H1492" s="4">
        <f ca="1">[1]!thsiFinD("ths_adtm_stock",$A1492,$A$1,7,3,100,100,100)</f>
        <v>9.1517857142858997E-2</v>
      </c>
      <c r="I1492" s="4">
        <f ca="1">[1]!thsiFinD("ths_bbiboll_stock",$A1492,$A$1,7,3,100,100,100)</f>
        <v>43.581770833333003</v>
      </c>
      <c r="J1492" s="4">
        <f ca="1">[1]!thsiFinD("ths_dptb_stock",$A1492,$A$1,7,104,100,100)</f>
        <v>0.71428571428570997</v>
      </c>
      <c r="K1492" s="4">
        <f ca="1">[1]!thsiFinD("ths_srmi_stock",$A1492,$A$1,7,100,100)</f>
        <v>-9.4644506001848004E-3</v>
      </c>
      <c r="L1492" s="4">
        <f ca="1">[1]!thsiFinD("ths_atr_stock",$A1492,$A$1,7,101,100,100)</f>
        <v>1.7571428571429</v>
      </c>
      <c r="M1492" s="4">
        <f ca="1">[1]!thsiFinD("ths_vol_w_stock",$A1492,$A$1)/1000000</f>
        <v>11.818294</v>
      </c>
      <c r="N1492" s="4">
        <f ca="1">[1]!thsiFinD("ths_turnover_ratio_w_stock",$A1492,$A$1)</f>
        <v>7.4019480944194003</v>
      </c>
      <c r="O1492" s="4">
        <f ca="1">[1]!thsiFinD("ths_relative_chg_ratio_w_stock",$A1492,$A$1,104,100)</f>
        <v>2.442441478568</v>
      </c>
      <c r="P1492" s="4"/>
    </row>
    <row r="1493" spans="1:16" x14ac:dyDescent="0.25">
      <c r="A1493" s="2" t="s">
        <v>2995</v>
      </c>
      <c r="B1493" s="2" t="s">
        <v>2996</v>
      </c>
      <c r="C1493" s="4">
        <f ca="1">[1]!thsiFinD("ths_vol_ratio_stock",$A1493,$A$1,7,100)</f>
        <v>0.94866160295375002</v>
      </c>
      <c r="D1493" s="4">
        <f ca="1">[1]!thsiFinD("ths_cr_stock",$A1493,$A$1,7,100,100)</f>
        <v>4.1194644696190004</v>
      </c>
      <c r="E1493" s="4">
        <f ca="1">[1]!thsiFinD("ths_mfi_stock",$A1493,$A$1,7,100,100)</f>
        <v>8.6764212778412997</v>
      </c>
      <c r="F1493" s="4">
        <f ca="1">[1]!thsiFinD("ths_expma_stock",$A1493,$A$1,7,100,100)</f>
        <v>9.0189032261276996</v>
      </c>
      <c r="G1493" s="4">
        <f ca="1">[1]!thsiFinD("ths_rsi_stock",$A1493,$A$1,7,100,100)</f>
        <v>31.673705599594001</v>
      </c>
      <c r="H1493" s="4">
        <f ca="1">[1]!thsiFinD("ths_adtm_stock",$A1493,$A$1,7,3,100,100,100)</f>
        <v>-0.84491978609625995</v>
      </c>
      <c r="I1493" s="4">
        <f ca="1">[1]!thsiFinD("ths_bbiboll_stock",$A1493,$A$1,7,3,100,100,100)</f>
        <v>9.1441666666667007</v>
      </c>
      <c r="J1493" s="4">
        <f ca="1">[1]!thsiFinD("ths_dptb_stock",$A1493,$A$1,7,104,100,100)</f>
        <v>0.57142857142856995</v>
      </c>
      <c r="K1493" s="4">
        <f ca="1">[1]!thsiFinD("ths_srmi_stock",$A1493,$A$1,7,100,100)</f>
        <v>-0.18216682646213</v>
      </c>
      <c r="L1493" s="4">
        <f ca="1">[1]!thsiFinD("ths_atr_stock",$A1493,$A$1,7,101,100,100)</f>
        <v>0.54</v>
      </c>
      <c r="M1493" s="4">
        <f ca="1">[1]!thsiFinD("ths_vol_w_stock",$A1493,$A$1)/1000000</f>
        <v>74.482607000000002</v>
      </c>
      <c r="N1493" s="4">
        <f ca="1">[1]!thsiFinD("ths_turnover_ratio_w_stock",$A1493,$A$1)</f>
        <v>27.147627670517998</v>
      </c>
      <c r="O1493" s="4">
        <f ca="1">[1]!thsiFinD("ths_relative_chg_ratio_w_stock",$A1493,$A$1,104,100)</f>
        <v>-11.130983881964999</v>
      </c>
      <c r="P1493" s="4"/>
    </row>
    <row r="1494" spans="1:16" x14ac:dyDescent="0.25">
      <c r="A1494" s="2" t="s">
        <v>2997</v>
      </c>
      <c r="B1494" s="2" t="s">
        <v>2998</v>
      </c>
      <c r="C1494" s="4">
        <f ca="1">[1]!thsiFinD("ths_vol_ratio_stock",$A1494,$A$1,7,100)</f>
        <v>0.89290631943709997</v>
      </c>
      <c r="D1494" s="4">
        <f ca="1">[1]!thsiFinD("ths_cr_stock",$A1494,$A$1,7,100,100)</f>
        <v>67.519466073415003</v>
      </c>
      <c r="E1494" s="4">
        <f ca="1">[1]!thsiFinD("ths_mfi_stock",$A1494,$A$1,7,100,100)</f>
        <v>37.727240544178997</v>
      </c>
      <c r="F1494" s="4">
        <f ca="1">[1]!thsiFinD("ths_expma_stock",$A1494,$A$1,7,100,100)</f>
        <v>22.506306680318001</v>
      </c>
      <c r="G1494" s="4">
        <f ca="1">[1]!thsiFinD("ths_rsi_stock",$A1494,$A$1,7,100,100)</f>
        <v>54.843474988940997</v>
      </c>
      <c r="H1494" s="4">
        <f ca="1">[1]!thsiFinD("ths_adtm_stock",$A1494,$A$1,7,3,100,100,100)</f>
        <v>-0.52508361204012999</v>
      </c>
      <c r="I1494" s="4">
        <f ca="1">[1]!thsiFinD("ths_bbiboll_stock",$A1494,$A$1,7,3,100,100,100)</f>
        <v>22.616250000000001</v>
      </c>
      <c r="J1494" s="4">
        <f ca="1">[1]!thsiFinD("ths_dptb_stock",$A1494,$A$1,7,104,100,100)</f>
        <v>1</v>
      </c>
      <c r="K1494" s="4">
        <f ca="1">[1]!thsiFinD("ths_srmi_stock",$A1494,$A$1,7,100,100)</f>
        <v>-1.2053379250969E-2</v>
      </c>
      <c r="L1494" s="4">
        <f ca="1">[1]!thsiFinD("ths_atr_stock",$A1494,$A$1,7,101,100,100)</f>
        <v>0.77285714285714002</v>
      </c>
      <c r="M1494" s="4">
        <f ca="1">[1]!thsiFinD("ths_vol_w_stock",$A1494,$A$1)/1000000</f>
        <v>2.6575869999999999</v>
      </c>
      <c r="N1494" s="4">
        <f ca="1">[1]!thsiFinD("ths_turnover_ratio_w_stock",$A1494,$A$1)</f>
        <v>3.2932832802054999</v>
      </c>
      <c r="O1494" s="4">
        <f ca="1">[1]!thsiFinD("ths_relative_chg_ratio_w_stock",$A1494,$A$1,104,100)</f>
        <v>2.3600804328574001</v>
      </c>
      <c r="P1494" s="4"/>
    </row>
    <row r="1495" spans="1:16" x14ac:dyDescent="0.25">
      <c r="A1495" s="2" t="s">
        <v>2999</v>
      </c>
      <c r="B1495" s="2" t="s">
        <v>3000</v>
      </c>
      <c r="C1495" s="4">
        <f ca="1">[1]!thsiFinD("ths_vol_ratio_stock",$A1495,$A$1,7,100)</f>
        <v>1.0970598662047</v>
      </c>
      <c r="D1495" s="4">
        <f ca="1">[1]!thsiFinD("ths_cr_stock",$A1495,$A$1,7,100,100)</f>
        <v>47.096774193548001</v>
      </c>
      <c r="E1495" s="4">
        <f ca="1">[1]!thsiFinD("ths_mfi_stock",$A1495,$A$1,7,100,100)</f>
        <v>27.540921989463001</v>
      </c>
      <c r="F1495" s="4">
        <f ca="1">[1]!thsiFinD("ths_expma_stock",$A1495,$A$1,7,100,100)</f>
        <v>4.3174166752880998</v>
      </c>
      <c r="G1495" s="4">
        <f ca="1">[1]!thsiFinD("ths_rsi_stock",$A1495,$A$1,7,100,100)</f>
        <v>39.004211418101001</v>
      </c>
      <c r="H1495" s="4">
        <f ca="1">[1]!thsiFinD("ths_adtm_stock",$A1495,$A$1,7,3,100,100,100)</f>
        <v>-0.66666666666666996</v>
      </c>
      <c r="I1495" s="4">
        <f ca="1">[1]!thsiFinD("ths_bbiboll_stock",$A1495,$A$1,7,3,100,100,100)</f>
        <v>4.3533333333332997</v>
      </c>
      <c r="J1495" s="4">
        <f ca="1">[1]!thsiFinD("ths_dptb_stock",$A1495,$A$1,7,104,100,100)</f>
        <v>0.71428571428570997</v>
      </c>
      <c r="K1495" s="4">
        <f ca="1">[1]!thsiFinD("ths_srmi_stock",$A1495,$A$1,7,100,100)</f>
        <v>-3.5955056179775E-2</v>
      </c>
      <c r="L1495" s="4">
        <f ca="1">[1]!thsiFinD("ths_atr_stock",$A1495,$A$1,7,101,100,100)</f>
        <v>0.11142857142857</v>
      </c>
      <c r="M1495" s="4">
        <f ca="1">[1]!thsiFinD("ths_vol_w_stock",$A1495,$A$1)/1000000</f>
        <v>42.381459999999997</v>
      </c>
      <c r="N1495" s="4">
        <f ca="1">[1]!thsiFinD("ths_turnover_ratio_w_stock",$A1495,$A$1)</f>
        <v>1.8770476185</v>
      </c>
      <c r="O1495" s="4">
        <f ca="1">[1]!thsiFinD("ths_relative_chg_ratio_w_stock",$A1495,$A$1,104,100)</f>
        <v>-1.8993459610454999</v>
      </c>
      <c r="P1495" s="4"/>
    </row>
    <row r="1496" spans="1:16" x14ac:dyDescent="0.25">
      <c r="A1496" s="2" t="s">
        <v>3001</v>
      </c>
      <c r="B1496" s="2" t="s">
        <v>3002</v>
      </c>
      <c r="C1496" s="4">
        <f ca="1">[1]!thsiFinD("ths_vol_ratio_stock",$A1496,$A$1,7,100)</f>
        <v>0.76912996344592999</v>
      </c>
      <c r="D1496" s="4">
        <f ca="1">[1]!thsiFinD("ths_cr_stock",$A1496,$A$1,7,100,100)</f>
        <v>66.588235294117993</v>
      </c>
      <c r="E1496" s="4">
        <f ca="1">[1]!thsiFinD("ths_mfi_stock",$A1496,$A$1,7,100,100)</f>
        <v>37.578466496917002</v>
      </c>
      <c r="F1496" s="4">
        <f ca="1">[1]!thsiFinD("ths_expma_stock",$A1496,$A$1,7,100,100)</f>
        <v>7.6690690576637</v>
      </c>
      <c r="G1496" s="4">
        <f ca="1">[1]!thsiFinD("ths_rsi_stock",$A1496,$A$1,7,100,100)</f>
        <v>48.755459041544</v>
      </c>
      <c r="H1496" s="4">
        <f ca="1">[1]!thsiFinD("ths_adtm_stock",$A1496,$A$1,7,3,100,100,100)</f>
        <v>0.7319587628866</v>
      </c>
      <c r="I1496" s="4">
        <f ca="1">[1]!thsiFinD("ths_bbiboll_stock",$A1496,$A$1,7,3,100,100,100)</f>
        <v>7.7249999999999996</v>
      </c>
      <c r="J1496" s="4">
        <f ca="1">[1]!thsiFinD("ths_dptb_stock",$A1496,$A$1,7,104,100,100)</f>
        <v>0.57142857142856995</v>
      </c>
      <c r="K1496" s="4">
        <f ca="1">[1]!thsiFinD("ths_srmi_stock",$A1496,$A$1,7,100,100)</f>
        <v>-3.3750000000000002E-2</v>
      </c>
      <c r="L1496" s="4">
        <f ca="1">[1]!thsiFinD("ths_atr_stock",$A1496,$A$1,7,101,100,100)</f>
        <v>0.35285714285713998</v>
      </c>
      <c r="M1496" s="4">
        <f ca="1">[1]!thsiFinD("ths_vol_w_stock",$A1496,$A$1)/1000000</f>
        <v>8.2517589999999998</v>
      </c>
      <c r="N1496" s="4">
        <f ca="1">[1]!thsiFinD("ths_turnover_ratio_w_stock",$A1496,$A$1)</f>
        <v>3.8201675544240001</v>
      </c>
      <c r="O1496" s="4">
        <f ca="1">[1]!thsiFinD("ths_relative_chg_ratio_w_stock",$A1496,$A$1,104,100)</f>
        <v>-0.42263293772230998</v>
      </c>
      <c r="P1496" s="4"/>
    </row>
    <row r="1497" spans="1:16" x14ac:dyDescent="0.25">
      <c r="A1497" s="2" t="s">
        <v>3003</v>
      </c>
      <c r="B1497" s="2" t="s">
        <v>3004</v>
      </c>
      <c r="C1497" s="4">
        <f ca="1">[1]!thsiFinD("ths_vol_ratio_stock",$A1497,$A$1,7,100)</f>
        <v>0.71218419403958</v>
      </c>
      <c r="D1497" s="4">
        <f ca="1">[1]!thsiFinD("ths_cr_stock",$A1497,$A$1,7,100,100)</f>
        <v>32.618025751072999</v>
      </c>
      <c r="E1497" s="4">
        <f ca="1">[1]!thsiFinD("ths_mfi_stock",$A1497,$A$1,7,100,100)</f>
        <v>40.227418802102001</v>
      </c>
      <c r="F1497" s="4">
        <f ca="1">[1]!thsiFinD("ths_expma_stock",$A1497,$A$1,7,100,100)</f>
        <v>5.6712272732478999</v>
      </c>
      <c r="G1497" s="4">
        <f ca="1">[1]!thsiFinD("ths_rsi_stock",$A1497,$A$1,7,100,100)</f>
        <v>36.263641920715003</v>
      </c>
      <c r="H1497" s="4">
        <f ca="1">[1]!thsiFinD("ths_adtm_stock",$A1497,$A$1,7,3,100,100,100)</f>
        <v>-0.33333333333332998</v>
      </c>
      <c r="I1497" s="4">
        <f ca="1">[1]!thsiFinD("ths_bbiboll_stock",$A1497,$A$1,7,3,100,100,100)</f>
        <v>5.7585416666666998</v>
      </c>
      <c r="J1497" s="4">
        <f ca="1">[1]!thsiFinD("ths_dptb_stock",$A1497,$A$1,7,104,100,100)</f>
        <v>0.57142857142856995</v>
      </c>
      <c r="K1497" s="4">
        <f ca="1">[1]!thsiFinD("ths_srmi_stock",$A1497,$A$1,7,100,100)</f>
        <v>-9.7087378640777003E-2</v>
      </c>
      <c r="L1497" s="4">
        <f ca="1">[1]!thsiFinD("ths_atr_stock",$A1497,$A$1,7,101,100,100)</f>
        <v>0.31285714285714</v>
      </c>
      <c r="M1497" s="4">
        <f ca="1">[1]!thsiFinD("ths_vol_w_stock",$A1497,$A$1)/1000000</f>
        <v>46.655741999999996</v>
      </c>
      <c r="N1497" s="4">
        <f ca="1">[1]!thsiFinD("ths_turnover_ratio_w_stock",$A1497,$A$1)</f>
        <v>23.210694362685999</v>
      </c>
      <c r="O1497" s="4">
        <f ca="1">[1]!thsiFinD("ths_relative_chg_ratio_w_stock",$A1497,$A$1,104,100)</f>
        <v>-4.8318445217823998</v>
      </c>
      <c r="P1497" s="4"/>
    </row>
    <row r="1498" spans="1:16" x14ac:dyDescent="0.25">
      <c r="A1498" s="2" t="s">
        <v>3005</v>
      </c>
      <c r="B1498" s="2" t="s">
        <v>3006</v>
      </c>
      <c r="C1498" s="4">
        <f ca="1">[1]!thsiFinD("ths_vol_ratio_stock",$A1498,$A$1,7,100)</f>
        <v>1.2934620347901</v>
      </c>
      <c r="D1498" s="4">
        <f ca="1">[1]!thsiFinD("ths_cr_stock",$A1498,$A$1,7,100,100)</f>
        <v>79.725609756097001</v>
      </c>
      <c r="E1498" s="4">
        <f ca="1">[1]!thsiFinD("ths_mfi_stock",$A1498,$A$1,7,100,100)</f>
        <v>33.983672689163001</v>
      </c>
      <c r="F1498" s="4">
        <f ca="1">[1]!thsiFinD("ths_expma_stock",$A1498,$A$1,7,100,100)</f>
        <v>14.196105988369</v>
      </c>
      <c r="G1498" s="4">
        <f ca="1">[1]!thsiFinD("ths_rsi_stock",$A1498,$A$1,7,100,100)</f>
        <v>42.957908586433</v>
      </c>
      <c r="H1498" s="4">
        <f ca="1">[1]!thsiFinD("ths_adtm_stock",$A1498,$A$1,7,3,100,100,100)</f>
        <v>0.23717948717949</v>
      </c>
      <c r="I1498" s="4">
        <f ca="1">[1]!thsiFinD("ths_bbiboll_stock",$A1498,$A$1,7,3,100,100,100)</f>
        <v>14.384479166667001</v>
      </c>
      <c r="J1498" s="4">
        <f ca="1">[1]!thsiFinD("ths_dptb_stock",$A1498,$A$1,7,104,100,100)</f>
        <v>0.57142857142856995</v>
      </c>
      <c r="K1498" s="4">
        <f ca="1">[1]!thsiFinD("ths_srmi_stock",$A1498,$A$1,7,100,100)</f>
        <v>-2.0675396278429001E-2</v>
      </c>
      <c r="L1498" s="4">
        <f ca="1">[1]!thsiFinD("ths_atr_stock",$A1498,$A$1,7,101,100,100)</f>
        <v>0.59714285714285997</v>
      </c>
      <c r="M1498" s="4">
        <f ca="1">[1]!thsiFinD("ths_vol_w_stock",$A1498,$A$1)/1000000</f>
        <v>11.886290000000001</v>
      </c>
      <c r="N1498" s="4">
        <f ca="1">[1]!thsiFinD("ths_turnover_ratio_w_stock",$A1498,$A$1)</f>
        <v>9.2627945384385999</v>
      </c>
      <c r="O1498" s="4">
        <f ca="1">[1]!thsiFinD("ths_relative_chg_ratio_w_stock",$A1498,$A$1,104,100)</f>
        <v>-0.70985201165056999</v>
      </c>
      <c r="P1498" s="4"/>
    </row>
    <row r="1499" spans="1:16" x14ac:dyDescent="0.25">
      <c r="A1499" s="2" t="s">
        <v>3007</v>
      </c>
      <c r="B1499" s="2" t="s">
        <v>3008</v>
      </c>
      <c r="C1499" s="4">
        <f ca="1">[1]!thsiFinD("ths_vol_ratio_stock",$A1499,$A$1,7,100)</f>
        <v>0.87806595257062003</v>
      </c>
      <c r="D1499" s="4">
        <f ca="1">[1]!thsiFinD("ths_cr_stock",$A1499,$A$1,7,100,100)</f>
        <v>42.236024844721001</v>
      </c>
      <c r="E1499" s="4">
        <f ca="1">[1]!thsiFinD("ths_mfi_stock",$A1499,$A$1,7,100,100)</f>
        <v>27.896643434954001</v>
      </c>
      <c r="F1499" s="4">
        <f ca="1">[1]!thsiFinD("ths_expma_stock",$A1499,$A$1,7,100,100)</f>
        <v>12.185975785644001</v>
      </c>
      <c r="G1499" s="4">
        <f ca="1">[1]!thsiFinD("ths_rsi_stock",$A1499,$A$1,7,100,100)</f>
        <v>39.984453803377001</v>
      </c>
      <c r="H1499" s="4">
        <f ca="1">[1]!thsiFinD("ths_adtm_stock",$A1499,$A$1,7,3,100,100,100)</f>
        <v>-0.59016393442623005</v>
      </c>
      <c r="I1499" s="4">
        <f ca="1">[1]!thsiFinD("ths_bbiboll_stock",$A1499,$A$1,7,3,100,100,100)</f>
        <v>12.299479166667</v>
      </c>
      <c r="J1499" s="4">
        <f ca="1">[1]!thsiFinD("ths_dptb_stock",$A1499,$A$1,7,104,100,100)</f>
        <v>0.71428571428570997</v>
      </c>
      <c r="K1499" s="4">
        <f ca="1">[1]!thsiFinD("ths_srmi_stock",$A1499,$A$1,7,100,100)</f>
        <v>-4.2553191489361999E-2</v>
      </c>
      <c r="L1499" s="4">
        <f ca="1">[1]!thsiFinD("ths_atr_stock",$A1499,$A$1,7,101,100,100)</f>
        <v>0.34428571428570998</v>
      </c>
      <c r="M1499" s="4">
        <f ca="1">[1]!thsiFinD("ths_vol_w_stock",$A1499,$A$1)/1000000</f>
        <v>9.9279109999999999</v>
      </c>
      <c r="N1499" s="4">
        <f ca="1">[1]!thsiFinD("ths_turnover_ratio_w_stock",$A1499,$A$1)</f>
        <v>1.6077101013599999</v>
      </c>
      <c r="O1499" s="4">
        <f ca="1">[1]!thsiFinD("ths_relative_chg_ratio_w_stock",$A1499,$A$1,104,100)</f>
        <v>-1.6963020080016</v>
      </c>
      <c r="P1499" s="4"/>
    </row>
    <row r="1500" spans="1:16" x14ac:dyDescent="0.25">
      <c r="A1500" s="2" t="s">
        <v>3009</v>
      </c>
      <c r="B1500" s="2" t="s">
        <v>3010</v>
      </c>
      <c r="C1500" s="4">
        <f ca="1">[1]!thsiFinD("ths_vol_ratio_stock",$A1500,$A$1,7,100)</f>
        <v>0.56967497646762999</v>
      </c>
      <c r="D1500" s="4">
        <f ca="1">[1]!thsiFinD("ths_cr_stock",$A1500,$A$1,7,100,100)</f>
        <v>23.276983094929001</v>
      </c>
      <c r="E1500" s="4">
        <f ca="1">[1]!thsiFinD("ths_mfi_stock",$A1500,$A$1,7,100,100)</f>
        <v>24.58851782592</v>
      </c>
      <c r="F1500" s="4">
        <f ca="1">[1]!thsiFinD("ths_expma_stock",$A1500,$A$1,7,100,100)</f>
        <v>11.302704005453</v>
      </c>
      <c r="G1500" s="4">
        <f ca="1">[1]!thsiFinD("ths_rsi_stock",$A1500,$A$1,7,100,100)</f>
        <v>34.715475408369002</v>
      </c>
      <c r="H1500" s="4">
        <f ca="1">[1]!thsiFinD("ths_adtm_stock",$A1500,$A$1,7,3,100,100,100)</f>
        <v>-0.47115384615384998</v>
      </c>
      <c r="I1500" s="4">
        <f ca="1">[1]!thsiFinD("ths_bbiboll_stock",$A1500,$A$1,7,3,100,100,100)</f>
        <v>11.484895833333001</v>
      </c>
      <c r="J1500" s="4">
        <f ca="1">[1]!thsiFinD("ths_dptb_stock",$A1500,$A$1,7,104,100,100)</f>
        <v>0.57142857142856995</v>
      </c>
      <c r="K1500" s="4">
        <f ca="1">[1]!thsiFinD("ths_srmi_stock",$A1500,$A$1,7,100,100)</f>
        <v>-8.2362728785357997E-2</v>
      </c>
      <c r="L1500" s="4">
        <f ca="1">[1]!thsiFinD("ths_atr_stock",$A1500,$A$1,7,101,100,100)</f>
        <v>0.45428571428571002</v>
      </c>
      <c r="M1500" s="4">
        <f ca="1">[1]!thsiFinD("ths_vol_w_stock",$A1500,$A$1)/1000000</f>
        <v>32.761890999999999</v>
      </c>
      <c r="N1500" s="4">
        <f ca="1">[1]!thsiFinD("ths_turnover_ratio_w_stock",$A1500,$A$1)</f>
        <v>7.1712536933709998</v>
      </c>
      <c r="O1500" s="4">
        <f ca="1">[1]!thsiFinD("ths_relative_chg_ratio_w_stock",$A1500,$A$1,104,100)</f>
        <v>-6.0366530265233997</v>
      </c>
      <c r="P1500" s="4"/>
    </row>
    <row r="1501" spans="1:16" x14ac:dyDescent="0.25">
      <c r="A1501" s="2" t="s">
        <v>3011</v>
      </c>
      <c r="B1501" s="2" t="s">
        <v>3012</v>
      </c>
      <c r="C1501" s="4">
        <f ca="1">[1]!thsiFinD("ths_vol_ratio_stock",$A1501,$A$1,7,100)</f>
        <v>0.54875584776416997</v>
      </c>
      <c r="D1501" s="4">
        <f ca="1">[1]!thsiFinD("ths_cr_stock",$A1501,$A$1,7,100,100)</f>
        <v>64.601769911503993</v>
      </c>
      <c r="E1501" s="4">
        <f ca="1">[1]!thsiFinD("ths_mfi_stock",$A1501,$A$1,7,100,100)</f>
        <v>19.766377232795001</v>
      </c>
      <c r="F1501" s="4">
        <f ca="1">[1]!thsiFinD("ths_expma_stock",$A1501,$A$1,7,100,100)</f>
        <v>11.924260788612999</v>
      </c>
      <c r="G1501" s="4">
        <f ca="1">[1]!thsiFinD("ths_rsi_stock",$A1501,$A$1,7,100,100)</f>
        <v>45.575758663518002</v>
      </c>
      <c r="H1501" s="4">
        <f ca="1">[1]!thsiFinD("ths_adtm_stock",$A1501,$A$1,7,3,100,100,100)</f>
        <v>-0.42477876106195001</v>
      </c>
      <c r="I1501" s="4">
        <f ca="1">[1]!thsiFinD("ths_bbiboll_stock",$A1501,$A$1,7,3,100,100,100)</f>
        <v>11.999375000000001</v>
      </c>
      <c r="J1501" s="4">
        <f ca="1">[1]!thsiFinD("ths_dptb_stock",$A1501,$A$1,7,104,100,100)</f>
        <v>0.28571428571428997</v>
      </c>
      <c r="K1501" s="4">
        <f ca="1">[1]!thsiFinD("ths_srmi_stock",$A1501,$A$1,7,100,100)</f>
        <v>-2.0491803278688998E-2</v>
      </c>
      <c r="L1501" s="4">
        <f ca="1">[1]!thsiFinD("ths_atr_stock",$A1501,$A$1,7,101,100,100)</f>
        <v>0.37857142857143</v>
      </c>
      <c r="M1501" s="4">
        <f ca="1">[1]!thsiFinD("ths_vol_w_stock",$A1501,$A$1)/1000000</f>
        <v>3.7248410000000001</v>
      </c>
      <c r="N1501" s="4">
        <f ca="1">[1]!thsiFinD("ths_turnover_ratio_w_stock",$A1501,$A$1)</f>
        <v>2.5866951388889001</v>
      </c>
      <c r="O1501" s="4">
        <f ca="1">[1]!thsiFinD("ths_relative_chg_ratio_w_stock",$A1501,$A$1,104,100)</f>
        <v>-3.4943536834039999</v>
      </c>
      <c r="P1501" s="4"/>
    </row>
    <row r="1502" spans="1:16" x14ac:dyDescent="0.25">
      <c r="A1502" s="2" t="s">
        <v>3013</v>
      </c>
      <c r="B1502" s="2" t="s">
        <v>3014</v>
      </c>
      <c r="C1502" s="4">
        <f ca="1">[1]!thsiFinD("ths_vol_ratio_stock",$A1502,$A$1,7,100)</f>
        <v>0.54034499321009999</v>
      </c>
      <c r="D1502" s="4">
        <f ca="1">[1]!thsiFinD("ths_cr_stock",$A1502,$A$1,7,100,100)</f>
        <v>13.442211055275999</v>
      </c>
      <c r="E1502" s="4">
        <f ca="1">[1]!thsiFinD("ths_mfi_stock",$A1502,$A$1,7,100,100)</f>
        <v>20.017696808817998</v>
      </c>
      <c r="F1502" s="4">
        <f ca="1">[1]!thsiFinD("ths_expma_stock",$A1502,$A$1,7,100,100)</f>
        <v>12.127944726806</v>
      </c>
      <c r="G1502" s="4">
        <f ca="1">[1]!thsiFinD("ths_rsi_stock",$A1502,$A$1,7,100,100)</f>
        <v>40.2032310134</v>
      </c>
      <c r="H1502" s="4">
        <f ca="1">[1]!thsiFinD("ths_adtm_stock",$A1502,$A$1,7,3,100,100,100)</f>
        <v>-0.71590909090909005</v>
      </c>
      <c r="I1502" s="4">
        <f ca="1">[1]!thsiFinD("ths_bbiboll_stock",$A1502,$A$1,7,3,100,100,100)</f>
        <v>12.170416666667</v>
      </c>
      <c r="J1502" s="4">
        <f ca="1">[1]!thsiFinD("ths_dptb_stock",$A1502,$A$1,7,104,100,100)</f>
        <v>0.71428571428570997</v>
      </c>
      <c r="K1502" s="4">
        <f ca="1">[1]!thsiFinD("ths_srmi_stock",$A1502,$A$1,7,100,100)</f>
        <v>-7.7339520494973002E-2</v>
      </c>
      <c r="L1502" s="4">
        <f ca="1">[1]!thsiFinD("ths_atr_stock",$A1502,$A$1,7,101,100,100)</f>
        <v>0.48714285714285999</v>
      </c>
      <c r="M1502" s="4">
        <f ca="1">[1]!thsiFinD("ths_vol_w_stock",$A1502,$A$1)/1000000</f>
        <v>15.453111</v>
      </c>
      <c r="N1502" s="4">
        <f ca="1">[1]!thsiFinD("ths_turnover_ratio_w_stock",$A1502,$A$1)</f>
        <v>12.132862725374</v>
      </c>
      <c r="O1502" s="4">
        <f ca="1">[1]!thsiFinD("ths_relative_chg_ratio_w_stock",$A1502,$A$1,104,100)</f>
        <v>-6.8219901241959997</v>
      </c>
      <c r="P1502" s="4"/>
    </row>
    <row r="1503" spans="1:16" x14ac:dyDescent="0.25">
      <c r="A1503" s="2" t="s">
        <v>3015</v>
      </c>
      <c r="B1503" s="2" t="s">
        <v>3016</v>
      </c>
      <c r="C1503" s="4">
        <f ca="1">[1]!thsiFinD("ths_vol_ratio_stock",$A1503,$A$1,7,100)</f>
        <v>0.73190898931611004</v>
      </c>
      <c r="D1503" s="4">
        <f ca="1">[1]!thsiFinD("ths_cr_stock",$A1503,$A$1,7,100,100)</f>
        <v>94.631901840490997</v>
      </c>
      <c r="E1503" s="4">
        <f ca="1">[1]!thsiFinD("ths_mfi_stock",$A1503,$A$1,7,100,100)</f>
        <v>59.473495721052998</v>
      </c>
      <c r="F1503" s="4">
        <f ca="1">[1]!thsiFinD("ths_expma_stock",$A1503,$A$1,7,100,100)</f>
        <v>37.059530573673001</v>
      </c>
      <c r="G1503" s="4">
        <f ca="1">[1]!thsiFinD("ths_rsi_stock",$A1503,$A$1,7,100,100)</f>
        <v>48.712471413738001</v>
      </c>
      <c r="H1503" s="4">
        <f ca="1">[1]!thsiFinD("ths_adtm_stock",$A1503,$A$1,7,3,100,100,100)</f>
        <v>-0.22397476340694</v>
      </c>
      <c r="I1503" s="4">
        <f ca="1">[1]!thsiFinD("ths_bbiboll_stock",$A1503,$A$1,7,3,100,100,100)</f>
        <v>37.465416666666997</v>
      </c>
      <c r="J1503" s="4">
        <f ca="1">[1]!thsiFinD("ths_dptb_stock",$A1503,$A$1,7,104,100,100)</f>
        <v>0.85714285714285998</v>
      </c>
      <c r="K1503" s="4">
        <f ca="1">[1]!thsiFinD("ths_srmi_stock",$A1503,$A$1,7,100,100)</f>
        <v>-4.5369629036563002E-3</v>
      </c>
      <c r="L1503" s="4">
        <f ca="1">[1]!thsiFinD("ths_atr_stock",$A1503,$A$1,7,101,100,100)</f>
        <v>1.2557142857143</v>
      </c>
      <c r="M1503" s="4">
        <f ca="1">[1]!thsiFinD("ths_vol_w_stock",$A1503,$A$1)/1000000</f>
        <v>4.6493739999999999</v>
      </c>
      <c r="N1503" s="4">
        <f ca="1">[1]!thsiFinD("ths_turnover_ratio_w_stock",$A1503,$A$1)</f>
        <v>9.5458427113333997</v>
      </c>
      <c r="O1503" s="4">
        <f ca="1">[1]!thsiFinD("ths_relative_chg_ratio_w_stock",$A1503,$A$1,104,100)</f>
        <v>2.8107147689539</v>
      </c>
      <c r="P1503" s="4"/>
    </row>
    <row r="1504" spans="1:16" x14ac:dyDescent="0.25">
      <c r="A1504" s="2" t="s">
        <v>3017</v>
      </c>
      <c r="B1504" s="2" t="s">
        <v>3018</v>
      </c>
      <c r="C1504" s="4">
        <f ca="1">[1]!thsiFinD("ths_vol_ratio_stock",$A1504,$A$1,7,100)</f>
        <v>1.0369294039850001</v>
      </c>
      <c r="D1504" s="4">
        <f ca="1">[1]!thsiFinD("ths_cr_stock",$A1504,$A$1,7,100,100)</f>
        <v>116.39344262295</v>
      </c>
      <c r="E1504" s="4">
        <f ca="1">[1]!thsiFinD("ths_mfi_stock",$A1504,$A$1,7,100,100)</f>
        <v>60.191919861529001</v>
      </c>
      <c r="F1504" s="4">
        <f ca="1">[1]!thsiFinD("ths_expma_stock",$A1504,$A$1,7,100,100)</f>
        <v>4.8386087158692002</v>
      </c>
      <c r="G1504" s="4">
        <f ca="1">[1]!thsiFinD("ths_rsi_stock",$A1504,$A$1,7,100,100)</f>
        <v>53.5252770118</v>
      </c>
      <c r="H1504" s="4">
        <f ca="1">[1]!thsiFinD("ths_adtm_stock",$A1504,$A$1,7,3,100,100,100)</f>
        <v>0.74193548387096997</v>
      </c>
      <c r="I1504" s="4">
        <f ca="1">[1]!thsiFinD("ths_bbiboll_stock",$A1504,$A$1,7,3,100,100,100)</f>
        <v>4.7785416666667002</v>
      </c>
      <c r="J1504" s="4">
        <f ca="1">[1]!thsiFinD("ths_dptb_stock",$A1504,$A$1,7,104,100,100)</f>
        <v>0.28571428571428997</v>
      </c>
      <c r="K1504" s="4">
        <f ca="1">[1]!thsiFinD("ths_srmi_stock",$A1504,$A$1,7,100,100)</f>
        <v>2.0833333333332999E-3</v>
      </c>
      <c r="L1504" s="4">
        <f ca="1">[1]!thsiFinD("ths_atr_stock",$A1504,$A$1,7,101,100,100)</f>
        <v>0.19285714285714001</v>
      </c>
      <c r="M1504" s="4">
        <f ca="1">[1]!thsiFinD("ths_vol_w_stock",$A1504,$A$1)/1000000</f>
        <v>873.44025099999999</v>
      </c>
      <c r="N1504" s="4">
        <f ca="1">[1]!thsiFinD("ths_turnover_ratio_w_stock",$A1504,$A$1)</f>
        <v>2.2205175026106998</v>
      </c>
      <c r="O1504" s="4">
        <f ca="1">[1]!thsiFinD("ths_relative_chg_ratio_w_stock",$A1504,$A$1,104,100)</f>
        <v>-0.99613324937768999</v>
      </c>
      <c r="P1504" s="4"/>
    </row>
    <row r="1505" spans="1:16" x14ac:dyDescent="0.25">
      <c r="A1505" s="2" t="s">
        <v>3019</v>
      </c>
      <c r="B1505" s="2" t="s">
        <v>3020</v>
      </c>
      <c r="C1505" s="4">
        <f ca="1">[1]!thsiFinD("ths_vol_ratio_stock",$A1505,$A$1,7,100)</f>
        <v>3.8574928911527002</v>
      </c>
      <c r="D1505" s="4">
        <f ca="1">[1]!thsiFinD("ths_cr_stock",$A1505,$A$1,7,100,100)</f>
        <v>335.21126760562998</v>
      </c>
      <c r="E1505" s="4">
        <f ca="1">[1]!thsiFinD("ths_mfi_stock",$A1505,$A$1,7,100,100)</f>
        <v>90.064228561741004</v>
      </c>
      <c r="F1505" s="4">
        <f ca="1">[1]!thsiFinD("ths_expma_stock",$A1505,$A$1,7,100,100)</f>
        <v>20.204481481472001</v>
      </c>
      <c r="G1505" s="4">
        <f ca="1">[1]!thsiFinD("ths_rsi_stock",$A1505,$A$1,7,100,100)</f>
        <v>76.696401349799999</v>
      </c>
      <c r="H1505" s="4">
        <f ca="1">[1]!thsiFinD("ths_adtm_stock",$A1505,$A$1,7,3,100,100,100)</f>
        <v>0.43971631205673001</v>
      </c>
      <c r="I1505" s="4">
        <f ca="1">[1]!thsiFinD("ths_bbiboll_stock",$A1505,$A$1,7,3,100,100,100)</f>
        <v>20.155729166667001</v>
      </c>
      <c r="J1505" s="4">
        <f ca="1">[1]!thsiFinD("ths_dptb_stock",$A1505,$A$1,7,104,100,100)</f>
        <v>0.57142857142856995</v>
      </c>
      <c r="K1505" s="4">
        <f ca="1">[1]!thsiFinD("ths_srmi_stock",$A1505,$A$1,7,100,100)</f>
        <v>0.12173913043478</v>
      </c>
      <c r="L1505" s="4">
        <f ca="1">[1]!thsiFinD("ths_atr_stock",$A1505,$A$1,7,101,100,100)</f>
        <v>0.89142857142857002</v>
      </c>
      <c r="M1505" s="4">
        <f ca="1">[1]!thsiFinD("ths_vol_w_stock",$A1505,$A$1)/1000000</f>
        <v>119.770183</v>
      </c>
      <c r="N1505" s="4">
        <f ca="1">[1]!thsiFinD("ths_turnover_ratio_w_stock",$A1505,$A$1)</f>
        <v>11.651404423531</v>
      </c>
      <c r="O1505" s="4">
        <f ca="1">[1]!thsiFinD("ths_relative_chg_ratio_w_stock",$A1505,$A$1,104,100)</f>
        <v>12.597181816732</v>
      </c>
      <c r="P1505" s="4"/>
    </row>
    <row r="1506" spans="1:16" x14ac:dyDescent="0.25">
      <c r="A1506" s="2" t="s">
        <v>3021</v>
      </c>
      <c r="B1506" s="2" t="s">
        <v>3022</v>
      </c>
      <c r="C1506" s="4">
        <f ca="1">[1]!thsiFinD("ths_vol_ratio_stock",$A1506,$A$1,7,100)</f>
        <v>1.0324157315058</v>
      </c>
      <c r="D1506" s="4">
        <f ca="1">[1]!thsiFinD("ths_cr_stock",$A1506,$A$1,7,100,100)</f>
        <v>63.005780346820998</v>
      </c>
      <c r="E1506" s="4">
        <f ca="1">[1]!thsiFinD("ths_mfi_stock",$A1506,$A$1,7,100,100)</f>
        <v>33.508087548597999</v>
      </c>
      <c r="F1506" s="4">
        <f ca="1">[1]!thsiFinD("ths_expma_stock",$A1506,$A$1,7,100,100)</f>
        <v>8.3299756943332</v>
      </c>
      <c r="G1506" s="4">
        <f ca="1">[1]!thsiFinD("ths_rsi_stock",$A1506,$A$1,7,100,100)</f>
        <v>42.914402282189002</v>
      </c>
      <c r="H1506" s="4">
        <f ca="1">[1]!thsiFinD("ths_adtm_stock",$A1506,$A$1,7,3,100,100,100)</f>
        <v>-0.484375</v>
      </c>
      <c r="I1506" s="4">
        <f ca="1">[1]!thsiFinD("ths_bbiboll_stock",$A1506,$A$1,7,3,100,100,100)</f>
        <v>8.3660416666666997</v>
      </c>
      <c r="J1506" s="4">
        <f ca="1">[1]!thsiFinD("ths_dptb_stock",$A1506,$A$1,7,104,100,100)</f>
        <v>0.57142857142856995</v>
      </c>
      <c r="K1506" s="4">
        <f ca="1">[1]!thsiFinD("ths_srmi_stock",$A1506,$A$1,7,100,100)</f>
        <v>-4.2007001166860999E-2</v>
      </c>
      <c r="L1506" s="4">
        <f ca="1">[1]!thsiFinD("ths_atr_stock",$A1506,$A$1,7,101,100,100)</f>
        <v>0.27285714285714002</v>
      </c>
      <c r="M1506" s="4">
        <f ca="1">[1]!thsiFinD("ths_vol_w_stock",$A1506,$A$1)/1000000</f>
        <v>194.48553699999999</v>
      </c>
      <c r="N1506" s="4">
        <f ca="1">[1]!thsiFinD("ths_turnover_ratio_w_stock",$A1506,$A$1)</f>
        <v>10.690752775372999</v>
      </c>
      <c r="O1506" s="4">
        <f ca="1">[1]!thsiFinD("ths_relative_chg_ratio_w_stock",$A1506,$A$1,104,100)</f>
        <v>-4.2745591317132003</v>
      </c>
      <c r="P1506" s="4"/>
    </row>
    <row r="1507" spans="1:16" x14ac:dyDescent="0.25">
      <c r="A1507" s="2" t="s">
        <v>3023</v>
      </c>
      <c r="B1507" s="2" t="s">
        <v>3024</v>
      </c>
      <c r="C1507" s="4">
        <f ca="1">[1]!thsiFinD("ths_vol_ratio_stock",$A1507,$A$1,7,100)</f>
        <v>0.88587807880809999</v>
      </c>
      <c r="D1507" s="4">
        <f ca="1">[1]!thsiFinD("ths_cr_stock",$A1507,$A$1,7,100,100)</f>
        <v>91.214953271027994</v>
      </c>
      <c r="E1507" s="4">
        <f ca="1">[1]!thsiFinD("ths_mfi_stock",$A1507,$A$1,7,100,100)</f>
        <v>31.862528104129002</v>
      </c>
      <c r="F1507" s="4">
        <f ca="1">[1]!thsiFinD("ths_expma_stock",$A1507,$A$1,7,100,100)</f>
        <v>13.819670494985001</v>
      </c>
      <c r="G1507" s="4">
        <f ca="1">[1]!thsiFinD("ths_rsi_stock",$A1507,$A$1,7,100,100)</f>
        <v>46.836670765171</v>
      </c>
      <c r="H1507" s="4">
        <f ca="1">[1]!thsiFinD("ths_adtm_stock",$A1507,$A$1,7,3,100,100,100)</f>
        <v>-7.4074074074098996E-3</v>
      </c>
      <c r="I1507" s="4">
        <f ca="1">[1]!thsiFinD("ths_bbiboll_stock",$A1507,$A$1,7,3,100,100,100)</f>
        <v>14.067500000000001</v>
      </c>
      <c r="J1507" s="4">
        <f ca="1">[1]!thsiFinD("ths_dptb_stock",$A1507,$A$1,7,104,100,100)</f>
        <v>0.57142857142856995</v>
      </c>
      <c r="K1507" s="4">
        <f ca="1">[1]!thsiFinD("ths_srmi_stock",$A1507,$A$1,7,100,100)</f>
        <v>-5.6697377746279002E-3</v>
      </c>
      <c r="L1507" s="4">
        <f ca="1">[1]!thsiFinD("ths_atr_stock",$A1507,$A$1,7,101,100,100)</f>
        <v>0.50857142857143001</v>
      </c>
      <c r="M1507" s="4">
        <f ca="1">[1]!thsiFinD("ths_vol_w_stock",$A1507,$A$1)/1000000</f>
        <v>70.777125999999996</v>
      </c>
      <c r="N1507" s="4">
        <f ca="1">[1]!thsiFinD("ths_turnover_ratio_w_stock",$A1507,$A$1)</f>
        <v>4.379507341429</v>
      </c>
      <c r="O1507" s="4">
        <f ca="1">[1]!thsiFinD("ths_relative_chg_ratio_w_stock",$A1507,$A$1,104,100)</f>
        <v>0.68326115587532998</v>
      </c>
      <c r="P1507" s="4"/>
    </row>
    <row r="1508" spans="1:16" x14ac:dyDescent="0.25">
      <c r="A1508" s="2" t="s">
        <v>3025</v>
      </c>
      <c r="B1508" s="2" t="s">
        <v>3026</v>
      </c>
      <c r="C1508" s="4">
        <f ca="1">[1]!thsiFinD("ths_vol_ratio_stock",$A1508,$A$1,7,100)</f>
        <v>1.4293573455038999</v>
      </c>
      <c r="D1508" s="4">
        <f ca="1">[1]!thsiFinD("ths_cr_stock",$A1508,$A$1,7,100,100)</f>
        <v>75.384615384615998</v>
      </c>
      <c r="E1508" s="4">
        <f ca="1">[1]!thsiFinD("ths_mfi_stock",$A1508,$A$1,7,100,100)</f>
        <v>51.977609671346002</v>
      </c>
      <c r="F1508" s="4">
        <f ca="1">[1]!thsiFinD("ths_expma_stock",$A1508,$A$1,7,100,100)</f>
        <v>4.2316454796425997</v>
      </c>
      <c r="G1508" s="4">
        <f ca="1">[1]!thsiFinD("ths_rsi_stock",$A1508,$A$1,7,100,100)</f>
        <v>49.992596712496997</v>
      </c>
      <c r="H1508" s="4">
        <f ca="1">[1]!thsiFinD("ths_adtm_stock",$A1508,$A$1,7,3,100,100,100)</f>
        <v>-0.25</v>
      </c>
      <c r="I1508" s="4">
        <f ca="1">[1]!thsiFinD("ths_bbiboll_stock",$A1508,$A$1,7,3,100,100,100)</f>
        <v>4.2473958333333002</v>
      </c>
      <c r="J1508" s="4">
        <f ca="1">[1]!thsiFinD("ths_dptb_stock",$A1508,$A$1,7,104,100,100)</f>
        <v>0.71428571428570997</v>
      </c>
      <c r="K1508" s="4">
        <f ca="1">[1]!thsiFinD("ths_srmi_stock",$A1508,$A$1,7,100,100)</f>
        <v>-2.0689655172414001E-2</v>
      </c>
      <c r="L1508" s="4">
        <f ca="1">[1]!thsiFinD("ths_atr_stock",$A1508,$A$1,7,101,100,100)</f>
        <v>0.17142857142856999</v>
      </c>
      <c r="M1508" s="4">
        <f ca="1">[1]!thsiFinD("ths_vol_w_stock",$A1508,$A$1)/1000000</f>
        <v>25.688600000000001</v>
      </c>
      <c r="N1508" s="4">
        <f ca="1">[1]!thsiFinD("ths_turnover_ratio_w_stock",$A1508,$A$1)</f>
        <v>5.3518630471400996</v>
      </c>
      <c r="O1508" s="4">
        <f ca="1">[1]!thsiFinD("ths_relative_chg_ratio_w_stock",$A1508,$A$1,104,100)</f>
        <v>-0.73320340339352996</v>
      </c>
      <c r="P1508" s="4"/>
    </row>
    <row r="1509" spans="1:16" x14ac:dyDescent="0.25">
      <c r="A1509" s="2" t="s">
        <v>3027</v>
      </c>
      <c r="B1509" s="2" t="s">
        <v>3028</v>
      </c>
      <c r="C1509" s="4">
        <f ca="1">[1]!thsiFinD("ths_vol_ratio_stock",$A1509,$A$1,7,100)</f>
        <v>0.82818154767463004</v>
      </c>
      <c r="D1509" s="4">
        <f ca="1">[1]!thsiFinD("ths_cr_stock",$A1509,$A$1,7,100,100)</f>
        <v>98.113207547170006</v>
      </c>
      <c r="E1509" s="4">
        <f ca="1">[1]!thsiFinD("ths_mfi_stock",$A1509,$A$1,7,100,100)</f>
        <v>40.972303601766001</v>
      </c>
      <c r="F1509" s="4">
        <f ca="1">[1]!thsiFinD("ths_expma_stock",$A1509,$A$1,7,100,100)</f>
        <v>4.9115209906877997</v>
      </c>
      <c r="G1509" s="4">
        <f ca="1">[1]!thsiFinD("ths_rsi_stock",$A1509,$A$1,7,100,100)</f>
        <v>53.670371173858001</v>
      </c>
      <c r="H1509" s="4">
        <f ca="1">[1]!thsiFinD("ths_adtm_stock",$A1509,$A$1,7,3,100,100,100)</f>
        <v>0.70454545454546003</v>
      </c>
      <c r="I1509" s="4">
        <f ca="1">[1]!thsiFinD("ths_bbiboll_stock",$A1509,$A$1,7,3,100,100,100)</f>
        <v>4.9524999999999997</v>
      </c>
      <c r="J1509" s="4">
        <f ca="1">[1]!thsiFinD("ths_dptb_stock",$A1509,$A$1,7,104,100,100)</f>
        <v>0.71428571428570997</v>
      </c>
      <c r="K1509" s="4">
        <f ca="1">[1]!thsiFinD("ths_srmi_stock",$A1509,$A$1,7,100,100)</f>
        <v>1.9960079840319E-3</v>
      </c>
      <c r="L1509" s="4">
        <f ca="1">[1]!thsiFinD("ths_atr_stock",$A1509,$A$1,7,101,100,100)</f>
        <v>0.16</v>
      </c>
      <c r="M1509" s="4">
        <f ca="1">[1]!thsiFinD("ths_vol_w_stock",$A1509,$A$1)/1000000</f>
        <v>37.846670000000003</v>
      </c>
      <c r="N1509" s="4">
        <f ca="1">[1]!thsiFinD("ths_turnover_ratio_w_stock",$A1509,$A$1)</f>
        <v>4.2827403394020997</v>
      </c>
      <c r="O1509" s="4">
        <f ca="1">[1]!thsiFinD("ths_relative_chg_ratio_w_stock",$A1509,$A$1,104,100)</f>
        <v>1.6698418098876</v>
      </c>
      <c r="P1509" s="4"/>
    </row>
    <row r="1510" spans="1:16" x14ac:dyDescent="0.25">
      <c r="A1510" s="2" t="s">
        <v>3029</v>
      </c>
      <c r="B1510" s="2" t="s">
        <v>3030</v>
      </c>
      <c r="C1510" s="4">
        <f ca="1">[1]!thsiFinD("ths_vol_ratio_stock",$A1510,$A$1,7,100)</f>
        <v>0.77646534512872001</v>
      </c>
      <c r="D1510" s="4">
        <f ca="1">[1]!thsiFinD("ths_cr_stock",$A1510,$A$1,7,100,100)</f>
        <v>92.366412213740006</v>
      </c>
      <c r="E1510" s="4">
        <f ca="1">[1]!thsiFinD("ths_mfi_stock",$A1510,$A$1,7,100,100)</f>
        <v>51.576438460928998</v>
      </c>
      <c r="F1510" s="4">
        <f ca="1">[1]!thsiFinD("ths_expma_stock",$A1510,$A$1,7,100,100)</f>
        <v>2.3772008174928998</v>
      </c>
      <c r="G1510" s="4">
        <f ca="1">[1]!thsiFinD("ths_rsi_stock",$A1510,$A$1,7,100,100)</f>
        <v>55.601950901114002</v>
      </c>
      <c r="H1510" s="4">
        <f ca="1">[1]!thsiFinD("ths_adtm_stock",$A1510,$A$1,7,3,100,100,100)</f>
        <v>-0.13793103448276001</v>
      </c>
      <c r="I1510" s="4">
        <f ca="1">[1]!thsiFinD("ths_bbiboll_stock",$A1510,$A$1,7,3,100,100,100)</f>
        <v>2.3784375</v>
      </c>
      <c r="J1510" s="4">
        <f ca="1">[1]!thsiFinD("ths_dptb_stock",$A1510,$A$1,7,104,100,100)</f>
        <v>0.71428571428570997</v>
      </c>
      <c r="K1510" s="4">
        <f ca="1">[1]!thsiFinD("ths_srmi_stock",$A1510,$A$1,7,100,100)</f>
        <v>0</v>
      </c>
      <c r="L1510" s="4">
        <f ca="1">[1]!thsiFinD("ths_atr_stock",$A1510,$A$1,7,101,100,100)</f>
        <v>0.12571428571429</v>
      </c>
      <c r="M1510" s="4">
        <f ca="1">[1]!thsiFinD("ths_vol_w_stock",$A1510,$A$1)/1000000</f>
        <v>50.023237000000002</v>
      </c>
      <c r="N1510" s="4">
        <f ca="1">[1]!thsiFinD("ths_turnover_ratio_w_stock",$A1510,$A$1)</f>
        <v>4.7378441040692003</v>
      </c>
      <c r="O1510" s="4">
        <f ca="1">[1]!thsiFinD("ths_relative_chg_ratio_w_stock",$A1510,$A$1,104,100)</f>
        <v>-2.0245736477485998</v>
      </c>
      <c r="P1510" s="4"/>
    </row>
    <row r="1511" spans="1:16" x14ac:dyDescent="0.25">
      <c r="A1511" s="2" t="s">
        <v>3031</v>
      </c>
      <c r="B1511" s="2" t="s">
        <v>3032</v>
      </c>
      <c r="C1511" s="4">
        <f ca="1">[1]!thsiFinD("ths_vol_ratio_stock",$A1511,$A$1,7,100)</f>
        <v>0.67941235911908004</v>
      </c>
      <c r="D1511" s="4">
        <f ca="1">[1]!thsiFinD("ths_cr_stock",$A1511,$A$1,7,100,100)</f>
        <v>99.078341013824001</v>
      </c>
      <c r="E1511" s="4">
        <f ca="1">[1]!thsiFinD("ths_mfi_stock",$A1511,$A$1,7,100,100)</f>
        <v>39.102944187751</v>
      </c>
      <c r="F1511" s="4">
        <f ca="1">[1]!thsiFinD("ths_expma_stock",$A1511,$A$1,7,100,100)</f>
        <v>13.313513815884001</v>
      </c>
      <c r="G1511" s="4">
        <f ca="1">[1]!thsiFinD("ths_rsi_stock",$A1511,$A$1,7,100,100)</f>
        <v>50.131382690993</v>
      </c>
      <c r="H1511" s="4">
        <f ca="1">[1]!thsiFinD("ths_adtm_stock",$A1511,$A$1,7,3,100,100,100)</f>
        <v>-0.15294117647059</v>
      </c>
      <c r="I1511" s="4">
        <f ca="1">[1]!thsiFinD("ths_bbiboll_stock",$A1511,$A$1,7,3,100,100,100)</f>
        <v>13.399583333333</v>
      </c>
      <c r="J1511" s="4">
        <f ca="1">[1]!thsiFinD("ths_dptb_stock",$A1511,$A$1,7,104,100,100)</f>
        <v>0.57142857142856995</v>
      </c>
      <c r="K1511" s="4">
        <f ca="1">[1]!thsiFinD("ths_srmi_stock",$A1511,$A$1,7,100,100)</f>
        <v>0</v>
      </c>
      <c r="L1511" s="4">
        <f ca="1">[1]!thsiFinD("ths_atr_stock",$A1511,$A$1,7,101,100,100)</f>
        <v>0.44857142857143001</v>
      </c>
      <c r="M1511" s="4">
        <f ca="1">[1]!thsiFinD("ths_vol_w_stock",$A1511,$A$1)/1000000</f>
        <v>26.310766999999998</v>
      </c>
      <c r="N1511" s="4">
        <f ca="1">[1]!thsiFinD("ths_turnover_ratio_w_stock",$A1511,$A$1)</f>
        <v>9.2979277576385009</v>
      </c>
      <c r="O1511" s="4">
        <f ca="1">[1]!thsiFinD("ths_relative_chg_ratio_w_stock",$A1511,$A$1,104,100)</f>
        <v>-0.30264587750333</v>
      </c>
      <c r="P1511" s="4"/>
    </row>
    <row r="1512" spans="1:16" x14ac:dyDescent="0.25">
      <c r="A1512" s="2" t="s">
        <v>3033</v>
      </c>
      <c r="B1512" s="2" t="s">
        <v>3034</v>
      </c>
      <c r="C1512" s="4">
        <f ca="1">[1]!thsiFinD("ths_vol_ratio_stock",$A1512,$A$1,7,100)</f>
        <v>0.73665799799848997</v>
      </c>
      <c r="D1512" s="4">
        <f ca="1">[1]!thsiFinD("ths_cr_stock",$A1512,$A$1,7,100,100)</f>
        <v>62.676056338027998</v>
      </c>
      <c r="E1512" s="4">
        <f ca="1">[1]!thsiFinD("ths_mfi_stock",$A1512,$A$1,7,100,100)</f>
        <v>28.318058021902999</v>
      </c>
      <c r="F1512" s="4">
        <f ca="1">[1]!thsiFinD("ths_expma_stock",$A1512,$A$1,7,100,100)</f>
        <v>3.7348150119404999</v>
      </c>
      <c r="G1512" s="4">
        <f ca="1">[1]!thsiFinD("ths_rsi_stock",$A1512,$A$1,7,100,100)</f>
        <v>45.564643843226001</v>
      </c>
      <c r="H1512" s="4">
        <f ca="1">[1]!thsiFinD("ths_adtm_stock",$A1512,$A$1,7,3,100,100,100)</f>
        <v>-0.33333333333332998</v>
      </c>
      <c r="I1512" s="4">
        <f ca="1">[1]!thsiFinD("ths_bbiboll_stock",$A1512,$A$1,7,3,100,100,100)</f>
        <v>3.7730208333333</v>
      </c>
      <c r="J1512" s="4">
        <f ca="1">[1]!thsiFinD("ths_dptb_stock",$A1512,$A$1,7,104,100,100)</f>
        <v>0.71428571428570997</v>
      </c>
      <c r="K1512" s="4">
        <f ca="1">[1]!thsiFinD("ths_srmi_stock",$A1512,$A$1,7,100,100)</f>
        <v>-2.0942408376963002E-2</v>
      </c>
      <c r="L1512" s="4">
        <f ca="1">[1]!thsiFinD("ths_atr_stock",$A1512,$A$1,7,101,100,100)</f>
        <v>0.11714285714286</v>
      </c>
      <c r="M1512" s="4">
        <f ca="1">[1]!thsiFinD("ths_vol_w_stock",$A1512,$A$1)/1000000</f>
        <v>158.27965800000001</v>
      </c>
      <c r="N1512" s="4">
        <f ca="1">[1]!thsiFinD("ths_turnover_ratio_w_stock",$A1512,$A$1)</f>
        <v>9.6091873442011</v>
      </c>
      <c r="O1512" s="4">
        <f ca="1">[1]!thsiFinD("ths_relative_chg_ratio_w_stock",$A1512,$A$1,104,100)</f>
        <v>-0.93680500185575</v>
      </c>
      <c r="P1512" s="4"/>
    </row>
    <row r="1513" spans="1:16" x14ac:dyDescent="0.25">
      <c r="A1513" s="2" t="s">
        <v>3035</v>
      </c>
      <c r="B1513" s="2" t="s">
        <v>3036</v>
      </c>
      <c r="C1513" s="4">
        <f ca="1">[1]!thsiFinD("ths_vol_ratio_stock",$A1513,$A$1,7,100)</f>
        <v>0.89575885725858995</v>
      </c>
      <c r="D1513" s="4">
        <f ca="1">[1]!thsiFinD("ths_cr_stock",$A1513,$A$1,7,100,100)</f>
        <v>108.49420849421</v>
      </c>
      <c r="E1513" s="4">
        <f ca="1">[1]!thsiFinD("ths_mfi_stock",$A1513,$A$1,7,100,100)</f>
        <v>47.722577936805997</v>
      </c>
      <c r="F1513" s="4">
        <f ca="1">[1]!thsiFinD("ths_expma_stock",$A1513,$A$1,7,100,100)</f>
        <v>8.4889171661854004</v>
      </c>
      <c r="G1513" s="4">
        <f ca="1">[1]!thsiFinD("ths_rsi_stock",$A1513,$A$1,7,100,100)</f>
        <v>48.444197005023</v>
      </c>
      <c r="H1513" s="4">
        <f ca="1">[1]!thsiFinD("ths_adtm_stock",$A1513,$A$1,7,3,100,100,100)</f>
        <v>0.38356164383562003</v>
      </c>
      <c r="I1513" s="4">
        <f ca="1">[1]!thsiFinD("ths_bbiboll_stock",$A1513,$A$1,7,3,100,100,100)</f>
        <v>8.5357291666666999</v>
      </c>
      <c r="J1513" s="4">
        <f ca="1">[1]!thsiFinD("ths_dptb_stock",$A1513,$A$1,7,104,100,100)</f>
        <v>0.57142857142856995</v>
      </c>
      <c r="K1513" s="4">
        <f ca="1">[1]!thsiFinD("ths_srmi_stock",$A1513,$A$1,7,100,100)</f>
        <v>1.1737089201878E-3</v>
      </c>
      <c r="L1513" s="4">
        <f ca="1">[1]!thsiFinD("ths_atr_stock",$A1513,$A$1,7,101,100,100)</f>
        <v>0.27142857142857002</v>
      </c>
      <c r="M1513" s="4">
        <f ca="1">[1]!thsiFinD("ths_vol_w_stock",$A1513,$A$1)/1000000</f>
        <v>53.645696999999998</v>
      </c>
      <c r="N1513" s="4">
        <f ca="1">[1]!thsiFinD("ths_turnover_ratio_w_stock",$A1513,$A$1)</f>
        <v>4.4133788385432</v>
      </c>
      <c r="O1513" s="4">
        <f ca="1">[1]!thsiFinD("ths_relative_chg_ratio_w_stock",$A1513,$A$1,104,100)</f>
        <v>-1.3221348108566</v>
      </c>
      <c r="P1513" s="4"/>
    </row>
    <row r="1514" spans="1:16" x14ac:dyDescent="0.25">
      <c r="A1514" s="2" t="s">
        <v>3037</v>
      </c>
      <c r="B1514" s="2" t="s">
        <v>3038</v>
      </c>
      <c r="C1514" s="4">
        <f ca="1">[1]!thsiFinD("ths_vol_ratio_stock",$A1514,$A$1,7,100)</f>
        <v>0.91244508776850997</v>
      </c>
      <c r="D1514" s="4">
        <f ca="1">[1]!thsiFinD("ths_cr_stock",$A1514,$A$1,7,100,100)</f>
        <v>21.978021978021999</v>
      </c>
      <c r="E1514" s="4">
        <f ca="1">[1]!thsiFinD("ths_mfi_stock",$A1514,$A$1,7,100,100)</f>
        <v>25.820067452180002</v>
      </c>
      <c r="F1514" s="4">
        <f ca="1">[1]!thsiFinD("ths_expma_stock",$A1514,$A$1,7,100,100)</f>
        <v>2.5504500202100999</v>
      </c>
      <c r="G1514" s="4">
        <f ca="1">[1]!thsiFinD("ths_rsi_stock",$A1514,$A$1,7,100,100)</f>
        <v>39.450205600794</v>
      </c>
      <c r="H1514" s="4">
        <f ca="1">[1]!thsiFinD("ths_adtm_stock",$A1514,$A$1,7,3,100,100,100)</f>
        <v>-0.75</v>
      </c>
      <c r="I1514" s="4">
        <f ca="1">[1]!thsiFinD("ths_bbiboll_stock",$A1514,$A$1,7,3,100,100,100)</f>
        <v>2.5924999999999998</v>
      </c>
      <c r="J1514" s="4">
        <f ca="1">[1]!thsiFinD("ths_dptb_stock",$A1514,$A$1,7,104,100,100)</f>
        <v>0.57142857142856995</v>
      </c>
      <c r="K1514" s="4">
        <f ca="1">[1]!thsiFinD("ths_srmi_stock",$A1514,$A$1,7,100,100)</f>
        <v>-8.3333333333332996E-2</v>
      </c>
      <c r="L1514" s="4">
        <f ca="1">[1]!thsiFinD("ths_atr_stock",$A1514,$A$1,7,101,100,100)</f>
        <v>0.11</v>
      </c>
      <c r="M1514" s="4">
        <f ca="1">[1]!thsiFinD("ths_vol_w_stock",$A1514,$A$1)/1000000</f>
        <v>97.427660000000003</v>
      </c>
      <c r="N1514" s="4">
        <f ca="1">[1]!thsiFinD("ths_turnover_ratio_w_stock",$A1514,$A$1)</f>
        <v>8.7153717999592999</v>
      </c>
      <c r="O1514" s="4">
        <f ca="1">[1]!thsiFinD("ths_relative_chg_ratio_w_stock",$A1514,$A$1,104,100)</f>
        <v>-5.7332034033935004</v>
      </c>
      <c r="P1514" s="4"/>
    </row>
    <row r="1515" spans="1:16" x14ac:dyDescent="0.25">
      <c r="A1515" s="2" t="s">
        <v>3039</v>
      </c>
      <c r="B1515" s="2" t="s">
        <v>3040</v>
      </c>
      <c r="C1515" s="4">
        <f ca="1">[1]!thsiFinD("ths_vol_ratio_stock",$A1515,$A$1,7,100)</f>
        <v>0.75504420650769</v>
      </c>
      <c r="D1515" s="4">
        <f ca="1">[1]!thsiFinD("ths_cr_stock",$A1515,$A$1,7,100,100)</f>
        <v>83.412322274881006</v>
      </c>
      <c r="E1515" s="4">
        <f ca="1">[1]!thsiFinD("ths_mfi_stock",$A1515,$A$1,7,100,100)</f>
        <v>43.636974530769002</v>
      </c>
      <c r="F1515" s="4">
        <f ca="1">[1]!thsiFinD("ths_expma_stock",$A1515,$A$1,7,100,100)</f>
        <v>4.9367026710050004</v>
      </c>
      <c r="G1515" s="4">
        <f ca="1">[1]!thsiFinD("ths_rsi_stock",$A1515,$A$1,7,100,100)</f>
        <v>53.530023618214003</v>
      </c>
      <c r="H1515" s="4">
        <f ca="1">[1]!thsiFinD("ths_adtm_stock",$A1515,$A$1,7,3,100,100,100)</f>
        <v>-0.48979591836734998</v>
      </c>
      <c r="I1515" s="4">
        <f ca="1">[1]!thsiFinD("ths_bbiboll_stock",$A1515,$A$1,7,3,100,100,100)</f>
        <v>4.9442708333332996</v>
      </c>
      <c r="J1515" s="4">
        <f ca="1">[1]!thsiFinD("ths_dptb_stock",$A1515,$A$1,7,104,100,100)</f>
        <v>0.71428571428570997</v>
      </c>
      <c r="K1515" s="4">
        <f ca="1">[1]!thsiFinD("ths_srmi_stock",$A1515,$A$1,7,100,100)</f>
        <v>-1.1857707509881001E-2</v>
      </c>
      <c r="L1515" s="4">
        <f ca="1">[1]!thsiFinD("ths_atr_stock",$A1515,$A$1,7,101,100,100)</f>
        <v>0.19714285714286001</v>
      </c>
      <c r="M1515" s="4">
        <f ca="1">[1]!thsiFinD("ths_vol_w_stock",$A1515,$A$1)/1000000</f>
        <v>26.194268999999998</v>
      </c>
      <c r="N1515" s="4">
        <f ca="1">[1]!thsiFinD("ths_turnover_ratio_w_stock",$A1515,$A$1)</f>
        <v>5.2218428219563</v>
      </c>
      <c r="O1515" s="4">
        <f ca="1">[1]!thsiFinD("ths_relative_chg_ratio_w_stock",$A1515,$A$1,104,100)</f>
        <v>9.6733821843501995E-3</v>
      </c>
      <c r="P1515" s="4"/>
    </row>
    <row r="1516" spans="1:16" x14ac:dyDescent="0.25">
      <c r="A1516" s="2" t="s">
        <v>3041</v>
      </c>
      <c r="B1516" s="2" t="s">
        <v>3042</v>
      </c>
      <c r="C1516" s="4">
        <f ca="1">[1]!thsiFinD("ths_vol_ratio_stock",$A1516,$A$1,7,100)</f>
        <v>0.47280219557954001</v>
      </c>
      <c r="D1516" s="4">
        <f ca="1">[1]!thsiFinD("ths_cr_stock",$A1516,$A$1,7,100,100)</f>
        <v>-1931.5789473683999</v>
      </c>
      <c r="E1516" s="4">
        <f ca="1">[1]!thsiFinD("ths_mfi_stock",$A1516,$A$1,7,100,100)</f>
        <v>82.464507925885002</v>
      </c>
      <c r="F1516" s="4">
        <f ca="1">[1]!thsiFinD("ths_expma_stock",$A1516,$A$1,7,100,100)</f>
        <v>11.361937805982</v>
      </c>
      <c r="G1516" s="4">
        <f ca="1">[1]!thsiFinD("ths_rsi_stock",$A1516,$A$1,7,100,100)</f>
        <v>67.066944110793003</v>
      </c>
      <c r="H1516" s="4">
        <f ca="1">[1]!thsiFinD("ths_adtm_stock",$A1516,$A$1,7,3,100,100,100)</f>
        <v>0.94339622641509002</v>
      </c>
      <c r="I1516" s="4">
        <f ca="1">[1]!thsiFinD("ths_bbiboll_stock",$A1516,$A$1,7,3,100,100,100)</f>
        <v>11.241145833333</v>
      </c>
      <c r="J1516" s="4">
        <f ca="1">[1]!thsiFinD("ths_dptb_stock",$A1516,$A$1,7,104,100,100)</f>
        <v>0.42857142857142999</v>
      </c>
      <c r="K1516" s="4">
        <f ca="1">[1]!thsiFinD("ths_srmi_stock",$A1516,$A$1,7,100,100)</f>
        <v>0.16751700680272</v>
      </c>
      <c r="L1516" s="4">
        <f ca="1">[1]!thsiFinD("ths_atr_stock",$A1516,$A$1,7,101,100,100)</f>
        <v>0.59571428571428997</v>
      </c>
      <c r="M1516" s="4">
        <f ca="1">[1]!thsiFinD("ths_vol_w_stock",$A1516,$A$1)/1000000</f>
        <v>172.50393800000001</v>
      </c>
      <c r="N1516" s="4">
        <f ca="1">[1]!thsiFinD("ths_turnover_ratio_w_stock",$A1516,$A$1)</f>
        <v>12.048302142851</v>
      </c>
      <c r="O1516" s="4">
        <f ca="1">[1]!thsiFinD("ths_relative_chg_ratio_w_stock",$A1516,$A$1,104,100)</f>
        <v>3.0504176323351002</v>
      </c>
      <c r="P1516" s="4"/>
    </row>
    <row r="1517" spans="1:16" x14ac:dyDescent="0.25">
      <c r="A1517" s="2" t="s">
        <v>3043</v>
      </c>
      <c r="B1517" s="2" t="s">
        <v>3044</v>
      </c>
      <c r="C1517" s="4">
        <f ca="1">[1]!thsiFinD("ths_vol_ratio_stock",$A1517,$A$1,7,100)</f>
        <v>0.88317932405225996</v>
      </c>
      <c r="D1517" s="4">
        <f ca="1">[1]!thsiFinD("ths_cr_stock",$A1517,$A$1,7,100,100)</f>
        <v>84.090909090908994</v>
      </c>
      <c r="E1517" s="4">
        <f ca="1">[1]!thsiFinD("ths_mfi_stock",$A1517,$A$1,7,100,100)</f>
        <v>36.624131873639001</v>
      </c>
      <c r="F1517" s="4">
        <f ca="1">[1]!thsiFinD("ths_expma_stock",$A1517,$A$1,7,100,100)</f>
        <v>1.6712125566789999</v>
      </c>
      <c r="G1517" s="4">
        <f ca="1">[1]!thsiFinD("ths_rsi_stock",$A1517,$A$1,7,100,100)</f>
        <v>57.708784065035999</v>
      </c>
      <c r="H1517" s="4">
        <f ca="1">[1]!thsiFinD("ths_adtm_stock",$A1517,$A$1,7,3,100,100,100)</f>
        <v>0.84</v>
      </c>
      <c r="I1517" s="4">
        <f ca="1">[1]!thsiFinD("ths_bbiboll_stock",$A1517,$A$1,7,3,100,100,100)</f>
        <v>1.6694791666666999</v>
      </c>
      <c r="J1517" s="4">
        <f ca="1">[1]!thsiFinD("ths_dptb_stock",$A1517,$A$1,7,104,100,100)</f>
        <v>0.71428571428570997</v>
      </c>
      <c r="K1517" s="4">
        <f ca="1">[1]!thsiFinD("ths_srmi_stock",$A1517,$A$1,7,100,100)</f>
        <v>-2.8409090909090998E-2</v>
      </c>
      <c r="L1517" s="4">
        <f ca="1">[1]!thsiFinD("ths_atr_stock",$A1517,$A$1,7,101,100,100)</f>
        <v>8.1428571428571003E-2</v>
      </c>
      <c r="M1517" s="4">
        <f ca="1">[1]!thsiFinD("ths_vol_w_stock",$A1517,$A$1)/1000000</f>
        <v>29.508445999999999</v>
      </c>
      <c r="N1517" s="4">
        <f ca="1">[1]!thsiFinD("ths_turnover_ratio_w_stock",$A1517,$A$1)</f>
        <v>6.6060660827433999</v>
      </c>
      <c r="O1517" s="4">
        <f ca="1">[1]!thsiFinD("ths_relative_chg_ratio_w_stock",$A1517,$A$1,104,100)</f>
        <v>-0.61666622248341996</v>
      </c>
      <c r="P1517" s="4"/>
    </row>
    <row r="1518" spans="1:16" x14ac:dyDescent="0.25">
      <c r="A1518" s="2" t="s">
        <v>3045</v>
      </c>
      <c r="B1518" s="2" t="s">
        <v>3046</v>
      </c>
      <c r="C1518" s="4">
        <f ca="1">[1]!thsiFinD("ths_vol_ratio_stock",$A1518,$A$1,7,100)</f>
        <v>1.2478124919233</v>
      </c>
      <c r="D1518" s="4">
        <f ca="1">[1]!thsiFinD("ths_cr_stock",$A1518,$A$1,7,100,100)</f>
        <v>81.200727713766</v>
      </c>
      <c r="E1518" s="4">
        <f ca="1">[1]!thsiFinD("ths_mfi_stock",$A1518,$A$1,7,100,100)</f>
        <v>39.024627785888001</v>
      </c>
      <c r="F1518" s="4">
        <f ca="1">[1]!thsiFinD("ths_expma_stock",$A1518,$A$1,7,100,100)</f>
        <v>37.225146702776001</v>
      </c>
      <c r="G1518" s="4">
        <f ca="1">[1]!thsiFinD("ths_rsi_stock",$A1518,$A$1,7,100,100)</f>
        <v>50.554828934055003</v>
      </c>
      <c r="H1518" s="4">
        <f ca="1">[1]!thsiFinD("ths_adtm_stock",$A1518,$A$1,7,3,100,100,100)</f>
        <v>-0.18844221105528</v>
      </c>
      <c r="I1518" s="4">
        <f ca="1">[1]!thsiFinD("ths_bbiboll_stock",$A1518,$A$1,7,3,100,100,100)</f>
        <v>37.731354166667003</v>
      </c>
      <c r="J1518" s="4">
        <f ca="1">[1]!thsiFinD("ths_dptb_stock",$A1518,$A$1,7,104,100,100)</f>
        <v>0.85714285714285998</v>
      </c>
      <c r="K1518" s="4">
        <f ca="1">[1]!thsiFinD("ths_srmi_stock",$A1518,$A$1,7,100,100)</f>
        <v>-6.0209424083771E-3</v>
      </c>
      <c r="L1518" s="4">
        <f ca="1">[1]!thsiFinD("ths_atr_stock",$A1518,$A$1,7,101,100,100)</f>
        <v>1.4771428571428999</v>
      </c>
      <c r="M1518" s="4">
        <f ca="1">[1]!thsiFinD("ths_vol_w_stock",$A1518,$A$1)/1000000</f>
        <v>120.645529</v>
      </c>
      <c r="N1518" s="4">
        <f ca="1">[1]!thsiFinD("ths_turnover_ratio_w_stock",$A1518,$A$1)</f>
        <v>6.4808613520479996</v>
      </c>
      <c r="O1518" s="4">
        <f ca="1">[1]!thsiFinD("ths_relative_chg_ratio_w_stock",$A1518,$A$1,104,100)</f>
        <v>0.18361650743096999</v>
      </c>
      <c r="P1518" s="4"/>
    </row>
    <row r="1519" spans="1:16" x14ac:dyDescent="0.25">
      <c r="A1519" s="2" t="s">
        <v>3047</v>
      </c>
      <c r="B1519" s="2" t="s">
        <v>3048</v>
      </c>
      <c r="C1519" s="4">
        <f ca="1">[1]!thsiFinD("ths_vol_ratio_stock",$A1519,$A$1,7,100)</f>
        <v>1.2314023742608999</v>
      </c>
      <c r="D1519" s="4">
        <f ca="1">[1]!thsiFinD("ths_cr_stock",$A1519,$A$1,7,100,100)</f>
        <v>197.04918032787</v>
      </c>
      <c r="E1519" s="4">
        <f ca="1">[1]!thsiFinD("ths_mfi_stock",$A1519,$A$1,7,100,100)</f>
        <v>71.263873815867001</v>
      </c>
      <c r="F1519" s="4">
        <f ca="1">[1]!thsiFinD("ths_expma_stock",$A1519,$A$1,7,100,100)</f>
        <v>10.388575117458</v>
      </c>
      <c r="G1519" s="4">
        <f ca="1">[1]!thsiFinD("ths_rsi_stock",$A1519,$A$1,7,100,100)</f>
        <v>60.894434819573</v>
      </c>
      <c r="H1519" s="4">
        <f ca="1">[1]!thsiFinD("ths_adtm_stock",$A1519,$A$1,7,3,100,100,100)</f>
        <v>0.82926829268293001</v>
      </c>
      <c r="I1519" s="4">
        <f ca="1">[1]!thsiFinD("ths_bbiboll_stock",$A1519,$A$1,7,3,100,100,100)</f>
        <v>10.443125</v>
      </c>
      <c r="J1519" s="4">
        <f ca="1">[1]!thsiFinD("ths_dptb_stock",$A1519,$A$1,7,104,100,100)</f>
        <v>0.57142857142856995</v>
      </c>
      <c r="K1519" s="4">
        <f ca="1">[1]!thsiFinD("ths_srmi_stock",$A1519,$A$1,7,100,100)</f>
        <v>4.4526901669758999E-2</v>
      </c>
      <c r="L1519" s="4">
        <f ca="1">[1]!thsiFinD("ths_atr_stock",$A1519,$A$1,7,101,100,100)</f>
        <v>0.47428571428570998</v>
      </c>
      <c r="M1519" s="4">
        <f ca="1">[1]!thsiFinD("ths_vol_w_stock",$A1519,$A$1)/1000000</f>
        <v>561.93897500000003</v>
      </c>
      <c r="N1519" s="4">
        <f ca="1">[1]!thsiFinD("ths_turnover_ratio_w_stock",$A1519,$A$1)</f>
        <v>7.1086487374112997</v>
      </c>
      <c r="O1519" s="4">
        <f ca="1">[1]!thsiFinD("ths_relative_chg_ratio_w_stock",$A1519,$A$1,104,100)</f>
        <v>3.6589117129708999</v>
      </c>
      <c r="P1519" s="4"/>
    </row>
    <row r="1520" spans="1:16" x14ac:dyDescent="0.25">
      <c r="A1520" s="2" t="s">
        <v>3049</v>
      </c>
      <c r="B1520" s="2" t="s">
        <v>3050</v>
      </c>
      <c r="C1520" s="4">
        <f ca="1">[1]!thsiFinD("ths_vol_ratio_stock",$A1520,$A$1,7,100)</f>
        <v>0.90002433438218998</v>
      </c>
      <c r="D1520" s="4">
        <f ca="1">[1]!thsiFinD("ths_cr_stock",$A1520,$A$1,7,100,100)</f>
        <v>91.037735849056006</v>
      </c>
      <c r="E1520" s="4">
        <f ca="1">[1]!thsiFinD("ths_mfi_stock",$A1520,$A$1,7,100,100)</f>
        <v>43.639318219266997</v>
      </c>
      <c r="F1520" s="4">
        <f ca="1">[1]!thsiFinD("ths_expma_stock",$A1520,$A$1,7,100,100)</f>
        <v>4.4238071852149998</v>
      </c>
      <c r="G1520" s="4">
        <f ca="1">[1]!thsiFinD("ths_rsi_stock",$A1520,$A$1,7,100,100)</f>
        <v>56.014430960189998</v>
      </c>
      <c r="H1520" s="4">
        <f ca="1">[1]!thsiFinD("ths_adtm_stock",$A1520,$A$1,7,3,100,100,100)</f>
        <v>-0.30909090909091003</v>
      </c>
      <c r="I1520" s="4">
        <f ca="1">[1]!thsiFinD("ths_bbiboll_stock",$A1520,$A$1,7,3,100,100,100)</f>
        <v>4.4254166666666999</v>
      </c>
      <c r="J1520" s="4">
        <f ca="1">[1]!thsiFinD("ths_dptb_stock",$A1520,$A$1,7,104,100,100)</f>
        <v>0.42857142857142999</v>
      </c>
      <c r="K1520" s="4">
        <f ca="1">[1]!thsiFinD("ths_srmi_stock",$A1520,$A$1,7,100,100)</f>
        <v>-2.2123893805309001E-3</v>
      </c>
      <c r="L1520" s="4">
        <f ca="1">[1]!thsiFinD("ths_atr_stock",$A1520,$A$1,7,101,100,100)</f>
        <v>0.20285714285713999</v>
      </c>
      <c r="M1520" s="4">
        <f ca="1">[1]!thsiFinD("ths_vol_w_stock",$A1520,$A$1)/1000000</f>
        <v>30.534524999999999</v>
      </c>
      <c r="N1520" s="4">
        <f ca="1">[1]!thsiFinD("ths_turnover_ratio_w_stock",$A1520,$A$1)</f>
        <v>6.2166126594749</v>
      </c>
      <c r="O1520" s="4">
        <f ca="1">[1]!thsiFinD("ths_relative_chg_ratio_w_stock",$A1520,$A$1,104,100)</f>
        <v>-1.4261404546542</v>
      </c>
      <c r="P1520" s="4"/>
    </row>
    <row r="1521" spans="1:16" x14ac:dyDescent="0.25">
      <c r="A1521" s="2" t="s">
        <v>3051</v>
      </c>
      <c r="B1521" s="2" t="s">
        <v>3052</v>
      </c>
      <c r="C1521" s="4">
        <f ca="1">[1]!thsiFinD("ths_vol_ratio_stock",$A1521,$A$1,7,100)</f>
        <v>0.77198782243363995</v>
      </c>
      <c r="D1521" s="4">
        <f ca="1">[1]!thsiFinD("ths_cr_stock",$A1521,$A$1,7,100,100)</f>
        <v>53.710247349824002</v>
      </c>
      <c r="E1521" s="4">
        <f ca="1">[1]!thsiFinD("ths_mfi_stock",$A1521,$A$1,7,100,100)</f>
        <v>30.789360622158998</v>
      </c>
      <c r="F1521" s="4">
        <f ca="1">[1]!thsiFinD("ths_expma_stock",$A1521,$A$1,7,100,100)</f>
        <v>7.6542551458663999</v>
      </c>
      <c r="G1521" s="4">
        <f ca="1">[1]!thsiFinD("ths_rsi_stock",$A1521,$A$1,7,100,100)</f>
        <v>35.795561025068999</v>
      </c>
      <c r="H1521" s="4">
        <f ca="1">[1]!thsiFinD("ths_adtm_stock",$A1521,$A$1,7,3,100,100,100)</f>
        <v>-0.19607843137254999</v>
      </c>
      <c r="I1521" s="4">
        <f ca="1">[1]!thsiFinD("ths_bbiboll_stock",$A1521,$A$1,7,3,100,100,100)</f>
        <v>7.7716666666667003</v>
      </c>
      <c r="J1521" s="4">
        <f ca="1">[1]!thsiFinD("ths_dptb_stock",$A1521,$A$1,7,104,100,100)</f>
        <v>0.57142857142856995</v>
      </c>
      <c r="K1521" s="4">
        <f ca="1">[1]!thsiFinD("ths_srmi_stock",$A1521,$A$1,7,100,100)</f>
        <v>-1.9404915912031001E-2</v>
      </c>
      <c r="L1521" s="4">
        <f ca="1">[1]!thsiFinD("ths_atr_stock",$A1521,$A$1,7,101,100,100)</f>
        <v>0.22</v>
      </c>
      <c r="M1521" s="4">
        <f ca="1">[1]!thsiFinD("ths_vol_w_stock",$A1521,$A$1)/1000000</f>
        <v>233.16106300000001</v>
      </c>
      <c r="N1521" s="4">
        <f ca="1">[1]!thsiFinD("ths_turnover_ratio_w_stock",$A1521,$A$1)</f>
        <v>10.229273678688999</v>
      </c>
      <c r="O1521" s="4">
        <f ca="1">[1]!thsiFinD("ths_relative_chg_ratio_w_stock",$A1521,$A$1,104,100)</f>
        <v>-2.2492879395776</v>
      </c>
      <c r="P1521" s="4"/>
    </row>
    <row r="1522" spans="1:16" x14ac:dyDescent="0.25">
      <c r="A1522" s="2" t="s">
        <v>3053</v>
      </c>
      <c r="B1522" s="2" t="s">
        <v>3054</v>
      </c>
      <c r="C1522" s="4">
        <f ca="1">[1]!thsiFinD("ths_vol_ratio_stock",$A1522,$A$1,7,100)</f>
        <v>0.77791085300497997</v>
      </c>
      <c r="D1522" s="4">
        <f ca="1">[1]!thsiFinD("ths_cr_stock",$A1522,$A$1,7,100,100)</f>
        <v>72.131147540984003</v>
      </c>
      <c r="E1522" s="4">
        <f ca="1">[1]!thsiFinD("ths_mfi_stock",$A1522,$A$1,7,100,100)</f>
        <v>42.292043417918002</v>
      </c>
      <c r="F1522" s="4">
        <f ca="1">[1]!thsiFinD("ths_expma_stock",$A1522,$A$1,7,100,100)</f>
        <v>4.4781818608994</v>
      </c>
      <c r="G1522" s="4">
        <f ca="1">[1]!thsiFinD("ths_rsi_stock",$A1522,$A$1,7,100,100)</f>
        <v>53.349529124663</v>
      </c>
      <c r="H1522" s="4">
        <f ca="1">[1]!thsiFinD("ths_adtm_stock",$A1522,$A$1,7,3,100,100,100)</f>
        <v>-8.5714285714281996E-2</v>
      </c>
      <c r="I1522" s="4">
        <f ca="1">[1]!thsiFinD("ths_bbiboll_stock",$A1522,$A$1,7,3,100,100,100)</f>
        <v>4.4898958333332999</v>
      </c>
      <c r="J1522" s="4">
        <f ca="1">[1]!thsiFinD("ths_dptb_stock",$A1522,$A$1,7,104,100,100)</f>
        <v>0.71428571428570997</v>
      </c>
      <c r="K1522" s="4">
        <f ca="1">[1]!thsiFinD("ths_srmi_stock",$A1522,$A$1,7,100,100)</f>
        <v>-8.7336244541485007E-3</v>
      </c>
      <c r="L1522" s="4">
        <f ca="1">[1]!thsiFinD("ths_atr_stock",$A1522,$A$1,7,101,100,100)</f>
        <v>0.15714285714286</v>
      </c>
      <c r="M1522" s="4">
        <f ca="1">[1]!thsiFinD("ths_vol_w_stock",$A1522,$A$1)/1000000</f>
        <v>22.438067</v>
      </c>
      <c r="N1522" s="4">
        <f ca="1">[1]!thsiFinD("ths_turnover_ratio_w_stock",$A1522,$A$1)</f>
        <v>6.0371663889990002</v>
      </c>
      <c r="O1522" s="4">
        <f ca="1">[1]!thsiFinD("ths_relative_chg_ratio_w_stock",$A1522,$A$1,104,100)</f>
        <v>0.13438419768463999</v>
      </c>
      <c r="P1522" s="4"/>
    </row>
    <row r="1523" spans="1:16" x14ac:dyDescent="0.25">
      <c r="A1523" s="2" t="s">
        <v>3055</v>
      </c>
      <c r="B1523" s="2" t="s">
        <v>3056</v>
      </c>
      <c r="C1523" s="4">
        <f ca="1">[1]!thsiFinD("ths_vol_ratio_stock",$A1523,$A$1,7,100)</f>
        <v>0.62581595496248998</v>
      </c>
      <c r="D1523" s="4">
        <f ca="1">[1]!thsiFinD("ths_cr_stock",$A1523,$A$1,7,100,100)</f>
        <v>93.037974683543993</v>
      </c>
      <c r="E1523" s="4">
        <f ca="1">[1]!thsiFinD("ths_mfi_stock",$A1523,$A$1,7,100,100)</f>
        <v>50.106364060802001</v>
      </c>
      <c r="F1523" s="4">
        <f ca="1">[1]!thsiFinD("ths_expma_stock",$A1523,$A$1,7,100,100)</f>
        <v>13.151945697559</v>
      </c>
      <c r="G1523" s="4">
        <f ca="1">[1]!thsiFinD("ths_rsi_stock",$A1523,$A$1,7,100,100)</f>
        <v>47.706506956939997</v>
      </c>
      <c r="H1523" s="4">
        <f ca="1">[1]!thsiFinD("ths_adtm_stock",$A1523,$A$1,7,3,100,100,100)</f>
        <v>0.77777777777778001</v>
      </c>
      <c r="I1523" s="4">
        <f ca="1">[1]!thsiFinD("ths_bbiboll_stock",$A1523,$A$1,7,3,100,100,100)</f>
        <v>13.189270833333</v>
      </c>
      <c r="J1523" s="4">
        <f ca="1">[1]!thsiFinD("ths_dptb_stock",$A1523,$A$1,7,104,100,100)</f>
        <v>0.42857142857142999</v>
      </c>
      <c r="K1523" s="4">
        <f ca="1">[1]!thsiFinD("ths_srmi_stock",$A1523,$A$1,7,100,100)</f>
        <v>-7.5585789871504003E-3</v>
      </c>
      <c r="L1523" s="4">
        <f ca="1">[1]!thsiFinD("ths_atr_stock",$A1523,$A$1,7,101,100,100)</f>
        <v>0.44857142857143001</v>
      </c>
      <c r="M1523" s="4">
        <f ca="1">[1]!thsiFinD("ths_vol_w_stock",$A1523,$A$1)/1000000</f>
        <v>22.318442999999998</v>
      </c>
      <c r="N1523" s="4">
        <f ca="1">[1]!thsiFinD("ths_turnover_ratio_w_stock",$A1523,$A$1)</f>
        <v>6.4954286643317003</v>
      </c>
      <c r="O1523" s="4">
        <f ca="1">[1]!thsiFinD("ths_relative_chg_ratio_w_stock",$A1523,$A$1,104,100)</f>
        <v>0.57804421983304</v>
      </c>
      <c r="P1523" s="4"/>
    </row>
    <row r="1524" spans="1:16" x14ac:dyDescent="0.25">
      <c r="A1524" s="2" t="s">
        <v>3057</v>
      </c>
      <c r="B1524" s="2" t="s">
        <v>3058</v>
      </c>
      <c r="C1524" s="4">
        <f ca="1">[1]!thsiFinD("ths_vol_ratio_stock",$A1524,$A$1,7,100)</f>
        <v>0.91818957198755002</v>
      </c>
      <c r="D1524" s="4">
        <f ca="1">[1]!thsiFinD("ths_cr_stock",$A1524,$A$1,7,100,100)</f>
        <v>68.907563025209996</v>
      </c>
      <c r="E1524" s="4">
        <f ca="1">[1]!thsiFinD("ths_mfi_stock",$A1524,$A$1,7,100,100)</f>
        <v>26.554776255113001</v>
      </c>
      <c r="F1524" s="4">
        <f ca="1">[1]!thsiFinD("ths_expma_stock",$A1524,$A$1,7,100,100)</f>
        <v>1.7588200380851999</v>
      </c>
      <c r="G1524" s="4">
        <f ca="1">[1]!thsiFinD("ths_rsi_stock",$A1524,$A$1,7,100,100)</f>
        <v>48.881968388457999</v>
      </c>
      <c r="H1524" s="4">
        <f ca="1">[1]!thsiFinD("ths_adtm_stock",$A1524,$A$1,7,3,100,100,100)</f>
        <v>0.66666666666666996</v>
      </c>
      <c r="I1524" s="4">
        <f ca="1">[1]!thsiFinD("ths_bbiboll_stock",$A1524,$A$1,7,3,100,100,100)</f>
        <v>1.7718750000000001</v>
      </c>
      <c r="J1524" s="4">
        <f ca="1">[1]!thsiFinD("ths_dptb_stock",$A1524,$A$1,7,104,100,100)</f>
        <v>0.71428571428570997</v>
      </c>
      <c r="K1524" s="4">
        <f ca="1">[1]!thsiFinD("ths_srmi_stock",$A1524,$A$1,7,100,100)</f>
        <v>-5.8201058201057997E-2</v>
      </c>
      <c r="L1524" s="4">
        <f ca="1">[1]!thsiFinD("ths_atr_stock",$A1524,$A$1,7,101,100,100)</f>
        <v>0.10428571428571</v>
      </c>
      <c r="M1524" s="4">
        <f ca="1">[1]!thsiFinD("ths_vol_w_stock",$A1524,$A$1)/1000000</f>
        <v>176.458496</v>
      </c>
      <c r="N1524" s="4">
        <f ca="1">[1]!thsiFinD("ths_turnover_ratio_w_stock",$A1524,$A$1)</f>
        <v>23.017138650644</v>
      </c>
      <c r="O1524" s="4">
        <f ca="1">[1]!thsiFinD("ths_relative_chg_ratio_w_stock",$A1524,$A$1,104,100)</f>
        <v>-3.9371419537594998</v>
      </c>
      <c r="P1524" s="4"/>
    </row>
    <row r="1525" spans="1:16" x14ac:dyDescent="0.25">
      <c r="A1525" s="2" t="s">
        <v>3059</v>
      </c>
      <c r="B1525" s="2" t="s">
        <v>3060</v>
      </c>
      <c r="C1525" s="4">
        <f ca="1">[1]!thsiFinD("ths_vol_ratio_stock",$A1525,$A$1,7,100)</f>
        <v>1.5050108602558001</v>
      </c>
      <c r="D1525" s="4">
        <f ca="1">[1]!thsiFinD("ths_cr_stock",$A1525,$A$1,7,100,100)</f>
        <v>75.657894736843005</v>
      </c>
      <c r="E1525" s="4">
        <f ca="1">[1]!thsiFinD("ths_mfi_stock",$A1525,$A$1,7,100,100)</f>
        <v>48.777830489183003</v>
      </c>
      <c r="F1525" s="4">
        <f ca="1">[1]!thsiFinD("ths_expma_stock",$A1525,$A$1,7,100,100)</f>
        <v>3.3269017151739999</v>
      </c>
      <c r="G1525" s="4">
        <f ca="1">[1]!thsiFinD("ths_rsi_stock",$A1525,$A$1,7,100,100)</f>
        <v>56.990657824206998</v>
      </c>
      <c r="H1525" s="4">
        <f ca="1">[1]!thsiFinD("ths_adtm_stock",$A1525,$A$1,7,3,100,100,100)</f>
        <v>0.26666666666666999</v>
      </c>
      <c r="I1525" s="4">
        <f ca="1">[1]!thsiFinD("ths_bbiboll_stock",$A1525,$A$1,7,3,100,100,100)</f>
        <v>3.3264583333333002</v>
      </c>
      <c r="J1525" s="4">
        <f ca="1">[1]!thsiFinD("ths_dptb_stock",$A1525,$A$1,7,104,100,100)</f>
        <v>0.71428571428570997</v>
      </c>
      <c r="K1525" s="4">
        <f ca="1">[1]!thsiFinD("ths_srmi_stock",$A1525,$A$1,7,100,100)</f>
        <v>-8.7463556851312997E-3</v>
      </c>
      <c r="L1525" s="4">
        <f ca="1">[1]!thsiFinD("ths_atr_stock",$A1525,$A$1,7,101,100,100)</f>
        <v>0.13857142857143001</v>
      </c>
      <c r="M1525" s="4">
        <f ca="1">[1]!thsiFinD("ths_vol_w_stock",$A1525,$A$1)/1000000</f>
        <v>68.27946</v>
      </c>
      <c r="N1525" s="4">
        <f ca="1">[1]!thsiFinD("ths_turnover_ratio_w_stock",$A1525,$A$1)</f>
        <v>9.7435963612904999</v>
      </c>
      <c r="O1525" s="4">
        <f ca="1">[1]!thsiFinD("ths_relative_chg_ratio_w_stock",$A1525,$A$1,104,100)</f>
        <v>0.89720058550102999</v>
      </c>
      <c r="P1525" s="4"/>
    </row>
    <row r="1526" spans="1:16" x14ac:dyDescent="0.25">
      <c r="A1526" s="2" t="s">
        <v>3061</v>
      </c>
      <c r="B1526" s="2" t="s">
        <v>3062</v>
      </c>
      <c r="C1526" s="4">
        <f ca="1">[1]!thsiFinD("ths_vol_ratio_stock",$A1526,$A$1,7,100)</f>
        <v>0.90632459151079003</v>
      </c>
      <c r="D1526" s="4">
        <f ca="1">[1]!thsiFinD("ths_cr_stock",$A1526,$A$1,7,100,100)</f>
        <v>97.409326424870002</v>
      </c>
      <c r="E1526" s="4">
        <f ca="1">[1]!thsiFinD("ths_mfi_stock",$A1526,$A$1,7,100,100)</f>
        <v>63.219487140475998</v>
      </c>
      <c r="F1526" s="4">
        <f ca="1">[1]!thsiFinD("ths_expma_stock",$A1526,$A$1,7,100,100)</f>
        <v>3.7482743618990999</v>
      </c>
      <c r="G1526" s="4">
        <f ca="1">[1]!thsiFinD("ths_rsi_stock",$A1526,$A$1,7,100,100)</f>
        <v>62.179497019631</v>
      </c>
      <c r="H1526" s="4">
        <f ca="1">[1]!thsiFinD("ths_adtm_stock",$A1526,$A$1,7,3,100,100,100)</f>
        <v>0.76744186046511997</v>
      </c>
      <c r="I1526" s="4">
        <f ca="1">[1]!thsiFinD("ths_bbiboll_stock",$A1526,$A$1,7,3,100,100,100)</f>
        <v>3.7163541666666999</v>
      </c>
      <c r="J1526" s="4">
        <f ca="1">[1]!thsiFinD("ths_dptb_stock",$A1526,$A$1,7,104,100,100)</f>
        <v>0.57142857142856995</v>
      </c>
      <c r="K1526" s="4">
        <f ca="1">[1]!thsiFinD("ths_srmi_stock",$A1526,$A$1,7,100,100)</f>
        <v>1.0498687664042E-2</v>
      </c>
      <c r="L1526" s="4">
        <f ca="1">[1]!thsiFinD("ths_atr_stock",$A1526,$A$1,7,101,100,100)</f>
        <v>0.18571428571428999</v>
      </c>
      <c r="M1526" s="4">
        <f ca="1">[1]!thsiFinD("ths_vol_w_stock",$A1526,$A$1)/1000000</f>
        <v>52.839998000000001</v>
      </c>
      <c r="N1526" s="4">
        <f ca="1">[1]!thsiFinD("ths_turnover_ratio_w_stock",$A1526,$A$1)</f>
        <v>16.334770083172</v>
      </c>
      <c r="O1526" s="4">
        <f ca="1">[1]!thsiFinD("ths_relative_chg_ratio_w_stock",$A1526,$A$1,104,100)</f>
        <v>4.6284318167323004</v>
      </c>
      <c r="P1526" s="4"/>
    </row>
    <row r="1527" spans="1:16" x14ac:dyDescent="0.25">
      <c r="A1527" s="2" t="s">
        <v>3063</v>
      </c>
      <c r="B1527" s="2" t="s">
        <v>3064</v>
      </c>
      <c r="C1527" s="4">
        <f ca="1">[1]!thsiFinD("ths_vol_ratio_stock",$A1527,$A$1,7,100)</f>
        <v>0.64823169761310995</v>
      </c>
      <c r="D1527" s="4">
        <f ca="1">[1]!thsiFinD("ths_cr_stock",$A1527,$A$1,7,100,100)</f>
        <v>100.68965517241</v>
      </c>
      <c r="E1527" s="4">
        <f ca="1">[1]!thsiFinD("ths_mfi_stock",$A1527,$A$1,7,100,100)</f>
        <v>46.131251166424001</v>
      </c>
      <c r="F1527" s="4">
        <f ca="1">[1]!thsiFinD("ths_expma_stock",$A1527,$A$1,7,100,100)</f>
        <v>9.6486826576884006</v>
      </c>
      <c r="G1527" s="4">
        <f ca="1">[1]!thsiFinD("ths_rsi_stock",$A1527,$A$1,7,100,100)</f>
        <v>53.436831330983999</v>
      </c>
      <c r="H1527" s="4">
        <f ca="1">[1]!thsiFinD("ths_adtm_stock",$A1527,$A$1,7,3,100,100,100)</f>
        <v>0.28000000000000003</v>
      </c>
      <c r="I1527" s="4">
        <f ca="1">[1]!thsiFinD("ths_bbiboll_stock",$A1527,$A$1,7,3,100,100,100)</f>
        <v>9.6902083333333007</v>
      </c>
      <c r="J1527" s="4">
        <f ca="1">[1]!thsiFinD("ths_dptb_stock",$A1527,$A$1,7,104,100,100)</f>
        <v>0.57142857142856995</v>
      </c>
      <c r="K1527" s="4">
        <f ca="1">[1]!thsiFinD("ths_srmi_stock",$A1527,$A$1,7,100,100)</f>
        <v>3.0769230769230002E-3</v>
      </c>
      <c r="L1527" s="4">
        <f ca="1">[1]!thsiFinD("ths_atr_stock",$A1527,$A$1,7,101,100,100)</f>
        <v>0.28999999999999998</v>
      </c>
      <c r="M1527" s="4">
        <f ca="1">[1]!thsiFinD("ths_vol_w_stock",$A1527,$A$1)/1000000</f>
        <v>79.266561999999993</v>
      </c>
      <c r="N1527" s="4">
        <f ca="1">[1]!thsiFinD("ths_turnover_ratio_w_stock",$A1527,$A$1)</f>
        <v>5.2209680584129003</v>
      </c>
      <c r="O1527" s="4">
        <f ca="1">[1]!thsiFinD("ths_relative_chg_ratio_w_stock",$A1527,$A$1,104,100)</f>
        <v>0.78254618214369998</v>
      </c>
      <c r="P1527" s="4"/>
    </row>
    <row r="1528" spans="1:16" x14ac:dyDescent="0.25">
      <c r="A1528" s="2" t="s">
        <v>3065</v>
      </c>
      <c r="B1528" s="2" t="s">
        <v>3066</v>
      </c>
      <c r="C1528" s="4">
        <f ca="1">[1]!thsiFinD("ths_vol_ratio_stock",$A1528,$A$1,7,100)</f>
        <v>0.69541192470248003</v>
      </c>
      <c r="D1528" s="4">
        <f ca="1">[1]!thsiFinD("ths_cr_stock",$A1528,$A$1,7,100,100)</f>
        <v>67.527173913043995</v>
      </c>
      <c r="E1528" s="4">
        <f ca="1">[1]!thsiFinD("ths_mfi_stock",$A1528,$A$1,7,100,100)</f>
        <v>36.645927507027999</v>
      </c>
      <c r="F1528" s="4">
        <f ca="1">[1]!thsiFinD("ths_expma_stock",$A1528,$A$1,7,100,100)</f>
        <v>10.061880518220001</v>
      </c>
      <c r="G1528" s="4">
        <f ca="1">[1]!thsiFinD("ths_rsi_stock",$A1528,$A$1,7,100,100)</f>
        <v>48.628744984788</v>
      </c>
      <c r="H1528" s="4">
        <f ca="1">[1]!thsiFinD("ths_adtm_stock",$A1528,$A$1,7,3,100,100,100)</f>
        <v>-0.41104294478527997</v>
      </c>
      <c r="I1528" s="4">
        <f ca="1">[1]!thsiFinD("ths_bbiboll_stock",$A1528,$A$1,7,3,100,100,100)</f>
        <v>10.105416666667001</v>
      </c>
      <c r="J1528" s="4">
        <f ca="1">[1]!thsiFinD("ths_dptb_stock",$A1528,$A$1,7,104,100,100)</f>
        <v>0.42857142857142999</v>
      </c>
      <c r="K1528" s="4">
        <f ca="1">[1]!thsiFinD("ths_srmi_stock",$A1528,$A$1,7,100,100)</f>
        <v>-1.9474196689385999E-2</v>
      </c>
      <c r="L1528" s="4">
        <f ca="1">[1]!thsiFinD("ths_atr_stock",$A1528,$A$1,7,101,100,100)</f>
        <v>0.60857142857142998</v>
      </c>
      <c r="M1528" s="4">
        <f ca="1">[1]!thsiFinD("ths_vol_w_stock",$A1528,$A$1)/1000000</f>
        <v>46.206527999999999</v>
      </c>
      <c r="N1528" s="4">
        <f ca="1">[1]!thsiFinD("ths_turnover_ratio_w_stock",$A1528,$A$1)</f>
        <v>10.701565975378999</v>
      </c>
      <c r="O1528" s="4">
        <f ca="1">[1]!thsiFinD("ths_relative_chg_ratio_w_stock",$A1528,$A$1,104,100)</f>
        <v>-1.4031175721016</v>
      </c>
      <c r="P1528" s="4"/>
    </row>
    <row r="1529" spans="1:16" x14ac:dyDescent="0.25">
      <c r="A1529" s="2" t="s">
        <v>3067</v>
      </c>
      <c r="B1529" s="2" t="s">
        <v>3068</v>
      </c>
      <c r="C1529" s="4">
        <f ca="1">[1]!thsiFinD("ths_vol_ratio_stock",$A1529,$A$1,7,100)</f>
        <v>0.81523197517747004</v>
      </c>
      <c r="D1529" s="4">
        <f ca="1">[1]!thsiFinD("ths_cr_stock",$A1529,$A$1,7,100,100)</f>
        <v>122.97297297297</v>
      </c>
      <c r="E1529" s="4">
        <f ca="1">[1]!thsiFinD("ths_mfi_stock",$A1529,$A$1,7,100,100)</f>
        <v>50.047129465166996</v>
      </c>
      <c r="F1529" s="4">
        <f ca="1">[1]!thsiFinD("ths_expma_stock",$A1529,$A$1,7,100,100)</f>
        <v>3.1239068361213</v>
      </c>
      <c r="G1529" s="4">
        <f ca="1">[1]!thsiFinD("ths_rsi_stock",$A1529,$A$1,7,100,100)</f>
        <v>54.389627865727</v>
      </c>
      <c r="H1529" s="4">
        <f ca="1">[1]!thsiFinD("ths_adtm_stock",$A1529,$A$1,7,3,100,100,100)</f>
        <v>0.33333333333332998</v>
      </c>
      <c r="I1529" s="4">
        <f ca="1">[1]!thsiFinD("ths_bbiboll_stock",$A1529,$A$1,7,3,100,100,100)</f>
        <v>3.1283333333333001</v>
      </c>
      <c r="J1529" s="4">
        <f ca="1">[1]!thsiFinD("ths_dptb_stock",$A1529,$A$1,7,104,100,100)</f>
        <v>0.57142857142856995</v>
      </c>
      <c r="K1529" s="4">
        <f ca="1">[1]!thsiFinD("ths_srmi_stock",$A1529,$A$1,7,100,100)</f>
        <v>1.5822784810127E-2</v>
      </c>
      <c r="L1529" s="4">
        <f ca="1">[1]!thsiFinD("ths_atr_stock",$A1529,$A$1,7,101,100,100)</f>
        <v>8.7142857142856994E-2</v>
      </c>
      <c r="M1529" s="4">
        <f ca="1">[1]!thsiFinD("ths_vol_w_stock",$A1529,$A$1)/1000000</f>
        <v>123.787425</v>
      </c>
      <c r="N1529" s="4">
        <f ca="1">[1]!thsiFinD("ths_turnover_ratio_w_stock",$A1529,$A$1)</f>
        <v>4.4965935437648996</v>
      </c>
      <c r="O1529" s="4">
        <f ca="1">[1]!thsiFinD("ths_relative_chg_ratio_w_stock",$A1529,$A$1,104,100)</f>
        <v>-0.88744119914074004</v>
      </c>
      <c r="P1529" s="4"/>
    </row>
    <row r="1530" spans="1:16" x14ac:dyDescent="0.25">
      <c r="A1530" s="2" t="s">
        <v>3069</v>
      </c>
      <c r="B1530" s="2" t="s">
        <v>3070</v>
      </c>
      <c r="C1530" s="4">
        <f ca="1">[1]!thsiFinD("ths_vol_ratio_stock",$A1530,$A$1,7,100)</f>
        <v>0.66999345875716998</v>
      </c>
      <c r="D1530" s="4">
        <f ca="1">[1]!thsiFinD("ths_cr_stock",$A1530,$A$1,7,100,100)</f>
        <v>61.797752808989003</v>
      </c>
      <c r="E1530" s="4">
        <f ca="1">[1]!thsiFinD("ths_mfi_stock",$A1530,$A$1,7,100,100)</f>
        <v>42.672302659418001</v>
      </c>
      <c r="F1530" s="4">
        <f ca="1">[1]!thsiFinD("ths_expma_stock",$A1530,$A$1,7,100,100)</f>
        <v>1.6204629715809</v>
      </c>
      <c r="G1530" s="4">
        <f ca="1">[1]!thsiFinD("ths_rsi_stock",$A1530,$A$1,7,100,100)</f>
        <v>43.536530919596999</v>
      </c>
      <c r="H1530" s="4">
        <f ca="1">[1]!thsiFinD("ths_adtm_stock",$A1530,$A$1,7,3,100,100,100)</f>
        <v>-0.57142857142856995</v>
      </c>
      <c r="I1530" s="4">
        <f ca="1">[1]!thsiFinD("ths_bbiboll_stock",$A1530,$A$1,7,3,100,100,100)</f>
        <v>1.6355208333333</v>
      </c>
      <c r="J1530" s="4">
        <f ca="1">[1]!thsiFinD("ths_dptb_stock",$A1530,$A$1,7,104,100,100)</f>
        <v>0.42857142857142999</v>
      </c>
      <c r="K1530" s="4">
        <f ca="1">[1]!thsiFinD("ths_srmi_stock",$A1530,$A$1,7,100,100)</f>
        <v>-5.2941176470587999E-2</v>
      </c>
      <c r="L1530" s="4">
        <f ca="1">[1]!thsiFinD("ths_atr_stock",$A1530,$A$1,7,101,100,100)</f>
        <v>7.4285714285713997E-2</v>
      </c>
      <c r="M1530" s="4">
        <f ca="1">[1]!thsiFinD("ths_vol_w_stock",$A1530,$A$1)/1000000</f>
        <v>149.45325600000001</v>
      </c>
      <c r="N1530" s="4">
        <f ca="1">[1]!thsiFinD("ths_turnover_ratio_w_stock",$A1530,$A$1)</f>
        <v>6.0148314422571003</v>
      </c>
      <c r="O1530" s="4">
        <f ca="1">[1]!thsiFinD("ths_relative_chg_ratio_w_stock",$A1530,$A$1,104,100)</f>
        <v>-5.9386293272519</v>
      </c>
      <c r="P1530" s="4"/>
    </row>
    <row r="1531" spans="1:16" x14ac:dyDescent="0.25">
      <c r="A1531" s="2" t="s">
        <v>3071</v>
      </c>
      <c r="B1531" s="2" t="s">
        <v>3072</v>
      </c>
      <c r="C1531" s="4">
        <f ca="1">[1]!thsiFinD("ths_vol_ratio_stock",$A1531,$A$1,7,100)</f>
        <v>0.97028383844923005</v>
      </c>
      <c r="D1531" s="4">
        <f ca="1">[1]!thsiFinD("ths_cr_stock",$A1531,$A$1,7,100,100)</f>
        <v>65.829145728642999</v>
      </c>
      <c r="E1531" s="4">
        <f ca="1">[1]!thsiFinD("ths_mfi_stock",$A1531,$A$1,7,100,100)</f>
        <v>27.399959739517001</v>
      </c>
      <c r="F1531" s="4">
        <f ca="1">[1]!thsiFinD("ths_expma_stock",$A1531,$A$1,7,100,100)</f>
        <v>3.4452728465692002</v>
      </c>
      <c r="G1531" s="4">
        <f ca="1">[1]!thsiFinD("ths_rsi_stock",$A1531,$A$1,7,100,100)</f>
        <v>48.038418499594002</v>
      </c>
      <c r="H1531" s="4">
        <f ca="1">[1]!thsiFinD("ths_adtm_stock",$A1531,$A$1,7,3,100,100,100)</f>
        <v>0.85714285714285998</v>
      </c>
      <c r="I1531" s="4">
        <f ca="1">[1]!thsiFinD("ths_bbiboll_stock",$A1531,$A$1,7,3,100,100,100)</f>
        <v>3.4853125</v>
      </c>
      <c r="J1531" s="4">
        <f ca="1">[1]!thsiFinD("ths_dptb_stock",$A1531,$A$1,7,104,100,100)</f>
        <v>0.71428571428570997</v>
      </c>
      <c r="K1531" s="4">
        <f ca="1">[1]!thsiFinD("ths_srmi_stock",$A1531,$A$1,7,100,100)</f>
        <v>-4.9180327868852E-2</v>
      </c>
      <c r="L1531" s="4">
        <f ca="1">[1]!thsiFinD("ths_atr_stock",$A1531,$A$1,7,101,100,100)</f>
        <v>0.17</v>
      </c>
      <c r="M1531" s="4">
        <f ca="1">[1]!thsiFinD("ths_vol_w_stock",$A1531,$A$1)/1000000</f>
        <v>6.9752090000000004</v>
      </c>
      <c r="N1531" s="4">
        <f ca="1">[1]!thsiFinD("ths_turnover_ratio_w_stock",$A1531,$A$1)</f>
        <v>3.4813337475871999</v>
      </c>
      <c r="O1531" s="4">
        <f ca="1">[1]!thsiFinD("ths_relative_chg_ratio_w_stock",$A1531,$A$1,104,100)</f>
        <v>-2.8998167708384002</v>
      </c>
      <c r="P1531" s="4"/>
    </row>
    <row r="1532" spans="1:16" x14ac:dyDescent="0.25">
      <c r="A1532" s="2" t="s">
        <v>3073</v>
      </c>
      <c r="B1532" s="2" t="s">
        <v>3074</v>
      </c>
      <c r="C1532" s="4">
        <f ca="1">[1]!thsiFinD("ths_vol_ratio_stock",$A1532,$A$1,7,100)</f>
        <v>0.72706721972104005</v>
      </c>
      <c r="D1532" s="4">
        <f ca="1">[1]!thsiFinD("ths_cr_stock",$A1532,$A$1,7,100,100)</f>
        <v>50</v>
      </c>
      <c r="E1532" s="4">
        <f ca="1">[1]!thsiFinD("ths_mfi_stock",$A1532,$A$1,7,100,100)</f>
        <v>37.936396733637999</v>
      </c>
      <c r="F1532" s="4">
        <f ca="1">[1]!thsiFinD("ths_expma_stock",$A1532,$A$1,7,100,100)</f>
        <v>3.5753842519558998</v>
      </c>
      <c r="G1532" s="4">
        <f ca="1">[1]!thsiFinD("ths_rsi_stock",$A1532,$A$1,7,100,100)</f>
        <v>45.720047860464</v>
      </c>
      <c r="H1532" s="4">
        <f ca="1">[1]!thsiFinD("ths_adtm_stock",$A1532,$A$1,7,3,100,100,100)</f>
        <v>-0.59322033898305004</v>
      </c>
      <c r="I1532" s="4">
        <f ca="1">[1]!thsiFinD("ths_bbiboll_stock",$A1532,$A$1,7,3,100,100,100)</f>
        <v>3.6095833333332998</v>
      </c>
      <c r="J1532" s="4">
        <f ca="1">[1]!thsiFinD("ths_dptb_stock",$A1532,$A$1,7,104,100,100)</f>
        <v>0.42857142857142999</v>
      </c>
      <c r="K1532" s="4">
        <f ca="1">[1]!thsiFinD("ths_srmi_stock",$A1532,$A$1,7,100,100)</f>
        <v>-6.7708333333332996E-2</v>
      </c>
      <c r="L1532" s="4">
        <f ca="1">[1]!thsiFinD("ths_atr_stock",$A1532,$A$1,7,101,100,100)</f>
        <v>0.22571428571429</v>
      </c>
      <c r="M1532" s="4">
        <f ca="1">[1]!thsiFinD("ths_vol_w_stock",$A1532,$A$1)/1000000</f>
        <v>42.845090999999996</v>
      </c>
      <c r="N1532" s="4">
        <f ca="1">[1]!thsiFinD("ths_turnover_ratio_w_stock",$A1532,$A$1)</f>
        <v>15.830276606829001</v>
      </c>
      <c r="O1532" s="4">
        <f ca="1">[1]!thsiFinD("ths_relative_chg_ratio_w_stock",$A1532,$A$1,104,100)</f>
        <v>-7.2416469234251997</v>
      </c>
      <c r="P1532" s="4"/>
    </row>
    <row r="1533" spans="1:16" x14ac:dyDescent="0.25">
      <c r="A1533" s="2" t="s">
        <v>3075</v>
      </c>
      <c r="B1533" s="2" t="s">
        <v>3076</v>
      </c>
      <c r="C1533" s="4">
        <f ca="1">[1]!thsiFinD("ths_vol_ratio_stock",$A1533,$A$1,7,100)</f>
        <v>1.461378123719</v>
      </c>
      <c r="D1533" s="4">
        <f ca="1">[1]!thsiFinD("ths_cr_stock",$A1533,$A$1,7,100,100)</f>
        <v>377.46478873238999</v>
      </c>
      <c r="E1533" s="4">
        <f ca="1">[1]!thsiFinD("ths_mfi_stock",$A1533,$A$1,7,100,100)</f>
        <v>89.840190532365995</v>
      </c>
      <c r="F1533" s="4">
        <f ca="1">[1]!thsiFinD("ths_expma_stock",$A1533,$A$1,7,100,100)</f>
        <v>15.315957802359</v>
      </c>
      <c r="G1533" s="4">
        <f ca="1">[1]!thsiFinD("ths_rsi_stock",$A1533,$A$1,7,100,100)</f>
        <v>78.171852108398994</v>
      </c>
      <c r="H1533" s="4">
        <f ca="1">[1]!thsiFinD("ths_adtm_stock",$A1533,$A$1,7,3,100,100,100)</f>
        <v>0.59624413145540001</v>
      </c>
      <c r="I1533" s="4">
        <f ca="1">[1]!thsiFinD("ths_bbiboll_stock",$A1533,$A$1,7,3,100,100,100)</f>
        <v>15.103958333333001</v>
      </c>
      <c r="J1533" s="4">
        <f ca="1">[1]!thsiFinD("ths_dptb_stock",$A1533,$A$1,7,104,100,100)</f>
        <v>0.85714285714285998</v>
      </c>
      <c r="K1533" s="4">
        <f ca="1">[1]!thsiFinD("ths_srmi_stock",$A1533,$A$1,7,100,100)</f>
        <v>9.7819314641744995E-2</v>
      </c>
      <c r="L1533" s="4">
        <f ca="1">[1]!thsiFinD("ths_atr_stock",$A1533,$A$1,7,101,100,100)</f>
        <v>0.67</v>
      </c>
      <c r="M1533" s="4">
        <f ca="1">[1]!thsiFinD("ths_vol_w_stock",$A1533,$A$1)/1000000</f>
        <v>172.065586</v>
      </c>
      <c r="N1533" s="4">
        <f ca="1">[1]!thsiFinD("ths_turnover_ratio_w_stock",$A1533,$A$1)</f>
        <v>49.600983724811002</v>
      </c>
      <c r="O1533" s="4">
        <f ca="1">[1]!thsiFinD("ths_relative_chg_ratio_w_stock",$A1533,$A$1,104,100)</f>
        <v>11.268819576601</v>
      </c>
      <c r="P1533" s="4"/>
    </row>
    <row r="1534" spans="1:16" x14ac:dyDescent="0.25">
      <c r="A1534" s="2" t="s">
        <v>3077</v>
      </c>
      <c r="B1534" s="2" t="s">
        <v>3078</v>
      </c>
      <c r="C1534" s="4">
        <f ca="1">[1]!thsiFinD("ths_vol_ratio_stock",$A1534,$A$1,7,100)</f>
        <v>0.80466162519837003</v>
      </c>
      <c r="D1534" s="4">
        <f ca="1">[1]!thsiFinD("ths_cr_stock",$A1534,$A$1,7,100,100)</f>
        <v>105.34759358289</v>
      </c>
      <c r="E1534" s="4">
        <f ca="1">[1]!thsiFinD("ths_mfi_stock",$A1534,$A$1,7,100,100)</f>
        <v>62.477636650222003</v>
      </c>
      <c r="F1534" s="4">
        <f ca="1">[1]!thsiFinD("ths_expma_stock",$A1534,$A$1,7,100,100)</f>
        <v>3.1015981193204998</v>
      </c>
      <c r="G1534" s="4">
        <f ca="1">[1]!thsiFinD("ths_rsi_stock",$A1534,$A$1,7,100,100)</f>
        <v>49.999785976238002</v>
      </c>
      <c r="H1534" s="4">
        <f ca="1">[1]!thsiFinD("ths_adtm_stock",$A1534,$A$1,7,3,100,100,100)</f>
        <v>-0.26666666666666999</v>
      </c>
      <c r="I1534" s="4">
        <f ca="1">[1]!thsiFinD("ths_bbiboll_stock",$A1534,$A$1,7,3,100,100,100)</f>
        <v>3.1077083333333002</v>
      </c>
      <c r="J1534" s="4">
        <f ca="1">[1]!thsiFinD("ths_dptb_stock",$A1534,$A$1,7,104,100,100)</f>
        <v>0.57142857142856995</v>
      </c>
      <c r="K1534" s="4">
        <f ca="1">[1]!thsiFinD("ths_srmi_stock",$A1534,$A$1,7,100,100)</f>
        <v>-3.2051282051283E-3</v>
      </c>
      <c r="L1534" s="4">
        <f ca="1">[1]!thsiFinD("ths_atr_stock",$A1534,$A$1,7,101,100,100)</f>
        <v>0.19571428571429</v>
      </c>
      <c r="M1534" s="4">
        <f ca="1">[1]!thsiFinD("ths_vol_w_stock",$A1534,$A$1)/1000000</f>
        <v>98.235479999999995</v>
      </c>
      <c r="N1534" s="4">
        <f ca="1">[1]!thsiFinD("ths_turnover_ratio_w_stock",$A1534,$A$1)</f>
        <v>12.230998594380999</v>
      </c>
      <c r="O1534" s="4">
        <f ca="1">[1]!thsiFinD("ths_relative_chg_ratio_w_stock",$A1534,$A$1,104,100)</f>
        <v>-1.2049015166010999</v>
      </c>
      <c r="P1534" s="4"/>
    </row>
    <row r="1535" spans="1:16" x14ac:dyDescent="0.25">
      <c r="A1535" s="2" t="s">
        <v>3079</v>
      </c>
      <c r="B1535" s="2" t="s">
        <v>3080</v>
      </c>
      <c r="C1535" s="4">
        <f ca="1">[1]!thsiFinD("ths_vol_ratio_stock",$A1535,$A$1,7,100)</f>
        <v>0.54519523927562996</v>
      </c>
      <c r="D1535" s="4">
        <f ca="1">[1]!thsiFinD("ths_cr_stock",$A1535,$A$1,7,100,100)</f>
        <v>100.52956751986</v>
      </c>
      <c r="E1535" s="4">
        <f ca="1">[1]!thsiFinD("ths_mfi_stock",$A1535,$A$1,7,100,100)</f>
        <v>59.084912721751003</v>
      </c>
      <c r="F1535" s="4">
        <f ca="1">[1]!thsiFinD("ths_expma_stock",$A1535,$A$1,7,100,100)</f>
        <v>98.047960932961999</v>
      </c>
      <c r="G1535" s="4">
        <f ca="1">[1]!thsiFinD("ths_rsi_stock",$A1535,$A$1,7,100,100)</f>
        <v>41.194855067817997</v>
      </c>
      <c r="H1535" s="4">
        <f ca="1">[1]!thsiFinD("ths_adtm_stock",$A1535,$A$1,7,3,100,100,100)</f>
        <v>0.36579841449604</v>
      </c>
      <c r="I1535" s="4">
        <f ca="1">[1]!thsiFinD("ths_bbiboll_stock",$A1535,$A$1,7,3,100,100,100)</f>
        <v>99.779270833333001</v>
      </c>
      <c r="J1535" s="4">
        <f ca="1">[1]!thsiFinD("ths_dptb_stock",$A1535,$A$1,7,104,100,100)</f>
        <v>0.42857142857142999</v>
      </c>
      <c r="K1535" s="4">
        <f ca="1">[1]!thsiFinD("ths_srmi_stock",$A1535,$A$1,7,100,100)</f>
        <v>-4.4683659997969E-3</v>
      </c>
      <c r="L1535" s="4">
        <f ca="1">[1]!thsiFinD("ths_atr_stock",$A1535,$A$1,7,101,100,100)</f>
        <v>3.4814285714286002</v>
      </c>
      <c r="M1535" s="4">
        <f ca="1">[1]!thsiFinD("ths_vol_w_stock",$A1535,$A$1)/1000000</f>
        <v>28.036204000000001</v>
      </c>
      <c r="N1535" s="4">
        <f ca="1">[1]!thsiFinD("ths_turnover_ratio_w_stock",$A1535,$A$1)</f>
        <v>10.251287781234</v>
      </c>
      <c r="O1535" s="4">
        <f ca="1">[1]!thsiFinD("ths_relative_chg_ratio_w_stock",$A1535,$A$1,104,100)</f>
        <v>1.3369394875830001</v>
      </c>
      <c r="P1535" s="4"/>
    </row>
    <row r="1536" spans="1:16" x14ac:dyDescent="0.25">
      <c r="A1536" s="2" t="s">
        <v>3081</v>
      </c>
      <c r="B1536" s="2" t="s">
        <v>3082</v>
      </c>
      <c r="C1536" s="4">
        <f ca="1">[1]!thsiFinD("ths_vol_ratio_stock",$A1536,$A$1,7,100)</f>
        <v>0.68798515919215997</v>
      </c>
      <c r="D1536" s="4">
        <f ca="1">[1]!thsiFinD("ths_cr_stock",$A1536,$A$1,7,100,100)</f>
        <v>128.74354561102001</v>
      </c>
      <c r="E1536" s="4">
        <f ca="1">[1]!thsiFinD("ths_mfi_stock",$A1536,$A$1,7,100,100)</f>
        <v>50.770784859957999</v>
      </c>
      <c r="F1536" s="4">
        <f ca="1">[1]!thsiFinD("ths_expma_stock",$A1536,$A$1,7,100,100)</f>
        <v>15.760462583252</v>
      </c>
      <c r="G1536" s="4">
        <f ca="1">[1]!thsiFinD("ths_rsi_stock",$A1536,$A$1,7,100,100)</f>
        <v>51.841506506268999</v>
      </c>
      <c r="H1536" s="4">
        <f ca="1">[1]!thsiFinD("ths_adtm_stock",$A1536,$A$1,7,3,100,100,100)</f>
        <v>0.52558139534883996</v>
      </c>
      <c r="I1536" s="4">
        <f ca="1">[1]!thsiFinD("ths_bbiboll_stock",$A1536,$A$1,7,3,100,100,100)</f>
        <v>15.764166666667</v>
      </c>
      <c r="J1536" s="4">
        <f ca="1">[1]!thsiFinD("ths_dptb_stock",$A1536,$A$1,7,104,100,100)</f>
        <v>0.28571428571428997</v>
      </c>
      <c r="K1536" s="4">
        <f ca="1">[1]!thsiFinD("ths_srmi_stock",$A1536,$A$1,7,100,100)</f>
        <v>2.5982256020278999E-2</v>
      </c>
      <c r="L1536" s="4">
        <f ca="1">[1]!thsiFinD("ths_atr_stock",$A1536,$A$1,7,101,100,100)</f>
        <v>0.63714285714286001</v>
      </c>
      <c r="M1536" s="4">
        <f ca="1">[1]!thsiFinD("ths_vol_w_stock",$A1536,$A$1)/1000000</f>
        <v>74.710863000000003</v>
      </c>
      <c r="N1536" s="4">
        <f ca="1">[1]!thsiFinD("ths_turnover_ratio_w_stock",$A1536,$A$1)</f>
        <v>9.7484272876645992</v>
      </c>
      <c r="O1536" s="4">
        <f ca="1">[1]!thsiFinD("ths_relative_chg_ratio_w_stock",$A1536,$A$1,104,100)</f>
        <v>1.4626326408485</v>
      </c>
      <c r="P1536" s="4"/>
    </row>
    <row r="1537" spans="1:16" x14ac:dyDescent="0.25">
      <c r="A1537" s="2" t="s">
        <v>3083</v>
      </c>
      <c r="B1537" s="2" t="s">
        <v>3084</v>
      </c>
      <c r="C1537" s="4">
        <f ca="1">[1]!thsiFinD("ths_vol_ratio_stock",$A1537,$A$1,7,100)</f>
        <v>1.4197450780037999</v>
      </c>
      <c r="D1537" s="4">
        <f ca="1">[1]!thsiFinD("ths_cr_stock",$A1537,$A$1,7,100,100)</f>
        <v>104.71698113207999</v>
      </c>
      <c r="E1537" s="4">
        <f ca="1">[1]!thsiFinD("ths_mfi_stock",$A1537,$A$1,7,100,100)</f>
        <v>46.720295863197002</v>
      </c>
      <c r="F1537" s="4">
        <f ca="1">[1]!thsiFinD("ths_expma_stock",$A1537,$A$1,7,100,100)</f>
        <v>8.3924621789312006</v>
      </c>
      <c r="G1537" s="4">
        <f ca="1">[1]!thsiFinD("ths_rsi_stock",$A1537,$A$1,7,100,100)</f>
        <v>54.281792564317001</v>
      </c>
      <c r="H1537" s="4">
        <f ca="1">[1]!thsiFinD("ths_adtm_stock",$A1537,$A$1,7,3,100,100,100)</f>
        <v>0.74774774774774999</v>
      </c>
      <c r="I1537" s="4">
        <f ca="1">[1]!thsiFinD("ths_bbiboll_stock",$A1537,$A$1,7,3,100,100,100)</f>
        <v>8.4539583333333006</v>
      </c>
      <c r="J1537" s="4">
        <f ca="1">[1]!thsiFinD("ths_dptb_stock",$A1537,$A$1,7,104,100,100)</f>
        <v>0.71428571428570997</v>
      </c>
      <c r="K1537" s="4">
        <f ca="1">[1]!thsiFinD("ths_srmi_stock",$A1537,$A$1,7,100,100)</f>
        <v>5.8616647127782999E-3</v>
      </c>
      <c r="L1537" s="4">
        <f ca="1">[1]!thsiFinD("ths_atr_stock",$A1537,$A$1,7,101,100,100)</f>
        <v>0.32142857142857001</v>
      </c>
      <c r="M1537" s="4">
        <f ca="1">[1]!thsiFinD("ths_vol_w_stock",$A1537,$A$1)/1000000</f>
        <v>35.972186999999998</v>
      </c>
      <c r="N1537" s="4">
        <f ca="1">[1]!thsiFinD("ths_turnover_ratio_w_stock",$A1537,$A$1)</f>
        <v>5.7903361845401999</v>
      </c>
      <c r="O1537" s="4">
        <f ca="1">[1]!thsiFinD("ths_relative_chg_ratio_w_stock",$A1537,$A$1,104,100)</f>
        <v>1.3191369449374</v>
      </c>
      <c r="P1537" s="4"/>
    </row>
    <row r="1538" spans="1:16" x14ac:dyDescent="0.25">
      <c r="A1538" s="2" t="s">
        <v>3085</v>
      </c>
      <c r="B1538" s="2" t="s">
        <v>3086</v>
      </c>
      <c r="C1538" s="4">
        <f ca="1">[1]!thsiFinD("ths_vol_ratio_stock",$A1538,$A$1,7,100)</f>
        <v>0.61583009700060998</v>
      </c>
      <c r="D1538" s="4">
        <f ca="1">[1]!thsiFinD("ths_cr_stock",$A1538,$A$1,7,100,100)</f>
        <v>91.139240506329998</v>
      </c>
      <c r="E1538" s="4">
        <f ca="1">[1]!thsiFinD("ths_mfi_stock",$A1538,$A$1,7,100,100)</f>
        <v>52.700783022510997</v>
      </c>
      <c r="F1538" s="4">
        <f ca="1">[1]!thsiFinD("ths_expma_stock",$A1538,$A$1,7,100,100)</f>
        <v>13.416876616878</v>
      </c>
      <c r="G1538" s="4">
        <f ca="1">[1]!thsiFinD("ths_rsi_stock",$A1538,$A$1,7,100,100)</f>
        <v>50.388360179073999</v>
      </c>
      <c r="H1538" s="4">
        <f ca="1">[1]!thsiFinD("ths_adtm_stock",$A1538,$A$1,7,3,100,100,100)</f>
        <v>0.25</v>
      </c>
      <c r="I1538" s="4">
        <f ca="1">[1]!thsiFinD("ths_bbiboll_stock",$A1538,$A$1,7,3,100,100,100)</f>
        <v>13.517395833333</v>
      </c>
      <c r="J1538" s="4">
        <f ca="1">[1]!thsiFinD("ths_dptb_stock",$A1538,$A$1,7,104,100,100)</f>
        <v>0.85714285714285998</v>
      </c>
      <c r="K1538" s="4">
        <f ca="1">[1]!thsiFinD("ths_srmi_stock",$A1538,$A$1,7,100,100)</f>
        <v>0</v>
      </c>
      <c r="L1538" s="4">
        <f ca="1">[1]!thsiFinD("ths_atr_stock",$A1538,$A$1,7,101,100,100)</f>
        <v>0.45</v>
      </c>
      <c r="M1538" s="4">
        <f ca="1">[1]!thsiFinD("ths_vol_w_stock",$A1538,$A$1)/1000000</f>
        <v>32.256667999999998</v>
      </c>
      <c r="N1538" s="4">
        <f ca="1">[1]!thsiFinD("ths_turnover_ratio_w_stock",$A1538,$A$1)</f>
        <v>7.3775570063947002</v>
      </c>
      <c r="O1538" s="4">
        <f ca="1">[1]!thsiFinD("ths_relative_chg_ratio_w_stock",$A1538,$A$1,104,100)</f>
        <v>0.98212714101582999</v>
      </c>
      <c r="P1538" s="4"/>
    </row>
    <row r="1539" spans="1:16" x14ac:dyDescent="0.25">
      <c r="A1539" s="2" t="s">
        <v>3087</v>
      </c>
      <c r="B1539" s="2" t="s">
        <v>3088</v>
      </c>
      <c r="C1539" s="4">
        <f ca="1">[1]!thsiFinD("ths_vol_ratio_stock",$A1539,$A$1,7,100)</f>
        <v>0.90108180650137004</v>
      </c>
      <c r="D1539" s="4">
        <f ca="1">[1]!thsiFinD("ths_cr_stock",$A1539,$A$1,7,100,100)</f>
        <v>403.29289428075998</v>
      </c>
      <c r="E1539" s="4">
        <f ca="1">[1]!thsiFinD("ths_mfi_stock",$A1539,$A$1,7,100,100)</f>
        <v>83.341623874396006</v>
      </c>
      <c r="F1539" s="4">
        <f ca="1">[1]!thsiFinD("ths_expma_stock",$A1539,$A$1,7,100,100)</f>
        <v>30.312549917639998</v>
      </c>
      <c r="G1539" s="4">
        <f ca="1">[1]!thsiFinD("ths_rsi_stock",$A1539,$A$1,7,100,100)</f>
        <v>75.689062537089995</v>
      </c>
      <c r="H1539" s="4">
        <f ca="1">[1]!thsiFinD("ths_adtm_stock",$A1539,$A$1,7,3,100,100,100)</f>
        <v>0.71153846153846001</v>
      </c>
      <c r="I1539" s="4">
        <f ca="1">[1]!thsiFinD("ths_bbiboll_stock",$A1539,$A$1,7,3,100,100,100)</f>
        <v>30.100729166667001</v>
      </c>
      <c r="J1539" s="4">
        <f ca="1">[1]!thsiFinD("ths_dptb_stock",$A1539,$A$1,7,104,100,100)</f>
        <v>0.85714285714285998</v>
      </c>
      <c r="K1539" s="4">
        <f ca="1">[1]!thsiFinD("ths_srmi_stock",$A1539,$A$1,7,100,100)</f>
        <v>0.11527559055118</v>
      </c>
      <c r="L1539" s="4">
        <f ca="1">[1]!thsiFinD("ths_atr_stock",$A1539,$A$1,7,101,100,100)</f>
        <v>1.3985714285713999</v>
      </c>
      <c r="M1539" s="4">
        <f ca="1">[1]!thsiFinD("ths_vol_w_stock",$A1539,$A$1)/1000000</f>
        <v>45.708331999999999</v>
      </c>
      <c r="N1539" s="4">
        <f ca="1">[1]!thsiFinD("ths_turnover_ratio_w_stock",$A1539,$A$1)</f>
        <v>8.3605299933911006</v>
      </c>
      <c r="O1539" s="4">
        <f ca="1">[1]!thsiFinD("ths_relative_chg_ratio_w_stock",$A1539,$A$1,104,100)</f>
        <v>12.798689147672</v>
      </c>
      <c r="P1539" s="4"/>
    </row>
    <row r="1540" spans="1:16" x14ac:dyDescent="0.25">
      <c r="A1540" s="2" t="s">
        <v>3089</v>
      </c>
      <c r="B1540" s="2" t="s">
        <v>3090</v>
      </c>
      <c r="C1540" s="4">
        <f ca="1">[1]!thsiFinD("ths_vol_ratio_stock",$A1540,$A$1,7,100)</f>
        <v>1.0022196251388999</v>
      </c>
      <c r="D1540" s="4">
        <f ca="1">[1]!thsiFinD("ths_cr_stock",$A1540,$A$1,7,100,100)</f>
        <v>107.9754601227</v>
      </c>
      <c r="E1540" s="4">
        <f ca="1">[1]!thsiFinD("ths_mfi_stock",$A1540,$A$1,7,100,100)</f>
        <v>62.443020608814997</v>
      </c>
      <c r="F1540" s="4">
        <f ca="1">[1]!thsiFinD("ths_expma_stock",$A1540,$A$1,7,100,100)</f>
        <v>5.3859074987650004</v>
      </c>
      <c r="G1540" s="4">
        <f ca="1">[1]!thsiFinD("ths_rsi_stock",$A1540,$A$1,7,100,100)</f>
        <v>57.629342827815002</v>
      </c>
      <c r="H1540" s="4">
        <f ca="1">[1]!thsiFinD("ths_adtm_stock",$A1540,$A$1,7,3,100,100,100)</f>
        <v>-0.22727272727273001</v>
      </c>
      <c r="I1540" s="4">
        <f ca="1">[1]!thsiFinD("ths_bbiboll_stock",$A1540,$A$1,7,3,100,100,100)</f>
        <v>5.3962500000000002</v>
      </c>
      <c r="J1540" s="4">
        <f ca="1">[1]!thsiFinD("ths_dptb_stock",$A1540,$A$1,7,104,100,100)</f>
        <v>0.71428571428570997</v>
      </c>
      <c r="K1540" s="4">
        <f ca="1">[1]!thsiFinD("ths_srmi_stock",$A1540,$A$1,7,100,100)</f>
        <v>1.8248175182482E-2</v>
      </c>
      <c r="L1540" s="4">
        <f ca="1">[1]!thsiFinD("ths_atr_stock",$A1540,$A$1,7,101,100,100)</f>
        <v>0.17428571428570999</v>
      </c>
      <c r="M1540" s="4">
        <f ca="1">[1]!thsiFinD("ths_vol_w_stock",$A1540,$A$1)/1000000</f>
        <v>53.251161000000003</v>
      </c>
      <c r="N1540" s="4">
        <f ca="1">[1]!thsiFinD("ths_turnover_ratio_w_stock",$A1540,$A$1)</f>
        <v>5.8121100457972004</v>
      </c>
      <c r="O1540" s="4">
        <f ca="1">[1]!thsiFinD("ths_relative_chg_ratio_w_stock",$A1540,$A$1,104,100)</f>
        <v>-9.7890446490355998E-2</v>
      </c>
      <c r="P1540" s="4"/>
    </row>
    <row r="1541" spans="1:16" x14ac:dyDescent="0.25">
      <c r="A1541" s="2" t="s">
        <v>3091</v>
      </c>
      <c r="B1541" s="2" t="s">
        <v>3092</v>
      </c>
      <c r="C1541" s="4">
        <f ca="1">[1]!thsiFinD("ths_vol_ratio_stock",$A1541,$A$1,7,100)</f>
        <v>0.95875781565382001</v>
      </c>
      <c r="D1541" s="4">
        <f ca="1">[1]!thsiFinD("ths_cr_stock",$A1541,$A$1,7,100,100)</f>
        <v>26.470588235293999</v>
      </c>
      <c r="E1541" s="4">
        <f ca="1">[1]!thsiFinD("ths_mfi_stock",$A1541,$A$1,7,100,100)</f>
        <v>41.751207595799002</v>
      </c>
      <c r="F1541" s="4">
        <f ca="1">[1]!thsiFinD("ths_expma_stock",$A1541,$A$1,7,100,100)</f>
        <v>5.4970129564286996</v>
      </c>
      <c r="G1541" s="4">
        <f ca="1">[1]!thsiFinD("ths_rsi_stock",$A1541,$A$1,7,100,100)</f>
        <v>30.497145568859001</v>
      </c>
      <c r="H1541" s="4">
        <f ca="1">[1]!thsiFinD("ths_adtm_stock",$A1541,$A$1,7,3,100,100,100)</f>
        <v>-0.84883720930232998</v>
      </c>
      <c r="I1541" s="4">
        <f ca="1">[1]!thsiFinD("ths_bbiboll_stock",$A1541,$A$1,7,3,100,100,100)</f>
        <v>5.6389583333333002</v>
      </c>
      <c r="J1541" s="4">
        <f ca="1">[1]!thsiFinD("ths_dptb_stock",$A1541,$A$1,7,104,100,100)</f>
        <v>0.71428571428570997</v>
      </c>
      <c r="K1541" s="4">
        <f ca="1">[1]!thsiFinD("ths_srmi_stock",$A1541,$A$1,7,100,100)</f>
        <v>-8.7328767123288006E-2</v>
      </c>
      <c r="L1541" s="4">
        <f ca="1">[1]!thsiFinD("ths_atr_stock",$A1541,$A$1,7,101,100,100)</f>
        <v>0.24857142857143</v>
      </c>
      <c r="M1541" s="4">
        <f ca="1">[1]!thsiFinD("ths_vol_w_stock",$A1541,$A$1)/1000000</f>
        <v>150.17746399999999</v>
      </c>
      <c r="N1541" s="4">
        <f ca="1">[1]!thsiFinD("ths_turnover_ratio_w_stock",$A1541,$A$1)</f>
        <v>32.596869676125998</v>
      </c>
      <c r="O1541" s="4">
        <f ca="1">[1]!thsiFinD("ths_relative_chg_ratio_w_stock",$A1541,$A$1,104,100)</f>
        <v>-4.1192913162367999</v>
      </c>
      <c r="P1541" s="4"/>
    </row>
    <row r="1542" spans="1:16" x14ac:dyDescent="0.25">
      <c r="A1542" s="2" t="s">
        <v>3093</v>
      </c>
      <c r="B1542" s="2" t="s">
        <v>3094</v>
      </c>
      <c r="C1542" s="4">
        <f ca="1">[1]!thsiFinD("ths_vol_ratio_stock",$A1542,$A$1,7,100)</f>
        <v>0.91953701880381999</v>
      </c>
      <c r="D1542" s="4">
        <f ca="1">[1]!thsiFinD("ths_cr_stock",$A1542,$A$1,7,100,100)</f>
        <v>56.032171581768999</v>
      </c>
      <c r="E1542" s="4">
        <f ca="1">[1]!thsiFinD("ths_mfi_stock",$A1542,$A$1,7,100,100)</f>
        <v>28.560816852746001</v>
      </c>
      <c r="F1542" s="4">
        <f ca="1">[1]!thsiFinD("ths_expma_stock",$A1542,$A$1,7,100,100)</f>
        <v>7.5196725801391997</v>
      </c>
      <c r="G1542" s="4">
        <f ca="1">[1]!thsiFinD("ths_rsi_stock",$A1542,$A$1,7,100,100)</f>
        <v>39.202934250923001</v>
      </c>
      <c r="H1542" s="4">
        <f ca="1">[1]!thsiFinD("ths_adtm_stock",$A1542,$A$1,7,3,100,100,100)</f>
        <v>-0.57499999999999996</v>
      </c>
      <c r="I1542" s="4">
        <f ca="1">[1]!thsiFinD("ths_bbiboll_stock",$A1542,$A$1,7,3,100,100,100)</f>
        <v>7.6455208333332996</v>
      </c>
      <c r="J1542" s="4">
        <f ca="1">[1]!thsiFinD("ths_dptb_stock",$A1542,$A$1,7,104,100,100)</f>
        <v>0.57142857142856995</v>
      </c>
      <c r="K1542" s="4">
        <f ca="1">[1]!thsiFinD("ths_srmi_stock",$A1542,$A$1,7,100,100)</f>
        <v>-5.1020408163265002E-2</v>
      </c>
      <c r="L1542" s="4">
        <f ca="1">[1]!thsiFinD("ths_atr_stock",$A1542,$A$1,7,101,100,100)</f>
        <v>0.29285714285713998</v>
      </c>
      <c r="M1542" s="4">
        <f ca="1">[1]!thsiFinD("ths_vol_w_stock",$A1542,$A$1)/1000000</f>
        <v>32.919722</v>
      </c>
      <c r="N1542" s="4">
        <f ca="1">[1]!thsiFinD("ths_turnover_ratio_w_stock",$A1542,$A$1)</f>
        <v>6.0467222936017997</v>
      </c>
      <c r="O1542" s="4">
        <f ca="1">[1]!thsiFinD("ths_relative_chg_ratio_w_stock",$A1542,$A$1,104,100)</f>
        <v>-2.9222066685165</v>
      </c>
      <c r="P1542" s="4"/>
    </row>
    <row r="1543" spans="1:16" x14ac:dyDescent="0.25">
      <c r="A1543" s="2" t="s">
        <v>3095</v>
      </c>
      <c r="B1543" s="2" t="s">
        <v>3096</v>
      </c>
      <c r="C1543" s="4">
        <f ca="1">[1]!thsiFinD("ths_vol_ratio_stock",$A1543,$A$1,7,100)</f>
        <v>0.80019595312652003</v>
      </c>
      <c r="D1543" s="4">
        <f ca="1">[1]!thsiFinD("ths_cr_stock",$A1543,$A$1,7,100,100)</f>
        <v>45.777777777777999</v>
      </c>
      <c r="E1543" s="4">
        <f ca="1">[1]!thsiFinD("ths_mfi_stock",$A1543,$A$1,7,100,100)</f>
        <v>11.951912022064</v>
      </c>
      <c r="F1543" s="4">
        <f ca="1">[1]!thsiFinD("ths_expma_stock",$A1543,$A$1,7,100,100)</f>
        <v>18.496061934677002</v>
      </c>
      <c r="G1543" s="4">
        <f ca="1">[1]!thsiFinD("ths_rsi_stock",$A1543,$A$1,7,100,100)</f>
        <v>31.653946027356</v>
      </c>
      <c r="H1543" s="4">
        <f ca="1">[1]!thsiFinD("ths_adtm_stock",$A1543,$A$1,7,3,100,100,100)</f>
        <v>-0.56310679611650005</v>
      </c>
      <c r="I1543" s="4">
        <f ca="1">[1]!thsiFinD("ths_bbiboll_stock",$A1543,$A$1,7,3,100,100,100)</f>
        <v>19.096354166666998</v>
      </c>
      <c r="J1543" s="4">
        <f ca="1">[1]!thsiFinD("ths_dptb_stock",$A1543,$A$1,7,104,100,100)</f>
        <v>0.42857142857142999</v>
      </c>
      <c r="K1543" s="4">
        <f ca="1">[1]!thsiFinD("ths_srmi_stock",$A1543,$A$1,7,100,100)</f>
        <v>-7.2493573264781994E-2</v>
      </c>
      <c r="L1543" s="4">
        <f ca="1">[1]!thsiFinD("ths_atr_stock",$A1543,$A$1,7,101,100,100)</f>
        <v>0.94285714285713995</v>
      </c>
      <c r="M1543" s="4">
        <f ca="1">[1]!thsiFinD("ths_vol_w_stock",$A1543,$A$1)/1000000</f>
        <v>23.309087000000002</v>
      </c>
      <c r="N1543" s="4">
        <f ca="1">[1]!thsiFinD("ths_turnover_ratio_w_stock",$A1543,$A$1)</f>
        <v>11.791757937487001</v>
      </c>
      <c r="O1543" s="4">
        <f ca="1">[1]!thsiFinD("ths_relative_chg_ratio_w_stock",$A1543,$A$1,104,100)</f>
        <v>-4.7343132813068998</v>
      </c>
      <c r="P1543" s="4"/>
    </row>
    <row r="1544" spans="1:16" x14ac:dyDescent="0.25">
      <c r="A1544" s="2" t="s">
        <v>3097</v>
      </c>
      <c r="B1544" s="2" t="s">
        <v>3098</v>
      </c>
      <c r="C1544" s="4">
        <f ca="1">[1]!thsiFinD("ths_vol_ratio_stock",$A1544,$A$1,7,100)</f>
        <v>0.67504296579163003</v>
      </c>
      <c r="D1544" s="4">
        <f ca="1">[1]!thsiFinD("ths_cr_stock",$A1544,$A$1,7,100,100)</f>
        <v>67.910447761194007</v>
      </c>
      <c r="E1544" s="4">
        <f ca="1">[1]!thsiFinD("ths_mfi_stock",$A1544,$A$1,7,100,100)</f>
        <v>54.937691154954003</v>
      </c>
      <c r="F1544" s="4">
        <f ca="1">[1]!thsiFinD("ths_expma_stock",$A1544,$A$1,7,100,100)</f>
        <v>2.2790624488742002</v>
      </c>
      <c r="G1544" s="4">
        <f ca="1">[1]!thsiFinD("ths_rsi_stock",$A1544,$A$1,7,100,100)</f>
        <v>46.305902840141997</v>
      </c>
      <c r="H1544" s="4">
        <f ca="1">[1]!thsiFinD("ths_adtm_stock",$A1544,$A$1,7,3,100,100,100)</f>
        <v>0.25</v>
      </c>
      <c r="I1544" s="4">
        <f ca="1">[1]!thsiFinD("ths_bbiboll_stock",$A1544,$A$1,7,3,100,100,100)</f>
        <v>2.2869791666667001</v>
      </c>
      <c r="J1544" s="4">
        <f ca="1">[1]!thsiFinD("ths_dptb_stock",$A1544,$A$1,7,104,100,100)</f>
        <v>0.57142857142856995</v>
      </c>
      <c r="K1544" s="4">
        <f ca="1">[1]!thsiFinD("ths_srmi_stock",$A1544,$A$1,7,100,100)</f>
        <v>-3.4042553191489001E-2</v>
      </c>
      <c r="L1544" s="4">
        <f ca="1">[1]!thsiFinD("ths_atr_stock",$A1544,$A$1,7,101,100,100)</f>
        <v>0.11142857142857</v>
      </c>
      <c r="M1544" s="4">
        <f ca="1">[1]!thsiFinD("ths_vol_w_stock",$A1544,$A$1)/1000000</f>
        <v>138.539008</v>
      </c>
      <c r="N1544" s="4">
        <f ca="1">[1]!thsiFinD("ths_turnover_ratio_w_stock",$A1544,$A$1)</f>
        <v>11.140700226136</v>
      </c>
      <c r="O1544" s="4">
        <f ca="1">[1]!thsiFinD("ths_relative_chg_ratio_w_stock",$A1544,$A$1,104,100)</f>
        <v>-5.0184608386349998</v>
      </c>
      <c r="P1544" s="4"/>
    </row>
    <row r="1545" spans="1:16" x14ac:dyDescent="0.25">
      <c r="A1545" s="2" t="s">
        <v>3099</v>
      </c>
      <c r="B1545" s="2" t="s">
        <v>3100</v>
      </c>
      <c r="C1545" s="4">
        <f ca="1">[1]!thsiFinD("ths_vol_ratio_stock",$A1545,$A$1,7,100)</f>
        <v>1.8524106561491001</v>
      </c>
      <c r="D1545" s="4">
        <f ca="1">[1]!thsiFinD("ths_cr_stock",$A1545,$A$1,7,100,100)</f>
        <v>123.5</v>
      </c>
      <c r="E1545" s="4">
        <f ca="1">[1]!thsiFinD("ths_mfi_stock",$A1545,$A$1,7,100,100)</f>
        <v>51.288469327705002</v>
      </c>
      <c r="F1545" s="4">
        <f ca="1">[1]!thsiFinD("ths_expma_stock",$A1545,$A$1,7,100,100)</f>
        <v>4.1454476462157004</v>
      </c>
      <c r="G1545" s="4">
        <f ca="1">[1]!thsiFinD("ths_rsi_stock",$A1545,$A$1,7,100,100)</f>
        <v>62.036252787896998</v>
      </c>
      <c r="H1545" s="4">
        <f ca="1">[1]!thsiFinD("ths_adtm_stock",$A1545,$A$1,7,3,100,100,100)</f>
        <v>0.52380952380951995</v>
      </c>
      <c r="I1545" s="4">
        <f ca="1">[1]!thsiFinD("ths_bbiboll_stock",$A1545,$A$1,7,3,100,100,100)</f>
        <v>4.1173958333333003</v>
      </c>
      <c r="J1545" s="4">
        <f ca="1">[1]!thsiFinD("ths_dptb_stock",$A1545,$A$1,7,104,100,100)</f>
        <v>0.85714285714285998</v>
      </c>
      <c r="K1545" s="4">
        <f ca="1">[1]!thsiFinD("ths_srmi_stock",$A1545,$A$1,7,100,100)</f>
        <v>3.0303030303029999E-2</v>
      </c>
      <c r="L1545" s="4">
        <f ca="1">[1]!thsiFinD("ths_atr_stock",$A1545,$A$1,7,101,100,100)</f>
        <v>0.22571428571429</v>
      </c>
      <c r="M1545" s="4">
        <f ca="1">[1]!thsiFinD("ths_vol_w_stock",$A1545,$A$1)/1000000</f>
        <v>205.05546699999999</v>
      </c>
      <c r="N1545" s="4">
        <f ca="1">[1]!thsiFinD("ths_turnover_ratio_w_stock",$A1545,$A$1)</f>
        <v>26.847682414428</v>
      </c>
      <c r="O1545" s="4">
        <f ca="1">[1]!thsiFinD("ths_relative_chg_ratio_w_stock",$A1545,$A$1,104,100)</f>
        <v>0.93795562625606999</v>
      </c>
      <c r="P1545" s="4"/>
    </row>
    <row r="1546" spans="1:16" x14ac:dyDescent="0.25">
      <c r="A1546" s="2" t="s">
        <v>3101</v>
      </c>
      <c r="B1546" s="2" t="s">
        <v>3102</v>
      </c>
      <c r="C1546" s="4">
        <f ca="1">[1]!thsiFinD("ths_vol_ratio_stock",$A1546,$A$1,7,100)</f>
        <v>1.0205843251825999</v>
      </c>
      <c r="D1546" s="4">
        <f ca="1">[1]!thsiFinD("ths_cr_stock",$A1546,$A$1,7,100,100)</f>
        <v>87.179487179486998</v>
      </c>
      <c r="E1546" s="4">
        <f ca="1">[1]!thsiFinD("ths_mfi_stock",$A1546,$A$1,7,100,100)</f>
        <v>64.076941638235994</v>
      </c>
      <c r="F1546" s="4">
        <f ca="1">[1]!thsiFinD("ths_expma_stock",$A1546,$A$1,7,100,100)</f>
        <v>17.342891489839001</v>
      </c>
      <c r="G1546" s="4">
        <f ca="1">[1]!thsiFinD("ths_rsi_stock",$A1546,$A$1,7,100,100)</f>
        <v>54.040623989423999</v>
      </c>
      <c r="H1546" s="4">
        <f ca="1">[1]!thsiFinD("ths_adtm_stock",$A1546,$A$1,7,3,100,100,100)</f>
        <v>-0.48</v>
      </c>
      <c r="I1546" s="4">
        <f ca="1">[1]!thsiFinD("ths_bbiboll_stock",$A1546,$A$1,7,3,100,100,100)</f>
        <v>17.399687499999999</v>
      </c>
      <c r="J1546" s="4">
        <f ca="1">[1]!thsiFinD("ths_dptb_stock",$A1546,$A$1,7,104,100,100)</f>
        <v>0.85714285714285998</v>
      </c>
      <c r="K1546" s="4">
        <f ca="1">[1]!thsiFinD("ths_srmi_stock",$A1546,$A$1,7,100,100)</f>
        <v>1.1396011396011001E-3</v>
      </c>
      <c r="L1546" s="4">
        <f ca="1">[1]!thsiFinD("ths_atr_stock",$A1546,$A$1,7,101,100,100)</f>
        <v>0.52285714285714002</v>
      </c>
      <c r="M1546" s="4">
        <f ca="1">[1]!thsiFinD("ths_vol_w_stock",$A1546,$A$1)/1000000</f>
        <v>84.918194</v>
      </c>
      <c r="N1546" s="4">
        <f ca="1">[1]!thsiFinD("ths_turnover_ratio_w_stock",$A1546,$A$1)</f>
        <v>17.231045563954002</v>
      </c>
      <c r="O1546" s="4">
        <f ca="1">[1]!thsiFinD("ths_relative_chg_ratio_w_stock",$A1546,$A$1,104,100)</f>
        <v>2.2738720683046001</v>
      </c>
      <c r="P1546" s="4"/>
    </row>
    <row r="1547" spans="1:16" x14ac:dyDescent="0.25">
      <c r="A1547" s="2" t="s">
        <v>3103</v>
      </c>
      <c r="B1547" s="2" t="s">
        <v>3104</v>
      </c>
      <c r="C1547" s="4">
        <f ca="1">[1]!thsiFinD("ths_vol_ratio_stock",$A1547,$A$1,7,100)</f>
        <v>0.73960157696418005</v>
      </c>
      <c r="D1547" s="4">
        <f ca="1">[1]!thsiFinD("ths_cr_stock",$A1547,$A$1,7,100,100)</f>
        <v>197.21362229101999</v>
      </c>
      <c r="E1547" s="4">
        <f ca="1">[1]!thsiFinD("ths_mfi_stock",$A1547,$A$1,7,100,100)</f>
        <v>58.950272326090001</v>
      </c>
      <c r="F1547" s="4">
        <f ca="1">[1]!thsiFinD("ths_expma_stock",$A1547,$A$1,7,100,100)</f>
        <v>16.811303030026998</v>
      </c>
      <c r="G1547" s="4">
        <f ca="1">[1]!thsiFinD("ths_rsi_stock",$A1547,$A$1,7,100,100)</f>
        <v>55.903715059908002</v>
      </c>
      <c r="H1547" s="4">
        <f ca="1">[1]!thsiFinD("ths_adtm_stock",$A1547,$A$1,7,3,100,100,100)</f>
        <v>0.82047685834502004</v>
      </c>
      <c r="I1547" s="4">
        <f ca="1">[1]!thsiFinD("ths_bbiboll_stock",$A1547,$A$1,7,3,100,100,100)</f>
        <v>16.854687500000001</v>
      </c>
      <c r="J1547" s="4">
        <f ca="1">[1]!thsiFinD("ths_dptb_stock",$A1547,$A$1,7,104,100,100)</f>
        <v>0.71428571428570997</v>
      </c>
      <c r="K1547" s="4">
        <f ca="1">[1]!thsiFinD("ths_srmi_stock",$A1547,$A$1,7,100,100)</f>
        <v>9.9299065420560995E-2</v>
      </c>
      <c r="L1547" s="4">
        <f ca="1">[1]!thsiFinD("ths_atr_stock",$A1547,$A$1,7,101,100,100)</f>
        <v>1.4985714285714</v>
      </c>
      <c r="M1547" s="4">
        <f ca="1">[1]!thsiFinD("ths_vol_w_stock",$A1547,$A$1)/1000000</f>
        <v>230.79433800000001</v>
      </c>
      <c r="N1547" s="4">
        <f ca="1">[1]!thsiFinD("ths_turnover_ratio_w_stock",$A1547,$A$1)</f>
        <v>97.574514967826005</v>
      </c>
      <c r="O1547" s="4">
        <f ca="1">[1]!thsiFinD("ths_relative_chg_ratio_w_stock",$A1547,$A$1,104,100)</f>
        <v>18.181430422032001</v>
      </c>
      <c r="P1547" s="4"/>
    </row>
    <row r="1548" spans="1:16" x14ac:dyDescent="0.25">
      <c r="A1548" s="2" t="s">
        <v>3105</v>
      </c>
      <c r="B1548" s="2" t="s">
        <v>3106</v>
      </c>
      <c r="C1548" s="4">
        <f ca="1">[1]!thsiFinD("ths_vol_ratio_stock",$A1548,$A$1,7,100)</f>
        <v>0.71235566995726995</v>
      </c>
      <c r="D1548" s="4">
        <f ca="1">[1]!thsiFinD("ths_cr_stock",$A1548,$A$1,7,100,100)</f>
        <v>78.676470588235006</v>
      </c>
      <c r="E1548" s="4">
        <f ca="1">[1]!thsiFinD("ths_mfi_stock",$A1548,$A$1,7,100,100)</f>
        <v>27.579298077133998</v>
      </c>
      <c r="F1548" s="4">
        <f ca="1">[1]!thsiFinD("ths_expma_stock",$A1548,$A$1,7,100,100)</f>
        <v>6.5283592565376001</v>
      </c>
      <c r="G1548" s="4">
        <f ca="1">[1]!thsiFinD("ths_rsi_stock",$A1548,$A$1,7,100,100)</f>
        <v>48.738245774238997</v>
      </c>
      <c r="H1548" s="4">
        <f ca="1">[1]!thsiFinD("ths_adtm_stock",$A1548,$A$1,7,3,100,100,100)</f>
        <v>-8.5106382978723999E-2</v>
      </c>
      <c r="I1548" s="4">
        <f ca="1">[1]!thsiFinD("ths_bbiboll_stock",$A1548,$A$1,7,3,100,100,100)</f>
        <v>6.5473958333333</v>
      </c>
      <c r="J1548" s="4">
        <f ca="1">[1]!thsiFinD("ths_dptb_stock",$A1548,$A$1,7,104,100,100)</f>
        <v>0.71428571428570997</v>
      </c>
      <c r="K1548" s="4">
        <f ca="1">[1]!thsiFinD("ths_srmi_stock",$A1548,$A$1,7,100,100)</f>
        <v>-7.5987841945288001E-3</v>
      </c>
      <c r="L1548" s="4">
        <f ca="1">[1]!thsiFinD("ths_atr_stock",$A1548,$A$1,7,101,100,100)</f>
        <v>0.24428571428571</v>
      </c>
      <c r="M1548" s="4">
        <f ca="1">[1]!thsiFinD("ths_vol_w_stock",$A1548,$A$1)/1000000</f>
        <v>58.316364999999998</v>
      </c>
      <c r="N1548" s="4">
        <f ca="1">[1]!thsiFinD("ths_turnover_ratio_w_stock",$A1548,$A$1)</f>
        <v>10.820945638406</v>
      </c>
      <c r="O1548" s="4">
        <f ca="1">[1]!thsiFinD("ths_relative_chg_ratio_w_stock",$A1548,$A$1,104,100)</f>
        <v>-1.9647799360539999</v>
      </c>
      <c r="P1548" s="4"/>
    </row>
    <row r="1549" spans="1:16" x14ac:dyDescent="0.25">
      <c r="A1549" s="2" t="s">
        <v>3107</v>
      </c>
      <c r="B1549" s="2" t="s">
        <v>3108</v>
      </c>
      <c r="C1549" s="4">
        <f ca="1">[1]!thsiFinD("ths_vol_ratio_stock",$A1549,$A$1,7,100)</f>
        <v>0.66755689112711003</v>
      </c>
      <c r="D1549" s="4">
        <f ca="1">[1]!thsiFinD("ths_cr_stock",$A1549,$A$1,7,100,100)</f>
        <v>118.57142857143</v>
      </c>
      <c r="E1549" s="4">
        <f ca="1">[1]!thsiFinD("ths_mfi_stock",$A1549,$A$1,7,100,100)</f>
        <v>55.111403173112997</v>
      </c>
      <c r="F1549" s="4">
        <f ca="1">[1]!thsiFinD("ths_expma_stock",$A1549,$A$1,7,100,100)</f>
        <v>4.5056639360783999</v>
      </c>
      <c r="G1549" s="4">
        <f ca="1">[1]!thsiFinD("ths_rsi_stock",$A1549,$A$1,7,100,100)</f>
        <v>51.617771855169998</v>
      </c>
      <c r="H1549" s="4">
        <f ca="1">[1]!thsiFinD("ths_adtm_stock",$A1549,$A$1,7,3,100,100,100)</f>
        <v>0.18181818181817999</v>
      </c>
      <c r="I1549" s="4">
        <f ca="1">[1]!thsiFinD("ths_bbiboll_stock",$A1549,$A$1,7,3,100,100,100)</f>
        <v>4.5374999999999996</v>
      </c>
      <c r="J1549" s="4">
        <f ca="1">[1]!thsiFinD("ths_dptb_stock",$A1549,$A$1,7,104,100,100)</f>
        <v>0.57142857142856995</v>
      </c>
      <c r="K1549" s="4">
        <f ca="1">[1]!thsiFinD("ths_srmi_stock",$A1549,$A$1,7,100,100)</f>
        <v>1.3157894736842E-2</v>
      </c>
      <c r="L1549" s="4">
        <f ca="1">[1]!thsiFinD("ths_atr_stock",$A1549,$A$1,7,101,100,100)</f>
        <v>0.15285714285714</v>
      </c>
      <c r="M1549" s="4">
        <f ca="1">[1]!thsiFinD("ths_vol_w_stock",$A1549,$A$1)/1000000</f>
        <v>24.342079999999999</v>
      </c>
      <c r="N1549" s="4">
        <f ca="1">[1]!thsiFinD("ths_turnover_ratio_w_stock",$A1549,$A$1)</f>
        <v>2.1861389277634</v>
      </c>
      <c r="O1549" s="4">
        <f ca="1">[1]!thsiFinD("ths_relative_chg_ratio_w_stock",$A1549,$A$1,104,100)</f>
        <v>0.35411852794234999</v>
      </c>
      <c r="P1549" s="4"/>
    </row>
    <row r="1550" spans="1:16" x14ac:dyDescent="0.25">
      <c r="A1550" s="2" t="s">
        <v>3109</v>
      </c>
      <c r="B1550" s="2" t="s">
        <v>3110</v>
      </c>
      <c r="C1550" s="4">
        <f ca="1">[1]!thsiFinD("ths_vol_ratio_stock",$A1550,$A$1,7,100)</f>
        <v>1.421163781987</v>
      </c>
      <c r="D1550" s="4">
        <f ca="1">[1]!thsiFinD("ths_cr_stock",$A1550,$A$1,7,100,100)</f>
        <v>55.291790306627</v>
      </c>
      <c r="E1550" s="4">
        <f ca="1">[1]!thsiFinD("ths_mfi_stock",$A1550,$A$1,7,100,100)</f>
        <v>27.730356300038999</v>
      </c>
      <c r="F1550" s="4">
        <f ca="1">[1]!thsiFinD("ths_expma_stock",$A1550,$A$1,7,100,100)</f>
        <v>50.794756512486003</v>
      </c>
      <c r="G1550" s="4">
        <f ca="1">[1]!thsiFinD("ths_rsi_stock",$A1550,$A$1,7,100,100)</f>
        <v>54.642757989648999</v>
      </c>
      <c r="H1550" s="4">
        <f ca="1">[1]!thsiFinD("ths_adtm_stock",$A1550,$A$1,7,3,100,100,100)</f>
        <v>-0.83610755441741003</v>
      </c>
      <c r="I1550" s="4">
        <f ca="1">[1]!thsiFinD("ths_bbiboll_stock",$A1550,$A$1,7,3,100,100,100)</f>
        <v>51.112604166666998</v>
      </c>
      <c r="J1550" s="4">
        <f ca="1">[1]!thsiFinD("ths_dptb_stock",$A1550,$A$1,7,104,100,100)</f>
        <v>0.71428571428570997</v>
      </c>
      <c r="K1550" s="4">
        <f ca="1">[1]!thsiFinD("ths_srmi_stock",$A1550,$A$1,7,100,100)</f>
        <v>-3.1529850746269003E-2</v>
      </c>
      <c r="L1550" s="4">
        <f ca="1">[1]!thsiFinD("ths_atr_stock",$A1550,$A$1,7,101,100,100)</f>
        <v>2.3457142857142999</v>
      </c>
      <c r="M1550" s="4">
        <f ca="1">[1]!thsiFinD("ths_vol_w_stock",$A1550,$A$1)/1000000</f>
        <v>21.631941000000001</v>
      </c>
      <c r="N1550" s="4">
        <f ca="1">[1]!thsiFinD("ths_turnover_ratio_w_stock",$A1550,$A$1)</f>
        <v>9.2636019334430006</v>
      </c>
      <c r="O1550" s="4">
        <f ca="1">[1]!thsiFinD("ths_relative_chg_ratio_w_stock",$A1550,$A$1,104,100)</f>
        <v>-1.3395686962855999</v>
      </c>
      <c r="P1550" s="4"/>
    </row>
    <row r="1551" spans="1:16" x14ac:dyDescent="0.25">
      <c r="A1551" s="2" t="s">
        <v>3111</v>
      </c>
      <c r="B1551" s="2" t="s">
        <v>3112</v>
      </c>
      <c r="C1551" s="4">
        <f ca="1">[1]!thsiFinD("ths_vol_ratio_stock",$A1551,$A$1,7,100)</f>
        <v>0.93972648494857003</v>
      </c>
      <c r="D1551" s="4">
        <f ca="1">[1]!thsiFinD("ths_cr_stock",$A1551,$A$1,7,100,100)</f>
        <v>80</v>
      </c>
      <c r="E1551" s="4">
        <f ca="1">[1]!thsiFinD("ths_mfi_stock",$A1551,$A$1,7,100,100)</f>
        <v>46.739346671429999</v>
      </c>
      <c r="F1551" s="4">
        <f ca="1">[1]!thsiFinD("ths_expma_stock",$A1551,$A$1,7,100,100)</f>
        <v>2.6561784809866</v>
      </c>
      <c r="G1551" s="4">
        <f ca="1">[1]!thsiFinD("ths_rsi_stock",$A1551,$A$1,7,100,100)</f>
        <v>49.037624781703997</v>
      </c>
      <c r="H1551" s="4">
        <f ca="1">[1]!thsiFinD("ths_adtm_stock",$A1551,$A$1,7,3,100,100,100)</f>
        <v>-0.27272727272726999</v>
      </c>
      <c r="I1551" s="4">
        <f ca="1">[1]!thsiFinD("ths_bbiboll_stock",$A1551,$A$1,7,3,100,100,100)</f>
        <v>2.6618750000000002</v>
      </c>
      <c r="J1551" s="4">
        <f ca="1">[1]!thsiFinD("ths_dptb_stock",$A1551,$A$1,7,104,100,100)</f>
        <v>0.42857142857142999</v>
      </c>
      <c r="K1551" s="4">
        <f ca="1">[1]!thsiFinD("ths_srmi_stock",$A1551,$A$1,7,100,100)</f>
        <v>-3.2727272727273E-2</v>
      </c>
      <c r="L1551" s="4">
        <f ca="1">[1]!thsiFinD("ths_atr_stock",$A1551,$A$1,7,101,100,100)</f>
        <v>0.16</v>
      </c>
      <c r="M1551" s="4">
        <f ca="1">[1]!thsiFinD("ths_vol_w_stock",$A1551,$A$1)/1000000</f>
        <v>85.617312999999996</v>
      </c>
      <c r="N1551" s="4">
        <f ca="1">[1]!thsiFinD("ths_turnover_ratio_w_stock",$A1551,$A$1)</f>
        <v>15.723612955444001</v>
      </c>
      <c r="O1551" s="4">
        <f ca="1">[1]!thsiFinD("ths_relative_chg_ratio_w_stock",$A1551,$A$1,104,100)</f>
        <v>-4.1246095457980996</v>
      </c>
      <c r="P1551" s="4"/>
    </row>
    <row r="1552" spans="1:16" x14ac:dyDescent="0.25">
      <c r="A1552" s="2" t="s">
        <v>3113</v>
      </c>
      <c r="B1552" s="2" t="s">
        <v>3114</v>
      </c>
      <c r="C1552" s="4">
        <f ca="1">[1]!thsiFinD("ths_vol_ratio_stock",$A1552,$A$1,7,100)</f>
        <v>1.1197384691417001</v>
      </c>
      <c r="D1552" s="4">
        <f ca="1">[1]!thsiFinD("ths_cr_stock",$A1552,$A$1,7,100,100)</f>
        <v>78.341013824884996</v>
      </c>
      <c r="E1552" s="4">
        <f ca="1">[1]!thsiFinD("ths_mfi_stock",$A1552,$A$1,7,100,100)</f>
        <v>37.076064016034998</v>
      </c>
      <c r="F1552" s="4">
        <f ca="1">[1]!thsiFinD("ths_expma_stock",$A1552,$A$1,7,100,100)</f>
        <v>7.3229827173221</v>
      </c>
      <c r="G1552" s="4">
        <f ca="1">[1]!thsiFinD("ths_rsi_stock",$A1552,$A$1,7,100,100)</f>
        <v>42.320419343143001</v>
      </c>
      <c r="H1552" s="4">
        <f ca="1">[1]!thsiFinD("ths_adtm_stock",$A1552,$A$1,7,3,100,100,100)</f>
        <v>8.6419753086418E-2</v>
      </c>
      <c r="I1552" s="4">
        <f ca="1">[1]!thsiFinD("ths_bbiboll_stock",$A1552,$A$1,7,3,100,100,100)</f>
        <v>7.3961458333332999</v>
      </c>
      <c r="J1552" s="4">
        <f ca="1">[1]!thsiFinD("ths_dptb_stock",$A1552,$A$1,7,104,100,100)</f>
        <v>0.57142857142856995</v>
      </c>
      <c r="K1552" s="4">
        <f ca="1">[1]!thsiFinD("ths_srmi_stock",$A1552,$A$1,7,100,100)</f>
        <v>-3.9473684210526001E-2</v>
      </c>
      <c r="L1552" s="4">
        <f ca="1">[1]!thsiFinD("ths_atr_stock",$A1552,$A$1,7,101,100,100)</f>
        <v>0.36857142857142999</v>
      </c>
      <c r="M1552" s="4">
        <f ca="1">[1]!thsiFinD("ths_vol_w_stock",$A1552,$A$1)/1000000</f>
        <v>12.59221</v>
      </c>
      <c r="N1552" s="4">
        <f ca="1">[1]!thsiFinD("ths_turnover_ratio_w_stock",$A1552,$A$1)</f>
        <v>3.4433292610373001</v>
      </c>
      <c r="O1552" s="4">
        <f ca="1">[1]!thsiFinD("ths_relative_chg_ratio_w_stock",$A1552,$A$1,104,100)</f>
        <v>-1.4781255603168999</v>
      </c>
      <c r="P1552" s="4"/>
    </row>
    <row r="1553" spans="1:16" x14ac:dyDescent="0.25">
      <c r="A1553" s="2" t="s">
        <v>3115</v>
      </c>
      <c r="B1553" s="2" t="s">
        <v>3116</v>
      </c>
      <c r="C1553" s="4">
        <f ca="1">[1]!thsiFinD("ths_vol_ratio_stock",$A1553,$A$1,7,100)</f>
        <v>0.81211905430807996</v>
      </c>
      <c r="D1553" s="4">
        <f ca="1">[1]!thsiFinD("ths_cr_stock",$A1553,$A$1,7,100,100)</f>
        <v>70.930232558138997</v>
      </c>
      <c r="E1553" s="4">
        <f ca="1">[1]!thsiFinD("ths_mfi_stock",$A1553,$A$1,7,100,100)</f>
        <v>37.191655507213</v>
      </c>
      <c r="F1553" s="4">
        <f ca="1">[1]!thsiFinD("ths_expma_stock",$A1553,$A$1,7,100,100)</f>
        <v>11.577683067097</v>
      </c>
      <c r="G1553" s="4">
        <f ca="1">[1]!thsiFinD("ths_rsi_stock",$A1553,$A$1,7,100,100)</f>
        <v>38.961660948921001</v>
      </c>
      <c r="H1553" s="4">
        <f ca="1">[1]!thsiFinD("ths_adtm_stock",$A1553,$A$1,7,3,100,100,100)</f>
        <v>-0.69078947368420995</v>
      </c>
      <c r="I1553" s="4">
        <f ca="1">[1]!thsiFinD("ths_bbiboll_stock",$A1553,$A$1,7,3,100,100,100)</f>
        <v>11.728958333333001</v>
      </c>
      <c r="J1553" s="4">
        <f ca="1">[1]!thsiFinD("ths_dptb_stock",$A1553,$A$1,7,104,100,100)</f>
        <v>0.71428571428570997</v>
      </c>
      <c r="K1553" s="4">
        <f ca="1">[1]!thsiFinD("ths_srmi_stock",$A1553,$A$1,7,100,100)</f>
        <v>-3.0354131534569999E-2</v>
      </c>
      <c r="L1553" s="4">
        <f ca="1">[1]!thsiFinD("ths_atr_stock",$A1553,$A$1,7,101,100,100)</f>
        <v>0.49285714285714</v>
      </c>
      <c r="M1553" s="4">
        <f ca="1">[1]!thsiFinD("ths_vol_w_stock",$A1553,$A$1)/1000000</f>
        <v>22.812422999999999</v>
      </c>
      <c r="N1553" s="4">
        <f ca="1">[1]!thsiFinD("ths_turnover_ratio_w_stock",$A1553,$A$1)</f>
        <v>8.7119792190382004</v>
      </c>
      <c r="O1553" s="4">
        <f ca="1">[1]!thsiFinD("ths_relative_chg_ratio_w_stock",$A1553,$A$1,104,100)</f>
        <v>-2.7459974070120001</v>
      </c>
      <c r="P1553" s="4"/>
    </row>
    <row r="1554" spans="1:16" x14ac:dyDescent="0.25">
      <c r="A1554" s="2" t="s">
        <v>3117</v>
      </c>
      <c r="B1554" s="2" t="s">
        <v>3118</v>
      </c>
      <c r="C1554" s="4">
        <f ca="1">[1]!thsiFinD("ths_vol_ratio_stock",$A1554,$A$1,7,100)</f>
        <v>0.77230445418451998</v>
      </c>
      <c r="D1554" s="4">
        <f ca="1">[1]!thsiFinD("ths_cr_stock",$A1554,$A$1,7,100,100)</f>
        <v>75.423728813558995</v>
      </c>
      <c r="E1554" s="4">
        <f ca="1">[1]!thsiFinD("ths_mfi_stock",$A1554,$A$1,7,100,100)</f>
        <v>48.195859459866</v>
      </c>
      <c r="F1554" s="4">
        <f ca="1">[1]!thsiFinD("ths_expma_stock",$A1554,$A$1,7,100,100)</f>
        <v>8.8334205073673004</v>
      </c>
      <c r="G1554" s="4">
        <f ca="1">[1]!thsiFinD("ths_rsi_stock",$A1554,$A$1,7,100,100)</f>
        <v>43.944363466916002</v>
      </c>
      <c r="H1554" s="4">
        <f ca="1">[1]!thsiFinD("ths_adtm_stock",$A1554,$A$1,7,3,100,100,100)</f>
        <v>-0.20967741935483999</v>
      </c>
      <c r="I1554" s="4">
        <f ca="1">[1]!thsiFinD("ths_bbiboll_stock",$A1554,$A$1,7,3,100,100,100)</f>
        <v>8.9210416666666994</v>
      </c>
      <c r="J1554" s="4">
        <f ca="1">[1]!thsiFinD("ths_dptb_stock",$A1554,$A$1,7,104,100,100)</f>
        <v>0.57142857142856995</v>
      </c>
      <c r="K1554" s="4">
        <f ca="1">[1]!thsiFinD("ths_srmi_stock",$A1554,$A$1,7,100,100)</f>
        <v>-2.4363233665558998E-2</v>
      </c>
      <c r="L1554" s="4">
        <f ca="1">[1]!thsiFinD("ths_atr_stock",$A1554,$A$1,7,101,100,100)</f>
        <v>0.31428571428571001</v>
      </c>
      <c r="M1554" s="4">
        <f ca="1">[1]!thsiFinD("ths_vol_w_stock",$A1554,$A$1)/1000000</f>
        <v>53.948768999999999</v>
      </c>
      <c r="N1554" s="4">
        <f ca="1">[1]!thsiFinD("ths_turnover_ratio_w_stock",$A1554,$A$1)</f>
        <v>8.3516851417845999</v>
      </c>
      <c r="O1554" s="4">
        <f ca="1">[1]!thsiFinD("ths_relative_chg_ratio_w_stock",$A1554,$A$1,104,100)</f>
        <v>-0.97737023104928999</v>
      </c>
      <c r="P1554" s="4"/>
    </row>
    <row r="1555" spans="1:16" x14ac:dyDescent="0.25">
      <c r="A1555" s="2" t="s">
        <v>3119</v>
      </c>
      <c r="B1555" s="2" t="s">
        <v>3120</v>
      </c>
      <c r="C1555" s="4">
        <f ca="1">[1]!thsiFinD("ths_vol_ratio_stock",$A1555,$A$1,7,100)</f>
        <v>1.0229832699425001</v>
      </c>
      <c r="D1555" s="4">
        <f ca="1">[1]!thsiFinD("ths_cr_stock",$A1555,$A$1,7,100,100)</f>
        <v>139.10891089109001</v>
      </c>
      <c r="E1555" s="4">
        <f ca="1">[1]!thsiFinD("ths_mfi_stock",$A1555,$A$1,7,100,100)</f>
        <v>65.626020502399001</v>
      </c>
      <c r="F1555" s="4">
        <f ca="1">[1]!thsiFinD("ths_expma_stock",$A1555,$A$1,7,100,100)</f>
        <v>22.770838771093</v>
      </c>
      <c r="G1555" s="4">
        <f ca="1">[1]!thsiFinD("ths_rsi_stock",$A1555,$A$1,7,100,100)</f>
        <v>57.042657603344999</v>
      </c>
      <c r="H1555" s="4">
        <f ca="1">[1]!thsiFinD("ths_adtm_stock",$A1555,$A$1,7,3,100,100,100)</f>
        <v>0.69302325581394997</v>
      </c>
      <c r="I1555" s="4">
        <f ca="1">[1]!thsiFinD("ths_bbiboll_stock",$A1555,$A$1,7,3,100,100,100)</f>
        <v>22.775104166666999</v>
      </c>
      <c r="J1555" s="4">
        <f ca="1">[1]!thsiFinD("ths_dptb_stock",$A1555,$A$1,7,104,100,100)</f>
        <v>0.57142857142856995</v>
      </c>
      <c r="K1555" s="4">
        <f ca="1">[1]!thsiFinD("ths_srmi_stock",$A1555,$A$1,7,100,100)</f>
        <v>2.1313614615049999E-2</v>
      </c>
      <c r="L1555" s="4">
        <f ca="1">[1]!thsiFinD("ths_atr_stock",$A1555,$A$1,7,101,100,100)</f>
        <v>0.69</v>
      </c>
      <c r="M1555" s="4">
        <f ca="1">[1]!thsiFinD("ths_vol_w_stock",$A1555,$A$1)/1000000</f>
        <v>56.418889999999998</v>
      </c>
      <c r="N1555" s="4">
        <f ca="1">[1]!thsiFinD("ths_turnover_ratio_w_stock",$A1555,$A$1)</f>
        <v>7.7479906810630004</v>
      </c>
      <c r="O1555" s="4">
        <f ca="1">[1]!thsiFinD("ths_relative_chg_ratio_w_stock",$A1555,$A$1,104,100)</f>
        <v>1.7968905980943</v>
      </c>
      <c r="P1555" s="4"/>
    </row>
    <row r="1556" spans="1:16" x14ac:dyDescent="0.25">
      <c r="A1556" s="2" t="s">
        <v>3121</v>
      </c>
      <c r="B1556" s="2" t="s">
        <v>3122</v>
      </c>
      <c r="C1556" s="4">
        <f ca="1">[1]!thsiFinD("ths_vol_ratio_stock",$A1556,$A$1,7,100)</f>
        <v>1.0118505300642</v>
      </c>
      <c r="D1556" s="4">
        <f ca="1">[1]!thsiFinD("ths_cr_stock",$A1556,$A$1,7,100,100)</f>
        <v>75.247524752475002</v>
      </c>
      <c r="E1556" s="4">
        <f ca="1">[1]!thsiFinD("ths_mfi_stock",$A1556,$A$1,7,100,100)</f>
        <v>34.373001747533003</v>
      </c>
      <c r="F1556" s="4">
        <f ca="1">[1]!thsiFinD("ths_expma_stock",$A1556,$A$1,7,100,100)</f>
        <v>4.0823243597978003</v>
      </c>
      <c r="G1556" s="4">
        <f ca="1">[1]!thsiFinD("ths_rsi_stock",$A1556,$A$1,7,100,100)</f>
        <v>56.747571713588002</v>
      </c>
      <c r="H1556" s="4">
        <f ca="1">[1]!thsiFinD("ths_adtm_stock",$A1556,$A$1,7,3,100,100,100)</f>
        <v>0.13636363636363999</v>
      </c>
      <c r="I1556" s="4">
        <f ca="1">[1]!thsiFinD("ths_bbiboll_stock",$A1556,$A$1,7,3,100,100,100)</f>
        <v>4.0887500000000001</v>
      </c>
      <c r="J1556" s="4">
        <f ca="1">[1]!thsiFinD("ths_dptb_stock",$A1556,$A$1,7,104,100,100)</f>
        <v>0.57142857142856995</v>
      </c>
      <c r="K1556" s="4">
        <f ca="1">[1]!thsiFinD("ths_srmi_stock",$A1556,$A$1,7,100,100)</f>
        <v>-9.4786729857819999E-3</v>
      </c>
      <c r="L1556" s="4">
        <f ca="1">[1]!thsiFinD("ths_atr_stock",$A1556,$A$1,7,101,100,100)</f>
        <v>0.17857142857142999</v>
      </c>
      <c r="M1556" s="4">
        <f ca="1">[1]!thsiFinD("ths_vol_w_stock",$A1556,$A$1)/1000000</f>
        <v>29.416122999999999</v>
      </c>
      <c r="N1556" s="4">
        <f ca="1">[1]!thsiFinD("ths_turnover_ratio_w_stock",$A1556,$A$1)</f>
        <v>4.7123228102304999</v>
      </c>
      <c r="O1556" s="4">
        <f ca="1">[1]!thsiFinD("ths_relative_chg_ratio_w_stock",$A1556,$A$1,104,100)</f>
        <v>0.74631799559405998</v>
      </c>
      <c r="P1556" s="4"/>
    </row>
    <row r="1557" spans="1:16" x14ac:dyDescent="0.25">
      <c r="A1557" s="2" t="s">
        <v>3123</v>
      </c>
      <c r="B1557" s="2" t="s">
        <v>3124</v>
      </c>
      <c r="C1557" s="4">
        <f ca="1">[1]!thsiFinD("ths_vol_ratio_stock",$A1557,$A$1,7,100)</f>
        <v>0.71944293230027001</v>
      </c>
      <c r="D1557" s="4">
        <f ca="1">[1]!thsiFinD("ths_cr_stock",$A1557,$A$1,7,100,100)</f>
        <v>95.953757225434003</v>
      </c>
      <c r="E1557" s="4">
        <f ca="1">[1]!thsiFinD("ths_mfi_stock",$A1557,$A$1,7,100,100)</f>
        <v>50.487425513227002</v>
      </c>
      <c r="F1557" s="4">
        <f ca="1">[1]!thsiFinD("ths_expma_stock",$A1557,$A$1,7,100,100)</f>
        <v>8.6858502407566007</v>
      </c>
      <c r="G1557" s="4">
        <f ca="1">[1]!thsiFinD("ths_rsi_stock",$A1557,$A$1,7,100,100)</f>
        <v>56.021526382406002</v>
      </c>
      <c r="H1557" s="4">
        <f ca="1">[1]!thsiFinD("ths_adtm_stock",$A1557,$A$1,7,3,100,100,100)</f>
        <v>0.55102040816327003</v>
      </c>
      <c r="I1557" s="4">
        <f ca="1">[1]!thsiFinD("ths_bbiboll_stock",$A1557,$A$1,7,3,100,100,100)</f>
        <v>8.6358333333333004</v>
      </c>
      <c r="J1557" s="4">
        <f ca="1">[1]!thsiFinD("ths_dptb_stock",$A1557,$A$1,7,104,100,100)</f>
        <v>0.57142857142856995</v>
      </c>
      <c r="K1557" s="4">
        <f ca="1">[1]!thsiFinD("ths_srmi_stock",$A1557,$A$1,7,100,100)</f>
        <v>-1.2429378531072999E-2</v>
      </c>
      <c r="L1557" s="4">
        <f ca="1">[1]!thsiFinD("ths_atr_stock",$A1557,$A$1,7,101,100,100)</f>
        <v>0.33142857142857002</v>
      </c>
      <c r="M1557" s="4">
        <f ca="1">[1]!thsiFinD("ths_vol_w_stock",$A1557,$A$1)/1000000</f>
        <v>30.808741999999999</v>
      </c>
      <c r="N1557" s="4">
        <f ca="1">[1]!thsiFinD("ths_turnover_ratio_w_stock",$A1557,$A$1)</f>
        <v>7.9982550474989997</v>
      </c>
      <c r="O1557" s="4">
        <f ca="1">[1]!thsiFinD("ths_relative_chg_ratio_w_stock",$A1557,$A$1,104,100)</f>
        <v>1.3772581078121</v>
      </c>
      <c r="P1557" s="4"/>
    </row>
    <row r="1558" spans="1:16" x14ac:dyDescent="0.25">
      <c r="A1558" s="2" t="s">
        <v>3125</v>
      </c>
      <c r="B1558" s="2" t="s">
        <v>3126</v>
      </c>
      <c r="C1558" s="4">
        <f ca="1">[1]!thsiFinD("ths_vol_ratio_stock",$A1558,$A$1,7,100)</f>
        <v>0.85917228776943</v>
      </c>
      <c r="D1558" s="4">
        <f ca="1">[1]!thsiFinD("ths_cr_stock",$A1558,$A$1,7,100,100)</f>
        <v>66.822429906541998</v>
      </c>
      <c r="E1558" s="4">
        <f ca="1">[1]!thsiFinD("ths_mfi_stock",$A1558,$A$1,7,100,100)</f>
        <v>21.578135673363999</v>
      </c>
      <c r="F1558" s="4">
        <f ca="1">[1]!thsiFinD("ths_expma_stock",$A1558,$A$1,7,100,100)</f>
        <v>3.9814533725503001</v>
      </c>
      <c r="G1558" s="4">
        <f ca="1">[1]!thsiFinD("ths_rsi_stock",$A1558,$A$1,7,100,100)</f>
        <v>47.532748449968999</v>
      </c>
      <c r="H1558" s="4">
        <f ca="1">[1]!thsiFinD("ths_adtm_stock",$A1558,$A$1,7,3,100,100,100)</f>
        <v>0.23913043478261001</v>
      </c>
      <c r="I1558" s="4">
        <f ca="1">[1]!thsiFinD("ths_bbiboll_stock",$A1558,$A$1,7,3,100,100,100)</f>
        <v>4.0133333333332999</v>
      </c>
      <c r="J1558" s="4">
        <f ca="1">[1]!thsiFinD("ths_dptb_stock",$A1558,$A$1,7,104,100,100)</f>
        <v>0.57142857142856995</v>
      </c>
      <c r="K1558" s="4">
        <f ca="1">[1]!thsiFinD("ths_srmi_stock",$A1558,$A$1,7,100,100)</f>
        <v>-4.0767386091126998E-2</v>
      </c>
      <c r="L1558" s="4">
        <f ca="1">[1]!thsiFinD("ths_atr_stock",$A1558,$A$1,7,101,100,100)</f>
        <v>0.18428571428571</v>
      </c>
      <c r="M1558" s="4">
        <f ca="1">[1]!thsiFinD("ths_vol_w_stock",$A1558,$A$1)/1000000</f>
        <v>58.491644999999998</v>
      </c>
      <c r="N1558" s="4">
        <f ca="1">[1]!thsiFinD("ths_turnover_ratio_w_stock",$A1558,$A$1)</f>
        <v>7.9295580326393997</v>
      </c>
      <c r="O1558" s="4">
        <f ca="1">[1]!thsiFinD("ths_relative_chg_ratio_w_stock",$A1558,$A$1,104,100)</f>
        <v>-0.95427495018502995</v>
      </c>
      <c r="P1558" s="4"/>
    </row>
    <row r="1559" spans="1:16" x14ac:dyDescent="0.25">
      <c r="A1559" s="2" t="s">
        <v>3127</v>
      </c>
      <c r="B1559" s="2" t="s">
        <v>3128</v>
      </c>
      <c r="C1559" s="4">
        <f ca="1">[1]!thsiFinD("ths_vol_ratio_stock",$A1559,$A$1,7,100)</f>
        <v>0.80619479162646002</v>
      </c>
      <c r="D1559" s="4">
        <f ca="1">[1]!thsiFinD("ths_cr_stock",$A1559,$A$1,7,100,100)</f>
        <v>66.822429906541998</v>
      </c>
      <c r="E1559" s="4">
        <f ca="1">[1]!thsiFinD("ths_mfi_stock",$A1559,$A$1,7,100,100)</f>
        <v>31.012178702682998</v>
      </c>
      <c r="F1559" s="4">
        <f ca="1">[1]!thsiFinD("ths_expma_stock",$A1559,$A$1,7,100,100)</f>
        <v>5.2972696068002003</v>
      </c>
      <c r="G1559" s="4">
        <f ca="1">[1]!thsiFinD("ths_rsi_stock",$A1559,$A$1,7,100,100)</f>
        <v>45.287096102249997</v>
      </c>
      <c r="H1559" s="4">
        <f ca="1">[1]!thsiFinD("ths_adtm_stock",$A1559,$A$1,7,3,100,100,100)</f>
        <v>-0.20512820512821001</v>
      </c>
      <c r="I1559" s="4">
        <f ca="1">[1]!thsiFinD("ths_bbiboll_stock",$A1559,$A$1,7,3,100,100,100)</f>
        <v>5.3457291666667004</v>
      </c>
      <c r="J1559" s="4">
        <f ca="1">[1]!thsiFinD("ths_dptb_stock",$A1559,$A$1,7,104,100,100)</f>
        <v>0.71428571428570997</v>
      </c>
      <c r="K1559" s="4">
        <f ca="1">[1]!thsiFinD("ths_srmi_stock",$A1559,$A$1,7,100,100)</f>
        <v>-2.5735294117646999E-2</v>
      </c>
      <c r="L1559" s="4">
        <f ca="1">[1]!thsiFinD("ths_atr_stock",$A1559,$A$1,7,101,100,100)</f>
        <v>0.18142857142857</v>
      </c>
      <c r="M1559" s="4">
        <f ca="1">[1]!thsiFinD("ths_vol_w_stock",$A1559,$A$1)/1000000</f>
        <v>162.72842499999999</v>
      </c>
      <c r="N1559" s="4">
        <f ca="1">[1]!thsiFinD("ths_turnover_ratio_w_stock",$A1559,$A$1)</f>
        <v>6.8231573503152001</v>
      </c>
      <c r="O1559" s="4">
        <f ca="1">[1]!thsiFinD("ths_relative_chg_ratio_w_stock",$A1559,$A$1,104,100)</f>
        <v>-1.5808413662251</v>
      </c>
      <c r="P1559" s="4"/>
    </row>
    <row r="1560" spans="1:16" x14ac:dyDescent="0.25">
      <c r="A1560" s="2" t="s">
        <v>3129</v>
      </c>
      <c r="B1560" s="2" t="s">
        <v>3130</v>
      </c>
      <c r="C1560" s="4">
        <f ca="1">[1]!thsiFinD("ths_vol_ratio_stock",$A1560,$A$1,7,100)</f>
        <v>0.66016637043079995</v>
      </c>
      <c r="D1560" s="4">
        <f ca="1">[1]!thsiFinD("ths_cr_stock",$A1560,$A$1,7,100,100)</f>
        <v>162.67942583732</v>
      </c>
      <c r="E1560" s="4">
        <f ca="1">[1]!thsiFinD("ths_mfi_stock",$A1560,$A$1,7,100,100)</f>
        <v>51.422167640962002</v>
      </c>
      <c r="F1560" s="4">
        <f ca="1">[1]!thsiFinD("ths_expma_stock",$A1560,$A$1,7,100,100)</f>
        <v>10.321585106353</v>
      </c>
      <c r="G1560" s="4">
        <f ca="1">[1]!thsiFinD("ths_rsi_stock",$A1560,$A$1,7,100,100)</f>
        <v>39.816330401789997</v>
      </c>
      <c r="H1560" s="4">
        <f ca="1">[1]!thsiFinD("ths_adtm_stock",$A1560,$A$1,7,3,100,100,100)</f>
        <v>0.61764705882352999</v>
      </c>
      <c r="I1560" s="4">
        <f ca="1">[1]!thsiFinD("ths_bbiboll_stock",$A1560,$A$1,7,3,100,100,100)</f>
        <v>10.5153125</v>
      </c>
      <c r="J1560" s="4">
        <f ca="1">[1]!thsiFinD("ths_dptb_stock",$A1560,$A$1,7,104,100,100)</f>
        <v>0.71428571428570997</v>
      </c>
      <c r="K1560" s="4">
        <f ca="1">[1]!thsiFinD("ths_srmi_stock",$A1560,$A$1,7,100,100)</f>
        <v>9.6525096525096003E-3</v>
      </c>
      <c r="L1560" s="4">
        <f ca="1">[1]!thsiFinD("ths_atr_stock",$A1560,$A$1,7,101,100,100)</f>
        <v>0.28000000000000003</v>
      </c>
      <c r="M1560" s="4">
        <f ca="1">[1]!thsiFinD("ths_vol_w_stock",$A1560,$A$1)/1000000</f>
        <v>912.41151100000002</v>
      </c>
      <c r="N1560" s="4">
        <f ca="1">[1]!thsiFinD("ths_turnover_ratio_w_stock",$A1560,$A$1)</f>
        <v>6.8297962236618996</v>
      </c>
      <c r="O1560" s="4">
        <f ca="1">[1]!thsiFinD("ths_relative_chg_ratio_w_stock",$A1560,$A$1,104,100)</f>
        <v>0.26424637762026998</v>
      </c>
      <c r="P1560" s="4"/>
    </row>
    <row r="1561" spans="1:16" x14ac:dyDescent="0.25">
      <c r="A1561" s="2" t="s">
        <v>3131</v>
      </c>
      <c r="B1561" s="2" t="s">
        <v>3132</v>
      </c>
      <c r="C1561" s="4">
        <f ca="1">[1]!thsiFinD("ths_vol_ratio_stock",$A1561,$A$1,7,100)</f>
        <v>0.52203350422478001</v>
      </c>
      <c r="D1561" s="4">
        <f ca="1">[1]!thsiFinD("ths_cr_stock",$A1561,$A$1,7,100,100)</f>
        <v>59.349593495934997</v>
      </c>
      <c r="E1561" s="4">
        <f ca="1">[1]!thsiFinD("ths_mfi_stock",$A1561,$A$1,7,100,100)</f>
        <v>47.817784973843999</v>
      </c>
      <c r="F1561" s="4">
        <f ca="1">[1]!thsiFinD("ths_expma_stock",$A1561,$A$1,7,100,100)</f>
        <v>3.9196224132710999</v>
      </c>
      <c r="G1561" s="4">
        <f ca="1">[1]!thsiFinD("ths_rsi_stock",$A1561,$A$1,7,100,100)</f>
        <v>46.145139734711002</v>
      </c>
      <c r="H1561" s="4">
        <f ca="1">[1]!thsiFinD("ths_adtm_stock",$A1561,$A$1,7,3,100,100,100)</f>
        <v>0.64516129032257996</v>
      </c>
      <c r="I1561" s="4">
        <f ca="1">[1]!thsiFinD("ths_bbiboll_stock",$A1561,$A$1,7,3,100,100,100)</f>
        <v>3.9407291666667001</v>
      </c>
      <c r="J1561" s="4">
        <f ca="1">[1]!thsiFinD("ths_dptb_stock",$A1561,$A$1,7,104,100,100)</f>
        <v>0.42857142857142999</v>
      </c>
      <c r="K1561" s="4">
        <f ca="1">[1]!thsiFinD("ths_srmi_stock",$A1561,$A$1,7,100,100)</f>
        <v>-3.9506172839505999E-2</v>
      </c>
      <c r="L1561" s="4">
        <f ca="1">[1]!thsiFinD("ths_atr_stock",$A1561,$A$1,7,101,100,100)</f>
        <v>0.29571428571428998</v>
      </c>
      <c r="M1561" s="4">
        <f ca="1">[1]!thsiFinD("ths_vol_w_stock",$A1561,$A$1)/1000000</f>
        <v>175.56883500000001</v>
      </c>
      <c r="N1561" s="4">
        <f ca="1">[1]!thsiFinD("ths_turnover_ratio_w_stock",$A1561,$A$1)</f>
        <v>28.447185793203001</v>
      </c>
      <c r="O1561" s="4">
        <f ca="1">[1]!thsiFinD("ths_relative_chg_ratio_w_stock",$A1561,$A$1,104,100)</f>
        <v>-9.2427265757027008</v>
      </c>
      <c r="P1561" s="4"/>
    </row>
    <row r="1562" spans="1:16" x14ac:dyDescent="0.25">
      <c r="A1562" s="2" t="s">
        <v>3133</v>
      </c>
      <c r="B1562" s="2" t="s">
        <v>3134</v>
      </c>
      <c r="C1562" s="4">
        <f ca="1">[1]!thsiFinD("ths_vol_ratio_stock",$A1562,$A$1,7,100)</f>
        <v>2.4374845490457</v>
      </c>
      <c r="D1562" s="4">
        <f ca="1">[1]!thsiFinD("ths_cr_stock",$A1562,$A$1,7,100,100)</f>
        <v>143.75</v>
      </c>
      <c r="E1562" s="4">
        <f ca="1">[1]!thsiFinD("ths_mfi_stock",$A1562,$A$1,7,100,100)</f>
        <v>62.826778088283</v>
      </c>
      <c r="F1562" s="4">
        <f ca="1">[1]!thsiFinD("ths_expma_stock",$A1562,$A$1,7,100,100)</f>
        <v>4.8936439025906999</v>
      </c>
      <c r="G1562" s="4">
        <f ca="1">[1]!thsiFinD("ths_rsi_stock",$A1562,$A$1,7,100,100)</f>
        <v>62.758935683231996</v>
      </c>
      <c r="H1562" s="4">
        <f ca="1">[1]!thsiFinD("ths_adtm_stock",$A1562,$A$1,7,3,100,100,100)</f>
        <v>0.32258064516128998</v>
      </c>
      <c r="I1562" s="4">
        <f ca="1">[1]!thsiFinD("ths_bbiboll_stock",$A1562,$A$1,7,3,100,100,100)</f>
        <v>4.8647916666666999</v>
      </c>
      <c r="J1562" s="4">
        <f ca="1">[1]!thsiFinD("ths_dptb_stock",$A1562,$A$1,7,104,100,100)</f>
        <v>0.71428571428570997</v>
      </c>
      <c r="K1562" s="4">
        <f ca="1">[1]!thsiFinD("ths_srmi_stock",$A1562,$A$1,7,100,100)</f>
        <v>4.7151277013751998E-2</v>
      </c>
      <c r="L1562" s="4">
        <f ca="1">[1]!thsiFinD("ths_atr_stock",$A1562,$A$1,7,101,100,100)</f>
        <v>0.21571428571428999</v>
      </c>
      <c r="M1562" s="4">
        <f ca="1">[1]!thsiFinD("ths_vol_w_stock",$A1562,$A$1)/1000000</f>
        <v>72.823836999999997</v>
      </c>
      <c r="N1562" s="4">
        <f ca="1">[1]!thsiFinD("ths_turnover_ratio_w_stock",$A1562,$A$1)</f>
        <v>18.848469750802</v>
      </c>
      <c r="O1562" s="4">
        <f ca="1">[1]!thsiFinD("ths_relative_chg_ratio_w_stock",$A1562,$A$1,104,100)</f>
        <v>5.5036938712395997</v>
      </c>
      <c r="P1562" s="4"/>
    </row>
    <row r="1563" spans="1:16" x14ac:dyDescent="0.25">
      <c r="A1563" s="2" t="s">
        <v>3135</v>
      </c>
      <c r="B1563" s="2" t="s">
        <v>3136</v>
      </c>
      <c r="C1563" s="4">
        <f ca="1">[1]!thsiFinD("ths_vol_ratio_stock",$A1563,$A$1,7,100)</f>
        <v>1.5880365867763</v>
      </c>
      <c r="D1563" s="4">
        <f ca="1">[1]!thsiFinD("ths_cr_stock",$A1563,$A$1,7,100,100)</f>
        <v>88.165680473373001</v>
      </c>
      <c r="E1563" s="4">
        <f ca="1">[1]!thsiFinD("ths_mfi_stock",$A1563,$A$1,7,100,100)</f>
        <v>50.613427857810997</v>
      </c>
      <c r="F1563" s="4">
        <f ca="1">[1]!thsiFinD("ths_expma_stock",$A1563,$A$1,7,100,100)</f>
        <v>3.7292432557195001</v>
      </c>
      <c r="G1563" s="4">
        <f ca="1">[1]!thsiFinD("ths_rsi_stock",$A1563,$A$1,7,100,100)</f>
        <v>48.947361800339003</v>
      </c>
      <c r="H1563" s="4">
        <f ca="1">[1]!thsiFinD("ths_adtm_stock",$A1563,$A$1,7,3,100,100,100)</f>
        <v>5.8823529411762998E-2</v>
      </c>
      <c r="I1563" s="4">
        <f ca="1">[1]!thsiFinD("ths_bbiboll_stock",$A1563,$A$1,7,3,100,100,100)</f>
        <v>3.7586458333333002</v>
      </c>
      <c r="J1563" s="4">
        <f ca="1">[1]!thsiFinD("ths_dptb_stock",$A1563,$A$1,7,104,100,100)</f>
        <v>0.71428571428570997</v>
      </c>
      <c r="K1563" s="4">
        <f ca="1">[1]!thsiFinD("ths_srmi_stock",$A1563,$A$1,7,100,100)</f>
        <v>-2.0833333333332999E-2</v>
      </c>
      <c r="L1563" s="4">
        <f ca="1">[1]!thsiFinD("ths_atr_stock",$A1563,$A$1,7,101,100,100)</f>
        <v>0.16428571428571001</v>
      </c>
      <c r="M1563" s="4">
        <f ca="1">[1]!thsiFinD("ths_vol_w_stock",$A1563,$A$1)/1000000</f>
        <v>108.531598</v>
      </c>
      <c r="N1563" s="4">
        <f ca="1">[1]!thsiFinD("ths_turnover_ratio_w_stock",$A1563,$A$1)</f>
        <v>17.358132562409001</v>
      </c>
      <c r="O1563" s="4">
        <f ca="1">[1]!thsiFinD("ths_relative_chg_ratio_w_stock",$A1563,$A$1,104,100)</f>
        <v>-1.7340020457016001</v>
      </c>
      <c r="P1563" s="4"/>
    </row>
    <row r="1564" spans="1:16" x14ac:dyDescent="0.25">
      <c r="A1564" s="2" t="s">
        <v>3137</v>
      </c>
      <c r="B1564" s="2" t="s">
        <v>3138</v>
      </c>
      <c r="C1564" s="4">
        <f ca="1">[1]!thsiFinD("ths_vol_ratio_stock",$A1564,$A$1,7,100)</f>
        <v>0.66770448748661004</v>
      </c>
      <c r="D1564" s="4">
        <f ca="1">[1]!thsiFinD("ths_cr_stock",$A1564,$A$1,7,100,100)</f>
        <v>75.665399239544001</v>
      </c>
      <c r="E1564" s="4">
        <f ca="1">[1]!thsiFinD("ths_mfi_stock",$A1564,$A$1,7,100,100)</f>
        <v>43.720543081019002</v>
      </c>
      <c r="F1564" s="4">
        <f ca="1">[1]!thsiFinD("ths_expma_stock",$A1564,$A$1,7,100,100)</f>
        <v>6.2865448862128996</v>
      </c>
      <c r="G1564" s="4">
        <f ca="1">[1]!thsiFinD("ths_rsi_stock",$A1564,$A$1,7,100,100)</f>
        <v>46.628930644488001</v>
      </c>
      <c r="H1564" s="4">
        <f ca="1">[1]!thsiFinD("ths_adtm_stock",$A1564,$A$1,7,3,100,100,100)</f>
        <v>6.6666666666668997E-2</v>
      </c>
      <c r="I1564" s="4">
        <f ca="1">[1]!thsiFinD("ths_bbiboll_stock",$A1564,$A$1,7,3,100,100,100)</f>
        <v>6.3381249999999998</v>
      </c>
      <c r="J1564" s="4">
        <f ca="1">[1]!thsiFinD("ths_dptb_stock",$A1564,$A$1,7,104,100,100)</f>
        <v>0.57142857142856995</v>
      </c>
      <c r="K1564" s="4">
        <f ca="1">[1]!thsiFinD("ths_srmi_stock",$A1564,$A$1,7,100,100)</f>
        <v>-2.3328149300155001E-2</v>
      </c>
      <c r="L1564" s="4">
        <f ca="1">[1]!thsiFinD("ths_atr_stock",$A1564,$A$1,7,101,100,100)</f>
        <v>0.23857142857142999</v>
      </c>
      <c r="M1564" s="4">
        <f ca="1">[1]!thsiFinD("ths_vol_w_stock",$A1564,$A$1)/1000000</f>
        <v>53.414132000000002</v>
      </c>
      <c r="N1564" s="4">
        <f ca="1">[1]!thsiFinD("ths_turnover_ratio_w_stock",$A1564,$A$1)</f>
        <v>8.1158822966044006</v>
      </c>
      <c r="O1564" s="4">
        <f ca="1">[1]!thsiFinD("ths_relative_chg_ratio_w_stock",$A1564,$A$1,104,100)</f>
        <v>-1.3638840285248</v>
      </c>
      <c r="P1564" s="4"/>
    </row>
    <row r="1565" spans="1:16" x14ac:dyDescent="0.25">
      <c r="A1565" s="2" t="s">
        <v>3139</v>
      </c>
      <c r="B1565" s="2" t="s">
        <v>3140</v>
      </c>
      <c r="C1565" s="4">
        <f ca="1">[1]!thsiFinD("ths_vol_ratio_stock",$A1565,$A$1,7,100)</f>
        <v>0.59076595208210003</v>
      </c>
      <c r="D1565" s="4">
        <f ca="1">[1]!thsiFinD("ths_cr_stock",$A1565,$A$1,7,100,100)</f>
        <v>47.692307692306997</v>
      </c>
      <c r="E1565" s="4">
        <f ca="1">[1]!thsiFinD("ths_mfi_stock",$A1565,$A$1,7,100,100)</f>
        <v>31.700902385999999</v>
      </c>
      <c r="F1565" s="4">
        <f ca="1">[1]!thsiFinD("ths_expma_stock",$A1565,$A$1,7,100,100)</f>
        <v>3.0366997499900998</v>
      </c>
      <c r="G1565" s="4">
        <f ca="1">[1]!thsiFinD("ths_rsi_stock",$A1565,$A$1,7,100,100)</f>
        <v>43.918541884741003</v>
      </c>
      <c r="H1565" s="4">
        <f ca="1">[1]!thsiFinD("ths_adtm_stock",$A1565,$A$1,7,3,100,100,100)</f>
        <v>-0.39285714285714002</v>
      </c>
      <c r="I1565" s="4">
        <f ca="1">[1]!thsiFinD("ths_bbiboll_stock",$A1565,$A$1,7,3,100,100,100)</f>
        <v>3.0308333333333</v>
      </c>
      <c r="J1565" s="4">
        <f ca="1">[1]!thsiFinD("ths_dptb_stock",$A1565,$A$1,7,104,100,100)</f>
        <v>0.28571428571428997</v>
      </c>
      <c r="K1565" s="4">
        <f ca="1">[1]!thsiFinD("ths_srmi_stock",$A1565,$A$1,7,100,100)</f>
        <v>-5.3968253968253999E-2</v>
      </c>
      <c r="L1565" s="4">
        <f ca="1">[1]!thsiFinD("ths_atr_stock",$A1565,$A$1,7,101,100,100)</f>
        <v>0.14714285714285999</v>
      </c>
      <c r="M1565" s="4">
        <f ca="1">[1]!thsiFinD("ths_vol_w_stock",$A1565,$A$1)/1000000</f>
        <v>89.003400999999997</v>
      </c>
      <c r="N1565" s="4">
        <f ca="1">[1]!thsiFinD("ths_turnover_ratio_w_stock",$A1565,$A$1)</f>
        <v>8.8480450744901002</v>
      </c>
      <c r="O1565" s="4">
        <f ca="1">[1]!thsiFinD("ths_relative_chg_ratio_w_stock",$A1565,$A$1,104,100)</f>
        <v>-8.3700105508690008</v>
      </c>
      <c r="P1565" s="4"/>
    </row>
    <row r="1566" spans="1:16" x14ac:dyDescent="0.25">
      <c r="A1566" s="2" t="s">
        <v>3141</v>
      </c>
      <c r="B1566" s="2" t="s">
        <v>3142</v>
      </c>
      <c r="C1566" s="4">
        <f ca="1">[1]!thsiFinD("ths_vol_ratio_stock",$A1566,$A$1,7,100)</f>
        <v>0.71724516739164001</v>
      </c>
      <c r="D1566" s="4">
        <f ca="1">[1]!thsiFinD("ths_cr_stock",$A1566,$A$1,7,100,100)</f>
        <v>98.816568047337995</v>
      </c>
      <c r="E1566" s="4">
        <f ca="1">[1]!thsiFinD("ths_mfi_stock",$A1566,$A$1,7,100,100)</f>
        <v>51.333628620959999</v>
      </c>
      <c r="F1566" s="4">
        <f ca="1">[1]!thsiFinD("ths_expma_stock",$A1566,$A$1,7,100,100)</f>
        <v>3.9745654258041001</v>
      </c>
      <c r="G1566" s="4">
        <f ca="1">[1]!thsiFinD("ths_rsi_stock",$A1566,$A$1,7,100,100)</f>
        <v>45.503729350459999</v>
      </c>
      <c r="H1566" s="4">
        <f ca="1">[1]!thsiFinD("ths_adtm_stock",$A1566,$A$1,7,3,100,100,100)</f>
        <v>9.9999999999996994E-2</v>
      </c>
      <c r="I1566" s="4">
        <f ca="1">[1]!thsiFinD("ths_bbiboll_stock",$A1566,$A$1,7,3,100,100,100)</f>
        <v>4.0008333333332997</v>
      </c>
      <c r="J1566" s="4">
        <f ca="1">[1]!thsiFinD("ths_dptb_stock",$A1566,$A$1,7,104,100,100)</f>
        <v>0.57142857142856995</v>
      </c>
      <c r="K1566" s="4">
        <f ca="1">[1]!thsiFinD("ths_srmi_stock",$A1566,$A$1,7,100,100)</f>
        <v>-5.0505050505051004E-3</v>
      </c>
      <c r="L1566" s="4">
        <f ca="1">[1]!thsiFinD("ths_atr_stock",$A1566,$A$1,7,101,100,100)</f>
        <v>0.16857142857143001</v>
      </c>
      <c r="M1566" s="4">
        <f ca="1">[1]!thsiFinD("ths_vol_w_stock",$A1566,$A$1)/1000000</f>
        <v>202.93297000000001</v>
      </c>
      <c r="N1566" s="4">
        <f ca="1">[1]!thsiFinD("ths_turnover_ratio_w_stock",$A1566,$A$1)</f>
        <v>26.30002375534</v>
      </c>
      <c r="O1566" s="4">
        <f ca="1">[1]!thsiFinD("ths_relative_chg_ratio_w_stock",$A1566,$A$1,104,100)</f>
        <v>-2.9505374268255</v>
      </c>
      <c r="P1566" s="4"/>
    </row>
    <row r="1567" spans="1:16" x14ac:dyDescent="0.25">
      <c r="A1567" s="2" t="s">
        <v>3143</v>
      </c>
      <c r="B1567" s="2" t="s">
        <v>3144</v>
      </c>
      <c r="C1567" s="4">
        <f ca="1">[1]!thsiFinD("ths_vol_ratio_stock",$A1567,$A$1,7,100)</f>
        <v>1.2170137563139001</v>
      </c>
      <c r="D1567" s="4">
        <f ca="1">[1]!thsiFinD("ths_cr_stock",$A1567,$A$1,7,100,100)</f>
        <v>129.33884297521001</v>
      </c>
      <c r="E1567" s="4">
        <f ca="1">[1]!thsiFinD("ths_mfi_stock",$A1567,$A$1,7,100,100)</f>
        <v>53.519109762474997</v>
      </c>
      <c r="F1567" s="4">
        <f ca="1">[1]!thsiFinD("ths_expma_stock",$A1567,$A$1,7,100,100)</f>
        <v>8.3886658395703009</v>
      </c>
      <c r="G1567" s="4">
        <f ca="1">[1]!thsiFinD("ths_rsi_stock",$A1567,$A$1,7,100,100)</f>
        <v>56.316401585637998</v>
      </c>
      <c r="H1567" s="4">
        <f ca="1">[1]!thsiFinD("ths_adtm_stock",$A1567,$A$1,7,3,100,100,100)</f>
        <v>0.18571428571428</v>
      </c>
      <c r="I1567" s="4">
        <f ca="1">[1]!thsiFinD("ths_bbiboll_stock",$A1567,$A$1,7,3,100,100,100)</f>
        <v>8.4347916666666993</v>
      </c>
      <c r="J1567" s="4">
        <f ca="1">[1]!thsiFinD("ths_dptb_stock",$A1567,$A$1,7,104,100,100)</f>
        <v>0.71428571428570997</v>
      </c>
      <c r="K1567" s="4">
        <f ca="1">[1]!thsiFinD("ths_srmi_stock",$A1567,$A$1,7,100,100)</f>
        <v>1.8779342723005001E-2</v>
      </c>
      <c r="L1567" s="4">
        <f ca="1">[1]!thsiFinD("ths_atr_stock",$A1567,$A$1,7,101,100,100)</f>
        <v>0.28428571428570998</v>
      </c>
      <c r="M1567" s="4">
        <f ca="1">[1]!thsiFinD("ths_vol_w_stock",$A1567,$A$1)/1000000</f>
        <v>91.174537999999998</v>
      </c>
      <c r="N1567" s="4">
        <f ca="1">[1]!thsiFinD("ths_turnover_ratio_w_stock",$A1567,$A$1)</f>
        <v>10.979109613842001</v>
      </c>
      <c r="O1567" s="4">
        <f ca="1">[1]!thsiFinD("ths_relative_chg_ratio_w_stock",$A1567,$A$1,104,100)</f>
        <v>1.9427982412682001</v>
      </c>
      <c r="P1567" s="4"/>
    </row>
    <row r="1568" spans="1:16" x14ac:dyDescent="0.25">
      <c r="A1568" s="2" t="s">
        <v>3145</v>
      </c>
      <c r="B1568" s="2" t="s">
        <v>3146</v>
      </c>
      <c r="C1568" s="4">
        <f ca="1">[1]!thsiFinD("ths_vol_ratio_stock",$A1568,$A$1,7,100)</f>
        <v>0.79059433438252003</v>
      </c>
      <c r="D1568" s="4">
        <f ca="1">[1]!thsiFinD("ths_cr_stock",$A1568,$A$1,7,100,100)</f>
        <v>64.688427299702994</v>
      </c>
      <c r="E1568" s="4">
        <f ca="1">[1]!thsiFinD("ths_mfi_stock",$A1568,$A$1,7,100,100)</f>
        <v>45.172242607744998</v>
      </c>
      <c r="F1568" s="4">
        <f ca="1">[1]!thsiFinD("ths_expma_stock",$A1568,$A$1,7,100,100)</f>
        <v>10.224643416755001</v>
      </c>
      <c r="G1568" s="4">
        <f ca="1">[1]!thsiFinD("ths_rsi_stock",$A1568,$A$1,7,100,100)</f>
        <v>52.788359099384998</v>
      </c>
      <c r="H1568" s="4">
        <f ca="1">[1]!thsiFinD("ths_adtm_stock",$A1568,$A$1,7,3,100,100,100)</f>
        <v>-0.59090909090909005</v>
      </c>
      <c r="I1568" s="4">
        <f ca="1">[1]!thsiFinD("ths_bbiboll_stock",$A1568,$A$1,7,3,100,100,100)</f>
        <v>10.265416666667001</v>
      </c>
      <c r="J1568" s="4">
        <f ca="1">[1]!thsiFinD("ths_dptb_stock",$A1568,$A$1,7,104,100,100)</f>
        <v>0.71428571428570997</v>
      </c>
      <c r="K1568" s="4">
        <f ca="1">[1]!thsiFinD("ths_srmi_stock",$A1568,$A$1,7,100,100)</f>
        <v>-1.4231499051233E-2</v>
      </c>
      <c r="L1568" s="4">
        <f ca="1">[1]!thsiFinD("ths_atr_stock",$A1568,$A$1,7,101,100,100)</f>
        <v>0.53714285714286003</v>
      </c>
      <c r="M1568" s="4">
        <f ca="1">[1]!thsiFinD("ths_vol_w_stock",$A1568,$A$1)/1000000</f>
        <v>18.025746999999999</v>
      </c>
      <c r="N1568" s="4">
        <f ca="1">[1]!thsiFinD("ths_turnover_ratio_w_stock",$A1568,$A$1)</f>
        <v>15.406621367521</v>
      </c>
      <c r="O1568" s="4">
        <f ca="1">[1]!thsiFinD("ths_relative_chg_ratio_w_stock",$A1568,$A$1,104,100)</f>
        <v>0.35912585387792001</v>
      </c>
      <c r="P1568" s="4"/>
    </row>
    <row r="1569" spans="1:16" x14ac:dyDescent="0.25">
      <c r="A1569" s="2" t="s">
        <v>3147</v>
      </c>
      <c r="B1569" s="2" t="s">
        <v>3148</v>
      </c>
      <c r="C1569" s="4">
        <f ca="1">[1]!thsiFinD("ths_vol_ratio_stock",$A1569,$A$1,7,100)</f>
        <v>1.016239202445</v>
      </c>
      <c r="D1569" s="4">
        <f ca="1">[1]!thsiFinD("ths_cr_stock",$A1569,$A$1,7,100,100)</f>
        <v>145.12195121951001</v>
      </c>
      <c r="E1569" s="4">
        <f ca="1">[1]!thsiFinD("ths_mfi_stock",$A1569,$A$1,7,100,100)</f>
        <v>61.788460165628997</v>
      </c>
      <c r="F1569" s="4">
        <f ca="1">[1]!thsiFinD("ths_expma_stock",$A1569,$A$1,7,100,100)</f>
        <v>4.2811990912765001</v>
      </c>
      <c r="G1569" s="4">
        <f ca="1">[1]!thsiFinD("ths_rsi_stock",$A1569,$A$1,7,100,100)</f>
        <v>62.292992794988997</v>
      </c>
      <c r="H1569" s="4">
        <f ca="1">[1]!thsiFinD("ths_adtm_stock",$A1569,$A$1,7,3,100,100,100)</f>
        <v>0.29629629629629001</v>
      </c>
      <c r="I1569" s="4">
        <f ca="1">[1]!thsiFinD("ths_bbiboll_stock",$A1569,$A$1,7,3,100,100,100)</f>
        <v>4.2819791666666998</v>
      </c>
      <c r="J1569" s="4">
        <f ca="1">[1]!thsiFinD("ths_dptb_stock",$A1569,$A$1,7,104,100,100)</f>
        <v>0.71428571428570997</v>
      </c>
      <c r="K1569" s="4">
        <f ca="1">[1]!thsiFinD("ths_srmi_stock",$A1569,$A$1,7,100,100)</f>
        <v>2.2935779816513999E-2</v>
      </c>
      <c r="L1569" s="4">
        <f ca="1">[1]!thsiFinD("ths_atr_stock",$A1569,$A$1,7,101,100,100)</f>
        <v>0.1</v>
      </c>
      <c r="M1569" s="4">
        <f ca="1">[1]!thsiFinD("ths_vol_w_stock",$A1569,$A$1)/1000000</f>
        <v>95.652737000000002</v>
      </c>
      <c r="N1569" s="4">
        <f ca="1">[1]!thsiFinD("ths_turnover_ratio_w_stock",$A1569,$A$1)</f>
        <v>2.8368178942214</v>
      </c>
      <c r="O1569" s="4">
        <f ca="1">[1]!thsiFinD("ths_relative_chg_ratio_w_stock",$A1569,$A$1,104,100)</f>
        <v>2.3580438515700002</v>
      </c>
      <c r="P1569" s="4"/>
    </row>
    <row r="1570" spans="1:16" x14ac:dyDescent="0.25">
      <c r="A1570" s="2" t="s">
        <v>3149</v>
      </c>
      <c r="B1570" s="2" t="s">
        <v>3150</v>
      </c>
      <c r="C1570" s="4">
        <f ca="1">[1]!thsiFinD("ths_vol_ratio_stock",$A1570,$A$1,7,100)</f>
        <v>0.62131795256336997</v>
      </c>
      <c r="D1570" s="4">
        <f ca="1">[1]!thsiFinD("ths_cr_stock",$A1570,$A$1,7,100,100)</f>
        <v>96.5</v>
      </c>
      <c r="E1570" s="4">
        <f ca="1">[1]!thsiFinD("ths_mfi_stock",$A1570,$A$1,7,100,100)</f>
        <v>56.185598854246003</v>
      </c>
      <c r="F1570" s="4">
        <f ca="1">[1]!thsiFinD("ths_expma_stock",$A1570,$A$1,7,100,100)</f>
        <v>2.1446295469557999</v>
      </c>
      <c r="G1570" s="4">
        <f ca="1">[1]!thsiFinD("ths_rsi_stock",$A1570,$A$1,7,100,100)</f>
        <v>47.090236567695001</v>
      </c>
      <c r="H1570" s="4">
        <f ca="1">[1]!thsiFinD("ths_adtm_stock",$A1570,$A$1,7,3,100,100,100)</f>
        <v>9.3749999999999001E-2</v>
      </c>
      <c r="I1570" s="4">
        <f ca="1">[1]!thsiFinD("ths_bbiboll_stock",$A1570,$A$1,7,3,100,100,100)</f>
        <v>2.1437499999999998</v>
      </c>
      <c r="J1570" s="4">
        <f ca="1">[1]!thsiFinD("ths_dptb_stock",$A1570,$A$1,7,104,100,100)</f>
        <v>0.28571428571428997</v>
      </c>
      <c r="K1570" s="4">
        <f ca="1">[1]!thsiFinD("ths_srmi_stock",$A1570,$A$1,7,100,100)</f>
        <v>-4.7169811320755999E-3</v>
      </c>
      <c r="L1570" s="4">
        <f ca="1">[1]!thsiFinD("ths_atr_stock",$A1570,$A$1,7,101,100,100)</f>
        <v>0.19142857142857</v>
      </c>
      <c r="M1570" s="4">
        <f ca="1">[1]!thsiFinD("ths_vol_w_stock",$A1570,$A$1)/1000000</f>
        <v>268.50095399999998</v>
      </c>
      <c r="N1570" s="4">
        <f ca="1">[1]!thsiFinD("ths_turnover_ratio_w_stock",$A1570,$A$1)</f>
        <v>28.948123503912999</v>
      </c>
      <c r="O1570" s="4">
        <f ca="1">[1]!thsiFinD("ths_relative_chg_ratio_w_stock",$A1570,$A$1,104,100)</f>
        <v>-9.8629101746097003</v>
      </c>
      <c r="P1570" s="4"/>
    </row>
    <row r="1571" spans="1:16" x14ac:dyDescent="0.25">
      <c r="A1571" s="2" t="s">
        <v>3151</v>
      </c>
      <c r="B1571" s="2" t="s">
        <v>3152</v>
      </c>
      <c r="C1571" s="4">
        <f ca="1">[1]!thsiFinD("ths_vol_ratio_stock",$A1571,$A$1,7,100)</f>
        <v>0.61571509321926998</v>
      </c>
      <c r="D1571" s="4">
        <f ca="1">[1]!thsiFinD("ths_cr_stock",$A1571,$A$1,7,100,100)</f>
        <v>59.45945945946</v>
      </c>
      <c r="E1571" s="4">
        <f ca="1">[1]!thsiFinD("ths_mfi_stock",$A1571,$A$1,7,100,100)</f>
        <v>25.652327968948999</v>
      </c>
      <c r="F1571" s="4">
        <f ca="1">[1]!thsiFinD("ths_expma_stock",$A1571,$A$1,7,100,100)</f>
        <v>1.8397396606331999</v>
      </c>
      <c r="G1571" s="4">
        <f ca="1">[1]!thsiFinD("ths_rsi_stock",$A1571,$A$1,7,100,100)</f>
        <v>48.182770223873</v>
      </c>
      <c r="H1571" s="4">
        <f ca="1">[1]!thsiFinD("ths_adtm_stock",$A1571,$A$1,7,3,100,100,100)</f>
        <v>0.51851851851852004</v>
      </c>
      <c r="I1571" s="4">
        <f ca="1">[1]!thsiFinD("ths_bbiboll_stock",$A1571,$A$1,7,3,100,100,100)</f>
        <v>1.8528125</v>
      </c>
      <c r="J1571" s="4">
        <f ca="1">[1]!thsiFinD("ths_dptb_stock",$A1571,$A$1,7,104,100,100)</f>
        <v>0.57142857142856995</v>
      </c>
      <c r="K1571" s="4">
        <f ca="1">[1]!thsiFinD("ths_srmi_stock",$A1571,$A$1,7,100,100)</f>
        <v>-5.6122448979592003E-2</v>
      </c>
      <c r="L1571" s="4">
        <f ca="1">[1]!thsiFinD("ths_atr_stock",$A1571,$A$1,7,101,100,100)</f>
        <v>9.4285714285714001E-2</v>
      </c>
      <c r="M1571" s="4">
        <f ca="1">[1]!thsiFinD("ths_vol_w_stock",$A1571,$A$1)/1000000</f>
        <v>90.235883999999999</v>
      </c>
      <c r="N1571" s="4">
        <f ca="1">[1]!thsiFinD("ths_turnover_ratio_w_stock",$A1571,$A$1)</f>
        <v>3.8836285887756001</v>
      </c>
      <c r="O1571" s="4">
        <f ca="1">[1]!thsiFinD("ths_relative_chg_ratio_w_stock",$A1571,$A$1,104,100)</f>
        <v>-3.8364804639695</v>
      </c>
      <c r="P1571" s="4"/>
    </row>
    <row r="1572" spans="1:16" x14ac:dyDescent="0.25">
      <c r="A1572" s="2" t="s">
        <v>3153</v>
      </c>
      <c r="B1572" s="2" t="s">
        <v>3154</v>
      </c>
      <c r="C1572" s="4">
        <f ca="1">[1]!thsiFinD("ths_vol_ratio_stock",$A1572,$A$1,7,100)</f>
        <v>1.3767965801788</v>
      </c>
      <c r="D1572" s="4">
        <f ca="1">[1]!thsiFinD("ths_cr_stock",$A1572,$A$1,7,100,100)</f>
        <v>89.044289044289002</v>
      </c>
      <c r="E1572" s="4">
        <f ca="1">[1]!thsiFinD("ths_mfi_stock",$A1572,$A$1,7,100,100)</f>
        <v>55.476920620053001</v>
      </c>
      <c r="F1572" s="4">
        <f ca="1">[1]!thsiFinD("ths_expma_stock",$A1572,$A$1,7,100,100)</f>
        <v>32.284916629481998</v>
      </c>
      <c r="G1572" s="4">
        <f ca="1">[1]!thsiFinD("ths_rsi_stock",$A1572,$A$1,7,100,100)</f>
        <v>40.016070496985002</v>
      </c>
      <c r="H1572" s="4">
        <f ca="1">[1]!thsiFinD("ths_adtm_stock",$A1572,$A$1,7,3,100,100,100)</f>
        <v>-0.17329545454545001</v>
      </c>
      <c r="I1572" s="4">
        <f ca="1">[1]!thsiFinD("ths_bbiboll_stock",$A1572,$A$1,7,3,100,100,100)</f>
        <v>32.808020833333003</v>
      </c>
      <c r="J1572" s="4">
        <f ca="1">[1]!thsiFinD("ths_dptb_stock",$A1572,$A$1,7,104,100,100)</f>
        <v>0.71428571428570997</v>
      </c>
      <c r="K1572" s="4">
        <f ca="1">[1]!thsiFinD("ths_srmi_stock",$A1572,$A$1,7,100,100)</f>
        <v>-2.7611044417766999E-2</v>
      </c>
      <c r="L1572" s="4">
        <f ca="1">[1]!thsiFinD("ths_atr_stock",$A1572,$A$1,7,101,100,100)</f>
        <v>1.2271428571428999</v>
      </c>
      <c r="M1572" s="4">
        <f ca="1">[1]!thsiFinD("ths_vol_w_stock",$A1572,$A$1)/1000000</f>
        <v>69.467547999999994</v>
      </c>
      <c r="N1572" s="4">
        <f ca="1">[1]!thsiFinD("ths_turnover_ratio_w_stock",$A1572,$A$1)</f>
        <v>13.746047908834999</v>
      </c>
      <c r="O1572" s="4">
        <f ca="1">[1]!thsiFinD("ths_relative_chg_ratio_w_stock",$A1572,$A$1,104,100)</f>
        <v>-0.92634998456765005</v>
      </c>
      <c r="P1572" s="4"/>
    </row>
    <row r="1573" spans="1:16" x14ac:dyDescent="0.25">
      <c r="A1573" s="2" t="s">
        <v>3155</v>
      </c>
      <c r="B1573" s="2" t="s">
        <v>3156</v>
      </c>
      <c r="C1573" s="4">
        <f ca="1">[1]!thsiFinD("ths_vol_ratio_stock",$A1573,$A$1,7,100)</f>
        <v>0.66929067266105002</v>
      </c>
      <c r="D1573" s="4">
        <f ca="1">[1]!thsiFinD("ths_cr_stock",$A1573,$A$1,7,100,100)</f>
        <v>41.630901287554003</v>
      </c>
      <c r="E1573" s="4">
        <f ca="1">[1]!thsiFinD("ths_mfi_stock",$A1573,$A$1,7,100,100)</f>
        <v>23.373862371019001</v>
      </c>
      <c r="F1573" s="4">
        <f ca="1">[1]!thsiFinD("ths_expma_stock",$A1573,$A$1,7,100,100)</f>
        <v>3.115347014403</v>
      </c>
      <c r="G1573" s="4">
        <f ca="1">[1]!thsiFinD("ths_rsi_stock",$A1573,$A$1,7,100,100)</f>
        <v>40.933130072418997</v>
      </c>
      <c r="H1573" s="4">
        <f ca="1">[1]!thsiFinD("ths_adtm_stock",$A1573,$A$1,7,3,100,100,100)</f>
        <v>-0.54</v>
      </c>
      <c r="I1573" s="4">
        <f ca="1">[1]!thsiFinD("ths_bbiboll_stock",$A1573,$A$1,7,3,100,100,100)</f>
        <v>3.1544791666666998</v>
      </c>
      <c r="J1573" s="4">
        <f ca="1">[1]!thsiFinD("ths_dptb_stock",$A1573,$A$1,7,104,100,100)</f>
        <v>0.42857142857142999</v>
      </c>
      <c r="K1573" s="4">
        <f ca="1">[1]!thsiFinD("ths_srmi_stock",$A1573,$A$1,7,100,100)</f>
        <v>-6.0975609756096998E-2</v>
      </c>
      <c r="L1573" s="4">
        <f ca="1">[1]!thsiFinD("ths_atr_stock",$A1573,$A$1,7,101,100,100)</f>
        <v>0.16285714285714001</v>
      </c>
      <c r="M1573" s="4">
        <f ca="1">[1]!thsiFinD("ths_vol_w_stock",$A1573,$A$1)/1000000</f>
        <v>59.012261000000002</v>
      </c>
      <c r="N1573" s="4">
        <f ca="1">[1]!thsiFinD("ths_turnover_ratio_w_stock",$A1573,$A$1)</f>
        <v>11.124612977836</v>
      </c>
      <c r="O1573" s="4">
        <f ca="1">[1]!thsiFinD("ths_relative_chg_ratio_w_stock",$A1573,$A$1,104,100)</f>
        <v>-5.8488643648982999</v>
      </c>
      <c r="P1573" s="4"/>
    </row>
    <row r="1574" spans="1:16" x14ac:dyDescent="0.25">
      <c r="A1574" s="2" t="s">
        <v>3157</v>
      </c>
      <c r="B1574" s="2" t="s">
        <v>3158</v>
      </c>
      <c r="C1574" s="4">
        <f ca="1">[1]!thsiFinD("ths_vol_ratio_stock",$A1574,$A$1,7,100)</f>
        <v>0.77983370757793002</v>
      </c>
      <c r="D1574" s="4">
        <f ca="1">[1]!thsiFinD("ths_cr_stock",$A1574,$A$1,7,100,100)</f>
        <v>88.940092165899003</v>
      </c>
      <c r="E1574" s="4">
        <f ca="1">[1]!thsiFinD("ths_mfi_stock",$A1574,$A$1,7,100,100)</f>
        <v>42.712498895674997</v>
      </c>
      <c r="F1574" s="4">
        <f ca="1">[1]!thsiFinD("ths_expma_stock",$A1574,$A$1,7,100,100)</f>
        <v>14.790181545368</v>
      </c>
      <c r="G1574" s="4">
        <f ca="1">[1]!thsiFinD("ths_rsi_stock",$A1574,$A$1,7,100,100)</f>
        <v>54.180609206912003</v>
      </c>
      <c r="H1574" s="4">
        <f ca="1">[1]!thsiFinD("ths_adtm_stock",$A1574,$A$1,7,3,100,100,100)</f>
        <v>-0.26845637583893001</v>
      </c>
      <c r="I1574" s="4">
        <f ca="1">[1]!thsiFinD("ths_bbiboll_stock",$A1574,$A$1,7,3,100,100,100)</f>
        <v>14.788958333332999</v>
      </c>
      <c r="J1574" s="4">
        <f ca="1">[1]!thsiFinD("ths_dptb_stock",$A1574,$A$1,7,104,100,100)</f>
        <v>0.71428571428570997</v>
      </c>
      <c r="K1574" s="4">
        <f ca="1">[1]!thsiFinD("ths_srmi_stock",$A1574,$A$1,7,100,100)</f>
        <v>-1.9986675549633001E-3</v>
      </c>
      <c r="L1574" s="4">
        <f ca="1">[1]!thsiFinD("ths_atr_stock",$A1574,$A$1,7,101,100,100)</f>
        <v>0.62285714285714</v>
      </c>
      <c r="M1574" s="4">
        <f ca="1">[1]!thsiFinD("ths_vol_w_stock",$A1574,$A$1)/1000000</f>
        <v>78.912914999999998</v>
      </c>
      <c r="N1574" s="4">
        <f ca="1">[1]!thsiFinD("ths_turnover_ratio_w_stock",$A1574,$A$1)</f>
        <v>15.341045437122</v>
      </c>
      <c r="O1574" s="4">
        <f ca="1">[1]!thsiFinD("ths_relative_chg_ratio_w_stock",$A1574,$A$1,104,100)</f>
        <v>-0.32948064118018999</v>
      </c>
      <c r="P1574" s="4"/>
    </row>
    <row r="1575" spans="1:16" x14ac:dyDescent="0.25">
      <c r="A1575" s="2" t="s">
        <v>3159</v>
      </c>
      <c r="B1575" s="2" t="s">
        <v>3160</v>
      </c>
      <c r="C1575" s="4">
        <f ca="1">[1]!thsiFinD("ths_vol_ratio_stock",$A1575,$A$1,7,100)</f>
        <v>0.99951145663449004</v>
      </c>
      <c r="D1575" s="4">
        <f ca="1">[1]!thsiFinD("ths_cr_stock",$A1575,$A$1,7,100,100)</f>
        <v>142.91044776119</v>
      </c>
      <c r="E1575" s="4">
        <f ca="1">[1]!thsiFinD("ths_mfi_stock",$A1575,$A$1,7,100,100)</f>
        <v>70.312410783504006</v>
      </c>
      <c r="F1575" s="4">
        <f ca="1">[1]!thsiFinD("ths_expma_stock",$A1575,$A$1,7,100,100)</f>
        <v>3.3699025367155002</v>
      </c>
      <c r="G1575" s="4">
        <f ca="1">[1]!thsiFinD("ths_rsi_stock",$A1575,$A$1,7,100,100)</f>
        <v>55.559103701350999</v>
      </c>
      <c r="H1575" s="4">
        <f ca="1">[1]!thsiFinD("ths_adtm_stock",$A1575,$A$1,7,3,100,100,100)</f>
        <v>0.92753623188405998</v>
      </c>
      <c r="I1575" s="4">
        <f ca="1">[1]!thsiFinD("ths_bbiboll_stock",$A1575,$A$1,7,3,100,100,100)</f>
        <v>3.3505208333333001</v>
      </c>
      <c r="J1575" s="4">
        <f ca="1">[1]!thsiFinD("ths_dptb_stock",$A1575,$A$1,7,104,100,100)</f>
        <v>0.57142857142856995</v>
      </c>
      <c r="K1575" s="4">
        <f ca="1">[1]!thsiFinD("ths_srmi_stock",$A1575,$A$1,7,100,100)</f>
        <v>2.9411764705881999E-2</v>
      </c>
      <c r="L1575" s="4">
        <f ca="1">[1]!thsiFinD("ths_atr_stock",$A1575,$A$1,7,101,100,100)</f>
        <v>0.31857142857143</v>
      </c>
      <c r="M1575" s="4">
        <f ca="1">[1]!thsiFinD("ths_vol_w_stock",$A1575,$A$1)/1000000</f>
        <v>175.35345699999999</v>
      </c>
      <c r="N1575" s="4">
        <f ca="1">[1]!thsiFinD("ths_turnover_ratio_w_stock",$A1575,$A$1)</f>
        <v>41.356947405660001</v>
      </c>
      <c r="O1575" s="4">
        <f ca="1">[1]!thsiFinD("ths_relative_chg_ratio_w_stock",$A1575,$A$1,104,100)</f>
        <v>2.7706336515946002</v>
      </c>
      <c r="P1575" s="4"/>
    </row>
    <row r="1576" spans="1:16" x14ac:dyDescent="0.25">
      <c r="A1576" s="2" t="s">
        <v>3161</v>
      </c>
      <c r="B1576" s="2" t="s">
        <v>3162</v>
      </c>
      <c r="C1576" s="4">
        <f ca="1">[1]!thsiFinD("ths_vol_ratio_stock",$A1576,$A$1,7,100)</f>
        <v>0.86633054053727998</v>
      </c>
      <c r="D1576" s="4">
        <f ca="1">[1]!thsiFinD("ths_cr_stock",$A1576,$A$1,7,100,100)</f>
        <v>109.375</v>
      </c>
      <c r="E1576" s="4">
        <f ca="1">[1]!thsiFinD("ths_mfi_stock",$A1576,$A$1,7,100,100)</f>
        <v>60.983348716967001</v>
      </c>
      <c r="F1576" s="4">
        <f ca="1">[1]!thsiFinD("ths_expma_stock",$A1576,$A$1,7,100,100)</f>
        <v>8.5741277955107993</v>
      </c>
      <c r="G1576" s="4">
        <f ca="1">[1]!thsiFinD("ths_rsi_stock",$A1576,$A$1,7,100,100)</f>
        <v>53.097898812235997</v>
      </c>
      <c r="H1576" s="4">
        <f ca="1">[1]!thsiFinD("ths_adtm_stock",$A1576,$A$1,7,3,100,100,100)</f>
        <v>0.36666666666665998</v>
      </c>
      <c r="I1576" s="4">
        <f ca="1">[1]!thsiFinD("ths_bbiboll_stock",$A1576,$A$1,7,3,100,100,100)</f>
        <v>8.6290624999999999</v>
      </c>
      <c r="J1576" s="4">
        <f ca="1">[1]!thsiFinD("ths_dptb_stock",$A1576,$A$1,7,104,100,100)</f>
        <v>0.57142857142856995</v>
      </c>
      <c r="K1576" s="4">
        <f ca="1">[1]!thsiFinD("ths_srmi_stock",$A1576,$A$1,7,100,100)</f>
        <v>1.1507479861910001E-3</v>
      </c>
      <c r="L1576" s="4">
        <f ca="1">[1]!thsiFinD("ths_atr_stock",$A1576,$A$1,7,101,100,100)</f>
        <v>0.29857142857142999</v>
      </c>
      <c r="M1576" s="4">
        <f ca="1">[1]!thsiFinD("ths_vol_w_stock",$A1576,$A$1)/1000000</f>
        <v>41.035733999999998</v>
      </c>
      <c r="N1576" s="4">
        <f ca="1">[1]!thsiFinD("ths_turnover_ratio_w_stock",$A1576,$A$1)</f>
        <v>7.2501950105911002</v>
      </c>
      <c r="O1576" s="4">
        <f ca="1">[1]!thsiFinD("ths_relative_chg_ratio_w_stock",$A1576,$A$1,104,100)</f>
        <v>2.8669547708240999</v>
      </c>
      <c r="P1576" s="4"/>
    </row>
    <row r="1577" spans="1:16" x14ac:dyDescent="0.25">
      <c r="A1577" s="2" t="s">
        <v>3163</v>
      </c>
      <c r="B1577" s="2" t="s">
        <v>3164</v>
      </c>
      <c r="C1577" s="4">
        <f ca="1">[1]!thsiFinD("ths_vol_ratio_stock",$A1577,$A$1,7,100)</f>
        <v>0.98553791069536001</v>
      </c>
      <c r="D1577" s="4">
        <f ca="1">[1]!thsiFinD("ths_cr_stock",$A1577,$A$1,7,100,100)</f>
        <v>112.2641509434</v>
      </c>
      <c r="E1577" s="4">
        <f ca="1">[1]!thsiFinD("ths_mfi_stock",$A1577,$A$1,7,100,100)</f>
        <v>61.650564139758998</v>
      </c>
      <c r="F1577" s="4">
        <f ca="1">[1]!thsiFinD("ths_expma_stock",$A1577,$A$1,7,100,100)</f>
        <v>2.3175518887589002</v>
      </c>
      <c r="G1577" s="4">
        <f ca="1">[1]!thsiFinD("ths_rsi_stock",$A1577,$A$1,7,100,100)</f>
        <v>54.157299486032997</v>
      </c>
      <c r="H1577" s="4">
        <f ca="1">[1]!thsiFinD("ths_adtm_stock",$A1577,$A$1,7,3,100,100,100)</f>
        <v>0.2962962962963</v>
      </c>
      <c r="I1577" s="4">
        <f ca="1">[1]!thsiFinD("ths_bbiboll_stock",$A1577,$A$1,7,3,100,100,100)</f>
        <v>2.3136458333332999</v>
      </c>
      <c r="J1577" s="4">
        <f ca="1">[1]!thsiFinD("ths_dptb_stock",$A1577,$A$1,7,104,100,100)</f>
        <v>0.57142857142856995</v>
      </c>
      <c r="K1577" s="4">
        <f ca="1">[1]!thsiFinD("ths_srmi_stock",$A1577,$A$1,7,100,100)</f>
        <v>4.2735042735042002E-3</v>
      </c>
      <c r="L1577" s="4">
        <f ca="1">[1]!thsiFinD("ths_atr_stock",$A1577,$A$1,7,101,100,100)</f>
        <v>0.11428571428570999</v>
      </c>
      <c r="M1577" s="4">
        <f ca="1">[1]!thsiFinD("ths_vol_w_stock",$A1577,$A$1)/1000000</f>
        <v>50.919989999999999</v>
      </c>
      <c r="N1577" s="4">
        <f ca="1">[1]!thsiFinD("ths_turnover_ratio_w_stock",$A1577,$A$1)</f>
        <v>5.7672306233672996</v>
      </c>
      <c r="O1577" s="4">
        <f ca="1">[1]!thsiFinD("ths_relative_chg_ratio_w_stock",$A1577,$A$1,104,100)</f>
        <v>-2.0523591437197002</v>
      </c>
      <c r="P1577" s="4"/>
    </row>
    <row r="1578" spans="1:16" x14ac:dyDescent="0.25">
      <c r="A1578" s="2" t="s">
        <v>3165</v>
      </c>
      <c r="B1578" s="2" t="s">
        <v>3166</v>
      </c>
      <c r="C1578" s="4">
        <f ca="1">[1]!thsiFinD("ths_vol_ratio_stock",$A1578,$A$1,7,100)</f>
        <v>0.95458933807379998</v>
      </c>
      <c r="D1578" s="4">
        <f ca="1">[1]!thsiFinD("ths_cr_stock",$A1578,$A$1,7,100,100)</f>
        <v>76.571428571428996</v>
      </c>
      <c r="E1578" s="4">
        <f ca="1">[1]!thsiFinD("ths_mfi_stock",$A1578,$A$1,7,100,100)</f>
        <v>46.352247862002997</v>
      </c>
      <c r="F1578" s="4">
        <f ca="1">[1]!thsiFinD("ths_expma_stock",$A1578,$A$1,7,100,100)</f>
        <v>4.0474256656204002</v>
      </c>
      <c r="G1578" s="4">
        <f ca="1">[1]!thsiFinD("ths_rsi_stock",$A1578,$A$1,7,100,100)</f>
        <v>47.652852911068997</v>
      </c>
      <c r="H1578" s="4">
        <f ca="1">[1]!thsiFinD("ths_adtm_stock",$A1578,$A$1,7,3,100,100,100)</f>
        <v>0.45714285714285002</v>
      </c>
      <c r="I1578" s="4">
        <f ca="1">[1]!thsiFinD("ths_bbiboll_stock",$A1578,$A$1,7,3,100,100,100)</f>
        <v>4.0570833333333001</v>
      </c>
      <c r="J1578" s="4">
        <f ca="1">[1]!thsiFinD("ths_dptb_stock",$A1578,$A$1,7,104,100,100)</f>
        <v>0.71428571428570997</v>
      </c>
      <c r="K1578" s="4">
        <f ca="1">[1]!thsiFinD("ths_srmi_stock",$A1578,$A$1,7,100,100)</f>
        <v>-1.7073170731706999E-2</v>
      </c>
      <c r="L1578" s="4">
        <f ca="1">[1]!thsiFinD("ths_atr_stock",$A1578,$A$1,7,101,100,100)</f>
        <v>0.14857142857142999</v>
      </c>
      <c r="M1578" s="4">
        <f ca="1">[1]!thsiFinD("ths_vol_w_stock",$A1578,$A$1)/1000000</f>
        <v>131.98795100000001</v>
      </c>
      <c r="N1578" s="4">
        <f ca="1">[1]!thsiFinD("ths_turnover_ratio_w_stock",$A1578,$A$1)</f>
        <v>10.400472506341</v>
      </c>
      <c r="O1578" s="4">
        <f ca="1">[1]!thsiFinD("ths_relative_chg_ratio_w_stock",$A1578,$A$1,104,100)</f>
        <v>-1.6987286770948999</v>
      </c>
      <c r="P1578" s="4"/>
    </row>
    <row r="1579" spans="1:16" x14ac:dyDescent="0.25">
      <c r="A1579" s="2" t="s">
        <v>3167</v>
      </c>
      <c r="B1579" s="2" t="s">
        <v>3168</v>
      </c>
      <c r="C1579" s="4">
        <f ca="1">[1]!thsiFinD("ths_vol_ratio_stock",$A1579,$A$1,7,100)</f>
        <v>1.0152573788474</v>
      </c>
      <c r="D1579" s="4">
        <f ca="1">[1]!thsiFinD("ths_cr_stock",$A1579,$A$1,7,100,100)</f>
        <v>74.468085106383</v>
      </c>
      <c r="E1579" s="4">
        <f ca="1">[1]!thsiFinD("ths_mfi_stock",$A1579,$A$1,7,100,100)</f>
        <v>32.630680675294002</v>
      </c>
      <c r="F1579" s="4">
        <f ca="1">[1]!thsiFinD("ths_expma_stock",$A1579,$A$1,7,100,100)</f>
        <v>2.8588283301974</v>
      </c>
      <c r="G1579" s="4">
        <f ca="1">[1]!thsiFinD("ths_rsi_stock",$A1579,$A$1,7,100,100)</f>
        <v>47.150957895806997</v>
      </c>
      <c r="H1579" s="4">
        <f ca="1">[1]!thsiFinD("ths_adtm_stock",$A1579,$A$1,7,3,100,100,100)</f>
        <v>6.2500000000000999E-2</v>
      </c>
      <c r="I1579" s="4">
        <f ca="1">[1]!thsiFinD("ths_bbiboll_stock",$A1579,$A$1,7,3,100,100,100)</f>
        <v>2.8869791666667002</v>
      </c>
      <c r="J1579" s="4">
        <f ca="1">[1]!thsiFinD("ths_dptb_stock",$A1579,$A$1,7,104,100,100)</f>
        <v>0.42857142857142999</v>
      </c>
      <c r="K1579" s="4">
        <f ca="1">[1]!thsiFinD("ths_srmi_stock",$A1579,$A$1,7,100,100)</f>
        <v>-2.7027027027027001E-2</v>
      </c>
      <c r="L1579" s="4">
        <f ca="1">[1]!thsiFinD("ths_atr_stock",$A1579,$A$1,7,101,100,100)</f>
        <v>0.12285714285714</v>
      </c>
      <c r="M1579" s="4">
        <f ca="1">[1]!thsiFinD("ths_vol_w_stock",$A1579,$A$1)/1000000</f>
        <v>55.652875000000002</v>
      </c>
      <c r="N1579" s="4">
        <f ca="1">[1]!thsiFinD("ths_turnover_ratio_w_stock",$A1579,$A$1)</f>
        <v>4.2919506564693002</v>
      </c>
      <c r="O1579" s="4">
        <f ca="1">[1]!thsiFinD("ths_relative_chg_ratio_w_stock",$A1579,$A$1,104,100)</f>
        <v>-2.2358293516526002</v>
      </c>
      <c r="P1579" s="4"/>
    </row>
    <row r="1580" spans="1:16" x14ac:dyDescent="0.25">
      <c r="A1580" s="2" t="s">
        <v>3169</v>
      </c>
      <c r="B1580" s="2" t="s">
        <v>3170</v>
      </c>
      <c r="C1580" s="4">
        <f ca="1">[1]!thsiFinD("ths_vol_ratio_stock",$A1580,$A$1,7,100)</f>
        <v>1.0353837159807999</v>
      </c>
      <c r="D1580" s="4">
        <f ca="1">[1]!thsiFinD("ths_cr_stock",$A1580,$A$1,7,100,100)</f>
        <v>69.523809523810002</v>
      </c>
      <c r="E1580" s="4">
        <f ca="1">[1]!thsiFinD("ths_mfi_stock",$A1580,$A$1,7,100,100)</f>
        <v>46.001817042006003</v>
      </c>
      <c r="F1580" s="4">
        <f ca="1">[1]!thsiFinD("ths_expma_stock",$A1580,$A$1,7,100,100)</f>
        <v>4.4088004872148003</v>
      </c>
      <c r="G1580" s="4">
        <f ca="1">[1]!thsiFinD("ths_rsi_stock",$A1580,$A$1,7,100,100)</f>
        <v>44.531963558622998</v>
      </c>
      <c r="H1580" s="4">
        <f ca="1">[1]!thsiFinD("ths_adtm_stock",$A1580,$A$1,7,3,100,100,100)</f>
        <v>-0.55555555555555003</v>
      </c>
      <c r="I1580" s="4">
        <f ca="1">[1]!thsiFinD("ths_bbiboll_stock",$A1580,$A$1,7,3,100,100,100)</f>
        <v>4.4247916666667004</v>
      </c>
      <c r="J1580" s="4">
        <f ca="1">[1]!thsiFinD("ths_dptb_stock",$A1580,$A$1,7,104,100,100)</f>
        <v>0.57142857142856995</v>
      </c>
      <c r="K1580" s="4">
        <f ca="1">[1]!thsiFinD("ths_srmi_stock",$A1580,$A$1,7,100,100)</f>
        <v>-3.7527593818985003E-2</v>
      </c>
      <c r="L1580" s="4">
        <f ca="1">[1]!thsiFinD("ths_atr_stock",$A1580,$A$1,7,101,100,100)</f>
        <v>0.25571428571429</v>
      </c>
      <c r="M1580" s="4">
        <f ca="1">[1]!thsiFinD("ths_vol_w_stock",$A1580,$A$1)/1000000</f>
        <v>127.78997099999999</v>
      </c>
      <c r="N1580" s="4">
        <f ca="1">[1]!thsiFinD("ths_turnover_ratio_w_stock",$A1580,$A$1)</f>
        <v>21.132654057124</v>
      </c>
      <c r="O1580" s="4">
        <f ca="1">[1]!thsiFinD("ths_relative_chg_ratio_w_stock",$A1580,$A$1,104,100)</f>
        <v>-3.6657516284579001</v>
      </c>
      <c r="P1580" s="4"/>
    </row>
    <row r="1581" spans="1:16" x14ac:dyDescent="0.25">
      <c r="A1581" s="2" t="s">
        <v>3171</v>
      </c>
      <c r="B1581" s="2" t="s">
        <v>3172</v>
      </c>
      <c r="C1581" s="4">
        <f ca="1">[1]!thsiFinD("ths_vol_ratio_stock",$A1581,$A$1,7,100)</f>
        <v>0.79406667112351004</v>
      </c>
      <c r="D1581" s="4">
        <f ca="1">[1]!thsiFinD("ths_cr_stock",$A1581,$A$1,7,100,100)</f>
        <v>96.666666666666998</v>
      </c>
      <c r="E1581" s="4">
        <f ca="1">[1]!thsiFinD("ths_mfi_stock",$A1581,$A$1,7,100,100)</f>
        <v>42.529269171407002</v>
      </c>
      <c r="F1581" s="4">
        <f ca="1">[1]!thsiFinD("ths_expma_stock",$A1581,$A$1,7,100,100)</f>
        <v>4.2920896576574004</v>
      </c>
      <c r="G1581" s="4">
        <f ca="1">[1]!thsiFinD("ths_rsi_stock",$A1581,$A$1,7,100,100)</f>
        <v>52.680965154405001</v>
      </c>
      <c r="H1581" s="4">
        <f ca="1">[1]!thsiFinD("ths_adtm_stock",$A1581,$A$1,7,3,100,100,100)</f>
        <v>0.25</v>
      </c>
      <c r="I1581" s="4">
        <f ca="1">[1]!thsiFinD("ths_bbiboll_stock",$A1581,$A$1,7,3,100,100,100)</f>
        <v>4.3084375000000001</v>
      </c>
      <c r="J1581" s="4">
        <f ca="1">[1]!thsiFinD("ths_dptb_stock",$A1581,$A$1,7,104,100,100)</f>
        <v>0.42857142857142999</v>
      </c>
      <c r="K1581" s="4">
        <f ca="1">[1]!thsiFinD("ths_srmi_stock",$A1581,$A$1,7,100,100)</f>
        <v>-9.1116173120728994E-3</v>
      </c>
      <c r="L1581" s="4">
        <f ca="1">[1]!thsiFinD("ths_atr_stock",$A1581,$A$1,7,101,100,100)</f>
        <v>0.17857142857142999</v>
      </c>
      <c r="M1581" s="4">
        <f ca="1">[1]!thsiFinD("ths_vol_w_stock",$A1581,$A$1)/1000000</f>
        <v>16.982189999999999</v>
      </c>
      <c r="N1581" s="4">
        <f ca="1">[1]!thsiFinD("ths_turnover_ratio_w_stock",$A1581,$A$1)</f>
        <v>2.5039805723951001</v>
      </c>
      <c r="O1581" s="4">
        <f ca="1">[1]!thsiFinD("ths_relative_chg_ratio_w_stock",$A1581,$A$1,104,100)</f>
        <v>0.43061250209051</v>
      </c>
      <c r="P1581" s="4"/>
    </row>
    <row r="1582" spans="1:16" x14ac:dyDescent="0.25">
      <c r="A1582" s="2" t="s">
        <v>3173</v>
      </c>
      <c r="B1582" s="2" t="s">
        <v>3174</v>
      </c>
      <c r="C1582" s="4">
        <f ca="1">[1]!thsiFinD("ths_vol_ratio_stock",$A1582,$A$1,7,100)</f>
        <v>0.62376135490107998</v>
      </c>
      <c r="D1582" s="4">
        <f ca="1">[1]!thsiFinD("ths_cr_stock",$A1582,$A$1,7,100,100)</f>
        <v>77.031802120140995</v>
      </c>
      <c r="E1582" s="4">
        <f ca="1">[1]!thsiFinD("ths_mfi_stock",$A1582,$A$1,7,100,100)</f>
        <v>54.886396467148998</v>
      </c>
      <c r="F1582" s="4">
        <f ca="1">[1]!thsiFinD("ths_expma_stock",$A1582,$A$1,7,100,100)</f>
        <v>5.6647047652265998</v>
      </c>
      <c r="G1582" s="4">
        <f ca="1">[1]!thsiFinD("ths_rsi_stock",$A1582,$A$1,7,100,100)</f>
        <v>46.001807911534002</v>
      </c>
      <c r="H1582" s="4">
        <f ca="1">[1]!thsiFinD("ths_adtm_stock",$A1582,$A$1,7,3,100,100,100)</f>
        <v>0.20634920634921</v>
      </c>
      <c r="I1582" s="4">
        <f ca="1">[1]!thsiFinD("ths_bbiboll_stock",$A1582,$A$1,7,3,100,100,100)</f>
        <v>5.7657291666667003</v>
      </c>
      <c r="J1582" s="4">
        <f ca="1">[1]!thsiFinD("ths_dptb_stock",$A1582,$A$1,7,104,100,100)</f>
        <v>0.57142857142856995</v>
      </c>
      <c r="K1582" s="4">
        <f ca="1">[1]!thsiFinD("ths_srmi_stock",$A1582,$A$1,7,100,100)</f>
        <v>-1.7241379310345001E-2</v>
      </c>
      <c r="L1582" s="4">
        <f ca="1">[1]!thsiFinD("ths_atr_stock",$A1582,$A$1,7,101,100,100)</f>
        <v>0.24714285714286</v>
      </c>
      <c r="M1582" s="4">
        <f ca="1">[1]!thsiFinD("ths_vol_w_stock",$A1582,$A$1)/1000000</f>
        <v>185.752297</v>
      </c>
      <c r="N1582" s="4">
        <f ca="1">[1]!thsiFinD("ths_turnover_ratio_w_stock",$A1582,$A$1)</f>
        <v>12.274909053234</v>
      </c>
      <c r="O1582" s="4">
        <f ca="1">[1]!thsiFinD("ths_relative_chg_ratio_w_stock",$A1582,$A$1,104,100)</f>
        <v>1.6831851259982</v>
      </c>
      <c r="P1582" s="4"/>
    </row>
    <row r="1583" spans="1:16" x14ac:dyDescent="0.25">
      <c r="A1583" s="2" t="s">
        <v>3175</v>
      </c>
      <c r="B1583" s="2" t="s">
        <v>3176</v>
      </c>
      <c r="C1583" s="4">
        <f ca="1">[1]!thsiFinD("ths_vol_ratio_stock",$A1583,$A$1,7,100)</f>
        <v>1.2110697555311001</v>
      </c>
      <c r="D1583" s="4">
        <f ca="1">[1]!thsiFinD("ths_cr_stock",$A1583,$A$1,7,100,100)</f>
        <v>55.898876404493997</v>
      </c>
      <c r="E1583" s="4">
        <f ca="1">[1]!thsiFinD("ths_mfi_stock",$A1583,$A$1,7,100,100)</f>
        <v>28.872567811019</v>
      </c>
      <c r="F1583" s="4">
        <f ca="1">[1]!thsiFinD("ths_expma_stock",$A1583,$A$1,7,100,100)</f>
        <v>5.1621055498646999</v>
      </c>
      <c r="G1583" s="4">
        <f ca="1">[1]!thsiFinD("ths_rsi_stock",$A1583,$A$1,7,100,100)</f>
        <v>44.557657193133998</v>
      </c>
      <c r="H1583" s="4">
        <f ca="1">[1]!thsiFinD("ths_adtm_stock",$A1583,$A$1,7,3,100,100,100)</f>
        <v>8.4745762711866998E-2</v>
      </c>
      <c r="I1583" s="4">
        <f ca="1">[1]!thsiFinD("ths_bbiboll_stock",$A1583,$A$1,7,3,100,100,100)</f>
        <v>5.19625</v>
      </c>
      <c r="J1583" s="4">
        <f ca="1">[1]!thsiFinD("ths_dptb_stock",$A1583,$A$1,7,104,100,100)</f>
        <v>0.57142857142856995</v>
      </c>
      <c r="K1583" s="4">
        <f ca="1">[1]!thsiFinD("ths_srmi_stock",$A1583,$A$1,7,100,100)</f>
        <v>-4.6468401486988997E-2</v>
      </c>
      <c r="L1583" s="4">
        <f ca="1">[1]!thsiFinD("ths_atr_stock",$A1583,$A$1,7,101,100,100)</f>
        <v>0.26857142857143002</v>
      </c>
      <c r="M1583" s="4">
        <f ca="1">[1]!thsiFinD("ths_vol_w_stock",$A1583,$A$1)/1000000</f>
        <v>18.339220000000001</v>
      </c>
      <c r="N1583" s="4">
        <f ca="1">[1]!thsiFinD("ths_turnover_ratio_w_stock",$A1583,$A$1)</f>
        <v>5.5615159070017004</v>
      </c>
      <c r="O1583" s="4">
        <f ca="1">[1]!thsiFinD("ths_relative_chg_ratio_w_stock",$A1583,$A$1,104,100)</f>
        <v>-3.6763844063349</v>
      </c>
      <c r="P1583" s="4"/>
    </row>
    <row r="1584" spans="1:16" x14ac:dyDescent="0.25">
      <c r="A1584" s="2" t="s">
        <v>3177</v>
      </c>
      <c r="B1584" s="2" t="s">
        <v>3178</v>
      </c>
      <c r="C1584" s="4">
        <f ca="1">[1]!thsiFinD("ths_vol_ratio_stock",$A1584,$A$1,7,100)</f>
        <v>0.60589340146721005</v>
      </c>
      <c r="D1584" s="4">
        <f ca="1">[1]!thsiFinD("ths_cr_stock",$A1584,$A$1,7,100,100)</f>
        <v>93.292682926829997</v>
      </c>
      <c r="E1584" s="4">
        <f ca="1">[1]!thsiFinD("ths_mfi_stock",$A1584,$A$1,7,100,100)</f>
        <v>61.100728406652003</v>
      </c>
      <c r="F1584" s="4">
        <f ca="1">[1]!thsiFinD("ths_expma_stock",$A1584,$A$1,7,100,100)</f>
        <v>8.3528881478840997</v>
      </c>
      <c r="G1584" s="4">
        <f ca="1">[1]!thsiFinD("ths_rsi_stock",$A1584,$A$1,7,100,100)</f>
        <v>49.343190954149001</v>
      </c>
      <c r="H1584" s="4">
        <f ca="1">[1]!thsiFinD("ths_adtm_stock",$A1584,$A$1,7,3,100,100,100)</f>
        <v>0.57142857142856995</v>
      </c>
      <c r="I1584" s="4">
        <f ca="1">[1]!thsiFinD("ths_bbiboll_stock",$A1584,$A$1,7,3,100,100,100)</f>
        <v>8.3676041666667</v>
      </c>
      <c r="J1584" s="4">
        <f ca="1">[1]!thsiFinD("ths_dptb_stock",$A1584,$A$1,7,104,100,100)</f>
        <v>0.42857142857142999</v>
      </c>
      <c r="K1584" s="4">
        <f ca="1">[1]!thsiFinD("ths_srmi_stock",$A1584,$A$1,7,100,100)</f>
        <v>8.3632019115887999E-3</v>
      </c>
      <c r="L1584" s="4">
        <f ca="1">[1]!thsiFinD("ths_atr_stock",$A1584,$A$1,7,101,100,100)</f>
        <v>0.48857142857142999</v>
      </c>
      <c r="M1584" s="4">
        <f ca="1">[1]!thsiFinD("ths_vol_w_stock",$A1584,$A$1)/1000000</f>
        <v>69.512508999999994</v>
      </c>
      <c r="N1584" s="4">
        <f ca="1">[1]!thsiFinD("ths_turnover_ratio_w_stock",$A1584,$A$1)</f>
        <v>11.120785093009999</v>
      </c>
      <c r="O1584" s="4">
        <f ca="1">[1]!thsiFinD("ths_relative_chg_ratio_w_stock",$A1584,$A$1,104,100)</f>
        <v>-7.7897229451724996</v>
      </c>
      <c r="P1584" s="4"/>
    </row>
    <row r="1585" spans="1:16" x14ac:dyDescent="0.25">
      <c r="A1585" s="2" t="s">
        <v>3179</v>
      </c>
      <c r="B1585" s="2" t="s">
        <v>3180</v>
      </c>
      <c r="C1585" s="4">
        <f ca="1">[1]!thsiFinD("ths_vol_ratio_stock",$A1585,$A$1,7,100)</f>
        <v>0.63937839510913996</v>
      </c>
      <c r="D1585" s="4">
        <f ca="1">[1]!thsiFinD("ths_cr_stock",$A1585,$A$1,7,100,100)</f>
        <v>57.24907063197</v>
      </c>
      <c r="E1585" s="4">
        <f ca="1">[1]!thsiFinD("ths_mfi_stock",$A1585,$A$1,7,100,100)</f>
        <v>46.755709344513001</v>
      </c>
      <c r="F1585" s="4">
        <f ca="1">[1]!thsiFinD("ths_expma_stock",$A1585,$A$1,7,100,100)</f>
        <v>3.5916164134113999</v>
      </c>
      <c r="G1585" s="4">
        <f ca="1">[1]!thsiFinD("ths_rsi_stock",$A1585,$A$1,7,100,100)</f>
        <v>50.237163051099998</v>
      </c>
      <c r="H1585" s="4">
        <f ca="1">[1]!thsiFinD("ths_adtm_stock",$A1585,$A$1,7,3,100,100,100)</f>
        <v>0.21428571428571999</v>
      </c>
      <c r="I1585" s="4">
        <f ca="1">[1]!thsiFinD("ths_bbiboll_stock",$A1585,$A$1,7,3,100,100,100)</f>
        <v>3.5933333333333</v>
      </c>
      <c r="J1585" s="4">
        <f ca="1">[1]!thsiFinD("ths_dptb_stock",$A1585,$A$1,7,104,100,100)</f>
        <v>0.57142857142856995</v>
      </c>
      <c r="K1585" s="4">
        <f ca="1">[1]!thsiFinD("ths_srmi_stock",$A1585,$A$1,7,100,100)</f>
        <v>-4.4973544973544999E-2</v>
      </c>
      <c r="L1585" s="4">
        <f ca="1">[1]!thsiFinD("ths_atr_stock",$A1585,$A$1,7,101,100,100)</f>
        <v>0.21428571428571</v>
      </c>
      <c r="M1585" s="4">
        <f ca="1">[1]!thsiFinD("ths_vol_w_stock",$A1585,$A$1)/1000000</f>
        <v>43.485315999999997</v>
      </c>
      <c r="N1585" s="4">
        <f ca="1">[1]!thsiFinD("ths_turnover_ratio_w_stock",$A1585,$A$1)</f>
        <v>9.9814087771136002</v>
      </c>
      <c r="O1585" s="4">
        <f ca="1">[1]!thsiFinD("ths_relative_chg_ratio_w_stock",$A1585,$A$1,104,100)</f>
        <v>-6.2049015166011001</v>
      </c>
      <c r="P1585" s="4"/>
    </row>
    <row r="1586" spans="1:16" x14ac:dyDescent="0.25">
      <c r="A1586" s="2" t="s">
        <v>3181</v>
      </c>
      <c r="B1586" s="2" t="s">
        <v>3182</v>
      </c>
      <c r="C1586" s="4">
        <f ca="1">[1]!thsiFinD("ths_vol_ratio_stock",$A1586,$A$1,7,100)</f>
        <v>0.75691902652263998</v>
      </c>
      <c r="D1586" s="4">
        <f ca="1">[1]!thsiFinD("ths_cr_stock",$A1586,$A$1,7,100,100)</f>
        <v>41.697416974169997</v>
      </c>
      <c r="E1586" s="4">
        <f ca="1">[1]!thsiFinD("ths_mfi_stock",$A1586,$A$1,7,100,100)</f>
        <v>39.169106863130999</v>
      </c>
      <c r="F1586" s="4">
        <f ca="1">[1]!thsiFinD("ths_expma_stock",$A1586,$A$1,7,100,100)</f>
        <v>6.1881413519202004</v>
      </c>
      <c r="G1586" s="4">
        <f ca="1">[1]!thsiFinD("ths_rsi_stock",$A1586,$A$1,7,100,100)</f>
        <v>53.042019796283</v>
      </c>
      <c r="H1586" s="4">
        <f ca="1">[1]!thsiFinD("ths_adtm_stock",$A1586,$A$1,7,3,100,100,100)</f>
        <v>0.43243243243243001</v>
      </c>
      <c r="I1586" s="4">
        <f ca="1">[1]!thsiFinD("ths_bbiboll_stock",$A1586,$A$1,7,3,100,100,100)</f>
        <v>6.2194791666666998</v>
      </c>
      <c r="J1586" s="4">
        <f ca="1">[1]!thsiFinD("ths_dptb_stock",$A1586,$A$1,7,104,100,100)</f>
        <v>0.71428571428570997</v>
      </c>
      <c r="K1586" s="4">
        <f ca="1">[1]!thsiFinD("ths_srmi_stock",$A1586,$A$1,7,100,100)</f>
        <v>-3.2357473035438997E-2</v>
      </c>
      <c r="L1586" s="4">
        <f ca="1">[1]!thsiFinD("ths_atr_stock",$A1586,$A$1,7,101,100,100)</f>
        <v>0.20428571428570999</v>
      </c>
      <c r="M1586" s="4">
        <f ca="1">[1]!thsiFinD("ths_vol_w_stock",$A1586,$A$1)/1000000</f>
        <v>40.324531999999998</v>
      </c>
      <c r="N1586" s="4">
        <f ca="1">[1]!thsiFinD("ths_turnover_ratio_w_stock",$A1586,$A$1)</f>
        <v>4.5009826967536997</v>
      </c>
      <c r="O1586" s="4">
        <f ca="1">[1]!thsiFinD("ths_relative_chg_ratio_w_stock",$A1586,$A$1,104,100)</f>
        <v>-0.40233329830251002</v>
      </c>
      <c r="P1586" s="4"/>
    </row>
    <row r="1587" spans="1:16" x14ac:dyDescent="0.25">
      <c r="A1587" s="2" t="s">
        <v>3183</v>
      </c>
      <c r="B1587" s="2" t="s">
        <v>3184</v>
      </c>
      <c r="C1587" s="4">
        <f ca="1">[1]!thsiFinD("ths_vol_ratio_stock",$A1587,$A$1,7,100)</f>
        <v>0.90017705784733004</v>
      </c>
      <c r="D1587" s="4">
        <f ca="1">[1]!thsiFinD("ths_cr_stock",$A1587,$A$1,7,100,100)</f>
        <v>158.46153846153999</v>
      </c>
      <c r="E1587" s="4">
        <f ca="1">[1]!thsiFinD("ths_mfi_stock",$A1587,$A$1,7,100,100)</f>
        <v>59.731773519337999</v>
      </c>
      <c r="F1587" s="4">
        <f ca="1">[1]!thsiFinD("ths_expma_stock",$A1587,$A$1,7,100,100)</f>
        <v>4.6489306215599999</v>
      </c>
      <c r="G1587" s="4">
        <f ca="1">[1]!thsiFinD("ths_rsi_stock",$A1587,$A$1,7,100,100)</f>
        <v>57.472152760218997</v>
      </c>
      <c r="H1587" s="4">
        <f ca="1">[1]!thsiFinD("ths_adtm_stock",$A1587,$A$1,7,3,100,100,100)</f>
        <v>0.51111111111110996</v>
      </c>
      <c r="I1587" s="4">
        <f ca="1">[1]!thsiFinD("ths_bbiboll_stock",$A1587,$A$1,7,3,100,100,100)</f>
        <v>4.6461458333332999</v>
      </c>
      <c r="J1587" s="4">
        <f ca="1">[1]!thsiFinD("ths_dptb_stock",$A1587,$A$1,7,104,100,100)</f>
        <v>0.71428571428570997</v>
      </c>
      <c r="K1587" s="4">
        <f ca="1">[1]!thsiFinD("ths_srmi_stock",$A1587,$A$1,7,100,100)</f>
        <v>3.6016949152541999E-2</v>
      </c>
      <c r="L1587" s="4">
        <f ca="1">[1]!thsiFinD("ths_atr_stock",$A1587,$A$1,7,101,100,100)</f>
        <v>0.16428571428571001</v>
      </c>
      <c r="M1587" s="4">
        <f ca="1">[1]!thsiFinD("ths_vol_w_stock",$A1587,$A$1)/1000000</f>
        <v>221.52925500000001</v>
      </c>
      <c r="N1587" s="4">
        <f ca="1">[1]!thsiFinD("ths_turnover_ratio_w_stock",$A1587,$A$1)</f>
        <v>9.0690614528969995</v>
      </c>
      <c r="O1587" s="4">
        <f ca="1">[1]!thsiFinD("ths_relative_chg_ratio_w_stock",$A1587,$A$1,104,100)</f>
        <v>4.1522413405418002</v>
      </c>
      <c r="P1587" s="4"/>
    </row>
    <row r="1588" spans="1:16" x14ac:dyDescent="0.25">
      <c r="A1588" s="2" t="s">
        <v>3185</v>
      </c>
      <c r="B1588" s="2" t="s">
        <v>3186</v>
      </c>
      <c r="C1588" s="4">
        <f ca="1">[1]!thsiFinD("ths_vol_ratio_stock",$A1588,$A$1,7,100)</f>
        <v>0.58195620869832998</v>
      </c>
      <c r="D1588" s="4">
        <f ca="1">[1]!thsiFinD("ths_cr_stock",$A1588,$A$1,7,100,100)</f>
        <v>81.889763779527996</v>
      </c>
      <c r="E1588" s="4">
        <f ca="1">[1]!thsiFinD("ths_mfi_stock",$A1588,$A$1,7,100,100)</f>
        <v>56.334983829457002</v>
      </c>
      <c r="F1588" s="4">
        <f ca="1">[1]!thsiFinD("ths_expma_stock",$A1588,$A$1,7,100,100)</f>
        <v>1.3120150001704001</v>
      </c>
      <c r="G1588" s="4">
        <f ca="1">[1]!thsiFinD("ths_rsi_stock",$A1588,$A$1,7,100,100)</f>
        <v>52.044431274075997</v>
      </c>
      <c r="H1588" s="4">
        <f ca="1">[1]!thsiFinD("ths_adtm_stock",$A1588,$A$1,7,3,100,100,100)</f>
        <v>0.45833333333332998</v>
      </c>
      <c r="I1588" s="4">
        <f ca="1">[1]!thsiFinD("ths_bbiboll_stock",$A1588,$A$1,7,3,100,100,100)</f>
        <v>1.3057291666666999</v>
      </c>
      <c r="J1588" s="4">
        <f ca="1">[1]!thsiFinD("ths_dptb_stock",$A1588,$A$1,7,104,100,100)</f>
        <v>0.57142857142856995</v>
      </c>
      <c r="K1588" s="4">
        <f ca="1">[1]!thsiFinD("ths_srmi_stock",$A1588,$A$1,7,100,100)</f>
        <v>-2.9411764705881999E-2</v>
      </c>
      <c r="L1588" s="4">
        <f ca="1">[1]!thsiFinD("ths_atr_stock",$A1588,$A$1,7,101,100,100)</f>
        <v>0.11571428571429</v>
      </c>
      <c r="M1588" s="4">
        <f ca="1">[1]!thsiFinD("ths_vol_w_stock",$A1588,$A$1)/1000000</f>
        <v>190.52917500000001</v>
      </c>
      <c r="N1588" s="4">
        <f ca="1">[1]!thsiFinD("ths_turnover_ratio_w_stock",$A1588,$A$1)</f>
        <v>14.263197487676001</v>
      </c>
      <c r="O1588" s="4">
        <f ca="1">[1]!thsiFinD("ths_relative_chg_ratio_w_stock",$A1588,$A$1,104,100)</f>
        <v>-6.9191872308868003</v>
      </c>
      <c r="P1588" s="4"/>
    </row>
    <row r="1589" spans="1:16" x14ac:dyDescent="0.25">
      <c r="A1589" s="2" t="s">
        <v>3187</v>
      </c>
      <c r="B1589" s="2" t="s">
        <v>3188</v>
      </c>
      <c r="C1589" s="4">
        <f ca="1">[1]!thsiFinD("ths_vol_ratio_stock",$A1589,$A$1,7,100)</f>
        <v>0.76471845912694003</v>
      </c>
      <c r="D1589" s="4">
        <f ca="1">[1]!thsiFinD("ths_cr_stock",$A1589,$A$1,7,100,100)</f>
        <v>79.020979020978999</v>
      </c>
      <c r="E1589" s="4">
        <f ca="1">[1]!thsiFinD("ths_mfi_stock",$A1589,$A$1,7,100,100)</f>
        <v>34.883472405252</v>
      </c>
      <c r="F1589" s="4">
        <f ca="1">[1]!thsiFinD("ths_expma_stock",$A1589,$A$1,7,100,100)</f>
        <v>10.047545381081999</v>
      </c>
      <c r="G1589" s="4">
        <f ca="1">[1]!thsiFinD("ths_rsi_stock",$A1589,$A$1,7,100,100)</f>
        <v>44.383644984797002</v>
      </c>
      <c r="H1589" s="4">
        <f ca="1">[1]!thsiFinD("ths_adtm_stock",$A1589,$A$1,7,3,100,100,100)</f>
        <v>-0.17910447761194001</v>
      </c>
      <c r="I1589" s="4">
        <f ca="1">[1]!thsiFinD("ths_bbiboll_stock",$A1589,$A$1,7,3,100,100,100)</f>
        <v>10.1603125</v>
      </c>
      <c r="J1589" s="4">
        <f ca="1">[1]!thsiFinD("ths_dptb_stock",$A1589,$A$1,7,104,100,100)</f>
        <v>0.57142857142856995</v>
      </c>
      <c r="K1589" s="4">
        <f ca="1">[1]!thsiFinD("ths_srmi_stock",$A1589,$A$1,7,100,100)</f>
        <v>-1.4749262536873E-2</v>
      </c>
      <c r="L1589" s="4">
        <f ca="1">[1]!thsiFinD("ths_atr_stock",$A1589,$A$1,7,101,100,100)</f>
        <v>0.39857142857143002</v>
      </c>
      <c r="M1589" s="4">
        <f ca="1">[1]!thsiFinD("ths_vol_w_stock",$A1589,$A$1)/1000000</f>
        <v>24.951988</v>
      </c>
      <c r="N1589" s="4">
        <f ca="1">[1]!thsiFinD("ths_turnover_ratio_w_stock",$A1589,$A$1)</f>
        <v>11.889471168724</v>
      </c>
      <c r="O1589" s="4">
        <f ca="1">[1]!thsiFinD("ths_relative_chg_ratio_w_stock",$A1589,$A$1,104,100)</f>
        <v>-1.8001396118391999</v>
      </c>
      <c r="P1589" s="4"/>
    </row>
    <row r="1590" spans="1:16" x14ac:dyDescent="0.25">
      <c r="A1590" s="2" t="s">
        <v>3189</v>
      </c>
      <c r="B1590" s="2" t="s">
        <v>3190</v>
      </c>
      <c r="C1590" s="4">
        <f ca="1">[1]!thsiFinD("ths_vol_ratio_stock",$A1590,$A$1,7,100)</f>
        <v>1.4991274185082</v>
      </c>
      <c r="D1590" s="4">
        <f ca="1">[1]!thsiFinD("ths_cr_stock",$A1590,$A$1,7,100,100)</f>
        <v>46.485117162761</v>
      </c>
      <c r="E1590" s="4">
        <f ca="1">[1]!thsiFinD("ths_mfi_stock",$A1590,$A$1,7,100,100)</f>
        <v>39.310140041574002</v>
      </c>
      <c r="F1590" s="4">
        <f ca="1">[1]!thsiFinD("ths_expma_stock",$A1590,$A$1,7,100,100)</f>
        <v>12.707391515579999</v>
      </c>
      <c r="G1590" s="4">
        <f ca="1">[1]!thsiFinD("ths_rsi_stock",$A1590,$A$1,7,100,100)</f>
        <v>34.030518810612001</v>
      </c>
      <c r="H1590" s="4">
        <f ca="1">[1]!thsiFinD("ths_adtm_stock",$A1590,$A$1,7,3,100,100,100)</f>
        <v>-0.83160621761658005</v>
      </c>
      <c r="I1590" s="4">
        <f ca="1">[1]!thsiFinD("ths_bbiboll_stock",$A1590,$A$1,7,3,100,100,100)</f>
        <v>13.011770833332999</v>
      </c>
      <c r="J1590" s="4">
        <f ca="1">[1]!thsiFinD("ths_dptb_stock",$A1590,$A$1,7,104,100,100)</f>
        <v>0.57142857142856995</v>
      </c>
      <c r="K1590" s="4">
        <f ca="1">[1]!thsiFinD("ths_srmi_stock",$A1590,$A$1,7,100,100)</f>
        <v>-0.12641242937853001</v>
      </c>
      <c r="L1590" s="4">
        <f ca="1">[1]!thsiFinD("ths_atr_stock",$A1590,$A$1,7,101,100,100)</f>
        <v>1.1014285714286001</v>
      </c>
      <c r="M1590" s="4">
        <f ca="1">[1]!thsiFinD("ths_vol_w_stock",$A1590,$A$1)/1000000</f>
        <v>105.467702</v>
      </c>
      <c r="N1590" s="4">
        <f ca="1">[1]!thsiFinD("ths_turnover_ratio_w_stock",$A1590,$A$1)</f>
        <v>48.979629728314997</v>
      </c>
      <c r="O1590" s="4">
        <f ca="1">[1]!thsiFinD("ths_relative_chg_ratio_w_stock",$A1590,$A$1,104,100)</f>
        <v>-10.315849349077</v>
      </c>
      <c r="P1590" s="4"/>
    </row>
    <row r="1591" spans="1:16" x14ac:dyDescent="0.25">
      <c r="A1591" s="2" t="s">
        <v>3191</v>
      </c>
      <c r="B1591" s="2" t="s">
        <v>3192</v>
      </c>
      <c r="C1591" s="4">
        <f ca="1">[1]!thsiFinD("ths_vol_ratio_stock",$A1591,$A$1,7,100)</f>
        <v>0.61643375449492999</v>
      </c>
      <c r="D1591" s="4">
        <f ca="1">[1]!thsiFinD("ths_cr_stock",$A1591,$A$1,7,100,100)</f>
        <v>46.341463414633999</v>
      </c>
      <c r="E1591" s="4">
        <f ca="1">[1]!thsiFinD("ths_mfi_stock",$A1591,$A$1,7,100,100)</f>
        <v>18.717546636141002</v>
      </c>
      <c r="F1591" s="4">
        <f ca="1">[1]!thsiFinD("ths_expma_stock",$A1591,$A$1,7,100,100)</f>
        <v>2.5621594176973002</v>
      </c>
      <c r="G1591" s="4">
        <f ca="1">[1]!thsiFinD("ths_rsi_stock",$A1591,$A$1,7,100,100)</f>
        <v>46.739440181892</v>
      </c>
      <c r="H1591" s="4">
        <f ca="1">[1]!thsiFinD("ths_adtm_stock",$A1591,$A$1,7,3,100,100,100)</f>
        <v>0.21875</v>
      </c>
      <c r="I1591" s="4">
        <f ca="1">[1]!thsiFinD("ths_bbiboll_stock",$A1591,$A$1,7,3,100,100,100)</f>
        <v>2.5755208333333002</v>
      </c>
      <c r="J1591" s="4">
        <f ca="1">[1]!thsiFinD("ths_dptb_stock",$A1591,$A$1,7,104,100,100)</f>
        <v>0.42857142857142999</v>
      </c>
      <c r="K1591" s="4">
        <f ca="1">[1]!thsiFinD("ths_srmi_stock",$A1591,$A$1,7,100,100)</f>
        <v>-6.9090909090908995E-2</v>
      </c>
      <c r="L1591" s="4">
        <f ca="1">[1]!thsiFinD("ths_atr_stock",$A1591,$A$1,7,101,100,100)</f>
        <v>0.12428571428571</v>
      </c>
      <c r="M1591" s="4">
        <f ca="1">[1]!thsiFinD("ths_vol_w_stock",$A1591,$A$1)/1000000</f>
        <v>147.403648</v>
      </c>
      <c r="N1591" s="4">
        <f ca="1">[1]!thsiFinD("ths_turnover_ratio_w_stock",$A1591,$A$1)</f>
        <v>13.338743034062</v>
      </c>
      <c r="O1591" s="4">
        <f ca="1">[1]!thsiFinD("ths_relative_chg_ratio_w_stock",$A1591,$A$1,104,100)</f>
        <v>-3.4949778524788999</v>
      </c>
      <c r="P1591" s="4"/>
    </row>
    <row r="1592" spans="1:16" x14ac:dyDescent="0.25">
      <c r="A1592" s="2" t="s">
        <v>3193</v>
      </c>
      <c r="B1592" s="2" t="s">
        <v>3194</v>
      </c>
      <c r="C1592" s="4">
        <f ca="1">[1]!thsiFinD("ths_vol_ratio_stock",$A1592,$A$1,7,100)</f>
        <v>1.0749804095489</v>
      </c>
      <c r="D1592" s="4">
        <f ca="1">[1]!thsiFinD("ths_cr_stock",$A1592,$A$1,7,100,100)</f>
        <v>154.76190476190999</v>
      </c>
      <c r="E1592" s="4">
        <f ca="1">[1]!thsiFinD("ths_mfi_stock",$A1592,$A$1,7,100,100)</f>
        <v>48.01451889829</v>
      </c>
      <c r="F1592" s="4">
        <f ca="1">[1]!thsiFinD("ths_expma_stock",$A1592,$A$1,7,100,100)</f>
        <v>5.5604864172803996</v>
      </c>
      <c r="G1592" s="4">
        <f ca="1">[1]!thsiFinD("ths_rsi_stock",$A1592,$A$1,7,100,100)</f>
        <v>56.162808617111999</v>
      </c>
      <c r="H1592" s="4">
        <f ca="1">[1]!thsiFinD("ths_adtm_stock",$A1592,$A$1,7,3,100,100,100)</f>
        <v>0.73873873873873996</v>
      </c>
      <c r="I1592" s="4">
        <f ca="1">[1]!thsiFinD("ths_bbiboll_stock",$A1592,$A$1,7,3,100,100,100)</f>
        <v>5.5513541666666999</v>
      </c>
      <c r="J1592" s="4">
        <f ca="1">[1]!thsiFinD("ths_dptb_stock",$A1592,$A$1,7,104,100,100)</f>
        <v>0.57142857142856995</v>
      </c>
      <c r="K1592" s="4">
        <f ca="1">[1]!thsiFinD("ths_srmi_stock",$A1592,$A$1,7,100,100)</f>
        <v>4.4404973357016E-2</v>
      </c>
      <c r="L1592" s="4">
        <f ca="1">[1]!thsiFinD("ths_atr_stock",$A1592,$A$1,7,101,100,100)</f>
        <v>0.30571428571428999</v>
      </c>
      <c r="M1592" s="4">
        <f ca="1">[1]!thsiFinD("ths_vol_w_stock",$A1592,$A$1)/1000000</f>
        <v>53.739511</v>
      </c>
      <c r="N1592" s="4">
        <f ca="1">[1]!thsiFinD("ths_turnover_ratio_w_stock",$A1592,$A$1)</f>
        <v>15.970539607987</v>
      </c>
      <c r="O1592" s="4">
        <f ca="1">[1]!thsiFinD("ths_relative_chg_ratio_w_stock",$A1592,$A$1,104,100)</f>
        <v>4.8214638317981997</v>
      </c>
      <c r="P1592" s="4"/>
    </row>
    <row r="1593" spans="1:16" x14ac:dyDescent="0.25">
      <c r="A1593" s="2" t="s">
        <v>3195</v>
      </c>
      <c r="B1593" s="2" t="s">
        <v>3196</v>
      </c>
      <c r="C1593" s="4">
        <f ca="1">[1]!thsiFinD("ths_vol_ratio_stock",$A1593,$A$1,7,100)</f>
        <v>1.2290470837537</v>
      </c>
      <c r="D1593" s="4">
        <f ca="1">[1]!thsiFinD("ths_cr_stock",$A1593,$A$1,7,100,100)</f>
        <v>125.80645161290001</v>
      </c>
      <c r="E1593" s="4">
        <f ca="1">[1]!thsiFinD("ths_mfi_stock",$A1593,$A$1,7,100,100)</f>
        <v>47.778433717858</v>
      </c>
      <c r="F1593" s="4">
        <f ca="1">[1]!thsiFinD("ths_expma_stock",$A1593,$A$1,7,100,100)</f>
        <v>2.2210221003006998</v>
      </c>
      <c r="G1593" s="4">
        <f ca="1">[1]!thsiFinD("ths_rsi_stock",$A1593,$A$1,7,100,100)</f>
        <v>63.187419256173001</v>
      </c>
      <c r="H1593" s="4">
        <f ca="1">[1]!thsiFinD("ths_adtm_stock",$A1593,$A$1,7,3,100,100,100)</f>
        <v>0.78125</v>
      </c>
      <c r="I1593" s="4">
        <f ca="1">[1]!thsiFinD("ths_bbiboll_stock",$A1593,$A$1,7,3,100,100,100)</f>
        <v>2.2042708333332999</v>
      </c>
      <c r="J1593" s="4">
        <f ca="1">[1]!thsiFinD("ths_dptb_stock",$A1593,$A$1,7,104,100,100)</f>
        <v>0.71428571428570997</v>
      </c>
      <c r="K1593" s="4">
        <f ca="1">[1]!thsiFinD("ths_srmi_stock",$A1593,$A$1,7,100,100)</f>
        <v>2.1739130434783E-2</v>
      </c>
      <c r="L1593" s="4">
        <f ca="1">[1]!thsiFinD("ths_atr_stock",$A1593,$A$1,7,101,100,100)</f>
        <v>0.10285714285714</v>
      </c>
      <c r="M1593" s="4">
        <f ca="1">[1]!thsiFinD("ths_vol_w_stock",$A1593,$A$1)/1000000</f>
        <v>49.361024999999998</v>
      </c>
      <c r="N1593" s="4">
        <f ca="1">[1]!thsiFinD("ths_turnover_ratio_w_stock",$A1593,$A$1)</f>
        <v>13.745943321767999</v>
      </c>
      <c r="O1593" s="4">
        <f ca="1">[1]!thsiFinD("ths_relative_chg_ratio_w_stock",$A1593,$A$1,104,100)</f>
        <v>1.0173207056211</v>
      </c>
      <c r="P1593" s="4"/>
    </row>
    <row r="1594" spans="1:16" x14ac:dyDescent="0.25">
      <c r="A1594" s="2" t="s">
        <v>3197</v>
      </c>
      <c r="B1594" s="2" t="s">
        <v>3198</v>
      </c>
      <c r="C1594" s="4">
        <f ca="1">[1]!thsiFinD("ths_vol_ratio_stock",$A1594,$A$1,7,100)</f>
        <v>0.81911318864608995</v>
      </c>
      <c r="D1594" s="4">
        <f ca="1">[1]!thsiFinD("ths_cr_stock",$A1594,$A$1,7,100,100)</f>
        <v>217.51269035532999</v>
      </c>
      <c r="E1594" s="4">
        <f ca="1">[1]!thsiFinD("ths_mfi_stock",$A1594,$A$1,7,100,100)</f>
        <v>70.593820430643007</v>
      </c>
      <c r="F1594" s="4">
        <f ca="1">[1]!thsiFinD("ths_expma_stock",$A1594,$A$1,7,100,100)</f>
        <v>6.1311654140853999</v>
      </c>
      <c r="G1594" s="4">
        <f ca="1">[1]!thsiFinD("ths_rsi_stock",$A1594,$A$1,7,100,100)</f>
        <v>62.270887439501998</v>
      </c>
      <c r="H1594" s="4">
        <f ca="1">[1]!thsiFinD("ths_adtm_stock",$A1594,$A$1,7,3,100,100,100)</f>
        <v>0.89019607843137005</v>
      </c>
      <c r="I1594" s="4">
        <f ca="1">[1]!thsiFinD("ths_bbiboll_stock",$A1594,$A$1,7,3,100,100,100)</f>
        <v>6.024375</v>
      </c>
      <c r="J1594" s="4">
        <f ca="1">[1]!thsiFinD("ths_dptb_stock",$A1594,$A$1,7,104,100,100)</f>
        <v>0.28571428571428997</v>
      </c>
      <c r="K1594" s="4">
        <f ca="1">[1]!thsiFinD("ths_srmi_stock",$A1594,$A$1,7,100,100)</f>
        <v>0.13461538461538</v>
      </c>
      <c r="L1594" s="4">
        <f ca="1">[1]!thsiFinD("ths_atr_stock",$A1594,$A$1,7,101,100,100)</f>
        <v>0.59571428571428997</v>
      </c>
      <c r="M1594" s="4">
        <f ca="1">[1]!thsiFinD("ths_vol_w_stock",$A1594,$A$1)/1000000</f>
        <v>164.637314</v>
      </c>
      <c r="N1594" s="4">
        <f ca="1">[1]!thsiFinD("ths_turnover_ratio_w_stock",$A1594,$A$1)</f>
        <v>60.972504048123</v>
      </c>
      <c r="O1594" s="4">
        <f ca="1">[1]!thsiFinD("ths_relative_chg_ratio_w_stock",$A1594,$A$1,104,100)</f>
        <v>2.2776855480755001</v>
      </c>
      <c r="P1594" s="4"/>
    </row>
    <row r="1595" spans="1:16" x14ac:dyDescent="0.25">
      <c r="A1595" s="2" t="s">
        <v>3199</v>
      </c>
      <c r="B1595" s="2" t="s">
        <v>3200</v>
      </c>
      <c r="C1595" s="4">
        <f ca="1">[1]!thsiFinD("ths_vol_ratio_stock",$A1595,$A$1,7,100)</f>
        <v>1.1037491835455</v>
      </c>
      <c r="D1595" s="4">
        <f ca="1">[1]!thsiFinD("ths_cr_stock",$A1595,$A$1,7,100,100)</f>
        <v>191.14391143911001</v>
      </c>
      <c r="E1595" s="4">
        <f ca="1">[1]!thsiFinD("ths_mfi_stock",$A1595,$A$1,7,100,100)</f>
        <v>62.939382792017</v>
      </c>
      <c r="F1595" s="4">
        <f ca="1">[1]!thsiFinD("ths_expma_stock",$A1595,$A$1,7,100,100)</f>
        <v>4.5182891504186999</v>
      </c>
      <c r="G1595" s="4">
        <f ca="1">[1]!thsiFinD("ths_rsi_stock",$A1595,$A$1,7,100,100)</f>
        <v>64.72878070006</v>
      </c>
      <c r="H1595" s="4">
        <f ca="1">[1]!thsiFinD("ths_adtm_stock",$A1595,$A$1,7,3,100,100,100)</f>
        <v>0.68345323741007002</v>
      </c>
      <c r="I1595" s="4">
        <f ca="1">[1]!thsiFinD("ths_bbiboll_stock",$A1595,$A$1,7,3,100,100,100)</f>
        <v>4.4881250000000001</v>
      </c>
      <c r="J1595" s="4">
        <f ca="1">[1]!thsiFinD("ths_dptb_stock",$A1595,$A$1,7,104,100,100)</f>
        <v>1</v>
      </c>
      <c r="K1595" s="4">
        <f ca="1">[1]!thsiFinD("ths_srmi_stock",$A1595,$A$1,7,100,100)</f>
        <v>6.2630480167015001E-2</v>
      </c>
      <c r="L1595" s="4">
        <f ca="1">[1]!thsiFinD("ths_atr_stock",$A1595,$A$1,7,101,100,100)</f>
        <v>0.38857142857143001</v>
      </c>
      <c r="M1595" s="4">
        <f ca="1">[1]!thsiFinD("ths_vol_w_stock",$A1595,$A$1)/1000000</f>
        <v>1122.1812210000001</v>
      </c>
      <c r="N1595" s="4">
        <f ca="1">[1]!thsiFinD("ths_turnover_ratio_w_stock",$A1595,$A$1)</f>
        <v>72.786499736249993</v>
      </c>
      <c r="O1595" s="4">
        <f ca="1">[1]!thsiFinD("ths_relative_chg_ratio_w_stock",$A1595,$A$1,104,100)</f>
        <v>11.766796596606</v>
      </c>
      <c r="P1595" s="4"/>
    </row>
    <row r="1596" spans="1:16" x14ac:dyDescent="0.25">
      <c r="A1596" s="2" t="s">
        <v>3201</v>
      </c>
      <c r="B1596" s="2" t="s">
        <v>3202</v>
      </c>
      <c r="C1596" s="4">
        <f ca="1">[1]!thsiFinD("ths_vol_ratio_stock",$A1596,$A$1,7,100)</f>
        <v>1.1379334961058001</v>
      </c>
      <c r="D1596" s="4">
        <f ca="1">[1]!thsiFinD("ths_cr_stock",$A1596,$A$1,7,100,100)</f>
        <v>90.052356020942</v>
      </c>
      <c r="E1596" s="4">
        <f ca="1">[1]!thsiFinD("ths_mfi_stock",$A1596,$A$1,7,100,100)</f>
        <v>49.250716459206998</v>
      </c>
      <c r="F1596" s="4">
        <f ca="1">[1]!thsiFinD("ths_expma_stock",$A1596,$A$1,7,100,100)</f>
        <v>4.3465002594315001</v>
      </c>
      <c r="G1596" s="4">
        <f ca="1">[1]!thsiFinD("ths_rsi_stock",$A1596,$A$1,7,100,100)</f>
        <v>53.206991798746998</v>
      </c>
      <c r="H1596" s="4">
        <f ca="1">[1]!thsiFinD("ths_adtm_stock",$A1596,$A$1,7,3,100,100,100)</f>
        <v>0.43396226415094002</v>
      </c>
      <c r="I1596" s="4">
        <f ca="1">[1]!thsiFinD("ths_bbiboll_stock",$A1596,$A$1,7,3,100,100,100)</f>
        <v>4.3757291666666998</v>
      </c>
      <c r="J1596" s="4">
        <f ca="1">[1]!thsiFinD("ths_dptb_stock",$A1596,$A$1,7,104,100,100)</f>
        <v>0.57142857142856995</v>
      </c>
      <c r="K1596" s="4">
        <f ca="1">[1]!thsiFinD("ths_srmi_stock",$A1596,$A$1,7,100,100)</f>
        <v>0</v>
      </c>
      <c r="L1596" s="4">
        <f ca="1">[1]!thsiFinD("ths_atr_stock",$A1596,$A$1,7,101,100,100)</f>
        <v>0.19</v>
      </c>
      <c r="M1596" s="4">
        <f ca="1">[1]!thsiFinD("ths_vol_w_stock",$A1596,$A$1)/1000000</f>
        <v>38.070059000000001</v>
      </c>
      <c r="N1596" s="4">
        <f ca="1">[1]!thsiFinD("ths_turnover_ratio_w_stock",$A1596,$A$1)</f>
        <v>6.5478599143354996</v>
      </c>
      <c r="O1596" s="4">
        <f ca="1">[1]!thsiFinD("ths_relative_chg_ratio_w_stock",$A1596,$A$1,104,100)</f>
        <v>0.63417894316904999</v>
      </c>
      <c r="P1596" s="4"/>
    </row>
    <row r="1597" spans="1:16" x14ac:dyDescent="0.25">
      <c r="A1597" s="2" t="s">
        <v>3203</v>
      </c>
      <c r="B1597" s="2" t="s">
        <v>3204</v>
      </c>
      <c r="C1597" s="4">
        <f ca="1">[1]!thsiFinD("ths_vol_ratio_stock",$A1597,$A$1,7,100)</f>
        <v>1.1548956608975001</v>
      </c>
      <c r="D1597" s="4">
        <f ca="1">[1]!thsiFinD("ths_cr_stock",$A1597,$A$1,7,100,100)</f>
        <v>328.86363636363001</v>
      </c>
      <c r="E1597" s="4">
        <f ca="1">[1]!thsiFinD("ths_mfi_stock",$A1597,$A$1,7,100,100)</f>
        <v>88.213646532989003</v>
      </c>
      <c r="F1597" s="4">
        <f ca="1">[1]!thsiFinD("ths_expma_stock",$A1597,$A$1,7,100,100)</f>
        <v>12.430561463735</v>
      </c>
      <c r="G1597" s="4">
        <f ca="1">[1]!thsiFinD("ths_rsi_stock",$A1597,$A$1,7,100,100)</f>
        <v>64.456513294255998</v>
      </c>
      <c r="H1597" s="4">
        <f ca="1">[1]!thsiFinD("ths_adtm_stock",$A1597,$A$1,7,3,100,100,100)</f>
        <v>0.9</v>
      </c>
      <c r="I1597" s="4">
        <f ca="1">[1]!thsiFinD("ths_bbiboll_stock",$A1597,$A$1,7,3,100,100,100)</f>
        <v>12.116562500000001</v>
      </c>
      <c r="J1597" s="4">
        <f ca="1">[1]!thsiFinD("ths_dptb_stock",$A1597,$A$1,7,104,100,100)</f>
        <v>0.28571428571428997</v>
      </c>
      <c r="K1597" s="4">
        <f ca="1">[1]!thsiFinD("ths_srmi_stock",$A1597,$A$1,7,100,100)</f>
        <v>0.15486381322956999</v>
      </c>
      <c r="L1597" s="4">
        <f ca="1">[1]!thsiFinD("ths_atr_stock",$A1597,$A$1,7,101,100,100)</f>
        <v>0.92571428571429004</v>
      </c>
      <c r="M1597" s="4">
        <f ca="1">[1]!thsiFinD("ths_vol_w_stock",$A1597,$A$1)/1000000</f>
        <v>168.73712800000001</v>
      </c>
      <c r="N1597" s="4">
        <f ca="1">[1]!thsiFinD("ths_turnover_ratio_w_stock",$A1597,$A$1)</f>
        <v>43.594241394636001</v>
      </c>
      <c r="O1597" s="4">
        <f ca="1">[1]!thsiFinD("ths_relative_chg_ratio_w_stock",$A1597,$A$1,104,100)</f>
        <v>7.6934035681447002</v>
      </c>
      <c r="P1597" s="4"/>
    </row>
    <row r="1598" spans="1:16" x14ac:dyDescent="0.25">
      <c r="A1598" s="2" t="s">
        <v>3205</v>
      </c>
      <c r="B1598" s="2" t="s">
        <v>3206</v>
      </c>
      <c r="C1598" s="4">
        <f ca="1">[1]!thsiFinD("ths_vol_ratio_stock",$A1598,$A$1,7,100)</f>
        <v>1.1586592258791</v>
      </c>
      <c r="D1598" s="4">
        <f ca="1">[1]!thsiFinD("ths_cr_stock",$A1598,$A$1,7,100,100)</f>
        <v>37.024221453286998</v>
      </c>
      <c r="E1598" s="4">
        <f ca="1">[1]!thsiFinD("ths_mfi_stock",$A1598,$A$1,7,100,100)</f>
        <v>26.321413226038999</v>
      </c>
      <c r="F1598" s="4">
        <f ca="1">[1]!thsiFinD("ths_expma_stock",$A1598,$A$1,7,100,100)</f>
        <v>13.809593231637001</v>
      </c>
      <c r="G1598" s="4">
        <f ca="1">[1]!thsiFinD("ths_rsi_stock",$A1598,$A$1,7,100,100)</f>
        <v>31.070977592497002</v>
      </c>
      <c r="H1598" s="4">
        <f ca="1">[1]!thsiFinD("ths_adtm_stock",$A1598,$A$1,7,3,100,100,100)</f>
        <v>-0.56462585034014001</v>
      </c>
      <c r="I1598" s="4">
        <f ca="1">[1]!thsiFinD("ths_bbiboll_stock",$A1598,$A$1,7,3,100,100,100)</f>
        <v>14.062291666667001</v>
      </c>
      <c r="J1598" s="4">
        <f ca="1">[1]!thsiFinD("ths_dptb_stock",$A1598,$A$1,7,104,100,100)</f>
        <v>0.57142857142856995</v>
      </c>
      <c r="K1598" s="4">
        <f ca="1">[1]!thsiFinD("ths_srmi_stock",$A1598,$A$1,7,100,100)</f>
        <v>-7.9561042524005005E-2</v>
      </c>
      <c r="L1598" s="4">
        <f ca="1">[1]!thsiFinD("ths_atr_stock",$A1598,$A$1,7,101,100,100)</f>
        <v>0.57285714285713996</v>
      </c>
      <c r="M1598" s="4">
        <f ca="1">[1]!thsiFinD("ths_vol_w_stock",$A1598,$A$1)/1000000</f>
        <v>46.327908000000001</v>
      </c>
      <c r="N1598" s="4">
        <f ca="1">[1]!thsiFinD("ths_turnover_ratio_w_stock",$A1598,$A$1)</f>
        <v>8.2235589812010996</v>
      </c>
      <c r="O1598" s="4">
        <f ca="1">[1]!thsiFinD("ths_relative_chg_ratio_w_stock",$A1598,$A$1,104,100)</f>
        <v>-6.6978592630799003</v>
      </c>
      <c r="P1598" s="4"/>
    </row>
    <row r="1599" spans="1:16" x14ac:dyDescent="0.25">
      <c r="A1599" s="2" t="s">
        <v>3207</v>
      </c>
      <c r="B1599" s="2" t="s">
        <v>3208</v>
      </c>
      <c r="C1599" s="4">
        <f ca="1">[1]!thsiFinD("ths_vol_ratio_stock",$A1599,$A$1,7,100)</f>
        <v>0.67108378147337999</v>
      </c>
      <c r="D1599" s="4">
        <f ca="1">[1]!thsiFinD("ths_cr_stock",$A1599,$A$1,7,100,100)</f>
        <v>84.615384615384002</v>
      </c>
      <c r="E1599" s="4">
        <f ca="1">[1]!thsiFinD("ths_mfi_stock",$A1599,$A$1,7,100,100)</f>
        <v>52.841708234012998</v>
      </c>
      <c r="F1599" s="4">
        <f ca="1">[1]!thsiFinD("ths_expma_stock",$A1599,$A$1,7,100,100)</f>
        <v>6.0822147773644</v>
      </c>
      <c r="G1599" s="4">
        <f ca="1">[1]!thsiFinD("ths_rsi_stock",$A1599,$A$1,7,100,100)</f>
        <v>48.936399492688999</v>
      </c>
      <c r="H1599" s="4">
        <f ca="1">[1]!thsiFinD("ths_adtm_stock",$A1599,$A$1,7,3,100,100,100)</f>
        <v>0.20930232558139</v>
      </c>
      <c r="I1599" s="4">
        <f ca="1">[1]!thsiFinD("ths_bbiboll_stock",$A1599,$A$1,7,3,100,100,100)</f>
        <v>6.1245833333333</v>
      </c>
      <c r="J1599" s="4">
        <f ca="1">[1]!thsiFinD("ths_dptb_stock",$A1599,$A$1,7,104,100,100)</f>
        <v>0.57142857142856995</v>
      </c>
      <c r="K1599" s="4">
        <f ca="1">[1]!thsiFinD("ths_srmi_stock",$A1599,$A$1,7,100,100)</f>
        <v>-1.1308562197092E-2</v>
      </c>
      <c r="L1599" s="4">
        <f ca="1">[1]!thsiFinD("ths_atr_stock",$A1599,$A$1,7,101,100,100)</f>
        <v>0.19142857142857</v>
      </c>
      <c r="M1599" s="4">
        <f ca="1">[1]!thsiFinD("ths_vol_w_stock",$A1599,$A$1)/1000000</f>
        <v>41.919004000000001</v>
      </c>
      <c r="N1599" s="4">
        <f ca="1">[1]!thsiFinD("ths_turnover_ratio_w_stock",$A1599,$A$1)</f>
        <v>4.5844064771254001</v>
      </c>
      <c r="O1599" s="4">
        <f ca="1">[1]!thsiFinD("ths_relative_chg_ratio_w_stock",$A1599,$A$1,104,100)</f>
        <v>0.79509848339892997</v>
      </c>
      <c r="P1599" s="4"/>
    </row>
    <row r="1600" spans="1:16" x14ac:dyDescent="0.25">
      <c r="A1600" s="2" t="s">
        <v>3209</v>
      </c>
      <c r="B1600" s="2" t="s">
        <v>3210</v>
      </c>
      <c r="C1600" s="4">
        <f ca="1">[1]!thsiFinD("ths_vol_ratio_stock",$A1600,$A$1,7,100)</f>
        <v>1.0257955716705001</v>
      </c>
      <c r="D1600" s="4">
        <f ca="1">[1]!thsiFinD("ths_cr_stock",$A1600,$A$1,7,100,100)</f>
        <v>29.6</v>
      </c>
      <c r="E1600" s="4">
        <f ca="1">[1]!thsiFinD("ths_mfi_stock",$A1600,$A$1,7,100,100)</f>
        <v>38.424503619912002</v>
      </c>
      <c r="F1600" s="4">
        <f ca="1">[1]!thsiFinD("ths_expma_stock",$A1600,$A$1,7,100,100)</f>
        <v>4.2977417977580004</v>
      </c>
      <c r="G1600" s="4">
        <f ca="1">[1]!thsiFinD("ths_rsi_stock",$A1600,$A$1,7,100,100)</f>
        <v>47.595893274670999</v>
      </c>
      <c r="H1600" s="4">
        <f ca="1">[1]!thsiFinD("ths_adtm_stock",$A1600,$A$1,7,3,100,100,100)</f>
        <v>-0.67924528301886999</v>
      </c>
      <c r="I1600" s="4">
        <f ca="1">[1]!thsiFinD("ths_bbiboll_stock",$A1600,$A$1,7,3,100,100,100)</f>
        <v>4.3241666666666996</v>
      </c>
      <c r="J1600" s="4">
        <f ca="1">[1]!thsiFinD("ths_dptb_stock",$A1600,$A$1,7,104,100,100)</f>
        <v>0.71428571428570997</v>
      </c>
      <c r="K1600" s="4">
        <f ca="1">[1]!thsiFinD("ths_srmi_stock",$A1600,$A$1,7,100,100)</f>
        <v>-0.10208333333333</v>
      </c>
      <c r="L1600" s="4">
        <f ca="1">[1]!thsiFinD("ths_atr_stock",$A1600,$A$1,7,101,100,100)</f>
        <v>0.32714285714286001</v>
      </c>
      <c r="M1600" s="4">
        <f ca="1">[1]!thsiFinD("ths_vol_w_stock",$A1600,$A$1)/1000000</f>
        <v>73.694872000000004</v>
      </c>
      <c r="N1600" s="4">
        <f ca="1">[1]!thsiFinD("ths_turnover_ratio_w_stock",$A1600,$A$1)</f>
        <v>30.024827370998999</v>
      </c>
      <c r="O1600" s="4">
        <f ca="1">[1]!thsiFinD("ths_relative_chg_ratio_w_stock",$A1600,$A$1,104,100)</f>
        <v>0.44604187962532998</v>
      </c>
      <c r="P1600" s="4"/>
    </row>
    <row r="1601" spans="1:16" x14ac:dyDescent="0.25">
      <c r="A1601" s="2" t="s">
        <v>3211</v>
      </c>
      <c r="B1601" s="2" t="s">
        <v>3212</v>
      </c>
      <c r="C1601" s="4">
        <f ca="1">[1]!thsiFinD("ths_vol_ratio_stock",$A1601,$A$1,7,100)</f>
        <v>1.2204205622640001</v>
      </c>
      <c r="D1601" s="4">
        <f ca="1">[1]!thsiFinD("ths_cr_stock",$A1601,$A$1,7,100,100)</f>
        <v>105.97014925373</v>
      </c>
      <c r="E1601" s="4">
        <f ca="1">[1]!thsiFinD("ths_mfi_stock",$A1601,$A$1,7,100,100)</f>
        <v>62.144544424574001</v>
      </c>
      <c r="F1601" s="4">
        <f ca="1">[1]!thsiFinD("ths_expma_stock",$A1601,$A$1,7,100,100)</f>
        <v>6.3115132831227996</v>
      </c>
      <c r="G1601" s="4">
        <f ca="1">[1]!thsiFinD("ths_rsi_stock",$A1601,$A$1,7,100,100)</f>
        <v>57.559338004299001</v>
      </c>
      <c r="H1601" s="4">
        <f ca="1">[1]!thsiFinD("ths_adtm_stock",$A1601,$A$1,7,3,100,100,100)</f>
        <v>0.48214285714285998</v>
      </c>
      <c r="I1601" s="4">
        <f ca="1">[1]!thsiFinD("ths_bbiboll_stock",$A1601,$A$1,7,3,100,100,100)</f>
        <v>6.3261458333332996</v>
      </c>
      <c r="J1601" s="4">
        <f ca="1">[1]!thsiFinD("ths_dptb_stock",$A1601,$A$1,7,104,100,100)</f>
        <v>0.71428571428570997</v>
      </c>
      <c r="K1601" s="4">
        <f ca="1">[1]!thsiFinD("ths_srmi_stock",$A1601,$A$1,7,100,100)</f>
        <v>9.2735703245749E-3</v>
      </c>
      <c r="L1601" s="4">
        <f ca="1">[1]!thsiFinD("ths_atr_stock",$A1601,$A$1,7,101,100,100)</f>
        <v>0.21428571428571</v>
      </c>
      <c r="M1601" s="4">
        <f ca="1">[1]!thsiFinD("ths_vol_w_stock",$A1601,$A$1)/1000000</f>
        <v>39.564512000000001</v>
      </c>
      <c r="N1601" s="4">
        <f ca="1">[1]!thsiFinD("ths_turnover_ratio_w_stock",$A1601,$A$1)</f>
        <v>7.7091717331494998</v>
      </c>
      <c r="O1601" s="4">
        <f ca="1">[1]!thsiFinD("ths_relative_chg_ratio_w_stock",$A1601,$A$1,104,100)</f>
        <v>2.4809959192964</v>
      </c>
      <c r="P1601" s="4"/>
    </row>
    <row r="1602" spans="1:16" x14ac:dyDescent="0.25">
      <c r="A1602" s="2" t="s">
        <v>3213</v>
      </c>
      <c r="B1602" s="2" t="s">
        <v>3214</v>
      </c>
      <c r="C1602" s="4">
        <f ca="1">[1]!thsiFinD("ths_vol_ratio_stock",$A1602,$A$1,7,100)</f>
        <v>0.50771204385908997</v>
      </c>
      <c r="D1602" s="4">
        <f ca="1">[1]!thsiFinD("ths_cr_stock",$A1602,$A$1,7,100,100)</f>
        <v>22.278481012657998</v>
      </c>
      <c r="E1602" s="4">
        <f ca="1">[1]!thsiFinD("ths_mfi_stock",$A1602,$A$1,7,100,100)</f>
        <v>22.698554500472</v>
      </c>
      <c r="F1602" s="4">
        <f ca="1">[1]!thsiFinD("ths_expma_stock",$A1602,$A$1,7,100,100)</f>
        <v>5.9117343017239996</v>
      </c>
      <c r="G1602" s="4">
        <f ca="1">[1]!thsiFinD("ths_rsi_stock",$A1602,$A$1,7,100,100)</f>
        <v>44.962511742647997</v>
      </c>
      <c r="H1602" s="4">
        <f ca="1">[1]!thsiFinD("ths_adtm_stock",$A1602,$A$1,7,3,100,100,100)</f>
        <v>-0.40476190476189999</v>
      </c>
      <c r="I1602" s="4">
        <f ca="1">[1]!thsiFinD("ths_bbiboll_stock",$A1602,$A$1,7,3,100,100,100)</f>
        <v>5.9390625000000004</v>
      </c>
      <c r="J1602" s="4">
        <f ca="1">[1]!thsiFinD("ths_dptb_stock",$A1602,$A$1,7,104,100,100)</f>
        <v>0.71428571428570997</v>
      </c>
      <c r="K1602" s="4">
        <f ca="1">[1]!thsiFinD("ths_srmi_stock",$A1602,$A$1,7,100,100)</f>
        <v>-6.9510268562401001E-2</v>
      </c>
      <c r="L1602" s="4">
        <f ca="1">[1]!thsiFinD("ths_atr_stock",$A1602,$A$1,7,101,100,100)</f>
        <v>0.25142857142857</v>
      </c>
      <c r="M1602" s="4">
        <f ca="1">[1]!thsiFinD("ths_vol_w_stock",$A1602,$A$1)/1000000</f>
        <v>23.0806</v>
      </c>
      <c r="N1602" s="4">
        <f ca="1">[1]!thsiFinD("ths_turnover_ratio_w_stock",$A1602,$A$1)</f>
        <v>10.921472443092</v>
      </c>
      <c r="O1602" s="4">
        <f ca="1">[1]!thsiFinD("ths_relative_chg_ratio_w_stock",$A1602,$A$1,104,100)</f>
        <v>-3.3643699551393</v>
      </c>
      <c r="P1602" s="4"/>
    </row>
    <row r="1603" spans="1:16" x14ac:dyDescent="0.25">
      <c r="A1603" s="2" t="s">
        <v>3215</v>
      </c>
      <c r="B1603" s="2" t="s">
        <v>3216</v>
      </c>
      <c r="C1603" s="4">
        <f ca="1">[1]!thsiFinD("ths_vol_ratio_stock",$A1603,$A$1,7,100)</f>
        <v>0.69766386982757</v>
      </c>
      <c r="D1603" s="4">
        <f ca="1">[1]!thsiFinD("ths_cr_stock",$A1603,$A$1,7,100,100)</f>
        <v>70.01647446458</v>
      </c>
      <c r="E1603" s="4">
        <f ca="1">[1]!thsiFinD("ths_mfi_stock",$A1603,$A$1,7,100,100)</f>
        <v>35.645735981820003</v>
      </c>
      <c r="F1603" s="4">
        <f ca="1">[1]!thsiFinD("ths_expma_stock",$A1603,$A$1,7,100,100)</f>
        <v>9.1090373199973005</v>
      </c>
      <c r="G1603" s="4">
        <f ca="1">[1]!thsiFinD("ths_rsi_stock",$A1603,$A$1,7,100,100)</f>
        <v>45.506152328024001</v>
      </c>
      <c r="H1603" s="4">
        <f ca="1">[1]!thsiFinD("ths_adtm_stock",$A1603,$A$1,7,3,100,100,100)</f>
        <v>-0.1</v>
      </c>
      <c r="I1603" s="4">
        <f ca="1">[1]!thsiFinD("ths_bbiboll_stock",$A1603,$A$1,7,3,100,100,100)</f>
        <v>9.1981249999999992</v>
      </c>
      <c r="J1603" s="4">
        <f ca="1">[1]!thsiFinD("ths_dptb_stock",$A1603,$A$1,7,104,100,100)</f>
        <v>0.57142857142856995</v>
      </c>
      <c r="K1603" s="4">
        <f ca="1">[1]!thsiFinD("ths_srmi_stock",$A1603,$A$1,7,100,100)</f>
        <v>-2.1505376344085999E-2</v>
      </c>
      <c r="L1603" s="4">
        <f ca="1">[1]!thsiFinD("ths_atr_stock",$A1603,$A$1,7,101,100,100)</f>
        <v>0.51</v>
      </c>
      <c r="M1603" s="4">
        <f ca="1">[1]!thsiFinD("ths_vol_w_stock",$A1603,$A$1)/1000000</f>
        <v>198.29656199999999</v>
      </c>
      <c r="N1603" s="4">
        <f ca="1">[1]!thsiFinD("ths_turnover_ratio_w_stock",$A1603,$A$1)</f>
        <v>57.639635535271999</v>
      </c>
      <c r="O1603" s="4">
        <f ca="1">[1]!thsiFinD("ths_relative_chg_ratio_w_stock",$A1603,$A$1,104,100)</f>
        <v>0.13140137872186</v>
      </c>
      <c r="P1603" s="4"/>
    </row>
    <row r="1604" spans="1:16" x14ac:dyDescent="0.25">
      <c r="A1604" s="2" t="s">
        <v>3217</v>
      </c>
      <c r="B1604" s="2" t="s">
        <v>3218</v>
      </c>
      <c r="C1604" s="4">
        <f ca="1">[1]!thsiFinD("ths_vol_ratio_stock",$A1604,$A$1,7,100)</f>
        <v>0.55580841411114001</v>
      </c>
      <c r="D1604" s="4">
        <f ca="1">[1]!thsiFinD("ths_cr_stock",$A1604,$A$1,7,100,100)</f>
        <v>230.27522935779999</v>
      </c>
      <c r="E1604" s="4">
        <f ca="1">[1]!thsiFinD("ths_mfi_stock",$A1604,$A$1,7,100,100)</f>
        <v>65.702357812697002</v>
      </c>
      <c r="F1604" s="4">
        <f ca="1">[1]!thsiFinD("ths_expma_stock",$A1604,$A$1,7,100,100)</f>
        <v>1.2638029694921</v>
      </c>
      <c r="G1604" s="4">
        <f ca="1">[1]!thsiFinD("ths_rsi_stock",$A1604,$A$1,7,100,100)</f>
        <v>56.722743810352</v>
      </c>
      <c r="H1604" s="4">
        <f ca="1">[1]!thsiFinD("ths_adtm_stock",$A1604,$A$1,7,3,100,100,100)</f>
        <v>0.67272727272726995</v>
      </c>
      <c r="I1604" s="4">
        <f ca="1">[1]!thsiFinD("ths_bbiboll_stock",$A1604,$A$1,7,3,100,100,100)</f>
        <v>1.2616666666667</v>
      </c>
      <c r="J1604" s="4">
        <f ca="1">[1]!thsiFinD("ths_dptb_stock",$A1604,$A$1,7,104,100,100)</f>
        <v>0.28571428571428997</v>
      </c>
      <c r="K1604" s="4">
        <f ca="1">[1]!thsiFinD("ths_srmi_stock",$A1604,$A$1,7,100,100)</f>
        <v>0.16030534351145001</v>
      </c>
      <c r="L1604" s="4">
        <f ca="1">[1]!thsiFinD("ths_atr_stock",$A1604,$A$1,7,101,100,100)</f>
        <v>0.17428571428570999</v>
      </c>
      <c r="M1604" s="4">
        <f ca="1">[1]!thsiFinD("ths_vol_w_stock",$A1604,$A$1)/1000000</f>
        <v>284.85817600000001</v>
      </c>
      <c r="N1604" s="4">
        <f ca="1">[1]!thsiFinD("ths_turnover_ratio_w_stock",$A1604,$A$1)</f>
        <v>43.386503275597001</v>
      </c>
      <c r="O1604" s="4">
        <f ca="1">[1]!thsiFinD("ths_relative_chg_ratio_w_stock",$A1604,$A$1,104,100)</f>
        <v>2.7633524516529002</v>
      </c>
      <c r="P1604" s="4"/>
    </row>
    <row r="1605" spans="1:16" x14ac:dyDescent="0.25">
      <c r="A1605" s="2" t="s">
        <v>3219</v>
      </c>
      <c r="B1605" s="2" t="s">
        <v>3220</v>
      </c>
      <c r="C1605" s="4">
        <f ca="1">[1]!thsiFinD("ths_vol_ratio_stock",$A1605,$A$1,7,100)</f>
        <v>1.2785652909587</v>
      </c>
      <c r="D1605" s="4">
        <f ca="1">[1]!thsiFinD("ths_cr_stock",$A1605,$A$1,7,100,100)</f>
        <v>101.22850122849999</v>
      </c>
      <c r="E1605" s="4">
        <f ca="1">[1]!thsiFinD("ths_mfi_stock",$A1605,$A$1,7,100,100)</f>
        <v>60.715799134419001</v>
      </c>
      <c r="F1605" s="4">
        <f ca="1">[1]!thsiFinD("ths_expma_stock",$A1605,$A$1,7,100,100)</f>
        <v>11.512101515042</v>
      </c>
      <c r="G1605" s="4">
        <f ca="1">[1]!thsiFinD("ths_rsi_stock",$A1605,$A$1,7,100,100)</f>
        <v>47.247187300187001</v>
      </c>
      <c r="H1605" s="4">
        <f ca="1">[1]!thsiFinD("ths_adtm_stock",$A1605,$A$1,7,3,100,100,100)</f>
        <v>0.20731707317073</v>
      </c>
      <c r="I1605" s="4">
        <f ca="1">[1]!thsiFinD("ths_bbiboll_stock",$A1605,$A$1,7,3,100,100,100)</f>
        <v>11.5678125</v>
      </c>
      <c r="J1605" s="4">
        <f ca="1">[1]!thsiFinD("ths_dptb_stock",$A1605,$A$1,7,104,100,100)</f>
        <v>0.71428571428570997</v>
      </c>
      <c r="K1605" s="4">
        <f ca="1">[1]!thsiFinD("ths_srmi_stock",$A1605,$A$1,7,100,100)</f>
        <v>1.6267123287671E-2</v>
      </c>
      <c r="L1605" s="4">
        <f ca="1">[1]!thsiFinD("ths_atr_stock",$A1605,$A$1,7,101,100,100)</f>
        <v>0.39714285714286002</v>
      </c>
      <c r="M1605" s="4">
        <f ca="1">[1]!thsiFinD("ths_vol_w_stock",$A1605,$A$1)/1000000</f>
        <v>28.158438</v>
      </c>
      <c r="N1605" s="4">
        <f ca="1">[1]!thsiFinD("ths_turnover_ratio_w_stock",$A1605,$A$1)</f>
        <v>6.2644186813895004</v>
      </c>
      <c r="O1605" s="4">
        <f ca="1">[1]!thsiFinD("ths_relative_chg_ratio_w_stock",$A1605,$A$1,104,100)</f>
        <v>-0.16683923286405</v>
      </c>
      <c r="P1605" s="4"/>
    </row>
    <row r="1606" spans="1:16" x14ac:dyDescent="0.25">
      <c r="A1606" s="2" t="s">
        <v>3221</v>
      </c>
      <c r="B1606" s="2" t="s">
        <v>3222</v>
      </c>
      <c r="C1606" s="4">
        <f ca="1">[1]!thsiFinD("ths_vol_ratio_stock",$A1606,$A$1,7,100)</f>
        <v>0.90649935200277998</v>
      </c>
      <c r="D1606" s="4">
        <f ca="1">[1]!thsiFinD("ths_cr_stock",$A1606,$A$1,7,100,100)</f>
        <v>81.578947368420998</v>
      </c>
      <c r="E1606" s="4">
        <f ca="1">[1]!thsiFinD("ths_mfi_stock",$A1606,$A$1,7,100,100)</f>
        <v>44.584585932605997</v>
      </c>
      <c r="F1606" s="4">
        <f ca="1">[1]!thsiFinD("ths_expma_stock",$A1606,$A$1,7,100,100)</f>
        <v>3.0998935306208999</v>
      </c>
      <c r="G1606" s="4">
        <f ca="1">[1]!thsiFinD("ths_rsi_stock",$A1606,$A$1,7,100,100)</f>
        <v>52.851155912841001</v>
      </c>
      <c r="H1606" s="4">
        <f ca="1">[1]!thsiFinD("ths_adtm_stock",$A1606,$A$1,7,3,100,100,100)</f>
        <v>0.38095238095237999</v>
      </c>
      <c r="I1606" s="4">
        <f ca="1">[1]!thsiFinD("ths_bbiboll_stock",$A1606,$A$1,7,3,100,100,100)</f>
        <v>3.1036458333332999</v>
      </c>
      <c r="J1606" s="4">
        <f ca="1">[1]!thsiFinD("ths_dptb_stock",$A1606,$A$1,7,104,100,100)</f>
        <v>0.71428571428570997</v>
      </c>
      <c r="K1606" s="4">
        <f ca="1">[1]!thsiFinD("ths_srmi_stock",$A1606,$A$1,7,100,100)</f>
        <v>-6.3492063492064004E-3</v>
      </c>
      <c r="L1606" s="4">
        <f ca="1">[1]!thsiFinD("ths_atr_stock",$A1606,$A$1,7,101,100,100)</f>
        <v>0.10714285714286</v>
      </c>
      <c r="M1606" s="4">
        <f ca="1">[1]!thsiFinD("ths_vol_w_stock",$A1606,$A$1)/1000000</f>
        <v>65.370014999999995</v>
      </c>
      <c r="N1606" s="4">
        <f ca="1">[1]!thsiFinD("ths_turnover_ratio_w_stock",$A1606,$A$1)</f>
        <v>5.5377792487128001</v>
      </c>
      <c r="O1606" s="4">
        <f ca="1">[1]!thsiFinD("ths_relative_chg_ratio_w_stock",$A1606,$A$1,104,100)</f>
        <v>-2.4667311695979</v>
      </c>
      <c r="P1606" s="4"/>
    </row>
    <row r="1607" spans="1:16" x14ac:dyDescent="0.25">
      <c r="A1607" s="2" t="s">
        <v>3223</v>
      </c>
      <c r="B1607" s="2" t="s">
        <v>3224</v>
      </c>
      <c r="C1607" s="4">
        <f ca="1">[1]!thsiFinD("ths_vol_ratio_stock",$A1607,$A$1,7,100)</f>
        <v>1.0694456402293999</v>
      </c>
      <c r="D1607" s="4">
        <f ca="1">[1]!thsiFinD("ths_cr_stock",$A1607,$A$1,7,100,100)</f>
        <v>231.39534883721001</v>
      </c>
      <c r="E1607" s="4">
        <f ca="1">[1]!thsiFinD("ths_mfi_stock",$A1607,$A$1,7,100,100)</f>
        <v>80.103441393763006</v>
      </c>
      <c r="F1607" s="4">
        <f ca="1">[1]!thsiFinD("ths_expma_stock",$A1607,$A$1,7,100,100)</f>
        <v>2.2841032237540002</v>
      </c>
      <c r="G1607" s="4">
        <f ca="1">[1]!thsiFinD("ths_rsi_stock",$A1607,$A$1,7,100,100)</f>
        <v>68.513237133847994</v>
      </c>
      <c r="H1607" s="4">
        <f ca="1">[1]!thsiFinD("ths_adtm_stock",$A1607,$A$1,7,3,100,100,100)</f>
        <v>0.88571428571429001</v>
      </c>
      <c r="I1607" s="4">
        <f ca="1">[1]!thsiFinD("ths_bbiboll_stock",$A1607,$A$1,7,3,100,100,100)</f>
        <v>2.2303125000000001</v>
      </c>
      <c r="J1607" s="4">
        <f ca="1">[1]!thsiFinD("ths_dptb_stock",$A1607,$A$1,7,104,100,100)</f>
        <v>0.71428571428570997</v>
      </c>
      <c r="K1607" s="4">
        <f ca="1">[1]!thsiFinD("ths_srmi_stock",$A1607,$A$1,7,100,100)</f>
        <v>0.15677966101695001</v>
      </c>
      <c r="L1607" s="4">
        <f ca="1">[1]!thsiFinD("ths_atr_stock",$A1607,$A$1,7,101,100,100)</f>
        <v>0.28285714285713998</v>
      </c>
      <c r="M1607" s="4">
        <f ca="1">[1]!thsiFinD("ths_vol_w_stock",$A1607,$A$1)/1000000</f>
        <v>480.30801300000002</v>
      </c>
      <c r="N1607" s="4">
        <f ca="1">[1]!thsiFinD("ths_turnover_ratio_w_stock",$A1607,$A$1)</f>
        <v>42.892303357742001</v>
      </c>
      <c r="O1607" s="4">
        <f ca="1">[1]!thsiFinD("ths_relative_chg_ratio_w_stock",$A1607,$A$1,104,100)</f>
        <v>3.2198772444608998</v>
      </c>
      <c r="P1607" s="4"/>
    </row>
    <row r="1608" spans="1:16" x14ac:dyDescent="0.25">
      <c r="A1608" s="2" t="s">
        <v>3225</v>
      </c>
      <c r="B1608" s="2" t="s">
        <v>3226</v>
      </c>
      <c r="C1608" s="4">
        <f ca="1">[1]!thsiFinD("ths_vol_ratio_stock",$A1608,$A$1,7,100)</f>
        <v>0.71563082927743005</v>
      </c>
      <c r="D1608" s="4">
        <f ca="1">[1]!thsiFinD("ths_cr_stock",$A1608,$A$1,7,100,100)</f>
        <v>79.047619047618994</v>
      </c>
      <c r="E1608" s="4">
        <f ca="1">[1]!thsiFinD("ths_mfi_stock",$A1608,$A$1,7,100,100)</f>
        <v>36.559204294132002</v>
      </c>
      <c r="F1608" s="4">
        <f ca="1">[1]!thsiFinD("ths_expma_stock",$A1608,$A$1,7,100,100)</f>
        <v>6.6984274263180001</v>
      </c>
      <c r="G1608" s="4">
        <f ca="1">[1]!thsiFinD("ths_rsi_stock",$A1608,$A$1,7,100,100)</f>
        <v>49.350304874457002</v>
      </c>
      <c r="H1608" s="4">
        <f ca="1">[1]!thsiFinD("ths_adtm_stock",$A1608,$A$1,7,3,100,100,100)</f>
        <v>1.9607843137253E-2</v>
      </c>
      <c r="I1608" s="4">
        <f ca="1">[1]!thsiFinD("ths_bbiboll_stock",$A1608,$A$1,7,3,100,100,100)</f>
        <v>6.7279166666667001</v>
      </c>
      <c r="J1608" s="4">
        <f ca="1">[1]!thsiFinD("ths_dptb_stock",$A1608,$A$1,7,104,100,100)</f>
        <v>0.57142857142856995</v>
      </c>
      <c r="K1608" s="4">
        <f ca="1">[1]!thsiFinD("ths_srmi_stock",$A1608,$A$1,7,100,100)</f>
        <v>-1.6081871345028999E-2</v>
      </c>
      <c r="L1608" s="4">
        <f ca="1">[1]!thsiFinD("ths_atr_stock",$A1608,$A$1,7,101,100,100)</f>
        <v>0.28285714285713998</v>
      </c>
      <c r="M1608" s="4">
        <f ca="1">[1]!thsiFinD("ths_vol_w_stock",$A1608,$A$1)/1000000</f>
        <v>18.369555999999999</v>
      </c>
      <c r="N1608" s="4">
        <f ca="1">[1]!thsiFinD("ths_turnover_ratio_w_stock",$A1608,$A$1)</f>
        <v>7.7288128701636998</v>
      </c>
      <c r="O1608" s="4">
        <f ca="1">[1]!thsiFinD("ths_relative_chg_ratio_w_stock",$A1608,$A$1,104,100)</f>
        <v>-1.9423646434446999</v>
      </c>
      <c r="P1608" s="4"/>
    </row>
    <row r="1609" spans="1:16" x14ac:dyDescent="0.25">
      <c r="A1609" s="2" t="s">
        <v>3227</v>
      </c>
      <c r="B1609" s="2" t="s">
        <v>3228</v>
      </c>
      <c r="C1609" s="4">
        <f ca="1">[1]!thsiFinD("ths_vol_ratio_stock",$A1609,$A$1,7,100)</f>
        <v>1.4004890999845001</v>
      </c>
      <c r="D1609" s="4">
        <f ca="1">[1]!thsiFinD("ths_cr_stock",$A1609,$A$1,7,100,100)</f>
        <v>76.732673267327002</v>
      </c>
      <c r="E1609" s="4">
        <f ca="1">[1]!thsiFinD("ths_mfi_stock",$A1609,$A$1,7,100,100)</f>
        <v>28.456522863751001</v>
      </c>
      <c r="F1609" s="4">
        <f ca="1">[1]!thsiFinD("ths_expma_stock",$A1609,$A$1,7,100,100)</f>
        <v>10.036798092684</v>
      </c>
      <c r="G1609" s="4">
        <f ca="1">[1]!thsiFinD("ths_rsi_stock",$A1609,$A$1,7,100,100)</f>
        <v>44.449824697152998</v>
      </c>
      <c r="H1609" s="4">
        <f ca="1">[1]!thsiFinD("ths_adtm_stock",$A1609,$A$1,7,3,100,100,100)</f>
        <v>-0.13414634146341001</v>
      </c>
      <c r="I1609" s="4">
        <f ca="1">[1]!thsiFinD("ths_bbiboll_stock",$A1609,$A$1,7,3,100,100,100)</f>
        <v>10.099479166667001</v>
      </c>
      <c r="J1609" s="4">
        <f ca="1">[1]!thsiFinD("ths_dptb_stock",$A1609,$A$1,7,104,100,100)</f>
        <v>0.71428571428570997</v>
      </c>
      <c r="K1609" s="4">
        <f ca="1">[1]!thsiFinD("ths_srmi_stock",$A1609,$A$1,7,100,100)</f>
        <v>-3.1067961165049E-2</v>
      </c>
      <c r="L1609" s="4">
        <f ca="1">[1]!thsiFinD("ths_atr_stock",$A1609,$A$1,7,101,100,100)</f>
        <v>0.35714285714285998</v>
      </c>
      <c r="M1609" s="4">
        <f ca="1">[1]!thsiFinD("ths_vol_w_stock",$A1609,$A$1)/1000000</f>
        <v>41.813374000000003</v>
      </c>
      <c r="N1609" s="4">
        <f ca="1">[1]!thsiFinD("ths_turnover_ratio_w_stock",$A1609,$A$1)</f>
        <v>7.9054080529416</v>
      </c>
      <c r="O1609" s="4">
        <f ca="1">[1]!thsiFinD("ths_relative_chg_ratio_w_stock",$A1609,$A$1,104,100)</f>
        <v>-1.7034060031414</v>
      </c>
      <c r="P1609" s="4"/>
    </row>
    <row r="1610" spans="1:16" x14ac:dyDescent="0.25">
      <c r="A1610" s="2" t="s">
        <v>3229</v>
      </c>
      <c r="B1610" s="2" t="s">
        <v>3230</v>
      </c>
      <c r="C1610" s="4">
        <f ca="1">[1]!thsiFinD("ths_vol_ratio_stock",$A1610,$A$1,7,100)</f>
        <v>2.3634184741208002</v>
      </c>
      <c r="D1610" s="4">
        <f ca="1">[1]!thsiFinD("ths_cr_stock",$A1610,$A$1,7,100,100)</f>
        <v>335.56638246041001</v>
      </c>
      <c r="E1610" s="4">
        <f ca="1">[1]!thsiFinD("ths_mfi_stock",$A1610,$A$1,7,100,100)</f>
        <v>80.691469593272004</v>
      </c>
      <c r="F1610" s="4">
        <f ca="1">[1]!thsiFinD("ths_expma_stock",$A1610,$A$1,7,100,100)</f>
        <v>47.721288236096001</v>
      </c>
      <c r="G1610" s="4">
        <f ca="1">[1]!thsiFinD("ths_rsi_stock",$A1610,$A$1,7,100,100)</f>
        <v>60.879530291595003</v>
      </c>
      <c r="H1610" s="4">
        <f ca="1">[1]!thsiFinD("ths_adtm_stock",$A1610,$A$1,7,3,100,100,100)</f>
        <v>0.81756756756756999</v>
      </c>
      <c r="I1610" s="4">
        <f ca="1">[1]!thsiFinD("ths_bbiboll_stock",$A1610,$A$1,7,3,100,100,100)</f>
        <v>46.766041666667</v>
      </c>
      <c r="J1610" s="4">
        <f ca="1">[1]!thsiFinD("ths_dptb_stock",$A1610,$A$1,7,104,100,100)</f>
        <v>0.28571428571428997</v>
      </c>
      <c r="K1610" s="4">
        <f ca="1">[1]!thsiFinD("ths_srmi_stock",$A1610,$A$1,7,100,100)</f>
        <v>5.6713928273560997E-2</v>
      </c>
      <c r="L1610" s="4">
        <f ca="1">[1]!thsiFinD("ths_atr_stock",$A1610,$A$1,7,101,100,100)</f>
        <v>3.4185714285714002</v>
      </c>
      <c r="M1610" s="4">
        <f ca="1">[1]!thsiFinD("ths_vol_w_stock",$A1610,$A$1)/1000000</f>
        <v>107.266111</v>
      </c>
      <c r="N1610" s="4">
        <f ca="1">[1]!thsiFinD("ths_turnover_ratio_w_stock",$A1610,$A$1)</f>
        <v>18.157292368324001</v>
      </c>
      <c r="O1610" s="4">
        <f ca="1">[1]!thsiFinD("ths_relative_chg_ratio_w_stock",$A1610,$A$1,104,100)</f>
        <v>-4.3942434625034004</v>
      </c>
      <c r="P1610" s="4"/>
    </row>
    <row r="1611" spans="1:16" x14ac:dyDescent="0.25">
      <c r="A1611" s="2" t="s">
        <v>3231</v>
      </c>
      <c r="B1611" s="2" t="s">
        <v>3232</v>
      </c>
      <c r="C1611" s="4">
        <f ca="1">[1]!thsiFinD("ths_vol_ratio_stock",$A1611,$A$1,7,100)</f>
        <v>0.98964228140401</v>
      </c>
      <c r="D1611" s="4">
        <f ca="1">[1]!thsiFinD("ths_cr_stock",$A1611,$A$1,7,100,100)</f>
        <v>302.36486486487001</v>
      </c>
      <c r="E1611" s="4">
        <f ca="1">[1]!thsiFinD("ths_mfi_stock",$A1611,$A$1,7,100,100)</f>
        <v>77.381759658959993</v>
      </c>
      <c r="F1611" s="4">
        <f ca="1">[1]!thsiFinD("ths_expma_stock",$A1611,$A$1,7,100,100)</f>
        <v>12.330188034280001</v>
      </c>
      <c r="G1611" s="4">
        <f ca="1">[1]!thsiFinD("ths_rsi_stock",$A1611,$A$1,7,100,100)</f>
        <v>74.116592761134001</v>
      </c>
      <c r="H1611" s="4">
        <f ca="1">[1]!thsiFinD("ths_adtm_stock",$A1611,$A$1,7,3,100,100,100)</f>
        <v>0.97348484848484995</v>
      </c>
      <c r="I1611" s="4">
        <f ca="1">[1]!thsiFinD("ths_bbiboll_stock",$A1611,$A$1,7,3,100,100,100)</f>
        <v>12.136458333333</v>
      </c>
      <c r="J1611" s="4">
        <f ca="1">[1]!thsiFinD("ths_dptb_stock",$A1611,$A$1,7,104,100,100)</f>
        <v>0.57142857142856995</v>
      </c>
      <c r="K1611" s="4">
        <f ca="1">[1]!thsiFinD("ths_srmi_stock",$A1611,$A$1,7,100,100)</f>
        <v>0.10232558139535</v>
      </c>
      <c r="L1611" s="4">
        <f ca="1">[1]!thsiFinD("ths_atr_stock",$A1611,$A$1,7,101,100,100)</f>
        <v>0.59</v>
      </c>
      <c r="M1611" s="4">
        <f ca="1">[1]!thsiFinD("ths_vol_w_stock",$A1611,$A$1)/1000000</f>
        <v>422.90095500000001</v>
      </c>
      <c r="N1611" s="4">
        <f ca="1">[1]!thsiFinD("ths_turnover_ratio_w_stock",$A1611,$A$1)</f>
        <v>35.237090725572997</v>
      </c>
      <c r="O1611" s="4">
        <f ca="1">[1]!thsiFinD("ths_relative_chg_ratio_w_stock",$A1611,$A$1,104,100)</f>
        <v>10.774265150066</v>
      </c>
      <c r="P1611" s="4"/>
    </row>
    <row r="1612" spans="1:16" x14ac:dyDescent="0.25">
      <c r="A1612" s="2" t="s">
        <v>3233</v>
      </c>
      <c r="B1612" s="2" t="s">
        <v>3234</v>
      </c>
      <c r="C1612" s="4">
        <f ca="1">[1]!thsiFinD("ths_vol_ratio_stock",$A1612,$A$1,7,100)</f>
        <v>0</v>
      </c>
      <c r="D1612" s="4">
        <f ca="1">[1]!thsiFinD("ths_cr_stock",$A1612,$A$1,7,100,100)</f>
        <v>-73.75</v>
      </c>
      <c r="E1612" s="4">
        <f ca="1">[1]!thsiFinD("ths_mfi_stock",$A1612,$A$1,7,100,100)</f>
        <v>23.659455037562999</v>
      </c>
      <c r="F1612" s="4">
        <f ca="1">[1]!thsiFinD("ths_expma_stock",$A1612,$A$1,7,100,100)</f>
        <v>0.18843636819924001</v>
      </c>
      <c r="G1612" s="4">
        <f ca="1">[1]!thsiFinD("ths_rsi_stock",$A1612,$A$1,7,100,100)</f>
        <v>9.6256037976038993</v>
      </c>
      <c r="H1612" s="4">
        <f ca="1">[1]!thsiFinD("ths_adtm_stock",$A1612,$A$1,7,3,100,100,100)</f>
        <v>0</v>
      </c>
      <c r="I1612" s="4">
        <f ca="1">[1]!thsiFinD("ths_bbiboll_stock",$A1612,$A$1,7,3,100,100,100)</f>
        <v>0.29416666666667002</v>
      </c>
      <c r="J1612" s="4">
        <f ca="1">[1]!thsiFinD("ths_dptb_stock",$A1612,$A$1,7,104,100,100)</f>
        <v>0.28571428571428997</v>
      </c>
      <c r="K1612" s="4">
        <f ca="1">[1]!thsiFinD("ths_srmi_stock",$A1612,$A$1,7,100,100)</f>
        <v>-0.67647058823529005</v>
      </c>
      <c r="L1612" s="4">
        <f ca="1">[1]!thsiFinD("ths_atr_stock",$A1612,$A$1,7,101,100,100)</f>
        <v>3.8571428571428999E-2</v>
      </c>
      <c r="M1612" s="4">
        <f ca="1">[1]!thsiFinD("ths_vol_w_stock",$A1612,$A$1)/1000000</f>
        <v>0</v>
      </c>
      <c r="N1612" s="4">
        <f ca="1">[1]!thsiFinD("ths_turnover_ratio_w_stock",$A1612,$A$1)</f>
        <v>0</v>
      </c>
      <c r="O1612" s="4">
        <f ca="1">[1]!thsiFinD("ths_relative_chg_ratio_w_stock",$A1612,$A$1,104,100)</f>
        <v>-1.2049015166010999</v>
      </c>
      <c r="P1612" s="4"/>
    </row>
    <row r="1613" spans="1:16" x14ac:dyDescent="0.25">
      <c r="A1613" s="2" t="s">
        <v>3235</v>
      </c>
      <c r="B1613" s="2" t="s">
        <v>3236</v>
      </c>
      <c r="C1613" s="4">
        <f ca="1">[1]!thsiFinD("ths_vol_ratio_stock",$A1613,$A$1,7,100)</f>
        <v>0.74415603526824003</v>
      </c>
      <c r="D1613" s="4">
        <f ca="1">[1]!thsiFinD("ths_cr_stock",$A1613,$A$1,7,100,100)</f>
        <v>193.10344827585999</v>
      </c>
      <c r="E1613" s="4">
        <f ca="1">[1]!thsiFinD("ths_mfi_stock",$A1613,$A$1,7,100,100)</f>
        <v>80.192291884314002</v>
      </c>
      <c r="F1613" s="4">
        <f ca="1">[1]!thsiFinD("ths_expma_stock",$A1613,$A$1,7,100,100)</f>
        <v>1.0890117581601999</v>
      </c>
      <c r="G1613" s="4">
        <f ca="1">[1]!thsiFinD("ths_rsi_stock",$A1613,$A$1,7,100,100)</f>
        <v>66.208489853436006</v>
      </c>
      <c r="H1613" s="4">
        <f ca="1">[1]!thsiFinD("ths_adtm_stock",$A1613,$A$1,7,3,100,100,100)</f>
        <v>0.90909090909090995</v>
      </c>
      <c r="I1613" s="4">
        <f ca="1">[1]!thsiFinD("ths_bbiboll_stock",$A1613,$A$1,7,3,100,100,100)</f>
        <v>1.0714583333333001</v>
      </c>
      <c r="J1613" s="4">
        <f ca="1">[1]!thsiFinD("ths_dptb_stock",$A1613,$A$1,7,104,100,100)</f>
        <v>0.42857142857142999</v>
      </c>
      <c r="K1613" s="4">
        <f ca="1">[1]!thsiFinD("ths_srmi_stock",$A1613,$A$1,7,100,100)</f>
        <v>0.10344827586207</v>
      </c>
      <c r="L1613" s="4">
        <f ca="1">[1]!thsiFinD("ths_atr_stock",$A1613,$A$1,7,101,100,100)</f>
        <v>0.12142857142857</v>
      </c>
      <c r="M1613" s="4">
        <f ca="1">[1]!thsiFinD("ths_vol_w_stock",$A1613,$A$1)/1000000</f>
        <v>193.05039300000001</v>
      </c>
      <c r="N1613" s="4">
        <f ca="1">[1]!thsiFinD("ths_turnover_ratio_w_stock",$A1613,$A$1)</f>
        <v>26.933756487526999</v>
      </c>
      <c r="O1613" s="4">
        <f ca="1">[1]!thsiFinD("ths_relative_chg_ratio_w_stock",$A1613,$A$1,104,100)</f>
        <v>2.3665270548274999</v>
      </c>
      <c r="P1613" s="4"/>
    </row>
    <row r="1614" spans="1:16" x14ac:dyDescent="0.25">
      <c r="A1614" s="2" t="s">
        <v>3237</v>
      </c>
      <c r="B1614" s="2" t="s">
        <v>3238</v>
      </c>
      <c r="C1614" s="4">
        <f ca="1">[1]!thsiFinD("ths_vol_ratio_stock",$A1614,$A$1,7,100)</f>
        <v>1.0715311387827</v>
      </c>
      <c r="D1614" s="4">
        <f ca="1">[1]!thsiFinD("ths_cr_stock",$A1614,$A$1,7,100,100)</f>
        <v>45.044052863436001</v>
      </c>
      <c r="E1614" s="4">
        <f ca="1">[1]!thsiFinD("ths_mfi_stock",$A1614,$A$1,7,100,100)</f>
        <v>33.346588668439999</v>
      </c>
      <c r="F1614" s="4">
        <f ca="1">[1]!thsiFinD("ths_expma_stock",$A1614,$A$1,7,100,100)</f>
        <v>11.14714365977</v>
      </c>
      <c r="G1614" s="4">
        <f ca="1">[1]!thsiFinD("ths_rsi_stock",$A1614,$A$1,7,100,100)</f>
        <v>31.188454381261</v>
      </c>
      <c r="H1614" s="4">
        <f ca="1">[1]!thsiFinD("ths_adtm_stock",$A1614,$A$1,7,3,100,100,100)</f>
        <v>-0.79342723004695004</v>
      </c>
      <c r="I1614" s="4">
        <f ca="1">[1]!thsiFinD("ths_bbiboll_stock",$A1614,$A$1,7,3,100,100,100)</f>
        <v>11.392916666667</v>
      </c>
      <c r="J1614" s="4">
        <f ca="1">[1]!thsiFinD("ths_dptb_stock",$A1614,$A$1,7,104,100,100)</f>
        <v>0.71428571428570997</v>
      </c>
      <c r="K1614" s="4">
        <f ca="1">[1]!thsiFinD("ths_srmi_stock",$A1614,$A$1,7,100,100)</f>
        <v>-9.4292803970222994E-2</v>
      </c>
      <c r="L1614" s="4">
        <f ca="1">[1]!thsiFinD("ths_atr_stock",$A1614,$A$1,7,101,100,100)</f>
        <v>0.65571428571429002</v>
      </c>
      <c r="M1614" s="4">
        <f ca="1">[1]!thsiFinD("ths_vol_w_stock",$A1614,$A$1)/1000000</f>
        <v>185.868391</v>
      </c>
      <c r="N1614" s="4">
        <f ca="1">[1]!thsiFinD("ths_turnover_ratio_w_stock",$A1614,$A$1)</f>
        <v>20.162250823779999</v>
      </c>
      <c r="O1614" s="4">
        <f ca="1">[1]!thsiFinD("ths_relative_chg_ratio_w_stock",$A1614,$A$1,104,100)</f>
        <v>-5.0679392690154996</v>
      </c>
      <c r="P1614" s="4"/>
    </row>
    <row r="1615" spans="1:16" x14ac:dyDescent="0.25">
      <c r="A1615" s="2" t="s">
        <v>3239</v>
      </c>
      <c r="B1615" s="2" t="s">
        <v>3240</v>
      </c>
      <c r="C1615" s="4">
        <f ca="1">[1]!thsiFinD("ths_vol_ratio_stock",$A1615,$A$1,7,100)</f>
        <v>1.1860388850524</v>
      </c>
      <c r="D1615" s="4">
        <f ca="1">[1]!thsiFinD("ths_cr_stock",$A1615,$A$1,7,100,100)</f>
        <v>76.25</v>
      </c>
      <c r="E1615" s="4">
        <f ca="1">[1]!thsiFinD("ths_mfi_stock",$A1615,$A$1,7,100,100)</f>
        <v>40.202741234100998</v>
      </c>
      <c r="F1615" s="4">
        <f ca="1">[1]!thsiFinD("ths_expma_stock",$A1615,$A$1,7,100,100)</f>
        <v>13.320710867747</v>
      </c>
      <c r="G1615" s="4">
        <f ca="1">[1]!thsiFinD("ths_rsi_stock",$A1615,$A$1,7,100,100)</f>
        <v>41.588570471125998</v>
      </c>
      <c r="H1615" s="4">
        <f ca="1">[1]!thsiFinD("ths_adtm_stock",$A1615,$A$1,7,3,100,100,100)</f>
        <v>0.20833333333333001</v>
      </c>
      <c r="I1615" s="4">
        <f ca="1">[1]!thsiFinD("ths_bbiboll_stock",$A1615,$A$1,7,3,100,100,100)</f>
        <v>13.444479166667</v>
      </c>
      <c r="J1615" s="4">
        <f ca="1">[1]!thsiFinD("ths_dptb_stock",$A1615,$A$1,7,104,100,100)</f>
        <v>0.57142857142856995</v>
      </c>
      <c r="K1615" s="4">
        <f ca="1">[1]!thsiFinD("ths_srmi_stock",$A1615,$A$1,7,100,100)</f>
        <v>-1.9955654101996002E-2</v>
      </c>
      <c r="L1615" s="4">
        <f ca="1">[1]!thsiFinD("ths_atr_stock",$A1615,$A$1,7,101,100,100)</f>
        <v>0.42285714285713999</v>
      </c>
      <c r="M1615" s="4">
        <f ca="1">[1]!thsiFinD("ths_vol_w_stock",$A1615,$A$1)/1000000</f>
        <v>13.88889</v>
      </c>
      <c r="N1615" s="4">
        <f ca="1">[1]!thsiFinD("ths_turnover_ratio_w_stock",$A1615,$A$1)</f>
        <v>4.1461563666314003</v>
      </c>
      <c r="O1615" s="4">
        <f ca="1">[1]!thsiFinD("ths_relative_chg_ratio_w_stock",$A1615,$A$1,104,100)</f>
        <v>-2.3971518891793</v>
      </c>
      <c r="P1615" s="4"/>
    </row>
    <row r="1616" spans="1:16" x14ac:dyDescent="0.25">
      <c r="A1616" s="2" t="s">
        <v>3241</v>
      </c>
      <c r="B1616" s="2" t="s">
        <v>3242</v>
      </c>
      <c r="C1616" s="4">
        <f ca="1">[1]!thsiFinD("ths_vol_ratio_stock",$A1616,$A$1,7,100)</f>
        <v>1.0747426581719</v>
      </c>
      <c r="D1616" s="4">
        <f ca="1">[1]!thsiFinD("ths_cr_stock",$A1616,$A$1,7,100,100)</f>
        <v>258.38926174496999</v>
      </c>
      <c r="E1616" s="4">
        <f ca="1">[1]!thsiFinD("ths_mfi_stock",$A1616,$A$1,7,100,100)</f>
        <v>71.937009134644001</v>
      </c>
      <c r="F1616" s="4">
        <f ca="1">[1]!thsiFinD("ths_expma_stock",$A1616,$A$1,7,100,100)</f>
        <v>7.1327583613346004</v>
      </c>
      <c r="G1616" s="4">
        <f ca="1">[1]!thsiFinD("ths_rsi_stock",$A1616,$A$1,7,100,100)</f>
        <v>57.870261420847001</v>
      </c>
      <c r="H1616" s="4">
        <f ca="1">[1]!thsiFinD("ths_adtm_stock",$A1616,$A$1,7,3,100,100,100)</f>
        <v>0.78017241379309998</v>
      </c>
      <c r="I1616" s="4">
        <f ca="1">[1]!thsiFinD("ths_bbiboll_stock",$A1616,$A$1,7,3,100,100,100)</f>
        <v>6.7560416666667003</v>
      </c>
      <c r="J1616" s="4">
        <f ca="1">[1]!thsiFinD("ths_dptb_stock",$A1616,$A$1,7,104,100,100)</f>
        <v>0.28571428571428997</v>
      </c>
      <c r="K1616" s="4">
        <f ca="1">[1]!thsiFinD("ths_srmi_stock",$A1616,$A$1,7,100,100)</f>
        <v>0.16227461858530001</v>
      </c>
      <c r="L1616" s="4">
        <f ca="1">[1]!thsiFinD("ths_atr_stock",$A1616,$A$1,7,101,100,100)</f>
        <v>1.1442857142856999</v>
      </c>
      <c r="M1616" s="4">
        <f ca="1">[1]!thsiFinD("ths_vol_w_stock",$A1616,$A$1)/1000000</f>
        <v>724.19581000000005</v>
      </c>
      <c r="N1616" s="4">
        <f ca="1">[1]!thsiFinD("ths_turnover_ratio_w_stock",$A1616,$A$1)</f>
        <v>138.91506674472001</v>
      </c>
      <c r="O1616" s="4">
        <f ca="1">[1]!thsiFinD("ths_relative_chg_ratio_w_stock",$A1616,$A$1,104,100)</f>
        <v>9.5477866554419002</v>
      </c>
      <c r="P1616" s="4"/>
    </row>
    <row r="1617" spans="1:16" x14ac:dyDescent="0.25">
      <c r="A1617" s="2" t="s">
        <v>3243</v>
      </c>
      <c r="B1617" s="2" t="s">
        <v>3244</v>
      </c>
      <c r="C1617" s="4">
        <f ca="1">[1]!thsiFinD("ths_vol_ratio_stock",$A1617,$A$1,7,100)</f>
        <v>0.98291350939592004</v>
      </c>
      <c r="D1617" s="4">
        <f ca="1">[1]!thsiFinD("ths_cr_stock",$A1617,$A$1,7,100,100)</f>
        <v>83.673469387755006</v>
      </c>
      <c r="E1617" s="4">
        <f ca="1">[1]!thsiFinD("ths_mfi_stock",$A1617,$A$1,7,100,100)</f>
        <v>60.059881110955999</v>
      </c>
      <c r="F1617" s="4">
        <f ca="1">[1]!thsiFinD("ths_expma_stock",$A1617,$A$1,7,100,100)</f>
        <v>7.8991295477804</v>
      </c>
      <c r="G1617" s="4">
        <f ca="1">[1]!thsiFinD("ths_rsi_stock",$A1617,$A$1,7,100,100)</f>
        <v>55.593671624138999</v>
      </c>
      <c r="H1617" s="4">
        <f ca="1">[1]!thsiFinD("ths_adtm_stock",$A1617,$A$1,7,3,100,100,100)</f>
        <v>-0.13953488372093001</v>
      </c>
      <c r="I1617" s="4">
        <f ca="1">[1]!thsiFinD("ths_bbiboll_stock",$A1617,$A$1,7,3,100,100,100)</f>
        <v>7.9027083333333001</v>
      </c>
      <c r="J1617" s="4">
        <f ca="1">[1]!thsiFinD("ths_dptb_stock",$A1617,$A$1,7,104,100,100)</f>
        <v>0.71428571428570997</v>
      </c>
      <c r="K1617" s="4">
        <f ca="1">[1]!thsiFinD("ths_srmi_stock",$A1617,$A$1,7,100,100)</f>
        <v>2.5094102885821002E-3</v>
      </c>
      <c r="L1617" s="4">
        <f ca="1">[1]!thsiFinD("ths_atr_stock",$A1617,$A$1,7,101,100,100)</f>
        <v>0.18142857142857</v>
      </c>
      <c r="M1617" s="4">
        <f ca="1">[1]!thsiFinD("ths_vol_w_stock",$A1617,$A$1)/1000000</f>
        <v>10.30466</v>
      </c>
      <c r="N1617" s="4">
        <f ca="1">[1]!thsiFinD("ths_turnover_ratio_w_stock",$A1617,$A$1)</f>
        <v>2.6123918012323002</v>
      </c>
      <c r="O1617" s="4">
        <f ca="1">[1]!thsiFinD("ths_relative_chg_ratio_w_stock",$A1617,$A$1,104,100)</f>
        <v>-6.2769536905636997E-2</v>
      </c>
      <c r="P1617" s="4"/>
    </row>
    <row r="1618" spans="1:16" x14ac:dyDescent="0.25">
      <c r="A1618" s="2" t="s">
        <v>3245</v>
      </c>
      <c r="B1618" s="2" t="s">
        <v>3246</v>
      </c>
      <c r="C1618" s="4">
        <f ca="1">[1]!thsiFinD("ths_vol_ratio_stock",$A1618,$A$1,7,100)</f>
        <v>0.88601860803331001</v>
      </c>
      <c r="D1618" s="4">
        <f ca="1">[1]!thsiFinD("ths_cr_stock",$A1618,$A$1,7,100,100)</f>
        <v>89.651928504233993</v>
      </c>
      <c r="E1618" s="4">
        <f ca="1">[1]!thsiFinD("ths_mfi_stock",$A1618,$A$1,7,100,100)</f>
        <v>59.833479555852001</v>
      </c>
      <c r="F1618" s="4">
        <f ca="1">[1]!thsiFinD("ths_expma_stock",$A1618,$A$1,7,100,100)</f>
        <v>26.968590194013998</v>
      </c>
      <c r="G1618" s="4">
        <f ca="1">[1]!thsiFinD("ths_rsi_stock",$A1618,$A$1,7,100,100)</f>
        <v>46.303786843346998</v>
      </c>
      <c r="H1618" s="4">
        <f ca="1">[1]!thsiFinD("ths_adtm_stock",$A1618,$A$1,7,3,100,100,100)</f>
        <v>0.14450867052023</v>
      </c>
      <c r="I1618" s="4">
        <f ca="1">[1]!thsiFinD("ths_bbiboll_stock",$A1618,$A$1,7,3,100,100,100)</f>
        <v>27.300104166667001</v>
      </c>
      <c r="J1618" s="4">
        <f ca="1">[1]!thsiFinD("ths_dptb_stock",$A1618,$A$1,7,104,100,100)</f>
        <v>0.71428571428570997</v>
      </c>
      <c r="K1618" s="4">
        <f ca="1">[1]!thsiFinD("ths_srmi_stock",$A1618,$A$1,7,100,100)</f>
        <v>-1.3430127041742001E-2</v>
      </c>
      <c r="L1618" s="4">
        <f ca="1">[1]!thsiFinD("ths_atr_stock",$A1618,$A$1,7,101,100,100)</f>
        <v>0.99285714285714</v>
      </c>
      <c r="M1618" s="4">
        <f ca="1">[1]!thsiFinD("ths_vol_w_stock",$A1618,$A$1)/1000000</f>
        <v>88.266819999999996</v>
      </c>
      <c r="N1618" s="4">
        <f ca="1">[1]!thsiFinD("ths_turnover_ratio_w_stock",$A1618,$A$1)</f>
        <v>6.2409892339162996</v>
      </c>
      <c r="O1618" s="4">
        <f ca="1">[1]!thsiFinD("ths_relative_chg_ratio_w_stock",$A1618,$A$1,104,100)</f>
        <v>-1.4617822505460001</v>
      </c>
      <c r="P1618" s="4"/>
    </row>
    <row r="1619" spans="1:16" x14ac:dyDescent="0.25">
      <c r="A1619" s="2" t="s">
        <v>3247</v>
      </c>
      <c r="B1619" s="2" t="s">
        <v>3248</v>
      </c>
      <c r="C1619" s="4">
        <f ca="1">[1]!thsiFinD("ths_vol_ratio_stock",$A1619,$A$1,7,100)</f>
        <v>0.60988682066473998</v>
      </c>
      <c r="D1619" s="4">
        <f ca="1">[1]!thsiFinD("ths_cr_stock",$A1619,$A$1,7,100,100)</f>
        <v>46.037735849057</v>
      </c>
      <c r="E1619" s="4">
        <f ca="1">[1]!thsiFinD("ths_mfi_stock",$A1619,$A$1,7,100,100)</f>
        <v>37.846295821055001</v>
      </c>
      <c r="F1619" s="4">
        <f ca="1">[1]!thsiFinD("ths_expma_stock",$A1619,$A$1,7,100,100)</f>
        <v>4.3499105691885003</v>
      </c>
      <c r="G1619" s="4">
        <f ca="1">[1]!thsiFinD("ths_rsi_stock",$A1619,$A$1,7,100,100)</f>
        <v>46.423219874295</v>
      </c>
      <c r="H1619" s="4">
        <f ca="1">[1]!thsiFinD("ths_adtm_stock",$A1619,$A$1,7,3,100,100,100)</f>
        <v>-0.15384615384615</v>
      </c>
      <c r="I1619" s="4">
        <f ca="1">[1]!thsiFinD("ths_bbiboll_stock",$A1619,$A$1,7,3,100,100,100)</f>
        <v>4.3785416666666999</v>
      </c>
      <c r="J1619" s="4">
        <f ca="1">[1]!thsiFinD("ths_dptb_stock",$A1619,$A$1,7,104,100,100)</f>
        <v>0.57142857142856995</v>
      </c>
      <c r="K1619" s="4">
        <f ca="1">[1]!thsiFinD("ths_srmi_stock",$A1619,$A$1,7,100,100)</f>
        <v>-5.4466230936819002E-2</v>
      </c>
      <c r="L1619" s="4">
        <f ca="1">[1]!thsiFinD("ths_atr_stock",$A1619,$A$1,7,101,100,100)</f>
        <v>0.19142857142857</v>
      </c>
      <c r="M1619" s="4">
        <f ca="1">[1]!thsiFinD("ths_vol_w_stock",$A1619,$A$1)/1000000</f>
        <v>92.030799999999999</v>
      </c>
      <c r="N1619" s="4">
        <f ca="1">[1]!thsiFinD("ths_turnover_ratio_w_stock",$A1619,$A$1)</f>
        <v>9.1996410085973999</v>
      </c>
      <c r="O1619" s="4">
        <f ca="1">[1]!thsiFinD("ths_relative_chg_ratio_w_stock",$A1619,$A$1,104,100)</f>
        <v>-2.3438536806101999</v>
      </c>
      <c r="P1619" s="4"/>
    </row>
    <row r="1620" spans="1:16" x14ac:dyDescent="0.25">
      <c r="A1620" s="2" t="s">
        <v>3249</v>
      </c>
      <c r="B1620" s="2" t="s">
        <v>3250</v>
      </c>
      <c r="C1620" s="4">
        <f ca="1">[1]!thsiFinD("ths_vol_ratio_stock",$A1620,$A$1,7,100)</f>
        <v>1.8427435569691999</v>
      </c>
      <c r="D1620" s="4">
        <f ca="1">[1]!thsiFinD("ths_cr_stock",$A1620,$A$1,7,100,100)</f>
        <v>82.458165031736996</v>
      </c>
      <c r="E1620" s="4">
        <f ca="1">[1]!thsiFinD("ths_mfi_stock",$A1620,$A$1,7,100,100)</f>
        <v>40.029025350910999</v>
      </c>
      <c r="F1620" s="4">
        <f ca="1">[1]!thsiFinD("ths_expma_stock",$A1620,$A$1,7,100,100)</f>
        <v>50.401520090631003</v>
      </c>
      <c r="G1620" s="4">
        <f ca="1">[1]!thsiFinD("ths_rsi_stock",$A1620,$A$1,7,100,100)</f>
        <v>32.424433765216001</v>
      </c>
      <c r="H1620" s="4">
        <f ca="1">[1]!thsiFinD("ths_adtm_stock",$A1620,$A$1,7,3,100,100,100)</f>
        <v>5.5555555555552999E-2</v>
      </c>
      <c r="I1620" s="4">
        <f ca="1">[1]!thsiFinD("ths_bbiboll_stock",$A1620,$A$1,7,3,100,100,100)</f>
        <v>50.851354166667001</v>
      </c>
      <c r="J1620" s="4">
        <f ca="1">[1]!thsiFinD("ths_dptb_stock",$A1620,$A$1,7,104,100,100)</f>
        <v>0.85714285714285998</v>
      </c>
      <c r="K1620" s="4">
        <f ca="1">[1]!thsiFinD("ths_srmi_stock",$A1620,$A$1,7,100,100)</f>
        <v>-3.5053170539582998E-2</v>
      </c>
      <c r="L1620" s="4">
        <f ca="1">[1]!thsiFinD("ths_atr_stock",$A1620,$A$1,7,101,100,100)</f>
        <v>1.5414285714286</v>
      </c>
      <c r="M1620" s="4">
        <f ca="1">[1]!thsiFinD("ths_vol_w_stock",$A1620,$A$1)/1000000</f>
        <v>72.637283999999994</v>
      </c>
      <c r="N1620" s="4">
        <f ca="1">[1]!thsiFinD("ths_turnover_ratio_w_stock",$A1620,$A$1)</f>
        <v>3.2039680510802002</v>
      </c>
      <c r="O1620" s="4">
        <f ca="1">[1]!thsiFinD("ths_relative_chg_ratio_w_stock",$A1620,$A$1,104,100)</f>
        <v>-4.4243366341202996</v>
      </c>
      <c r="P1620" s="4"/>
    </row>
    <row r="1621" spans="1:16" x14ac:dyDescent="0.25">
      <c r="A1621" s="2" t="s">
        <v>3251</v>
      </c>
      <c r="B1621" s="2" t="s">
        <v>3252</v>
      </c>
      <c r="C1621" s="4">
        <f ca="1">[1]!thsiFinD("ths_vol_ratio_stock",$A1621,$A$1,7,100)</f>
        <v>0.78810717328428004</v>
      </c>
      <c r="D1621" s="4">
        <f ca="1">[1]!thsiFinD("ths_cr_stock",$A1621,$A$1,7,100,100)</f>
        <v>40.983606557377001</v>
      </c>
      <c r="E1621" s="4">
        <f ca="1">[1]!thsiFinD("ths_mfi_stock",$A1621,$A$1,7,100,100)</f>
        <v>40.594395457871002</v>
      </c>
      <c r="F1621" s="4">
        <f ca="1">[1]!thsiFinD("ths_expma_stock",$A1621,$A$1,7,100,100)</f>
        <v>1.8432582077494</v>
      </c>
      <c r="G1621" s="4">
        <f ca="1">[1]!thsiFinD("ths_rsi_stock",$A1621,$A$1,7,100,100)</f>
        <v>45.657505232695001</v>
      </c>
      <c r="H1621" s="4">
        <f ca="1">[1]!thsiFinD("ths_adtm_stock",$A1621,$A$1,7,3,100,100,100)</f>
        <v>-0.11538461538462</v>
      </c>
      <c r="I1621" s="4">
        <f ca="1">[1]!thsiFinD("ths_bbiboll_stock",$A1621,$A$1,7,3,100,100,100)</f>
        <v>1.8725000000000001</v>
      </c>
      <c r="J1621" s="4">
        <f ca="1">[1]!thsiFinD("ths_dptb_stock",$A1621,$A$1,7,104,100,100)</f>
        <v>0.57142857142856995</v>
      </c>
      <c r="K1621" s="4">
        <f ca="1">[1]!thsiFinD("ths_srmi_stock",$A1621,$A$1,7,100,100)</f>
        <v>-0.11538461538462</v>
      </c>
      <c r="L1621" s="4">
        <f ca="1">[1]!thsiFinD("ths_atr_stock",$A1621,$A$1,7,101,100,100)</f>
        <v>0.13571428571429001</v>
      </c>
      <c r="M1621" s="4">
        <f ca="1">[1]!thsiFinD("ths_vol_w_stock",$A1621,$A$1)/1000000</f>
        <v>74.368195</v>
      </c>
      <c r="N1621" s="4">
        <f ca="1">[1]!thsiFinD("ths_turnover_ratio_w_stock",$A1621,$A$1)</f>
        <v>28.016733881712</v>
      </c>
      <c r="O1621" s="4">
        <f ca="1">[1]!thsiFinD("ths_relative_chg_ratio_w_stock",$A1621,$A$1,104,100)</f>
        <v>-8.2756085873080991</v>
      </c>
      <c r="P1621" s="4"/>
    </row>
    <row r="1622" spans="1:16" x14ac:dyDescent="0.25">
      <c r="A1622" s="2" t="s">
        <v>3253</v>
      </c>
      <c r="B1622" s="2" t="s">
        <v>3254</v>
      </c>
      <c r="C1622" s="4">
        <f ca="1">[1]!thsiFinD("ths_vol_ratio_stock",$A1622,$A$1,7,100)</f>
        <v>0.87041126552805004</v>
      </c>
      <c r="D1622" s="4">
        <f ca="1">[1]!thsiFinD("ths_cr_stock",$A1622,$A$1,7,100,100)</f>
        <v>69.879518072289002</v>
      </c>
      <c r="E1622" s="4">
        <f ca="1">[1]!thsiFinD("ths_mfi_stock",$A1622,$A$1,7,100,100)</f>
        <v>28.578872237273</v>
      </c>
      <c r="F1622" s="4">
        <f ca="1">[1]!thsiFinD("ths_expma_stock",$A1622,$A$1,7,100,100)</f>
        <v>4.4215635230928001</v>
      </c>
      <c r="G1622" s="4">
        <f ca="1">[1]!thsiFinD("ths_rsi_stock",$A1622,$A$1,7,100,100)</f>
        <v>51.395339422100001</v>
      </c>
      <c r="H1622" s="4">
        <f ca="1">[1]!thsiFinD("ths_adtm_stock",$A1622,$A$1,7,3,100,100,100)</f>
        <v>-0.23255813953488</v>
      </c>
      <c r="I1622" s="4">
        <f ca="1">[1]!thsiFinD("ths_bbiboll_stock",$A1622,$A$1,7,3,100,100,100)</f>
        <v>4.4264583333332999</v>
      </c>
      <c r="J1622" s="4">
        <f ca="1">[1]!thsiFinD("ths_dptb_stock",$A1622,$A$1,7,104,100,100)</f>
        <v>0.57142857142856995</v>
      </c>
      <c r="K1622" s="4">
        <f ca="1">[1]!thsiFinD("ths_srmi_stock",$A1622,$A$1,7,100,100)</f>
        <v>-2.4070021881837999E-2</v>
      </c>
      <c r="L1622" s="4">
        <f ca="1">[1]!thsiFinD("ths_atr_stock",$A1622,$A$1,7,101,100,100)</f>
        <v>0.21428571428571</v>
      </c>
      <c r="M1622" s="4">
        <f ca="1">[1]!thsiFinD("ths_vol_w_stock",$A1622,$A$1)/1000000</f>
        <v>16.614999999999998</v>
      </c>
      <c r="N1622" s="4">
        <f ca="1">[1]!thsiFinD("ths_turnover_ratio_w_stock",$A1622,$A$1)</f>
        <v>7.8956067632184999</v>
      </c>
      <c r="O1622" s="4">
        <f ca="1">[1]!thsiFinD("ths_relative_chg_ratio_w_stock",$A1622,$A$1,104,100)</f>
        <v>-2.0937904054900001</v>
      </c>
      <c r="P1622" s="4"/>
    </row>
    <row r="1623" spans="1:16" x14ac:dyDescent="0.25">
      <c r="A1623" s="2" t="s">
        <v>3255</v>
      </c>
      <c r="B1623" s="2" t="s">
        <v>3256</v>
      </c>
      <c r="C1623" s="4">
        <f ca="1">[1]!thsiFinD("ths_vol_ratio_stock",$A1623,$A$1,7,100)</f>
        <v>0.60741221079256003</v>
      </c>
      <c r="D1623" s="4">
        <f ca="1">[1]!thsiFinD("ths_cr_stock",$A1623,$A$1,7,100,100)</f>
        <v>87.418655097614007</v>
      </c>
      <c r="E1623" s="4">
        <f ca="1">[1]!thsiFinD("ths_mfi_stock",$A1623,$A$1,7,100,100)</f>
        <v>42.857564534317</v>
      </c>
      <c r="F1623" s="4">
        <f ca="1">[1]!thsiFinD("ths_expma_stock",$A1623,$A$1,7,100,100)</f>
        <v>14.890653139804</v>
      </c>
      <c r="G1623" s="4">
        <f ca="1">[1]!thsiFinD("ths_rsi_stock",$A1623,$A$1,7,100,100)</f>
        <v>49.900659126866998</v>
      </c>
      <c r="H1623" s="4">
        <f ca="1">[1]!thsiFinD("ths_adtm_stock",$A1623,$A$1,7,3,100,100,100)</f>
        <v>0.15384615384615</v>
      </c>
      <c r="I1623" s="4">
        <f ca="1">[1]!thsiFinD("ths_bbiboll_stock",$A1623,$A$1,7,3,100,100,100)</f>
        <v>14.9184375</v>
      </c>
      <c r="J1623" s="4">
        <f ca="1">[1]!thsiFinD("ths_dptb_stock",$A1623,$A$1,7,104,100,100)</f>
        <v>0.57142857142856995</v>
      </c>
      <c r="K1623" s="4">
        <f ca="1">[1]!thsiFinD("ths_srmi_stock",$A1623,$A$1,7,100,100)</f>
        <v>6.7024128686327001E-3</v>
      </c>
      <c r="L1623" s="4">
        <f ca="1">[1]!thsiFinD("ths_atr_stock",$A1623,$A$1,7,101,100,100)</f>
        <v>0.44142857142857</v>
      </c>
      <c r="M1623" s="4">
        <f ca="1">[1]!thsiFinD("ths_vol_w_stock",$A1623,$A$1)/1000000</f>
        <v>16.395275999999999</v>
      </c>
      <c r="N1623" s="4">
        <f ca="1">[1]!thsiFinD("ths_turnover_ratio_w_stock",$A1623,$A$1)</f>
        <v>7.1031757137953999</v>
      </c>
      <c r="O1623" s="4">
        <f ca="1">[1]!thsiFinD("ths_relative_chg_ratio_w_stock",$A1623,$A$1,104,100)</f>
        <v>8.4983072672521004E-2</v>
      </c>
      <c r="P1623" s="4"/>
    </row>
    <row r="1624" spans="1:16" x14ac:dyDescent="0.25">
      <c r="A1624" s="2" t="s">
        <v>3257</v>
      </c>
      <c r="B1624" s="2" t="s">
        <v>3258</v>
      </c>
      <c r="C1624" s="4">
        <f ca="1">[1]!thsiFinD("ths_vol_ratio_stock",$A1624,$A$1,7,100)</f>
        <v>0.96451492649856996</v>
      </c>
      <c r="D1624" s="4">
        <f ca="1">[1]!thsiFinD("ths_cr_stock",$A1624,$A$1,7,100,100)</f>
        <v>87.5</v>
      </c>
      <c r="E1624" s="4">
        <f ca="1">[1]!thsiFinD("ths_mfi_stock",$A1624,$A$1,7,100,100)</f>
        <v>35.605769112823999</v>
      </c>
      <c r="F1624" s="4">
        <f ca="1">[1]!thsiFinD("ths_expma_stock",$A1624,$A$1,7,100,100)</f>
        <v>3.0403373161878</v>
      </c>
      <c r="G1624" s="4">
        <f ca="1">[1]!thsiFinD("ths_rsi_stock",$A1624,$A$1,7,100,100)</f>
        <v>51.608332718174999</v>
      </c>
      <c r="H1624" s="4">
        <f ca="1">[1]!thsiFinD("ths_adtm_stock",$A1624,$A$1,7,3,100,100,100)</f>
        <v>0.36842105263157998</v>
      </c>
      <c r="I1624" s="4">
        <f ca="1">[1]!thsiFinD("ths_bbiboll_stock",$A1624,$A$1,7,3,100,100,100)</f>
        <v>3.0496875000000001</v>
      </c>
      <c r="J1624" s="4">
        <f ca="1">[1]!thsiFinD("ths_dptb_stock",$A1624,$A$1,7,104,100,100)</f>
        <v>0.71428571428570997</v>
      </c>
      <c r="K1624" s="4">
        <f ca="1">[1]!thsiFinD("ths_srmi_stock",$A1624,$A$1,7,100,100)</f>
        <v>-9.7087378640775997E-3</v>
      </c>
      <c r="L1624" s="4">
        <f ca="1">[1]!thsiFinD("ths_atr_stock",$A1624,$A$1,7,101,100,100)</f>
        <v>9.2857142857142999E-2</v>
      </c>
      <c r="M1624" s="4">
        <f ca="1">[1]!thsiFinD("ths_vol_w_stock",$A1624,$A$1)/1000000</f>
        <v>53.794342</v>
      </c>
      <c r="N1624" s="4">
        <f ca="1">[1]!thsiFinD("ths_turnover_ratio_w_stock",$A1624,$A$1)</f>
        <v>4.1408439545169999</v>
      </c>
      <c r="O1624" s="4">
        <f ca="1">[1]!thsiFinD("ths_relative_chg_ratio_w_stock",$A1624,$A$1,104,100)</f>
        <v>-0.21480250670007001</v>
      </c>
      <c r="P1624" s="4"/>
    </row>
    <row r="1625" spans="1:16" x14ac:dyDescent="0.25">
      <c r="A1625" s="2" t="s">
        <v>3259</v>
      </c>
      <c r="B1625" s="2" t="s">
        <v>3260</v>
      </c>
      <c r="C1625" s="4">
        <f ca="1">[1]!thsiFinD("ths_vol_ratio_stock",$A1625,$A$1,7,100)</f>
        <v>0.70836787693323999</v>
      </c>
      <c r="D1625" s="4">
        <f ca="1">[1]!thsiFinD("ths_cr_stock",$A1625,$A$1,7,100,100)</f>
        <v>39.655172413792997</v>
      </c>
      <c r="E1625" s="4">
        <f ca="1">[1]!thsiFinD("ths_mfi_stock",$A1625,$A$1,7,100,100)</f>
        <v>27.035606478997</v>
      </c>
      <c r="F1625" s="4">
        <f ca="1">[1]!thsiFinD("ths_expma_stock",$A1625,$A$1,7,100,100)</f>
        <v>6.4643829051316999</v>
      </c>
      <c r="G1625" s="4">
        <f ca="1">[1]!thsiFinD("ths_rsi_stock",$A1625,$A$1,7,100,100)</f>
        <v>37.161870745710999</v>
      </c>
      <c r="H1625" s="4">
        <f ca="1">[1]!thsiFinD("ths_adtm_stock",$A1625,$A$1,7,3,100,100,100)</f>
        <v>-0.52941176470588003</v>
      </c>
      <c r="I1625" s="4">
        <f ca="1">[1]!thsiFinD("ths_bbiboll_stock",$A1625,$A$1,7,3,100,100,100)</f>
        <v>6.5646874999999998</v>
      </c>
      <c r="J1625" s="4">
        <f ca="1">[1]!thsiFinD("ths_dptb_stock",$A1625,$A$1,7,104,100,100)</f>
        <v>0.57142857142856995</v>
      </c>
      <c r="K1625" s="4">
        <f ca="1">[1]!thsiFinD("ths_srmi_stock",$A1625,$A$1,7,100,100)</f>
        <v>-5.8737151248163998E-2</v>
      </c>
      <c r="L1625" s="4">
        <f ca="1">[1]!thsiFinD("ths_atr_stock",$A1625,$A$1,7,101,100,100)</f>
        <v>0.24857142857143</v>
      </c>
      <c r="M1625" s="4">
        <f ca="1">[1]!thsiFinD("ths_vol_w_stock",$A1625,$A$1)/1000000</f>
        <v>42.054679999999998</v>
      </c>
      <c r="N1625" s="4">
        <f ca="1">[1]!thsiFinD("ths_turnover_ratio_w_stock",$A1625,$A$1)</f>
        <v>6.4822353331920999</v>
      </c>
      <c r="O1625" s="4">
        <f ca="1">[1]!thsiFinD("ths_relative_chg_ratio_w_stock",$A1625,$A$1,104,100)</f>
        <v>-3.6402135409541998</v>
      </c>
      <c r="P1625" s="4"/>
    </row>
    <row r="1626" spans="1:16" x14ac:dyDescent="0.25">
      <c r="A1626" s="2" t="s">
        <v>3261</v>
      </c>
      <c r="B1626" s="2" t="s">
        <v>3262</v>
      </c>
      <c r="C1626" s="4">
        <f ca="1">[1]!thsiFinD("ths_vol_ratio_stock",$A1626,$A$1,7,100)</f>
        <v>0.77764646839447005</v>
      </c>
      <c r="D1626" s="4">
        <f ca="1">[1]!thsiFinD("ths_cr_stock",$A1626,$A$1,7,100,100)</f>
        <v>81.655844155843994</v>
      </c>
      <c r="E1626" s="4">
        <f ca="1">[1]!thsiFinD("ths_mfi_stock",$A1626,$A$1,7,100,100)</f>
        <v>45.466802049856</v>
      </c>
      <c r="F1626" s="4">
        <f ca="1">[1]!thsiFinD("ths_expma_stock",$A1626,$A$1,7,100,100)</f>
        <v>16.032535521943998</v>
      </c>
      <c r="G1626" s="4">
        <f ca="1">[1]!thsiFinD("ths_rsi_stock",$A1626,$A$1,7,100,100)</f>
        <v>42.484014547674001</v>
      </c>
      <c r="H1626" s="4">
        <f ca="1">[1]!thsiFinD("ths_adtm_stock",$A1626,$A$1,7,3,100,100,100)</f>
        <v>-0.16312056737589001</v>
      </c>
      <c r="I1626" s="4">
        <f ca="1">[1]!thsiFinD("ths_bbiboll_stock",$A1626,$A$1,7,3,100,100,100)</f>
        <v>16.332708333332999</v>
      </c>
      <c r="J1626" s="4">
        <f ca="1">[1]!thsiFinD("ths_dptb_stock",$A1626,$A$1,7,104,100,100)</f>
        <v>0.71428571428570997</v>
      </c>
      <c r="K1626" s="4">
        <f ca="1">[1]!thsiFinD("ths_srmi_stock",$A1626,$A$1,7,100,100)</f>
        <v>-7.4441687344914001E-3</v>
      </c>
      <c r="L1626" s="4">
        <f ca="1">[1]!thsiFinD("ths_atr_stock",$A1626,$A$1,7,101,100,100)</f>
        <v>0.57428571428570996</v>
      </c>
      <c r="M1626" s="4">
        <f ca="1">[1]!thsiFinD("ths_vol_w_stock",$A1626,$A$1)/1000000</f>
        <v>50.989629999999998</v>
      </c>
      <c r="N1626" s="4">
        <f ca="1">[1]!thsiFinD("ths_turnover_ratio_w_stock",$A1626,$A$1)</f>
        <v>11.948268248690001</v>
      </c>
      <c r="O1626" s="4">
        <f ca="1">[1]!thsiFinD("ths_relative_chg_ratio_w_stock",$A1626,$A$1,104,100)</f>
        <v>0.25356392410915002</v>
      </c>
      <c r="P1626" s="4"/>
    </row>
    <row r="1627" spans="1:16" x14ac:dyDescent="0.25">
      <c r="A1627" s="2" t="s">
        <v>3263</v>
      </c>
      <c r="B1627" s="2" t="s">
        <v>3264</v>
      </c>
      <c r="C1627" s="4">
        <f ca="1">[1]!thsiFinD("ths_vol_ratio_stock",$A1627,$A$1,7,100)</f>
        <v>0.79862693194711998</v>
      </c>
      <c r="D1627" s="4">
        <f ca="1">[1]!thsiFinD("ths_cr_stock",$A1627,$A$1,7,100,100)</f>
        <v>90.566037735848994</v>
      </c>
      <c r="E1627" s="4">
        <f ca="1">[1]!thsiFinD("ths_mfi_stock",$A1627,$A$1,7,100,100)</f>
        <v>49.673508379121998</v>
      </c>
      <c r="F1627" s="4">
        <f ca="1">[1]!thsiFinD("ths_expma_stock",$A1627,$A$1,7,100,100)</f>
        <v>4.3460012997186004</v>
      </c>
      <c r="G1627" s="4">
        <f ca="1">[1]!thsiFinD("ths_rsi_stock",$A1627,$A$1,7,100,100)</f>
        <v>51.874102103475998</v>
      </c>
      <c r="H1627" s="4">
        <f ca="1">[1]!thsiFinD("ths_adtm_stock",$A1627,$A$1,7,3,100,100,100)</f>
        <v>0.22580645161290999</v>
      </c>
      <c r="I1627" s="4">
        <f ca="1">[1]!thsiFinD("ths_bbiboll_stock",$A1627,$A$1,7,3,100,100,100)</f>
        <v>4.3686458333333</v>
      </c>
      <c r="J1627" s="4">
        <f ca="1">[1]!thsiFinD("ths_dptb_stock",$A1627,$A$1,7,104,100,100)</f>
        <v>0.71428571428570997</v>
      </c>
      <c r="K1627" s="4">
        <f ca="1">[1]!thsiFinD("ths_srmi_stock",$A1627,$A$1,7,100,100)</f>
        <v>-4.5351473922903996E-3</v>
      </c>
      <c r="L1627" s="4">
        <f ca="1">[1]!thsiFinD("ths_atr_stock",$A1627,$A$1,7,101,100,100)</f>
        <v>0.15714285714286</v>
      </c>
      <c r="M1627" s="4">
        <f ca="1">[1]!thsiFinD("ths_vol_w_stock",$A1627,$A$1)/1000000</f>
        <v>124.48689400000001</v>
      </c>
      <c r="N1627" s="4">
        <f ca="1">[1]!thsiFinD("ths_turnover_ratio_w_stock",$A1627,$A$1)</f>
        <v>12.103498341409001</v>
      </c>
      <c r="O1627" s="4">
        <f ca="1">[1]!thsiFinD("ths_relative_chg_ratio_w_stock",$A1627,$A$1,104,100)</f>
        <v>0.88812173921287996</v>
      </c>
      <c r="P1627" s="4"/>
    </row>
    <row r="1628" spans="1:16" x14ac:dyDescent="0.25">
      <c r="A1628" s="2" t="s">
        <v>3265</v>
      </c>
      <c r="B1628" s="2" t="s">
        <v>3266</v>
      </c>
      <c r="C1628" s="4">
        <f ca="1">[1]!thsiFinD("ths_vol_ratio_stock",$A1628,$A$1,7,100)</f>
        <v>0.81304676513834995</v>
      </c>
      <c r="D1628" s="4">
        <f ca="1">[1]!thsiFinD("ths_cr_stock",$A1628,$A$1,7,100,100)</f>
        <v>92.307692307691994</v>
      </c>
      <c r="E1628" s="4">
        <f ca="1">[1]!thsiFinD("ths_mfi_stock",$A1628,$A$1,7,100,100)</f>
        <v>43.406665613142998</v>
      </c>
      <c r="F1628" s="4">
        <f ca="1">[1]!thsiFinD("ths_expma_stock",$A1628,$A$1,7,100,100)</f>
        <v>3.5021937773012999</v>
      </c>
      <c r="G1628" s="4">
        <f ca="1">[1]!thsiFinD("ths_rsi_stock",$A1628,$A$1,7,100,100)</f>
        <v>54.405090307046997</v>
      </c>
      <c r="H1628" s="4">
        <f ca="1">[1]!thsiFinD("ths_adtm_stock",$A1628,$A$1,7,3,100,100,100)</f>
        <v>0.75</v>
      </c>
      <c r="I1628" s="4">
        <f ca="1">[1]!thsiFinD("ths_bbiboll_stock",$A1628,$A$1,7,3,100,100,100)</f>
        <v>3.5033333333333001</v>
      </c>
      <c r="J1628" s="4">
        <f ca="1">[1]!thsiFinD("ths_dptb_stock",$A1628,$A$1,7,104,100,100)</f>
        <v>0.57142857142856995</v>
      </c>
      <c r="K1628" s="4">
        <f ca="1">[1]!thsiFinD("ths_srmi_stock",$A1628,$A$1,7,100,100)</f>
        <v>-1.3888888888888999E-2</v>
      </c>
      <c r="L1628" s="4">
        <f ca="1">[1]!thsiFinD("ths_atr_stock",$A1628,$A$1,7,101,100,100)</f>
        <v>0.14714285714285999</v>
      </c>
      <c r="M1628" s="4">
        <f ca="1">[1]!thsiFinD("ths_vol_w_stock",$A1628,$A$1)/1000000</f>
        <v>18.412330000000001</v>
      </c>
      <c r="N1628" s="4">
        <f ca="1">[1]!thsiFinD("ths_turnover_ratio_w_stock",$A1628,$A$1)</f>
        <v>3.6238945577849999</v>
      </c>
      <c r="O1628" s="4">
        <f ca="1">[1]!thsiFinD("ths_relative_chg_ratio_w_stock",$A1628,$A$1,104,100)</f>
        <v>0.22366991197036001</v>
      </c>
      <c r="P1628" s="4"/>
    </row>
    <row r="1629" spans="1:16" x14ac:dyDescent="0.25">
      <c r="A1629" s="2" t="s">
        <v>3267</v>
      </c>
      <c r="B1629" s="2" t="s">
        <v>3268</v>
      </c>
      <c r="C1629" s="4">
        <f ca="1">[1]!thsiFinD("ths_vol_ratio_stock",$A1629,$A$1,7,100)</f>
        <v>0.88238266912704</v>
      </c>
      <c r="D1629" s="4">
        <f ca="1">[1]!thsiFinD("ths_cr_stock",$A1629,$A$1,7,100,100)</f>
        <v>71.028037383176994</v>
      </c>
      <c r="E1629" s="4">
        <f ca="1">[1]!thsiFinD("ths_mfi_stock",$A1629,$A$1,7,100,100)</f>
        <v>44.332522213217999</v>
      </c>
      <c r="F1629" s="4">
        <f ca="1">[1]!thsiFinD("ths_expma_stock",$A1629,$A$1,7,100,100)</f>
        <v>5.8126269319123001</v>
      </c>
      <c r="G1629" s="4">
        <f ca="1">[1]!thsiFinD("ths_rsi_stock",$A1629,$A$1,7,100,100)</f>
        <v>41.083612971162999</v>
      </c>
      <c r="H1629" s="4">
        <f ca="1">[1]!thsiFinD("ths_adtm_stock",$A1629,$A$1,7,3,100,100,100)</f>
        <v>-0.22222222222221999</v>
      </c>
      <c r="I1629" s="4">
        <f ca="1">[1]!thsiFinD("ths_bbiboll_stock",$A1629,$A$1,7,3,100,100,100)</f>
        <v>5.8908333333333003</v>
      </c>
      <c r="J1629" s="4">
        <f ca="1">[1]!thsiFinD("ths_dptb_stock",$A1629,$A$1,7,104,100,100)</f>
        <v>0.42857142857142999</v>
      </c>
      <c r="K1629" s="4">
        <f ca="1">[1]!thsiFinD("ths_srmi_stock",$A1629,$A$1,7,100,100)</f>
        <v>-3.6727879799665998E-2</v>
      </c>
      <c r="L1629" s="4">
        <f ca="1">[1]!thsiFinD("ths_atr_stock",$A1629,$A$1,7,101,100,100)</f>
        <v>0.27142857142857002</v>
      </c>
      <c r="M1629" s="4">
        <f ca="1">[1]!thsiFinD("ths_vol_w_stock",$A1629,$A$1)/1000000</f>
        <v>313.32856199999998</v>
      </c>
      <c r="N1629" s="4">
        <f ca="1">[1]!thsiFinD("ths_turnover_ratio_w_stock",$A1629,$A$1)</f>
        <v>19.292798769996001</v>
      </c>
      <c r="O1629" s="4">
        <f ca="1">[1]!thsiFinD("ths_relative_chg_ratio_w_stock",$A1629,$A$1,104,100)</f>
        <v>-3.0756498159208001</v>
      </c>
      <c r="P1629" s="4"/>
    </row>
    <row r="1630" spans="1:16" x14ac:dyDescent="0.25">
      <c r="A1630" s="2" t="s">
        <v>3269</v>
      </c>
      <c r="B1630" s="2" t="s">
        <v>3270</v>
      </c>
      <c r="C1630" s="4">
        <f ca="1">[1]!thsiFinD("ths_vol_ratio_stock",$A1630,$A$1,7,100)</f>
        <v>0.95732761365159003</v>
      </c>
      <c r="D1630" s="4">
        <f ca="1">[1]!thsiFinD("ths_cr_stock",$A1630,$A$1,7,100,100)</f>
        <v>85.618729096989995</v>
      </c>
      <c r="E1630" s="4">
        <f ca="1">[1]!thsiFinD("ths_mfi_stock",$A1630,$A$1,7,100,100)</f>
        <v>60.326991150902003</v>
      </c>
      <c r="F1630" s="4">
        <f ca="1">[1]!thsiFinD("ths_expma_stock",$A1630,$A$1,7,100,100)</f>
        <v>6.572083656317</v>
      </c>
      <c r="G1630" s="4">
        <f ca="1">[1]!thsiFinD("ths_rsi_stock",$A1630,$A$1,7,100,100)</f>
        <v>51.549356773596998</v>
      </c>
      <c r="H1630" s="4">
        <f ca="1">[1]!thsiFinD("ths_adtm_stock",$A1630,$A$1,7,3,100,100,100)</f>
        <v>0.31578947368421001</v>
      </c>
      <c r="I1630" s="4">
        <f ca="1">[1]!thsiFinD("ths_bbiboll_stock",$A1630,$A$1,7,3,100,100,100)</f>
        <v>6.6124999999999998</v>
      </c>
      <c r="J1630" s="4">
        <f ca="1">[1]!thsiFinD("ths_dptb_stock",$A1630,$A$1,7,104,100,100)</f>
        <v>0.71428571428570997</v>
      </c>
      <c r="K1630" s="4">
        <f ca="1">[1]!thsiFinD("ths_srmi_stock",$A1630,$A$1,7,100,100)</f>
        <v>-4.4910179640717997E-3</v>
      </c>
      <c r="L1630" s="4">
        <f ca="1">[1]!thsiFinD("ths_atr_stock",$A1630,$A$1,7,101,100,100)</f>
        <v>0.27</v>
      </c>
      <c r="M1630" s="4">
        <f ca="1">[1]!thsiFinD("ths_vol_w_stock",$A1630,$A$1)/1000000</f>
        <v>30.616385000000001</v>
      </c>
      <c r="N1630" s="4">
        <f ca="1">[1]!thsiFinD("ths_turnover_ratio_w_stock",$A1630,$A$1)</f>
        <v>4.2975310480853004</v>
      </c>
      <c r="O1630" s="4">
        <f ca="1">[1]!thsiFinD("ths_relative_chg_ratio_w_stock",$A1630,$A$1,104,100)</f>
        <v>1.2604297622895</v>
      </c>
      <c r="P1630" s="4"/>
    </row>
    <row r="1631" spans="1:16" x14ac:dyDescent="0.25">
      <c r="A1631" s="2" t="s">
        <v>3271</v>
      </c>
      <c r="B1631" s="2" t="s">
        <v>3272</v>
      </c>
      <c r="C1631" s="4">
        <f ca="1">[1]!thsiFinD("ths_vol_ratio_stock",$A1631,$A$1,7,100)</f>
        <v>1.0731533190539</v>
      </c>
      <c r="D1631" s="4">
        <f ca="1">[1]!thsiFinD("ths_cr_stock",$A1631,$A$1,7,100,100)</f>
        <v>124.29906542056</v>
      </c>
      <c r="E1631" s="4">
        <f ca="1">[1]!thsiFinD("ths_mfi_stock",$A1631,$A$1,7,100,100)</f>
        <v>48.824751768794997</v>
      </c>
      <c r="F1631" s="4">
        <f ca="1">[1]!thsiFinD("ths_expma_stock",$A1631,$A$1,7,100,100)</f>
        <v>2.5469893668855002</v>
      </c>
      <c r="G1631" s="4">
        <f ca="1">[1]!thsiFinD("ths_rsi_stock",$A1631,$A$1,7,100,100)</f>
        <v>57.677131193725998</v>
      </c>
      <c r="H1631" s="4">
        <f ca="1">[1]!thsiFinD("ths_adtm_stock",$A1631,$A$1,7,3,100,100,100)</f>
        <v>0.61290322580644996</v>
      </c>
      <c r="I1631" s="4">
        <f ca="1">[1]!thsiFinD("ths_bbiboll_stock",$A1631,$A$1,7,3,100,100,100)</f>
        <v>2.5578124999999998</v>
      </c>
      <c r="J1631" s="4">
        <f ca="1">[1]!thsiFinD("ths_dptb_stock",$A1631,$A$1,7,104,100,100)</f>
        <v>0.71428571428570997</v>
      </c>
      <c r="K1631" s="4">
        <f ca="1">[1]!thsiFinD("ths_srmi_stock",$A1631,$A$1,7,100,100)</f>
        <v>1.5267175572519E-2</v>
      </c>
      <c r="L1631" s="4">
        <f ca="1">[1]!thsiFinD("ths_atr_stock",$A1631,$A$1,7,101,100,100)</f>
        <v>0.12142857142857</v>
      </c>
      <c r="M1631" s="4">
        <f ca="1">[1]!thsiFinD("ths_vol_w_stock",$A1631,$A$1)/1000000</f>
        <v>99.783580000000001</v>
      </c>
      <c r="N1631" s="4">
        <f ca="1">[1]!thsiFinD("ths_turnover_ratio_w_stock",$A1631,$A$1)</f>
        <v>10.827211371528</v>
      </c>
      <c r="O1631" s="4">
        <f ca="1">[1]!thsiFinD("ths_relative_chg_ratio_w_stock",$A1631,$A$1,104,100)</f>
        <v>1.9447047826115</v>
      </c>
      <c r="P1631" s="4"/>
    </row>
    <row r="1632" spans="1:16" x14ac:dyDescent="0.25">
      <c r="A1632" s="2" t="s">
        <v>3273</v>
      </c>
      <c r="B1632" s="2" t="s">
        <v>3274</v>
      </c>
      <c r="C1632" s="4">
        <f ca="1">[1]!thsiFinD("ths_vol_ratio_stock",$A1632,$A$1,7,100)</f>
        <v>0.87828190706919995</v>
      </c>
      <c r="D1632" s="4">
        <f ca="1">[1]!thsiFinD("ths_cr_stock",$A1632,$A$1,7,100,100)</f>
        <v>194.71698113208001</v>
      </c>
      <c r="E1632" s="4">
        <f ca="1">[1]!thsiFinD("ths_mfi_stock",$A1632,$A$1,7,100,100)</f>
        <v>69.163526133429002</v>
      </c>
      <c r="F1632" s="4">
        <f ca="1">[1]!thsiFinD("ths_expma_stock",$A1632,$A$1,7,100,100)</f>
        <v>20.255482236264001</v>
      </c>
      <c r="G1632" s="4">
        <f ca="1">[1]!thsiFinD("ths_rsi_stock",$A1632,$A$1,7,100,100)</f>
        <v>63.258339401002999</v>
      </c>
      <c r="H1632" s="4">
        <f ca="1">[1]!thsiFinD("ths_adtm_stock",$A1632,$A$1,7,3,100,100,100)</f>
        <v>0.50617283950616998</v>
      </c>
      <c r="I1632" s="4">
        <f ca="1">[1]!thsiFinD("ths_bbiboll_stock",$A1632,$A$1,7,3,100,100,100)</f>
        <v>19.944166666667002</v>
      </c>
      <c r="J1632" s="4">
        <f ca="1">[1]!thsiFinD("ths_dptb_stock",$A1632,$A$1,7,104,100,100)</f>
        <v>0.57142857142856995</v>
      </c>
      <c r="K1632" s="4">
        <f ca="1">[1]!thsiFinD("ths_srmi_stock",$A1632,$A$1,7,100,100)</f>
        <v>8.8405797101448996E-2</v>
      </c>
      <c r="L1632" s="4">
        <f ca="1">[1]!thsiFinD("ths_atr_stock",$A1632,$A$1,7,101,100,100)</f>
        <v>1.1514285714285999</v>
      </c>
      <c r="M1632" s="4">
        <f ca="1">[1]!thsiFinD("ths_vol_w_stock",$A1632,$A$1)/1000000</f>
        <v>313.20762400000001</v>
      </c>
      <c r="N1632" s="4">
        <f ca="1">[1]!thsiFinD("ths_turnover_ratio_w_stock",$A1632,$A$1)</f>
        <v>37.984453933270999</v>
      </c>
      <c r="O1632" s="4">
        <f ca="1">[1]!thsiFinD("ths_relative_chg_ratio_w_stock",$A1632,$A$1,104,100)</f>
        <v>9.9658825865138994</v>
      </c>
      <c r="P1632" s="4"/>
    </row>
    <row r="1633" spans="1:16" x14ac:dyDescent="0.25">
      <c r="A1633" s="2" t="s">
        <v>3275</v>
      </c>
      <c r="B1633" s="2" t="s">
        <v>3276</v>
      </c>
      <c r="C1633" s="4">
        <f ca="1">[1]!thsiFinD("ths_vol_ratio_stock",$A1633,$A$1,7,100)</f>
        <v>1.6530222677099</v>
      </c>
      <c r="D1633" s="4">
        <f ca="1">[1]!thsiFinD("ths_cr_stock",$A1633,$A$1,7,100,100)</f>
        <v>125.54744525547</v>
      </c>
      <c r="E1633" s="4">
        <f ca="1">[1]!thsiFinD("ths_mfi_stock",$A1633,$A$1,7,100,100)</f>
        <v>50.097038838922003</v>
      </c>
      <c r="F1633" s="4">
        <f ca="1">[1]!thsiFinD("ths_expma_stock",$A1633,$A$1,7,100,100)</f>
        <v>4.2673964147049004</v>
      </c>
      <c r="G1633" s="4">
        <f ca="1">[1]!thsiFinD("ths_rsi_stock",$A1633,$A$1,7,100,100)</f>
        <v>53.569657995413998</v>
      </c>
      <c r="H1633" s="4">
        <f ca="1">[1]!thsiFinD("ths_adtm_stock",$A1633,$A$1,7,3,100,100,100)</f>
        <v>0.66</v>
      </c>
      <c r="I1633" s="4">
        <f ca="1">[1]!thsiFinD("ths_bbiboll_stock",$A1633,$A$1,7,3,100,100,100)</f>
        <v>4.2662500000000003</v>
      </c>
      <c r="J1633" s="4">
        <f ca="1">[1]!thsiFinD("ths_dptb_stock",$A1633,$A$1,7,104,100,100)</f>
        <v>0.71428571428570997</v>
      </c>
      <c r="K1633" s="4">
        <f ca="1">[1]!thsiFinD("ths_srmi_stock",$A1633,$A$1,7,100,100)</f>
        <v>2.0833333333332999E-2</v>
      </c>
      <c r="L1633" s="4">
        <f ca="1">[1]!thsiFinD("ths_atr_stock",$A1633,$A$1,7,101,100,100)</f>
        <v>0.15142857142857</v>
      </c>
      <c r="M1633" s="4">
        <f ca="1">[1]!thsiFinD("ths_vol_w_stock",$A1633,$A$1)/1000000</f>
        <v>24.115120000000001</v>
      </c>
      <c r="N1633" s="4">
        <f ca="1">[1]!thsiFinD("ths_turnover_ratio_w_stock",$A1633,$A$1)</f>
        <v>4.6164049860839</v>
      </c>
      <c r="O1633" s="4">
        <f ca="1">[1]!thsiFinD("ths_relative_chg_ratio_w_stock",$A1633,$A$1,104,100)</f>
        <v>-0.97288295511612999</v>
      </c>
      <c r="P1633" s="4"/>
    </row>
    <row r="1634" spans="1:16" x14ac:dyDescent="0.25">
      <c r="A1634" s="2" t="s">
        <v>3277</v>
      </c>
      <c r="B1634" s="2" t="s">
        <v>3278</v>
      </c>
      <c r="C1634" s="4">
        <f ca="1">[1]!thsiFinD("ths_vol_ratio_stock",$A1634,$A$1,7,100)</f>
        <v>0.59898407916820995</v>
      </c>
      <c r="D1634" s="4">
        <f ca="1">[1]!thsiFinD("ths_cr_stock",$A1634,$A$1,7,100,100)</f>
        <v>53.658536585366001</v>
      </c>
      <c r="E1634" s="4">
        <f ca="1">[1]!thsiFinD("ths_mfi_stock",$A1634,$A$1,7,100,100)</f>
        <v>31.240385077759001</v>
      </c>
      <c r="F1634" s="4">
        <f ca="1">[1]!thsiFinD("ths_expma_stock",$A1634,$A$1,7,100,100)</f>
        <v>8.3040741906589002</v>
      </c>
      <c r="G1634" s="4">
        <f ca="1">[1]!thsiFinD("ths_rsi_stock",$A1634,$A$1,7,100,100)</f>
        <v>46.058736630746999</v>
      </c>
      <c r="H1634" s="4">
        <f ca="1">[1]!thsiFinD("ths_adtm_stock",$A1634,$A$1,7,3,100,100,100)</f>
        <v>8.3333333333333995E-2</v>
      </c>
      <c r="I1634" s="4">
        <f ca="1">[1]!thsiFinD("ths_bbiboll_stock",$A1634,$A$1,7,3,100,100,100)</f>
        <v>8.3470833333333001</v>
      </c>
      <c r="J1634" s="4">
        <f ca="1">[1]!thsiFinD("ths_dptb_stock",$A1634,$A$1,7,104,100,100)</f>
        <v>0.57142857142856995</v>
      </c>
      <c r="K1634" s="4">
        <f ca="1">[1]!thsiFinD("ths_srmi_stock",$A1634,$A$1,7,100,100)</f>
        <v>-4.4930875576036998E-2</v>
      </c>
      <c r="L1634" s="4">
        <f ca="1">[1]!thsiFinD("ths_atr_stock",$A1634,$A$1,7,101,100,100)</f>
        <v>0.31</v>
      </c>
      <c r="M1634" s="4">
        <f ca="1">[1]!thsiFinD("ths_vol_w_stock",$A1634,$A$1)/1000000</f>
        <v>17.119261999999999</v>
      </c>
      <c r="N1634" s="4">
        <f ca="1">[1]!thsiFinD("ths_turnover_ratio_w_stock",$A1634,$A$1)</f>
        <v>3.8213731066730001</v>
      </c>
      <c r="O1634" s="4">
        <f ca="1">[1]!thsiFinD("ths_relative_chg_ratio_w_stock",$A1634,$A$1,104,100)</f>
        <v>-2.9821527014351998</v>
      </c>
      <c r="P1634" s="4"/>
    </row>
    <row r="1635" spans="1:16" x14ac:dyDescent="0.25">
      <c r="A1635" s="2" t="s">
        <v>3279</v>
      </c>
      <c r="B1635" s="2" t="s">
        <v>3280</v>
      </c>
      <c r="C1635" s="4">
        <f ca="1">[1]!thsiFinD("ths_vol_ratio_stock",$A1635,$A$1,7,100)</f>
        <v>1.495797543388</v>
      </c>
      <c r="D1635" s="4">
        <f ca="1">[1]!thsiFinD("ths_cr_stock",$A1635,$A$1,7,100,100)</f>
        <v>281.03448275862002</v>
      </c>
      <c r="E1635" s="4">
        <f ca="1">[1]!thsiFinD("ths_mfi_stock",$A1635,$A$1,7,100,100)</f>
        <v>63.020523213409</v>
      </c>
      <c r="F1635" s="4">
        <f ca="1">[1]!thsiFinD("ths_expma_stock",$A1635,$A$1,7,100,100)</f>
        <v>12.560801886418</v>
      </c>
      <c r="G1635" s="4">
        <f ca="1">[1]!thsiFinD("ths_rsi_stock",$A1635,$A$1,7,100,100)</f>
        <v>62.078664607291003</v>
      </c>
      <c r="H1635" s="4">
        <f ca="1">[1]!thsiFinD("ths_adtm_stock",$A1635,$A$1,7,3,100,100,100)</f>
        <v>0.88046647230320996</v>
      </c>
      <c r="I1635" s="4">
        <f ca="1">[1]!thsiFinD("ths_bbiboll_stock",$A1635,$A$1,7,3,100,100,100)</f>
        <v>12.446249999999999</v>
      </c>
      <c r="J1635" s="4">
        <f ca="1">[1]!thsiFinD("ths_dptb_stock",$A1635,$A$1,7,104,100,100)</f>
        <v>0.57142857142856995</v>
      </c>
      <c r="K1635" s="4">
        <f ca="1">[1]!thsiFinD("ths_srmi_stock",$A1635,$A$1,7,100,100)</f>
        <v>6.8217054263566002E-2</v>
      </c>
      <c r="L1635" s="4">
        <f ca="1">[1]!thsiFinD("ths_atr_stock",$A1635,$A$1,7,101,100,100)</f>
        <v>0.95142857142856996</v>
      </c>
      <c r="M1635" s="4">
        <f ca="1">[1]!thsiFinD("ths_vol_w_stock",$A1635,$A$1)/1000000</f>
        <v>271.27599300000003</v>
      </c>
      <c r="N1635" s="4">
        <f ca="1">[1]!thsiFinD("ths_turnover_ratio_w_stock",$A1635,$A$1)</f>
        <v>116.10271355797001</v>
      </c>
      <c r="O1635" s="4">
        <f ca="1">[1]!thsiFinD("ths_relative_chg_ratio_w_stock",$A1635,$A$1,104,100)</f>
        <v>3.6731472638867002</v>
      </c>
      <c r="P1635" s="4"/>
    </row>
    <row r="1636" spans="1:16" x14ac:dyDescent="0.25">
      <c r="A1636" s="2" t="s">
        <v>3281</v>
      </c>
      <c r="B1636" s="2" t="s">
        <v>3282</v>
      </c>
      <c r="C1636" s="4">
        <f ca="1">[1]!thsiFinD("ths_vol_ratio_stock",$A1636,$A$1,7,100)</f>
        <v>0.82775973521477997</v>
      </c>
      <c r="D1636" s="4">
        <f ca="1">[1]!thsiFinD("ths_cr_stock",$A1636,$A$1,7,100,100)</f>
        <v>61.003861003860997</v>
      </c>
      <c r="E1636" s="4">
        <f ca="1">[1]!thsiFinD("ths_mfi_stock",$A1636,$A$1,7,100,100)</f>
        <v>56.001475009498002</v>
      </c>
      <c r="F1636" s="4">
        <f ca="1">[1]!thsiFinD("ths_expma_stock",$A1636,$A$1,7,100,100)</f>
        <v>5.8515258058706996</v>
      </c>
      <c r="G1636" s="4">
        <f ca="1">[1]!thsiFinD("ths_rsi_stock",$A1636,$A$1,7,100,100)</f>
        <v>45.460915900243002</v>
      </c>
      <c r="H1636" s="4">
        <f ca="1">[1]!thsiFinD("ths_adtm_stock",$A1636,$A$1,7,3,100,100,100)</f>
        <v>-0.56363636363637004</v>
      </c>
      <c r="I1636" s="4">
        <f ca="1">[1]!thsiFinD("ths_bbiboll_stock",$A1636,$A$1,7,3,100,100,100)</f>
        <v>5.8945833333333004</v>
      </c>
      <c r="J1636" s="4">
        <f ca="1">[1]!thsiFinD("ths_dptb_stock",$A1636,$A$1,7,104,100,100)</f>
        <v>0.57142857142856995</v>
      </c>
      <c r="K1636" s="4">
        <f ca="1">[1]!thsiFinD("ths_srmi_stock",$A1636,$A$1,7,100,100)</f>
        <v>-3.3112582781456998E-2</v>
      </c>
      <c r="L1636" s="4">
        <f ca="1">[1]!thsiFinD("ths_atr_stock",$A1636,$A$1,7,101,100,100)</f>
        <v>0.20285714285713999</v>
      </c>
      <c r="M1636" s="4">
        <f ca="1">[1]!thsiFinD("ths_vol_w_stock",$A1636,$A$1)/1000000</f>
        <v>20.633101</v>
      </c>
      <c r="N1636" s="4">
        <f ca="1">[1]!thsiFinD("ths_turnover_ratio_w_stock",$A1636,$A$1)</f>
        <v>4.8732459878157002</v>
      </c>
      <c r="O1636" s="4">
        <f ca="1">[1]!thsiFinD("ths_relative_chg_ratio_w_stock",$A1636,$A$1,104,100)</f>
        <v>-1.8851736254446001</v>
      </c>
      <c r="P1636" s="4"/>
    </row>
    <row r="1637" spans="1:16" x14ac:dyDescent="0.25">
      <c r="A1637" s="2" t="s">
        <v>3283</v>
      </c>
      <c r="B1637" s="2" t="s">
        <v>3284</v>
      </c>
      <c r="C1637" s="4">
        <f ca="1">[1]!thsiFinD("ths_vol_ratio_stock",$A1637,$A$1,7,100)</f>
        <v>1.8380388819550999</v>
      </c>
      <c r="D1637" s="4">
        <f ca="1">[1]!thsiFinD("ths_cr_stock",$A1637,$A$1,7,100,100)</f>
        <v>370.10309278351002</v>
      </c>
      <c r="E1637" s="4">
        <f ca="1">[1]!thsiFinD("ths_mfi_stock",$A1637,$A$1,7,100,100)</f>
        <v>88.825045866007997</v>
      </c>
      <c r="F1637" s="4">
        <f ca="1">[1]!thsiFinD("ths_expma_stock",$A1637,$A$1,7,100,100)</f>
        <v>8.3191967133695996</v>
      </c>
      <c r="G1637" s="4">
        <f ca="1">[1]!thsiFinD("ths_rsi_stock",$A1637,$A$1,7,100,100)</f>
        <v>69.905650543432998</v>
      </c>
      <c r="H1637" s="4">
        <f ca="1">[1]!thsiFinD("ths_adtm_stock",$A1637,$A$1,7,3,100,100,100)</f>
        <v>0.89818181818181997</v>
      </c>
      <c r="I1637" s="4">
        <f ca="1">[1]!thsiFinD("ths_bbiboll_stock",$A1637,$A$1,7,3,100,100,100)</f>
        <v>8.1691666666666993</v>
      </c>
      <c r="J1637" s="4">
        <f ca="1">[1]!thsiFinD("ths_dptb_stock",$A1637,$A$1,7,104,100,100)</f>
        <v>0.42857142857142999</v>
      </c>
      <c r="K1637" s="4">
        <f ca="1">[1]!thsiFinD("ths_srmi_stock",$A1637,$A$1,7,100,100)</f>
        <v>0.10804597701149</v>
      </c>
      <c r="L1637" s="4">
        <f ca="1">[1]!thsiFinD("ths_atr_stock",$A1637,$A$1,7,101,100,100)</f>
        <v>0.69142857142856995</v>
      </c>
      <c r="M1637" s="4">
        <f ca="1">[1]!thsiFinD("ths_vol_w_stock",$A1637,$A$1)/1000000</f>
        <v>98.725792999999996</v>
      </c>
      <c r="N1637" s="4">
        <f ca="1">[1]!thsiFinD("ths_turnover_ratio_w_stock",$A1637,$A$1)</f>
        <v>39.131063980005997</v>
      </c>
      <c r="O1637" s="4">
        <f ca="1">[1]!thsiFinD("ths_relative_chg_ratio_w_stock",$A1637,$A$1,104,100)</f>
        <v>5.4127455422224999</v>
      </c>
      <c r="P1637" s="4"/>
    </row>
    <row r="1638" spans="1:16" x14ac:dyDescent="0.25">
      <c r="A1638" s="2" t="s">
        <v>3285</v>
      </c>
      <c r="B1638" s="2" t="s">
        <v>3286</v>
      </c>
      <c r="C1638" s="4">
        <f ca="1">[1]!thsiFinD("ths_vol_ratio_stock",$A1638,$A$1,7,100)</f>
        <v>0.79974261618586995</v>
      </c>
      <c r="D1638" s="4">
        <f ca="1">[1]!thsiFinD("ths_cr_stock",$A1638,$A$1,7,100,100)</f>
        <v>107.12694877506</v>
      </c>
      <c r="E1638" s="4">
        <f ca="1">[1]!thsiFinD("ths_mfi_stock",$A1638,$A$1,7,100,100)</f>
        <v>47.066645623413997</v>
      </c>
      <c r="F1638" s="4">
        <f ca="1">[1]!thsiFinD("ths_expma_stock",$A1638,$A$1,7,100,100)</f>
        <v>11.198313104143001</v>
      </c>
      <c r="G1638" s="4">
        <f ca="1">[1]!thsiFinD("ths_rsi_stock",$A1638,$A$1,7,100,100)</f>
        <v>51.449099535751998</v>
      </c>
      <c r="H1638" s="4">
        <f ca="1">[1]!thsiFinD("ths_adtm_stock",$A1638,$A$1,7,3,100,100,100)</f>
        <v>0.19047619047618999</v>
      </c>
      <c r="I1638" s="4">
        <f ca="1">[1]!thsiFinD("ths_bbiboll_stock",$A1638,$A$1,7,3,100,100,100)</f>
        <v>11.288854166667001</v>
      </c>
      <c r="J1638" s="4">
        <f ca="1">[1]!thsiFinD("ths_dptb_stock",$A1638,$A$1,7,104,100,100)</f>
        <v>0.71428571428570997</v>
      </c>
      <c r="K1638" s="4">
        <f ca="1">[1]!thsiFinD("ths_srmi_stock",$A1638,$A$1,7,100,100)</f>
        <v>5.2910052910053003E-3</v>
      </c>
      <c r="L1638" s="4">
        <f ca="1">[1]!thsiFinD("ths_atr_stock",$A1638,$A$1,7,101,100,100)</f>
        <v>0.46714285714286002</v>
      </c>
      <c r="M1638" s="4">
        <f ca="1">[1]!thsiFinD("ths_vol_w_stock",$A1638,$A$1)/1000000</f>
        <v>79.871410999999995</v>
      </c>
      <c r="N1638" s="4">
        <f ca="1">[1]!thsiFinD("ths_turnover_ratio_w_stock",$A1638,$A$1)</f>
        <v>5.0993580129575999</v>
      </c>
      <c r="O1638" s="4">
        <f ca="1">[1]!thsiFinD("ths_relative_chg_ratio_w_stock",$A1638,$A$1,104,100)</f>
        <v>-1.1166402632913</v>
      </c>
      <c r="P1638" s="4"/>
    </row>
    <row r="1639" spans="1:16" x14ac:dyDescent="0.25">
      <c r="A1639" s="2" t="s">
        <v>3287</v>
      </c>
      <c r="B1639" s="2" t="s">
        <v>3288</v>
      </c>
      <c r="C1639" s="4">
        <f ca="1">[1]!thsiFinD("ths_vol_ratio_stock",$A1639,$A$1,7,100)</f>
        <v>0.70394790071198998</v>
      </c>
      <c r="D1639" s="4">
        <f ca="1">[1]!thsiFinD("ths_cr_stock",$A1639,$A$1,7,100,100)</f>
        <v>74.673629242819999</v>
      </c>
      <c r="E1639" s="4">
        <f ca="1">[1]!thsiFinD("ths_mfi_stock",$A1639,$A$1,7,100,100)</f>
        <v>53.779057929948003</v>
      </c>
      <c r="F1639" s="4">
        <f ca="1">[1]!thsiFinD("ths_expma_stock",$A1639,$A$1,7,100,100)</f>
        <v>7.6635437468546002</v>
      </c>
      <c r="G1639" s="4">
        <f ca="1">[1]!thsiFinD("ths_rsi_stock",$A1639,$A$1,7,100,100)</f>
        <v>55.022520260092001</v>
      </c>
      <c r="H1639" s="4">
        <f ca="1">[1]!thsiFinD("ths_adtm_stock",$A1639,$A$1,7,3,100,100,100)</f>
        <v>0.63513513513513997</v>
      </c>
      <c r="I1639" s="4">
        <f ca="1">[1]!thsiFinD("ths_bbiboll_stock",$A1639,$A$1,7,3,100,100,100)</f>
        <v>7.6327083333332997</v>
      </c>
      <c r="J1639" s="4">
        <f ca="1">[1]!thsiFinD("ths_dptb_stock",$A1639,$A$1,7,104,100,100)</f>
        <v>0.57142857142856995</v>
      </c>
      <c r="K1639" s="4">
        <f ca="1">[1]!thsiFinD("ths_srmi_stock",$A1639,$A$1,7,100,100)</f>
        <v>-2.4050632911391999E-2</v>
      </c>
      <c r="L1639" s="4">
        <f ca="1">[1]!thsiFinD("ths_atr_stock",$A1639,$A$1,7,101,100,100)</f>
        <v>0.31857142857143</v>
      </c>
      <c r="M1639" s="4">
        <f ca="1">[1]!thsiFinD("ths_vol_w_stock",$A1639,$A$1)/1000000</f>
        <v>25.244993000000001</v>
      </c>
      <c r="N1639" s="4">
        <f ca="1">[1]!thsiFinD("ths_turnover_ratio_w_stock",$A1639,$A$1)</f>
        <v>3.9312192322057</v>
      </c>
      <c r="O1639" s="4">
        <f ca="1">[1]!thsiFinD("ths_relative_chg_ratio_w_stock",$A1639,$A$1,104,100)</f>
        <v>-3.2379383653940002</v>
      </c>
      <c r="P1639" s="4"/>
    </row>
    <row r="1640" spans="1:16" x14ac:dyDescent="0.25">
      <c r="A1640" s="2" t="s">
        <v>3289</v>
      </c>
      <c r="B1640" s="2" t="s">
        <v>3290</v>
      </c>
      <c r="C1640" s="4">
        <f ca="1">[1]!thsiFinD("ths_vol_ratio_stock",$A1640,$A$1,7,100)</f>
        <v>1.6525819700724</v>
      </c>
      <c r="D1640" s="4">
        <f ca="1">[1]!thsiFinD("ths_cr_stock",$A1640,$A$1,7,100,100)</f>
        <v>118.29268292683</v>
      </c>
      <c r="E1640" s="4">
        <f ca="1">[1]!thsiFinD("ths_mfi_stock",$A1640,$A$1,7,100,100)</f>
        <v>48.168955408534003</v>
      </c>
      <c r="F1640" s="4">
        <f ca="1">[1]!thsiFinD("ths_expma_stock",$A1640,$A$1,7,100,100)</f>
        <v>7.9895577688725998</v>
      </c>
      <c r="G1640" s="4">
        <f ca="1">[1]!thsiFinD("ths_rsi_stock",$A1640,$A$1,7,100,100)</f>
        <v>54.261356547887999</v>
      </c>
      <c r="H1640" s="4">
        <f ca="1">[1]!thsiFinD("ths_adtm_stock",$A1640,$A$1,7,3,100,100,100)</f>
        <v>0.73239436619718001</v>
      </c>
      <c r="I1640" s="4">
        <f ca="1">[1]!thsiFinD("ths_bbiboll_stock",$A1640,$A$1,7,3,100,100,100)</f>
        <v>8.0692708333333005</v>
      </c>
      <c r="J1640" s="4">
        <f ca="1">[1]!thsiFinD("ths_dptb_stock",$A1640,$A$1,7,104,100,100)</f>
        <v>0.71428571428570997</v>
      </c>
      <c r="K1640" s="4">
        <f ca="1">[1]!thsiFinD("ths_srmi_stock",$A1640,$A$1,7,100,100)</f>
        <v>9.7919216646266995E-3</v>
      </c>
      <c r="L1640" s="4">
        <f ca="1">[1]!thsiFinD("ths_atr_stock",$A1640,$A$1,7,101,100,100)</f>
        <v>0.26714285714286001</v>
      </c>
      <c r="M1640" s="4">
        <f ca="1">[1]!thsiFinD("ths_vol_w_stock",$A1640,$A$1)/1000000</f>
        <v>119.01186800000001</v>
      </c>
      <c r="N1640" s="4">
        <f ca="1">[1]!thsiFinD("ths_turnover_ratio_w_stock",$A1640,$A$1)</f>
        <v>5.2384730226123999</v>
      </c>
      <c r="O1640" s="4">
        <f ca="1">[1]!thsiFinD("ths_relative_chg_ratio_w_stock",$A1640,$A$1,104,100)</f>
        <v>2.3438944276321001</v>
      </c>
      <c r="P1640" s="4"/>
    </row>
    <row r="1641" spans="1:16" x14ac:dyDescent="0.25">
      <c r="A1641" s="2" t="s">
        <v>3291</v>
      </c>
      <c r="B1641" s="2" t="s">
        <v>3292</v>
      </c>
      <c r="C1641" s="4">
        <f ca="1">[1]!thsiFinD("ths_vol_ratio_stock",$A1641,$A$1,7,100)</f>
        <v>0.68568128852490995</v>
      </c>
      <c r="D1641" s="4">
        <f ca="1">[1]!thsiFinD("ths_cr_stock",$A1641,$A$1,7,100,100)</f>
        <v>80</v>
      </c>
      <c r="E1641" s="4">
        <f ca="1">[1]!thsiFinD("ths_mfi_stock",$A1641,$A$1,7,100,100)</f>
        <v>50.505040853973</v>
      </c>
      <c r="F1641" s="4">
        <f ca="1">[1]!thsiFinD("ths_expma_stock",$A1641,$A$1,7,100,100)</f>
        <v>2.4948507504071999</v>
      </c>
      <c r="G1641" s="4">
        <f ca="1">[1]!thsiFinD("ths_rsi_stock",$A1641,$A$1,7,100,100)</f>
        <v>47.019152274619003</v>
      </c>
      <c r="H1641" s="4">
        <f ca="1">[1]!thsiFinD("ths_adtm_stock",$A1641,$A$1,7,3,100,100,100)</f>
        <v>0.1</v>
      </c>
      <c r="I1641" s="4">
        <f ca="1">[1]!thsiFinD("ths_bbiboll_stock",$A1641,$A$1,7,3,100,100,100)</f>
        <v>2.5143749999999998</v>
      </c>
      <c r="J1641" s="4">
        <f ca="1">[1]!thsiFinD("ths_dptb_stock",$A1641,$A$1,7,104,100,100)</f>
        <v>0.57142857142856995</v>
      </c>
      <c r="K1641" s="4">
        <f ca="1">[1]!thsiFinD("ths_srmi_stock",$A1641,$A$1,7,100,100)</f>
        <v>-1.1857707509881001E-2</v>
      </c>
      <c r="L1641" s="4">
        <f ca="1">[1]!thsiFinD("ths_atr_stock",$A1641,$A$1,7,101,100,100)</f>
        <v>0.11142857142857</v>
      </c>
      <c r="M1641" s="4">
        <f ca="1">[1]!thsiFinD("ths_vol_w_stock",$A1641,$A$1)/1000000</f>
        <v>110.154518</v>
      </c>
      <c r="N1641" s="4">
        <f ca="1">[1]!thsiFinD("ths_turnover_ratio_w_stock",$A1641,$A$1)</f>
        <v>5.8172096344585</v>
      </c>
      <c r="O1641" s="4">
        <f ca="1">[1]!thsiFinD("ths_relative_chg_ratio_w_stock",$A1641,$A$1,104,100)</f>
        <v>-1.2049015166010999</v>
      </c>
      <c r="P1641" s="4"/>
    </row>
    <row r="1642" spans="1:16" x14ac:dyDescent="0.25">
      <c r="A1642" s="2" t="s">
        <v>3293</v>
      </c>
      <c r="B1642" s="2" t="s">
        <v>3294</v>
      </c>
      <c r="C1642" s="4">
        <f ca="1">[1]!thsiFinD("ths_vol_ratio_stock",$A1642,$A$1,7,100)</f>
        <v>0.89495794068721002</v>
      </c>
      <c r="D1642" s="4">
        <f ca="1">[1]!thsiFinD("ths_cr_stock",$A1642,$A$1,7,100,100)</f>
        <v>66.143497757847001</v>
      </c>
      <c r="E1642" s="4">
        <f ca="1">[1]!thsiFinD("ths_mfi_stock",$A1642,$A$1,7,100,100)</f>
        <v>34.398869650766997</v>
      </c>
      <c r="F1642" s="4">
        <f ca="1">[1]!thsiFinD("ths_expma_stock",$A1642,$A$1,7,100,100)</f>
        <v>13.350114787299001</v>
      </c>
      <c r="G1642" s="4">
        <f ca="1">[1]!thsiFinD("ths_rsi_stock",$A1642,$A$1,7,100,100)</f>
        <v>42.866796448629998</v>
      </c>
      <c r="H1642" s="4">
        <f ca="1">[1]!thsiFinD("ths_adtm_stock",$A1642,$A$1,7,3,100,100,100)</f>
        <v>-5.7971014492752E-2</v>
      </c>
      <c r="I1642" s="4">
        <f ca="1">[1]!thsiFinD("ths_bbiboll_stock",$A1642,$A$1,7,3,100,100,100)</f>
        <v>13.456979166667001</v>
      </c>
      <c r="J1642" s="4">
        <f ca="1">[1]!thsiFinD("ths_dptb_stock",$A1642,$A$1,7,104,100,100)</f>
        <v>0.42857142857142999</v>
      </c>
      <c r="K1642" s="4">
        <f ca="1">[1]!thsiFinD("ths_srmi_stock",$A1642,$A$1,7,100,100)</f>
        <v>-2.4871982443306E-2</v>
      </c>
      <c r="L1642" s="4">
        <f ca="1">[1]!thsiFinD("ths_atr_stock",$A1642,$A$1,7,101,100,100)</f>
        <v>0.37142857142857</v>
      </c>
      <c r="M1642" s="4">
        <f ca="1">[1]!thsiFinD("ths_vol_w_stock",$A1642,$A$1)/1000000</f>
        <v>50.273474999999998</v>
      </c>
      <c r="N1642" s="4">
        <f ca="1">[1]!thsiFinD("ths_turnover_ratio_w_stock",$A1642,$A$1)</f>
        <v>4.4490310397439998</v>
      </c>
      <c r="O1642" s="4">
        <f ca="1">[1]!thsiFinD("ths_relative_chg_ratio_w_stock",$A1642,$A$1,104,100)</f>
        <v>-2.6102269603880002</v>
      </c>
      <c r="P1642" s="4"/>
    </row>
    <row r="1643" spans="1:16" x14ac:dyDescent="0.25">
      <c r="A1643" s="2" t="s">
        <v>3295</v>
      </c>
      <c r="B1643" s="2" t="s">
        <v>3296</v>
      </c>
      <c r="C1643" s="4">
        <f ca="1">[1]!thsiFinD("ths_vol_ratio_stock",$A1643,$A$1,7,100)</f>
        <v>0.75020360557943999</v>
      </c>
      <c r="D1643" s="4">
        <f ca="1">[1]!thsiFinD("ths_cr_stock",$A1643,$A$1,7,100,100)</f>
        <v>127.23404255318999</v>
      </c>
      <c r="E1643" s="4">
        <f ca="1">[1]!thsiFinD("ths_mfi_stock",$A1643,$A$1,7,100,100)</f>
        <v>80.384624271232994</v>
      </c>
      <c r="F1643" s="4">
        <f ca="1">[1]!thsiFinD("ths_expma_stock",$A1643,$A$1,7,100,100)</f>
        <v>3.4526042171102</v>
      </c>
      <c r="G1643" s="4">
        <f ca="1">[1]!thsiFinD("ths_rsi_stock",$A1643,$A$1,7,100,100)</f>
        <v>57.492585752863</v>
      </c>
      <c r="H1643" s="4">
        <f ca="1">[1]!thsiFinD("ths_adtm_stock",$A1643,$A$1,7,3,100,100,100)</f>
        <v>0.14000000000000001</v>
      </c>
      <c r="I1643" s="4">
        <f ca="1">[1]!thsiFinD("ths_bbiboll_stock",$A1643,$A$1,7,3,100,100,100)</f>
        <v>3.4295833333333001</v>
      </c>
      <c r="J1643" s="4">
        <f ca="1">[1]!thsiFinD("ths_dptb_stock",$A1643,$A$1,7,104,100,100)</f>
        <v>0.57142857142856995</v>
      </c>
      <c r="K1643" s="4">
        <f ca="1">[1]!thsiFinD("ths_srmi_stock",$A1643,$A$1,7,100,100)</f>
        <v>4.8571428571429001E-2</v>
      </c>
      <c r="L1643" s="4">
        <f ca="1">[1]!thsiFinD("ths_atr_stock",$A1643,$A$1,7,101,100,100)</f>
        <v>0.26571428571429001</v>
      </c>
      <c r="M1643" s="4">
        <f ca="1">[1]!thsiFinD("ths_vol_w_stock",$A1643,$A$1)/1000000</f>
        <v>139.83538100000001</v>
      </c>
      <c r="N1643" s="4">
        <f ca="1">[1]!thsiFinD("ths_turnover_ratio_w_stock",$A1643,$A$1)</f>
        <v>21.271344428148002</v>
      </c>
      <c r="O1643" s="4">
        <f ca="1">[1]!thsiFinD("ths_relative_chg_ratio_w_stock",$A1643,$A$1,104,100)</f>
        <v>-6.0962058644272004</v>
      </c>
      <c r="P1643" s="4"/>
    </row>
    <row r="1644" spans="1:16" x14ac:dyDescent="0.25">
      <c r="A1644" s="2" t="s">
        <v>3297</v>
      </c>
      <c r="B1644" s="2" t="s">
        <v>3298</v>
      </c>
      <c r="C1644" s="4">
        <f ca="1">[1]!thsiFinD("ths_vol_ratio_stock",$A1644,$A$1,7,100)</f>
        <v>0.74990204853901998</v>
      </c>
      <c r="D1644" s="4">
        <f ca="1">[1]!thsiFinD("ths_cr_stock",$A1644,$A$1,7,100,100)</f>
        <v>79.651162790697995</v>
      </c>
      <c r="E1644" s="4">
        <f ca="1">[1]!thsiFinD("ths_mfi_stock",$A1644,$A$1,7,100,100)</f>
        <v>37.674622216240998</v>
      </c>
      <c r="F1644" s="4">
        <f ca="1">[1]!thsiFinD("ths_expma_stock",$A1644,$A$1,7,100,100)</f>
        <v>2.3242064535812998</v>
      </c>
      <c r="G1644" s="4">
        <f ca="1">[1]!thsiFinD("ths_rsi_stock",$A1644,$A$1,7,100,100)</f>
        <v>46.678876582446001</v>
      </c>
      <c r="H1644" s="4">
        <f ca="1">[1]!thsiFinD("ths_adtm_stock",$A1644,$A$1,7,3,100,100,100)</f>
        <v>9.0909090909099002E-2</v>
      </c>
      <c r="I1644" s="4">
        <f ca="1">[1]!thsiFinD("ths_bbiboll_stock",$A1644,$A$1,7,3,100,100,100)</f>
        <v>2.3291666666666999</v>
      </c>
      <c r="J1644" s="4">
        <f ca="1">[1]!thsiFinD("ths_dptb_stock",$A1644,$A$1,7,104,100,100)</f>
        <v>0.42857142857142999</v>
      </c>
      <c r="K1644" s="4">
        <f ca="1">[1]!thsiFinD("ths_srmi_stock",$A1644,$A$1,7,100,100)</f>
        <v>-4.1493775933609998E-2</v>
      </c>
      <c r="L1644" s="4">
        <f ca="1">[1]!thsiFinD("ths_atr_stock",$A1644,$A$1,7,101,100,100)</f>
        <v>0.15428571428571</v>
      </c>
      <c r="M1644" s="4">
        <f ca="1">[1]!thsiFinD("ths_vol_w_stock",$A1644,$A$1)/1000000</f>
        <v>105.84169199999999</v>
      </c>
      <c r="N1644" s="4">
        <f ca="1">[1]!thsiFinD("ths_turnover_ratio_w_stock",$A1644,$A$1)</f>
        <v>13.203320709314999</v>
      </c>
      <c r="O1644" s="4">
        <f ca="1">[1]!thsiFinD("ths_relative_chg_ratio_w_stock",$A1644,$A$1,104,100)</f>
        <v>-6.5327703690601</v>
      </c>
      <c r="P1644" s="4"/>
    </row>
    <row r="1645" spans="1:16" x14ac:dyDescent="0.25">
      <c r="A1645" s="2" t="s">
        <v>3299</v>
      </c>
      <c r="B1645" s="2" t="s">
        <v>3300</v>
      </c>
      <c r="C1645" s="4">
        <f ca="1">[1]!thsiFinD("ths_vol_ratio_stock",$A1645,$A$1,7,100)</f>
        <v>1.2042148442423</v>
      </c>
      <c r="D1645" s="4">
        <f ca="1">[1]!thsiFinD("ths_cr_stock",$A1645,$A$1,7,100,100)</f>
        <v>96.500000000000995</v>
      </c>
      <c r="E1645" s="4">
        <f ca="1">[1]!thsiFinD("ths_mfi_stock",$A1645,$A$1,7,100,100)</f>
        <v>51.619453748045999</v>
      </c>
      <c r="F1645" s="4">
        <f ca="1">[1]!thsiFinD("ths_expma_stock",$A1645,$A$1,7,100,100)</f>
        <v>3.9816312625014998</v>
      </c>
      <c r="G1645" s="4">
        <f ca="1">[1]!thsiFinD("ths_rsi_stock",$A1645,$A$1,7,100,100)</f>
        <v>56.621274801270999</v>
      </c>
      <c r="H1645" s="4">
        <f ca="1">[1]!thsiFinD("ths_adtm_stock",$A1645,$A$1,7,3,100,100,100)</f>
        <v>-1.9230769230768E-2</v>
      </c>
      <c r="I1645" s="4">
        <f ca="1">[1]!thsiFinD("ths_bbiboll_stock",$A1645,$A$1,7,3,100,100,100)</f>
        <v>4.0038541666666996</v>
      </c>
      <c r="J1645" s="4">
        <f ca="1">[1]!thsiFinD("ths_dptb_stock",$A1645,$A$1,7,104,100,100)</f>
        <v>0.57142857142856995</v>
      </c>
      <c r="K1645" s="4">
        <f ca="1">[1]!thsiFinD("ths_srmi_stock",$A1645,$A$1,7,100,100)</f>
        <v>4.8780487804876999E-3</v>
      </c>
      <c r="L1645" s="4">
        <f ca="1">[1]!thsiFinD("ths_atr_stock",$A1645,$A$1,7,101,100,100)</f>
        <v>0.19714285714286001</v>
      </c>
      <c r="M1645" s="4">
        <f ca="1">[1]!thsiFinD("ths_vol_w_stock",$A1645,$A$1)/1000000</f>
        <v>32.529439000000004</v>
      </c>
      <c r="N1645" s="4">
        <f ca="1">[1]!thsiFinD("ths_turnover_ratio_w_stock",$A1645,$A$1)</f>
        <v>6.5201108741827003</v>
      </c>
      <c r="O1645" s="4">
        <f ca="1">[1]!thsiFinD("ths_relative_chg_ratio_w_stock",$A1645,$A$1,104,100)</f>
        <v>0.28024699825041</v>
      </c>
      <c r="P1645" s="4"/>
    </row>
    <row r="1646" spans="1:16" x14ac:dyDescent="0.25">
      <c r="A1646" s="2" t="s">
        <v>3301</v>
      </c>
      <c r="B1646" s="2" t="s">
        <v>3302</v>
      </c>
      <c r="C1646" s="4">
        <f ca="1">[1]!thsiFinD("ths_vol_ratio_stock",$A1646,$A$1,7,100)</f>
        <v>0.59247941735275</v>
      </c>
      <c r="D1646" s="4">
        <f ca="1">[1]!thsiFinD("ths_cr_stock",$A1646,$A$1,7,100,100)</f>
        <v>62.814070351759</v>
      </c>
      <c r="E1646" s="4">
        <f ca="1">[1]!thsiFinD("ths_mfi_stock",$A1646,$A$1,7,100,100)</f>
        <v>38.491958262607</v>
      </c>
      <c r="F1646" s="4">
        <f ca="1">[1]!thsiFinD("ths_expma_stock",$A1646,$A$1,7,100,100)</f>
        <v>2.5228558769518998</v>
      </c>
      <c r="G1646" s="4">
        <f ca="1">[1]!thsiFinD("ths_rsi_stock",$A1646,$A$1,7,100,100)</f>
        <v>46.427401386817998</v>
      </c>
      <c r="H1646" s="4">
        <f ca="1">[1]!thsiFinD("ths_adtm_stock",$A1646,$A$1,7,3,100,100,100)</f>
        <v>-0.55813953488372003</v>
      </c>
      <c r="I1646" s="4">
        <f ca="1">[1]!thsiFinD("ths_bbiboll_stock",$A1646,$A$1,7,3,100,100,100)</f>
        <v>2.5397916666667002</v>
      </c>
      <c r="J1646" s="4">
        <f ca="1">[1]!thsiFinD("ths_dptb_stock",$A1646,$A$1,7,104,100,100)</f>
        <v>0.42857142857142999</v>
      </c>
      <c r="K1646" s="4">
        <f ca="1">[1]!thsiFinD("ths_srmi_stock",$A1646,$A$1,7,100,100)</f>
        <v>-5.6179775280899E-2</v>
      </c>
      <c r="L1646" s="4">
        <f ca="1">[1]!thsiFinD("ths_atr_stock",$A1646,$A$1,7,101,100,100)</f>
        <v>0.15857142857143</v>
      </c>
      <c r="M1646" s="4">
        <f ca="1">[1]!thsiFinD("ths_vol_w_stock",$A1646,$A$1)/1000000</f>
        <v>54.036036000000003</v>
      </c>
      <c r="N1646" s="4">
        <f ca="1">[1]!thsiFinD("ths_turnover_ratio_w_stock",$A1646,$A$1)</f>
        <v>10.497857653400001</v>
      </c>
      <c r="O1646" s="4">
        <f ca="1">[1]!thsiFinD("ths_relative_chg_ratio_w_stock",$A1646,$A$1,104,100)</f>
        <v>-6.1105618939596003</v>
      </c>
      <c r="P1646" s="4"/>
    </row>
    <row r="1647" spans="1:16" x14ac:dyDescent="0.25">
      <c r="A1647" s="2" t="s">
        <v>3303</v>
      </c>
      <c r="B1647" s="2" t="s">
        <v>3304</v>
      </c>
      <c r="C1647" s="4">
        <f ca="1">[1]!thsiFinD("ths_vol_ratio_stock",$A1647,$A$1,7,100)</f>
        <v>0.86948900280956998</v>
      </c>
      <c r="D1647" s="4">
        <f ca="1">[1]!thsiFinD("ths_cr_stock",$A1647,$A$1,7,100,100)</f>
        <v>61.708394698085002</v>
      </c>
      <c r="E1647" s="4">
        <f ca="1">[1]!thsiFinD("ths_mfi_stock",$A1647,$A$1,7,100,100)</f>
        <v>24.493324133527</v>
      </c>
      <c r="F1647" s="4">
        <f ca="1">[1]!thsiFinD("ths_expma_stock",$A1647,$A$1,7,100,100)</f>
        <v>15.092253560824</v>
      </c>
      <c r="G1647" s="4">
        <f ca="1">[1]!thsiFinD("ths_rsi_stock",$A1647,$A$1,7,100,100)</f>
        <v>37.700116673692001</v>
      </c>
      <c r="H1647" s="4">
        <f ca="1">[1]!thsiFinD("ths_adtm_stock",$A1647,$A$1,7,3,100,100,100)</f>
        <v>-0.15178571428571</v>
      </c>
      <c r="I1647" s="4">
        <f ca="1">[1]!thsiFinD("ths_bbiboll_stock",$A1647,$A$1,7,3,100,100,100)</f>
        <v>15.321249999999999</v>
      </c>
      <c r="J1647" s="4">
        <f ca="1">[1]!thsiFinD("ths_dptb_stock",$A1647,$A$1,7,104,100,100)</f>
        <v>0.71428571428570997</v>
      </c>
      <c r="K1647" s="4">
        <f ca="1">[1]!thsiFinD("ths_srmi_stock",$A1647,$A$1,7,100,100)</f>
        <v>-3.8709677419355E-2</v>
      </c>
      <c r="L1647" s="4">
        <f ca="1">[1]!thsiFinD("ths_atr_stock",$A1647,$A$1,7,101,100,100)</f>
        <v>0.54571428571429004</v>
      </c>
      <c r="M1647" s="4">
        <f ca="1">[1]!thsiFinD("ths_vol_w_stock",$A1647,$A$1)/1000000</f>
        <v>14.273432</v>
      </c>
      <c r="N1647" s="4">
        <f ca="1">[1]!thsiFinD("ths_turnover_ratio_w_stock",$A1647,$A$1)</f>
        <v>3.8713185012303</v>
      </c>
      <c r="O1647" s="4">
        <f ca="1">[1]!thsiFinD("ths_relative_chg_ratio_w_stock",$A1647,$A$1,104,100)</f>
        <v>-3.3073982314500001</v>
      </c>
      <c r="P1647" s="4"/>
    </row>
    <row r="1648" spans="1:16" x14ac:dyDescent="0.25">
      <c r="A1648" s="2" t="s">
        <v>3305</v>
      </c>
      <c r="B1648" s="2" t="s">
        <v>3306</v>
      </c>
      <c r="C1648" s="4">
        <f ca="1">[1]!thsiFinD("ths_vol_ratio_stock",$A1648,$A$1,7,100)</f>
        <v>1.021936515802</v>
      </c>
      <c r="D1648" s="4">
        <f ca="1">[1]!thsiFinD("ths_cr_stock",$A1648,$A$1,7,100,100)</f>
        <v>106.4</v>
      </c>
      <c r="E1648" s="4">
        <f ca="1">[1]!thsiFinD("ths_mfi_stock",$A1648,$A$1,7,100,100)</f>
        <v>51.5046662807</v>
      </c>
      <c r="F1648" s="4">
        <f ca="1">[1]!thsiFinD("ths_expma_stock",$A1648,$A$1,7,100,100)</f>
        <v>1.5945236879011</v>
      </c>
      <c r="G1648" s="4">
        <f ca="1">[1]!thsiFinD("ths_rsi_stock",$A1648,$A$1,7,100,100)</f>
        <v>54.091369218126999</v>
      </c>
      <c r="H1648" s="4">
        <f ca="1">[1]!thsiFinD("ths_adtm_stock",$A1648,$A$1,7,3,100,100,100)</f>
        <v>0.66666666666666996</v>
      </c>
      <c r="I1648" s="4">
        <f ca="1">[1]!thsiFinD("ths_bbiboll_stock",$A1648,$A$1,7,3,100,100,100)</f>
        <v>1.5880208333332999</v>
      </c>
      <c r="J1648" s="4">
        <f ca="1">[1]!thsiFinD("ths_dptb_stock",$A1648,$A$1,7,104,100,100)</f>
        <v>0.57142857142856995</v>
      </c>
      <c r="K1648" s="4">
        <f ca="1">[1]!thsiFinD("ths_srmi_stock",$A1648,$A$1,7,100,100)</f>
        <v>-2.4096385542168999E-2</v>
      </c>
      <c r="L1648" s="4">
        <f ca="1">[1]!thsiFinD("ths_atr_stock",$A1648,$A$1,7,101,100,100)</f>
        <v>0.13285714285714001</v>
      </c>
      <c r="M1648" s="4">
        <f ca="1">[1]!thsiFinD("ths_vol_w_stock",$A1648,$A$1)/1000000</f>
        <v>141.615454</v>
      </c>
      <c r="N1648" s="4">
        <f ca="1">[1]!thsiFinD("ths_turnover_ratio_w_stock",$A1648,$A$1)</f>
        <v>19.876939101550001</v>
      </c>
      <c r="O1648" s="4">
        <f ca="1">[1]!thsiFinD("ths_relative_chg_ratio_w_stock",$A1648,$A$1,104,100)</f>
        <v>-4.7763300880296002</v>
      </c>
      <c r="P1648" s="4"/>
    </row>
    <row r="1649" spans="1:16" x14ac:dyDescent="0.25">
      <c r="A1649" s="2" t="s">
        <v>3307</v>
      </c>
      <c r="B1649" s="2" t="s">
        <v>3308</v>
      </c>
      <c r="C1649" s="4">
        <f ca="1">[1]!thsiFinD("ths_vol_ratio_stock",$A1649,$A$1,7,100)</f>
        <v>3.5461069374426</v>
      </c>
      <c r="D1649" s="4">
        <f ca="1">[1]!thsiFinD("ths_cr_stock",$A1649,$A$1,7,100,100)</f>
        <v>144.54976303318</v>
      </c>
      <c r="E1649" s="4">
        <f ca="1">[1]!thsiFinD("ths_mfi_stock",$A1649,$A$1,7,100,100)</f>
        <v>60.151038521719997</v>
      </c>
      <c r="F1649" s="4">
        <f ca="1">[1]!thsiFinD("ths_expma_stock",$A1649,$A$1,7,100,100)</f>
        <v>5.7385418978500997</v>
      </c>
      <c r="G1649" s="4">
        <f ca="1">[1]!thsiFinD("ths_rsi_stock",$A1649,$A$1,7,100,100)</f>
        <v>61.380857152970997</v>
      </c>
      <c r="H1649" s="4">
        <f ca="1">[1]!thsiFinD("ths_adtm_stock",$A1649,$A$1,7,3,100,100,100)</f>
        <v>0.28378378378378</v>
      </c>
      <c r="I1649" s="4">
        <f ca="1">[1]!thsiFinD("ths_bbiboll_stock",$A1649,$A$1,7,3,100,100,100)</f>
        <v>5.7506250000000003</v>
      </c>
      <c r="J1649" s="4">
        <f ca="1">[1]!thsiFinD("ths_dptb_stock",$A1649,$A$1,7,104,100,100)</f>
        <v>0.71428571428570997</v>
      </c>
      <c r="K1649" s="4">
        <f ca="1">[1]!thsiFinD("ths_srmi_stock",$A1649,$A$1,7,100,100)</f>
        <v>1.8549747048904001E-2</v>
      </c>
      <c r="L1649" s="4">
        <f ca="1">[1]!thsiFinD("ths_atr_stock",$A1649,$A$1,7,101,100,100)</f>
        <v>0.26</v>
      </c>
      <c r="M1649" s="4">
        <f ca="1">[1]!thsiFinD("ths_vol_w_stock",$A1649,$A$1)/1000000</f>
        <v>27.785005000000002</v>
      </c>
      <c r="N1649" s="4">
        <f ca="1">[1]!thsiFinD("ths_turnover_ratio_w_stock",$A1649,$A$1)</f>
        <v>8.7365955069702004</v>
      </c>
      <c r="O1649" s="4">
        <f ca="1">[1]!thsiFinD("ths_relative_chg_ratio_w_stock",$A1649,$A$1,104,100)</f>
        <v>3.7508506957883001</v>
      </c>
      <c r="P1649" s="4"/>
    </row>
    <row r="1650" spans="1:16" x14ac:dyDescent="0.25">
      <c r="A1650" s="2" t="s">
        <v>3309</v>
      </c>
      <c r="B1650" s="2" t="s">
        <v>3310</v>
      </c>
      <c r="C1650" s="4">
        <f ca="1">[1]!thsiFinD("ths_vol_ratio_stock",$A1650,$A$1,7,100)</f>
        <v>0.79517591086435002</v>
      </c>
      <c r="D1650" s="4">
        <f ca="1">[1]!thsiFinD("ths_cr_stock",$A1650,$A$1,7,100,100)</f>
        <v>90.909090909091006</v>
      </c>
      <c r="E1650" s="4">
        <f ca="1">[1]!thsiFinD("ths_mfi_stock",$A1650,$A$1,7,100,100)</f>
        <v>60.760130034075999</v>
      </c>
      <c r="F1650" s="4">
        <f ca="1">[1]!thsiFinD("ths_expma_stock",$A1650,$A$1,7,100,100)</f>
        <v>5.2566324332223999</v>
      </c>
      <c r="G1650" s="4">
        <f ca="1">[1]!thsiFinD("ths_rsi_stock",$A1650,$A$1,7,100,100)</f>
        <v>52.374686562493999</v>
      </c>
      <c r="H1650" s="4">
        <f ca="1">[1]!thsiFinD("ths_adtm_stock",$A1650,$A$1,7,3,100,100,100)</f>
        <v>0.24561403508772001</v>
      </c>
      <c r="I1650" s="4">
        <f ca="1">[1]!thsiFinD("ths_bbiboll_stock",$A1650,$A$1,7,3,100,100,100)</f>
        <v>5.2780208333332999</v>
      </c>
      <c r="J1650" s="4">
        <f ca="1">[1]!thsiFinD("ths_dptb_stock",$A1650,$A$1,7,104,100,100)</f>
        <v>0.57142857142856995</v>
      </c>
      <c r="K1650" s="4">
        <f ca="1">[1]!thsiFinD("ths_srmi_stock",$A1650,$A$1,7,100,100)</f>
        <v>0</v>
      </c>
      <c r="L1650" s="4">
        <f ca="1">[1]!thsiFinD("ths_atr_stock",$A1650,$A$1,7,101,100,100)</f>
        <v>0.22</v>
      </c>
      <c r="M1650" s="4">
        <f ca="1">[1]!thsiFinD("ths_vol_w_stock",$A1650,$A$1)/1000000</f>
        <v>14.750951000000001</v>
      </c>
      <c r="N1650" s="4">
        <f ca="1">[1]!thsiFinD("ths_turnover_ratio_w_stock",$A1650,$A$1)</f>
        <v>4.6783199390990999</v>
      </c>
      <c r="O1650" s="4">
        <f ca="1">[1]!thsiFinD("ths_relative_chg_ratio_w_stock",$A1650,$A$1,104,100)</f>
        <v>0.32181604065084002</v>
      </c>
      <c r="P1650" s="4"/>
    </row>
    <row r="1651" spans="1:16" x14ac:dyDescent="0.25">
      <c r="A1651" s="2" t="s">
        <v>3311</v>
      </c>
      <c r="B1651" s="2" t="s">
        <v>3312</v>
      </c>
      <c r="C1651" s="4">
        <f ca="1">[1]!thsiFinD("ths_vol_ratio_stock",$A1651,$A$1,7,100)</f>
        <v>1.4553889070621</v>
      </c>
      <c r="D1651" s="4">
        <f ca="1">[1]!thsiFinD("ths_cr_stock",$A1651,$A$1,7,100,100)</f>
        <v>66.956521739129997</v>
      </c>
      <c r="E1651" s="4">
        <f ca="1">[1]!thsiFinD("ths_mfi_stock",$A1651,$A$1,7,100,100)</f>
        <v>33.507555318144</v>
      </c>
      <c r="F1651" s="4">
        <f ca="1">[1]!thsiFinD("ths_expma_stock",$A1651,$A$1,7,100,100)</f>
        <v>3.4131822288463001</v>
      </c>
      <c r="G1651" s="4">
        <f ca="1">[1]!thsiFinD("ths_rsi_stock",$A1651,$A$1,7,100,100)</f>
        <v>45.320668710094999</v>
      </c>
      <c r="H1651" s="4">
        <f ca="1">[1]!thsiFinD("ths_adtm_stock",$A1651,$A$1,7,3,100,100,100)</f>
        <v>-0.16326530612244999</v>
      </c>
      <c r="I1651" s="4">
        <f ca="1">[1]!thsiFinD("ths_bbiboll_stock",$A1651,$A$1,7,3,100,100,100)</f>
        <v>3.4543750000000002</v>
      </c>
      <c r="J1651" s="4">
        <f ca="1">[1]!thsiFinD("ths_dptb_stock",$A1651,$A$1,7,104,100,100)</f>
        <v>0.42857142857142999</v>
      </c>
      <c r="K1651" s="4">
        <f ca="1">[1]!thsiFinD("ths_srmi_stock",$A1651,$A$1,7,100,100)</f>
        <v>-5.5248618784530003E-2</v>
      </c>
      <c r="L1651" s="4">
        <f ca="1">[1]!thsiFinD("ths_atr_stock",$A1651,$A$1,7,101,100,100)</f>
        <v>0.19142857142857</v>
      </c>
      <c r="M1651" s="4">
        <f ca="1">[1]!thsiFinD("ths_vol_w_stock",$A1651,$A$1)/1000000</f>
        <v>72.260836999999995</v>
      </c>
      <c r="N1651" s="4">
        <f ca="1">[1]!thsiFinD("ths_turnover_ratio_w_stock",$A1651,$A$1)</f>
        <v>21.870732971359001</v>
      </c>
      <c r="O1651" s="4">
        <f ca="1">[1]!thsiFinD("ths_relative_chg_ratio_w_stock",$A1651,$A$1,104,100)</f>
        <v>-2.6458237068027999</v>
      </c>
      <c r="P1651" s="4"/>
    </row>
    <row r="1652" spans="1:16" x14ac:dyDescent="0.25">
      <c r="A1652" s="2" t="s">
        <v>3313</v>
      </c>
      <c r="B1652" s="2" t="s">
        <v>3314</v>
      </c>
      <c r="C1652" s="4">
        <f ca="1">[1]!thsiFinD("ths_vol_ratio_stock",$A1652,$A$1,7,100)</f>
        <v>0.69435079222372997</v>
      </c>
      <c r="D1652" s="4">
        <f ca="1">[1]!thsiFinD("ths_cr_stock",$A1652,$A$1,7,100,100)</f>
        <v>66.917293233083001</v>
      </c>
      <c r="E1652" s="4">
        <f ca="1">[1]!thsiFinD("ths_mfi_stock",$A1652,$A$1,7,100,100)</f>
        <v>46.436815676541997</v>
      </c>
      <c r="F1652" s="4">
        <f ca="1">[1]!thsiFinD("ths_expma_stock",$A1652,$A$1,7,100,100)</f>
        <v>1.8571949180726</v>
      </c>
      <c r="G1652" s="4">
        <f ca="1">[1]!thsiFinD("ths_rsi_stock",$A1652,$A$1,7,100,100)</f>
        <v>52.850033271720001</v>
      </c>
      <c r="H1652" s="4">
        <f ca="1">[1]!thsiFinD("ths_adtm_stock",$A1652,$A$1,7,3,100,100,100)</f>
        <v>0.42307692307692002</v>
      </c>
      <c r="I1652" s="4">
        <f ca="1">[1]!thsiFinD("ths_bbiboll_stock",$A1652,$A$1,7,3,100,100,100)</f>
        <v>1.8621875000000001</v>
      </c>
      <c r="J1652" s="4">
        <f ca="1">[1]!thsiFinD("ths_dptb_stock",$A1652,$A$1,7,104,100,100)</f>
        <v>0.42857142857142999</v>
      </c>
      <c r="K1652" s="4">
        <f ca="1">[1]!thsiFinD("ths_srmi_stock",$A1652,$A$1,7,100,100)</f>
        <v>-3.5714285714285997E-2</v>
      </c>
      <c r="L1652" s="4">
        <f ca="1">[1]!thsiFinD("ths_atr_stock",$A1652,$A$1,7,101,100,100)</f>
        <v>0.11285714285714001</v>
      </c>
      <c r="M1652" s="4">
        <f ca="1">[1]!thsiFinD("ths_vol_w_stock",$A1652,$A$1)/1000000</f>
        <v>53.753134000000003</v>
      </c>
      <c r="N1652" s="4">
        <f ca="1">[1]!thsiFinD("ths_turnover_ratio_w_stock",$A1652,$A$1)</f>
        <v>7.7076908499179</v>
      </c>
      <c r="O1652" s="4">
        <f ca="1">[1]!thsiFinD("ths_relative_chg_ratio_w_stock",$A1652,$A$1,104,100)</f>
        <v>-3.7822211042299001</v>
      </c>
      <c r="P1652" s="4"/>
    </row>
    <row r="1653" spans="1:16" x14ac:dyDescent="0.25">
      <c r="A1653" s="2" t="s">
        <v>3315</v>
      </c>
      <c r="B1653" s="2" t="s">
        <v>3316</v>
      </c>
      <c r="C1653" s="4">
        <f ca="1">[1]!thsiFinD("ths_vol_ratio_stock",$A1653,$A$1,7,100)</f>
        <v>0.66931756024458</v>
      </c>
      <c r="D1653" s="4">
        <f ca="1">[1]!thsiFinD("ths_cr_stock",$A1653,$A$1,7,100,100)</f>
        <v>89.017341040462</v>
      </c>
      <c r="E1653" s="4">
        <f ca="1">[1]!thsiFinD("ths_mfi_stock",$A1653,$A$1,7,100,100)</f>
        <v>55.621910066825002</v>
      </c>
      <c r="F1653" s="4">
        <f ca="1">[1]!thsiFinD("ths_expma_stock",$A1653,$A$1,7,100,100)</f>
        <v>3.9040850256364998</v>
      </c>
      <c r="G1653" s="4">
        <f ca="1">[1]!thsiFinD("ths_rsi_stock",$A1653,$A$1,7,100,100)</f>
        <v>53.974002261362003</v>
      </c>
      <c r="H1653" s="4">
        <f ca="1">[1]!thsiFinD("ths_adtm_stock",$A1653,$A$1,7,3,100,100,100)</f>
        <v>-7.1428571428569995E-2</v>
      </c>
      <c r="I1653" s="4">
        <f ca="1">[1]!thsiFinD("ths_bbiboll_stock",$A1653,$A$1,7,3,100,100,100)</f>
        <v>3.9069791666667002</v>
      </c>
      <c r="J1653" s="4">
        <f ca="1">[1]!thsiFinD("ths_dptb_stock",$A1653,$A$1,7,104,100,100)</f>
        <v>0.42857142857142999</v>
      </c>
      <c r="K1653" s="4">
        <f ca="1">[1]!thsiFinD("ths_srmi_stock",$A1653,$A$1,7,100,100)</f>
        <v>0</v>
      </c>
      <c r="L1653" s="4">
        <f ca="1">[1]!thsiFinD("ths_atr_stock",$A1653,$A$1,7,101,100,100)</f>
        <v>0.16285714285714001</v>
      </c>
      <c r="M1653" s="4">
        <f ca="1">[1]!thsiFinD("ths_vol_w_stock",$A1653,$A$1)/1000000</f>
        <v>82.989277999999999</v>
      </c>
      <c r="N1653" s="4">
        <f ca="1">[1]!thsiFinD("ths_turnover_ratio_w_stock",$A1653,$A$1)</f>
        <v>8.1080864951931009</v>
      </c>
      <c r="O1653" s="4">
        <f ca="1">[1]!thsiFinD("ths_relative_chg_ratio_w_stock",$A1653,$A$1,104,100)</f>
        <v>-2.2074077822652001</v>
      </c>
      <c r="P1653" s="4"/>
    </row>
    <row r="1654" spans="1:16" x14ac:dyDescent="0.25">
      <c r="A1654" s="2" t="s">
        <v>3317</v>
      </c>
      <c r="B1654" s="2" t="s">
        <v>3318</v>
      </c>
      <c r="C1654" s="4">
        <f ca="1">[1]!thsiFinD("ths_vol_ratio_stock",$A1654,$A$1,7,100)</f>
        <v>0.75189390324813998</v>
      </c>
      <c r="D1654" s="4">
        <f ca="1">[1]!thsiFinD("ths_cr_stock",$A1654,$A$1,7,100,100)</f>
        <v>68.224299065419999</v>
      </c>
      <c r="E1654" s="4">
        <f ca="1">[1]!thsiFinD("ths_mfi_stock",$A1654,$A$1,7,100,100)</f>
        <v>28.412089887648001</v>
      </c>
      <c r="F1654" s="4">
        <f ca="1">[1]!thsiFinD("ths_expma_stock",$A1654,$A$1,7,100,100)</f>
        <v>1.9554296443299</v>
      </c>
      <c r="G1654" s="4">
        <f ca="1">[1]!thsiFinD("ths_rsi_stock",$A1654,$A$1,7,100,100)</f>
        <v>44.606659494562003</v>
      </c>
      <c r="H1654" s="4">
        <f ca="1">[1]!thsiFinD("ths_adtm_stock",$A1654,$A$1,7,3,100,100,100)</f>
        <v>-0.1</v>
      </c>
      <c r="I1654" s="4">
        <f ca="1">[1]!thsiFinD("ths_bbiboll_stock",$A1654,$A$1,7,3,100,100,100)</f>
        <v>1.9813541666667001</v>
      </c>
      <c r="J1654" s="4">
        <f ca="1">[1]!thsiFinD("ths_dptb_stock",$A1654,$A$1,7,104,100,100)</f>
        <v>0.57142857142856995</v>
      </c>
      <c r="K1654" s="4">
        <f ca="1">[1]!thsiFinD("ths_srmi_stock",$A1654,$A$1,7,100,100)</f>
        <v>-3.9215686274509998E-2</v>
      </c>
      <c r="L1654" s="4">
        <f ca="1">[1]!thsiFinD("ths_atr_stock",$A1654,$A$1,7,101,100,100)</f>
        <v>9.1428571428570998E-2</v>
      </c>
      <c r="M1654" s="4">
        <f ca="1">[1]!thsiFinD("ths_vol_w_stock",$A1654,$A$1)/1000000</f>
        <v>181.74735899999999</v>
      </c>
      <c r="N1654" s="4">
        <f ca="1">[1]!thsiFinD("ths_turnover_ratio_w_stock",$A1654,$A$1)</f>
        <v>12.347253163957999</v>
      </c>
      <c r="O1654" s="4">
        <f ca="1">[1]!thsiFinD("ths_relative_chg_ratio_w_stock",$A1654,$A$1,104,100)</f>
        <v>-3.2049015166011001</v>
      </c>
      <c r="P1654" s="4"/>
    </row>
    <row r="1655" spans="1:16" x14ac:dyDescent="0.25">
      <c r="A1655" s="2" t="s">
        <v>3319</v>
      </c>
      <c r="B1655" s="2" t="s">
        <v>3320</v>
      </c>
      <c r="C1655" s="4">
        <f ca="1">[1]!thsiFinD("ths_vol_ratio_stock",$A1655,$A$1,7,100)</f>
        <v>0.83430935820759</v>
      </c>
      <c r="D1655" s="4">
        <f ca="1">[1]!thsiFinD("ths_cr_stock",$A1655,$A$1,7,100,100)</f>
        <v>91.25</v>
      </c>
      <c r="E1655" s="4">
        <f ca="1">[1]!thsiFinD("ths_mfi_stock",$A1655,$A$1,7,100,100)</f>
        <v>55.900411283144003</v>
      </c>
      <c r="F1655" s="4">
        <f ca="1">[1]!thsiFinD("ths_expma_stock",$A1655,$A$1,7,100,100)</f>
        <v>4.6511530994371002</v>
      </c>
      <c r="G1655" s="4">
        <f ca="1">[1]!thsiFinD("ths_rsi_stock",$A1655,$A$1,7,100,100)</f>
        <v>57.685014277656002</v>
      </c>
      <c r="H1655" s="4">
        <f ca="1">[1]!thsiFinD("ths_adtm_stock",$A1655,$A$1,7,3,100,100,100)</f>
        <v>0.28571428571428997</v>
      </c>
      <c r="I1655" s="4">
        <f ca="1">[1]!thsiFinD("ths_bbiboll_stock",$A1655,$A$1,7,3,100,100,100)</f>
        <v>4.6647916666666998</v>
      </c>
      <c r="J1655" s="4">
        <f ca="1">[1]!thsiFinD("ths_dptb_stock",$A1655,$A$1,7,104,100,100)</f>
        <v>0.71428571428570997</v>
      </c>
      <c r="K1655" s="4">
        <f ca="1">[1]!thsiFinD("ths_srmi_stock",$A1655,$A$1,7,100,100)</f>
        <v>8.4210526315789992E-3</v>
      </c>
      <c r="L1655" s="4">
        <f ca="1">[1]!thsiFinD("ths_atr_stock",$A1655,$A$1,7,101,100,100)</f>
        <v>0.15428571428571</v>
      </c>
      <c r="M1655" s="4">
        <f ca="1">[1]!thsiFinD("ths_vol_w_stock",$A1655,$A$1)/1000000</f>
        <v>28.718442</v>
      </c>
      <c r="N1655" s="4">
        <f ca="1">[1]!thsiFinD("ths_turnover_ratio_w_stock",$A1655,$A$1)</f>
        <v>3.7817701879859</v>
      </c>
      <c r="O1655" s="4">
        <f ca="1">[1]!thsiFinD("ths_relative_chg_ratio_w_stock",$A1655,$A$1,104,100)</f>
        <v>1.1657881385714</v>
      </c>
      <c r="P1655" s="4"/>
    </row>
    <row r="1656" spans="1:16" x14ac:dyDescent="0.25">
      <c r="A1656" s="2" t="s">
        <v>3321</v>
      </c>
      <c r="B1656" s="2" t="s">
        <v>3322</v>
      </c>
      <c r="C1656" s="4">
        <f ca="1">[1]!thsiFinD("ths_vol_ratio_stock",$A1656,$A$1,7,100)</f>
        <v>0.68774170104909005</v>
      </c>
      <c r="D1656" s="4">
        <f ca="1">[1]!thsiFinD("ths_cr_stock",$A1656,$A$1,7,100,100)</f>
        <v>79.664804469272994</v>
      </c>
      <c r="E1656" s="4">
        <f ca="1">[1]!thsiFinD("ths_mfi_stock",$A1656,$A$1,7,100,100)</f>
        <v>28.693998599935</v>
      </c>
      <c r="F1656" s="4">
        <f ca="1">[1]!thsiFinD("ths_expma_stock",$A1656,$A$1,7,100,100)</f>
        <v>21.208216959699001</v>
      </c>
      <c r="G1656" s="4">
        <f ca="1">[1]!thsiFinD("ths_rsi_stock",$A1656,$A$1,7,100,100)</f>
        <v>40.739606390162002</v>
      </c>
      <c r="H1656" s="4">
        <f ca="1">[1]!thsiFinD("ths_adtm_stock",$A1656,$A$1,7,3,100,100,100)</f>
        <v>-0.33018867924528</v>
      </c>
      <c r="I1656" s="4">
        <f ca="1">[1]!thsiFinD("ths_bbiboll_stock",$A1656,$A$1,7,3,100,100,100)</f>
        <v>21.552083333333002</v>
      </c>
      <c r="J1656" s="4">
        <f ca="1">[1]!thsiFinD("ths_dptb_stock",$A1656,$A$1,7,104,100,100)</f>
        <v>0.71428571428570997</v>
      </c>
      <c r="K1656" s="4">
        <f ca="1">[1]!thsiFinD("ths_srmi_stock",$A1656,$A$1,7,100,100)</f>
        <v>-2.7113970588235E-2</v>
      </c>
      <c r="L1656" s="4">
        <f ca="1">[1]!thsiFinD("ths_atr_stock",$A1656,$A$1,7,101,100,100)</f>
        <v>0.81571428571427995</v>
      </c>
      <c r="M1656" s="4">
        <f ca="1">[1]!thsiFinD("ths_vol_w_stock",$A1656,$A$1)/1000000</f>
        <v>13.401198000000001</v>
      </c>
      <c r="N1656" s="4">
        <f ca="1">[1]!thsiFinD("ths_turnover_ratio_w_stock",$A1656,$A$1)</f>
        <v>6.8725888696690998</v>
      </c>
      <c r="O1656" s="4">
        <f ca="1">[1]!thsiFinD("ths_relative_chg_ratio_w_stock",$A1656,$A$1,104,100)</f>
        <v>-0.6825843276172</v>
      </c>
      <c r="P1656" s="4"/>
    </row>
    <row r="1657" spans="1:16" x14ac:dyDescent="0.25">
      <c r="A1657" s="2" t="s">
        <v>3323</v>
      </c>
      <c r="B1657" s="2" t="s">
        <v>3324</v>
      </c>
      <c r="C1657" s="4">
        <f ca="1">[1]!thsiFinD("ths_vol_ratio_stock",$A1657,$A$1,7,100)</f>
        <v>0.67586419277526999</v>
      </c>
      <c r="D1657" s="4">
        <f ca="1">[1]!thsiFinD("ths_cr_stock",$A1657,$A$1,7,100,100)</f>
        <v>89.735099337747997</v>
      </c>
      <c r="E1657" s="4">
        <f ca="1">[1]!thsiFinD("ths_mfi_stock",$A1657,$A$1,7,100,100)</f>
        <v>50.400473053837999</v>
      </c>
      <c r="F1657" s="4">
        <f ca="1">[1]!thsiFinD("ths_expma_stock",$A1657,$A$1,7,100,100)</f>
        <v>6.4285942998339003</v>
      </c>
      <c r="G1657" s="4">
        <f ca="1">[1]!thsiFinD("ths_rsi_stock",$A1657,$A$1,7,100,100)</f>
        <v>40.730454645861002</v>
      </c>
      <c r="H1657" s="4">
        <f ca="1">[1]!thsiFinD("ths_adtm_stock",$A1657,$A$1,7,3,100,100,100)</f>
        <v>-0.13432835820896</v>
      </c>
      <c r="I1657" s="4">
        <f ca="1">[1]!thsiFinD("ths_bbiboll_stock",$A1657,$A$1,7,3,100,100,100)</f>
        <v>6.6052083333332998</v>
      </c>
      <c r="J1657" s="4">
        <f ca="1">[1]!thsiFinD("ths_dptb_stock",$A1657,$A$1,7,104,100,100)</f>
        <v>0.71428571428570997</v>
      </c>
      <c r="K1657" s="4">
        <f ca="1">[1]!thsiFinD("ths_srmi_stock",$A1657,$A$1,7,100,100)</f>
        <v>-6.2402496099843996E-3</v>
      </c>
      <c r="L1657" s="4">
        <f ca="1">[1]!thsiFinD("ths_atr_stock",$A1657,$A$1,7,101,100,100)</f>
        <v>0.27285714285714002</v>
      </c>
      <c r="M1657" s="4">
        <f ca="1">[1]!thsiFinD("ths_vol_w_stock",$A1657,$A$1)/1000000</f>
        <v>123.186511</v>
      </c>
      <c r="N1657" s="4">
        <f ca="1">[1]!thsiFinD("ths_turnover_ratio_w_stock",$A1657,$A$1)</f>
        <v>36.150649148351</v>
      </c>
      <c r="O1657" s="4">
        <f ca="1">[1]!thsiFinD("ths_relative_chg_ratio_w_stock",$A1657,$A$1,104,100)</f>
        <v>2.2041893924898002</v>
      </c>
      <c r="P1657" s="4"/>
    </row>
    <row r="1658" spans="1:16" x14ac:dyDescent="0.25">
      <c r="A1658" s="2" t="s">
        <v>3325</v>
      </c>
      <c r="B1658" s="2" t="s">
        <v>3326</v>
      </c>
      <c r="C1658" s="4">
        <f ca="1">[1]!thsiFinD("ths_vol_ratio_stock",$A1658,$A$1,7,100)</f>
        <v>0.80863609410921999</v>
      </c>
      <c r="D1658" s="4">
        <f ca="1">[1]!thsiFinD("ths_cr_stock",$A1658,$A$1,7,100,100)</f>
        <v>93.670886075948999</v>
      </c>
      <c r="E1658" s="4">
        <f ca="1">[1]!thsiFinD("ths_mfi_stock",$A1658,$A$1,7,100,100)</f>
        <v>44.399363406375002</v>
      </c>
      <c r="F1658" s="4">
        <f ca="1">[1]!thsiFinD("ths_expma_stock",$A1658,$A$1,7,100,100)</f>
        <v>1.3195688394761</v>
      </c>
      <c r="G1658" s="4">
        <f ca="1">[1]!thsiFinD("ths_rsi_stock",$A1658,$A$1,7,100,100)</f>
        <v>59.717617722131003</v>
      </c>
      <c r="H1658" s="4">
        <f ca="1">[1]!thsiFinD("ths_adtm_stock",$A1658,$A$1,7,3,100,100,100)</f>
        <v>0.88888888888888995</v>
      </c>
      <c r="I1658" s="4">
        <f ca="1">[1]!thsiFinD("ths_bbiboll_stock",$A1658,$A$1,7,3,100,100,100)</f>
        <v>1.3152083333333</v>
      </c>
      <c r="J1658" s="4">
        <f ca="1">[1]!thsiFinD("ths_dptb_stock",$A1658,$A$1,7,104,100,100)</f>
        <v>0.71428571428570997</v>
      </c>
      <c r="K1658" s="4">
        <f ca="1">[1]!thsiFinD("ths_srmi_stock",$A1658,$A$1,7,100,100)</f>
        <v>-2.1582733812949999E-2</v>
      </c>
      <c r="L1658" s="4">
        <f ca="1">[1]!thsiFinD("ths_atr_stock",$A1658,$A$1,7,101,100,100)</f>
        <v>7.5714285714285998E-2</v>
      </c>
      <c r="M1658" s="4">
        <f ca="1">[1]!thsiFinD("ths_vol_w_stock",$A1658,$A$1)/1000000</f>
        <v>59.592199999999998</v>
      </c>
      <c r="N1658" s="4">
        <f ca="1">[1]!thsiFinD("ths_turnover_ratio_w_stock",$A1658,$A$1)</f>
        <v>14.297975924983</v>
      </c>
      <c r="O1658" s="4">
        <f ca="1">[1]!thsiFinD("ths_relative_chg_ratio_w_stock",$A1658,$A$1,104,100)</f>
        <v>-1.2049015166010999</v>
      </c>
      <c r="P1658" s="4"/>
    </row>
    <row r="1659" spans="1:16" x14ac:dyDescent="0.25">
      <c r="A1659" s="2" t="s">
        <v>3327</v>
      </c>
      <c r="B1659" s="2" t="s">
        <v>3328</v>
      </c>
      <c r="C1659" s="4">
        <f ca="1">[1]!thsiFinD("ths_vol_ratio_stock",$A1659,$A$1,7,100)</f>
        <v>0.84834778602382999</v>
      </c>
      <c r="D1659" s="4">
        <f ca="1">[1]!thsiFinD("ths_cr_stock",$A1659,$A$1,7,100,100)</f>
        <v>62.711864406780002</v>
      </c>
      <c r="E1659" s="4">
        <f ca="1">[1]!thsiFinD("ths_mfi_stock",$A1659,$A$1,7,100,100)</f>
        <v>29.674824011188001</v>
      </c>
      <c r="F1659" s="4">
        <f ca="1">[1]!thsiFinD("ths_expma_stock",$A1659,$A$1,7,100,100)</f>
        <v>3.4286209250884001</v>
      </c>
      <c r="G1659" s="4">
        <f ca="1">[1]!thsiFinD("ths_rsi_stock",$A1659,$A$1,7,100,100)</f>
        <v>47.742833737372997</v>
      </c>
      <c r="H1659" s="4">
        <f ca="1">[1]!thsiFinD("ths_adtm_stock",$A1659,$A$1,7,3,100,100,100)</f>
        <v>0.53125</v>
      </c>
      <c r="I1659" s="4">
        <f ca="1">[1]!thsiFinD("ths_bbiboll_stock",$A1659,$A$1,7,3,100,100,100)</f>
        <v>3.4469791666666998</v>
      </c>
      <c r="J1659" s="4">
        <f ca="1">[1]!thsiFinD("ths_dptb_stock",$A1659,$A$1,7,104,100,100)</f>
        <v>0.57142857142856995</v>
      </c>
      <c r="K1659" s="4">
        <f ca="1">[1]!thsiFinD("ths_srmi_stock",$A1659,$A$1,7,100,100)</f>
        <v>-3.3707865168538999E-2</v>
      </c>
      <c r="L1659" s="4">
        <f ca="1">[1]!thsiFinD("ths_atr_stock",$A1659,$A$1,7,101,100,100)</f>
        <v>0.14714285714285999</v>
      </c>
      <c r="M1659" s="4">
        <f ca="1">[1]!thsiFinD("ths_vol_w_stock",$A1659,$A$1)/1000000</f>
        <v>78.418300000000002</v>
      </c>
      <c r="N1659" s="4">
        <f ca="1">[1]!thsiFinD("ths_turnover_ratio_w_stock",$A1659,$A$1)</f>
        <v>14.529323389315</v>
      </c>
      <c r="O1659" s="4">
        <f ca="1">[1]!thsiFinD("ths_relative_chg_ratio_w_stock",$A1659,$A$1,104,100)</f>
        <v>-2.6375662730481002</v>
      </c>
      <c r="P1659" s="4"/>
    </row>
    <row r="1660" spans="1:16" x14ac:dyDescent="0.25">
      <c r="A1660" s="2" t="s">
        <v>3329</v>
      </c>
      <c r="B1660" s="2" t="s">
        <v>3330</v>
      </c>
      <c r="C1660" s="4">
        <f ca="1">[1]!thsiFinD("ths_vol_ratio_stock",$A1660,$A$1,7,100)</f>
        <v>0.85045944139507001</v>
      </c>
      <c r="D1660" s="4">
        <f ca="1">[1]!thsiFinD("ths_cr_stock",$A1660,$A$1,7,100,100)</f>
        <v>132.18390804597999</v>
      </c>
      <c r="E1660" s="4">
        <f ca="1">[1]!thsiFinD("ths_mfi_stock",$A1660,$A$1,7,100,100)</f>
        <v>48.804354494545997</v>
      </c>
      <c r="F1660" s="4">
        <f ca="1">[1]!thsiFinD("ths_expma_stock",$A1660,$A$1,7,100,100)</f>
        <v>2.4587406689420002</v>
      </c>
      <c r="G1660" s="4">
        <f ca="1">[1]!thsiFinD("ths_rsi_stock",$A1660,$A$1,7,100,100)</f>
        <v>51.864424913015</v>
      </c>
      <c r="H1660" s="4">
        <f ca="1">[1]!thsiFinD("ths_adtm_stock",$A1660,$A$1,7,3,100,100,100)</f>
        <v>0.69696969696970001</v>
      </c>
      <c r="I1660" s="4">
        <f ca="1">[1]!thsiFinD("ths_bbiboll_stock",$A1660,$A$1,7,3,100,100,100)</f>
        <v>2.4269791666667002</v>
      </c>
      <c r="J1660" s="4">
        <f ca="1">[1]!thsiFinD("ths_dptb_stock",$A1660,$A$1,7,104,100,100)</f>
        <v>0.57142857142856995</v>
      </c>
      <c r="K1660" s="4">
        <f ca="1">[1]!thsiFinD("ths_srmi_stock",$A1660,$A$1,7,100,100)</f>
        <v>4.1152263374485999E-2</v>
      </c>
      <c r="L1660" s="4">
        <f ca="1">[1]!thsiFinD("ths_atr_stock",$A1660,$A$1,7,101,100,100)</f>
        <v>0.30142857142856999</v>
      </c>
      <c r="M1660" s="4">
        <f ca="1">[1]!thsiFinD("ths_vol_w_stock",$A1660,$A$1)/1000000</f>
        <v>370.64462500000002</v>
      </c>
      <c r="N1660" s="4">
        <f ca="1">[1]!thsiFinD("ths_turnover_ratio_w_stock",$A1660,$A$1)</f>
        <v>92.612457609884004</v>
      </c>
      <c r="O1660" s="4">
        <f ca="1">[1]!thsiFinD("ths_relative_chg_ratio_w_stock",$A1660,$A$1,104,100)</f>
        <v>1.3267440530192001</v>
      </c>
      <c r="P1660" s="4"/>
    </row>
    <row r="1661" spans="1:16" x14ac:dyDescent="0.25">
      <c r="A1661" s="2" t="s">
        <v>3331</v>
      </c>
      <c r="B1661" s="2" t="s">
        <v>3332</v>
      </c>
      <c r="C1661" s="4">
        <f ca="1">[1]!thsiFinD("ths_vol_ratio_stock",$A1661,$A$1,7,100)</f>
        <v>0.78088344101781004</v>
      </c>
      <c r="D1661" s="4">
        <f ca="1">[1]!thsiFinD("ths_cr_stock",$A1661,$A$1,7,100,100)</f>
        <v>80.898876404494004</v>
      </c>
      <c r="E1661" s="4">
        <f ca="1">[1]!thsiFinD("ths_mfi_stock",$A1661,$A$1,7,100,100)</f>
        <v>45.053168405266</v>
      </c>
      <c r="F1661" s="4">
        <f ca="1">[1]!thsiFinD("ths_expma_stock",$A1661,$A$1,7,100,100)</f>
        <v>6.0650593867994003</v>
      </c>
      <c r="G1661" s="4">
        <f ca="1">[1]!thsiFinD("ths_rsi_stock",$A1661,$A$1,7,100,100)</f>
        <v>47.117207197097002</v>
      </c>
      <c r="H1661" s="4">
        <f ca="1">[1]!thsiFinD("ths_adtm_stock",$A1661,$A$1,7,3,100,100,100)</f>
        <v>-0.18867924528301999</v>
      </c>
      <c r="I1661" s="4">
        <f ca="1">[1]!thsiFinD("ths_bbiboll_stock",$A1661,$A$1,7,3,100,100,100)</f>
        <v>6.0983333333332999</v>
      </c>
      <c r="J1661" s="4">
        <f ca="1">[1]!thsiFinD("ths_dptb_stock",$A1661,$A$1,7,104,100,100)</f>
        <v>0.42857142857142999</v>
      </c>
      <c r="K1661" s="4">
        <f ca="1">[1]!thsiFinD("ths_srmi_stock",$A1661,$A$1,7,100,100)</f>
        <v>-2.1001615508885001E-2</v>
      </c>
      <c r="L1661" s="4">
        <f ca="1">[1]!thsiFinD("ths_atr_stock",$A1661,$A$1,7,101,100,100)</f>
        <v>0.25571428571429</v>
      </c>
      <c r="M1661" s="4">
        <f ca="1">[1]!thsiFinD("ths_vol_w_stock",$A1661,$A$1)/1000000</f>
        <v>71.692301</v>
      </c>
      <c r="N1661" s="4">
        <f ca="1">[1]!thsiFinD("ths_turnover_ratio_w_stock",$A1661,$A$1)</f>
        <v>7.7986502052122004</v>
      </c>
      <c r="O1661" s="4">
        <f ca="1">[1]!thsiFinD("ths_relative_chg_ratio_w_stock",$A1661,$A$1,104,100)</f>
        <v>-1.8606392215191001</v>
      </c>
      <c r="P1661" s="4"/>
    </row>
    <row r="1662" spans="1:16" x14ac:dyDescent="0.25">
      <c r="A1662" s="2" t="s">
        <v>3333</v>
      </c>
      <c r="B1662" s="2" t="s">
        <v>3334</v>
      </c>
      <c r="C1662" s="4">
        <f ca="1">[1]!thsiFinD("ths_vol_ratio_stock",$A1662,$A$1,7,100)</f>
        <v>1.5849953288002001</v>
      </c>
      <c r="D1662" s="4">
        <f ca="1">[1]!thsiFinD("ths_cr_stock",$A1662,$A$1,7,100,100)</f>
        <v>397.87234042553001</v>
      </c>
      <c r="E1662" s="4">
        <f ca="1">[1]!thsiFinD("ths_mfi_stock",$A1662,$A$1,7,100,100)</f>
        <v>65.937520595413005</v>
      </c>
      <c r="F1662" s="4">
        <f ca="1">[1]!thsiFinD("ths_expma_stock",$A1662,$A$1,7,100,100)</f>
        <v>1.5179038728342999</v>
      </c>
      <c r="G1662" s="4">
        <f ca="1">[1]!thsiFinD("ths_rsi_stock",$A1662,$A$1,7,100,100)</f>
        <v>82.135916723687004</v>
      </c>
      <c r="H1662" s="4">
        <f ca="1">[1]!thsiFinD("ths_adtm_stock",$A1662,$A$1,7,3,100,100,100)</f>
        <v>0.88235294117647001</v>
      </c>
      <c r="I1662" s="4">
        <f ca="1">[1]!thsiFinD("ths_bbiboll_stock",$A1662,$A$1,7,3,100,100,100)</f>
        <v>1.4805208333333</v>
      </c>
      <c r="J1662" s="4">
        <f ca="1">[1]!thsiFinD("ths_dptb_stock",$A1662,$A$1,7,104,100,100)</f>
        <v>0.85714285714285998</v>
      </c>
      <c r="K1662" s="4">
        <f ca="1">[1]!thsiFinD("ths_srmi_stock",$A1662,$A$1,7,100,100)</f>
        <v>0.17318435754190001</v>
      </c>
      <c r="L1662" s="4">
        <f ca="1">[1]!thsiFinD("ths_atr_stock",$A1662,$A$1,7,101,100,100)</f>
        <v>0.12857142857143</v>
      </c>
      <c r="M1662" s="4">
        <f ca="1">[1]!thsiFinD("ths_vol_w_stock",$A1662,$A$1)/1000000</f>
        <v>60.252381999999997</v>
      </c>
      <c r="N1662" s="4">
        <f ca="1">[1]!thsiFinD("ths_turnover_ratio_w_stock",$A1662,$A$1)</f>
        <v>17.552858817960001</v>
      </c>
      <c r="O1662" s="4">
        <f ca="1">[1]!thsiFinD("ths_relative_chg_ratio_w_stock",$A1662,$A$1,104,100)</f>
        <v>22.243374345467998</v>
      </c>
      <c r="P1662" s="4"/>
    </row>
    <row r="1663" spans="1:16" x14ac:dyDescent="0.25">
      <c r="A1663" s="2" t="s">
        <v>3335</v>
      </c>
      <c r="B1663" s="2" t="s">
        <v>3336</v>
      </c>
      <c r="C1663" s="4">
        <f ca="1">[1]!thsiFinD("ths_vol_ratio_stock",$A1663,$A$1,7,100)</f>
        <v>0.88940924418684997</v>
      </c>
      <c r="D1663" s="4">
        <f ca="1">[1]!thsiFinD("ths_cr_stock",$A1663,$A$1,7,100,100)</f>
        <v>70.181818181818002</v>
      </c>
      <c r="E1663" s="4">
        <f ca="1">[1]!thsiFinD("ths_mfi_stock",$A1663,$A$1,7,100,100)</f>
        <v>32.616499467064003</v>
      </c>
      <c r="F1663" s="4">
        <f ca="1">[1]!thsiFinD("ths_expma_stock",$A1663,$A$1,7,100,100)</f>
        <v>4.7226957637752998</v>
      </c>
      <c r="G1663" s="4">
        <f ca="1">[1]!thsiFinD("ths_rsi_stock",$A1663,$A$1,7,100,100)</f>
        <v>46.907793484654</v>
      </c>
      <c r="H1663" s="4">
        <f ca="1">[1]!thsiFinD("ths_adtm_stock",$A1663,$A$1,7,3,100,100,100)</f>
        <v>3.2786885245899899E-2</v>
      </c>
      <c r="I1663" s="4">
        <f ca="1">[1]!thsiFinD("ths_bbiboll_stock",$A1663,$A$1,7,3,100,100,100)</f>
        <v>4.7538541666666996</v>
      </c>
      <c r="J1663" s="4">
        <f ca="1">[1]!thsiFinD("ths_dptb_stock",$A1663,$A$1,7,104,100,100)</f>
        <v>0.42857142857142999</v>
      </c>
      <c r="K1663" s="4">
        <f ca="1">[1]!thsiFinD("ths_srmi_stock",$A1663,$A$1,7,100,100)</f>
        <v>-3.6734693877551003E-2</v>
      </c>
      <c r="L1663" s="4">
        <f ca="1">[1]!thsiFinD("ths_atr_stock",$A1663,$A$1,7,101,100,100)</f>
        <v>0.23714285714285999</v>
      </c>
      <c r="M1663" s="4">
        <f ca="1">[1]!thsiFinD("ths_vol_w_stock",$A1663,$A$1)/1000000</f>
        <v>61.717371</v>
      </c>
      <c r="N1663" s="4">
        <f ca="1">[1]!thsiFinD("ths_turnover_ratio_w_stock",$A1663,$A$1)</f>
        <v>4.5324672793597003</v>
      </c>
      <c r="O1663" s="4">
        <f ca="1">[1]!thsiFinD("ths_relative_chg_ratio_w_stock",$A1663,$A$1,104,100)</f>
        <v>-4.4835900411912002</v>
      </c>
      <c r="P1663" s="4"/>
    </row>
    <row r="1664" spans="1:16" x14ac:dyDescent="0.25">
      <c r="A1664" s="2" t="s">
        <v>3337</v>
      </c>
      <c r="B1664" s="2" t="s">
        <v>3338</v>
      </c>
      <c r="C1664" s="4">
        <f ca="1">[1]!thsiFinD("ths_vol_ratio_stock",$A1664,$A$1,7,100)</f>
        <v>0.63474017688526996</v>
      </c>
      <c r="D1664" s="4">
        <f ca="1">[1]!thsiFinD("ths_cr_stock",$A1664,$A$1,7,100,100)</f>
        <v>99.658703071671994</v>
      </c>
      <c r="E1664" s="4">
        <f ca="1">[1]!thsiFinD("ths_mfi_stock",$A1664,$A$1,7,100,100)</f>
        <v>51.300537374580003</v>
      </c>
      <c r="F1664" s="4">
        <f ca="1">[1]!thsiFinD("ths_expma_stock",$A1664,$A$1,7,100,100)</f>
        <v>4.5895710722586998</v>
      </c>
      <c r="G1664" s="4">
        <f ca="1">[1]!thsiFinD("ths_rsi_stock",$A1664,$A$1,7,100,100)</f>
        <v>44.849614884925003</v>
      </c>
      <c r="H1664" s="4">
        <f ca="1">[1]!thsiFinD("ths_adtm_stock",$A1664,$A$1,7,3,100,100,100)</f>
        <v>0.88461538461538003</v>
      </c>
      <c r="I1664" s="4">
        <f ca="1">[1]!thsiFinD("ths_bbiboll_stock",$A1664,$A$1,7,3,100,100,100)</f>
        <v>4.6209375000000001</v>
      </c>
      <c r="J1664" s="4">
        <f ca="1">[1]!thsiFinD("ths_dptb_stock",$A1664,$A$1,7,104,100,100)</f>
        <v>0.42857142857142999</v>
      </c>
      <c r="K1664" s="4">
        <f ca="1">[1]!thsiFinD("ths_srmi_stock",$A1664,$A$1,7,100,100)</f>
        <v>-2.5695931477516001E-2</v>
      </c>
      <c r="L1664" s="4">
        <f ca="1">[1]!thsiFinD("ths_atr_stock",$A1664,$A$1,7,101,100,100)</f>
        <v>0.29857142857142999</v>
      </c>
      <c r="M1664" s="4">
        <f ca="1">[1]!thsiFinD("ths_vol_w_stock",$A1664,$A$1)/1000000</f>
        <v>78.879633999999996</v>
      </c>
      <c r="N1664" s="4">
        <f ca="1">[1]!thsiFinD("ths_turnover_ratio_w_stock",$A1664,$A$1)</f>
        <v>26.141955547055002</v>
      </c>
      <c r="O1664" s="4">
        <f ca="1">[1]!thsiFinD("ths_relative_chg_ratio_w_stock",$A1664,$A$1,104,100)</f>
        <v>-3.5654165380602998</v>
      </c>
      <c r="P1664" s="4"/>
    </row>
    <row r="1665" spans="1:16" x14ac:dyDescent="0.25">
      <c r="A1665" s="2" t="s">
        <v>3339</v>
      </c>
      <c r="B1665" s="2" t="s">
        <v>3340</v>
      </c>
      <c r="C1665" s="4">
        <f ca="1">[1]!thsiFinD("ths_vol_ratio_stock",$A1665,$A$1,7,100)</f>
        <v>0.61829928026839998</v>
      </c>
      <c r="D1665" s="4">
        <f ca="1">[1]!thsiFinD("ths_cr_stock",$A1665,$A$1,7,100,100)</f>
        <v>85.263157894737006</v>
      </c>
      <c r="E1665" s="4">
        <f ca="1">[1]!thsiFinD("ths_mfi_stock",$A1665,$A$1,7,100,100)</f>
        <v>45.225640394629998</v>
      </c>
      <c r="F1665" s="4">
        <f ca="1">[1]!thsiFinD("ths_expma_stock",$A1665,$A$1,7,100,100)</f>
        <v>6.1252096232079003</v>
      </c>
      <c r="G1665" s="4">
        <f ca="1">[1]!thsiFinD("ths_rsi_stock",$A1665,$A$1,7,100,100)</f>
        <v>54.210541991763002</v>
      </c>
      <c r="H1665" s="4">
        <f ca="1">[1]!thsiFinD("ths_adtm_stock",$A1665,$A$1,7,3,100,100,100)</f>
        <v>0.390625</v>
      </c>
      <c r="I1665" s="4">
        <f ca="1">[1]!thsiFinD("ths_bbiboll_stock",$A1665,$A$1,7,3,100,100,100)</f>
        <v>6.1311458333333002</v>
      </c>
      <c r="J1665" s="4">
        <f ca="1">[1]!thsiFinD("ths_dptb_stock",$A1665,$A$1,7,104,100,100)</f>
        <v>0.71428571428570997</v>
      </c>
      <c r="K1665" s="4">
        <f ca="1">[1]!thsiFinD("ths_srmi_stock",$A1665,$A$1,7,100,100)</f>
        <v>4.8387096774194002E-3</v>
      </c>
      <c r="L1665" s="4">
        <f ca="1">[1]!thsiFinD("ths_atr_stock",$A1665,$A$1,7,101,100,100)</f>
        <v>0.26142857142857001</v>
      </c>
      <c r="M1665" s="4">
        <f ca="1">[1]!thsiFinD("ths_vol_w_stock",$A1665,$A$1)/1000000</f>
        <v>110.48799699999999</v>
      </c>
      <c r="N1665" s="4">
        <f ca="1">[1]!thsiFinD("ths_turnover_ratio_w_stock",$A1665,$A$1)</f>
        <v>11.704288188997999</v>
      </c>
      <c r="O1665" s="4">
        <f ca="1">[1]!thsiFinD("ths_relative_chg_ratio_w_stock",$A1665,$A$1,104,100)</f>
        <v>-0.39189338651977002</v>
      </c>
      <c r="P1665" s="4"/>
    </row>
    <row r="1666" spans="1:16" x14ac:dyDescent="0.25">
      <c r="A1666" s="2" t="s">
        <v>3341</v>
      </c>
      <c r="B1666" s="2" t="s">
        <v>3342</v>
      </c>
      <c r="C1666" s="4">
        <f ca="1">[1]!thsiFinD("ths_vol_ratio_stock",$A1666,$A$1,7,100)</f>
        <v>0.84011227429019997</v>
      </c>
      <c r="D1666" s="4">
        <f ca="1">[1]!thsiFinD("ths_cr_stock",$A1666,$A$1,7,100,100)</f>
        <v>52.5</v>
      </c>
      <c r="E1666" s="4">
        <f ca="1">[1]!thsiFinD("ths_mfi_stock",$A1666,$A$1,7,100,100)</f>
        <v>28.877935530508001</v>
      </c>
      <c r="F1666" s="4">
        <f ca="1">[1]!thsiFinD("ths_expma_stock",$A1666,$A$1,7,100,100)</f>
        <v>11.612147600615</v>
      </c>
      <c r="G1666" s="4">
        <f ca="1">[1]!thsiFinD("ths_rsi_stock",$A1666,$A$1,7,100,100)</f>
        <v>36.808361010462001</v>
      </c>
      <c r="H1666" s="4">
        <f ca="1">[1]!thsiFinD("ths_adtm_stock",$A1666,$A$1,7,3,100,100,100)</f>
        <v>0.18571428571428999</v>
      </c>
      <c r="I1666" s="4">
        <f ca="1">[1]!thsiFinD("ths_bbiboll_stock",$A1666,$A$1,7,3,100,100,100)</f>
        <v>11.763854166667</v>
      </c>
      <c r="J1666" s="4">
        <f ca="1">[1]!thsiFinD("ths_dptb_stock",$A1666,$A$1,7,104,100,100)</f>
        <v>0.57142857142856995</v>
      </c>
      <c r="K1666" s="4">
        <f ca="1">[1]!thsiFinD("ths_srmi_stock",$A1666,$A$1,7,100,100)</f>
        <v>-5.6977704376547998E-2</v>
      </c>
      <c r="L1666" s="4">
        <f ca="1">[1]!thsiFinD("ths_atr_stock",$A1666,$A$1,7,101,100,100)</f>
        <v>0.46714285714286002</v>
      </c>
      <c r="M1666" s="4">
        <f ca="1">[1]!thsiFinD("ths_vol_w_stock",$A1666,$A$1)/1000000</f>
        <v>22.500934000000001</v>
      </c>
      <c r="N1666" s="4">
        <f ca="1">[1]!thsiFinD("ths_turnover_ratio_w_stock",$A1666,$A$1)</f>
        <v>3.9995164874156002</v>
      </c>
      <c r="O1666" s="4">
        <f ca="1">[1]!thsiFinD("ths_relative_chg_ratio_w_stock",$A1666,$A$1,104,100)</f>
        <v>-5.3995323890842997</v>
      </c>
      <c r="P1666" s="4"/>
    </row>
    <row r="1667" spans="1:16" x14ac:dyDescent="0.25">
      <c r="A1667" s="2" t="s">
        <v>3343</v>
      </c>
      <c r="B1667" s="2" t="s">
        <v>3344</v>
      </c>
      <c r="C1667" s="4">
        <f ca="1">[1]!thsiFinD("ths_vol_ratio_stock",$A1667,$A$1,7,100)</f>
        <v>0.75662680413132999</v>
      </c>
      <c r="D1667" s="4">
        <f ca="1">[1]!thsiFinD("ths_cr_stock",$A1667,$A$1,7,100,100)</f>
        <v>125.5905511811</v>
      </c>
      <c r="E1667" s="4">
        <f ca="1">[1]!thsiFinD("ths_mfi_stock",$A1667,$A$1,7,100,100)</f>
        <v>57.783480274871998</v>
      </c>
      <c r="F1667" s="4">
        <f ca="1">[1]!thsiFinD("ths_expma_stock",$A1667,$A$1,7,100,100)</f>
        <v>4.6222818099756999</v>
      </c>
      <c r="G1667" s="4">
        <f ca="1">[1]!thsiFinD("ths_rsi_stock",$A1667,$A$1,7,100,100)</f>
        <v>54.872763504228999</v>
      </c>
      <c r="H1667" s="4">
        <f ca="1">[1]!thsiFinD("ths_adtm_stock",$A1667,$A$1,7,3,100,100,100)</f>
        <v>0.55172413793103003</v>
      </c>
      <c r="I1667" s="4">
        <f ca="1">[1]!thsiFinD("ths_bbiboll_stock",$A1667,$A$1,7,3,100,100,100)</f>
        <v>4.6167708333333</v>
      </c>
      <c r="J1667" s="4">
        <f ca="1">[1]!thsiFinD("ths_dptb_stock",$A1667,$A$1,7,104,100,100)</f>
        <v>0.42857142857142999</v>
      </c>
      <c r="K1667" s="4">
        <f ca="1">[1]!thsiFinD("ths_srmi_stock",$A1667,$A$1,7,100,100)</f>
        <v>1.9313304721029999E-2</v>
      </c>
      <c r="L1667" s="4">
        <f ca="1">[1]!thsiFinD("ths_atr_stock",$A1667,$A$1,7,101,100,100)</f>
        <v>0.27571428571429002</v>
      </c>
      <c r="M1667" s="4">
        <f ca="1">[1]!thsiFinD("ths_vol_w_stock",$A1667,$A$1)/1000000</f>
        <v>132.06326899999999</v>
      </c>
      <c r="N1667" s="4">
        <f ca="1">[1]!thsiFinD("ths_turnover_ratio_w_stock",$A1667,$A$1)</f>
        <v>25.226388578270999</v>
      </c>
      <c r="O1667" s="4">
        <f ca="1">[1]!thsiFinD("ths_relative_chg_ratio_w_stock",$A1667,$A$1,104,100)</f>
        <v>3.9869720725637001</v>
      </c>
      <c r="P1667" s="4"/>
    </row>
    <row r="1668" spans="1:16" x14ac:dyDescent="0.25">
      <c r="A1668" s="2" t="s">
        <v>3345</v>
      </c>
      <c r="B1668" s="2" t="s">
        <v>3346</v>
      </c>
      <c r="C1668" s="4">
        <f ca="1">[1]!thsiFinD("ths_vol_ratio_stock",$A1668,$A$1,7,100)</f>
        <v>0.83787089430537998</v>
      </c>
      <c r="D1668" s="4">
        <f ca="1">[1]!thsiFinD("ths_cr_stock",$A1668,$A$1,7,100,100)</f>
        <v>85.185185185185006</v>
      </c>
      <c r="E1668" s="4">
        <f ca="1">[1]!thsiFinD("ths_mfi_stock",$A1668,$A$1,7,100,100)</f>
        <v>41.070002800292002</v>
      </c>
      <c r="F1668" s="4">
        <f ca="1">[1]!thsiFinD("ths_expma_stock",$A1668,$A$1,7,100,100)</f>
        <v>3.6385550965320999</v>
      </c>
      <c r="G1668" s="4">
        <f ca="1">[1]!thsiFinD("ths_rsi_stock",$A1668,$A$1,7,100,100)</f>
        <v>53.213207965357</v>
      </c>
      <c r="H1668" s="4">
        <f ca="1">[1]!thsiFinD("ths_adtm_stock",$A1668,$A$1,7,3,100,100,100)</f>
        <v>0.15625</v>
      </c>
      <c r="I1668" s="4">
        <f ca="1">[1]!thsiFinD("ths_bbiboll_stock",$A1668,$A$1,7,3,100,100,100)</f>
        <v>3.6427083333332999</v>
      </c>
      <c r="J1668" s="4">
        <f ca="1">[1]!thsiFinD("ths_dptb_stock",$A1668,$A$1,7,104,100,100)</f>
        <v>0.57142857142856995</v>
      </c>
      <c r="K1668" s="4">
        <f ca="1">[1]!thsiFinD("ths_srmi_stock",$A1668,$A$1,7,100,100)</f>
        <v>-2.7100271002708999E-3</v>
      </c>
      <c r="L1668" s="4">
        <f ca="1">[1]!thsiFinD("ths_atr_stock",$A1668,$A$1,7,101,100,100)</f>
        <v>0.15</v>
      </c>
      <c r="M1668" s="4">
        <f ca="1">[1]!thsiFinD("ths_vol_w_stock",$A1668,$A$1)/1000000</f>
        <v>50.275399999999998</v>
      </c>
      <c r="N1668" s="4">
        <f ca="1">[1]!thsiFinD("ths_turnover_ratio_w_stock",$A1668,$A$1)</f>
        <v>6.8458366521532996</v>
      </c>
      <c r="O1668" s="4">
        <f ca="1">[1]!thsiFinD("ths_relative_chg_ratio_w_stock",$A1668,$A$1,104,100)</f>
        <v>-0.38298370838188001</v>
      </c>
      <c r="P1668" s="4"/>
    </row>
    <row r="1669" spans="1:16" x14ac:dyDescent="0.25">
      <c r="A1669" s="2" t="s">
        <v>3347</v>
      </c>
      <c r="B1669" s="2" t="s">
        <v>3348</v>
      </c>
      <c r="C1669" s="4">
        <f ca="1">[1]!thsiFinD("ths_vol_ratio_stock",$A1669,$A$1,7,100)</f>
        <v>0.72077570619646003</v>
      </c>
      <c r="D1669" s="4">
        <f ca="1">[1]!thsiFinD("ths_cr_stock",$A1669,$A$1,7,100,100)</f>
        <v>85.545023696681994</v>
      </c>
      <c r="E1669" s="4">
        <f ca="1">[1]!thsiFinD("ths_mfi_stock",$A1669,$A$1,7,100,100)</f>
        <v>48.307438313939997</v>
      </c>
      <c r="F1669" s="4">
        <f ca="1">[1]!thsiFinD("ths_expma_stock",$A1669,$A$1,7,100,100)</f>
        <v>13.182805256528001</v>
      </c>
      <c r="G1669" s="4">
        <f ca="1">[1]!thsiFinD("ths_rsi_stock",$A1669,$A$1,7,100,100)</f>
        <v>44.069299453482998</v>
      </c>
      <c r="H1669" s="4">
        <f ca="1">[1]!thsiFinD("ths_adtm_stock",$A1669,$A$1,7,3,100,100,100)</f>
        <v>0.31372549019607998</v>
      </c>
      <c r="I1669" s="4">
        <f ca="1">[1]!thsiFinD("ths_bbiboll_stock",$A1669,$A$1,7,3,100,100,100)</f>
        <v>13.3284375</v>
      </c>
      <c r="J1669" s="4">
        <f ca="1">[1]!thsiFinD("ths_dptb_stock",$A1669,$A$1,7,104,100,100)</f>
        <v>0.71428571428570997</v>
      </c>
      <c r="K1669" s="4">
        <f ca="1">[1]!thsiFinD("ths_srmi_stock",$A1669,$A$1,7,100,100)</f>
        <v>3.7764350453173001E-3</v>
      </c>
      <c r="L1669" s="4">
        <f ca="1">[1]!thsiFinD("ths_atr_stock",$A1669,$A$1,7,101,100,100)</f>
        <v>0.37714285714286</v>
      </c>
      <c r="M1669" s="4">
        <f ca="1">[1]!thsiFinD("ths_vol_w_stock",$A1669,$A$1)/1000000</f>
        <v>14.944471</v>
      </c>
      <c r="N1669" s="4">
        <f ca="1">[1]!thsiFinD("ths_turnover_ratio_w_stock",$A1669,$A$1)</f>
        <v>4.0996156890529996</v>
      </c>
      <c r="O1669" s="4">
        <f ca="1">[1]!thsiFinD("ths_relative_chg_ratio_w_stock",$A1669,$A$1,104,100)</f>
        <v>-0.97780083529902995</v>
      </c>
      <c r="P1669" s="4"/>
    </row>
    <row r="1670" spans="1:16" x14ac:dyDescent="0.25">
      <c r="A1670" s="2" t="s">
        <v>3349</v>
      </c>
      <c r="B1670" s="2" t="s">
        <v>3350</v>
      </c>
      <c r="C1670" s="4">
        <f ca="1">[1]!thsiFinD("ths_vol_ratio_stock",$A1670,$A$1,7,100)</f>
        <v>1.5533243143652999</v>
      </c>
      <c r="D1670" s="4">
        <f ca="1">[1]!thsiFinD("ths_cr_stock",$A1670,$A$1,7,100,100)</f>
        <v>90.684931506848997</v>
      </c>
      <c r="E1670" s="4">
        <f ca="1">[1]!thsiFinD("ths_mfi_stock",$A1670,$A$1,7,100,100)</f>
        <v>57.891568782180002</v>
      </c>
      <c r="F1670" s="4">
        <f ca="1">[1]!thsiFinD("ths_expma_stock",$A1670,$A$1,7,100,100)</f>
        <v>6.5135318816399996</v>
      </c>
      <c r="G1670" s="4">
        <f ca="1">[1]!thsiFinD("ths_rsi_stock",$A1670,$A$1,7,100,100)</f>
        <v>43.423237130856002</v>
      </c>
      <c r="H1670" s="4">
        <f ca="1">[1]!thsiFinD("ths_adtm_stock",$A1670,$A$1,7,3,100,100,100)</f>
        <v>0.20930232558139</v>
      </c>
      <c r="I1670" s="4">
        <f ca="1">[1]!thsiFinD("ths_bbiboll_stock",$A1670,$A$1,7,3,100,100,100)</f>
        <v>6.6227083333332999</v>
      </c>
      <c r="J1670" s="4">
        <f ca="1">[1]!thsiFinD("ths_dptb_stock",$A1670,$A$1,7,104,100,100)</f>
        <v>0.71428571428570997</v>
      </c>
      <c r="K1670" s="4">
        <f ca="1">[1]!thsiFinD("ths_srmi_stock",$A1670,$A$1,7,100,100)</f>
        <v>-2.8148148148147999E-2</v>
      </c>
      <c r="L1670" s="4">
        <f ca="1">[1]!thsiFinD("ths_atr_stock",$A1670,$A$1,7,101,100,100)</f>
        <v>0.34</v>
      </c>
      <c r="M1670" s="4">
        <f ca="1">[1]!thsiFinD("ths_vol_w_stock",$A1670,$A$1)/1000000</f>
        <v>124.81810400000001</v>
      </c>
      <c r="N1670" s="4">
        <f ca="1">[1]!thsiFinD("ths_turnover_ratio_w_stock",$A1670,$A$1)</f>
        <v>26.511916737467999</v>
      </c>
      <c r="O1670" s="4">
        <f ca="1">[1]!thsiFinD("ths_relative_chg_ratio_w_stock",$A1670,$A$1,104,100)</f>
        <v>1.1351920871431</v>
      </c>
      <c r="P1670" s="4"/>
    </row>
    <row r="1671" spans="1:16" x14ac:dyDescent="0.25">
      <c r="A1671" s="2" t="s">
        <v>3351</v>
      </c>
      <c r="B1671" s="2" t="s">
        <v>3352</v>
      </c>
      <c r="C1671" s="4">
        <f ca="1">[1]!thsiFinD("ths_vol_ratio_stock",$A1671,$A$1,7,100)</f>
        <v>0.64446993984461998</v>
      </c>
      <c r="D1671" s="4">
        <f ca="1">[1]!thsiFinD("ths_cr_stock",$A1671,$A$1,7,100,100)</f>
        <v>99.2</v>
      </c>
      <c r="E1671" s="4">
        <f ca="1">[1]!thsiFinD("ths_mfi_stock",$A1671,$A$1,7,100,100)</f>
        <v>33.289966176538996</v>
      </c>
      <c r="F1671" s="4">
        <f ca="1">[1]!thsiFinD("ths_expma_stock",$A1671,$A$1,7,100,100)</f>
        <v>5.0263527073195</v>
      </c>
      <c r="G1671" s="4">
        <f ca="1">[1]!thsiFinD("ths_rsi_stock",$A1671,$A$1,7,100,100)</f>
        <v>52.295329039206003</v>
      </c>
      <c r="H1671" s="4">
        <f ca="1">[1]!thsiFinD("ths_adtm_stock",$A1671,$A$1,7,3,100,100,100)</f>
        <v>0.95138888888888995</v>
      </c>
      <c r="I1671" s="4">
        <f ca="1">[1]!thsiFinD("ths_bbiboll_stock",$A1671,$A$1,7,3,100,100,100)</f>
        <v>4.9277083333332996</v>
      </c>
      <c r="J1671" s="4">
        <f ca="1">[1]!thsiFinD("ths_dptb_stock",$A1671,$A$1,7,104,100,100)</f>
        <v>0.42857142857142999</v>
      </c>
      <c r="K1671" s="4">
        <f ca="1">[1]!thsiFinD("ths_srmi_stock",$A1671,$A$1,7,100,100)</f>
        <v>-4.6065259117083E-2</v>
      </c>
      <c r="L1671" s="4">
        <f ca="1">[1]!thsiFinD("ths_atr_stock",$A1671,$A$1,7,101,100,100)</f>
        <v>0.40142857142857002</v>
      </c>
      <c r="M1671" s="4">
        <f ca="1">[1]!thsiFinD("ths_vol_w_stock",$A1671,$A$1)/1000000</f>
        <v>138.800693</v>
      </c>
      <c r="N1671" s="4">
        <f ca="1">[1]!thsiFinD("ths_turnover_ratio_w_stock",$A1671,$A$1)</f>
        <v>35.839807447205999</v>
      </c>
      <c r="O1671" s="4">
        <f ca="1">[1]!thsiFinD("ths_relative_chg_ratio_w_stock",$A1671,$A$1,104,100)</f>
        <v>1.0584729689956001</v>
      </c>
      <c r="P1671" s="4"/>
    </row>
    <row r="1672" spans="1:16" x14ac:dyDescent="0.25">
      <c r="A1672" s="2" t="s">
        <v>3353</v>
      </c>
      <c r="B1672" s="2" t="s">
        <v>3354</v>
      </c>
      <c r="C1672" s="4">
        <f ca="1">[1]!thsiFinD("ths_vol_ratio_stock",$A1672,$A$1,7,100)</f>
        <v>1.7515773757574999</v>
      </c>
      <c r="D1672" s="4">
        <f ca="1">[1]!thsiFinD("ths_cr_stock",$A1672,$A$1,7,100,100)</f>
        <v>262.06896551723997</v>
      </c>
      <c r="E1672" s="4">
        <f ca="1">[1]!thsiFinD("ths_mfi_stock",$A1672,$A$1,7,100,100)</f>
        <v>79.271426084192001</v>
      </c>
      <c r="F1672" s="4">
        <f ca="1">[1]!thsiFinD("ths_expma_stock",$A1672,$A$1,7,100,100)</f>
        <v>6.4481565792037996</v>
      </c>
      <c r="G1672" s="4">
        <f ca="1">[1]!thsiFinD("ths_rsi_stock",$A1672,$A$1,7,100,100)</f>
        <v>66.738385883156994</v>
      </c>
      <c r="H1672" s="4">
        <f ca="1">[1]!thsiFinD("ths_adtm_stock",$A1672,$A$1,7,3,100,100,100)</f>
        <v>0.63414634146340998</v>
      </c>
      <c r="I1672" s="4">
        <f ca="1">[1]!thsiFinD("ths_bbiboll_stock",$A1672,$A$1,7,3,100,100,100)</f>
        <v>6.3967708333333002</v>
      </c>
      <c r="J1672" s="4">
        <f ca="1">[1]!thsiFinD("ths_dptb_stock",$A1672,$A$1,7,104,100,100)</f>
        <v>1</v>
      </c>
      <c r="K1672" s="4">
        <f ca="1">[1]!thsiFinD("ths_srmi_stock",$A1672,$A$1,7,100,100)</f>
        <v>7.6811594202899E-2</v>
      </c>
      <c r="L1672" s="4">
        <f ca="1">[1]!thsiFinD("ths_atr_stock",$A1672,$A$1,7,101,100,100)</f>
        <v>0.59285714285713997</v>
      </c>
      <c r="M1672" s="4">
        <f ca="1">[1]!thsiFinD("ths_vol_w_stock",$A1672,$A$1)/1000000</f>
        <v>488.33654300000001</v>
      </c>
      <c r="N1672" s="4">
        <f ca="1">[1]!thsiFinD("ths_turnover_ratio_w_stock",$A1672,$A$1)</f>
        <v>80.548044999140004</v>
      </c>
      <c r="O1672" s="4">
        <f ca="1">[1]!thsiFinD("ths_relative_chg_ratio_w_stock",$A1672,$A$1,104,100)</f>
        <v>19.635728956253999</v>
      </c>
      <c r="P1672" s="4"/>
    </row>
    <row r="1673" spans="1:16" x14ac:dyDescent="0.25">
      <c r="A1673" s="2" t="s">
        <v>3355</v>
      </c>
      <c r="B1673" s="2" t="s">
        <v>3356</v>
      </c>
      <c r="C1673" s="4">
        <f ca="1">[1]!thsiFinD("ths_vol_ratio_stock",$A1673,$A$1,7,100)</f>
        <v>0.60452838890130001</v>
      </c>
      <c r="D1673" s="4">
        <f ca="1">[1]!thsiFinD("ths_cr_stock",$A1673,$A$1,7,100,100)</f>
        <v>135.63218390805</v>
      </c>
      <c r="E1673" s="4">
        <f ca="1">[1]!thsiFinD("ths_mfi_stock",$A1673,$A$1,7,100,100)</f>
        <v>47.98273562816</v>
      </c>
      <c r="F1673" s="4">
        <f ca="1">[1]!thsiFinD("ths_expma_stock",$A1673,$A$1,7,100,100)</f>
        <v>7.1828734772142004</v>
      </c>
      <c r="G1673" s="4">
        <f ca="1">[1]!thsiFinD("ths_rsi_stock",$A1673,$A$1,7,100,100)</f>
        <v>49.253096191490002</v>
      </c>
      <c r="H1673" s="4">
        <f ca="1">[1]!thsiFinD("ths_adtm_stock",$A1673,$A$1,7,3,100,100,100)</f>
        <v>0.87603305785123997</v>
      </c>
      <c r="I1673" s="4">
        <f ca="1">[1]!thsiFinD("ths_bbiboll_stock",$A1673,$A$1,7,3,100,100,100)</f>
        <v>7.1462500000000002</v>
      </c>
      <c r="J1673" s="4">
        <f ca="1">[1]!thsiFinD("ths_dptb_stock",$A1673,$A$1,7,104,100,100)</f>
        <v>0.14285714285713999</v>
      </c>
      <c r="K1673" s="4">
        <f ca="1">[1]!thsiFinD("ths_srmi_stock",$A1673,$A$1,7,100,100)</f>
        <v>2.6685393258427E-2</v>
      </c>
      <c r="L1673" s="4">
        <f ca="1">[1]!thsiFinD("ths_atr_stock",$A1673,$A$1,7,101,100,100)</f>
        <v>0.30714285714285999</v>
      </c>
      <c r="M1673" s="4">
        <f ca="1">[1]!thsiFinD("ths_vol_w_stock",$A1673,$A$1)/1000000</f>
        <v>30.066223000000001</v>
      </c>
      <c r="N1673" s="4">
        <f ca="1">[1]!thsiFinD("ths_turnover_ratio_w_stock",$A1673,$A$1)</f>
        <v>7.9959772336382002</v>
      </c>
      <c r="O1673" s="4">
        <f ca="1">[1]!thsiFinD("ths_relative_chg_ratio_w_stock",$A1673,$A$1,104,100)</f>
        <v>-4.9886853003849003</v>
      </c>
      <c r="P1673" s="4"/>
    </row>
    <row r="1674" spans="1:16" x14ac:dyDescent="0.25">
      <c r="A1674" s="2" t="s">
        <v>3357</v>
      </c>
      <c r="B1674" s="2" t="s">
        <v>3358</v>
      </c>
      <c r="C1674" s="4">
        <f ca="1">[1]!thsiFinD("ths_vol_ratio_stock",$A1674,$A$1,7,100)</f>
        <v>1.2169934658910999</v>
      </c>
      <c r="D1674" s="4">
        <f ca="1">[1]!thsiFinD("ths_cr_stock",$A1674,$A$1,7,100,100)</f>
        <v>126.89075630252</v>
      </c>
      <c r="E1674" s="4">
        <f ca="1">[1]!thsiFinD("ths_mfi_stock",$A1674,$A$1,7,100,100)</f>
        <v>49.675101423191997</v>
      </c>
      <c r="F1674" s="4">
        <f ca="1">[1]!thsiFinD("ths_expma_stock",$A1674,$A$1,7,100,100)</f>
        <v>3.5566060652561</v>
      </c>
      <c r="G1674" s="4">
        <f ca="1">[1]!thsiFinD("ths_rsi_stock",$A1674,$A$1,7,100,100)</f>
        <v>55.696877778534997</v>
      </c>
      <c r="H1674" s="4">
        <f ca="1">[1]!thsiFinD("ths_adtm_stock",$A1674,$A$1,7,3,100,100,100)</f>
        <v>0.44736842105263003</v>
      </c>
      <c r="I1674" s="4">
        <f ca="1">[1]!thsiFinD("ths_bbiboll_stock",$A1674,$A$1,7,3,100,100,100)</f>
        <v>3.5617708333332998</v>
      </c>
      <c r="J1674" s="4">
        <f ca="1">[1]!thsiFinD("ths_dptb_stock",$A1674,$A$1,7,104,100,100)</f>
        <v>0.71428571428570997</v>
      </c>
      <c r="K1674" s="4">
        <f ca="1">[1]!thsiFinD("ths_srmi_stock",$A1674,$A$1,7,100,100)</f>
        <v>2.2038567493113E-2</v>
      </c>
      <c r="L1674" s="4">
        <f ca="1">[1]!thsiFinD("ths_atr_stock",$A1674,$A$1,7,101,100,100)</f>
        <v>0.13857142857143001</v>
      </c>
      <c r="M1674" s="4">
        <f ca="1">[1]!thsiFinD("ths_vol_w_stock",$A1674,$A$1)/1000000</f>
        <v>149.71660299999999</v>
      </c>
      <c r="N1674" s="4">
        <f ca="1">[1]!thsiFinD("ths_turnover_ratio_w_stock",$A1674,$A$1)</f>
        <v>10.152438112744999</v>
      </c>
      <c r="O1674" s="4">
        <f ca="1">[1]!thsiFinD("ths_relative_chg_ratio_w_stock",$A1674,$A$1,104,100)</f>
        <v>2.2139019022023998</v>
      </c>
      <c r="P1674" s="4"/>
    </row>
    <row r="1675" spans="1:16" x14ac:dyDescent="0.25">
      <c r="A1675" s="2" t="s">
        <v>3359</v>
      </c>
      <c r="B1675" s="2" t="s">
        <v>3360</v>
      </c>
      <c r="C1675" s="4">
        <f ca="1">[1]!thsiFinD("ths_vol_ratio_stock",$A1675,$A$1,7,100)</f>
        <v>1.2159560939145</v>
      </c>
      <c r="D1675" s="4">
        <f ca="1">[1]!thsiFinD("ths_cr_stock",$A1675,$A$1,7,100,100)</f>
        <v>98.322147651007</v>
      </c>
      <c r="E1675" s="4">
        <f ca="1">[1]!thsiFinD("ths_mfi_stock",$A1675,$A$1,7,100,100)</f>
        <v>44.222978240894001</v>
      </c>
      <c r="F1675" s="4">
        <f ca="1">[1]!thsiFinD("ths_expma_stock",$A1675,$A$1,7,100,100)</f>
        <v>15.082914288337999</v>
      </c>
      <c r="G1675" s="4">
        <f ca="1">[1]!thsiFinD("ths_rsi_stock",$A1675,$A$1,7,100,100)</f>
        <v>48.103165298512003</v>
      </c>
      <c r="H1675" s="4">
        <f ca="1">[1]!thsiFinD("ths_adtm_stock",$A1675,$A$1,7,3,100,100,100)</f>
        <v>0.43884892086331001</v>
      </c>
      <c r="I1675" s="4">
        <f ca="1">[1]!thsiFinD("ths_bbiboll_stock",$A1675,$A$1,7,3,100,100,100)</f>
        <v>15.123645833333001</v>
      </c>
      <c r="J1675" s="4">
        <f ca="1">[1]!thsiFinD("ths_dptb_stock",$A1675,$A$1,7,104,100,100)</f>
        <v>0.57142857142856995</v>
      </c>
      <c r="K1675" s="4">
        <f ca="1">[1]!thsiFinD("ths_srmi_stock",$A1675,$A$1,7,100,100)</f>
        <v>-1.6382699868937999E-2</v>
      </c>
      <c r="L1675" s="4">
        <f ca="1">[1]!thsiFinD("ths_atr_stock",$A1675,$A$1,7,101,100,100)</f>
        <v>0.95</v>
      </c>
      <c r="M1675" s="4">
        <f ca="1">[1]!thsiFinD("ths_vol_w_stock",$A1675,$A$1)/1000000</f>
        <v>126.487056</v>
      </c>
      <c r="N1675" s="4">
        <f ca="1">[1]!thsiFinD("ths_turnover_ratio_w_stock",$A1675,$A$1)</f>
        <v>21.039274146543999</v>
      </c>
      <c r="O1675" s="4">
        <f ca="1">[1]!thsiFinD("ths_relative_chg_ratio_w_stock",$A1675,$A$1,104,100)</f>
        <v>-4.8634381019669002</v>
      </c>
      <c r="P1675" s="4"/>
    </row>
    <row r="1676" spans="1:16" x14ac:dyDescent="0.25">
      <c r="A1676" s="2" t="s">
        <v>3361</v>
      </c>
      <c r="B1676" s="2" t="s">
        <v>3362</v>
      </c>
      <c r="C1676" s="4">
        <f ca="1">[1]!thsiFinD("ths_vol_ratio_stock",$A1676,$A$1,7,100)</f>
        <v>1.0776981320561001</v>
      </c>
      <c r="D1676" s="4">
        <f ca="1">[1]!thsiFinD("ths_cr_stock",$A1676,$A$1,7,100,100)</f>
        <v>76.470588235294002</v>
      </c>
      <c r="E1676" s="4">
        <f ca="1">[1]!thsiFinD("ths_mfi_stock",$A1676,$A$1,7,100,100)</f>
        <v>43.117504513839002</v>
      </c>
      <c r="F1676" s="4">
        <f ca="1">[1]!thsiFinD("ths_expma_stock",$A1676,$A$1,7,100,100)</f>
        <v>3.6613939574724998</v>
      </c>
      <c r="G1676" s="4">
        <f ca="1">[1]!thsiFinD("ths_rsi_stock",$A1676,$A$1,7,100,100)</f>
        <v>46.747918506081</v>
      </c>
      <c r="H1676" s="4">
        <f ca="1">[1]!thsiFinD("ths_adtm_stock",$A1676,$A$1,7,3,100,100,100)</f>
        <v>0.17241379310345001</v>
      </c>
      <c r="I1676" s="4">
        <f ca="1">[1]!thsiFinD("ths_bbiboll_stock",$A1676,$A$1,7,3,100,100,100)</f>
        <v>3.68</v>
      </c>
      <c r="J1676" s="4">
        <f ca="1">[1]!thsiFinD("ths_dptb_stock",$A1676,$A$1,7,104,100,100)</f>
        <v>0.71428571428570997</v>
      </c>
      <c r="K1676" s="4">
        <f ca="1">[1]!thsiFinD("ths_srmi_stock",$A1676,$A$1,7,100,100)</f>
        <v>-2.1390374331550999E-2</v>
      </c>
      <c r="L1676" s="4">
        <f ca="1">[1]!thsiFinD("ths_atr_stock",$A1676,$A$1,7,101,100,100)</f>
        <v>0.14857142857142999</v>
      </c>
      <c r="M1676" s="4">
        <f ca="1">[1]!thsiFinD("ths_vol_w_stock",$A1676,$A$1)/1000000</f>
        <v>271.07624299999998</v>
      </c>
      <c r="N1676" s="4">
        <f ca="1">[1]!thsiFinD("ths_turnover_ratio_w_stock",$A1676,$A$1)</f>
        <v>12.104906029403001</v>
      </c>
      <c r="O1676" s="4">
        <f ca="1">[1]!thsiFinD("ths_relative_chg_ratio_w_stock",$A1676,$A$1,104,100)</f>
        <v>-2.8178047424075001</v>
      </c>
      <c r="P1676" s="4"/>
    </row>
    <row r="1677" spans="1:16" x14ac:dyDescent="0.25">
      <c r="A1677" s="2" t="s">
        <v>3363</v>
      </c>
      <c r="B1677" s="2" t="s">
        <v>3364</v>
      </c>
      <c r="C1677" s="4">
        <f ca="1">[1]!thsiFinD("ths_vol_ratio_stock",$A1677,$A$1,7,100)</f>
        <v>0.79732251270495003</v>
      </c>
      <c r="D1677" s="4">
        <f ca="1">[1]!thsiFinD("ths_cr_stock",$A1677,$A$1,7,100,100)</f>
        <v>70.561797752808999</v>
      </c>
      <c r="E1677" s="4">
        <f ca="1">[1]!thsiFinD("ths_mfi_stock",$A1677,$A$1,7,100,100)</f>
        <v>48.714219282249999</v>
      </c>
      <c r="F1677" s="4">
        <f ca="1">[1]!thsiFinD("ths_expma_stock",$A1677,$A$1,7,100,100)</f>
        <v>11.154357225801</v>
      </c>
      <c r="G1677" s="4">
        <f ca="1">[1]!thsiFinD("ths_rsi_stock",$A1677,$A$1,7,100,100)</f>
        <v>47.456652523854999</v>
      </c>
      <c r="H1677" s="4">
        <f ca="1">[1]!thsiFinD("ths_adtm_stock",$A1677,$A$1,7,3,100,100,100)</f>
        <v>-0.29761904761905</v>
      </c>
      <c r="I1677" s="4">
        <f ca="1">[1]!thsiFinD("ths_bbiboll_stock",$A1677,$A$1,7,3,100,100,100)</f>
        <v>11.2384375</v>
      </c>
      <c r="J1677" s="4">
        <f ca="1">[1]!thsiFinD("ths_dptb_stock",$A1677,$A$1,7,104,100,100)</f>
        <v>0.57142857142856995</v>
      </c>
      <c r="K1677" s="4">
        <f ca="1">[1]!thsiFinD("ths_srmi_stock",$A1677,$A$1,7,100,100)</f>
        <v>-1.5845070422534999E-2</v>
      </c>
      <c r="L1677" s="4">
        <f ca="1">[1]!thsiFinD("ths_atr_stock",$A1677,$A$1,7,101,100,100)</f>
        <v>0.37</v>
      </c>
      <c r="M1677" s="4">
        <f ca="1">[1]!thsiFinD("ths_vol_w_stock",$A1677,$A$1)/1000000</f>
        <v>16.285926</v>
      </c>
      <c r="N1677" s="4">
        <f ca="1">[1]!thsiFinD("ths_turnover_ratio_w_stock",$A1677,$A$1)</f>
        <v>4.3908735071864999</v>
      </c>
      <c r="O1677" s="4">
        <f ca="1">[1]!thsiFinD("ths_relative_chg_ratio_w_stock",$A1677,$A$1,104,100)</f>
        <v>0.24700410953324001</v>
      </c>
      <c r="P1677" s="4"/>
    </row>
    <row r="1678" spans="1:16" x14ac:dyDescent="0.25">
      <c r="A1678" s="2" t="s">
        <v>3365</v>
      </c>
      <c r="B1678" s="2" t="s">
        <v>3366</v>
      </c>
      <c r="C1678" s="4">
        <f ca="1">[1]!thsiFinD("ths_vol_ratio_stock",$A1678,$A$1,7,100)</f>
        <v>0.81152946036346996</v>
      </c>
      <c r="D1678" s="4">
        <f ca="1">[1]!thsiFinD("ths_cr_stock",$A1678,$A$1,7,100,100)</f>
        <v>99.328859060403005</v>
      </c>
      <c r="E1678" s="4">
        <f ca="1">[1]!thsiFinD("ths_mfi_stock",$A1678,$A$1,7,100,100)</f>
        <v>50.612167123691997</v>
      </c>
      <c r="F1678" s="4">
        <f ca="1">[1]!thsiFinD("ths_expma_stock",$A1678,$A$1,7,100,100)</f>
        <v>4.5918075410016002</v>
      </c>
      <c r="G1678" s="4">
        <f ca="1">[1]!thsiFinD("ths_rsi_stock",$A1678,$A$1,7,100,100)</f>
        <v>51.940767456011002</v>
      </c>
      <c r="H1678" s="4">
        <f ca="1">[1]!thsiFinD("ths_adtm_stock",$A1678,$A$1,7,3,100,100,100)</f>
        <v>0.23529411764706001</v>
      </c>
      <c r="I1678" s="4">
        <f ca="1">[1]!thsiFinD("ths_bbiboll_stock",$A1678,$A$1,7,3,100,100,100)</f>
        <v>4.6101041666666998</v>
      </c>
      <c r="J1678" s="4">
        <f ca="1">[1]!thsiFinD("ths_dptb_stock",$A1678,$A$1,7,104,100,100)</f>
        <v>0.57142857142856995</v>
      </c>
      <c r="K1678" s="4">
        <f ca="1">[1]!thsiFinD("ths_srmi_stock",$A1678,$A$1,7,100,100)</f>
        <v>0</v>
      </c>
      <c r="L1678" s="4">
        <f ca="1">[1]!thsiFinD("ths_atr_stock",$A1678,$A$1,7,101,100,100)</f>
        <v>0.15142857142857</v>
      </c>
      <c r="M1678" s="4">
        <f ca="1">[1]!thsiFinD("ths_vol_w_stock",$A1678,$A$1)/1000000</f>
        <v>134.56529599999999</v>
      </c>
      <c r="N1678" s="4">
        <f ca="1">[1]!thsiFinD("ths_turnover_ratio_w_stock",$A1678,$A$1)</f>
        <v>12.835409024364001</v>
      </c>
      <c r="O1678" s="4">
        <f ca="1">[1]!thsiFinD("ths_relative_chg_ratio_w_stock",$A1678,$A$1,104,100)</f>
        <v>1.455852363665</v>
      </c>
      <c r="P1678" s="4"/>
    </row>
    <row r="1679" spans="1:16" x14ac:dyDescent="0.25">
      <c r="A1679" s="2" t="s">
        <v>3367</v>
      </c>
      <c r="B1679" s="2" t="s">
        <v>3368</v>
      </c>
      <c r="C1679" s="4">
        <f ca="1">[1]!thsiFinD("ths_vol_ratio_stock",$A1679,$A$1,7,100)</f>
        <v>0.53230235186472996</v>
      </c>
      <c r="D1679" s="4">
        <f ca="1">[1]!thsiFinD("ths_cr_stock",$A1679,$A$1,7,100,100)</f>
        <v>136.06557377049</v>
      </c>
      <c r="E1679" s="4">
        <f ca="1">[1]!thsiFinD("ths_mfi_stock",$A1679,$A$1,7,100,100)</f>
        <v>71.089057469500005</v>
      </c>
      <c r="F1679" s="4">
        <f ca="1">[1]!thsiFinD("ths_expma_stock",$A1679,$A$1,7,100,100)</f>
        <v>1.7915497517372001</v>
      </c>
      <c r="G1679" s="4">
        <f ca="1">[1]!thsiFinD("ths_rsi_stock",$A1679,$A$1,7,100,100)</f>
        <v>53.062648190449003</v>
      </c>
      <c r="H1679" s="4">
        <f ca="1">[1]!thsiFinD("ths_adtm_stock",$A1679,$A$1,7,3,100,100,100)</f>
        <v>0.8125</v>
      </c>
      <c r="I1679" s="4">
        <f ca="1">[1]!thsiFinD("ths_bbiboll_stock",$A1679,$A$1,7,3,100,100,100)</f>
        <v>1.7954166666667</v>
      </c>
      <c r="J1679" s="4">
        <f ca="1">[1]!thsiFinD("ths_dptb_stock",$A1679,$A$1,7,104,100,100)</f>
        <v>0.57142857142856995</v>
      </c>
      <c r="K1679" s="4">
        <f ca="1">[1]!thsiFinD("ths_srmi_stock",$A1679,$A$1,7,100,100)</f>
        <v>2.2099447513812001E-2</v>
      </c>
      <c r="L1679" s="4">
        <f ca="1">[1]!thsiFinD("ths_atr_stock",$A1679,$A$1,7,101,100,100)</f>
        <v>7.5714285714285998E-2</v>
      </c>
      <c r="M1679" s="4">
        <f ca="1">[1]!thsiFinD("ths_vol_w_stock",$A1679,$A$1)/1000000</f>
        <v>165.31705199999999</v>
      </c>
      <c r="N1679" s="4">
        <f ca="1">[1]!thsiFinD("ths_turnover_ratio_w_stock",$A1679,$A$1)</f>
        <v>4.5004159078318997</v>
      </c>
      <c r="O1679" s="4">
        <f ca="1">[1]!thsiFinD("ths_relative_chg_ratio_w_stock",$A1679,$A$1,104,100)</f>
        <v>-1.2049015166010999</v>
      </c>
      <c r="P1679" s="4"/>
    </row>
    <row r="1680" spans="1:16" x14ac:dyDescent="0.25">
      <c r="A1680" s="2" t="s">
        <v>3369</v>
      </c>
      <c r="B1680" s="2" t="s">
        <v>3370</v>
      </c>
      <c r="C1680" s="4">
        <f ca="1">[1]!thsiFinD("ths_vol_ratio_stock",$A1680,$A$1,7,100)</f>
        <v>0.61986467468254003</v>
      </c>
      <c r="D1680" s="4">
        <f ca="1">[1]!thsiFinD("ths_cr_stock",$A1680,$A$1,7,100,100)</f>
        <v>67.553191489360998</v>
      </c>
      <c r="E1680" s="4">
        <f ca="1">[1]!thsiFinD("ths_mfi_stock",$A1680,$A$1,7,100,100)</f>
        <v>28.253970949662001</v>
      </c>
      <c r="F1680" s="4">
        <f ca="1">[1]!thsiFinD("ths_expma_stock",$A1680,$A$1,7,100,100)</f>
        <v>4.2104460726818997</v>
      </c>
      <c r="G1680" s="4">
        <f ca="1">[1]!thsiFinD("ths_rsi_stock",$A1680,$A$1,7,100,100)</f>
        <v>45.675725645222997</v>
      </c>
      <c r="H1680" s="4">
        <f ca="1">[1]!thsiFinD("ths_adtm_stock",$A1680,$A$1,7,3,100,100,100)</f>
        <v>0.57142857142856995</v>
      </c>
      <c r="I1680" s="4">
        <f ca="1">[1]!thsiFinD("ths_bbiboll_stock",$A1680,$A$1,7,3,100,100,100)</f>
        <v>4.2388541666666999</v>
      </c>
      <c r="J1680" s="4">
        <f ca="1">[1]!thsiFinD("ths_dptb_stock",$A1680,$A$1,7,104,100,100)</f>
        <v>0.57142857142856995</v>
      </c>
      <c r="K1680" s="4">
        <f ca="1">[1]!thsiFinD("ths_srmi_stock",$A1680,$A$1,7,100,100)</f>
        <v>-3.2110091743118997E-2</v>
      </c>
      <c r="L1680" s="4">
        <f ca="1">[1]!thsiFinD("ths_atr_stock",$A1680,$A$1,7,101,100,100)</f>
        <v>0.15714285714286</v>
      </c>
      <c r="M1680" s="4">
        <f ca="1">[1]!thsiFinD("ths_vol_w_stock",$A1680,$A$1)/1000000</f>
        <v>21.442720000000001</v>
      </c>
      <c r="N1680" s="4">
        <f ca="1">[1]!thsiFinD("ths_turnover_ratio_w_stock",$A1680,$A$1)</f>
        <v>3.3268776356023002</v>
      </c>
      <c r="O1680" s="4">
        <f ca="1">[1]!thsiFinD("ths_relative_chg_ratio_w_stock",$A1680,$A$1,104,100)</f>
        <v>-2.1438686527513</v>
      </c>
      <c r="P1680" s="4"/>
    </row>
    <row r="1681" spans="1:16" x14ac:dyDescent="0.25">
      <c r="A1681" s="2" t="s">
        <v>3371</v>
      </c>
      <c r="B1681" s="2" t="s">
        <v>3372</v>
      </c>
      <c r="C1681" s="4">
        <f ca="1">[1]!thsiFinD("ths_vol_ratio_stock",$A1681,$A$1,7,100)</f>
        <v>0.50055960107785002</v>
      </c>
      <c r="D1681" s="4">
        <f ca="1">[1]!thsiFinD("ths_cr_stock",$A1681,$A$1,7,100,100)</f>
        <v>63.227016885552999</v>
      </c>
      <c r="E1681" s="4">
        <f ca="1">[1]!thsiFinD("ths_mfi_stock",$A1681,$A$1,7,100,100)</f>
        <v>40.284016067014001</v>
      </c>
      <c r="F1681" s="4">
        <f ca="1">[1]!thsiFinD("ths_expma_stock",$A1681,$A$1,7,100,100)</f>
        <v>11.283968477781</v>
      </c>
      <c r="G1681" s="4">
        <f ca="1">[1]!thsiFinD("ths_rsi_stock",$A1681,$A$1,7,100,100)</f>
        <v>51.753717749461998</v>
      </c>
      <c r="H1681" s="4">
        <f ca="1">[1]!thsiFinD("ths_adtm_stock",$A1681,$A$1,7,3,100,100,100)</f>
        <v>-0.30097087378641002</v>
      </c>
      <c r="I1681" s="4">
        <f ca="1">[1]!thsiFinD("ths_bbiboll_stock",$A1681,$A$1,7,3,100,100,100)</f>
        <v>11.319895833333</v>
      </c>
      <c r="J1681" s="4">
        <f ca="1">[1]!thsiFinD("ths_dptb_stock",$A1681,$A$1,7,104,100,100)</f>
        <v>0.71428571428570997</v>
      </c>
      <c r="K1681" s="4">
        <f ca="1">[1]!thsiFinD("ths_srmi_stock",$A1681,$A$1,7,100,100)</f>
        <v>-1.2152777777778E-2</v>
      </c>
      <c r="L1681" s="4">
        <f ca="1">[1]!thsiFinD("ths_atr_stock",$A1681,$A$1,7,101,100,100)</f>
        <v>0.45285714285714002</v>
      </c>
      <c r="M1681" s="4">
        <f ca="1">[1]!thsiFinD("ths_vol_w_stock",$A1681,$A$1)/1000000</f>
        <v>45.873406000000003</v>
      </c>
      <c r="N1681" s="4">
        <f ca="1">[1]!thsiFinD("ths_turnover_ratio_w_stock",$A1681,$A$1)</f>
        <v>5.8665731522235003</v>
      </c>
      <c r="O1681" s="4">
        <f ca="1">[1]!thsiFinD("ths_relative_chg_ratio_w_stock",$A1681,$A$1,104,100)</f>
        <v>0.49304307678589998</v>
      </c>
      <c r="P1681" s="4"/>
    </row>
    <row r="1682" spans="1:16" x14ac:dyDescent="0.25">
      <c r="A1682" s="2" t="s">
        <v>3373</v>
      </c>
      <c r="B1682" s="2" t="s">
        <v>3374</v>
      </c>
      <c r="C1682" s="4">
        <f ca="1">[1]!thsiFinD("ths_vol_ratio_stock",$A1682,$A$1,7,100)</f>
        <v>0.80153101983997999</v>
      </c>
      <c r="D1682" s="4">
        <f ca="1">[1]!thsiFinD("ths_cr_stock",$A1682,$A$1,7,100,100)</f>
        <v>31.395348837208999</v>
      </c>
      <c r="E1682" s="4">
        <f ca="1">[1]!thsiFinD("ths_mfi_stock",$A1682,$A$1,7,100,100)</f>
        <v>26.756008960250998</v>
      </c>
      <c r="F1682" s="4">
        <f ca="1">[1]!thsiFinD("ths_expma_stock",$A1682,$A$1,7,100,100)</f>
        <v>1.9342374719001001</v>
      </c>
      <c r="G1682" s="4">
        <f ca="1">[1]!thsiFinD("ths_rsi_stock",$A1682,$A$1,7,100,100)</f>
        <v>53.446761457786003</v>
      </c>
      <c r="H1682" s="4">
        <f ca="1">[1]!thsiFinD("ths_adtm_stock",$A1682,$A$1,7,3,100,100,100)</f>
        <v>6.8965517241379004E-2</v>
      </c>
      <c r="I1682" s="4">
        <f ca="1">[1]!thsiFinD("ths_bbiboll_stock",$A1682,$A$1,7,3,100,100,100)</f>
        <v>1.9163541666667001</v>
      </c>
      <c r="J1682" s="4">
        <f ca="1">[1]!thsiFinD("ths_dptb_stock",$A1682,$A$1,7,104,100,100)</f>
        <v>0.57142857142856995</v>
      </c>
      <c r="K1682" s="4">
        <f ca="1">[1]!thsiFinD("ths_srmi_stock",$A1682,$A$1,7,100,100)</f>
        <v>-8.3720930232558E-2</v>
      </c>
      <c r="L1682" s="4">
        <f ca="1">[1]!thsiFinD("ths_atr_stock",$A1682,$A$1,7,101,100,100)</f>
        <v>0.17714285714285999</v>
      </c>
      <c r="M1682" s="4">
        <f ca="1">[1]!thsiFinD("ths_vol_w_stock",$A1682,$A$1)/1000000</f>
        <v>268.61398000000003</v>
      </c>
      <c r="N1682" s="4">
        <f ca="1">[1]!thsiFinD("ths_turnover_ratio_w_stock",$A1682,$A$1)</f>
        <v>30.309135717871001</v>
      </c>
      <c r="O1682" s="4">
        <f ca="1">[1]!thsiFinD("ths_relative_chg_ratio_w_stock",$A1682,$A$1,104,100)</f>
        <v>-3.1949512678448002</v>
      </c>
      <c r="P1682" s="4"/>
    </row>
    <row r="1683" spans="1:16" x14ac:dyDescent="0.25">
      <c r="A1683" s="2" t="s">
        <v>3375</v>
      </c>
      <c r="B1683" s="2" t="s">
        <v>3376</v>
      </c>
      <c r="C1683" s="4">
        <f ca="1">[1]!thsiFinD("ths_vol_ratio_stock",$A1683,$A$1,7,100)</f>
        <v>1.2948459089397999</v>
      </c>
      <c r="D1683" s="4">
        <f ca="1">[1]!thsiFinD("ths_cr_stock",$A1683,$A$1,7,100,100)</f>
        <v>87.826086956522005</v>
      </c>
      <c r="E1683" s="4">
        <f ca="1">[1]!thsiFinD("ths_mfi_stock",$A1683,$A$1,7,100,100)</f>
        <v>59.507642521061001</v>
      </c>
      <c r="F1683" s="4">
        <f ca="1">[1]!thsiFinD("ths_expma_stock",$A1683,$A$1,7,100,100)</f>
        <v>2.8756438092789001</v>
      </c>
      <c r="G1683" s="4">
        <f ca="1">[1]!thsiFinD("ths_rsi_stock",$A1683,$A$1,7,100,100)</f>
        <v>58.480004420735</v>
      </c>
      <c r="H1683" s="4">
        <f ca="1">[1]!thsiFinD("ths_adtm_stock",$A1683,$A$1,7,3,100,100,100)</f>
        <v>0.55000000000000004</v>
      </c>
      <c r="I1683" s="4">
        <f ca="1">[1]!thsiFinD("ths_bbiboll_stock",$A1683,$A$1,7,3,100,100,100)</f>
        <v>2.8617708333333001</v>
      </c>
      <c r="J1683" s="4">
        <f ca="1">[1]!thsiFinD("ths_dptb_stock",$A1683,$A$1,7,104,100,100)</f>
        <v>0.71428571428570997</v>
      </c>
      <c r="K1683" s="4">
        <f ca="1">[1]!thsiFinD("ths_srmi_stock",$A1683,$A$1,7,100,100)</f>
        <v>0</v>
      </c>
      <c r="L1683" s="4">
        <f ca="1">[1]!thsiFinD("ths_atr_stock",$A1683,$A$1,7,101,100,100)</f>
        <v>0.10571428571428999</v>
      </c>
      <c r="M1683" s="4">
        <f ca="1">[1]!thsiFinD("ths_vol_w_stock",$A1683,$A$1)/1000000</f>
        <v>20.652159999999999</v>
      </c>
      <c r="N1683" s="4">
        <f ca="1">[1]!thsiFinD("ths_turnover_ratio_w_stock",$A1683,$A$1)</f>
        <v>2.6607809630785999</v>
      </c>
      <c r="O1683" s="4">
        <f ca="1">[1]!thsiFinD("ths_relative_chg_ratio_w_stock",$A1683,$A$1,104,100)</f>
        <v>-0.51524634418727</v>
      </c>
      <c r="P1683" s="4"/>
    </row>
    <row r="1684" spans="1:16" x14ac:dyDescent="0.25">
      <c r="A1684" s="2" t="s">
        <v>3377</v>
      </c>
      <c r="B1684" s="2" t="s">
        <v>3378</v>
      </c>
      <c r="C1684" s="4">
        <f ca="1">[1]!thsiFinD("ths_vol_ratio_stock",$A1684,$A$1,7,100)</f>
        <v>0.82524462955888001</v>
      </c>
      <c r="D1684" s="4">
        <f ca="1">[1]!thsiFinD("ths_cr_stock",$A1684,$A$1,7,100,100)</f>
        <v>56.923076923076998</v>
      </c>
      <c r="E1684" s="4">
        <f ca="1">[1]!thsiFinD("ths_mfi_stock",$A1684,$A$1,7,100,100)</f>
        <v>41.120512903754999</v>
      </c>
      <c r="F1684" s="4">
        <f ca="1">[1]!thsiFinD("ths_expma_stock",$A1684,$A$1,7,100,100)</f>
        <v>13.507380489955001</v>
      </c>
      <c r="G1684" s="4">
        <f ca="1">[1]!thsiFinD("ths_rsi_stock",$A1684,$A$1,7,100,100)</f>
        <v>44.569110190559996</v>
      </c>
      <c r="H1684" s="4">
        <f ca="1">[1]!thsiFinD("ths_adtm_stock",$A1684,$A$1,7,3,100,100,100)</f>
        <v>0.30487804878049002</v>
      </c>
      <c r="I1684" s="4">
        <f ca="1">[1]!thsiFinD("ths_bbiboll_stock",$A1684,$A$1,7,3,100,100,100)</f>
        <v>13.575104166667</v>
      </c>
      <c r="J1684" s="4">
        <f ca="1">[1]!thsiFinD("ths_dptb_stock",$A1684,$A$1,7,104,100,100)</f>
        <v>0.71428571428570997</v>
      </c>
      <c r="K1684" s="4">
        <f ca="1">[1]!thsiFinD("ths_srmi_stock",$A1684,$A$1,7,100,100)</f>
        <v>-3.5919540229885E-2</v>
      </c>
      <c r="L1684" s="4">
        <f ca="1">[1]!thsiFinD("ths_atr_stock",$A1684,$A$1,7,101,100,100)</f>
        <v>0.46</v>
      </c>
      <c r="M1684" s="4">
        <f ca="1">[1]!thsiFinD("ths_vol_w_stock",$A1684,$A$1)/1000000</f>
        <v>8.1959230000000005</v>
      </c>
      <c r="N1684" s="4">
        <f ca="1">[1]!thsiFinD("ths_turnover_ratio_w_stock",$A1684,$A$1)</f>
        <v>3.7242345617304</v>
      </c>
      <c r="O1684" s="4">
        <f ca="1">[1]!thsiFinD("ths_relative_chg_ratio_w_stock",$A1684,$A$1,104,100)</f>
        <v>-5.2106239772591998</v>
      </c>
      <c r="P1684" s="4"/>
    </row>
    <row r="1685" spans="1:16" x14ac:dyDescent="0.25">
      <c r="A1685" s="2" t="s">
        <v>3379</v>
      </c>
      <c r="B1685" s="2" t="s">
        <v>3380</v>
      </c>
      <c r="C1685" s="4">
        <f ca="1">[1]!thsiFinD("ths_vol_ratio_stock",$A1685,$A$1,7,100)</f>
        <v>1.1079581392446001</v>
      </c>
      <c r="D1685" s="4">
        <f ca="1">[1]!thsiFinD("ths_cr_stock",$A1685,$A$1,7,100,100)</f>
        <v>38.823529411765001</v>
      </c>
      <c r="E1685" s="4">
        <f ca="1">[1]!thsiFinD("ths_mfi_stock",$A1685,$A$1,7,100,100)</f>
        <v>15.021746366572</v>
      </c>
      <c r="F1685" s="4">
        <f ca="1">[1]!thsiFinD("ths_expma_stock",$A1685,$A$1,7,100,100)</f>
        <v>9.2461262479368997</v>
      </c>
      <c r="G1685" s="4">
        <f ca="1">[1]!thsiFinD("ths_rsi_stock",$A1685,$A$1,7,100,100)</f>
        <v>34.184801219221001</v>
      </c>
      <c r="H1685" s="4">
        <f ca="1">[1]!thsiFinD("ths_adtm_stock",$A1685,$A$1,7,3,100,100,100)</f>
        <v>-0.75</v>
      </c>
      <c r="I1685" s="4">
        <f ca="1">[1]!thsiFinD("ths_bbiboll_stock",$A1685,$A$1,7,3,100,100,100)</f>
        <v>9.4049999999999994</v>
      </c>
      <c r="J1685" s="4">
        <f ca="1">[1]!thsiFinD("ths_dptb_stock",$A1685,$A$1,7,104,100,100)</f>
        <v>0.71428571428570997</v>
      </c>
      <c r="K1685" s="4">
        <f ca="1">[1]!thsiFinD("ths_srmi_stock",$A1685,$A$1,7,100,100)</f>
        <v>-5.8333333333333001E-2</v>
      </c>
      <c r="L1685" s="4">
        <f ca="1">[1]!thsiFinD("ths_atr_stock",$A1685,$A$1,7,101,100,100)</f>
        <v>0.34142857142857003</v>
      </c>
      <c r="M1685" s="4">
        <f ca="1">[1]!thsiFinD("ths_vol_w_stock",$A1685,$A$1)/1000000</f>
        <v>35.862136999999997</v>
      </c>
      <c r="N1685" s="4">
        <f ca="1">[1]!thsiFinD("ths_turnover_ratio_w_stock",$A1685,$A$1)</f>
        <v>15.622982224318999</v>
      </c>
      <c r="O1685" s="4">
        <f ca="1">[1]!thsiFinD("ths_relative_chg_ratio_w_stock",$A1685,$A$1,104,100)</f>
        <v>-4.0006004413323</v>
      </c>
      <c r="P1685" s="4"/>
    </row>
    <row r="1686" spans="1:16" x14ac:dyDescent="0.25">
      <c r="A1686" s="2" t="s">
        <v>3381</v>
      </c>
      <c r="B1686" s="2" t="s">
        <v>3382</v>
      </c>
      <c r="C1686" s="4">
        <f ca="1">[1]!thsiFinD("ths_vol_ratio_stock",$A1686,$A$1,7,100)</f>
        <v>1.0213694094892001</v>
      </c>
      <c r="D1686" s="4">
        <f ca="1">[1]!thsiFinD("ths_cr_stock",$A1686,$A$1,7,100,100)</f>
        <v>115.625</v>
      </c>
      <c r="E1686" s="4">
        <f ca="1">[1]!thsiFinD("ths_mfi_stock",$A1686,$A$1,7,100,100)</f>
        <v>56.329875730933999</v>
      </c>
      <c r="F1686" s="4">
        <f ca="1">[1]!thsiFinD("ths_expma_stock",$A1686,$A$1,7,100,100)</f>
        <v>7.2379550571026003</v>
      </c>
      <c r="G1686" s="4">
        <f ca="1">[1]!thsiFinD("ths_rsi_stock",$A1686,$A$1,7,100,100)</f>
        <v>54.693515131517998</v>
      </c>
      <c r="H1686" s="4">
        <f ca="1">[1]!thsiFinD("ths_adtm_stock",$A1686,$A$1,7,3,100,100,100)</f>
        <v>0.35294117647057999</v>
      </c>
      <c r="I1686" s="4">
        <f ca="1">[1]!thsiFinD("ths_bbiboll_stock",$A1686,$A$1,7,3,100,100,100)</f>
        <v>7.2607291666667004</v>
      </c>
      <c r="J1686" s="4">
        <f ca="1">[1]!thsiFinD("ths_dptb_stock",$A1686,$A$1,7,104,100,100)</f>
        <v>0.71428571428570997</v>
      </c>
      <c r="K1686" s="4">
        <f ca="1">[1]!thsiFinD("ths_srmi_stock",$A1686,$A$1,7,100,100)</f>
        <v>1.0899182561308E-2</v>
      </c>
      <c r="L1686" s="4">
        <f ca="1">[1]!thsiFinD("ths_atr_stock",$A1686,$A$1,7,101,100,100)</f>
        <v>0.21142857142856999</v>
      </c>
      <c r="M1686" s="4">
        <f ca="1">[1]!thsiFinD("ths_vol_w_stock",$A1686,$A$1)/1000000</f>
        <v>18.366758999999998</v>
      </c>
      <c r="N1686" s="4">
        <f ca="1">[1]!thsiFinD("ths_turnover_ratio_w_stock",$A1686,$A$1)</f>
        <v>4.2061831098443001</v>
      </c>
      <c r="O1686" s="4">
        <f ca="1">[1]!thsiFinD("ths_relative_chg_ratio_w_stock",$A1686,$A$1,104,100)</f>
        <v>1.4524411407416</v>
      </c>
      <c r="P1686" s="4"/>
    </row>
    <row r="1687" spans="1:16" x14ac:dyDescent="0.25">
      <c r="A1687" s="2" t="s">
        <v>3383</v>
      </c>
      <c r="B1687" s="2" t="s">
        <v>3384</v>
      </c>
      <c r="C1687" s="4">
        <f ca="1">[1]!thsiFinD("ths_vol_ratio_stock",$A1687,$A$1,7,100)</f>
        <v>1.1240734255489999</v>
      </c>
      <c r="D1687" s="4">
        <f ca="1">[1]!thsiFinD("ths_cr_stock",$A1687,$A$1,7,100,100)</f>
        <v>147.70642201835</v>
      </c>
      <c r="E1687" s="4">
        <f ca="1">[1]!thsiFinD("ths_mfi_stock",$A1687,$A$1,7,100,100)</f>
        <v>65.617227264481997</v>
      </c>
      <c r="F1687" s="4">
        <f ca="1">[1]!thsiFinD("ths_expma_stock",$A1687,$A$1,7,100,100)</f>
        <v>3.8198967604264</v>
      </c>
      <c r="G1687" s="4">
        <f ca="1">[1]!thsiFinD("ths_rsi_stock",$A1687,$A$1,7,100,100)</f>
        <v>61.274206343027998</v>
      </c>
      <c r="H1687" s="4">
        <f ca="1">[1]!thsiFinD("ths_adtm_stock",$A1687,$A$1,7,3,100,100,100)</f>
        <v>0.46153846153846001</v>
      </c>
      <c r="I1687" s="4">
        <f ca="1">[1]!thsiFinD("ths_bbiboll_stock",$A1687,$A$1,7,3,100,100,100)</f>
        <v>3.8101041666666999</v>
      </c>
      <c r="J1687" s="4">
        <f ca="1">[1]!thsiFinD("ths_dptb_stock",$A1687,$A$1,7,104,100,100)</f>
        <v>0.57142857142856995</v>
      </c>
      <c r="K1687" s="4">
        <f ca="1">[1]!thsiFinD("ths_srmi_stock",$A1687,$A$1,7,100,100)</f>
        <v>3.0690537084398999E-2</v>
      </c>
      <c r="L1687" s="4">
        <f ca="1">[1]!thsiFinD("ths_atr_stock",$A1687,$A$1,7,101,100,100)</f>
        <v>0.13428571428571001</v>
      </c>
      <c r="M1687" s="4">
        <f ca="1">[1]!thsiFinD("ths_vol_w_stock",$A1687,$A$1)/1000000</f>
        <v>100.882741</v>
      </c>
      <c r="N1687" s="4">
        <f ca="1">[1]!thsiFinD("ths_turnover_ratio_w_stock",$A1687,$A$1)</f>
        <v>10.42309654358</v>
      </c>
      <c r="O1687" s="4">
        <f ca="1">[1]!thsiFinD("ths_relative_chg_ratio_w_stock",$A1687,$A$1,104,100)</f>
        <v>0.88387132935194002</v>
      </c>
      <c r="P1687" s="4"/>
    </row>
    <row r="1688" spans="1:16" x14ac:dyDescent="0.25">
      <c r="A1688" s="2" t="s">
        <v>3385</v>
      </c>
      <c r="B1688" s="2" t="s">
        <v>3386</v>
      </c>
      <c r="C1688" s="4">
        <f ca="1">[1]!thsiFinD("ths_vol_ratio_stock",$A1688,$A$1,7,100)</f>
        <v>0.88235994654128003</v>
      </c>
      <c r="D1688" s="4">
        <f ca="1">[1]!thsiFinD("ths_cr_stock",$A1688,$A$1,7,100,100)</f>
        <v>85.393258426966</v>
      </c>
      <c r="E1688" s="4">
        <f ca="1">[1]!thsiFinD("ths_mfi_stock",$A1688,$A$1,7,100,100)</f>
        <v>41.951454661884</v>
      </c>
      <c r="F1688" s="4">
        <f ca="1">[1]!thsiFinD("ths_expma_stock",$A1688,$A$1,7,100,100)</f>
        <v>4.1258403305903002</v>
      </c>
      <c r="G1688" s="4">
        <f ca="1">[1]!thsiFinD("ths_rsi_stock",$A1688,$A$1,7,100,100)</f>
        <v>55.369739784670998</v>
      </c>
      <c r="H1688" s="4">
        <f ca="1">[1]!thsiFinD("ths_adtm_stock",$A1688,$A$1,7,3,100,100,100)</f>
        <v>0.44444444444443998</v>
      </c>
      <c r="I1688" s="4">
        <f ca="1">[1]!thsiFinD("ths_bbiboll_stock",$A1688,$A$1,7,3,100,100,100)</f>
        <v>4.1257291666666998</v>
      </c>
      <c r="J1688" s="4">
        <f ca="1">[1]!thsiFinD("ths_dptb_stock",$A1688,$A$1,7,104,100,100)</f>
        <v>0.71428571428570997</v>
      </c>
      <c r="K1688" s="4">
        <f ca="1">[1]!thsiFinD("ths_srmi_stock",$A1688,$A$1,7,100,100)</f>
        <v>-1.4084507042252999E-2</v>
      </c>
      <c r="L1688" s="4">
        <f ca="1">[1]!thsiFinD("ths_atr_stock",$A1688,$A$1,7,101,100,100)</f>
        <v>0.17</v>
      </c>
      <c r="M1688" s="4">
        <f ca="1">[1]!thsiFinD("ths_vol_w_stock",$A1688,$A$1)/1000000</f>
        <v>31.452300000000001</v>
      </c>
      <c r="N1688" s="4">
        <f ca="1">[1]!thsiFinD("ths_turnover_ratio_w_stock",$A1688,$A$1)</f>
        <v>10.029253911779</v>
      </c>
      <c r="O1688" s="4">
        <f ca="1">[1]!thsiFinD("ths_relative_chg_ratio_w_stock",$A1688,$A$1,104,100)</f>
        <v>-0.2433630550626</v>
      </c>
      <c r="P1688" s="4"/>
    </row>
    <row r="1689" spans="1:16" x14ac:dyDescent="0.25">
      <c r="A1689" s="2" t="s">
        <v>3387</v>
      </c>
      <c r="B1689" s="2" t="s">
        <v>3388</v>
      </c>
      <c r="C1689" s="4">
        <f ca="1">[1]!thsiFinD("ths_vol_ratio_stock",$A1689,$A$1,7,100)</f>
        <v>1.0198045843636001</v>
      </c>
      <c r="D1689" s="4">
        <f ca="1">[1]!thsiFinD("ths_cr_stock",$A1689,$A$1,7,100,100)</f>
        <v>77.313432835821004</v>
      </c>
      <c r="E1689" s="4">
        <f ca="1">[1]!thsiFinD("ths_mfi_stock",$A1689,$A$1,7,100,100)</f>
        <v>28.279924853834</v>
      </c>
      <c r="F1689" s="4">
        <f ca="1">[1]!thsiFinD("ths_expma_stock",$A1689,$A$1,7,100,100)</f>
        <v>9.7666198235328991</v>
      </c>
      <c r="G1689" s="4">
        <f ca="1">[1]!thsiFinD("ths_rsi_stock",$A1689,$A$1,7,100,100)</f>
        <v>47.076860069753998</v>
      </c>
      <c r="H1689" s="4">
        <f ca="1">[1]!thsiFinD("ths_adtm_stock",$A1689,$A$1,7,3,100,100,100)</f>
        <v>-0.24324324324324001</v>
      </c>
      <c r="I1689" s="4">
        <f ca="1">[1]!thsiFinD("ths_bbiboll_stock",$A1689,$A$1,7,3,100,100,100)</f>
        <v>9.8694791666667001</v>
      </c>
      <c r="J1689" s="4">
        <f ca="1">[1]!thsiFinD("ths_dptb_stock",$A1689,$A$1,7,104,100,100)</f>
        <v>0.57142857142856995</v>
      </c>
      <c r="K1689" s="4">
        <f ca="1">[1]!thsiFinD("ths_srmi_stock",$A1689,$A$1,7,100,100)</f>
        <v>-5.0454086781030003E-3</v>
      </c>
      <c r="L1689" s="4">
        <f ca="1">[1]!thsiFinD("ths_atr_stock",$A1689,$A$1,7,101,100,100)</f>
        <v>0.3</v>
      </c>
      <c r="M1689" s="4">
        <f ca="1">[1]!thsiFinD("ths_vol_w_stock",$A1689,$A$1)/1000000</f>
        <v>9.6600470000000005</v>
      </c>
      <c r="N1689" s="4">
        <f ca="1">[1]!thsiFinD("ths_turnover_ratio_w_stock",$A1689,$A$1)</f>
        <v>3.9217893613610002</v>
      </c>
      <c r="O1689" s="4">
        <f ca="1">[1]!thsiFinD("ths_relative_chg_ratio_w_stock",$A1689,$A$1,104,100)</f>
        <v>-1.5082382203422</v>
      </c>
      <c r="P1689" s="4"/>
    </row>
    <row r="1690" spans="1:16" x14ac:dyDescent="0.25">
      <c r="A1690" s="2" t="s">
        <v>3389</v>
      </c>
      <c r="B1690" s="2" t="s">
        <v>3390</v>
      </c>
      <c r="C1690" s="4">
        <f ca="1">[1]!thsiFinD("ths_vol_ratio_stock",$A1690,$A$1,7,100)</f>
        <v>0.50199662890784003</v>
      </c>
      <c r="D1690" s="4">
        <f ca="1">[1]!thsiFinD("ths_cr_stock",$A1690,$A$1,7,100,100)</f>
        <v>28.834355828221</v>
      </c>
      <c r="E1690" s="4">
        <f ca="1">[1]!thsiFinD("ths_mfi_stock",$A1690,$A$1,7,100,100)</f>
        <v>33.071184284662998</v>
      </c>
      <c r="F1690" s="4">
        <f ca="1">[1]!thsiFinD("ths_expma_stock",$A1690,$A$1,7,100,100)</f>
        <v>1.3824548415205999</v>
      </c>
      <c r="G1690" s="4">
        <f ca="1">[1]!thsiFinD("ths_rsi_stock",$A1690,$A$1,7,100,100)</f>
        <v>50.947339994478</v>
      </c>
      <c r="H1690" s="4">
        <f ca="1">[1]!thsiFinD("ths_adtm_stock",$A1690,$A$1,7,3,100,100,100)</f>
        <v>-0.55000000000000004</v>
      </c>
      <c r="I1690" s="4">
        <f ca="1">[1]!thsiFinD("ths_bbiboll_stock",$A1690,$A$1,7,3,100,100,100)</f>
        <v>1.3767708333333</v>
      </c>
      <c r="J1690" s="4">
        <f ca="1">[1]!thsiFinD("ths_dptb_stock",$A1690,$A$1,7,104,100,100)</f>
        <v>0.42857142857142999</v>
      </c>
      <c r="K1690" s="4">
        <f ca="1">[1]!thsiFinD("ths_srmi_stock",$A1690,$A$1,7,100,100)</f>
        <v>-9.7402597402597005E-2</v>
      </c>
      <c r="L1690" s="4">
        <f ca="1">[1]!thsiFinD("ths_atr_stock",$A1690,$A$1,7,101,100,100)</f>
        <v>0.10571428571428999</v>
      </c>
      <c r="M1690" s="4">
        <f ca="1">[1]!thsiFinD("ths_vol_w_stock",$A1690,$A$1)/1000000</f>
        <v>482.495698</v>
      </c>
      <c r="N1690" s="4">
        <f ca="1">[1]!thsiFinD("ths_turnover_ratio_w_stock",$A1690,$A$1)</f>
        <v>17.868013708125002</v>
      </c>
      <c r="O1690" s="4">
        <f ca="1">[1]!thsiFinD("ths_relative_chg_ratio_w_stock",$A1690,$A$1,104,100)</f>
        <v>-3.3175775729391002</v>
      </c>
      <c r="P1690" s="4"/>
    </row>
    <row r="1691" spans="1:16" x14ac:dyDescent="0.25">
      <c r="A1691" s="2" t="s">
        <v>3391</v>
      </c>
      <c r="B1691" s="2" t="s">
        <v>3392</v>
      </c>
      <c r="C1691" s="4">
        <f ca="1">[1]!thsiFinD("ths_vol_ratio_stock",$A1691,$A$1,7,100)</f>
        <v>1.8088943495730001</v>
      </c>
      <c r="D1691" s="4">
        <f ca="1">[1]!thsiFinD("ths_cr_stock",$A1691,$A$1,7,100,100)</f>
        <v>92.5</v>
      </c>
      <c r="E1691" s="4">
        <f ca="1">[1]!thsiFinD("ths_mfi_stock",$A1691,$A$1,7,100,100)</f>
        <v>52.632990893551003</v>
      </c>
      <c r="F1691" s="4">
        <f ca="1">[1]!thsiFinD("ths_expma_stock",$A1691,$A$1,7,100,100)</f>
        <v>1.1835627239787001</v>
      </c>
      <c r="G1691" s="4">
        <f ca="1">[1]!thsiFinD("ths_rsi_stock",$A1691,$A$1,7,100,100)</f>
        <v>54.625046303989997</v>
      </c>
      <c r="H1691" s="4">
        <f ca="1">[1]!thsiFinD("ths_adtm_stock",$A1691,$A$1,7,3,100,100,100)</f>
        <v>0.55882352941177005</v>
      </c>
      <c r="I1691" s="4">
        <f ca="1">[1]!thsiFinD("ths_bbiboll_stock",$A1691,$A$1,7,3,100,100,100)</f>
        <v>1.17875</v>
      </c>
      <c r="J1691" s="4">
        <f ca="1">[1]!thsiFinD("ths_dptb_stock",$A1691,$A$1,7,104,100,100)</f>
        <v>0.57142857142856995</v>
      </c>
      <c r="K1691" s="4">
        <f ca="1">[1]!thsiFinD("ths_srmi_stock",$A1691,$A$1,7,100,100)</f>
        <v>-6.1538461538462E-2</v>
      </c>
      <c r="L1691" s="4">
        <f ca="1">[1]!thsiFinD("ths_atr_stock",$A1691,$A$1,7,101,100,100)</f>
        <v>0.11428571428570999</v>
      </c>
      <c r="M1691" s="4">
        <f ca="1">[1]!thsiFinD("ths_vol_w_stock",$A1691,$A$1)/1000000</f>
        <v>256.55518000000001</v>
      </c>
      <c r="N1691" s="4">
        <f ca="1">[1]!thsiFinD("ths_turnover_ratio_w_stock",$A1691,$A$1)</f>
        <v>28.249671895026999</v>
      </c>
      <c r="O1691" s="4">
        <f ca="1">[1]!thsiFinD("ths_relative_chg_ratio_w_stock",$A1691,$A$1,104,100)</f>
        <v>-4.3795046912042004</v>
      </c>
      <c r="P1691" s="4"/>
    </row>
    <row r="1692" spans="1:16" x14ac:dyDescent="0.25">
      <c r="A1692" s="2" t="s">
        <v>3393</v>
      </c>
      <c r="B1692" s="2" t="s">
        <v>3394</v>
      </c>
      <c r="C1692" s="4">
        <f ca="1">[1]!thsiFinD("ths_vol_ratio_stock",$A1692,$A$1,7,100)</f>
        <v>1.0508047824513</v>
      </c>
      <c r="D1692" s="4">
        <f ca="1">[1]!thsiFinD("ths_cr_stock",$A1692,$A$1,7,100,100)</f>
        <v>70.288248337029003</v>
      </c>
      <c r="E1692" s="4">
        <f ca="1">[1]!thsiFinD("ths_mfi_stock",$A1692,$A$1,7,100,100)</f>
        <v>30.026562240320999</v>
      </c>
      <c r="F1692" s="4">
        <f ca="1">[1]!thsiFinD("ths_expma_stock",$A1692,$A$1,7,100,100)</f>
        <v>10.247641681791</v>
      </c>
      <c r="G1692" s="4">
        <f ca="1">[1]!thsiFinD("ths_rsi_stock",$A1692,$A$1,7,100,100)</f>
        <v>42.419572395868002</v>
      </c>
      <c r="H1692" s="4">
        <f ca="1">[1]!thsiFinD("ths_adtm_stock",$A1692,$A$1,7,3,100,100,100)</f>
        <v>-0.38947368421053002</v>
      </c>
      <c r="I1692" s="4">
        <f ca="1">[1]!thsiFinD("ths_bbiboll_stock",$A1692,$A$1,7,3,100,100,100)</f>
        <v>10.372708333333</v>
      </c>
      <c r="J1692" s="4">
        <f ca="1">[1]!thsiFinD("ths_dptb_stock",$A1692,$A$1,7,104,100,100)</f>
        <v>0.71428571428570997</v>
      </c>
      <c r="K1692" s="4">
        <f ca="1">[1]!thsiFinD("ths_srmi_stock",$A1692,$A$1,7,100,100)</f>
        <v>-2.5689819219791001E-2</v>
      </c>
      <c r="L1692" s="4">
        <f ca="1">[1]!thsiFinD("ths_atr_stock",$A1692,$A$1,7,101,100,100)</f>
        <v>0.39857142857143002</v>
      </c>
      <c r="M1692" s="4">
        <f ca="1">[1]!thsiFinD("ths_vol_w_stock",$A1692,$A$1)/1000000</f>
        <v>75.368436000000003</v>
      </c>
      <c r="N1692" s="4">
        <f ca="1">[1]!thsiFinD("ths_turnover_ratio_w_stock",$A1692,$A$1)</f>
        <v>11.316007465225001</v>
      </c>
      <c r="O1692" s="4">
        <f ca="1">[1]!thsiFinD("ths_relative_chg_ratio_w_stock",$A1692,$A$1,104,100)</f>
        <v>-2.5536491081231998</v>
      </c>
      <c r="P1692" s="4"/>
    </row>
    <row r="1693" spans="1:16" x14ac:dyDescent="0.25">
      <c r="A1693" s="2" t="s">
        <v>3395</v>
      </c>
      <c r="B1693" s="2" t="s">
        <v>3396</v>
      </c>
      <c r="C1693" s="4">
        <f ca="1">[1]!thsiFinD("ths_vol_ratio_stock",$A1693,$A$1,7,100)</f>
        <v>0.80377464626968997</v>
      </c>
      <c r="D1693" s="4">
        <f ca="1">[1]!thsiFinD("ths_cr_stock",$A1693,$A$1,7,100,100)</f>
        <v>100.97087378641</v>
      </c>
      <c r="E1693" s="4">
        <f ca="1">[1]!thsiFinD("ths_mfi_stock",$A1693,$A$1,7,100,100)</f>
        <v>49.486162560356</v>
      </c>
      <c r="F1693" s="4">
        <f ca="1">[1]!thsiFinD("ths_expma_stock",$A1693,$A$1,7,100,100)</f>
        <v>7.6369322358586</v>
      </c>
      <c r="G1693" s="4">
        <f ca="1">[1]!thsiFinD("ths_rsi_stock",$A1693,$A$1,7,100,100)</f>
        <v>49.793636647588997</v>
      </c>
      <c r="H1693" s="4">
        <f ca="1">[1]!thsiFinD("ths_adtm_stock",$A1693,$A$1,7,3,100,100,100)</f>
        <v>0.52873563218390995</v>
      </c>
      <c r="I1693" s="4">
        <f ca="1">[1]!thsiFinD("ths_bbiboll_stock",$A1693,$A$1,7,3,100,100,100)</f>
        <v>7.6833333333332998</v>
      </c>
      <c r="J1693" s="4">
        <f ca="1">[1]!thsiFinD("ths_dptb_stock",$A1693,$A$1,7,104,100,100)</f>
        <v>0.57142857142856995</v>
      </c>
      <c r="K1693" s="4">
        <f ca="1">[1]!thsiFinD("ths_srmi_stock",$A1693,$A$1,7,100,100)</f>
        <v>0</v>
      </c>
      <c r="L1693" s="4">
        <f ca="1">[1]!thsiFinD("ths_atr_stock",$A1693,$A$1,7,101,100,100)</f>
        <v>0.30571428571428999</v>
      </c>
      <c r="M1693" s="4">
        <f ca="1">[1]!thsiFinD("ths_vol_w_stock",$A1693,$A$1)/1000000</f>
        <v>35.648618999999997</v>
      </c>
      <c r="N1693" s="4">
        <f ca="1">[1]!thsiFinD("ths_turnover_ratio_w_stock",$A1693,$A$1)</f>
        <v>8.4112733871538996</v>
      </c>
      <c r="O1693" s="4">
        <f ca="1">[1]!thsiFinD("ths_relative_chg_ratio_w_stock",$A1693,$A$1,104,100)</f>
        <v>1.1950984833989</v>
      </c>
      <c r="P1693" s="4"/>
    </row>
    <row r="1694" spans="1:16" x14ac:dyDescent="0.25">
      <c r="A1694" s="2" t="s">
        <v>3397</v>
      </c>
      <c r="B1694" s="2" t="s">
        <v>3398</v>
      </c>
      <c r="C1694" s="4">
        <f ca="1">[1]!thsiFinD("ths_vol_ratio_stock",$A1694,$A$1,7,100)</f>
        <v>0.76725411859823001</v>
      </c>
      <c r="D1694" s="4">
        <f ca="1">[1]!thsiFinD("ths_cr_stock",$A1694,$A$1,7,100,100)</f>
        <v>77.692307692308006</v>
      </c>
      <c r="E1694" s="4">
        <f ca="1">[1]!thsiFinD("ths_mfi_stock",$A1694,$A$1,7,100,100)</f>
        <v>47.738907768071002</v>
      </c>
      <c r="F1694" s="4">
        <f ca="1">[1]!thsiFinD("ths_expma_stock",$A1694,$A$1,7,100,100)</f>
        <v>3.5298245202384</v>
      </c>
      <c r="G1694" s="4">
        <f ca="1">[1]!thsiFinD("ths_rsi_stock",$A1694,$A$1,7,100,100)</f>
        <v>47.951030706875997</v>
      </c>
      <c r="H1694" s="4">
        <f ca="1">[1]!thsiFinD("ths_adtm_stock",$A1694,$A$1,7,3,100,100,100)</f>
        <v>0.32142857142857001</v>
      </c>
      <c r="I1694" s="4">
        <f ca="1">[1]!thsiFinD("ths_bbiboll_stock",$A1694,$A$1,7,3,100,100,100)</f>
        <v>3.5473958333333</v>
      </c>
      <c r="J1694" s="4">
        <f ca="1">[1]!thsiFinD("ths_dptb_stock",$A1694,$A$1,7,104,100,100)</f>
        <v>0.57142857142856995</v>
      </c>
      <c r="K1694" s="4">
        <f ca="1">[1]!thsiFinD("ths_srmi_stock",$A1694,$A$1,7,100,100)</f>
        <v>-1.1173184357542E-2</v>
      </c>
      <c r="L1694" s="4">
        <f ca="1">[1]!thsiFinD("ths_atr_stock",$A1694,$A$1,7,101,100,100)</f>
        <v>0.12</v>
      </c>
      <c r="M1694" s="4">
        <f ca="1">[1]!thsiFinD("ths_vol_w_stock",$A1694,$A$1)/1000000</f>
        <v>33.165166999999997</v>
      </c>
      <c r="N1694" s="4">
        <f ca="1">[1]!thsiFinD("ths_turnover_ratio_w_stock",$A1694,$A$1)</f>
        <v>3.1987825247138</v>
      </c>
      <c r="O1694" s="4">
        <f ca="1">[1]!thsiFinD("ths_relative_chg_ratio_w_stock",$A1694,$A$1,104,100)</f>
        <v>-1.2049015166010999</v>
      </c>
      <c r="P1694" s="4"/>
    </row>
    <row r="1695" spans="1:16" x14ac:dyDescent="0.25">
      <c r="A1695" s="2" t="s">
        <v>3399</v>
      </c>
      <c r="B1695" s="2" t="s">
        <v>3400</v>
      </c>
      <c r="C1695" s="4">
        <f ca="1">[1]!thsiFinD("ths_vol_ratio_stock",$A1695,$A$1,7,100)</f>
        <v>1.2141429784486</v>
      </c>
      <c r="D1695" s="4">
        <f ca="1">[1]!thsiFinD("ths_cr_stock",$A1695,$A$1,7,100,100)</f>
        <v>210.63291139240999</v>
      </c>
      <c r="E1695" s="4">
        <f ca="1">[1]!thsiFinD("ths_mfi_stock",$A1695,$A$1,7,100,100)</f>
        <v>91.235493306566994</v>
      </c>
      <c r="F1695" s="4">
        <f ca="1">[1]!thsiFinD("ths_expma_stock",$A1695,$A$1,7,100,100)</f>
        <v>10.746394398023</v>
      </c>
      <c r="G1695" s="4">
        <f ca="1">[1]!thsiFinD("ths_rsi_stock",$A1695,$A$1,7,100,100)</f>
        <v>71.864458880114995</v>
      </c>
      <c r="H1695" s="4">
        <f ca="1">[1]!thsiFinD("ths_adtm_stock",$A1695,$A$1,7,3,100,100,100)</f>
        <v>0.91282051282051002</v>
      </c>
      <c r="I1695" s="4">
        <f ca="1">[1]!thsiFinD("ths_bbiboll_stock",$A1695,$A$1,7,3,100,100,100)</f>
        <v>10.697083333333</v>
      </c>
      <c r="J1695" s="4">
        <f ca="1">[1]!thsiFinD("ths_dptb_stock",$A1695,$A$1,7,104,100,100)</f>
        <v>0.71428571428570997</v>
      </c>
      <c r="K1695" s="4">
        <f ca="1">[1]!thsiFinD("ths_srmi_stock",$A1695,$A$1,7,100,100)</f>
        <v>8.6607142857142994E-2</v>
      </c>
      <c r="L1695" s="4">
        <f ca="1">[1]!thsiFinD("ths_atr_stock",$A1695,$A$1,7,101,100,100)</f>
        <v>0.58428571428570997</v>
      </c>
      <c r="M1695" s="4">
        <f ca="1">[1]!thsiFinD("ths_vol_w_stock",$A1695,$A$1)/1000000</f>
        <v>46.747860000000003</v>
      </c>
      <c r="N1695" s="4">
        <f ca="1">[1]!thsiFinD("ths_turnover_ratio_w_stock",$A1695,$A$1)</f>
        <v>10.423735899719</v>
      </c>
      <c r="O1695" s="4">
        <f ca="1">[1]!thsiFinD("ths_relative_chg_ratio_w_stock",$A1695,$A$1,104,100)</f>
        <v>7.9568918557185997</v>
      </c>
      <c r="P1695" s="4"/>
    </row>
    <row r="1696" spans="1:16" x14ac:dyDescent="0.25">
      <c r="A1696" s="2" t="s">
        <v>3401</v>
      </c>
      <c r="B1696" s="2" t="s">
        <v>3402</v>
      </c>
      <c r="C1696" s="4">
        <f ca="1">[1]!thsiFinD("ths_vol_ratio_stock",$A1696,$A$1,7,100)</f>
        <v>0.88467067504783004</v>
      </c>
      <c r="D1696" s="4">
        <f ca="1">[1]!thsiFinD("ths_cr_stock",$A1696,$A$1,7,100,100)</f>
        <v>113.75</v>
      </c>
      <c r="E1696" s="4">
        <f ca="1">[1]!thsiFinD("ths_mfi_stock",$A1696,$A$1,7,100,100)</f>
        <v>59.911650766582</v>
      </c>
      <c r="F1696" s="4">
        <f ca="1">[1]!thsiFinD("ths_expma_stock",$A1696,$A$1,7,100,100)</f>
        <v>5.7657799869322002</v>
      </c>
      <c r="G1696" s="4">
        <f ca="1">[1]!thsiFinD("ths_rsi_stock",$A1696,$A$1,7,100,100)</f>
        <v>59.465770127456999</v>
      </c>
      <c r="H1696" s="4">
        <f ca="1">[1]!thsiFinD("ths_adtm_stock",$A1696,$A$1,7,3,100,100,100)</f>
        <v>0.61971830985915</v>
      </c>
      <c r="I1696" s="4">
        <f ca="1">[1]!thsiFinD("ths_bbiboll_stock",$A1696,$A$1,7,3,100,100,100)</f>
        <v>5.7671875000000004</v>
      </c>
      <c r="J1696" s="4">
        <f ca="1">[1]!thsiFinD("ths_dptb_stock",$A1696,$A$1,7,104,100,100)</f>
        <v>0.71428571428570997</v>
      </c>
      <c r="K1696" s="4">
        <f ca="1">[1]!thsiFinD("ths_srmi_stock",$A1696,$A$1,7,100,100)</f>
        <v>1.3559322033897999E-2</v>
      </c>
      <c r="L1696" s="4">
        <f ca="1">[1]!thsiFinD("ths_atr_stock",$A1696,$A$1,7,101,100,100)</f>
        <v>0.24571428571428999</v>
      </c>
      <c r="M1696" s="4">
        <f ca="1">[1]!thsiFinD("ths_vol_w_stock",$A1696,$A$1)/1000000</f>
        <v>20.20674</v>
      </c>
      <c r="N1696" s="4">
        <f ca="1">[1]!thsiFinD("ths_turnover_ratio_w_stock",$A1696,$A$1)</f>
        <v>4.2843641252674001</v>
      </c>
      <c r="O1696" s="4">
        <f ca="1">[1]!thsiFinD("ths_relative_chg_ratio_w_stock",$A1696,$A$1,104,100)</f>
        <v>0.34415183968121998</v>
      </c>
      <c r="P1696" s="4"/>
    </row>
    <row r="1697" spans="1:16" x14ac:dyDescent="0.25">
      <c r="A1697" s="2" t="s">
        <v>3403</v>
      </c>
      <c r="B1697" s="2" t="s">
        <v>3404</v>
      </c>
      <c r="C1697" s="4">
        <f ca="1">[1]!thsiFinD("ths_vol_ratio_stock",$A1697,$A$1,7,100)</f>
        <v>0.66320933116115999</v>
      </c>
      <c r="D1697" s="4">
        <f ca="1">[1]!thsiFinD("ths_cr_stock",$A1697,$A$1,7,100,100)</f>
        <v>144.44444444443999</v>
      </c>
      <c r="E1697" s="4">
        <f ca="1">[1]!thsiFinD("ths_mfi_stock",$A1697,$A$1,7,100,100)</f>
        <v>72.086709640256004</v>
      </c>
      <c r="F1697" s="4">
        <f ca="1">[1]!thsiFinD("ths_expma_stock",$A1697,$A$1,7,100,100)</f>
        <v>7.3340623108236001</v>
      </c>
      <c r="G1697" s="4">
        <f ca="1">[1]!thsiFinD("ths_rsi_stock",$A1697,$A$1,7,100,100)</f>
        <v>62.326516276751001</v>
      </c>
      <c r="H1697" s="4">
        <f ca="1">[1]!thsiFinD("ths_adtm_stock",$A1697,$A$1,7,3,100,100,100)</f>
        <v>0.98550724637680998</v>
      </c>
      <c r="I1697" s="4">
        <f ca="1">[1]!thsiFinD("ths_bbiboll_stock",$A1697,$A$1,7,3,100,100,100)</f>
        <v>7.2704166666666996</v>
      </c>
      <c r="J1697" s="4">
        <f ca="1">[1]!thsiFinD("ths_dptb_stock",$A1697,$A$1,7,104,100,100)</f>
        <v>0.28571428571428997</v>
      </c>
      <c r="K1697" s="4">
        <f ca="1">[1]!thsiFinD("ths_srmi_stock",$A1697,$A$1,7,100,100)</f>
        <v>3.2345013477088999E-2</v>
      </c>
      <c r="L1697" s="4">
        <f ca="1">[1]!thsiFinD("ths_atr_stock",$A1697,$A$1,7,101,100,100)</f>
        <v>0.22</v>
      </c>
      <c r="M1697" s="4">
        <f ca="1">[1]!thsiFinD("ths_vol_w_stock",$A1697,$A$1)/1000000</f>
        <v>22.726846999999999</v>
      </c>
      <c r="N1697" s="4">
        <f ca="1">[1]!thsiFinD("ths_turnover_ratio_w_stock",$A1697,$A$1)</f>
        <v>5.3350505925218004</v>
      </c>
      <c r="O1697" s="4">
        <f ca="1">[1]!thsiFinD("ths_relative_chg_ratio_w_stock",$A1697,$A$1,104,100)</f>
        <v>-2.2715681832676999</v>
      </c>
      <c r="P1697" s="4"/>
    </row>
    <row r="1698" spans="1:16" x14ac:dyDescent="0.25">
      <c r="A1698" s="2" t="s">
        <v>3405</v>
      </c>
      <c r="B1698" s="2" t="s">
        <v>3406</v>
      </c>
      <c r="C1698" s="4">
        <f ca="1">[1]!thsiFinD("ths_vol_ratio_stock",$A1698,$A$1,7,100)</f>
        <v>0.65725323608607</v>
      </c>
      <c r="D1698" s="4">
        <f ca="1">[1]!thsiFinD("ths_cr_stock",$A1698,$A$1,7,100,100)</f>
        <v>86.980609418282995</v>
      </c>
      <c r="E1698" s="4">
        <f ca="1">[1]!thsiFinD("ths_mfi_stock",$A1698,$A$1,7,100,100)</f>
        <v>50.796992372241</v>
      </c>
      <c r="F1698" s="4">
        <f ca="1">[1]!thsiFinD("ths_expma_stock",$A1698,$A$1,7,100,100)</f>
        <v>8.2610997200960004</v>
      </c>
      <c r="G1698" s="4">
        <f ca="1">[1]!thsiFinD("ths_rsi_stock",$A1698,$A$1,7,100,100)</f>
        <v>48.347347709125003</v>
      </c>
      <c r="H1698" s="4">
        <f ca="1">[1]!thsiFinD("ths_adtm_stock",$A1698,$A$1,7,3,100,100,100)</f>
        <v>0.1566265060241</v>
      </c>
      <c r="I1698" s="4">
        <f ca="1">[1]!thsiFinD("ths_bbiboll_stock",$A1698,$A$1,7,3,100,100,100)</f>
        <v>8.3514583333332997</v>
      </c>
      <c r="J1698" s="4">
        <f ca="1">[1]!thsiFinD("ths_dptb_stock",$A1698,$A$1,7,104,100,100)</f>
        <v>0.71428571428570997</v>
      </c>
      <c r="K1698" s="4">
        <f ca="1">[1]!thsiFinD("ths_srmi_stock",$A1698,$A$1,7,100,100)</f>
        <v>-9.5011876484561008E-3</v>
      </c>
      <c r="L1698" s="4">
        <f ca="1">[1]!thsiFinD("ths_atr_stock",$A1698,$A$1,7,101,100,100)</f>
        <v>0.33714285714286002</v>
      </c>
      <c r="M1698" s="4">
        <f ca="1">[1]!thsiFinD("ths_vol_w_stock",$A1698,$A$1)/1000000</f>
        <v>15.122472</v>
      </c>
      <c r="N1698" s="4">
        <f ca="1">[1]!thsiFinD("ths_turnover_ratio_w_stock",$A1698,$A$1)</f>
        <v>4.4420626113005</v>
      </c>
      <c r="O1698" s="4">
        <f ca="1">[1]!thsiFinD("ths_relative_chg_ratio_w_stock",$A1698,$A$1,104,100)</f>
        <v>-1.4441359663618001</v>
      </c>
      <c r="P1698" s="4"/>
    </row>
    <row r="1699" spans="1:16" x14ac:dyDescent="0.25">
      <c r="A1699" s="2" t="s">
        <v>3407</v>
      </c>
      <c r="B1699" s="2" t="s">
        <v>3408</v>
      </c>
      <c r="C1699" s="4">
        <f ca="1">[1]!thsiFinD("ths_vol_ratio_stock",$A1699,$A$1,7,100)</f>
        <v>1.5310330383924999</v>
      </c>
      <c r="D1699" s="4">
        <f ca="1">[1]!thsiFinD("ths_cr_stock",$A1699,$A$1,7,100,100)</f>
        <v>252.36363636364001</v>
      </c>
      <c r="E1699" s="4">
        <f ca="1">[1]!thsiFinD("ths_mfi_stock",$A1699,$A$1,7,100,100)</f>
        <v>73.084185629309999</v>
      </c>
      <c r="F1699" s="4">
        <f ca="1">[1]!thsiFinD("ths_expma_stock",$A1699,$A$1,7,100,100)</f>
        <v>14.600993667263999</v>
      </c>
      <c r="G1699" s="4">
        <f ca="1">[1]!thsiFinD("ths_rsi_stock",$A1699,$A$1,7,100,100)</f>
        <v>68.354306401461997</v>
      </c>
      <c r="H1699" s="4">
        <f ca="1">[1]!thsiFinD("ths_adtm_stock",$A1699,$A$1,7,3,100,100,100)</f>
        <v>0.46012269938650002</v>
      </c>
      <c r="I1699" s="4">
        <f ca="1">[1]!thsiFinD("ths_bbiboll_stock",$A1699,$A$1,7,3,100,100,100)</f>
        <v>14.602812500000001</v>
      </c>
      <c r="J1699" s="4">
        <f ca="1">[1]!thsiFinD("ths_dptb_stock",$A1699,$A$1,7,104,100,100)</f>
        <v>1</v>
      </c>
      <c r="K1699" s="4">
        <f ca="1">[1]!thsiFinD("ths_srmi_stock",$A1699,$A$1,7,100,100)</f>
        <v>7.3298429319371999E-2</v>
      </c>
      <c r="L1699" s="4">
        <f ca="1">[1]!thsiFinD("ths_atr_stock",$A1699,$A$1,7,101,100,100)</f>
        <v>0.48428571428570999</v>
      </c>
      <c r="M1699" s="4">
        <f ca="1">[1]!thsiFinD("ths_vol_w_stock",$A1699,$A$1)/1000000</f>
        <v>143.203384</v>
      </c>
      <c r="N1699" s="4">
        <f ca="1">[1]!thsiFinD("ths_turnover_ratio_w_stock",$A1699,$A$1)</f>
        <v>8.2867687489777992</v>
      </c>
      <c r="O1699" s="4">
        <f ca="1">[1]!thsiFinD("ths_relative_chg_ratio_w_stock",$A1699,$A$1,104,100)</f>
        <v>9.1200082306912993</v>
      </c>
      <c r="P1699" s="4"/>
    </row>
    <row r="1700" spans="1:16" x14ac:dyDescent="0.25">
      <c r="A1700" s="2" t="s">
        <v>3409</v>
      </c>
      <c r="B1700" s="2" t="s">
        <v>3410</v>
      </c>
      <c r="C1700" s="4">
        <f ca="1">[1]!thsiFinD("ths_vol_ratio_stock",$A1700,$A$1,7,100)</f>
        <v>0.61428203594193997</v>
      </c>
      <c r="D1700" s="4">
        <f ca="1">[1]!thsiFinD("ths_cr_stock",$A1700,$A$1,7,100,100)</f>
        <v>54.054054054053999</v>
      </c>
      <c r="E1700" s="4">
        <f ca="1">[1]!thsiFinD("ths_mfi_stock",$A1700,$A$1,7,100,100)</f>
        <v>41.679546260655002</v>
      </c>
      <c r="F1700" s="4">
        <f ca="1">[1]!thsiFinD("ths_expma_stock",$A1700,$A$1,7,100,100)</f>
        <v>1.3680756042908</v>
      </c>
      <c r="G1700" s="4">
        <f ca="1">[1]!thsiFinD("ths_rsi_stock",$A1700,$A$1,7,100,100)</f>
        <v>50.481374564602</v>
      </c>
      <c r="H1700" s="4">
        <f ca="1">[1]!thsiFinD("ths_adtm_stock",$A1700,$A$1,7,3,100,100,100)</f>
        <v>-8.3333333333331996E-2</v>
      </c>
      <c r="I1700" s="4">
        <f ca="1">[1]!thsiFinD("ths_bbiboll_stock",$A1700,$A$1,7,3,100,100,100)</f>
        <v>1.3745833333333</v>
      </c>
      <c r="J1700" s="4">
        <f ca="1">[1]!thsiFinD("ths_dptb_stock",$A1700,$A$1,7,104,100,100)</f>
        <v>0.42857142857142999</v>
      </c>
      <c r="K1700" s="4">
        <f ca="1">[1]!thsiFinD("ths_srmi_stock",$A1700,$A$1,7,100,100)</f>
        <v>-8.5526315789474006E-2</v>
      </c>
      <c r="L1700" s="4">
        <f ca="1">[1]!thsiFinD("ths_atr_stock",$A1700,$A$1,7,101,100,100)</f>
        <v>9.1428571428570998E-2</v>
      </c>
      <c r="M1700" s="4">
        <f ca="1">[1]!thsiFinD("ths_vol_w_stock",$A1700,$A$1)/1000000</f>
        <v>49.902296999999997</v>
      </c>
      <c r="N1700" s="4">
        <f ca="1">[1]!thsiFinD("ths_turnover_ratio_w_stock",$A1700,$A$1)</f>
        <v>7.2596655837538</v>
      </c>
      <c r="O1700" s="4">
        <f ca="1">[1]!thsiFinD("ths_relative_chg_ratio_w_stock",$A1700,$A$1,104,100)</f>
        <v>-5.3428325510838004</v>
      </c>
      <c r="P1700" s="4"/>
    </row>
    <row r="1701" spans="1:16" x14ac:dyDescent="0.25">
      <c r="A1701" s="2" t="s">
        <v>3411</v>
      </c>
      <c r="B1701" s="2" t="s">
        <v>3412</v>
      </c>
      <c r="C1701" s="4">
        <f ca="1">[1]!thsiFinD("ths_vol_ratio_stock",$A1701,$A$1,7,100)</f>
        <v>2.2660893189654998</v>
      </c>
      <c r="D1701" s="4">
        <f ca="1">[1]!thsiFinD("ths_cr_stock",$A1701,$A$1,7,100,100)</f>
        <v>265.21739130434997</v>
      </c>
      <c r="E1701" s="4">
        <f ca="1">[1]!thsiFinD("ths_mfi_stock",$A1701,$A$1,7,100,100)</f>
        <v>58.217002690275002</v>
      </c>
      <c r="F1701" s="4">
        <f ca="1">[1]!thsiFinD("ths_expma_stock",$A1701,$A$1,7,100,100)</f>
        <v>2.3479127986813002</v>
      </c>
      <c r="G1701" s="4">
        <f ca="1">[1]!thsiFinD("ths_rsi_stock",$A1701,$A$1,7,100,100)</f>
        <v>74.820201985889994</v>
      </c>
      <c r="H1701" s="4">
        <f ca="1">[1]!thsiFinD("ths_adtm_stock",$A1701,$A$1,7,3,100,100,100)</f>
        <v>1</v>
      </c>
      <c r="I1701" s="4">
        <f ca="1">[1]!thsiFinD("ths_bbiboll_stock",$A1701,$A$1,7,3,100,100,100)</f>
        <v>2.3038541666666998</v>
      </c>
      <c r="J1701" s="4">
        <f ca="1">[1]!thsiFinD("ths_dptb_stock",$A1701,$A$1,7,104,100,100)</f>
        <v>0.57142857142856995</v>
      </c>
      <c r="K1701" s="4">
        <f ca="1">[1]!thsiFinD("ths_srmi_stock",$A1701,$A$1,7,100,100)</f>
        <v>0.1015625</v>
      </c>
      <c r="L1701" s="4">
        <f ca="1">[1]!thsiFinD("ths_atr_stock",$A1701,$A$1,7,101,100,100)</f>
        <v>0.16142857142857001</v>
      </c>
      <c r="M1701" s="4">
        <f ca="1">[1]!thsiFinD("ths_vol_w_stock",$A1701,$A$1)/1000000</f>
        <v>33.968451000000002</v>
      </c>
      <c r="N1701" s="4">
        <f ca="1">[1]!thsiFinD("ths_turnover_ratio_w_stock",$A1701,$A$1)</f>
        <v>8.6023499941641006</v>
      </c>
      <c r="O1701" s="4">
        <f ca="1">[1]!thsiFinD("ths_relative_chg_ratio_w_stock",$A1701,$A$1,104,100)</f>
        <v>13.080812769113001</v>
      </c>
      <c r="P1701" s="4"/>
    </row>
    <row r="1702" spans="1:16" x14ac:dyDescent="0.25">
      <c r="A1702" s="2" t="s">
        <v>3413</v>
      </c>
      <c r="B1702" s="2" t="s">
        <v>3414</v>
      </c>
      <c r="C1702" s="4">
        <f ca="1">[1]!thsiFinD("ths_vol_ratio_stock",$A1702,$A$1,7,100)</f>
        <v>0.72981834973757997</v>
      </c>
      <c r="D1702" s="4">
        <f ca="1">[1]!thsiFinD("ths_cr_stock",$A1702,$A$1,7,100,100)</f>
        <v>85.294117647058997</v>
      </c>
      <c r="E1702" s="4">
        <f ca="1">[1]!thsiFinD("ths_mfi_stock",$A1702,$A$1,7,100,100)</f>
        <v>39.390713682038999</v>
      </c>
      <c r="F1702" s="4">
        <f ca="1">[1]!thsiFinD("ths_expma_stock",$A1702,$A$1,7,100,100)</f>
        <v>7.9491012344258003</v>
      </c>
      <c r="G1702" s="4">
        <f ca="1">[1]!thsiFinD("ths_rsi_stock",$A1702,$A$1,7,100,100)</f>
        <v>43.587480510525999</v>
      </c>
      <c r="H1702" s="4">
        <f ca="1">[1]!thsiFinD("ths_adtm_stock",$A1702,$A$1,7,3,100,100,100)</f>
        <v>0.22727272727273001</v>
      </c>
      <c r="I1702" s="4">
        <f ca="1">[1]!thsiFinD("ths_bbiboll_stock",$A1702,$A$1,7,3,100,100,100)</f>
        <v>8.0762499999999999</v>
      </c>
      <c r="J1702" s="4">
        <f ca="1">[1]!thsiFinD("ths_dptb_stock",$A1702,$A$1,7,104,100,100)</f>
        <v>0.57142857142856995</v>
      </c>
      <c r="K1702" s="4">
        <f ca="1">[1]!thsiFinD("ths_srmi_stock",$A1702,$A$1,7,100,100)</f>
        <v>-1.1180124223603E-2</v>
      </c>
      <c r="L1702" s="4">
        <f ca="1">[1]!thsiFinD("ths_atr_stock",$A1702,$A$1,7,101,100,100)</f>
        <v>0.31714285714286</v>
      </c>
      <c r="M1702" s="4">
        <f ca="1">[1]!thsiFinD("ths_vol_w_stock",$A1702,$A$1)/1000000</f>
        <v>52.611384999999999</v>
      </c>
      <c r="N1702" s="4">
        <f ca="1">[1]!thsiFinD("ths_turnover_ratio_w_stock",$A1702,$A$1)</f>
        <v>10.877576525028999</v>
      </c>
      <c r="O1702" s="4">
        <f ca="1">[1]!thsiFinD("ths_relative_chg_ratio_w_stock",$A1702,$A$1,104,100)</f>
        <v>-1.2049015166010999</v>
      </c>
      <c r="P1702" s="4"/>
    </row>
    <row r="1703" spans="1:16" x14ac:dyDescent="0.25">
      <c r="A1703" s="2" t="s">
        <v>3415</v>
      </c>
      <c r="B1703" s="2" t="s">
        <v>3416</v>
      </c>
      <c r="C1703" s="4">
        <f ca="1">[1]!thsiFinD("ths_vol_ratio_stock",$A1703,$A$1,7,100)</f>
        <v>0.74691797597441001</v>
      </c>
      <c r="D1703" s="4">
        <f ca="1">[1]!thsiFinD("ths_cr_stock",$A1703,$A$1,7,100,100)</f>
        <v>82.876712328767994</v>
      </c>
      <c r="E1703" s="4">
        <f ca="1">[1]!thsiFinD("ths_mfi_stock",$A1703,$A$1,7,100,100)</f>
        <v>31.113077097251999</v>
      </c>
      <c r="F1703" s="4">
        <f ca="1">[1]!thsiFinD("ths_expma_stock",$A1703,$A$1,7,100,100)</f>
        <v>5.1716610945254002</v>
      </c>
      <c r="G1703" s="4">
        <f ca="1">[1]!thsiFinD("ths_rsi_stock",$A1703,$A$1,7,100,100)</f>
        <v>49.043578238869003</v>
      </c>
      <c r="H1703" s="4">
        <f ca="1">[1]!thsiFinD("ths_adtm_stock",$A1703,$A$1,7,3,100,100,100)</f>
        <v>3.2786885245899899E-2</v>
      </c>
      <c r="I1703" s="4">
        <f ca="1">[1]!thsiFinD("ths_bbiboll_stock",$A1703,$A$1,7,3,100,100,100)</f>
        <v>5.1953125</v>
      </c>
      <c r="J1703" s="4">
        <f ca="1">[1]!thsiFinD("ths_dptb_stock",$A1703,$A$1,7,104,100,100)</f>
        <v>0.57142857142856995</v>
      </c>
      <c r="K1703" s="4">
        <f ca="1">[1]!thsiFinD("ths_srmi_stock",$A1703,$A$1,7,100,100)</f>
        <v>-1.7045454545454999E-2</v>
      </c>
      <c r="L1703" s="4">
        <f ca="1">[1]!thsiFinD("ths_atr_stock",$A1703,$A$1,7,101,100,100)</f>
        <v>0.27142857142857002</v>
      </c>
      <c r="M1703" s="4">
        <f ca="1">[1]!thsiFinD("ths_vol_w_stock",$A1703,$A$1)/1000000</f>
        <v>17.407799000000001</v>
      </c>
      <c r="N1703" s="4">
        <f ca="1">[1]!thsiFinD("ths_turnover_ratio_w_stock",$A1703,$A$1)</f>
        <v>5.8321135829028004</v>
      </c>
      <c r="O1703" s="4">
        <f ca="1">[1]!thsiFinD("ths_relative_chg_ratio_w_stock",$A1703,$A$1,104,100)</f>
        <v>-1.3972092089088</v>
      </c>
      <c r="P1703" s="4"/>
    </row>
    <row r="1704" spans="1:16" x14ac:dyDescent="0.25">
      <c r="A1704" s="2" t="s">
        <v>3417</v>
      </c>
      <c r="B1704" s="2" t="s">
        <v>3418</v>
      </c>
      <c r="C1704" s="4">
        <f ca="1">[1]!thsiFinD("ths_vol_ratio_stock",$A1704,$A$1,7,100)</f>
        <v>1.5295453577378999</v>
      </c>
      <c r="D1704" s="4">
        <f ca="1">[1]!thsiFinD("ths_cr_stock",$A1704,$A$1,7,100,100)</f>
        <v>105.4054054054</v>
      </c>
      <c r="E1704" s="4">
        <f ca="1">[1]!thsiFinD("ths_mfi_stock",$A1704,$A$1,7,100,100)</f>
        <v>67.728885199074995</v>
      </c>
      <c r="F1704" s="4">
        <f ca="1">[1]!thsiFinD("ths_expma_stock",$A1704,$A$1,7,100,100)</f>
        <v>16.890154638702001</v>
      </c>
      <c r="G1704" s="4">
        <f ca="1">[1]!thsiFinD("ths_rsi_stock",$A1704,$A$1,7,100,100)</f>
        <v>55.455320958648997</v>
      </c>
      <c r="H1704" s="4">
        <f ca="1">[1]!thsiFinD("ths_adtm_stock",$A1704,$A$1,7,3,100,100,100)</f>
        <v>0.44599303135889001</v>
      </c>
      <c r="I1704" s="4">
        <f ca="1">[1]!thsiFinD("ths_bbiboll_stock",$A1704,$A$1,7,3,100,100,100)</f>
        <v>16.979166666666998</v>
      </c>
      <c r="J1704" s="4">
        <f ca="1">[1]!thsiFinD("ths_dptb_stock",$A1704,$A$1,7,104,100,100)</f>
        <v>0.85714285714285998</v>
      </c>
      <c r="K1704" s="4">
        <f ca="1">[1]!thsiFinD("ths_srmi_stock",$A1704,$A$1,7,100,100)</f>
        <v>4.6376811594202004E-3</v>
      </c>
      <c r="L1704" s="4">
        <f ca="1">[1]!thsiFinD("ths_atr_stock",$A1704,$A$1,7,101,100,100)</f>
        <v>0.97714285714285998</v>
      </c>
      <c r="M1704" s="4">
        <f ca="1">[1]!thsiFinD("ths_vol_w_stock",$A1704,$A$1)/1000000</f>
        <v>102.76497000000001</v>
      </c>
      <c r="N1704" s="4">
        <f ca="1">[1]!thsiFinD("ths_turnover_ratio_w_stock",$A1704,$A$1)</f>
        <v>14.718933177026001</v>
      </c>
      <c r="O1704" s="4">
        <f ca="1">[1]!thsiFinD("ths_relative_chg_ratio_w_stock",$A1704,$A$1,104,100)</f>
        <v>0.86610440055869997</v>
      </c>
      <c r="P1704" s="4"/>
    </row>
    <row r="1705" spans="1:16" x14ac:dyDescent="0.25">
      <c r="A1705" s="2" t="s">
        <v>3419</v>
      </c>
      <c r="B1705" s="2" t="s">
        <v>3420</v>
      </c>
      <c r="C1705" s="4">
        <f ca="1">[1]!thsiFinD("ths_vol_ratio_stock",$A1705,$A$1,7,100)</f>
        <v>0.66705892170456005</v>
      </c>
      <c r="D1705" s="4">
        <f ca="1">[1]!thsiFinD("ths_cr_stock",$A1705,$A$1,7,100,100)</f>
        <v>95.522388059701996</v>
      </c>
      <c r="E1705" s="4">
        <f ca="1">[1]!thsiFinD("ths_mfi_stock",$A1705,$A$1,7,100,100)</f>
        <v>51.476618231895998</v>
      </c>
      <c r="F1705" s="4">
        <f ca="1">[1]!thsiFinD("ths_expma_stock",$A1705,$A$1,7,100,100)</f>
        <v>5.6070673632174</v>
      </c>
      <c r="G1705" s="4">
        <f ca="1">[1]!thsiFinD("ths_rsi_stock",$A1705,$A$1,7,100,100)</f>
        <v>52.045261066999998</v>
      </c>
      <c r="H1705" s="4">
        <f ca="1">[1]!thsiFinD("ths_adtm_stock",$A1705,$A$1,7,3,100,100,100)</f>
        <v>0.20454545454545001</v>
      </c>
      <c r="I1705" s="4">
        <f ca="1">[1]!thsiFinD("ths_bbiboll_stock",$A1705,$A$1,7,3,100,100,100)</f>
        <v>5.6279166666667004</v>
      </c>
      <c r="J1705" s="4">
        <f ca="1">[1]!thsiFinD("ths_dptb_stock",$A1705,$A$1,7,104,100,100)</f>
        <v>0.71428571428570997</v>
      </c>
      <c r="K1705" s="4">
        <f ca="1">[1]!thsiFinD("ths_srmi_stock",$A1705,$A$1,7,100,100)</f>
        <v>3.5335689045936998E-3</v>
      </c>
      <c r="L1705" s="4">
        <f ca="1">[1]!thsiFinD("ths_atr_stock",$A1705,$A$1,7,101,100,100)</f>
        <v>0.20142857142857001</v>
      </c>
      <c r="M1705" s="4">
        <f ca="1">[1]!thsiFinD("ths_vol_w_stock",$A1705,$A$1)/1000000</f>
        <v>34.845683999999999</v>
      </c>
      <c r="N1705" s="4">
        <f ca="1">[1]!thsiFinD("ths_turnover_ratio_w_stock",$A1705,$A$1)</f>
        <v>6.3957774549688997</v>
      </c>
      <c r="O1705" s="4">
        <f ca="1">[1]!thsiFinD("ths_relative_chg_ratio_w_stock",$A1705,$A$1,104,100)</f>
        <v>-0.49315774435907</v>
      </c>
      <c r="P1705" s="4"/>
    </row>
    <row r="1706" spans="1:16" x14ac:dyDescent="0.25">
      <c r="A1706" s="2" t="s">
        <v>3421</v>
      </c>
      <c r="B1706" s="2" t="s">
        <v>3422</v>
      </c>
      <c r="C1706" s="4">
        <f ca="1">[1]!thsiFinD("ths_vol_ratio_stock",$A1706,$A$1,7,100)</f>
        <v>0.86213048920101998</v>
      </c>
      <c r="D1706" s="4">
        <f ca="1">[1]!thsiFinD("ths_cr_stock",$A1706,$A$1,7,100,100)</f>
        <v>136.17021276596</v>
      </c>
      <c r="E1706" s="4">
        <f ca="1">[1]!thsiFinD("ths_mfi_stock",$A1706,$A$1,7,100,100)</f>
        <v>75.379136634280002</v>
      </c>
      <c r="F1706" s="4">
        <f ca="1">[1]!thsiFinD("ths_expma_stock",$A1706,$A$1,7,100,100)</f>
        <v>5.4275177827852996</v>
      </c>
      <c r="G1706" s="4">
        <f ca="1">[1]!thsiFinD("ths_rsi_stock",$A1706,$A$1,7,100,100)</f>
        <v>55.129274938401998</v>
      </c>
      <c r="H1706" s="4">
        <f ca="1">[1]!thsiFinD("ths_adtm_stock",$A1706,$A$1,7,3,100,100,100)</f>
        <v>0.73469387755102</v>
      </c>
      <c r="I1706" s="4">
        <f ca="1">[1]!thsiFinD("ths_bbiboll_stock",$A1706,$A$1,7,3,100,100,100)</f>
        <v>5.4063541666667003</v>
      </c>
      <c r="J1706" s="4">
        <f ca="1">[1]!thsiFinD("ths_dptb_stock",$A1706,$A$1,7,104,100,100)</f>
        <v>0.57142857142856995</v>
      </c>
      <c r="K1706" s="4">
        <f ca="1">[1]!thsiFinD("ths_srmi_stock",$A1706,$A$1,7,100,100)</f>
        <v>2.1937842778793001E-2</v>
      </c>
      <c r="L1706" s="4">
        <f ca="1">[1]!thsiFinD("ths_atr_stock",$A1706,$A$1,7,101,100,100)</f>
        <v>0.16142857142857001</v>
      </c>
      <c r="M1706" s="4">
        <f ca="1">[1]!thsiFinD("ths_vol_w_stock",$A1706,$A$1)/1000000</f>
        <v>21.036283000000001</v>
      </c>
      <c r="N1706" s="4">
        <f ca="1">[1]!thsiFinD("ths_turnover_ratio_w_stock",$A1706,$A$1)</f>
        <v>5.2126283684150998</v>
      </c>
      <c r="O1706" s="4">
        <f ca="1">[1]!thsiFinD("ths_relative_chg_ratio_w_stock",$A1706,$A$1,104,100)</f>
        <v>1.0380891376045001</v>
      </c>
      <c r="P1706" s="4"/>
    </row>
    <row r="1707" spans="1:16" x14ac:dyDescent="0.25">
      <c r="A1707" s="2" t="s">
        <v>3423</v>
      </c>
      <c r="B1707" s="2" t="s">
        <v>3424</v>
      </c>
      <c r="C1707" s="4">
        <f ca="1">[1]!thsiFinD("ths_vol_ratio_stock",$A1707,$A$1,7,100)</f>
        <v>0.83224491182475002</v>
      </c>
      <c r="D1707" s="4">
        <f ca="1">[1]!thsiFinD("ths_cr_stock",$A1707,$A$1,7,100,100)</f>
        <v>36.567164179103997</v>
      </c>
      <c r="E1707" s="4">
        <f ca="1">[1]!thsiFinD("ths_mfi_stock",$A1707,$A$1,7,100,100)</f>
        <v>30.585865299531999</v>
      </c>
      <c r="F1707" s="4">
        <f ca="1">[1]!thsiFinD("ths_expma_stock",$A1707,$A$1,7,100,100)</f>
        <v>5.1346845521431996</v>
      </c>
      <c r="G1707" s="4">
        <f ca="1">[1]!thsiFinD("ths_rsi_stock",$A1707,$A$1,7,100,100)</f>
        <v>32.651510938051999</v>
      </c>
      <c r="H1707" s="4">
        <f ca="1">[1]!thsiFinD("ths_adtm_stock",$A1707,$A$1,7,3,100,100,100)</f>
        <v>-0.77777777777778001</v>
      </c>
      <c r="I1707" s="4">
        <f ca="1">[1]!thsiFinD("ths_bbiboll_stock",$A1707,$A$1,7,3,100,100,100)</f>
        <v>5.2761458333332998</v>
      </c>
      <c r="J1707" s="4">
        <f ca="1">[1]!thsiFinD("ths_dptb_stock",$A1707,$A$1,7,104,100,100)</f>
        <v>0.71428571428570997</v>
      </c>
      <c r="K1707" s="4">
        <f ca="1">[1]!thsiFinD("ths_srmi_stock",$A1707,$A$1,7,100,100)</f>
        <v>-5.0943396226415E-2</v>
      </c>
      <c r="L1707" s="4">
        <f ca="1">[1]!thsiFinD("ths_atr_stock",$A1707,$A$1,7,101,100,100)</f>
        <v>0.17714285714285999</v>
      </c>
      <c r="M1707" s="4">
        <f ca="1">[1]!thsiFinD("ths_vol_w_stock",$A1707,$A$1)/1000000</f>
        <v>88.612799999999993</v>
      </c>
      <c r="N1707" s="4">
        <f ca="1">[1]!thsiFinD("ths_turnover_ratio_w_stock",$A1707,$A$1)</f>
        <v>12.832778823277</v>
      </c>
      <c r="O1707" s="4">
        <f ca="1">[1]!thsiFinD("ths_relative_chg_ratio_w_stock",$A1707,$A$1,104,100)</f>
        <v>-1.4033142150138</v>
      </c>
      <c r="P1707" s="4"/>
    </row>
    <row r="1708" spans="1:16" x14ac:dyDescent="0.25">
      <c r="A1708" s="2" t="s">
        <v>3425</v>
      </c>
      <c r="B1708" s="2" t="s">
        <v>3426</v>
      </c>
      <c r="C1708" s="4">
        <f ca="1">[1]!thsiFinD("ths_vol_ratio_stock",$A1708,$A$1,7,100)</f>
        <v>0.94854162269232001</v>
      </c>
      <c r="D1708" s="4">
        <f ca="1">[1]!thsiFinD("ths_cr_stock",$A1708,$A$1,7,100,100)</f>
        <v>64.0625</v>
      </c>
      <c r="E1708" s="4">
        <f ca="1">[1]!thsiFinD("ths_mfi_stock",$A1708,$A$1,7,100,100)</f>
        <v>31.801375469202</v>
      </c>
      <c r="F1708" s="4">
        <f ca="1">[1]!thsiFinD("ths_expma_stock",$A1708,$A$1,7,100,100)</f>
        <v>3.6509995371696999</v>
      </c>
      <c r="G1708" s="4">
        <f ca="1">[1]!thsiFinD("ths_rsi_stock",$A1708,$A$1,7,100,100)</f>
        <v>43.770303154491003</v>
      </c>
      <c r="H1708" s="4">
        <f ca="1">[1]!thsiFinD("ths_adtm_stock",$A1708,$A$1,7,3,100,100,100)</f>
        <v>-0.48571428571427999</v>
      </c>
      <c r="I1708" s="4">
        <f ca="1">[1]!thsiFinD("ths_bbiboll_stock",$A1708,$A$1,7,3,100,100,100)</f>
        <v>3.6842708333332999</v>
      </c>
      <c r="J1708" s="4">
        <f ca="1">[1]!thsiFinD("ths_dptb_stock",$A1708,$A$1,7,104,100,100)</f>
        <v>0.57142857142856995</v>
      </c>
      <c r="K1708" s="4">
        <f ca="1">[1]!thsiFinD("ths_srmi_stock",$A1708,$A$1,7,100,100)</f>
        <v>-2.9411764705881999E-2</v>
      </c>
      <c r="L1708" s="4">
        <f ca="1">[1]!thsiFinD("ths_atr_stock",$A1708,$A$1,7,101,100,100)</f>
        <v>0.16571428571429</v>
      </c>
      <c r="M1708" s="4">
        <f ca="1">[1]!thsiFinD("ths_vol_w_stock",$A1708,$A$1)/1000000</f>
        <v>82.936774</v>
      </c>
      <c r="N1708" s="4">
        <f ca="1">[1]!thsiFinD("ths_turnover_ratio_w_stock",$A1708,$A$1)</f>
        <v>6.7595804063038001</v>
      </c>
      <c r="O1708" s="4">
        <f ca="1">[1]!thsiFinD("ths_relative_chg_ratio_w_stock",$A1708,$A$1,104,100)</f>
        <v>-3.8858666640542001</v>
      </c>
      <c r="P1708" s="4"/>
    </row>
    <row r="1709" spans="1:16" x14ac:dyDescent="0.25">
      <c r="A1709" s="2" t="s">
        <v>3427</v>
      </c>
      <c r="B1709" s="2" t="s">
        <v>3428</v>
      </c>
      <c r="C1709" s="4">
        <f ca="1">[1]!thsiFinD("ths_vol_ratio_stock",$A1709,$A$1,7,100)</f>
        <v>1.2164310037067001</v>
      </c>
      <c r="D1709" s="4">
        <f ca="1">[1]!thsiFinD("ths_cr_stock",$A1709,$A$1,7,100,100)</f>
        <v>172.72727272726999</v>
      </c>
      <c r="E1709" s="4">
        <f ca="1">[1]!thsiFinD("ths_mfi_stock",$A1709,$A$1,7,100,100)</f>
        <v>64.971999207261007</v>
      </c>
      <c r="F1709" s="4">
        <f ca="1">[1]!thsiFinD("ths_expma_stock",$A1709,$A$1,7,100,100)</f>
        <v>14.249629527093999</v>
      </c>
      <c r="G1709" s="4">
        <f ca="1">[1]!thsiFinD("ths_rsi_stock",$A1709,$A$1,7,100,100)</f>
        <v>62.001943516049003</v>
      </c>
      <c r="H1709" s="4">
        <f ca="1">[1]!thsiFinD("ths_adtm_stock",$A1709,$A$1,7,3,100,100,100)</f>
        <v>0.39772727272726999</v>
      </c>
      <c r="I1709" s="4">
        <f ca="1">[1]!thsiFinD("ths_bbiboll_stock",$A1709,$A$1,7,3,100,100,100)</f>
        <v>14.381458333333001</v>
      </c>
      <c r="J1709" s="4">
        <f ca="1">[1]!thsiFinD("ths_dptb_stock",$A1709,$A$1,7,104,100,100)</f>
        <v>0.85714285714285998</v>
      </c>
      <c r="K1709" s="4">
        <f ca="1">[1]!thsiFinD("ths_srmi_stock",$A1709,$A$1,7,100,100)</f>
        <v>6.7204301075268993E-2</v>
      </c>
      <c r="L1709" s="4">
        <f ca="1">[1]!thsiFinD("ths_atr_stock",$A1709,$A$1,7,101,100,100)</f>
        <v>0.57571428571428995</v>
      </c>
      <c r="M1709" s="4">
        <f ca="1">[1]!thsiFinD("ths_vol_w_stock",$A1709,$A$1)/1000000</f>
        <v>16.300785000000001</v>
      </c>
      <c r="N1709" s="4">
        <f ca="1">[1]!thsiFinD("ths_turnover_ratio_w_stock",$A1709,$A$1)</f>
        <v>7.5370153434312996</v>
      </c>
      <c r="O1709" s="4">
        <f ca="1">[1]!thsiFinD("ths_relative_chg_ratio_w_stock",$A1709,$A$1,104,100)</f>
        <v>8.8542700810320998</v>
      </c>
      <c r="P1709" s="4"/>
    </row>
    <row r="1710" spans="1:16" x14ac:dyDescent="0.25">
      <c r="A1710" s="2" t="s">
        <v>3429</v>
      </c>
      <c r="B1710" s="2" t="s">
        <v>3430</v>
      </c>
      <c r="C1710" s="4">
        <f ca="1">[1]!thsiFinD("ths_vol_ratio_stock",$A1710,$A$1,7,100)</f>
        <v>0.69130386081549999</v>
      </c>
      <c r="D1710" s="4">
        <f ca="1">[1]!thsiFinD("ths_cr_stock",$A1710,$A$1,7,100,100)</f>
        <v>104.16666666667</v>
      </c>
      <c r="E1710" s="4">
        <f ca="1">[1]!thsiFinD("ths_mfi_stock",$A1710,$A$1,7,100,100)</f>
        <v>48.581980263197998</v>
      </c>
      <c r="F1710" s="4">
        <f ca="1">[1]!thsiFinD("ths_expma_stock",$A1710,$A$1,7,100,100)</f>
        <v>5.4272870180819996</v>
      </c>
      <c r="G1710" s="4">
        <f ca="1">[1]!thsiFinD("ths_rsi_stock",$A1710,$A$1,7,100,100)</f>
        <v>50.097308309722003</v>
      </c>
      <c r="H1710" s="4">
        <f ca="1">[1]!thsiFinD("ths_adtm_stock",$A1710,$A$1,7,3,100,100,100)</f>
        <v>0.2962962962963</v>
      </c>
      <c r="I1710" s="4">
        <f ca="1">[1]!thsiFinD("ths_bbiboll_stock",$A1710,$A$1,7,3,100,100,100)</f>
        <v>5.4706250000000001</v>
      </c>
      <c r="J1710" s="4">
        <f ca="1">[1]!thsiFinD("ths_dptb_stock",$A1710,$A$1,7,104,100,100)</f>
        <v>0.57142857142856995</v>
      </c>
      <c r="K1710" s="4">
        <f ca="1">[1]!thsiFinD("ths_srmi_stock",$A1710,$A$1,7,100,100)</f>
        <v>0</v>
      </c>
      <c r="L1710" s="4">
        <f ca="1">[1]!thsiFinD("ths_atr_stock",$A1710,$A$1,7,101,100,100)</f>
        <v>0.23</v>
      </c>
      <c r="M1710" s="4">
        <f ca="1">[1]!thsiFinD("ths_vol_w_stock",$A1710,$A$1)/1000000</f>
        <v>39.813277999999997</v>
      </c>
      <c r="N1710" s="4">
        <f ca="1">[1]!thsiFinD("ths_turnover_ratio_w_stock",$A1710,$A$1)</f>
        <v>5.6341559533696</v>
      </c>
      <c r="O1710" s="4">
        <f ca="1">[1]!thsiFinD("ths_relative_chg_ratio_w_stock",$A1710,$A$1,104,100)</f>
        <v>1.6093573952188001</v>
      </c>
      <c r="P1710" s="4"/>
    </row>
    <row r="1711" spans="1:16" x14ac:dyDescent="0.25">
      <c r="A1711" s="2" t="s">
        <v>3431</v>
      </c>
      <c r="B1711" s="2" t="s">
        <v>3432</v>
      </c>
      <c r="C1711" s="4">
        <f ca="1">[1]!thsiFinD("ths_vol_ratio_stock",$A1711,$A$1,7,100)</f>
        <v>0.88073129884148005</v>
      </c>
      <c r="D1711" s="4">
        <f ca="1">[1]!thsiFinD("ths_cr_stock",$A1711,$A$1,7,100,100)</f>
        <v>49.333333333333002</v>
      </c>
      <c r="E1711" s="4">
        <f ca="1">[1]!thsiFinD("ths_mfi_stock",$A1711,$A$1,7,100,100)</f>
        <v>29.398829835282999</v>
      </c>
      <c r="F1711" s="4">
        <f ca="1">[1]!thsiFinD("ths_expma_stock",$A1711,$A$1,7,100,100)</f>
        <v>7.2667643652461997</v>
      </c>
      <c r="G1711" s="4">
        <f ca="1">[1]!thsiFinD("ths_rsi_stock",$A1711,$A$1,7,100,100)</f>
        <v>46.051657455341001</v>
      </c>
      <c r="H1711" s="4">
        <f ca="1">[1]!thsiFinD("ths_adtm_stock",$A1711,$A$1,7,3,100,100,100)</f>
        <v>-0.64556962025316</v>
      </c>
      <c r="I1711" s="4">
        <f ca="1">[1]!thsiFinD("ths_bbiboll_stock",$A1711,$A$1,7,3,100,100,100)</f>
        <v>7.3705208333333001</v>
      </c>
      <c r="J1711" s="4">
        <f ca="1">[1]!thsiFinD("ths_dptb_stock",$A1711,$A$1,7,104,100,100)</f>
        <v>0.71428571428570997</v>
      </c>
      <c r="K1711" s="4">
        <f ca="1">[1]!thsiFinD("ths_srmi_stock",$A1711,$A$1,7,100,100)</f>
        <v>-3.9421813403417001E-2</v>
      </c>
      <c r="L1711" s="4">
        <f ca="1">[1]!thsiFinD("ths_atr_stock",$A1711,$A$1,7,101,100,100)</f>
        <v>0.35</v>
      </c>
      <c r="M1711" s="4">
        <f ca="1">[1]!thsiFinD("ths_vol_w_stock",$A1711,$A$1)/1000000</f>
        <v>17.773453</v>
      </c>
      <c r="N1711" s="4">
        <f ca="1">[1]!thsiFinD("ths_turnover_ratio_w_stock",$A1711,$A$1)</f>
        <v>11.768990685882001</v>
      </c>
      <c r="O1711" s="4">
        <f ca="1">[1]!thsiFinD("ths_relative_chg_ratio_w_stock",$A1711,$A$1,104,100)</f>
        <v>-1.6136208626501001</v>
      </c>
      <c r="P1711" s="4"/>
    </row>
    <row r="1712" spans="1:16" x14ac:dyDescent="0.25">
      <c r="A1712" s="2" t="s">
        <v>3433</v>
      </c>
      <c r="B1712" s="2" t="s">
        <v>3434</v>
      </c>
      <c r="C1712" s="4">
        <f ca="1">[1]!thsiFinD("ths_vol_ratio_stock",$A1712,$A$1,7,100)</f>
        <v>1.4141020334678001</v>
      </c>
      <c r="D1712" s="4">
        <f ca="1">[1]!thsiFinD("ths_cr_stock",$A1712,$A$1,7,100,100)</f>
        <v>101.65975103734</v>
      </c>
      <c r="E1712" s="4">
        <f ca="1">[1]!thsiFinD("ths_mfi_stock",$A1712,$A$1,7,100,100)</f>
        <v>67.499490590855004</v>
      </c>
      <c r="F1712" s="4">
        <f ca="1">[1]!thsiFinD("ths_expma_stock",$A1712,$A$1,7,100,100)</f>
        <v>5.0002540738408996</v>
      </c>
      <c r="G1712" s="4">
        <f ca="1">[1]!thsiFinD("ths_rsi_stock",$A1712,$A$1,7,100,100)</f>
        <v>47.964837577975999</v>
      </c>
      <c r="H1712" s="4">
        <f ca="1">[1]!thsiFinD("ths_adtm_stock",$A1712,$A$1,7,3,100,100,100)</f>
        <v>4.6511627906977999E-2</v>
      </c>
      <c r="I1712" s="4">
        <f ca="1">[1]!thsiFinD("ths_bbiboll_stock",$A1712,$A$1,7,3,100,100,100)</f>
        <v>5.0403124999999998</v>
      </c>
      <c r="J1712" s="4">
        <f ca="1">[1]!thsiFinD("ths_dptb_stock",$A1712,$A$1,7,104,100,100)</f>
        <v>0.57142857142856995</v>
      </c>
      <c r="K1712" s="4">
        <f ca="1">[1]!thsiFinD("ths_srmi_stock",$A1712,$A$1,7,100,100)</f>
        <v>-3.9525691699604003E-3</v>
      </c>
      <c r="L1712" s="4">
        <f ca="1">[1]!thsiFinD("ths_atr_stock",$A1712,$A$1,7,101,100,100)</f>
        <v>0.23285714285713999</v>
      </c>
      <c r="M1712" s="4">
        <f ca="1">[1]!thsiFinD("ths_vol_w_stock",$A1712,$A$1)/1000000</f>
        <v>60.262894000000003</v>
      </c>
      <c r="N1712" s="4">
        <f ca="1">[1]!thsiFinD("ths_turnover_ratio_w_stock",$A1712,$A$1)</f>
        <v>13.315439944296999</v>
      </c>
      <c r="O1712" s="4">
        <f ca="1">[1]!thsiFinD("ths_relative_chg_ratio_w_stock",$A1712,$A$1,104,100)</f>
        <v>0.81938998137463004</v>
      </c>
      <c r="P1712" s="4"/>
    </row>
    <row r="1713" spans="1:16" x14ac:dyDescent="0.25">
      <c r="A1713" s="2" t="s">
        <v>3435</v>
      </c>
      <c r="B1713" s="2" t="s">
        <v>3436</v>
      </c>
      <c r="C1713" s="4">
        <f ca="1">[1]!thsiFinD("ths_vol_ratio_stock",$A1713,$A$1,7,100)</f>
        <v>4.8772278794666004</v>
      </c>
      <c r="D1713" s="4">
        <f ca="1">[1]!thsiFinD("ths_cr_stock",$A1713,$A$1,7,100,100)</f>
        <v>245.90163934425999</v>
      </c>
      <c r="E1713" s="4">
        <f ca="1">[1]!thsiFinD("ths_mfi_stock",$A1713,$A$1,7,100,100)</f>
        <v>68.461357097538993</v>
      </c>
      <c r="F1713" s="4">
        <f ca="1">[1]!thsiFinD("ths_expma_stock",$A1713,$A$1,7,100,100)</f>
        <v>5.3881475047264002</v>
      </c>
      <c r="G1713" s="4">
        <f ca="1">[1]!thsiFinD("ths_rsi_stock",$A1713,$A$1,7,100,100)</f>
        <v>72.888049608840006</v>
      </c>
      <c r="H1713" s="4">
        <f ca="1">[1]!thsiFinD("ths_adtm_stock",$A1713,$A$1,7,3,100,100,100)</f>
        <v>0.54368932038835005</v>
      </c>
      <c r="I1713" s="4">
        <f ca="1">[1]!thsiFinD("ths_bbiboll_stock",$A1713,$A$1,7,3,100,100,100)</f>
        <v>5.3552083333332998</v>
      </c>
      <c r="J1713" s="4">
        <f ca="1">[1]!thsiFinD("ths_dptb_stock",$A1713,$A$1,7,104,100,100)</f>
        <v>0.71428571428570997</v>
      </c>
      <c r="K1713" s="4">
        <f ca="1">[1]!thsiFinD("ths_srmi_stock",$A1713,$A$1,7,100,100)</f>
        <v>8.5217391304347995E-2</v>
      </c>
      <c r="L1713" s="4">
        <f ca="1">[1]!thsiFinD("ths_atr_stock",$A1713,$A$1,7,101,100,100)</f>
        <v>0.30714285714285999</v>
      </c>
      <c r="M1713" s="4">
        <f ca="1">[1]!thsiFinD("ths_vol_w_stock",$A1713,$A$1)/1000000</f>
        <v>57.585057999999997</v>
      </c>
      <c r="N1713" s="4">
        <f ca="1">[1]!thsiFinD("ths_turnover_ratio_w_stock",$A1713,$A$1)</f>
        <v>9.0576081528326</v>
      </c>
      <c r="O1713" s="4">
        <f ca="1">[1]!thsiFinD("ths_relative_chg_ratio_w_stock",$A1713,$A$1,104,100)</f>
        <v>8.3189080072085009</v>
      </c>
      <c r="P1713" s="4"/>
    </row>
    <row r="1714" spans="1:16" x14ac:dyDescent="0.25">
      <c r="A1714" s="2" t="s">
        <v>3437</v>
      </c>
      <c r="B1714" s="2" t="s">
        <v>3438</v>
      </c>
      <c r="C1714" s="4">
        <f ca="1">[1]!thsiFinD("ths_vol_ratio_stock",$A1714,$A$1,7,100)</f>
        <v>0.88888082717792005</v>
      </c>
      <c r="D1714" s="4">
        <f ca="1">[1]!thsiFinD("ths_cr_stock",$A1714,$A$1,7,100,100)</f>
        <v>134.0614334471</v>
      </c>
      <c r="E1714" s="4">
        <f ca="1">[1]!thsiFinD("ths_mfi_stock",$A1714,$A$1,7,100,100)</f>
        <v>56.772147682677002</v>
      </c>
      <c r="F1714" s="4">
        <f ca="1">[1]!thsiFinD("ths_expma_stock",$A1714,$A$1,7,100,100)</f>
        <v>55.172161002701003</v>
      </c>
      <c r="G1714" s="4">
        <f ca="1">[1]!thsiFinD("ths_rsi_stock",$A1714,$A$1,7,100,100)</f>
        <v>54.454156789769002</v>
      </c>
      <c r="H1714" s="4">
        <f ca="1">[1]!thsiFinD("ths_adtm_stock",$A1714,$A$1,7,3,100,100,100)</f>
        <v>0.67827868852458995</v>
      </c>
      <c r="I1714" s="4">
        <f ca="1">[1]!thsiFinD("ths_bbiboll_stock",$A1714,$A$1,7,3,100,100,100)</f>
        <v>55.507083333333</v>
      </c>
      <c r="J1714" s="4">
        <f ca="1">[1]!thsiFinD("ths_dptb_stock",$A1714,$A$1,7,104,100,100)</f>
        <v>0.71428571428570997</v>
      </c>
      <c r="K1714" s="4">
        <f ca="1">[1]!thsiFinD("ths_srmi_stock",$A1714,$A$1,7,100,100)</f>
        <v>2.0803443328551E-2</v>
      </c>
      <c r="L1714" s="4">
        <f ca="1">[1]!thsiFinD("ths_atr_stock",$A1714,$A$1,7,101,100,100)</f>
        <v>1.6585714285713999</v>
      </c>
      <c r="M1714" s="4">
        <f ca="1">[1]!thsiFinD("ths_vol_w_stock",$A1714,$A$1)/1000000</f>
        <v>30.198426999999999</v>
      </c>
      <c r="N1714" s="4">
        <f ca="1">[1]!thsiFinD("ths_turnover_ratio_w_stock",$A1714,$A$1)</f>
        <v>7.2632811437716001</v>
      </c>
      <c r="O1714" s="4">
        <f ca="1">[1]!thsiFinD("ths_relative_chg_ratio_w_stock",$A1714,$A$1,104,100)</f>
        <v>2.7667561376969001</v>
      </c>
      <c r="P1714" s="4"/>
    </row>
    <row r="1715" spans="1:16" x14ac:dyDescent="0.25">
      <c r="A1715" s="2" t="s">
        <v>3439</v>
      </c>
      <c r="B1715" s="2" t="s">
        <v>3440</v>
      </c>
      <c r="C1715" s="4">
        <f ca="1">[1]!thsiFinD("ths_vol_ratio_stock",$A1715,$A$1,7,100)</f>
        <v>0.66304887491447995</v>
      </c>
      <c r="D1715" s="4">
        <f ca="1">[1]!thsiFinD("ths_cr_stock",$A1715,$A$1,7,100,100)</f>
        <v>107.69230769231</v>
      </c>
      <c r="E1715" s="4">
        <f ca="1">[1]!thsiFinD("ths_mfi_stock",$A1715,$A$1,7,100,100)</f>
        <v>57.433500848085998</v>
      </c>
      <c r="F1715" s="4">
        <f ca="1">[1]!thsiFinD("ths_expma_stock",$A1715,$A$1,7,100,100)</f>
        <v>9.0480329757075992</v>
      </c>
      <c r="G1715" s="4">
        <f ca="1">[1]!thsiFinD("ths_rsi_stock",$A1715,$A$1,7,100,100)</f>
        <v>48.519423763829003</v>
      </c>
      <c r="H1715" s="4">
        <f ca="1">[1]!thsiFinD("ths_adtm_stock",$A1715,$A$1,7,3,100,100,100)</f>
        <v>0.66101694915253995</v>
      </c>
      <c r="I1715" s="4">
        <f ca="1">[1]!thsiFinD("ths_bbiboll_stock",$A1715,$A$1,7,3,100,100,100)</f>
        <v>9.1177083333333009</v>
      </c>
      <c r="J1715" s="4">
        <f ca="1">[1]!thsiFinD("ths_dptb_stock",$A1715,$A$1,7,104,100,100)</f>
        <v>0.57142857142856995</v>
      </c>
      <c r="K1715" s="4">
        <f ca="1">[1]!thsiFinD("ths_srmi_stock",$A1715,$A$1,7,100,100)</f>
        <v>4.3956043956043002E-3</v>
      </c>
      <c r="L1715" s="4">
        <f ca="1">[1]!thsiFinD("ths_atr_stock",$A1715,$A$1,7,101,100,100)</f>
        <v>0.27571428571429002</v>
      </c>
      <c r="M1715" s="4">
        <f ca="1">[1]!thsiFinD("ths_vol_w_stock",$A1715,$A$1)/1000000</f>
        <v>21.391449999999999</v>
      </c>
      <c r="N1715" s="4">
        <f ca="1">[1]!thsiFinD("ths_turnover_ratio_w_stock",$A1715,$A$1)</f>
        <v>2.6248500162177</v>
      </c>
      <c r="O1715" s="4">
        <f ca="1">[1]!thsiFinD("ths_relative_chg_ratio_w_stock",$A1715,$A$1,104,100)</f>
        <v>-9.3790405489959996E-2</v>
      </c>
      <c r="P1715" s="4"/>
    </row>
    <row r="1716" spans="1:16" x14ac:dyDescent="0.25">
      <c r="A1716" s="2" t="s">
        <v>3441</v>
      </c>
      <c r="B1716" s="2" t="s">
        <v>3442</v>
      </c>
      <c r="C1716" s="4">
        <f ca="1">[1]!thsiFinD("ths_vol_ratio_stock",$A1716,$A$1,7,100)</f>
        <v>1.1121850099521999</v>
      </c>
      <c r="D1716" s="4">
        <f ca="1">[1]!thsiFinD("ths_cr_stock",$A1716,$A$1,7,100,100)</f>
        <v>279.5</v>
      </c>
      <c r="E1716" s="4">
        <f ca="1">[1]!thsiFinD("ths_mfi_stock",$A1716,$A$1,7,100,100)</f>
        <v>79.306185603819003</v>
      </c>
      <c r="F1716" s="4">
        <f ca="1">[1]!thsiFinD("ths_expma_stock",$A1716,$A$1,7,100,100)</f>
        <v>5.4654151127658004</v>
      </c>
      <c r="G1716" s="4">
        <f ca="1">[1]!thsiFinD("ths_rsi_stock",$A1716,$A$1,7,100,100)</f>
        <v>64.182436530089007</v>
      </c>
      <c r="H1716" s="4">
        <f ca="1">[1]!thsiFinD("ths_adtm_stock",$A1716,$A$1,7,3,100,100,100)</f>
        <v>0.70503597122301997</v>
      </c>
      <c r="I1716" s="4">
        <f ca="1">[1]!thsiFinD("ths_bbiboll_stock",$A1716,$A$1,7,3,100,100,100)</f>
        <v>5.3849999999999998</v>
      </c>
      <c r="J1716" s="4">
        <f ca="1">[1]!thsiFinD("ths_dptb_stock",$A1716,$A$1,7,104,100,100)</f>
        <v>0.57142857142856995</v>
      </c>
      <c r="K1716" s="4">
        <f ca="1">[1]!thsiFinD("ths_srmi_stock",$A1716,$A$1,7,100,100)</f>
        <v>0.11764705882353001</v>
      </c>
      <c r="L1716" s="4">
        <f ca="1">[1]!thsiFinD("ths_atr_stock",$A1716,$A$1,7,101,100,100)</f>
        <v>0.38571428571429001</v>
      </c>
      <c r="M1716" s="4">
        <f ca="1">[1]!thsiFinD("ths_vol_w_stock",$A1716,$A$1)/1000000</f>
        <v>146.75332299999999</v>
      </c>
      <c r="N1716" s="4">
        <f ca="1">[1]!thsiFinD("ths_turnover_ratio_w_stock",$A1716,$A$1)</f>
        <v>30.891723561056999</v>
      </c>
      <c r="O1716" s="4">
        <f ca="1">[1]!thsiFinD("ths_relative_chg_ratio_w_stock",$A1716,$A$1,104,100)</f>
        <v>13.519024863766999</v>
      </c>
      <c r="P1716" s="4"/>
    </row>
    <row r="1717" spans="1:16" x14ac:dyDescent="0.25">
      <c r="A1717" s="2" t="s">
        <v>3443</v>
      </c>
      <c r="B1717" s="2" t="s">
        <v>3444</v>
      </c>
      <c r="C1717" s="4">
        <f ca="1">[1]!thsiFinD("ths_vol_ratio_stock",$A1717,$A$1,7,100)</f>
        <v>0.79244406818025004</v>
      </c>
      <c r="D1717" s="4">
        <f ca="1">[1]!thsiFinD("ths_cr_stock",$A1717,$A$1,7,100,100)</f>
        <v>78.862973760933002</v>
      </c>
      <c r="E1717" s="4">
        <f ca="1">[1]!thsiFinD("ths_mfi_stock",$A1717,$A$1,7,100,100)</f>
        <v>28.335255330428001</v>
      </c>
      <c r="F1717" s="4">
        <f ca="1">[1]!thsiFinD("ths_expma_stock",$A1717,$A$1,7,100,100)</f>
        <v>16.650984636231001</v>
      </c>
      <c r="G1717" s="4">
        <f ca="1">[1]!thsiFinD("ths_rsi_stock",$A1717,$A$1,7,100,100)</f>
        <v>44.730365734418001</v>
      </c>
      <c r="H1717" s="4">
        <f ca="1">[1]!thsiFinD("ths_adtm_stock",$A1717,$A$1,7,3,100,100,100)</f>
        <v>0.20634920634920001</v>
      </c>
      <c r="I1717" s="4">
        <f ca="1">[1]!thsiFinD("ths_bbiboll_stock",$A1717,$A$1,7,3,100,100,100)</f>
        <v>16.763541666666999</v>
      </c>
      <c r="J1717" s="4">
        <f ca="1">[1]!thsiFinD("ths_dptb_stock",$A1717,$A$1,7,104,100,100)</f>
        <v>0.57142857142856995</v>
      </c>
      <c r="K1717" s="4">
        <f ca="1">[1]!thsiFinD("ths_srmi_stock",$A1717,$A$1,7,100,100)</f>
        <v>-2.5836758661186E-2</v>
      </c>
      <c r="L1717" s="4">
        <f ca="1">[1]!thsiFinD("ths_atr_stock",$A1717,$A$1,7,101,100,100)</f>
        <v>0.63571428571429001</v>
      </c>
      <c r="M1717" s="4">
        <f ca="1">[1]!thsiFinD("ths_vol_w_stock",$A1717,$A$1)/1000000</f>
        <v>30.941602</v>
      </c>
      <c r="N1717" s="4">
        <f ca="1">[1]!thsiFinD("ths_turnover_ratio_w_stock",$A1717,$A$1)</f>
        <v>9.9962110377261002</v>
      </c>
      <c r="O1717" s="4">
        <f ca="1">[1]!thsiFinD("ths_relative_chg_ratio_w_stock",$A1717,$A$1,104,100)</f>
        <v>-3.3865052901860002</v>
      </c>
      <c r="P1717" s="4"/>
    </row>
    <row r="1718" spans="1:16" x14ac:dyDescent="0.25">
      <c r="A1718" s="2" t="s">
        <v>3445</v>
      </c>
      <c r="B1718" s="2" t="s">
        <v>3446</v>
      </c>
      <c r="C1718" s="4">
        <f ca="1">[1]!thsiFinD("ths_vol_ratio_stock",$A1718,$A$1,7,100)</f>
        <v>1.3215701410595</v>
      </c>
      <c r="D1718" s="4">
        <f ca="1">[1]!thsiFinD("ths_cr_stock",$A1718,$A$1,7,100,100)</f>
        <v>114.28571428571</v>
      </c>
      <c r="E1718" s="4">
        <f ca="1">[1]!thsiFinD("ths_mfi_stock",$A1718,$A$1,7,100,100)</f>
        <v>60.822221014817003</v>
      </c>
      <c r="F1718" s="4">
        <f ca="1">[1]!thsiFinD("ths_expma_stock",$A1718,$A$1,7,100,100)</f>
        <v>5.3590448130874</v>
      </c>
      <c r="G1718" s="4">
        <f ca="1">[1]!thsiFinD("ths_rsi_stock",$A1718,$A$1,7,100,100)</f>
        <v>58.950451817313997</v>
      </c>
      <c r="H1718" s="4">
        <f ca="1">[1]!thsiFinD("ths_adtm_stock",$A1718,$A$1,7,3,100,100,100)</f>
        <v>0.31428571428571001</v>
      </c>
      <c r="I1718" s="4">
        <f ca="1">[1]!thsiFinD("ths_bbiboll_stock",$A1718,$A$1,7,3,100,100,100)</f>
        <v>5.3481249999999996</v>
      </c>
      <c r="J1718" s="4">
        <f ca="1">[1]!thsiFinD("ths_dptb_stock",$A1718,$A$1,7,104,100,100)</f>
        <v>0.71428571428570997</v>
      </c>
      <c r="K1718" s="4">
        <f ca="1">[1]!thsiFinD("ths_srmi_stock",$A1718,$A$1,7,100,100)</f>
        <v>2.7272727272727001E-2</v>
      </c>
      <c r="L1718" s="4">
        <f ca="1">[1]!thsiFinD("ths_atr_stock",$A1718,$A$1,7,101,100,100)</f>
        <v>0.25857142857143001</v>
      </c>
      <c r="M1718" s="4">
        <f ca="1">[1]!thsiFinD("ths_vol_w_stock",$A1718,$A$1)/1000000</f>
        <v>57.645164000000001</v>
      </c>
      <c r="N1718" s="4">
        <f ca="1">[1]!thsiFinD("ths_turnover_ratio_w_stock",$A1718,$A$1)</f>
        <v>13.797546435337001</v>
      </c>
      <c r="O1718" s="4">
        <f ca="1">[1]!thsiFinD("ths_relative_chg_ratio_w_stock",$A1718,$A$1,104,100)</f>
        <v>2.9617651500656001</v>
      </c>
      <c r="P1718" s="4"/>
    </row>
    <row r="1719" spans="1:16" x14ac:dyDescent="0.25">
      <c r="A1719" s="2" t="s">
        <v>3447</v>
      </c>
      <c r="B1719" s="2" t="s">
        <v>3448</v>
      </c>
      <c r="C1719" s="4">
        <f ca="1">[1]!thsiFinD("ths_vol_ratio_stock",$A1719,$A$1,7,100)</f>
        <v>0.69758495371669005</v>
      </c>
      <c r="D1719" s="4">
        <f ca="1">[1]!thsiFinD("ths_cr_stock",$A1719,$A$1,7,100,100)</f>
        <v>244.59459459459001</v>
      </c>
      <c r="E1719" s="4">
        <f ca="1">[1]!thsiFinD("ths_mfi_stock",$A1719,$A$1,7,100,100)</f>
        <v>78.352956589263997</v>
      </c>
      <c r="F1719" s="4">
        <f ca="1">[1]!thsiFinD("ths_expma_stock",$A1719,$A$1,7,100,100)</f>
        <v>5.7117294452692002</v>
      </c>
      <c r="G1719" s="4">
        <f ca="1">[1]!thsiFinD("ths_rsi_stock",$A1719,$A$1,7,100,100)</f>
        <v>61.458377812933001</v>
      </c>
      <c r="H1719" s="4">
        <f ca="1">[1]!thsiFinD("ths_adtm_stock",$A1719,$A$1,7,3,100,100,100)</f>
        <v>0.63291139240506</v>
      </c>
      <c r="I1719" s="4">
        <f ca="1">[1]!thsiFinD("ths_bbiboll_stock",$A1719,$A$1,7,3,100,100,100)</f>
        <v>5.6664583333333001</v>
      </c>
      <c r="J1719" s="4">
        <f ca="1">[1]!thsiFinD("ths_dptb_stock",$A1719,$A$1,7,104,100,100)</f>
        <v>0.57142857142856995</v>
      </c>
      <c r="K1719" s="4">
        <f ca="1">[1]!thsiFinD("ths_srmi_stock",$A1719,$A$1,7,100,100)</f>
        <v>6.1538461538461001E-2</v>
      </c>
      <c r="L1719" s="4">
        <f ca="1">[1]!thsiFinD("ths_atr_stock",$A1719,$A$1,7,101,100,100)</f>
        <v>0.28428571428570998</v>
      </c>
      <c r="M1719" s="4">
        <f ca="1">[1]!thsiFinD("ths_vol_w_stock",$A1719,$A$1)/1000000</f>
        <v>156.543362</v>
      </c>
      <c r="N1719" s="4">
        <f ca="1">[1]!thsiFinD("ths_turnover_ratio_w_stock",$A1719,$A$1)</f>
        <v>28.835112855129999</v>
      </c>
      <c r="O1719" s="4">
        <f ca="1">[1]!thsiFinD("ths_relative_chg_ratio_w_stock",$A1719,$A$1,104,100)</f>
        <v>6.5299051132332</v>
      </c>
      <c r="P1719" s="4"/>
    </row>
    <row r="1720" spans="1:16" x14ac:dyDescent="0.25">
      <c r="A1720" s="2" t="s">
        <v>3449</v>
      </c>
      <c r="B1720" s="2" t="s">
        <v>3450</v>
      </c>
      <c r="C1720" s="4">
        <f ca="1">[1]!thsiFinD("ths_vol_ratio_stock",$A1720,$A$1,7,100)</f>
        <v>0.82060158004408001</v>
      </c>
      <c r="D1720" s="4">
        <f ca="1">[1]!thsiFinD("ths_cr_stock",$A1720,$A$1,7,100,100)</f>
        <v>74.812030075188005</v>
      </c>
      <c r="E1720" s="4">
        <f ca="1">[1]!thsiFinD("ths_mfi_stock",$A1720,$A$1,7,100,100)</f>
        <v>48.401823523269996</v>
      </c>
      <c r="F1720" s="4">
        <f ca="1">[1]!thsiFinD("ths_expma_stock",$A1720,$A$1,7,100,100)</f>
        <v>13.152593187116</v>
      </c>
      <c r="G1720" s="4">
        <f ca="1">[1]!thsiFinD("ths_rsi_stock",$A1720,$A$1,7,100,100)</f>
        <v>43.721130578861001</v>
      </c>
      <c r="H1720" s="4">
        <f ca="1">[1]!thsiFinD("ths_adtm_stock",$A1720,$A$1,7,3,100,100,100)</f>
        <v>-0.12631578947368</v>
      </c>
      <c r="I1720" s="4">
        <f ca="1">[1]!thsiFinD("ths_bbiboll_stock",$A1720,$A$1,7,3,100,100,100)</f>
        <v>13.244583333333001</v>
      </c>
      <c r="J1720" s="4">
        <f ca="1">[1]!thsiFinD("ths_dptb_stock",$A1720,$A$1,7,104,100,100)</f>
        <v>0.42857142857142999</v>
      </c>
      <c r="K1720" s="4">
        <f ca="1">[1]!thsiFinD("ths_srmi_stock",$A1720,$A$1,7,100,100)</f>
        <v>-2.1771771771771999E-2</v>
      </c>
      <c r="L1720" s="4">
        <f ca="1">[1]!thsiFinD("ths_atr_stock",$A1720,$A$1,7,101,100,100)</f>
        <v>0.47857142857142998</v>
      </c>
      <c r="M1720" s="4">
        <f ca="1">[1]!thsiFinD("ths_vol_w_stock",$A1720,$A$1)/1000000</f>
        <v>59.386479000000001</v>
      </c>
      <c r="N1720" s="4">
        <f ca="1">[1]!thsiFinD("ths_turnover_ratio_w_stock",$A1720,$A$1)</f>
        <v>7.4730029908934998</v>
      </c>
      <c r="O1720" s="4">
        <f ca="1">[1]!thsiFinD("ths_relative_chg_ratio_w_stock",$A1720,$A$1,104,100)</f>
        <v>-2.2679235363429</v>
      </c>
      <c r="P1720" s="4"/>
    </row>
    <row r="1721" spans="1:16" x14ac:dyDescent="0.25">
      <c r="A1721" s="2" t="s">
        <v>3451</v>
      </c>
      <c r="B1721" s="2" t="s">
        <v>3452</v>
      </c>
      <c r="C1721" s="4">
        <f ca="1">[1]!thsiFinD("ths_vol_ratio_stock",$A1721,$A$1,7,100)</f>
        <v>1.0377354568646999</v>
      </c>
      <c r="D1721" s="4">
        <f ca="1">[1]!thsiFinD("ths_cr_stock",$A1721,$A$1,7,100,100)</f>
        <v>67.213114754098001</v>
      </c>
      <c r="E1721" s="4">
        <f ca="1">[1]!thsiFinD("ths_mfi_stock",$A1721,$A$1,7,100,100)</f>
        <v>41.479160862843997</v>
      </c>
      <c r="F1721" s="4">
        <f ca="1">[1]!thsiFinD("ths_expma_stock",$A1721,$A$1,7,100,100)</f>
        <v>3.3004522013701001</v>
      </c>
      <c r="G1721" s="4">
        <f ca="1">[1]!thsiFinD("ths_rsi_stock",$A1721,$A$1,7,100,100)</f>
        <v>51.277130669324997</v>
      </c>
      <c r="H1721" s="4">
        <f ca="1">[1]!thsiFinD("ths_adtm_stock",$A1721,$A$1,7,3,100,100,100)</f>
        <v>-0.125</v>
      </c>
      <c r="I1721" s="4">
        <f ca="1">[1]!thsiFinD("ths_bbiboll_stock",$A1721,$A$1,7,3,100,100,100)</f>
        <v>3.3112499999999998</v>
      </c>
      <c r="J1721" s="4">
        <f ca="1">[1]!thsiFinD("ths_dptb_stock",$A1721,$A$1,7,104,100,100)</f>
        <v>0.57142857142856995</v>
      </c>
      <c r="K1721" s="4">
        <f ca="1">[1]!thsiFinD("ths_srmi_stock",$A1721,$A$1,7,100,100)</f>
        <v>-1.186943620178E-2</v>
      </c>
      <c r="L1721" s="4">
        <f ca="1">[1]!thsiFinD("ths_atr_stock",$A1721,$A$1,7,101,100,100)</f>
        <v>0.10571428571428999</v>
      </c>
      <c r="M1721" s="4">
        <f ca="1">[1]!thsiFinD("ths_vol_w_stock",$A1721,$A$1)/1000000</f>
        <v>34.988447999999998</v>
      </c>
      <c r="N1721" s="4">
        <f ca="1">[1]!thsiFinD("ths_turnover_ratio_w_stock",$A1721,$A$1)</f>
        <v>5.5290159882863001</v>
      </c>
      <c r="O1721" s="4">
        <f ca="1">[1]!thsiFinD("ths_relative_chg_ratio_w_stock",$A1721,$A$1,104,100)</f>
        <v>-0.90369669732394997</v>
      </c>
      <c r="P1721" s="4"/>
    </row>
    <row r="1722" spans="1:16" x14ac:dyDescent="0.25">
      <c r="A1722" s="2" t="s">
        <v>3453</v>
      </c>
      <c r="B1722" s="2" t="s">
        <v>3454</v>
      </c>
      <c r="C1722" s="4">
        <f ca="1">[1]!thsiFinD("ths_vol_ratio_stock",$A1722,$A$1,7,100)</f>
        <v>0.72901643851890996</v>
      </c>
      <c r="D1722" s="4">
        <f ca="1">[1]!thsiFinD("ths_cr_stock",$A1722,$A$1,7,100,100)</f>
        <v>62.017804154303001</v>
      </c>
      <c r="E1722" s="4">
        <f ca="1">[1]!thsiFinD("ths_mfi_stock",$A1722,$A$1,7,100,100)</f>
        <v>26.309608342320999</v>
      </c>
      <c r="F1722" s="4">
        <f ca="1">[1]!thsiFinD("ths_expma_stock",$A1722,$A$1,7,100,100)</f>
        <v>7.1748147817656998</v>
      </c>
      <c r="G1722" s="4">
        <f ca="1">[1]!thsiFinD("ths_rsi_stock",$A1722,$A$1,7,100,100)</f>
        <v>46.485055846408997</v>
      </c>
      <c r="H1722" s="4">
        <f ca="1">[1]!thsiFinD("ths_adtm_stock",$A1722,$A$1,7,3,100,100,100)</f>
        <v>-0.18333333333332999</v>
      </c>
      <c r="I1722" s="4">
        <f ca="1">[1]!thsiFinD("ths_bbiboll_stock",$A1722,$A$1,7,3,100,100,100)</f>
        <v>7.2213541666666998</v>
      </c>
      <c r="J1722" s="4">
        <f ca="1">[1]!thsiFinD("ths_dptb_stock",$A1722,$A$1,7,104,100,100)</f>
        <v>0.57142857142856995</v>
      </c>
      <c r="K1722" s="4">
        <f ca="1">[1]!thsiFinD("ths_srmi_stock",$A1722,$A$1,7,100,100)</f>
        <v>-2.4523160762942999E-2</v>
      </c>
      <c r="L1722" s="4">
        <f ca="1">[1]!thsiFinD("ths_atr_stock",$A1722,$A$1,7,101,100,100)</f>
        <v>0.28857142857142998</v>
      </c>
      <c r="M1722" s="4">
        <f ca="1">[1]!thsiFinD("ths_vol_w_stock",$A1722,$A$1)/1000000</f>
        <v>30.761413999999998</v>
      </c>
      <c r="N1722" s="4">
        <f ca="1">[1]!thsiFinD("ths_turnover_ratio_w_stock",$A1722,$A$1)</f>
        <v>8.7909471124237992</v>
      </c>
      <c r="O1722" s="4">
        <f ca="1">[1]!thsiFinD("ths_relative_chg_ratio_w_stock",$A1722,$A$1,104,100)</f>
        <v>-2.3098738922917001</v>
      </c>
      <c r="P1722" s="4"/>
    </row>
    <row r="1723" spans="1:16" x14ac:dyDescent="0.25">
      <c r="A1723" s="2" t="s">
        <v>3455</v>
      </c>
      <c r="B1723" s="2" t="s">
        <v>3456</v>
      </c>
      <c r="C1723" s="4">
        <f ca="1">[1]!thsiFinD("ths_vol_ratio_stock",$A1723,$A$1,7,100)</f>
        <v>0.79445320754408</v>
      </c>
      <c r="D1723" s="4">
        <f ca="1">[1]!thsiFinD("ths_cr_stock",$A1723,$A$1,7,100,100)</f>
        <v>83.815028901733001</v>
      </c>
      <c r="E1723" s="4">
        <f ca="1">[1]!thsiFinD("ths_mfi_stock",$A1723,$A$1,7,100,100)</f>
        <v>44.308897627401997</v>
      </c>
      <c r="F1723" s="4">
        <f ca="1">[1]!thsiFinD("ths_expma_stock",$A1723,$A$1,7,100,100)</f>
        <v>5.1036759187690004</v>
      </c>
      <c r="G1723" s="4">
        <f ca="1">[1]!thsiFinD("ths_rsi_stock",$A1723,$A$1,7,100,100)</f>
        <v>51.739292969353002</v>
      </c>
      <c r="H1723" s="4">
        <f ca="1">[1]!thsiFinD("ths_adtm_stock",$A1723,$A$1,7,3,100,100,100)</f>
        <v>3.1250000000001998E-2</v>
      </c>
      <c r="I1723" s="4">
        <f ca="1">[1]!thsiFinD("ths_bbiboll_stock",$A1723,$A$1,7,3,100,100,100)</f>
        <v>5.1286458333332998</v>
      </c>
      <c r="J1723" s="4">
        <f ca="1">[1]!thsiFinD("ths_dptb_stock",$A1723,$A$1,7,104,100,100)</f>
        <v>0.71428571428570997</v>
      </c>
      <c r="K1723" s="4">
        <f ca="1">[1]!thsiFinD("ths_srmi_stock",$A1723,$A$1,7,100,100)</f>
        <v>-9.6153846153846003E-3</v>
      </c>
      <c r="L1723" s="4">
        <f ca="1">[1]!thsiFinD("ths_atr_stock",$A1723,$A$1,7,101,100,100)</f>
        <v>0.16</v>
      </c>
      <c r="M1723" s="4">
        <f ca="1">[1]!thsiFinD("ths_vol_w_stock",$A1723,$A$1)/1000000</f>
        <v>71.869918999999996</v>
      </c>
      <c r="N1723" s="4">
        <f ca="1">[1]!thsiFinD("ths_turnover_ratio_w_stock",$A1723,$A$1)</f>
        <v>8.1335512973625992</v>
      </c>
      <c r="O1723" s="4">
        <f ca="1">[1]!thsiFinD("ths_relative_chg_ratio_w_stock",$A1723,$A$1,104,100)</f>
        <v>-0.22450935973830999</v>
      </c>
      <c r="P1723" s="4"/>
    </row>
    <row r="1724" spans="1:16" x14ac:dyDescent="0.25">
      <c r="A1724" s="2" t="s">
        <v>3457</v>
      </c>
      <c r="B1724" s="2" t="s">
        <v>3458</v>
      </c>
      <c r="C1724" s="4">
        <f ca="1">[1]!thsiFinD("ths_vol_ratio_stock",$A1724,$A$1,7,100)</f>
        <v>1.1159363224186001</v>
      </c>
      <c r="D1724" s="4">
        <f ca="1">[1]!thsiFinD("ths_cr_stock",$A1724,$A$1,7,100,100)</f>
        <v>122.22222222222</v>
      </c>
      <c r="E1724" s="4">
        <f ca="1">[1]!thsiFinD("ths_mfi_stock",$A1724,$A$1,7,100,100)</f>
        <v>57.221891482819998</v>
      </c>
      <c r="F1724" s="4">
        <f ca="1">[1]!thsiFinD("ths_expma_stock",$A1724,$A$1,7,100,100)</f>
        <v>14.798852415837001</v>
      </c>
      <c r="G1724" s="4">
        <f ca="1">[1]!thsiFinD("ths_rsi_stock",$A1724,$A$1,7,100,100)</f>
        <v>52.612471131315999</v>
      </c>
      <c r="H1724" s="4">
        <f ca="1">[1]!thsiFinD("ths_adtm_stock",$A1724,$A$1,7,3,100,100,100)</f>
        <v>0.27272727272726999</v>
      </c>
      <c r="I1724" s="4">
        <f ca="1">[1]!thsiFinD("ths_bbiboll_stock",$A1724,$A$1,7,3,100,100,100)</f>
        <v>14.858854166666999</v>
      </c>
      <c r="J1724" s="4">
        <f ca="1">[1]!thsiFinD("ths_dptb_stock",$A1724,$A$1,7,104,100,100)</f>
        <v>0.57142857142856995</v>
      </c>
      <c r="K1724" s="4">
        <f ca="1">[1]!thsiFinD("ths_srmi_stock",$A1724,$A$1,7,100,100)</f>
        <v>1.0695187165775E-2</v>
      </c>
      <c r="L1724" s="4">
        <f ca="1">[1]!thsiFinD("ths_atr_stock",$A1724,$A$1,7,101,100,100)</f>
        <v>0.51428571428571002</v>
      </c>
      <c r="M1724" s="4">
        <f ca="1">[1]!thsiFinD("ths_vol_w_stock",$A1724,$A$1)/1000000</f>
        <v>20.928595999999999</v>
      </c>
      <c r="N1724" s="4">
        <f ca="1">[1]!thsiFinD("ths_turnover_ratio_w_stock",$A1724,$A$1)</f>
        <v>5.6534401059687003</v>
      </c>
      <c r="O1724" s="4">
        <f ca="1">[1]!thsiFinD("ths_relative_chg_ratio_w_stock",$A1724,$A$1,104,100)</f>
        <v>-0.53195400650683999</v>
      </c>
      <c r="P1724" s="4"/>
    </row>
    <row r="1725" spans="1:16" x14ac:dyDescent="0.25">
      <c r="A1725" s="2" t="s">
        <v>3459</v>
      </c>
      <c r="B1725" s="2" t="s">
        <v>3460</v>
      </c>
      <c r="C1725" s="4">
        <f ca="1">[1]!thsiFinD("ths_vol_ratio_stock",$A1725,$A$1,7,100)</f>
        <v>0.94546231777177003</v>
      </c>
      <c r="D1725" s="4">
        <f ca="1">[1]!thsiFinD("ths_cr_stock",$A1725,$A$1,7,100,100)</f>
        <v>80.303030303029999</v>
      </c>
      <c r="E1725" s="4">
        <f ca="1">[1]!thsiFinD("ths_mfi_stock",$A1725,$A$1,7,100,100)</f>
        <v>52.612132831022997</v>
      </c>
      <c r="F1725" s="4">
        <f ca="1">[1]!thsiFinD("ths_expma_stock",$A1725,$A$1,7,100,100)</f>
        <v>3.9444687605822999</v>
      </c>
      <c r="G1725" s="4">
        <f ca="1">[1]!thsiFinD("ths_rsi_stock",$A1725,$A$1,7,100,100)</f>
        <v>51.249739220228001</v>
      </c>
      <c r="H1725" s="4">
        <f ca="1">[1]!thsiFinD("ths_adtm_stock",$A1725,$A$1,7,3,100,100,100)</f>
        <v>-3.1249999999995001E-2</v>
      </c>
      <c r="I1725" s="4">
        <f ca="1">[1]!thsiFinD("ths_bbiboll_stock",$A1725,$A$1,7,3,100,100,100)</f>
        <v>3.9447916666667</v>
      </c>
      <c r="J1725" s="4">
        <f ca="1">[1]!thsiFinD("ths_dptb_stock",$A1725,$A$1,7,104,100,100)</f>
        <v>0.57142857142856995</v>
      </c>
      <c r="K1725" s="4">
        <f ca="1">[1]!thsiFinD("ths_srmi_stock",$A1725,$A$1,7,100,100)</f>
        <v>-2.2167487684728999E-2</v>
      </c>
      <c r="L1725" s="4">
        <f ca="1">[1]!thsiFinD("ths_atr_stock",$A1725,$A$1,7,101,100,100)</f>
        <v>0.18571428571428999</v>
      </c>
      <c r="M1725" s="4">
        <f ca="1">[1]!thsiFinD("ths_vol_w_stock",$A1725,$A$1)/1000000</f>
        <v>28.445529000000001</v>
      </c>
      <c r="N1725" s="4">
        <f ca="1">[1]!thsiFinD("ths_turnover_ratio_w_stock",$A1725,$A$1)</f>
        <v>8.2693605751034998</v>
      </c>
      <c r="O1725" s="4">
        <f ca="1">[1]!thsiFinD("ths_relative_chg_ratio_w_stock",$A1725,$A$1,104,100)</f>
        <v>-0.69857240267702003</v>
      </c>
      <c r="P1725" s="4"/>
    </row>
    <row r="1726" spans="1:16" x14ac:dyDescent="0.25">
      <c r="A1726" s="2" t="s">
        <v>3461</v>
      </c>
      <c r="B1726" s="2" t="s">
        <v>3462</v>
      </c>
      <c r="C1726" s="4">
        <f ca="1">[1]!thsiFinD("ths_vol_ratio_stock",$A1726,$A$1,7,100)</f>
        <v>0.79390864837645003</v>
      </c>
      <c r="D1726" s="4">
        <f ca="1">[1]!thsiFinD("ths_cr_stock",$A1726,$A$1,7,100,100)</f>
        <v>70.207253886011003</v>
      </c>
      <c r="E1726" s="4">
        <f ca="1">[1]!thsiFinD("ths_mfi_stock",$A1726,$A$1,7,100,100)</f>
        <v>27.279500624708</v>
      </c>
      <c r="F1726" s="4">
        <f ca="1">[1]!thsiFinD("ths_expma_stock",$A1726,$A$1,7,100,100)</f>
        <v>7.8422201452243998</v>
      </c>
      <c r="G1726" s="4">
        <f ca="1">[1]!thsiFinD("ths_rsi_stock",$A1726,$A$1,7,100,100)</f>
        <v>48.382335873220001</v>
      </c>
      <c r="H1726" s="4">
        <f ca="1">[1]!thsiFinD("ths_adtm_stock",$A1726,$A$1,7,3,100,100,100)</f>
        <v>-0.41975308641975001</v>
      </c>
      <c r="I1726" s="4">
        <f ca="1">[1]!thsiFinD("ths_bbiboll_stock",$A1726,$A$1,7,3,100,100,100)</f>
        <v>7.8619791666666998</v>
      </c>
      <c r="J1726" s="4">
        <f ca="1">[1]!thsiFinD("ths_dptb_stock",$A1726,$A$1,7,104,100,100)</f>
        <v>0.57142857142856995</v>
      </c>
      <c r="K1726" s="4">
        <f ca="1">[1]!thsiFinD("ths_srmi_stock",$A1726,$A$1,7,100,100)</f>
        <v>-2.3661270236613002E-2</v>
      </c>
      <c r="L1726" s="4">
        <f ca="1">[1]!thsiFinD("ths_atr_stock",$A1726,$A$1,7,101,100,100)</f>
        <v>0.33142857142857002</v>
      </c>
      <c r="M1726" s="4">
        <f ca="1">[1]!thsiFinD("ths_vol_w_stock",$A1726,$A$1)/1000000</f>
        <v>16.684799999999999</v>
      </c>
      <c r="N1726" s="4">
        <f ca="1">[1]!thsiFinD("ths_turnover_ratio_w_stock",$A1726,$A$1)</f>
        <v>8.2138024500463995</v>
      </c>
      <c r="O1726" s="4">
        <f ca="1">[1]!thsiFinD("ths_relative_chg_ratio_w_stock",$A1726,$A$1,104,100)</f>
        <v>-2.7124392050432999</v>
      </c>
      <c r="P1726" s="4"/>
    </row>
    <row r="1727" spans="1:16" x14ac:dyDescent="0.25">
      <c r="A1727" s="2" t="s">
        <v>3463</v>
      </c>
      <c r="B1727" s="2" t="s">
        <v>3464</v>
      </c>
      <c r="C1727" s="4">
        <f ca="1">[1]!thsiFinD("ths_vol_ratio_stock",$A1727,$A$1,7,100)</f>
        <v>0.74101224089106998</v>
      </c>
      <c r="D1727" s="4">
        <f ca="1">[1]!thsiFinD("ths_cr_stock",$A1727,$A$1,7,100,100)</f>
        <v>165.76086956521999</v>
      </c>
      <c r="E1727" s="4">
        <f ca="1">[1]!thsiFinD("ths_mfi_stock",$A1727,$A$1,7,100,100)</f>
        <v>65.010513245403004</v>
      </c>
      <c r="F1727" s="4">
        <f ca="1">[1]!thsiFinD("ths_expma_stock",$A1727,$A$1,7,100,100)</f>
        <v>31.908834291480002</v>
      </c>
      <c r="G1727" s="4">
        <f ca="1">[1]!thsiFinD("ths_rsi_stock",$A1727,$A$1,7,100,100)</f>
        <v>61.999158530537997</v>
      </c>
      <c r="H1727" s="4">
        <f ca="1">[1]!thsiFinD("ths_adtm_stock",$A1727,$A$1,7,3,100,100,100)</f>
        <v>0.29831932773109998</v>
      </c>
      <c r="I1727" s="4">
        <f ca="1">[1]!thsiFinD("ths_bbiboll_stock",$A1727,$A$1,7,3,100,100,100)</f>
        <v>31.960729166667001</v>
      </c>
      <c r="J1727" s="4">
        <f ca="1">[1]!thsiFinD("ths_dptb_stock",$A1727,$A$1,7,104,100,100)</f>
        <v>1</v>
      </c>
      <c r="K1727" s="4">
        <f ca="1">[1]!thsiFinD("ths_srmi_stock",$A1727,$A$1,7,100,100)</f>
        <v>2.8229518257134E-2</v>
      </c>
      <c r="L1727" s="4">
        <f ca="1">[1]!thsiFinD("ths_atr_stock",$A1727,$A$1,7,101,100,100)</f>
        <v>0.97142857142856998</v>
      </c>
      <c r="M1727" s="4">
        <f ca="1">[1]!thsiFinD("ths_vol_w_stock",$A1727,$A$1)/1000000</f>
        <v>16.574631</v>
      </c>
      <c r="N1727" s="4">
        <f ca="1">[1]!thsiFinD("ths_turnover_ratio_w_stock",$A1727,$A$1)</f>
        <v>5.9531310174092997</v>
      </c>
      <c r="O1727" s="4">
        <f ca="1">[1]!thsiFinD("ths_relative_chg_ratio_w_stock",$A1727,$A$1,104,100)</f>
        <v>4.7099506120957004</v>
      </c>
      <c r="P1727" s="4"/>
    </row>
    <row r="1728" spans="1:16" x14ac:dyDescent="0.25">
      <c r="A1728" s="2" t="s">
        <v>3465</v>
      </c>
      <c r="B1728" s="2" t="s">
        <v>3466</v>
      </c>
      <c r="C1728" s="4">
        <f ca="1">[1]!thsiFinD("ths_vol_ratio_stock",$A1728,$A$1,7,100)</f>
        <v>0.57826846367287998</v>
      </c>
      <c r="D1728" s="4">
        <f ca="1">[1]!thsiFinD("ths_cr_stock",$A1728,$A$1,7,100,100)</f>
        <v>93.902439024390006</v>
      </c>
      <c r="E1728" s="4">
        <f ca="1">[1]!thsiFinD("ths_mfi_stock",$A1728,$A$1,7,100,100)</f>
        <v>48.122539876466</v>
      </c>
      <c r="F1728" s="4">
        <f ca="1">[1]!thsiFinD("ths_expma_stock",$A1728,$A$1,7,100,100)</f>
        <v>1.1452839725073001</v>
      </c>
      <c r="G1728" s="4">
        <f ca="1">[1]!thsiFinD("ths_rsi_stock",$A1728,$A$1,7,100,100)</f>
        <v>53.990470456491998</v>
      </c>
      <c r="H1728" s="4">
        <f ca="1">[1]!thsiFinD("ths_adtm_stock",$A1728,$A$1,7,3,100,100,100)</f>
        <v>0.85714285714285998</v>
      </c>
      <c r="I1728" s="4">
        <f ca="1">[1]!thsiFinD("ths_bbiboll_stock",$A1728,$A$1,7,3,100,100,100)</f>
        <v>1.139375</v>
      </c>
      <c r="J1728" s="4">
        <f ca="1">[1]!thsiFinD("ths_dptb_stock",$A1728,$A$1,7,104,100,100)</f>
        <v>0.71428571428570997</v>
      </c>
      <c r="K1728" s="4">
        <f ca="1">[1]!thsiFinD("ths_srmi_stock",$A1728,$A$1,7,100,100)</f>
        <v>-3.3333333333333E-2</v>
      </c>
      <c r="L1728" s="4">
        <f ca="1">[1]!thsiFinD("ths_atr_stock",$A1728,$A$1,7,101,100,100)</f>
        <v>7.8571428571429E-2</v>
      </c>
      <c r="M1728" s="4">
        <f ca="1">[1]!thsiFinD("ths_vol_w_stock",$A1728,$A$1)/1000000</f>
        <v>132.249414</v>
      </c>
      <c r="N1728" s="4">
        <f ca="1">[1]!thsiFinD("ths_turnover_ratio_w_stock",$A1728,$A$1)</f>
        <v>9.1938525659831001</v>
      </c>
      <c r="O1728" s="4">
        <f ca="1">[1]!thsiFinD("ths_relative_chg_ratio_w_stock",$A1728,$A$1,104,100)</f>
        <v>-5.3371329215597001</v>
      </c>
      <c r="P1728" s="4"/>
    </row>
    <row r="1729" spans="1:16" x14ac:dyDescent="0.25">
      <c r="A1729" s="2" t="s">
        <v>3467</v>
      </c>
      <c r="B1729" s="2" t="s">
        <v>3468</v>
      </c>
      <c r="C1729" s="4">
        <f ca="1">[1]!thsiFinD("ths_vol_ratio_stock",$A1729,$A$1,7,100)</f>
        <v>0.76002719389895002</v>
      </c>
      <c r="D1729" s="4">
        <f ca="1">[1]!thsiFinD("ths_cr_stock",$A1729,$A$1,7,100,100)</f>
        <v>110.55900621118001</v>
      </c>
      <c r="E1729" s="4">
        <f ca="1">[1]!thsiFinD("ths_mfi_stock",$A1729,$A$1,7,100,100)</f>
        <v>56.271055820393002</v>
      </c>
      <c r="F1729" s="4">
        <f ca="1">[1]!thsiFinD("ths_expma_stock",$A1729,$A$1,7,100,100)</f>
        <v>8.9958352602490006</v>
      </c>
      <c r="G1729" s="4">
        <f ca="1">[1]!thsiFinD("ths_rsi_stock",$A1729,$A$1,7,100,100)</f>
        <v>51.938865873036001</v>
      </c>
      <c r="H1729" s="4">
        <f ca="1">[1]!thsiFinD("ths_adtm_stock",$A1729,$A$1,7,3,100,100,100)</f>
        <v>0.23749999999999999</v>
      </c>
      <c r="I1729" s="4">
        <f ca="1">[1]!thsiFinD("ths_bbiboll_stock",$A1729,$A$1,7,3,100,100,100)</f>
        <v>9.0299999999999994</v>
      </c>
      <c r="J1729" s="4">
        <f ca="1">[1]!thsiFinD("ths_dptb_stock",$A1729,$A$1,7,104,100,100)</f>
        <v>0.71428571428570997</v>
      </c>
      <c r="K1729" s="4">
        <f ca="1">[1]!thsiFinD("ths_srmi_stock",$A1729,$A$1,7,100,100)</f>
        <v>7.7092511013215998E-3</v>
      </c>
      <c r="L1729" s="4">
        <f ca="1">[1]!thsiFinD("ths_atr_stock",$A1729,$A$1,7,101,100,100)</f>
        <v>0.34142857142857003</v>
      </c>
      <c r="M1729" s="4">
        <f ca="1">[1]!thsiFinD("ths_vol_w_stock",$A1729,$A$1)/1000000</f>
        <v>19.640872000000002</v>
      </c>
      <c r="N1729" s="4">
        <f ca="1">[1]!thsiFinD("ths_turnover_ratio_w_stock",$A1729,$A$1)</f>
        <v>7.4079016367273001</v>
      </c>
      <c r="O1729" s="4">
        <f ca="1">[1]!thsiFinD("ths_relative_chg_ratio_w_stock",$A1729,$A$1,104,100)</f>
        <v>-1.4246817363813</v>
      </c>
      <c r="P1729" s="4"/>
    </row>
    <row r="1730" spans="1:16" x14ac:dyDescent="0.25">
      <c r="A1730" s="2" t="s">
        <v>3469</v>
      </c>
      <c r="B1730" s="2" t="s">
        <v>3470</v>
      </c>
      <c r="C1730" s="4">
        <f ca="1">[1]!thsiFinD("ths_vol_ratio_stock",$A1730,$A$1,7,100)</f>
        <v>0.93521092887822999</v>
      </c>
      <c r="D1730" s="4">
        <f ca="1">[1]!thsiFinD("ths_cr_stock",$A1730,$A$1,7,100,100)</f>
        <v>97.872340425532002</v>
      </c>
      <c r="E1730" s="4">
        <f ca="1">[1]!thsiFinD("ths_mfi_stock",$A1730,$A$1,7,100,100)</f>
        <v>54.301643469250997</v>
      </c>
      <c r="F1730" s="4">
        <f ca="1">[1]!thsiFinD("ths_expma_stock",$A1730,$A$1,7,100,100)</f>
        <v>4.7238662587910998</v>
      </c>
      <c r="G1730" s="4">
        <f ca="1">[1]!thsiFinD("ths_rsi_stock",$A1730,$A$1,7,100,100)</f>
        <v>53.638492542161998</v>
      </c>
      <c r="H1730" s="4">
        <f ca="1">[1]!thsiFinD("ths_adtm_stock",$A1730,$A$1,7,3,100,100,100)</f>
        <v>-0.25641025641026</v>
      </c>
      <c r="I1730" s="4">
        <f ca="1">[1]!thsiFinD("ths_bbiboll_stock",$A1730,$A$1,7,3,100,100,100)</f>
        <v>4.7369791666666998</v>
      </c>
      <c r="J1730" s="4">
        <f ca="1">[1]!thsiFinD("ths_dptb_stock",$A1730,$A$1,7,104,100,100)</f>
        <v>0.71428571428570997</v>
      </c>
      <c r="K1730" s="4">
        <f ca="1">[1]!thsiFinD("ths_srmi_stock",$A1730,$A$1,7,100,100)</f>
        <v>8.3682008368201003E-3</v>
      </c>
      <c r="L1730" s="4">
        <f ca="1">[1]!thsiFinD("ths_atr_stock",$A1730,$A$1,7,101,100,100)</f>
        <v>0.14285714285713999</v>
      </c>
      <c r="M1730" s="4">
        <f ca="1">[1]!thsiFinD("ths_vol_w_stock",$A1730,$A$1)/1000000</f>
        <v>18.589428000000002</v>
      </c>
      <c r="N1730" s="4">
        <f ca="1">[1]!thsiFinD("ths_turnover_ratio_w_stock",$A1730,$A$1)</f>
        <v>3.1528710226474002</v>
      </c>
      <c r="O1730" s="4">
        <f ca="1">[1]!thsiFinD("ths_relative_chg_ratio_w_stock",$A1730,$A$1,104,100)</f>
        <v>-0.14781906416978</v>
      </c>
      <c r="P1730" s="4"/>
    </row>
    <row r="1731" spans="1:16" x14ac:dyDescent="0.25">
      <c r="A1731" s="2" t="s">
        <v>3471</v>
      </c>
      <c r="B1731" s="2" t="s">
        <v>3472</v>
      </c>
      <c r="C1731" s="4">
        <f ca="1">[1]!thsiFinD("ths_vol_ratio_stock",$A1731,$A$1,7,100)</f>
        <v>1.4551503762428</v>
      </c>
      <c r="D1731" s="4">
        <f ca="1">[1]!thsiFinD("ths_cr_stock",$A1731,$A$1,7,100,100)</f>
        <v>268.66197183099001</v>
      </c>
      <c r="E1731" s="4">
        <f ca="1">[1]!thsiFinD("ths_mfi_stock",$A1731,$A$1,7,100,100)</f>
        <v>64.830303208839993</v>
      </c>
      <c r="F1731" s="4">
        <f ca="1">[1]!thsiFinD("ths_expma_stock",$A1731,$A$1,7,100,100)</f>
        <v>5.7827146181888001</v>
      </c>
      <c r="G1731" s="4">
        <f ca="1">[1]!thsiFinD("ths_rsi_stock",$A1731,$A$1,7,100,100)</f>
        <v>65.312187557079994</v>
      </c>
      <c r="H1731" s="4">
        <f ca="1">[1]!thsiFinD("ths_adtm_stock",$A1731,$A$1,7,3,100,100,100)</f>
        <v>0.84920634920634996</v>
      </c>
      <c r="I1731" s="4">
        <f ca="1">[1]!thsiFinD("ths_bbiboll_stock",$A1731,$A$1,7,3,100,100,100)</f>
        <v>5.6593749999999998</v>
      </c>
      <c r="J1731" s="4">
        <f ca="1">[1]!thsiFinD("ths_dptb_stock",$A1731,$A$1,7,104,100,100)</f>
        <v>0.71428571428570997</v>
      </c>
      <c r="K1731" s="4">
        <f ca="1">[1]!thsiFinD("ths_srmi_stock",$A1731,$A$1,7,100,100)</f>
        <v>8.5245901639343993E-2</v>
      </c>
      <c r="L1731" s="4">
        <f ca="1">[1]!thsiFinD("ths_atr_stock",$A1731,$A$1,7,101,100,100)</f>
        <v>0.58857142857142997</v>
      </c>
      <c r="M1731" s="4">
        <f ca="1">[1]!thsiFinD("ths_vol_w_stock",$A1731,$A$1)/1000000</f>
        <v>153.812153</v>
      </c>
      <c r="N1731" s="4">
        <f ca="1">[1]!thsiFinD("ths_turnover_ratio_w_stock",$A1731,$A$1)</f>
        <v>42.420859679384002</v>
      </c>
      <c r="O1731" s="4">
        <f ca="1">[1]!thsiFinD("ths_relative_chg_ratio_w_stock",$A1731,$A$1,104,100)</f>
        <v>16.783493067538</v>
      </c>
      <c r="P1731" s="4"/>
    </row>
    <row r="1732" spans="1:16" x14ac:dyDescent="0.25">
      <c r="A1732" s="2" t="s">
        <v>3473</v>
      </c>
      <c r="B1732" s="2" t="s">
        <v>3474</v>
      </c>
      <c r="C1732" s="4">
        <f ca="1">[1]!thsiFinD("ths_vol_ratio_stock",$A1732,$A$1,7,100)</f>
        <v>0.61899375651812005</v>
      </c>
      <c r="D1732" s="4">
        <f ca="1">[1]!thsiFinD("ths_cr_stock",$A1732,$A$1,7,100,100)</f>
        <v>69.162995594714005</v>
      </c>
      <c r="E1732" s="4">
        <f ca="1">[1]!thsiFinD("ths_mfi_stock",$A1732,$A$1,7,100,100)</f>
        <v>48.840189465348999</v>
      </c>
      <c r="F1732" s="4">
        <f ca="1">[1]!thsiFinD("ths_expma_stock",$A1732,$A$1,7,100,100)</f>
        <v>3.9978021981806</v>
      </c>
      <c r="G1732" s="4">
        <f ca="1">[1]!thsiFinD("ths_rsi_stock",$A1732,$A$1,7,100,100)</f>
        <v>57.367278787136001</v>
      </c>
      <c r="H1732" s="4">
        <f ca="1">[1]!thsiFinD("ths_adtm_stock",$A1732,$A$1,7,3,100,100,100)</f>
        <v>0.61702127659575001</v>
      </c>
      <c r="I1732" s="4">
        <f ca="1">[1]!thsiFinD("ths_bbiboll_stock",$A1732,$A$1,7,3,100,100,100)</f>
        <v>3.9940625000000001</v>
      </c>
      <c r="J1732" s="4">
        <f ca="1">[1]!thsiFinD("ths_dptb_stock",$A1732,$A$1,7,104,100,100)</f>
        <v>0.71428571428570997</v>
      </c>
      <c r="K1732" s="4">
        <f ca="1">[1]!thsiFinD("ths_srmi_stock",$A1732,$A$1,7,100,100)</f>
        <v>-2.8571428571429001E-2</v>
      </c>
      <c r="L1732" s="4">
        <f ca="1">[1]!thsiFinD("ths_atr_stock",$A1732,$A$1,7,101,100,100)</f>
        <v>0.19571428571429</v>
      </c>
      <c r="M1732" s="4">
        <f ca="1">[1]!thsiFinD("ths_vol_w_stock",$A1732,$A$1)/1000000</f>
        <v>114.101072</v>
      </c>
      <c r="N1732" s="4">
        <f ca="1">[1]!thsiFinD("ths_turnover_ratio_w_stock",$A1732,$A$1)</f>
        <v>19.953857775726</v>
      </c>
      <c r="O1732" s="4">
        <f ca="1">[1]!thsiFinD("ths_relative_chg_ratio_w_stock",$A1732,$A$1,104,100)</f>
        <v>4.7691244574249003</v>
      </c>
      <c r="P1732" s="4"/>
    </row>
    <row r="1733" spans="1:16" x14ac:dyDescent="0.25">
      <c r="A1733" s="2" t="s">
        <v>3475</v>
      </c>
      <c r="B1733" s="2" t="s">
        <v>3476</v>
      </c>
      <c r="C1733" s="4">
        <f ca="1">[1]!thsiFinD("ths_vol_ratio_stock",$A1733,$A$1,7,100)</f>
        <v>0.94572046004239996</v>
      </c>
      <c r="D1733" s="4">
        <f ca="1">[1]!thsiFinD("ths_cr_stock",$A1733,$A$1,7,100,100)</f>
        <v>125.92592592593</v>
      </c>
      <c r="E1733" s="4">
        <f ca="1">[1]!thsiFinD("ths_mfi_stock",$A1733,$A$1,7,100,100)</f>
        <v>79.470131359640007</v>
      </c>
      <c r="F1733" s="4">
        <f ca="1">[1]!thsiFinD("ths_expma_stock",$A1733,$A$1,7,100,100)</f>
        <v>1.9077359255569</v>
      </c>
      <c r="G1733" s="4">
        <f ca="1">[1]!thsiFinD("ths_rsi_stock",$A1733,$A$1,7,100,100)</f>
        <v>54.106669621451999</v>
      </c>
      <c r="H1733" s="4">
        <f ca="1">[1]!thsiFinD("ths_adtm_stock",$A1733,$A$1,7,3,100,100,100)</f>
        <v>0.88461538461538003</v>
      </c>
      <c r="I1733" s="4">
        <f ca="1">[1]!thsiFinD("ths_bbiboll_stock",$A1733,$A$1,7,3,100,100,100)</f>
        <v>1.8892708333332999</v>
      </c>
      <c r="J1733" s="4">
        <f ca="1">[1]!thsiFinD("ths_dptb_stock",$A1733,$A$1,7,104,100,100)</f>
        <v>0.57142857142856995</v>
      </c>
      <c r="K1733" s="4">
        <f ca="1">[1]!thsiFinD("ths_srmi_stock",$A1733,$A$1,7,100,100)</f>
        <v>2.6178010471204001E-2</v>
      </c>
      <c r="L1733" s="4">
        <f ca="1">[1]!thsiFinD("ths_atr_stock",$A1733,$A$1,7,101,100,100)</f>
        <v>0.18571428571428999</v>
      </c>
      <c r="M1733" s="4">
        <f ca="1">[1]!thsiFinD("ths_vol_w_stock",$A1733,$A$1)/1000000</f>
        <v>340.41212999999999</v>
      </c>
      <c r="N1733" s="4">
        <f ca="1">[1]!thsiFinD("ths_turnover_ratio_w_stock",$A1733,$A$1)</f>
        <v>54.070008018816999</v>
      </c>
      <c r="O1733" s="4">
        <f ca="1">[1]!thsiFinD("ths_relative_chg_ratio_w_stock",$A1733,$A$1,104,100)</f>
        <v>-8.0341698092840002</v>
      </c>
      <c r="P1733" s="4"/>
    </row>
    <row r="1734" spans="1:16" x14ac:dyDescent="0.25">
      <c r="A1734" s="2" t="s">
        <v>3477</v>
      </c>
      <c r="B1734" s="2" t="s">
        <v>3478</v>
      </c>
      <c r="C1734" s="4">
        <f ca="1">[1]!thsiFinD("ths_vol_ratio_stock",$A1734,$A$1,7,100)</f>
        <v>1.0624624937391001</v>
      </c>
      <c r="D1734" s="4">
        <f ca="1">[1]!thsiFinD("ths_cr_stock",$A1734,$A$1,7,100,100)</f>
        <v>77.551020408164007</v>
      </c>
      <c r="E1734" s="4">
        <f ca="1">[1]!thsiFinD("ths_mfi_stock",$A1734,$A$1,7,100,100)</f>
        <v>36.838454134079001</v>
      </c>
      <c r="F1734" s="4">
        <f ca="1">[1]!thsiFinD("ths_expma_stock",$A1734,$A$1,7,100,100)</f>
        <v>8.8020516728123006</v>
      </c>
      <c r="G1734" s="4">
        <f ca="1">[1]!thsiFinD("ths_rsi_stock",$A1734,$A$1,7,100,100)</f>
        <v>42.023283612843997</v>
      </c>
      <c r="H1734" s="4">
        <f ca="1">[1]!thsiFinD("ths_adtm_stock",$A1734,$A$1,7,3,100,100,100)</f>
        <v>0.26530612244897001</v>
      </c>
      <c r="I1734" s="4">
        <f ca="1">[1]!thsiFinD("ths_bbiboll_stock",$A1734,$A$1,7,3,100,100,100)</f>
        <v>8.9162499999999998</v>
      </c>
      <c r="J1734" s="4">
        <f ca="1">[1]!thsiFinD("ths_dptb_stock",$A1734,$A$1,7,104,100,100)</f>
        <v>0.57142857142856995</v>
      </c>
      <c r="K1734" s="4">
        <f ca="1">[1]!thsiFinD("ths_srmi_stock",$A1734,$A$1,7,100,100)</f>
        <v>-2.8792912513843E-2</v>
      </c>
      <c r="L1734" s="4">
        <f ca="1">[1]!thsiFinD("ths_atr_stock",$A1734,$A$1,7,101,100,100)</f>
        <v>0.38571428571429001</v>
      </c>
      <c r="M1734" s="4">
        <f ca="1">[1]!thsiFinD("ths_vol_w_stock",$A1734,$A$1)/1000000</f>
        <v>37.788358000000002</v>
      </c>
      <c r="N1734" s="4">
        <f ca="1">[1]!thsiFinD("ths_turnover_ratio_w_stock",$A1734,$A$1)</f>
        <v>19.816347285968</v>
      </c>
      <c r="O1734" s="4">
        <f ca="1">[1]!thsiFinD("ths_relative_chg_ratio_w_stock",$A1734,$A$1,104,100)</f>
        <v>-1.5458106075102001</v>
      </c>
      <c r="P1734" s="4"/>
    </row>
    <row r="1735" spans="1:16" x14ac:dyDescent="0.25">
      <c r="A1735" s="2" t="s">
        <v>3479</v>
      </c>
      <c r="B1735" s="2" t="s">
        <v>3480</v>
      </c>
      <c r="C1735" s="4">
        <f ca="1">[1]!thsiFinD("ths_vol_ratio_stock",$A1735,$A$1,7,100)</f>
        <v>0.71935402981879004</v>
      </c>
      <c r="D1735" s="4">
        <f ca="1">[1]!thsiFinD("ths_cr_stock",$A1735,$A$1,7,100,100)</f>
        <v>230.10033444816</v>
      </c>
      <c r="E1735" s="4">
        <f ca="1">[1]!thsiFinD("ths_mfi_stock",$A1735,$A$1,7,100,100)</f>
        <v>68.604554081787001</v>
      </c>
      <c r="F1735" s="4">
        <f ca="1">[1]!thsiFinD("ths_expma_stock",$A1735,$A$1,7,100,100)</f>
        <v>12.369927933499</v>
      </c>
      <c r="G1735" s="4">
        <f ca="1">[1]!thsiFinD("ths_rsi_stock",$A1735,$A$1,7,100,100)</f>
        <v>65.385557203107993</v>
      </c>
      <c r="H1735" s="4">
        <f ca="1">[1]!thsiFinD("ths_adtm_stock",$A1735,$A$1,7,3,100,100,100)</f>
        <v>0.90842490842490997</v>
      </c>
      <c r="I1735" s="4">
        <f ca="1">[1]!thsiFinD("ths_bbiboll_stock",$A1735,$A$1,7,3,100,100,100)</f>
        <v>12.369583333333001</v>
      </c>
      <c r="J1735" s="4">
        <f ca="1">[1]!thsiFinD("ths_dptb_stock",$A1735,$A$1,7,104,100,100)</f>
        <v>0.85714285714285998</v>
      </c>
      <c r="K1735" s="4">
        <f ca="1">[1]!thsiFinD("ths_srmi_stock",$A1735,$A$1,7,100,100)</f>
        <v>5.7902973395931E-2</v>
      </c>
      <c r="L1735" s="4">
        <f ca="1">[1]!thsiFinD("ths_atr_stock",$A1735,$A$1,7,101,100,100)</f>
        <v>0.47285714285713998</v>
      </c>
      <c r="M1735" s="4">
        <f ca="1">[1]!thsiFinD("ths_vol_w_stock",$A1735,$A$1)/1000000</f>
        <v>50.781579999999998</v>
      </c>
      <c r="N1735" s="4">
        <f ca="1">[1]!thsiFinD("ths_turnover_ratio_w_stock",$A1735,$A$1)</f>
        <v>10.086876209233001</v>
      </c>
      <c r="O1735" s="4">
        <f ca="1">[1]!thsiFinD("ths_relative_chg_ratio_w_stock",$A1735,$A$1,104,100)</f>
        <v>4.1537134875208999</v>
      </c>
      <c r="P1735" s="4"/>
    </row>
    <row r="1736" spans="1:16" x14ac:dyDescent="0.25">
      <c r="A1736" s="2" t="s">
        <v>3481</v>
      </c>
      <c r="B1736" s="2" t="s">
        <v>3482</v>
      </c>
      <c r="C1736" s="4">
        <f ca="1">[1]!thsiFinD("ths_vol_ratio_stock",$A1736,$A$1,7,100)</f>
        <v>0.81474065453193001</v>
      </c>
      <c r="D1736" s="4">
        <f ca="1">[1]!thsiFinD("ths_cr_stock",$A1736,$A$1,7,100,100)</f>
        <v>174.92260061920001</v>
      </c>
      <c r="E1736" s="4">
        <f ca="1">[1]!thsiFinD("ths_mfi_stock",$A1736,$A$1,7,100,100)</f>
        <v>56.856451261193001</v>
      </c>
      <c r="F1736" s="4">
        <f ca="1">[1]!thsiFinD("ths_expma_stock",$A1736,$A$1,7,100,100)</f>
        <v>6.8170741557517998</v>
      </c>
      <c r="G1736" s="4">
        <f ca="1">[1]!thsiFinD("ths_rsi_stock",$A1736,$A$1,7,100,100)</f>
        <v>59.791973155038001</v>
      </c>
      <c r="H1736" s="4">
        <f ca="1">[1]!thsiFinD("ths_adtm_stock",$A1736,$A$1,7,3,100,100,100)</f>
        <v>0.77944862155387995</v>
      </c>
      <c r="I1736" s="4">
        <f ca="1">[1]!thsiFinD("ths_bbiboll_stock",$A1736,$A$1,7,3,100,100,100)</f>
        <v>6.6022916666666998</v>
      </c>
      <c r="J1736" s="4">
        <f ca="1">[1]!thsiFinD("ths_dptb_stock",$A1736,$A$1,7,104,100,100)</f>
        <v>0.28571428571428997</v>
      </c>
      <c r="K1736" s="4">
        <f ca="1">[1]!thsiFinD("ths_srmi_stock",$A1736,$A$1,7,100,100)</f>
        <v>0.14723032069971001</v>
      </c>
      <c r="L1736" s="4">
        <f ca="1">[1]!thsiFinD("ths_atr_stock",$A1736,$A$1,7,101,100,100)</f>
        <v>0.92</v>
      </c>
      <c r="M1736" s="4">
        <f ca="1">[1]!thsiFinD("ths_vol_w_stock",$A1736,$A$1)/1000000</f>
        <v>266.26373999999998</v>
      </c>
      <c r="N1736" s="4">
        <f ca="1">[1]!thsiFinD("ths_turnover_ratio_w_stock",$A1736,$A$1)</f>
        <v>85.539292573965</v>
      </c>
      <c r="O1736" s="4">
        <f ca="1">[1]!thsiFinD("ths_relative_chg_ratio_w_stock",$A1736,$A$1,104,100)</f>
        <v>-11.178654797441</v>
      </c>
      <c r="P1736" s="4"/>
    </row>
    <row r="1737" spans="1:16" x14ac:dyDescent="0.25">
      <c r="A1737" s="2" t="s">
        <v>3483</v>
      </c>
      <c r="B1737" s="2" t="s">
        <v>3484</v>
      </c>
      <c r="C1737" s="4">
        <f ca="1">[1]!thsiFinD("ths_vol_ratio_stock",$A1737,$A$1,7,100)</f>
        <v>0.71687682962906996</v>
      </c>
      <c r="D1737" s="4">
        <f ca="1">[1]!thsiFinD("ths_cr_stock",$A1737,$A$1,7,100,100)</f>
        <v>73.252279635258006</v>
      </c>
      <c r="E1737" s="4">
        <f ca="1">[1]!thsiFinD("ths_mfi_stock",$A1737,$A$1,7,100,100)</f>
        <v>42.643093988912</v>
      </c>
      <c r="F1737" s="4">
        <f ca="1">[1]!thsiFinD("ths_expma_stock",$A1737,$A$1,7,100,100)</f>
        <v>5.8086850438363999</v>
      </c>
      <c r="G1737" s="4">
        <f ca="1">[1]!thsiFinD("ths_rsi_stock",$A1737,$A$1,7,100,100)</f>
        <v>49.06318759557</v>
      </c>
      <c r="H1737" s="4">
        <f ca="1">[1]!thsiFinD("ths_adtm_stock",$A1737,$A$1,7,3,100,100,100)</f>
        <v>-0.15873015873016</v>
      </c>
      <c r="I1737" s="4">
        <f ca="1">[1]!thsiFinD("ths_bbiboll_stock",$A1737,$A$1,7,3,100,100,100)</f>
        <v>5.8529166666667001</v>
      </c>
      <c r="J1737" s="4">
        <f ca="1">[1]!thsiFinD("ths_dptb_stock",$A1737,$A$1,7,104,100,100)</f>
        <v>0.57142857142856995</v>
      </c>
      <c r="K1737" s="4">
        <f ca="1">[1]!thsiFinD("ths_srmi_stock",$A1737,$A$1,7,100,100)</f>
        <v>-2.6578073089701001E-2</v>
      </c>
      <c r="L1737" s="4">
        <f ca="1">[1]!thsiFinD("ths_atr_stock",$A1737,$A$1,7,101,100,100)</f>
        <v>0.28428571428570998</v>
      </c>
      <c r="M1737" s="4">
        <f ca="1">[1]!thsiFinD("ths_vol_w_stock",$A1737,$A$1)/1000000</f>
        <v>16.903851</v>
      </c>
      <c r="N1737" s="4">
        <f ca="1">[1]!thsiFinD("ths_turnover_ratio_w_stock",$A1737,$A$1)</f>
        <v>8.0000702899261995</v>
      </c>
      <c r="O1737" s="4">
        <f ca="1">[1]!thsiFinD("ths_relative_chg_ratio_w_stock",$A1737,$A$1,104,100)</f>
        <v>-1.882867618296</v>
      </c>
      <c r="P1737" s="4"/>
    </row>
    <row r="1738" spans="1:16" x14ac:dyDescent="0.25">
      <c r="A1738" s="2" t="s">
        <v>3485</v>
      </c>
      <c r="B1738" s="2" t="s">
        <v>3486</v>
      </c>
      <c r="C1738" s="4">
        <f ca="1">[1]!thsiFinD("ths_vol_ratio_stock",$A1738,$A$1,7,100)</f>
        <v>0.76594031160412002</v>
      </c>
      <c r="D1738" s="4">
        <f ca="1">[1]!thsiFinD("ths_cr_stock",$A1738,$A$1,7,100,100)</f>
        <v>91.891891891892001</v>
      </c>
      <c r="E1738" s="4">
        <f ca="1">[1]!thsiFinD("ths_mfi_stock",$A1738,$A$1,7,100,100)</f>
        <v>52.893013519961997</v>
      </c>
      <c r="F1738" s="4">
        <f ca="1">[1]!thsiFinD("ths_expma_stock",$A1738,$A$1,7,100,100)</f>
        <v>2.4261519610186002</v>
      </c>
      <c r="G1738" s="4">
        <f ca="1">[1]!thsiFinD("ths_rsi_stock",$A1738,$A$1,7,100,100)</f>
        <v>53.294659218890999</v>
      </c>
      <c r="H1738" s="4">
        <f ca="1">[1]!thsiFinD("ths_adtm_stock",$A1738,$A$1,7,3,100,100,100)</f>
        <v>0.5</v>
      </c>
      <c r="I1738" s="4">
        <f ca="1">[1]!thsiFinD("ths_bbiboll_stock",$A1738,$A$1,7,3,100,100,100)</f>
        <v>2.4352083333332999</v>
      </c>
      <c r="J1738" s="4">
        <f ca="1">[1]!thsiFinD("ths_dptb_stock",$A1738,$A$1,7,104,100,100)</f>
        <v>0.57142857142856995</v>
      </c>
      <c r="K1738" s="4">
        <f ca="1">[1]!thsiFinD("ths_srmi_stock",$A1738,$A$1,7,100,100)</f>
        <v>-4.0485829959515003E-3</v>
      </c>
      <c r="L1738" s="4">
        <f ca="1">[1]!thsiFinD("ths_atr_stock",$A1738,$A$1,7,101,100,100)</f>
        <v>0.10714285714286</v>
      </c>
      <c r="M1738" s="4">
        <f ca="1">[1]!thsiFinD("ths_vol_w_stock",$A1738,$A$1)/1000000</f>
        <v>73.453100000000006</v>
      </c>
      <c r="N1738" s="4">
        <f ca="1">[1]!thsiFinD("ths_turnover_ratio_w_stock",$A1738,$A$1)</f>
        <v>9.1441998541787992</v>
      </c>
      <c r="O1738" s="4">
        <f ca="1">[1]!thsiFinD("ths_relative_chg_ratio_w_stock",$A1738,$A$1,104,100)</f>
        <v>-1.6097598161961999</v>
      </c>
      <c r="P1738" s="4"/>
    </row>
    <row r="1739" spans="1:16" x14ac:dyDescent="0.25">
      <c r="A1739" s="2" t="s">
        <v>3487</v>
      </c>
      <c r="B1739" s="2" t="s">
        <v>3488</v>
      </c>
      <c r="C1739" s="4">
        <f ca="1">[1]!thsiFinD("ths_vol_ratio_stock",$A1739,$A$1,7,100)</f>
        <v>0.69233062671203005</v>
      </c>
      <c r="D1739" s="4">
        <f ca="1">[1]!thsiFinD("ths_cr_stock",$A1739,$A$1,7,100,100)</f>
        <v>60.744985673353</v>
      </c>
      <c r="E1739" s="4">
        <f ca="1">[1]!thsiFinD("ths_mfi_stock",$A1739,$A$1,7,100,100)</f>
        <v>25.156702274071002</v>
      </c>
      <c r="F1739" s="4">
        <f ca="1">[1]!thsiFinD("ths_expma_stock",$A1739,$A$1,7,100,100)</f>
        <v>6.3610450597978003</v>
      </c>
      <c r="G1739" s="4">
        <f ca="1">[1]!thsiFinD("ths_rsi_stock",$A1739,$A$1,7,100,100)</f>
        <v>46.903748401710999</v>
      </c>
      <c r="H1739" s="4">
        <f ca="1">[1]!thsiFinD("ths_adtm_stock",$A1739,$A$1,7,3,100,100,100)</f>
        <v>-0.13461538461538999</v>
      </c>
      <c r="I1739" s="4">
        <f ca="1">[1]!thsiFinD("ths_bbiboll_stock",$A1739,$A$1,7,3,100,100,100)</f>
        <v>6.3927083333333004</v>
      </c>
      <c r="J1739" s="4">
        <f ca="1">[1]!thsiFinD("ths_dptb_stock",$A1739,$A$1,7,104,100,100)</f>
        <v>0.57142857142856995</v>
      </c>
      <c r="K1739" s="4">
        <f ca="1">[1]!thsiFinD("ths_srmi_stock",$A1739,$A$1,7,100,100)</f>
        <v>-3.3485540334854999E-2</v>
      </c>
      <c r="L1739" s="4">
        <f ca="1">[1]!thsiFinD("ths_atr_stock",$A1739,$A$1,7,101,100,100)</f>
        <v>0.28000000000000003</v>
      </c>
      <c r="M1739" s="4">
        <f ca="1">[1]!thsiFinD("ths_vol_w_stock",$A1739,$A$1)/1000000</f>
        <v>19.645536</v>
      </c>
      <c r="N1739" s="4">
        <f ca="1">[1]!thsiFinD("ths_turnover_ratio_w_stock",$A1739,$A$1)</f>
        <v>4.8014974221501996</v>
      </c>
      <c r="O1739" s="4">
        <f ca="1">[1]!thsiFinD("ths_relative_chg_ratio_w_stock",$A1739,$A$1,104,100)</f>
        <v>-3.0596155815161001</v>
      </c>
      <c r="P1739" s="4"/>
    </row>
    <row r="1740" spans="1:16" x14ac:dyDescent="0.25">
      <c r="A1740" s="2" t="s">
        <v>3489</v>
      </c>
      <c r="B1740" s="2" t="s">
        <v>3490</v>
      </c>
      <c r="C1740" s="4">
        <f ca="1">[1]!thsiFinD("ths_vol_ratio_stock",$A1740,$A$1,7,100)</f>
        <v>2.6172868529816</v>
      </c>
      <c r="D1740" s="4">
        <f ca="1">[1]!thsiFinD("ths_cr_stock",$A1740,$A$1,7,100,100)</f>
        <v>220.25316455696</v>
      </c>
      <c r="E1740" s="4">
        <f ca="1">[1]!thsiFinD("ths_mfi_stock",$A1740,$A$1,7,100,100)</f>
        <v>78.517999294408</v>
      </c>
      <c r="F1740" s="4">
        <f ca="1">[1]!thsiFinD("ths_expma_stock",$A1740,$A$1,7,100,100)</f>
        <v>6.6060344877860002</v>
      </c>
      <c r="G1740" s="4">
        <f ca="1">[1]!thsiFinD("ths_rsi_stock",$A1740,$A$1,7,100,100)</f>
        <v>68.328142726921996</v>
      </c>
      <c r="H1740" s="4">
        <f ca="1">[1]!thsiFinD("ths_adtm_stock",$A1740,$A$1,7,3,100,100,100)</f>
        <v>0.63636363636364002</v>
      </c>
      <c r="I1740" s="4">
        <f ca="1">[1]!thsiFinD("ths_bbiboll_stock",$A1740,$A$1,7,3,100,100,100)</f>
        <v>6.5755208333333002</v>
      </c>
      <c r="J1740" s="4">
        <f ca="1">[1]!thsiFinD("ths_dptb_stock",$A1740,$A$1,7,104,100,100)</f>
        <v>0.85714285714285998</v>
      </c>
      <c r="K1740" s="4">
        <f ca="1">[1]!thsiFinD("ths_srmi_stock",$A1740,$A$1,7,100,100)</f>
        <v>6.9464544138928996E-2</v>
      </c>
      <c r="L1740" s="4">
        <f ca="1">[1]!thsiFinD("ths_atr_stock",$A1740,$A$1,7,101,100,100)</f>
        <v>0.36857142857142999</v>
      </c>
      <c r="M1740" s="4">
        <f ca="1">[1]!thsiFinD("ths_vol_w_stock",$A1740,$A$1)/1000000</f>
        <v>66.344409999999996</v>
      </c>
      <c r="N1740" s="4">
        <f ca="1">[1]!thsiFinD("ths_turnover_ratio_w_stock",$A1740,$A$1)</f>
        <v>18.007725788849001</v>
      </c>
      <c r="O1740" s="4">
        <f ca="1">[1]!thsiFinD("ths_relative_chg_ratio_w_stock",$A1740,$A$1,104,100)</f>
        <v>6.5954104958794</v>
      </c>
      <c r="P1740" s="4"/>
    </row>
    <row r="1741" spans="1:16" x14ac:dyDescent="0.25">
      <c r="A1741" s="2" t="s">
        <v>3491</v>
      </c>
      <c r="B1741" s="2" t="s">
        <v>3492</v>
      </c>
      <c r="C1741" s="4">
        <f ca="1">[1]!thsiFinD("ths_vol_ratio_stock",$A1741,$A$1,7,100)</f>
        <v>0.74453216463527006</v>
      </c>
      <c r="D1741" s="4">
        <f ca="1">[1]!thsiFinD("ths_cr_stock",$A1741,$A$1,7,100,100)</f>
        <v>117.14285714286</v>
      </c>
      <c r="E1741" s="4">
        <f ca="1">[1]!thsiFinD("ths_mfi_stock",$A1741,$A$1,7,100,100)</f>
        <v>52.489545546334</v>
      </c>
      <c r="F1741" s="4">
        <f ca="1">[1]!thsiFinD("ths_expma_stock",$A1741,$A$1,7,100,100)</f>
        <v>11.861069591050001</v>
      </c>
      <c r="G1741" s="4">
        <f ca="1">[1]!thsiFinD("ths_rsi_stock",$A1741,$A$1,7,100,100)</f>
        <v>48.178756147268999</v>
      </c>
      <c r="H1741" s="4">
        <f ca="1">[1]!thsiFinD("ths_adtm_stock",$A1741,$A$1,7,3,100,100,100)</f>
        <v>0.51875000000000004</v>
      </c>
      <c r="I1741" s="4">
        <f ca="1">[1]!thsiFinD("ths_bbiboll_stock",$A1741,$A$1,7,3,100,100,100)</f>
        <v>11.735208333333</v>
      </c>
      <c r="J1741" s="4">
        <f ca="1">[1]!thsiFinD("ths_dptb_stock",$A1741,$A$1,7,104,100,100)</f>
        <v>0.42857142857142999</v>
      </c>
      <c r="K1741" s="4">
        <f ca="1">[1]!thsiFinD("ths_srmi_stock",$A1741,$A$1,7,100,100)</f>
        <v>1.0353753235548E-2</v>
      </c>
      <c r="L1741" s="4">
        <f ca="1">[1]!thsiFinD("ths_atr_stock",$A1741,$A$1,7,101,100,100)</f>
        <v>0.88857142857143001</v>
      </c>
      <c r="M1741" s="4">
        <f ca="1">[1]!thsiFinD("ths_vol_w_stock",$A1741,$A$1)/1000000</f>
        <v>92.686280999999994</v>
      </c>
      <c r="N1741" s="4">
        <f ca="1">[1]!thsiFinD("ths_turnover_ratio_w_stock",$A1741,$A$1)</f>
        <v>58.196228106423</v>
      </c>
      <c r="O1741" s="4">
        <f ca="1">[1]!thsiFinD("ths_relative_chg_ratio_w_stock",$A1741,$A$1,104,100)</f>
        <v>-3.8099435334077998</v>
      </c>
      <c r="P1741" s="4"/>
    </row>
    <row r="1742" spans="1:16" x14ac:dyDescent="0.25">
      <c r="A1742" s="2" t="s">
        <v>3493</v>
      </c>
      <c r="B1742" s="2" t="s">
        <v>3494</v>
      </c>
      <c r="C1742" s="4">
        <f ca="1">[1]!thsiFinD("ths_vol_ratio_stock",$A1742,$A$1,7,100)</f>
        <v>0.82314220430540996</v>
      </c>
      <c r="D1742" s="4">
        <f ca="1">[1]!thsiFinD("ths_cr_stock",$A1742,$A$1,7,100,100)</f>
        <v>53.211009174311997</v>
      </c>
      <c r="E1742" s="4">
        <f ca="1">[1]!thsiFinD("ths_mfi_stock",$A1742,$A$1,7,100,100)</f>
        <v>27.925560063452</v>
      </c>
      <c r="F1742" s="4">
        <f ca="1">[1]!thsiFinD("ths_expma_stock",$A1742,$A$1,7,100,100)</f>
        <v>7.7556571611873002</v>
      </c>
      <c r="G1742" s="4">
        <f ca="1">[1]!thsiFinD("ths_rsi_stock",$A1742,$A$1,7,100,100)</f>
        <v>27.438003327533</v>
      </c>
      <c r="H1742" s="4">
        <f ca="1">[1]!thsiFinD("ths_adtm_stock",$A1742,$A$1,7,3,100,100,100)</f>
        <v>-2.7777777777781999E-2</v>
      </c>
      <c r="I1742" s="4">
        <f ca="1">[1]!thsiFinD("ths_bbiboll_stock",$A1742,$A$1,7,3,100,100,100)</f>
        <v>7.9281249999999996</v>
      </c>
      <c r="J1742" s="4">
        <f ca="1">[1]!thsiFinD("ths_dptb_stock",$A1742,$A$1,7,104,100,100)</f>
        <v>0.42857142857142999</v>
      </c>
      <c r="K1742" s="4">
        <f ca="1">[1]!thsiFinD("ths_srmi_stock",$A1742,$A$1,7,100,100)</f>
        <v>-4.0302267002519002E-2</v>
      </c>
      <c r="L1742" s="4">
        <f ca="1">[1]!thsiFinD("ths_atr_stock",$A1742,$A$1,7,101,100,100)</f>
        <v>0.24142857142856999</v>
      </c>
      <c r="M1742" s="4">
        <f ca="1">[1]!thsiFinD("ths_vol_w_stock",$A1742,$A$1)/1000000</f>
        <v>128.97862000000001</v>
      </c>
      <c r="N1742" s="4">
        <f ca="1">[1]!thsiFinD("ths_turnover_ratio_w_stock",$A1742,$A$1)</f>
        <v>4.6274949517374999</v>
      </c>
      <c r="O1742" s="4">
        <f ca="1">[1]!thsiFinD("ths_relative_chg_ratio_w_stock",$A1742,$A$1,104,100)</f>
        <v>-4.8711467757667002</v>
      </c>
      <c r="P1742" s="4"/>
    </row>
    <row r="1743" spans="1:16" x14ac:dyDescent="0.25">
      <c r="A1743" s="2" t="s">
        <v>3495</v>
      </c>
      <c r="B1743" s="2" t="s">
        <v>3496</v>
      </c>
      <c r="C1743" s="4">
        <f ca="1">[1]!thsiFinD("ths_vol_ratio_stock",$A1743,$A$1,7,100)</f>
        <v>0.80449919039947004</v>
      </c>
      <c r="D1743" s="4">
        <f ca="1">[1]!thsiFinD("ths_cr_stock",$A1743,$A$1,7,100,100)</f>
        <v>117.37288135593001</v>
      </c>
      <c r="E1743" s="4">
        <f ca="1">[1]!thsiFinD("ths_mfi_stock",$A1743,$A$1,7,100,100)</f>
        <v>52.523591937489002</v>
      </c>
      <c r="F1743" s="4">
        <f ca="1">[1]!thsiFinD("ths_expma_stock",$A1743,$A$1,7,100,100)</f>
        <v>6.0898793753226004</v>
      </c>
      <c r="G1743" s="4">
        <f ca="1">[1]!thsiFinD("ths_rsi_stock",$A1743,$A$1,7,100,100)</f>
        <v>50.502275038537</v>
      </c>
      <c r="H1743" s="4">
        <f ca="1">[1]!thsiFinD("ths_adtm_stock",$A1743,$A$1,7,3,100,100,100)</f>
        <v>0.34375</v>
      </c>
      <c r="I1743" s="4">
        <f ca="1">[1]!thsiFinD("ths_bbiboll_stock",$A1743,$A$1,7,3,100,100,100)</f>
        <v>6.1251041666667003</v>
      </c>
      <c r="J1743" s="4">
        <f ca="1">[1]!thsiFinD("ths_dptb_stock",$A1743,$A$1,7,104,100,100)</f>
        <v>0.57142857142856995</v>
      </c>
      <c r="K1743" s="4">
        <f ca="1">[1]!thsiFinD("ths_srmi_stock",$A1743,$A$1,7,100,100)</f>
        <v>6.5146579804560003E-3</v>
      </c>
      <c r="L1743" s="4">
        <f ca="1">[1]!thsiFinD("ths_atr_stock",$A1743,$A$1,7,101,100,100)</f>
        <v>0.26142857142857001</v>
      </c>
      <c r="M1743" s="4">
        <f ca="1">[1]!thsiFinD("ths_vol_w_stock",$A1743,$A$1)/1000000</f>
        <v>59.132714</v>
      </c>
      <c r="N1743" s="4">
        <f ca="1">[1]!thsiFinD("ths_turnover_ratio_w_stock",$A1743,$A$1)</f>
        <v>11.089193388785</v>
      </c>
      <c r="O1743" s="4">
        <f ca="1">[1]!thsiFinD("ths_relative_chg_ratio_w_stock",$A1743,$A$1,104,100)</f>
        <v>0.61931075537239</v>
      </c>
      <c r="P1743" s="4"/>
    </row>
    <row r="1744" spans="1:16" x14ac:dyDescent="0.25">
      <c r="A1744" s="2" t="s">
        <v>3497</v>
      </c>
      <c r="B1744" s="2" t="s">
        <v>3498</v>
      </c>
      <c r="C1744" s="4">
        <f ca="1">[1]!thsiFinD("ths_vol_ratio_stock",$A1744,$A$1,7,100)</f>
        <v>1.0188039080771001</v>
      </c>
      <c r="D1744" s="4">
        <f ca="1">[1]!thsiFinD("ths_cr_stock",$A1744,$A$1,7,100,100)</f>
        <v>61.320754716981</v>
      </c>
      <c r="E1744" s="4">
        <f ca="1">[1]!thsiFinD("ths_mfi_stock",$A1744,$A$1,7,100,100)</f>
        <v>29.464737299806998</v>
      </c>
      <c r="F1744" s="4">
        <f ca="1">[1]!thsiFinD("ths_expma_stock",$A1744,$A$1,7,100,100)</f>
        <v>5.6922871052522996</v>
      </c>
      <c r="G1744" s="4">
        <f ca="1">[1]!thsiFinD("ths_rsi_stock",$A1744,$A$1,7,100,100)</f>
        <v>40.947622271215998</v>
      </c>
      <c r="H1744" s="4">
        <f ca="1">[1]!thsiFinD("ths_adtm_stock",$A1744,$A$1,7,3,100,100,100)</f>
        <v>-0.36111111111110999</v>
      </c>
      <c r="I1744" s="4">
        <f ca="1">[1]!thsiFinD("ths_bbiboll_stock",$A1744,$A$1,7,3,100,100,100)</f>
        <v>5.7478125000000002</v>
      </c>
      <c r="J1744" s="4">
        <f ca="1">[1]!thsiFinD("ths_dptb_stock",$A1744,$A$1,7,104,100,100)</f>
        <v>0.57142857142856995</v>
      </c>
      <c r="K1744" s="4">
        <f ca="1">[1]!thsiFinD("ths_srmi_stock",$A1744,$A$1,7,100,100)</f>
        <v>-2.9209621993126999E-2</v>
      </c>
      <c r="L1744" s="4">
        <f ca="1">[1]!thsiFinD("ths_atr_stock",$A1744,$A$1,7,101,100,100)</f>
        <v>0.17428571428570999</v>
      </c>
      <c r="M1744" s="4">
        <f ca="1">[1]!thsiFinD("ths_vol_w_stock",$A1744,$A$1)/1000000</f>
        <v>84.355346999999995</v>
      </c>
      <c r="N1744" s="4">
        <f ca="1">[1]!thsiFinD("ths_turnover_ratio_w_stock",$A1744,$A$1)</f>
        <v>4.5318229476497001</v>
      </c>
      <c r="O1744" s="4">
        <f ca="1">[1]!thsiFinD("ths_relative_chg_ratio_w_stock",$A1744,$A$1,104,100)</f>
        <v>-2.4286777403772999</v>
      </c>
      <c r="P1744" s="4"/>
    </row>
    <row r="1745" spans="1:16" x14ac:dyDescent="0.25">
      <c r="A1745" s="2" t="s">
        <v>3499</v>
      </c>
      <c r="B1745" s="2" t="s">
        <v>3500</v>
      </c>
      <c r="C1745" s="4">
        <f ca="1">[1]!thsiFinD("ths_vol_ratio_stock",$A1745,$A$1,7,100)</f>
        <v>0.99969541015755004</v>
      </c>
      <c r="D1745" s="4">
        <f ca="1">[1]!thsiFinD("ths_cr_stock",$A1745,$A$1,7,100,100)</f>
        <v>62.162162162161998</v>
      </c>
      <c r="E1745" s="4">
        <f ca="1">[1]!thsiFinD("ths_mfi_stock",$A1745,$A$1,7,100,100)</f>
        <v>41.071082703301997</v>
      </c>
      <c r="F1745" s="4">
        <f ca="1">[1]!thsiFinD("ths_expma_stock",$A1745,$A$1,7,100,100)</f>
        <v>7.9044086137893004</v>
      </c>
      <c r="G1745" s="4">
        <f ca="1">[1]!thsiFinD("ths_rsi_stock",$A1745,$A$1,7,100,100)</f>
        <v>50.650591623834003</v>
      </c>
      <c r="H1745" s="4">
        <f ca="1">[1]!thsiFinD("ths_adtm_stock",$A1745,$A$1,7,3,100,100,100)</f>
        <v>-8.4337349397588995E-2</v>
      </c>
      <c r="I1745" s="4">
        <f ca="1">[1]!thsiFinD("ths_bbiboll_stock",$A1745,$A$1,7,3,100,100,100)</f>
        <v>7.9412500000000001</v>
      </c>
      <c r="J1745" s="4">
        <f ca="1">[1]!thsiFinD("ths_dptb_stock",$A1745,$A$1,7,104,100,100)</f>
        <v>0.71428571428570997</v>
      </c>
      <c r="K1745" s="4">
        <f ca="1">[1]!thsiFinD("ths_srmi_stock",$A1745,$A$1,7,100,100)</f>
        <v>-1.8450184501845001E-2</v>
      </c>
      <c r="L1745" s="4">
        <f ca="1">[1]!thsiFinD("ths_atr_stock",$A1745,$A$1,7,101,100,100)</f>
        <v>0.32428571428571001</v>
      </c>
      <c r="M1745" s="4">
        <f ca="1">[1]!thsiFinD("ths_vol_w_stock",$A1745,$A$1)/1000000</f>
        <v>26.751131000000001</v>
      </c>
      <c r="N1745" s="4">
        <f ca="1">[1]!thsiFinD("ths_turnover_ratio_w_stock",$A1745,$A$1)</f>
        <v>11.888250547686001</v>
      </c>
      <c r="O1745" s="4">
        <f ca="1">[1]!thsiFinD("ths_relative_chg_ratio_w_stock",$A1745,$A$1,104,100)</f>
        <v>-1.0794310021719</v>
      </c>
      <c r="P1745" s="4"/>
    </row>
    <row r="1746" spans="1:16" x14ac:dyDescent="0.25">
      <c r="A1746" s="2" t="s">
        <v>3501</v>
      </c>
      <c r="B1746" s="2" t="s">
        <v>3502</v>
      </c>
      <c r="C1746" s="4">
        <f ca="1">[1]!thsiFinD("ths_vol_ratio_stock",$A1746,$A$1,7,100)</f>
        <v>0.87266778320395999</v>
      </c>
      <c r="D1746" s="4">
        <f ca="1">[1]!thsiFinD("ths_cr_stock",$A1746,$A$1,7,100,100)</f>
        <v>91.803278688524003</v>
      </c>
      <c r="E1746" s="4">
        <f ca="1">[1]!thsiFinD("ths_mfi_stock",$A1746,$A$1,7,100,100)</f>
        <v>57.761949299468</v>
      </c>
      <c r="F1746" s="4">
        <f ca="1">[1]!thsiFinD("ths_expma_stock",$A1746,$A$1,7,100,100)</f>
        <v>9.4499601015292001</v>
      </c>
      <c r="G1746" s="4">
        <f ca="1">[1]!thsiFinD("ths_rsi_stock",$A1746,$A$1,7,100,100)</f>
        <v>43.933633539878997</v>
      </c>
      <c r="H1746" s="4">
        <f ca="1">[1]!thsiFinD("ths_adtm_stock",$A1746,$A$1,7,3,100,100,100)</f>
        <v>-0.26923076923077</v>
      </c>
      <c r="I1746" s="4">
        <f ca="1">[1]!thsiFinD("ths_bbiboll_stock",$A1746,$A$1,7,3,100,100,100)</f>
        <v>9.5479166666666995</v>
      </c>
      <c r="J1746" s="4">
        <f ca="1">[1]!thsiFinD("ths_dptb_stock",$A1746,$A$1,7,104,100,100)</f>
        <v>0.57142857142856995</v>
      </c>
      <c r="K1746" s="4">
        <f ca="1">[1]!thsiFinD("ths_srmi_stock",$A1746,$A$1,7,100,100)</f>
        <v>-9.4438614900314993E-3</v>
      </c>
      <c r="L1746" s="4">
        <f ca="1">[1]!thsiFinD("ths_atr_stock",$A1746,$A$1,7,101,100,100)</f>
        <v>0.41714285714285998</v>
      </c>
      <c r="M1746" s="4">
        <f ca="1">[1]!thsiFinD("ths_vol_w_stock",$A1746,$A$1)/1000000</f>
        <v>83.419578000000001</v>
      </c>
      <c r="N1746" s="4">
        <f ca="1">[1]!thsiFinD("ths_turnover_ratio_w_stock",$A1746,$A$1)</f>
        <v>9.1084835244006008</v>
      </c>
      <c r="O1746" s="4">
        <f ca="1">[1]!thsiFinD("ths_relative_chg_ratio_w_stock",$A1746,$A$1,104,100)</f>
        <v>-2.9738921513565</v>
      </c>
      <c r="P1746" s="4"/>
    </row>
    <row r="1747" spans="1:16" x14ac:dyDescent="0.25">
      <c r="A1747" s="2" t="s">
        <v>3503</v>
      </c>
      <c r="B1747" s="2" t="s">
        <v>3504</v>
      </c>
      <c r="C1747" s="4">
        <f ca="1">[1]!thsiFinD("ths_vol_ratio_stock",$A1747,$A$1,7,100)</f>
        <v>0.60775547366991001</v>
      </c>
      <c r="D1747" s="4">
        <f ca="1">[1]!thsiFinD("ths_cr_stock",$A1747,$A$1,7,100,100)</f>
        <v>76.190476190476005</v>
      </c>
      <c r="E1747" s="4">
        <f ca="1">[1]!thsiFinD("ths_mfi_stock",$A1747,$A$1,7,100,100)</f>
        <v>35.59969570749</v>
      </c>
      <c r="F1747" s="4">
        <f ca="1">[1]!thsiFinD("ths_expma_stock",$A1747,$A$1,7,100,100)</f>
        <v>1.8096744757033001</v>
      </c>
      <c r="G1747" s="4">
        <f ca="1">[1]!thsiFinD("ths_rsi_stock",$A1747,$A$1,7,100,100)</f>
        <v>49.576106959451003</v>
      </c>
      <c r="H1747" s="4">
        <f ca="1">[1]!thsiFinD("ths_adtm_stock",$A1747,$A$1,7,3,100,100,100)</f>
        <v>4.5454545454544998E-2</v>
      </c>
      <c r="I1747" s="4">
        <f ca="1">[1]!thsiFinD("ths_bbiboll_stock",$A1747,$A$1,7,3,100,100,100)</f>
        <v>1.8096874999999999</v>
      </c>
      <c r="J1747" s="4">
        <f ca="1">[1]!thsiFinD("ths_dptb_stock",$A1747,$A$1,7,104,100,100)</f>
        <v>0.57142857142856995</v>
      </c>
      <c r="K1747" s="4">
        <f ca="1">[1]!thsiFinD("ths_srmi_stock",$A1747,$A$1,7,100,100)</f>
        <v>-4.2328042328042E-2</v>
      </c>
      <c r="L1747" s="4">
        <f ca="1">[1]!thsiFinD("ths_atr_stock",$A1747,$A$1,7,101,100,100)</f>
        <v>0.11142857142857</v>
      </c>
      <c r="M1747" s="4">
        <f ca="1">[1]!thsiFinD("ths_vol_w_stock",$A1747,$A$1)/1000000</f>
        <v>145.63125400000001</v>
      </c>
      <c r="N1747" s="4">
        <f ca="1">[1]!thsiFinD("ths_turnover_ratio_w_stock",$A1747,$A$1)</f>
        <v>8.8616186021329995</v>
      </c>
      <c r="O1747" s="4">
        <f ca="1">[1]!thsiFinD("ths_relative_chg_ratio_w_stock",$A1747,$A$1,104,100)</f>
        <v>-4.4134576663337004</v>
      </c>
      <c r="P1747" s="4"/>
    </row>
    <row r="1748" spans="1:16" x14ac:dyDescent="0.25">
      <c r="A1748" s="2" t="s">
        <v>3505</v>
      </c>
      <c r="B1748" s="2" t="s">
        <v>3506</v>
      </c>
      <c r="C1748" s="4">
        <f ca="1">[1]!thsiFinD("ths_vol_ratio_stock",$A1748,$A$1,7,100)</f>
        <v>0.71262898104573003</v>
      </c>
      <c r="D1748" s="4">
        <f ca="1">[1]!thsiFinD("ths_cr_stock",$A1748,$A$1,7,100,100)</f>
        <v>61.077844311377</v>
      </c>
      <c r="E1748" s="4">
        <f ca="1">[1]!thsiFinD("ths_mfi_stock",$A1748,$A$1,7,100,100)</f>
        <v>35.970240573007999</v>
      </c>
      <c r="F1748" s="4">
        <f ca="1">[1]!thsiFinD("ths_expma_stock",$A1748,$A$1,7,100,100)</f>
        <v>9.3922458669070004</v>
      </c>
      <c r="G1748" s="4">
        <f ca="1">[1]!thsiFinD("ths_rsi_stock",$A1748,$A$1,7,100,100)</f>
        <v>34.726631199507999</v>
      </c>
      <c r="H1748" s="4">
        <f ca="1">[1]!thsiFinD("ths_adtm_stock",$A1748,$A$1,7,3,100,100,100)</f>
        <v>-5.1282051282049997E-2</v>
      </c>
      <c r="I1748" s="4">
        <f ca="1">[1]!thsiFinD("ths_bbiboll_stock",$A1748,$A$1,7,3,100,100,100)</f>
        <v>9.6005208333333005</v>
      </c>
      <c r="J1748" s="4">
        <f ca="1">[1]!thsiFinD("ths_dptb_stock",$A1748,$A$1,7,104,100,100)</f>
        <v>0.71428571428570997</v>
      </c>
      <c r="K1748" s="4">
        <f ca="1">[1]!thsiFinD("ths_srmi_stock",$A1748,$A$1,7,100,100)</f>
        <v>-4.2268041237113002E-2</v>
      </c>
      <c r="L1748" s="4">
        <f ca="1">[1]!thsiFinD("ths_atr_stock",$A1748,$A$1,7,101,100,100)</f>
        <v>0.38714285714286001</v>
      </c>
      <c r="M1748" s="4">
        <f ca="1">[1]!thsiFinD("ths_vol_w_stock",$A1748,$A$1)/1000000</f>
        <v>30.793710000000001</v>
      </c>
      <c r="N1748" s="4">
        <f ca="1">[1]!thsiFinD("ths_turnover_ratio_w_stock",$A1748,$A$1)</f>
        <v>3.2265712558513999</v>
      </c>
      <c r="O1748" s="4">
        <f ca="1">[1]!thsiFinD("ths_relative_chg_ratio_w_stock",$A1748,$A$1,104,100)</f>
        <v>-2.6895250584886998</v>
      </c>
      <c r="P1748" s="4"/>
    </row>
    <row r="1749" spans="1:16" x14ac:dyDescent="0.25">
      <c r="A1749" s="2" t="s">
        <v>3507</v>
      </c>
      <c r="B1749" s="2" t="s">
        <v>3508</v>
      </c>
      <c r="C1749" s="4">
        <f ca="1">[1]!thsiFinD("ths_vol_ratio_stock",$A1749,$A$1,7,100)</f>
        <v>0.78961069723756006</v>
      </c>
      <c r="D1749" s="4">
        <f ca="1">[1]!thsiFinD("ths_cr_stock",$A1749,$A$1,7,100,100)</f>
        <v>145.57522123894</v>
      </c>
      <c r="E1749" s="4">
        <f ca="1">[1]!thsiFinD("ths_mfi_stock",$A1749,$A$1,7,100,100)</f>
        <v>63.080845306477997</v>
      </c>
      <c r="F1749" s="4">
        <f ca="1">[1]!thsiFinD("ths_expma_stock",$A1749,$A$1,7,100,100)</f>
        <v>8.0470072845398004</v>
      </c>
      <c r="G1749" s="4">
        <f ca="1">[1]!thsiFinD("ths_rsi_stock",$A1749,$A$1,7,100,100)</f>
        <v>59.524440151154998</v>
      </c>
      <c r="H1749" s="4">
        <f ca="1">[1]!thsiFinD("ths_adtm_stock",$A1749,$A$1,7,3,100,100,100)</f>
        <v>0.36619718309859001</v>
      </c>
      <c r="I1749" s="4">
        <f ca="1">[1]!thsiFinD("ths_bbiboll_stock",$A1749,$A$1,7,3,100,100,100)</f>
        <v>8.0928125000000009</v>
      </c>
      <c r="J1749" s="4">
        <f ca="1">[1]!thsiFinD("ths_dptb_stock",$A1749,$A$1,7,104,100,100)</f>
        <v>0.85714285714285998</v>
      </c>
      <c r="K1749" s="4">
        <f ca="1">[1]!thsiFinD("ths_srmi_stock",$A1749,$A$1,7,100,100)</f>
        <v>3.3857315598549001E-2</v>
      </c>
      <c r="L1749" s="4">
        <f ca="1">[1]!thsiFinD("ths_atr_stock",$A1749,$A$1,7,101,100,100)</f>
        <v>0.28571428571428997</v>
      </c>
      <c r="M1749" s="4">
        <f ca="1">[1]!thsiFinD("ths_vol_w_stock",$A1749,$A$1)/1000000</f>
        <v>27.593876000000002</v>
      </c>
      <c r="N1749" s="4">
        <f ca="1">[1]!thsiFinD("ths_turnover_ratio_w_stock",$A1749,$A$1)</f>
        <v>5.9632537096859997</v>
      </c>
      <c r="O1749" s="4">
        <f ca="1">[1]!thsiFinD("ths_relative_chg_ratio_w_stock",$A1749,$A$1,104,100)</f>
        <v>3.7443370620790999</v>
      </c>
      <c r="P1749" s="4"/>
    </row>
    <row r="1750" spans="1:16" x14ac:dyDescent="0.25">
      <c r="A1750" s="2" t="s">
        <v>3509</v>
      </c>
      <c r="B1750" s="2" t="s">
        <v>3510</v>
      </c>
      <c r="C1750" s="4">
        <f ca="1">[1]!thsiFinD("ths_vol_ratio_stock",$A1750,$A$1,7,100)</f>
        <v>0.60504786561094004</v>
      </c>
      <c r="D1750" s="4">
        <f ca="1">[1]!thsiFinD("ths_cr_stock",$A1750,$A$1,7,100,100)</f>
        <v>47.692307692307999</v>
      </c>
      <c r="E1750" s="4">
        <f ca="1">[1]!thsiFinD("ths_mfi_stock",$A1750,$A$1,7,100,100)</f>
        <v>25.168596730583001</v>
      </c>
      <c r="F1750" s="4">
        <f ca="1">[1]!thsiFinD("ths_expma_stock",$A1750,$A$1,7,100,100)</f>
        <v>2.5171505455476999</v>
      </c>
      <c r="G1750" s="4">
        <f ca="1">[1]!thsiFinD("ths_rsi_stock",$A1750,$A$1,7,100,100)</f>
        <v>45.625608651142997</v>
      </c>
      <c r="H1750" s="4">
        <f ca="1">[1]!thsiFinD("ths_adtm_stock",$A1750,$A$1,7,3,100,100,100)</f>
        <v>-0.8</v>
      </c>
      <c r="I1750" s="4">
        <f ca="1">[1]!thsiFinD("ths_bbiboll_stock",$A1750,$A$1,7,3,100,100,100)</f>
        <v>2.5304166666666998</v>
      </c>
      <c r="J1750" s="4">
        <f ca="1">[1]!thsiFinD("ths_dptb_stock",$A1750,$A$1,7,104,100,100)</f>
        <v>0.57142857142856995</v>
      </c>
      <c r="K1750" s="4">
        <f ca="1">[1]!thsiFinD("ths_srmi_stock",$A1750,$A$1,7,100,100)</f>
        <v>-4.1984732824428002E-2</v>
      </c>
      <c r="L1750" s="4">
        <f ca="1">[1]!thsiFinD("ths_atr_stock",$A1750,$A$1,7,101,100,100)</f>
        <v>0.1</v>
      </c>
      <c r="M1750" s="4">
        <f ca="1">[1]!thsiFinD("ths_vol_w_stock",$A1750,$A$1)/1000000</f>
        <v>46.563358999999998</v>
      </c>
      <c r="N1750" s="4">
        <f ca="1">[1]!thsiFinD("ths_turnover_ratio_w_stock",$A1750,$A$1)</f>
        <v>3.9813626296182001</v>
      </c>
      <c r="O1750" s="4">
        <f ca="1">[1]!thsiFinD("ths_relative_chg_ratio_w_stock",$A1750,$A$1,104,100)</f>
        <v>-3.9180798111746999</v>
      </c>
      <c r="P1750" s="4"/>
    </row>
    <row r="1751" spans="1:16" x14ac:dyDescent="0.25">
      <c r="A1751" s="2" t="s">
        <v>3511</v>
      </c>
      <c r="B1751" s="2" t="s">
        <v>3512</v>
      </c>
      <c r="C1751" s="4">
        <f ca="1">[1]!thsiFinD("ths_vol_ratio_stock",$A1751,$A$1,7,100)</f>
        <v>0.89671244468422995</v>
      </c>
      <c r="D1751" s="4">
        <f ca="1">[1]!thsiFinD("ths_cr_stock",$A1751,$A$1,7,100,100)</f>
        <v>92.664092664091996</v>
      </c>
      <c r="E1751" s="4">
        <f ca="1">[1]!thsiFinD("ths_mfi_stock",$A1751,$A$1,7,100,100)</f>
        <v>48.949995110286999</v>
      </c>
      <c r="F1751" s="4">
        <f ca="1">[1]!thsiFinD("ths_expma_stock",$A1751,$A$1,7,100,100)</f>
        <v>19.918715065855999</v>
      </c>
      <c r="G1751" s="4">
        <f ca="1">[1]!thsiFinD("ths_rsi_stock",$A1751,$A$1,7,100,100)</f>
        <v>42.226983988306998</v>
      </c>
      <c r="H1751" s="4">
        <f ca="1">[1]!thsiFinD("ths_adtm_stock",$A1751,$A$1,7,3,100,100,100)</f>
        <v>-4.1666666666671001E-2</v>
      </c>
      <c r="I1751" s="4">
        <f ca="1">[1]!thsiFinD("ths_bbiboll_stock",$A1751,$A$1,7,3,100,100,100)</f>
        <v>20.307708333333</v>
      </c>
      <c r="J1751" s="4">
        <f ca="1">[1]!thsiFinD("ths_dptb_stock",$A1751,$A$1,7,104,100,100)</f>
        <v>0.57142857142856995</v>
      </c>
      <c r="K1751" s="4">
        <f ca="1">[1]!thsiFinD("ths_srmi_stock",$A1751,$A$1,7,100,100)</f>
        <v>-1.4320987654321E-2</v>
      </c>
      <c r="L1751" s="4">
        <f ca="1">[1]!thsiFinD("ths_atr_stock",$A1751,$A$1,7,101,100,100)</f>
        <v>0.72571428571428998</v>
      </c>
      <c r="M1751" s="4">
        <f ca="1">[1]!thsiFinD("ths_vol_w_stock",$A1751,$A$1)/1000000</f>
        <v>35.72186</v>
      </c>
      <c r="N1751" s="4">
        <f ca="1">[1]!thsiFinD("ths_turnover_ratio_w_stock",$A1751,$A$1)</f>
        <v>12.419079197215</v>
      </c>
      <c r="O1751" s="4">
        <f ca="1">[1]!thsiFinD("ths_relative_chg_ratio_w_stock",$A1751,$A$1,104,100)</f>
        <v>1.2137022952695999E-2</v>
      </c>
      <c r="P1751" s="4"/>
    </row>
    <row r="1752" spans="1:16" x14ac:dyDescent="0.25">
      <c r="A1752" s="2" t="s">
        <v>3513</v>
      </c>
      <c r="B1752" s="2" t="s">
        <v>3514</v>
      </c>
      <c r="C1752" s="4">
        <f ca="1">[1]!thsiFinD("ths_vol_ratio_stock",$A1752,$A$1,7,100)</f>
        <v>0.76032631796661998</v>
      </c>
      <c r="D1752" s="4">
        <f ca="1">[1]!thsiFinD("ths_cr_stock",$A1752,$A$1,7,100,100)</f>
        <v>61.003861003860997</v>
      </c>
      <c r="E1752" s="4">
        <f ca="1">[1]!thsiFinD("ths_mfi_stock",$A1752,$A$1,7,100,100)</f>
        <v>42.489651568584001</v>
      </c>
      <c r="F1752" s="4">
        <f ca="1">[1]!thsiFinD("ths_expma_stock",$A1752,$A$1,7,100,100)</f>
        <v>5.2727387446887999</v>
      </c>
      <c r="G1752" s="4">
        <f ca="1">[1]!thsiFinD("ths_rsi_stock",$A1752,$A$1,7,100,100)</f>
        <v>43.119390852100999</v>
      </c>
      <c r="H1752" s="4">
        <f ca="1">[1]!thsiFinD("ths_adtm_stock",$A1752,$A$1,7,3,100,100,100)</f>
        <v>0.18604651162791</v>
      </c>
      <c r="I1752" s="4">
        <f ca="1">[1]!thsiFinD("ths_bbiboll_stock",$A1752,$A$1,7,3,100,100,100)</f>
        <v>5.3151041666666998</v>
      </c>
      <c r="J1752" s="4">
        <f ca="1">[1]!thsiFinD("ths_dptb_stock",$A1752,$A$1,7,104,100,100)</f>
        <v>0.42857142857142999</v>
      </c>
      <c r="K1752" s="4">
        <f ca="1">[1]!thsiFinD("ths_srmi_stock",$A1752,$A$1,7,100,100)</f>
        <v>-4.5454545454544998E-2</v>
      </c>
      <c r="L1752" s="4">
        <f ca="1">[1]!thsiFinD("ths_atr_stock",$A1752,$A$1,7,101,100,100)</f>
        <v>0.21</v>
      </c>
      <c r="M1752" s="4">
        <f ca="1">[1]!thsiFinD("ths_vol_w_stock",$A1752,$A$1)/1000000</f>
        <v>40.859172999999998</v>
      </c>
      <c r="N1752" s="4">
        <f ca="1">[1]!thsiFinD("ths_turnover_ratio_w_stock",$A1752,$A$1)</f>
        <v>4.3602680843119002</v>
      </c>
      <c r="O1752" s="4">
        <f ca="1">[1]!thsiFinD("ths_relative_chg_ratio_w_stock",$A1752,$A$1,104,100)</f>
        <v>-3.6212583939245002</v>
      </c>
      <c r="P1752" s="4"/>
    </row>
    <row r="1753" spans="1:16" x14ac:dyDescent="0.25">
      <c r="A1753" s="2" t="s">
        <v>3515</v>
      </c>
      <c r="B1753" s="2" t="s">
        <v>3516</v>
      </c>
      <c r="C1753" s="4">
        <f ca="1">[1]!thsiFinD("ths_vol_ratio_stock",$A1753,$A$1,7,100)</f>
        <v>0</v>
      </c>
      <c r="D1753" s="4">
        <f ca="1">[1]!thsiFinD("ths_cr_stock",$A1753,$A$1,7,100,100)</f>
        <v>170.62937062936999</v>
      </c>
      <c r="E1753" s="4">
        <f ca="1">[1]!thsiFinD("ths_mfi_stock",$A1753,$A$1,7,100,100)</f>
        <v>55.693797716010003</v>
      </c>
      <c r="F1753" s="4">
        <f ca="1">[1]!thsiFinD("ths_expma_stock",$A1753,$A$1,7,100,100)</f>
        <v>0.78218225771634997</v>
      </c>
      <c r="G1753" s="4">
        <f ca="1">[1]!thsiFinD("ths_rsi_stock",$A1753,$A$1,7,100,100)</f>
        <v>40.862871117265001</v>
      </c>
      <c r="H1753" s="4">
        <f ca="1">[1]!thsiFinD("ths_adtm_stock",$A1753,$A$1,7,3,100,100,100)</f>
        <v>0.84057971014493005</v>
      </c>
      <c r="I1753" s="4">
        <f ca="1">[1]!thsiFinD("ths_bbiboll_stock",$A1753,$A$1,7,3,100,100,100)</f>
        <v>0.79520833333332996</v>
      </c>
      <c r="J1753" s="4">
        <f ca="1">[1]!thsiFinD("ths_dptb_stock",$A1753,$A$1,7,104,100,100)</f>
        <v>0.14285714285713999</v>
      </c>
      <c r="K1753" s="4">
        <f ca="1">[1]!thsiFinD("ths_srmi_stock",$A1753,$A$1,7,100,100)</f>
        <v>-2.8571428571428002E-2</v>
      </c>
      <c r="L1753" s="4">
        <f ca="1">[1]!thsiFinD("ths_atr_stock",$A1753,$A$1,7,101,100,100)</f>
        <v>0.2</v>
      </c>
      <c r="M1753" s="4">
        <f ca="1">[1]!thsiFinD("ths_vol_w_stock",$A1753,$A$1)/1000000</f>
        <v>0</v>
      </c>
      <c r="N1753" s="4">
        <f ca="1">[1]!thsiFinD("ths_turnover_ratio_w_stock",$A1753,$A$1)</f>
        <v>0</v>
      </c>
      <c r="O1753" s="4">
        <f ca="1">[1]!thsiFinD("ths_relative_chg_ratio_w_stock",$A1753,$A$1,104,100)</f>
        <v>-1.2049015166010999</v>
      </c>
      <c r="P1753" s="4"/>
    </row>
    <row r="1754" spans="1:16" x14ac:dyDescent="0.25">
      <c r="A1754" s="2" t="s">
        <v>3517</v>
      </c>
      <c r="B1754" s="2" t="s">
        <v>3518</v>
      </c>
      <c r="C1754" s="4">
        <f ca="1">[1]!thsiFinD("ths_vol_ratio_stock",$A1754,$A$1,7,100)</f>
        <v>0.83834512767171998</v>
      </c>
      <c r="D1754" s="4">
        <f ca="1">[1]!thsiFinD("ths_cr_stock",$A1754,$A$1,7,100,100)</f>
        <v>86.842105263158004</v>
      </c>
      <c r="E1754" s="4">
        <f ca="1">[1]!thsiFinD("ths_mfi_stock",$A1754,$A$1,7,100,100)</f>
        <v>38.989557926872003</v>
      </c>
      <c r="F1754" s="4">
        <f ca="1">[1]!thsiFinD("ths_expma_stock",$A1754,$A$1,7,100,100)</f>
        <v>5.4057740221576998</v>
      </c>
      <c r="G1754" s="4">
        <f ca="1">[1]!thsiFinD("ths_rsi_stock",$A1754,$A$1,7,100,100)</f>
        <v>47.573018847383999</v>
      </c>
      <c r="H1754" s="4">
        <f ca="1">[1]!thsiFinD("ths_adtm_stock",$A1754,$A$1,7,3,100,100,100)</f>
        <v>-2.1739130434782001E-2</v>
      </c>
      <c r="I1754" s="4">
        <f ca="1">[1]!thsiFinD("ths_bbiboll_stock",$A1754,$A$1,7,3,100,100,100)</f>
        <v>5.4617708333332997</v>
      </c>
      <c r="J1754" s="4">
        <f ca="1">[1]!thsiFinD("ths_dptb_stock",$A1754,$A$1,7,104,100,100)</f>
        <v>0.57142857142856995</v>
      </c>
      <c r="K1754" s="4">
        <f ca="1">[1]!thsiFinD("ths_srmi_stock",$A1754,$A$1,7,100,100)</f>
        <v>-1.4492753623188E-2</v>
      </c>
      <c r="L1754" s="4">
        <f ca="1">[1]!thsiFinD("ths_atr_stock",$A1754,$A$1,7,101,100,100)</f>
        <v>0.21571428571428999</v>
      </c>
      <c r="M1754" s="4">
        <f ca="1">[1]!thsiFinD("ths_vol_w_stock",$A1754,$A$1)/1000000</f>
        <v>39.089863000000001</v>
      </c>
      <c r="N1754" s="4">
        <f ca="1">[1]!thsiFinD("ths_turnover_ratio_w_stock",$A1754,$A$1)</f>
        <v>5.0609177777785002</v>
      </c>
      <c r="O1754" s="4">
        <f ca="1">[1]!thsiFinD("ths_relative_chg_ratio_w_stock",$A1754,$A$1,104,100)</f>
        <v>-0.46416077586033</v>
      </c>
      <c r="P1754" s="4"/>
    </row>
    <row r="1755" spans="1:16" x14ac:dyDescent="0.25">
      <c r="A1755" s="2" t="s">
        <v>3519</v>
      </c>
      <c r="B1755" s="2" t="s">
        <v>3520</v>
      </c>
      <c r="C1755" s="4">
        <f ca="1">[1]!thsiFinD("ths_vol_ratio_stock",$A1755,$A$1,7,100)</f>
        <v>1.1777258814856999</v>
      </c>
      <c r="D1755" s="4">
        <f ca="1">[1]!thsiFinD("ths_cr_stock",$A1755,$A$1,7,100,100)</f>
        <v>231.42857142857</v>
      </c>
      <c r="E1755" s="4">
        <f ca="1">[1]!thsiFinD("ths_mfi_stock",$A1755,$A$1,7,100,100)</f>
        <v>71.846634755378005</v>
      </c>
      <c r="F1755" s="4">
        <f ca="1">[1]!thsiFinD("ths_expma_stock",$A1755,$A$1,7,100,100)</f>
        <v>4.4975716919281998</v>
      </c>
      <c r="G1755" s="4">
        <f ca="1">[1]!thsiFinD("ths_rsi_stock",$A1755,$A$1,7,100,100)</f>
        <v>63.587723989902003</v>
      </c>
      <c r="H1755" s="4">
        <f ca="1">[1]!thsiFinD("ths_adtm_stock",$A1755,$A$1,7,3,100,100,100)</f>
        <v>0.82845188284519</v>
      </c>
      <c r="I1755" s="4">
        <f ca="1">[1]!thsiFinD("ths_bbiboll_stock",$A1755,$A$1,7,3,100,100,100)</f>
        <v>4.4022916666666996</v>
      </c>
      <c r="J1755" s="4">
        <f ca="1">[1]!thsiFinD("ths_dptb_stock",$A1755,$A$1,7,104,100,100)</f>
        <v>0.57142857142856995</v>
      </c>
      <c r="K1755" s="4">
        <f ca="1">[1]!thsiFinD("ths_srmi_stock",$A1755,$A$1,7,100,100)</f>
        <v>0.15879828326180001</v>
      </c>
      <c r="L1755" s="4">
        <f ca="1">[1]!thsiFinD("ths_atr_stock",$A1755,$A$1,7,101,100,100)</f>
        <v>0.51428571428571002</v>
      </c>
      <c r="M1755" s="4">
        <f ca="1">[1]!thsiFinD("ths_vol_w_stock",$A1755,$A$1)/1000000</f>
        <v>370.443016</v>
      </c>
      <c r="N1755" s="4">
        <f ca="1">[1]!thsiFinD("ths_turnover_ratio_w_stock",$A1755,$A$1)</f>
        <v>100.4021860265</v>
      </c>
      <c r="O1755" s="4">
        <f ca="1">[1]!thsiFinD("ths_relative_chg_ratio_w_stock",$A1755,$A$1,104,100)</f>
        <v>17.976684161148</v>
      </c>
      <c r="P1755" s="4"/>
    </row>
    <row r="1756" spans="1:16" x14ac:dyDescent="0.25">
      <c r="A1756" s="2" t="s">
        <v>3521</v>
      </c>
      <c r="B1756" s="2" t="s">
        <v>3522</v>
      </c>
      <c r="C1756" s="4">
        <f ca="1">[1]!thsiFinD("ths_vol_ratio_stock",$A1756,$A$1,7,100)</f>
        <v>0.72611519547804004</v>
      </c>
      <c r="D1756" s="4">
        <f ca="1">[1]!thsiFinD("ths_cr_stock",$A1756,$A$1,7,100,100)</f>
        <v>159.38461538461999</v>
      </c>
      <c r="E1756" s="4">
        <f ca="1">[1]!thsiFinD("ths_mfi_stock",$A1756,$A$1,7,100,100)</f>
        <v>52.102511128053997</v>
      </c>
      <c r="F1756" s="4">
        <f ca="1">[1]!thsiFinD("ths_expma_stock",$A1756,$A$1,7,100,100)</f>
        <v>6.897380739211</v>
      </c>
      <c r="G1756" s="4">
        <f ca="1">[1]!thsiFinD("ths_rsi_stock",$A1756,$A$1,7,100,100)</f>
        <v>49.851368099569001</v>
      </c>
      <c r="H1756" s="4">
        <f ca="1">[1]!thsiFinD("ths_adtm_stock",$A1756,$A$1,7,3,100,100,100)</f>
        <v>0.81021897810219001</v>
      </c>
      <c r="I1756" s="4">
        <f ca="1">[1]!thsiFinD("ths_bbiboll_stock",$A1756,$A$1,7,3,100,100,100)</f>
        <v>6.9017708333333001</v>
      </c>
      <c r="J1756" s="4">
        <f ca="1">[1]!thsiFinD("ths_dptb_stock",$A1756,$A$1,7,104,100,100)</f>
        <v>0.42857142857142999</v>
      </c>
      <c r="K1756" s="4">
        <f ca="1">[1]!thsiFinD("ths_srmi_stock",$A1756,$A$1,7,100,100)</f>
        <v>4.2212518195051001E-2</v>
      </c>
      <c r="L1756" s="4">
        <f ca="1">[1]!thsiFinD("ths_atr_stock",$A1756,$A$1,7,101,100,100)</f>
        <v>0.41714285714285998</v>
      </c>
      <c r="M1756" s="4">
        <f ca="1">[1]!thsiFinD("ths_vol_w_stock",$A1756,$A$1)/1000000</f>
        <v>132.19657799999999</v>
      </c>
      <c r="N1756" s="4">
        <f ca="1">[1]!thsiFinD("ths_turnover_ratio_w_stock",$A1756,$A$1)</f>
        <v>28.864632896122998</v>
      </c>
      <c r="O1756" s="4">
        <f ca="1">[1]!thsiFinD("ths_relative_chg_ratio_w_stock",$A1756,$A$1,104,100)</f>
        <v>1.6394098606444001</v>
      </c>
      <c r="P1756" s="4"/>
    </row>
    <row r="1757" spans="1:16" x14ac:dyDescent="0.25">
      <c r="A1757" s="2" t="s">
        <v>3523</v>
      </c>
      <c r="B1757" s="2" t="s">
        <v>3524</v>
      </c>
      <c r="C1757" s="4">
        <f ca="1">[1]!thsiFinD("ths_vol_ratio_stock",$A1757,$A$1,7,100)</f>
        <v>0.61187292543168004</v>
      </c>
      <c r="D1757" s="4">
        <f ca="1">[1]!thsiFinD("ths_cr_stock",$A1757,$A$1,7,100,100)</f>
        <v>59.459459459458998</v>
      </c>
      <c r="E1757" s="4">
        <f ca="1">[1]!thsiFinD("ths_mfi_stock",$A1757,$A$1,7,100,100)</f>
        <v>40.647979022683998</v>
      </c>
      <c r="F1757" s="4">
        <f ca="1">[1]!thsiFinD("ths_expma_stock",$A1757,$A$1,7,100,100)</f>
        <v>1.3052872534729001</v>
      </c>
      <c r="G1757" s="4">
        <f ca="1">[1]!thsiFinD("ths_rsi_stock",$A1757,$A$1,7,100,100)</f>
        <v>51.988563699460002</v>
      </c>
      <c r="H1757" s="4">
        <f ca="1">[1]!thsiFinD("ths_adtm_stock",$A1757,$A$1,7,3,100,100,100)</f>
        <v>0.34782608695652001</v>
      </c>
      <c r="I1757" s="4">
        <f ca="1">[1]!thsiFinD("ths_bbiboll_stock",$A1757,$A$1,7,3,100,100,100)</f>
        <v>1.2892708333333001</v>
      </c>
      <c r="J1757" s="4">
        <f ca="1">[1]!thsiFinD("ths_dptb_stock",$A1757,$A$1,7,104,100,100)</f>
        <v>0.14285714285713999</v>
      </c>
      <c r="K1757" s="4">
        <f ca="1">[1]!thsiFinD("ths_srmi_stock",$A1757,$A$1,7,100,100)</f>
        <v>-8.3916083916084003E-2</v>
      </c>
      <c r="L1757" s="4">
        <f ca="1">[1]!thsiFinD("ths_atr_stock",$A1757,$A$1,7,101,100,100)</f>
        <v>9.7142857142857003E-2</v>
      </c>
      <c r="M1757" s="4">
        <f ca="1">[1]!thsiFinD("ths_vol_w_stock",$A1757,$A$1)/1000000</f>
        <v>152.27048300000001</v>
      </c>
      <c r="N1757" s="4">
        <f ca="1">[1]!thsiFinD("ths_turnover_ratio_w_stock",$A1757,$A$1)</f>
        <v>9.8000348459737996</v>
      </c>
      <c r="O1757" s="4">
        <f ca="1">[1]!thsiFinD("ths_relative_chg_ratio_w_stock",$A1757,$A$1,104,100)</f>
        <v>-6.9602972000543</v>
      </c>
      <c r="P1757" s="4"/>
    </row>
    <row r="1758" spans="1:16" x14ac:dyDescent="0.25">
      <c r="A1758" s="2" t="s">
        <v>3525</v>
      </c>
      <c r="B1758" s="2" t="s">
        <v>3526</v>
      </c>
      <c r="C1758" s="4">
        <f ca="1">[1]!thsiFinD("ths_vol_ratio_stock",$A1758,$A$1,7,100)</f>
        <v>0.65203646842309004</v>
      </c>
      <c r="D1758" s="4">
        <f ca="1">[1]!thsiFinD("ths_cr_stock",$A1758,$A$1,7,100,100)</f>
        <v>76.635514018690998</v>
      </c>
      <c r="E1758" s="4">
        <f ca="1">[1]!thsiFinD("ths_mfi_stock",$A1758,$A$1,7,100,100)</f>
        <v>46.168676528162997</v>
      </c>
      <c r="F1758" s="4">
        <f ca="1">[1]!thsiFinD("ths_expma_stock",$A1758,$A$1,7,100,100)</f>
        <v>2.1341003566133998</v>
      </c>
      <c r="G1758" s="4">
        <f ca="1">[1]!thsiFinD("ths_rsi_stock",$A1758,$A$1,7,100,100)</f>
        <v>50.896681694443998</v>
      </c>
      <c r="H1758" s="4">
        <f ca="1">[1]!thsiFinD("ths_adtm_stock",$A1758,$A$1,7,3,100,100,100)</f>
        <v>0.36363636363635998</v>
      </c>
      <c r="I1758" s="4">
        <f ca="1">[1]!thsiFinD("ths_bbiboll_stock",$A1758,$A$1,7,3,100,100,100)</f>
        <v>2.1405208333333001</v>
      </c>
      <c r="J1758" s="4">
        <f ca="1">[1]!thsiFinD("ths_dptb_stock",$A1758,$A$1,7,104,100,100)</f>
        <v>0.42857142857142999</v>
      </c>
      <c r="K1758" s="4">
        <f ca="1">[1]!thsiFinD("ths_srmi_stock",$A1758,$A$1,7,100,100)</f>
        <v>-1.8264840182647998E-2</v>
      </c>
      <c r="L1758" s="4">
        <f ca="1">[1]!thsiFinD("ths_atr_stock",$A1758,$A$1,7,101,100,100)</f>
        <v>0.10142857142856999</v>
      </c>
      <c r="M1758" s="4">
        <f ca="1">[1]!thsiFinD("ths_vol_w_stock",$A1758,$A$1)/1000000</f>
        <v>90.169494</v>
      </c>
      <c r="N1758" s="4">
        <f ca="1">[1]!thsiFinD("ths_turnover_ratio_w_stock",$A1758,$A$1)</f>
        <v>6.3392642194429998</v>
      </c>
      <c r="O1758" s="4">
        <f ca="1">[1]!thsiFinD("ths_relative_chg_ratio_w_stock",$A1758,$A$1,104,100)</f>
        <v>-4.7923454627893998</v>
      </c>
      <c r="P1758" s="4"/>
    </row>
    <row r="1759" spans="1:16" x14ac:dyDescent="0.25">
      <c r="A1759" s="2" t="s">
        <v>3527</v>
      </c>
      <c r="B1759" s="2" t="s">
        <v>3528</v>
      </c>
      <c r="C1759" s="4">
        <f ca="1">[1]!thsiFinD("ths_vol_ratio_stock",$A1759,$A$1,7,100)</f>
        <v>0.58465392858220999</v>
      </c>
      <c r="D1759" s="4">
        <f ca="1">[1]!thsiFinD("ths_cr_stock",$A1759,$A$1,7,100,100)</f>
        <v>62.464183381089001</v>
      </c>
      <c r="E1759" s="4">
        <f ca="1">[1]!thsiFinD("ths_mfi_stock",$A1759,$A$1,7,100,100)</f>
        <v>48.172777071215002</v>
      </c>
      <c r="F1759" s="4">
        <f ca="1">[1]!thsiFinD("ths_expma_stock",$A1759,$A$1,7,100,100)</f>
        <v>6.686237219543</v>
      </c>
      <c r="G1759" s="4">
        <f ca="1">[1]!thsiFinD("ths_rsi_stock",$A1759,$A$1,7,100,100)</f>
        <v>44.216430495155002</v>
      </c>
      <c r="H1759" s="4">
        <f ca="1">[1]!thsiFinD("ths_adtm_stock",$A1759,$A$1,7,3,100,100,100)</f>
        <v>0.67021276595745005</v>
      </c>
      <c r="I1759" s="4">
        <f ca="1">[1]!thsiFinD("ths_bbiboll_stock",$A1759,$A$1,7,3,100,100,100)</f>
        <v>6.6484375</v>
      </c>
      <c r="J1759" s="4">
        <f ca="1">[1]!thsiFinD("ths_dptb_stock",$A1759,$A$1,7,104,100,100)</f>
        <v>0.14285714285713999</v>
      </c>
      <c r="K1759" s="4">
        <f ca="1">[1]!thsiFinD("ths_srmi_stock",$A1759,$A$1,7,100,100)</f>
        <v>-4.0935672514619999E-2</v>
      </c>
      <c r="L1759" s="4">
        <f ca="1">[1]!thsiFinD("ths_atr_stock",$A1759,$A$1,7,101,100,100)</f>
        <v>0.27</v>
      </c>
      <c r="M1759" s="4">
        <f ca="1">[1]!thsiFinD("ths_vol_w_stock",$A1759,$A$1)/1000000</f>
        <v>3.8336000000000001</v>
      </c>
      <c r="N1759" s="4">
        <f ca="1">[1]!thsiFinD("ths_turnover_ratio_w_stock",$A1759,$A$1)</f>
        <v>2.8690243676681</v>
      </c>
      <c r="O1759" s="4">
        <f ca="1">[1]!thsiFinD("ths_relative_chg_ratio_w_stock",$A1759,$A$1,104,100)</f>
        <v>-4.1634813982579004</v>
      </c>
      <c r="P1759" s="4"/>
    </row>
    <row r="1760" spans="1:16" x14ac:dyDescent="0.25">
      <c r="A1760" s="2" t="s">
        <v>3529</v>
      </c>
      <c r="B1760" s="2" t="s">
        <v>3530</v>
      </c>
      <c r="C1760" s="4">
        <f ca="1">[1]!thsiFinD("ths_vol_ratio_stock",$A1760,$A$1,7,100)</f>
        <v>0.75921439516113998</v>
      </c>
      <c r="D1760" s="4">
        <f ca="1">[1]!thsiFinD("ths_cr_stock",$A1760,$A$1,7,100,100)</f>
        <v>81.621621621621998</v>
      </c>
      <c r="E1760" s="4">
        <f ca="1">[1]!thsiFinD("ths_mfi_stock",$A1760,$A$1,7,100,100)</f>
        <v>34.836209424590002</v>
      </c>
      <c r="F1760" s="4">
        <f ca="1">[1]!thsiFinD("ths_expma_stock",$A1760,$A$1,7,100,100)</f>
        <v>2.4802164828853002</v>
      </c>
      <c r="G1760" s="4">
        <f ca="1">[1]!thsiFinD("ths_rsi_stock",$A1760,$A$1,7,100,100)</f>
        <v>48.032309928852001</v>
      </c>
      <c r="H1760" s="4">
        <f ca="1">[1]!thsiFinD("ths_adtm_stock",$A1760,$A$1,7,3,100,100,100)</f>
        <v>-1.1386902816667999E-15</v>
      </c>
      <c r="I1760" s="4">
        <f ca="1">[1]!thsiFinD("ths_bbiboll_stock",$A1760,$A$1,7,3,100,100,100)</f>
        <v>2.4976041666666999</v>
      </c>
      <c r="J1760" s="4">
        <f ca="1">[1]!thsiFinD("ths_dptb_stock",$A1760,$A$1,7,104,100,100)</f>
        <v>0.42857142857142999</v>
      </c>
      <c r="K1760" s="4">
        <f ca="1">[1]!thsiFinD("ths_srmi_stock",$A1760,$A$1,7,100,100)</f>
        <v>-3.8610038610037999E-2</v>
      </c>
      <c r="L1760" s="4">
        <f ca="1">[1]!thsiFinD("ths_atr_stock",$A1760,$A$1,7,101,100,100)</f>
        <v>0.16571428571429</v>
      </c>
      <c r="M1760" s="4">
        <f ca="1">[1]!thsiFinD("ths_vol_w_stock",$A1760,$A$1)/1000000</f>
        <v>105.94255200000001</v>
      </c>
      <c r="N1760" s="4">
        <f ca="1">[1]!thsiFinD("ths_turnover_ratio_w_stock",$A1760,$A$1)</f>
        <v>20.154158553778</v>
      </c>
      <c r="O1760" s="4">
        <f ca="1">[1]!thsiFinD("ths_relative_chg_ratio_w_stock",$A1760,$A$1,104,100)</f>
        <v>-3.1734054536089</v>
      </c>
      <c r="P1760" s="4"/>
    </row>
    <row r="1761" spans="1:16" x14ac:dyDescent="0.25">
      <c r="A1761" s="2" t="s">
        <v>3531</v>
      </c>
      <c r="B1761" s="2" t="s">
        <v>3532</v>
      </c>
      <c r="C1761" s="4">
        <f ca="1">[1]!thsiFinD("ths_vol_ratio_stock",$A1761,$A$1,7,100)</f>
        <v>1.1701384063797</v>
      </c>
      <c r="D1761" s="4">
        <f ca="1">[1]!thsiFinD("ths_cr_stock",$A1761,$A$1,7,100,100)</f>
        <v>127.89317507417999</v>
      </c>
      <c r="E1761" s="4">
        <f ca="1">[1]!thsiFinD("ths_mfi_stock",$A1761,$A$1,7,100,100)</f>
        <v>40.522340711132998</v>
      </c>
      <c r="F1761" s="4">
        <f ca="1">[1]!thsiFinD("ths_expma_stock",$A1761,$A$1,7,100,100)</f>
        <v>6.2102760623186999</v>
      </c>
      <c r="G1761" s="4">
        <f ca="1">[1]!thsiFinD("ths_rsi_stock",$A1761,$A$1,7,100,100)</f>
        <v>53.091889133391</v>
      </c>
      <c r="H1761" s="4">
        <f ca="1">[1]!thsiFinD("ths_adtm_stock",$A1761,$A$1,7,3,100,100,100)</f>
        <v>0.35922330097087002</v>
      </c>
      <c r="I1761" s="4">
        <f ca="1">[1]!thsiFinD("ths_bbiboll_stock",$A1761,$A$1,7,3,100,100,100)</f>
        <v>6.2372916666667004</v>
      </c>
      <c r="J1761" s="4">
        <f ca="1">[1]!thsiFinD("ths_dptb_stock",$A1761,$A$1,7,104,100,100)</f>
        <v>0.85714285714285998</v>
      </c>
      <c r="K1761" s="4">
        <f ca="1">[1]!thsiFinD("ths_srmi_stock",$A1761,$A$1,7,100,100)</f>
        <v>1.1058451816745999E-2</v>
      </c>
      <c r="L1761" s="4">
        <f ca="1">[1]!thsiFinD("ths_atr_stock",$A1761,$A$1,7,101,100,100)</f>
        <v>0.42142857142856999</v>
      </c>
      <c r="M1761" s="4">
        <f ca="1">[1]!thsiFinD("ths_vol_w_stock",$A1761,$A$1)/1000000</f>
        <v>84.259699999999995</v>
      </c>
      <c r="N1761" s="4">
        <f ca="1">[1]!thsiFinD("ths_turnover_ratio_w_stock",$A1761,$A$1)</f>
        <v>34.732726431533003</v>
      </c>
      <c r="O1761" s="4">
        <f ca="1">[1]!thsiFinD("ths_relative_chg_ratio_w_stock",$A1761,$A$1,104,100)</f>
        <v>5.9016974681705001</v>
      </c>
      <c r="P1761" s="4"/>
    </row>
    <row r="1762" spans="1:16" x14ac:dyDescent="0.25">
      <c r="A1762" s="2" t="s">
        <v>3533</v>
      </c>
      <c r="B1762" s="2" t="s">
        <v>3534</v>
      </c>
      <c r="C1762" s="4">
        <f ca="1">[1]!thsiFinD("ths_vol_ratio_stock",$A1762,$A$1,7,100)</f>
        <v>0.46742930803058003</v>
      </c>
      <c r="D1762" s="4">
        <f ca="1">[1]!thsiFinD("ths_cr_stock",$A1762,$A$1,7,100,100)</f>
        <v>38.046272493572999</v>
      </c>
      <c r="E1762" s="4">
        <f ca="1">[1]!thsiFinD("ths_mfi_stock",$A1762,$A$1,7,100,100)</f>
        <v>35.901231377960002</v>
      </c>
      <c r="F1762" s="4">
        <f ca="1">[1]!thsiFinD("ths_expma_stock",$A1762,$A$1,7,100,100)</f>
        <v>4.7678575047700003</v>
      </c>
      <c r="G1762" s="4">
        <f ca="1">[1]!thsiFinD("ths_rsi_stock",$A1762,$A$1,7,100,100)</f>
        <v>47.517075959201001</v>
      </c>
      <c r="H1762" s="4">
        <f ca="1">[1]!thsiFinD("ths_adtm_stock",$A1762,$A$1,7,3,100,100,100)</f>
        <v>4.1666666666669003E-2</v>
      </c>
      <c r="I1762" s="4">
        <f ca="1">[1]!thsiFinD("ths_bbiboll_stock",$A1762,$A$1,7,3,100,100,100)</f>
        <v>4.7871874999999999</v>
      </c>
      <c r="J1762" s="4">
        <f ca="1">[1]!thsiFinD("ths_dptb_stock",$A1762,$A$1,7,104,100,100)</f>
        <v>0.57142857142856995</v>
      </c>
      <c r="K1762" s="4">
        <f ca="1">[1]!thsiFinD("ths_srmi_stock",$A1762,$A$1,7,100,100)</f>
        <v>-6.4960629921260005E-2</v>
      </c>
      <c r="L1762" s="4">
        <f ca="1">[1]!thsiFinD("ths_atr_stock",$A1762,$A$1,7,101,100,100)</f>
        <v>0.28857142857142998</v>
      </c>
      <c r="M1762" s="4">
        <f ca="1">[1]!thsiFinD("ths_vol_w_stock",$A1762,$A$1)/1000000</f>
        <v>89.207068000000007</v>
      </c>
      <c r="N1762" s="4">
        <f ca="1">[1]!thsiFinD("ths_turnover_ratio_w_stock",$A1762,$A$1)</f>
        <v>11.1268001808</v>
      </c>
      <c r="O1762" s="4">
        <f ca="1">[1]!thsiFinD("ths_relative_chg_ratio_w_stock",$A1762,$A$1,104,100)</f>
        <v>-4.8560171352622996</v>
      </c>
      <c r="P1762" s="4"/>
    </row>
    <row r="1763" spans="1:16" x14ac:dyDescent="0.25">
      <c r="A1763" s="2" t="s">
        <v>3535</v>
      </c>
      <c r="B1763" s="2" t="s">
        <v>3536</v>
      </c>
      <c r="C1763" s="4">
        <f ca="1">[1]!thsiFinD("ths_vol_ratio_stock",$A1763,$A$1,7,100)</f>
        <v>0.86370641587993002</v>
      </c>
      <c r="D1763" s="4">
        <f ca="1">[1]!thsiFinD("ths_cr_stock",$A1763,$A$1,7,100,100)</f>
        <v>78.125</v>
      </c>
      <c r="E1763" s="4">
        <f ca="1">[1]!thsiFinD("ths_mfi_stock",$A1763,$A$1,7,100,100)</f>
        <v>39.903243573654002</v>
      </c>
      <c r="F1763" s="4">
        <f ca="1">[1]!thsiFinD("ths_expma_stock",$A1763,$A$1,7,100,100)</f>
        <v>4.7564484608675004</v>
      </c>
      <c r="G1763" s="4">
        <f ca="1">[1]!thsiFinD("ths_rsi_stock",$A1763,$A$1,7,100,100)</f>
        <v>48.164083892237997</v>
      </c>
      <c r="H1763" s="4">
        <f ca="1">[1]!thsiFinD("ths_adtm_stock",$A1763,$A$1,7,3,100,100,100)</f>
        <v>-3.1250000000001998E-2</v>
      </c>
      <c r="I1763" s="4">
        <f ca="1">[1]!thsiFinD("ths_bbiboll_stock",$A1763,$A$1,7,3,100,100,100)</f>
        <v>4.7919791666667004</v>
      </c>
      <c r="J1763" s="4">
        <f ca="1">[1]!thsiFinD("ths_dptb_stock",$A1763,$A$1,7,104,100,100)</f>
        <v>0.57142857142856995</v>
      </c>
      <c r="K1763" s="4">
        <f ca="1">[1]!thsiFinD("ths_srmi_stock",$A1763,$A$1,7,100,100)</f>
        <v>-1.2371134020617999E-2</v>
      </c>
      <c r="L1763" s="4">
        <f ca="1">[1]!thsiFinD("ths_atr_stock",$A1763,$A$1,7,101,100,100)</f>
        <v>0.14428571428570999</v>
      </c>
      <c r="M1763" s="4">
        <f ca="1">[1]!thsiFinD("ths_vol_w_stock",$A1763,$A$1)/1000000</f>
        <v>33.987430000000003</v>
      </c>
      <c r="N1763" s="4">
        <f ca="1">[1]!thsiFinD("ths_turnover_ratio_w_stock",$A1763,$A$1)</f>
        <v>7.8835113677997999</v>
      </c>
      <c r="O1763" s="4">
        <f ca="1">[1]!thsiFinD("ths_relative_chg_ratio_w_stock",$A1763,$A$1,104,100)</f>
        <v>-0.36279625344317001</v>
      </c>
      <c r="P1763" s="4"/>
    </row>
    <row r="1764" spans="1:16" x14ac:dyDescent="0.25">
      <c r="A1764" s="2" t="s">
        <v>3537</v>
      </c>
      <c r="B1764" s="2" t="s">
        <v>3538</v>
      </c>
      <c r="C1764" s="4">
        <f ca="1">[1]!thsiFinD("ths_vol_ratio_stock",$A1764,$A$1,7,100)</f>
        <v>2.0279325426610999</v>
      </c>
      <c r="D1764" s="4">
        <f ca="1">[1]!thsiFinD("ths_cr_stock",$A1764,$A$1,7,100,100)</f>
        <v>165.89294173376999</v>
      </c>
      <c r="E1764" s="4">
        <f ca="1">[1]!thsiFinD("ths_mfi_stock",$A1764,$A$1,7,100,100)</f>
        <v>55.586583969288</v>
      </c>
      <c r="F1764" s="4">
        <f ca="1">[1]!thsiFinD("ths_expma_stock",$A1764,$A$1,7,100,100)</f>
        <v>60.231246678315998</v>
      </c>
      <c r="G1764" s="4">
        <f ca="1">[1]!thsiFinD("ths_rsi_stock",$A1764,$A$1,7,100,100)</f>
        <v>49.601429731875001</v>
      </c>
      <c r="H1764" s="4">
        <f ca="1">[1]!thsiFinD("ths_adtm_stock",$A1764,$A$1,7,3,100,100,100)</f>
        <v>0.58106355382620001</v>
      </c>
      <c r="I1764" s="4">
        <f ca="1">[1]!thsiFinD("ths_bbiboll_stock",$A1764,$A$1,7,3,100,100,100)</f>
        <v>61.523333333332999</v>
      </c>
      <c r="J1764" s="4">
        <f ca="1">[1]!thsiFinD("ths_dptb_stock",$A1764,$A$1,7,104,100,100)</f>
        <v>0.71428571428570997</v>
      </c>
      <c r="K1764" s="4">
        <f ca="1">[1]!thsiFinD("ths_srmi_stock",$A1764,$A$1,7,100,100)</f>
        <v>3.3166961841893002E-2</v>
      </c>
      <c r="L1764" s="4">
        <f ca="1">[1]!thsiFinD("ths_atr_stock",$A1764,$A$1,7,101,100,100)</f>
        <v>2.9342857142857</v>
      </c>
      <c r="M1764" s="4">
        <f ca="1">[1]!thsiFinD("ths_vol_w_stock",$A1764,$A$1)/1000000</f>
        <v>145.288768</v>
      </c>
      <c r="N1764" s="4">
        <f ca="1">[1]!thsiFinD("ths_turnover_ratio_w_stock",$A1764,$A$1)</f>
        <v>9.1382552250346993</v>
      </c>
      <c r="O1764" s="4">
        <f ca="1">[1]!thsiFinD("ths_relative_chg_ratio_w_stock",$A1764,$A$1,104,100)</f>
        <v>0.61477061454646997</v>
      </c>
      <c r="P1764" s="4"/>
    </row>
    <row r="1765" spans="1:16" x14ac:dyDescent="0.25">
      <c r="A1765" s="2" t="s">
        <v>3539</v>
      </c>
      <c r="B1765" s="2" t="s">
        <v>3540</v>
      </c>
      <c r="C1765" s="4">
        <f ca="1">[1]!thsiFinD("ths_vol_ratio_stock",$A1765,$A$1,7,100)</f>
        <v>0.56920176660029997</v>
      </c>
      <c r="D1765" s="4">
        <f ca="1">[1]!thsiFinD("ths_cr_stock",$A1765,$A$1,7,100,100)</f>
        <v>63.636363636364003</v>
      </c>
      <c r="E1765" s="4">
        <f ca="1">[1]!thsiFinD("ths_mfi_stock",$A1765,$A$1,7,100,100)</f>
        <v>39.570810156607003</v>
      </c>
      <c r="F1765" s="4">
        <f ca="1">[1]!thsiFinD("ths_expma_stock",$A1765,$A$1,7,100,100)</f>
        <v>9.6781472444771008</v>
      </c>
      <c r="G1765" s="4">
        <f ca="1">[1]!thsiFinD("ths_rsi_stock",$A1765,$A$1,7,100,100)</f>
        <v>48.361653299293998</v>
      </c>
      <c r="H1765" s="4">
        <f ca="1">[1]!thsiFinD("ths_adtm_stock",$A1765,$A$1,7,3,100,100,100)</f>
        <v>0.16923076923076999</v>
      </c>
      <c r="I1765" s="4">
        <f ca="1">[1]!thsiFinD("ths_bbiboll_stock",$A1765,$A$1,7,3,100,100,100)</f>
        <v>9.7357291666666992</v>
      </c>
      <c r="J1765" s="4">
        <f ca="1">[1]!thsiFinD("ths_dptb_stock",$A1765,$A$1,7,104,100,100)</f>
        <v>0.57142857142856995</v>
      </c>
      <c r="K1765" s="4">
        <f ca="1">[1]!thsiFinD("ths_srmi_stock",$A1765,$A$1,7,100,100)</f>
        <v>-2.5025025025024999E-2</v>
      </c>
      <c r="L1765" s="4">
        <f ca="1">[1]!thsiFinD("ths_atr_stock",$A1765,$A$1,7,101,100,100)</f>
        <v>0.32</v>
      </c>
      <c r="M1765" s="4">
        <f ca="1">[1]!thsiFinD("ths_vol_w_stock",$A1765,$A$1)/1000000</f>
        <v>12.85933</v>
      </c>
      <c r="N1765" s="4">
        <f ca="1">[1]!thsiFinD("ths_turnover_ratio_w_stock",$A1765,$A$1)</f>
        <v>5.1149151409662998</v>
      </c>
      <c r="O1765" s="4">
        <f ca="1">[1]!thsiFinD("ths_relative_chg_ratio_w_stock",$A1765,$A$1,104,100)</f>
        <v>-1.7156267464274</v>
      </c>
      <c r="P1765" s="4"/>
    </row>
    <row r="1766" spans="1:16" x14ac:dyDescent="0.25">
      <c r="A1766" s="2" t="s">
        <v>3541</v>
      </c>
      <c r="B1766" s="2" t="s">
        <v>3542</v>
      </c>
      <c r="C1766" s="4">
        <f ca="1">[1]!thsiFinD("ths_vol_ratio_stock",$A1766,$A$1,7,100)</f>
        <v>1.1448119325435</v>
      </c>
      <c r="D1766" s="4">
        <f ca="1">[1]!thsiFinD("ths_cr_stock",$A1766,$A$1,7,100,100)</f>
        <v>130.32258064516</v>
      </c>
      <c r="E1766" s="4">
        <f ca="1">[1]!thsiFinD("ths_mfi_stock",$A1766,$A$1,7,100,100)</f>
        <v>37.981554061779001</v>
      </c>
      <c r="F1766" s="4">
        <f ca="1">[1]!thsiFinD("ths_expma_stock",$A1766,$A$1,7,100,100)</f>
        <v>3.4188983108727</v>
      </c>
      <c r="G1766" s="4">
        <f ca="1">[1]!thsiFinD("ths_rsi_stock",$A1766,$A$1,7,100,100)</f>
        <v>56.729942858312</v>
      </c>
      <c r="H1766" s="4">
        <f ca="1">[1]!thsiFinD("ths_adtm_stock",$A1766,$A$1,7,3,100,100,100)</f>
        <v>0.53846153846153999</v>
      </c>
      <c r="I1766" s="4">
        <f ca="1">[1]!thsiFinD("ths_bbiboll_stock",$A1766,$A$1,7,3,100,100,100)</f>
        <v>3.4212500000000001</v>
      </c>
      <c r="J1766" s="4">
        <f ca="1">[1]!thsiFinD("ths_dptb_stock",$A1766,$A$1,7,104,100,100)</f>
        <v>0.85714285714285998</v>
      </c>
      <c r="K1766" s="4">
        <f ca="1">[1]!thsiFinD("ths_srmi_stock",$A1766,$A$1,7,100,100)</f>
        <v>2.8735632183908E-2</v>
      </c>
      <c r="L1766" s="4">
        <f ca="1">[1]!thsiFinD("ths_atr_stock",$A1766,$A$1,7,101,100,100)</f>
        <v>0.17857142857142999</v>
      </c>
      <c r="M1766" s="4">
        <f ca="1">[1]!thsiFinD("ths_vol_w_stock",$A1766,$A$1)/1000000</f>
        <v>126.054508</v>
      </c>
      <c r="N1766" s="4">
        <f ca="1">[1]!thsiFinD("ths_turnover_ratio_w_stock",$A1766,$A$1)</f>
        <v>12.536006813027001</v>
      </c>
      <c r="O1766" s="4">
        <f ca="1">[1]!thsiFinD("ths_relative_chg_ratio_w_stock",$A1766,$A$1,104,100)</f>
        <v>1.1480396598695</v>
      </c>
      <c r="P1766" s="4"/>
    </row>
    <row r="1767" spans="1:16" x14ac:dyDescent="0.25">
      <c r="A1767" s="2" t="s">
        <v>3543</v>
      </c>
      <c r="B1767" s="2" t="s">
        <v>3544</v>
      </c>
      <c r="C1767" s="4">
        <f ca="1">[1]!thsiFinD("ths_vol_ratio_stock",$A1767,$A$1,7,100)</f>
        <v>0.74358044930749001</v>
      </c>
      <c r="D1767" s="4">
        <f ca="1">[1]!thsiFinD("ths_cr_stock",$A1767,$A$1,7,100,100)</f>
        <v>72.205438066465007</v>
      </c>
      <c r="E1767" s="4">
        <f ca="1">[1]!thsiFinD("ths_mfi_stock",$A1767,$A$1,7,100,100)</f>
        <v>46.770123651772003</v>
      </c>
      <c r="F1767" s="4">
        <f ca="1">[1]!thsiFinD("ths_expma_stock",$A1767,$A$1,7,100,100)</f>
        <v>6.4914539976674996</v>
      </c>
      <c r="G1767" s="4">
        <f ca="1">[1]!thsiFinD("ths_rsi_stock",$A1767,$A$1,7,100,100)</f>
        <v>48.672849352951999</v>
      </c>
      <c r="H1767" s="4">
        <f ca="1">[1]!thsiFinD("ths_adtm_stock",$A1767,$A$1,7,3,100,100,100)</f>
        <v>0.21917808219178</v>
      </c>
      <c r="I1767" s="4">
        <f ca="1">[1]!thsiFinD("ths_bbiboll_stock",$A1767,$A$1,7,3,100,100,100)</f>
        <v>6.5126041666666996</v>
      </c>
      <c r="J1767" s="4">
        <f ca="1">[1]!thsiFinD("ths_dptb_stock",$A1767,$A$1,7,104,100,100)</f>
        <v>0.57142857142856995</v>
      </c>
      <c r="K1767" s="4">
        <f ca="1">[1]!thsiFinD("ths_srmi_stock",$A1767,$A$1,7,100,100)</f>
        <v>-2.4024024024024E-2</v>
      </c>
      <c r="L1767" s="4">
        <f ca="1">[1]!thsiFinD("ths_atr_stock",$A1767,$A$1,7,101,100,100)</f>
        <v>0.28571428571428997</v>
      </c>
      <c r="M1767" s="4">
        <f ca="1">[1]!thsiFinD("ths_vol_w_stock",$A1767,$A$1)/1000000</f>
        <v>15.141232</v>
      </c>
      <c r="N1767" s="4">
        <f ca="1">[1]!thsiFinD("ths_turnover_ratio_w_stock",$A1767,$A$1)</f>
        <v>4.5274092289438999</v>
      </c>
      <c r="O1767" s="4">
        <f ca="1">[1]!thsiFinD("ths_relative_chg_ratio_w_stock",$A1767,$A$1,104,100)</f>
        <v>-3.7536271537824999</v>
      </c>
      <c r="P1767" s="4"/>
    </row>
    <row r="1768" spans="1:16" x14ac:dyDescent="0.25">
      <c r="A1768" s="2" t="s">
        <v>3545</v>
      </c>
      <c r="B1768" s="2" t="s">
        <v>3546</v>
      </c>
      <c r="C1768" s="4">
        <f ca="1">[1]!thsiFinD("ths_vol_ratio_stock",$A1768,$A$1,7,100)</f>
        <v>0.93342454669256003</v>
      </c>
      <c r="D1768" s="4">
        <f ca="1">[1]!thsiFinD("ths_cr_stock",$A1768,$A$1,7,100,100)</f>
        <v>103.47826086956999</v>
      </c>
      <c r="E1768" s="4">
        <f ca="1">[1]!thsiFinD("ths_mfi_stock",$A1768,$A$1,7,100,100)</f>
        <v>64.317320861260001</v>
      </c>
      <c r="F1768" s="4">
        <f ca="1">[1]!thsiFinD("ths_expma_stock",$A1768,$A$1,7,100,100)</f>
        <v>2.8714878777976001</v>
      </c>
      <c r="G1768" s="4">
        <f ca="1">[1]!thsiFinD("ths_rsi_stock",$A1768,$A$1,7,100,100)</f>
        <v>55.865960924326998</v>
      </c>
      <c r="H1768" s="4">
        <f ca="1">[1]!thsiFinD("ths_adtm_stock",$A1768,$A$1,7,3,100,100,100)</f>
        <v>0.2</v>
      </c>
      <c r="I1768" s="4">
        <f ca="1">[1]!thsiFinD("ths_bbiboll_stock",$A1768,$A$1,7,3,100,100,100)</f>
        <v>2.8826041666667002</v>
      </c>
      <c r="J1768" s="4">
        <f ca="1">[1]!thsiFinD("ths_dptb_stock",$A1768,$A$1,7,104,100,100)</f>
        <v>0.57142857142856995</v>
      </c>
      <c r="K1768" s="4">
        <f ca="1">[1]!thsiFinD("ths_srmi_stock",$A1768,$A$1,7,100,100)</f>
        <v>6.8493150684931997E-3</v>
      </c>
      <c r="L1768" s="4">
        <f ca="1">[1]!thsiFinD("ths_atr_stock",$A1768,$A$1,7,101,100,100)</f>
        <v>0.11714285714286</v>
      </c>
      <c r="M1768" s="4">
        <f ca="1">[1]!thsiFinD("ths_vol_w_stock",$A1768,$A$1)/1000000</f>
        <v>58.680715999999997</v>
      </c>
      <c r="N1768" s="4">
        <f ca="1">[1]!thsiFinD("ths_turnover_ratio_w_stock",$A1768,$A$1)</f>
        <v>4.2938499993942996</v>
      </c>
      <c r="O1768" s="4">
        <f ca="1">[1]!thsiFinD("ths_relative_chg_ratio_w_stock",$A1768,$A$1,104,100)</f>
        <v>-0.16683923286405</v>
      </c>
      <c r="P1768" s="4"/>
    </row>
    <row r="1769" spans="1:16" x14ac:dyDescent="0.25">
      <c r="A1769" s="2" t="s">
        <v>3547</v>
      </c>
      <c r="B1769" s="2" t="s">
        <v>3548</v>
      </c>
      <c r="C1769" s="4">
        <f ca="1">[1]!thsiFinD("ths_vol_ratio_stock",$A1769,$A$1,7,100)</f>
        <v>0.78997450827835003</v>
      </c>
      <c r="D1769" s="4">
        <f ca="1">[1]!thsiFinD("ths_cr_stock",$A1769,$A$1,7,100,100)</f>
        <v>86.263736263736007</v>
      </c>
      <c r="E1769" s="4">
        <f ca="1">[1]!thsiFinD("ths_mfi_stock",$A1769,$A$1,7,100,100)</f>
        <v>48.070416918915001</v>
      </c>
      <c r="F1769" s="4">
        <f ca="1">[1]!thsiFinD("ths_expma_stock",$A1769,$A$1,7,100,100)</f>
        <v>4.1013556420204003</v>
      </c>
      <c r="G1769" s="4">
        <f ca="1">[1]!thsiFinD("ths_rsi_stock",$A1769,$A$1,7,100,100)</f>
        <v>54.256614876888001</v>
      </c>
      <c r="H1769" s="4">
        <f ca="1">[1]!thsiFinD("ths_adtm_stock",$A1769,$A$1,7,3,100,100,100)</f>
        <v>0.61363636363635998</v>
      </c>
      <c r="I1769" s="4">
        <f ca="1">[1]!thsiFinD("ths_bbiboll_stock",$A1769,$A$1,7,3,100,100,100)</f>
        <v>4.1025</v>
      </c>
      <c r="J1769" s="4">
        <f ca="1">[1]!thsiFinD("ths_dptb_stock",$A1769,$A$1,7,104,100,100)</f>
        <v>0.57142857142856995</v>
      </c>
      <c r="K1769" s="4">
        <f ca="1">[1]!thsiFinD("ths_srmi_stock",$A1769,$A$1,7,100,100)</f>
        <v>-4.7846889952151998E-3</v>
      </c>
      <c r="L1769" s="4">
        <f ca="1">[1]!thsiFinD("ths_atr_stock",$A1769,$A$1,7,101,100,100)</f>
        <v>0.17285714285713999</v>
      </c>
      <c r="M1769" s="4">
        <f ca="1">[1]!thsiFinD("ths_vol_w_stock",$A1769,$A$1)/1000000</f>
        <v>35.576659999999997</v>
      </c>
      <c r="N1769" s="4">
        <f ca="1">[1]!thsiFinD("ths_turnover_ratio_w_stock",$A1769,$A$1)</f>
        <v>7.7661563419814996</v>
      </c>
      <c r="O1769" s="4">
        <f ca="1">[1]!thsiFinD("ths_relative_chg_ratio_w_stock",$A1769,$A$1,104,100)</f>
        <v>0.50658992594173002</v>
      </c>
      <c r="P1769" s="4"/>
    </row>
    <row r="1770" spans="1:16" x14ac:dyDescent="0.25">
      <c r="A1770" s="2" t="s">
        <v>3549</v>
      </c>
      <c r="B1770" s="2" t="s">
        <v>3550</v>
      </c>
      <c r="C1770" s="4">
        <f ca="1">[1]!thsiFinD("ths_vol_ratio_stock",$A1770,$A$1,7,100)</f>
        <v>2.2254586494078001</v>
      </c>
      <c r="D1770" s="4">
        <f ca="1">[1]!thsiFinD("ths_cr_stock",$A1770,$A$1,7,100,100)</f>
        <v>140.05994005994</v>
      </c>
      <c r="E1770" s="4">
        <f ca="1">[1]!thsiFinD("ths_mfi_stock",$A1770,$A$1,7,100,100)</f>
        <v>50.450027889013001</v>
      </c>
      <c r="F1770" s="4">
        <f ca="1">[1]!thsiFinD("ths_expma_stock",$A1770,$A$1,7,100,100)</f>
        <v>14.134823548391999</v>
      </c>
      <c r="G1770" s="4">
        <f ca="1">[1]!thsiFinD("ths_rsi_stock",$A1770,$A$1,7,100,100)</f>
        <v>59.940352878795998</v>
      </c>
      <c r="H1770" s="4">
        <f ca="1">[1]!thsiFinD("ths_adtm_stock",$A1770,$A$1,7,3,100,100,100)</f>
        <v>0.19305019305019</v>
      </c>
      <c r="I1770" s="4">
        <f ca="1">[1]!thsiFinD("ths_bbiboll_stock",$A1770,$A$1,7,3,100,100,100)</f>
        <v>14.078541666667</v>
      </c>
      <c r="J1770" s="4">
        <f ca="1">[1]!thsiFinD("ths_dptb_stock",$A1770,$A$1,7,104,100,100)</f>
        <v>0.57142857142856995</v>
      </c>
      <c r="K1770" s="4">
        <f ca="1">[1]!thsiFinD("ths_srmi_stock",$A1770,$A$1,7,100,100)</f>
        <v>3.3333333333333E-2</v>
      </c>
      <c r="L1770" s="4">
        <f ca="1">[1]!thsiFinD("ths_atr_stock",$A1770,$A$1,7,101,100,100)</f>
        <v>1.1614285714285999</v>
      </c>
      <c r="M1770" s="4">
        <f ca="1">[1]!thsiFinD("ths_vol_w_stock",$A1770,$A$1)/1000000</f>
        <v>122.22864</v>
      </c>
      <c r="N1770" s="4">
        <f ca="1">[1]!thsiFinD("ths_turnover_ratio_w_stock",$A1770,$A$1)</f>
        <v>76.167174294573996</v>
      </c>
      <c r="O1770" s="4">
        <f ca="1">[1]!thsiFinD("ths_relative_chg_ratio_w_stock",$A1770,$A$1,104,100)</f>
        <v>7.2549683315550997</v>
      </c>
      <c r="P1770" s="4"/>
    </row>
    <row r="1771" spans="1:16" x14ac:dyDescent="0.25">
      <c r="A1771" s="2" t="s">
        <v>3551</v>
      </c>
      <c r="B1771" s="2" t="s">
        <v>3552</v>
      </c>
      <c r="C1771" s="4">
        <f ca="1">[1]!thsiFinD("ths_vol_ratio_stock",$A1771,$A$1,7,100)</f>
        <v>0.74483852854162003</v>
      </c>
      <c r="D1771" s="4">
        <f ca="1">[1]!thsiFinD("ths_cr_stock",$A1771,$A$1,7,100,100)</f>
        <v>55.128205128205003</v>
      </c>
      <c r="E1771" s="4">
        <f ca="1">[1]!thsiFinD("ths_mfi_stock",$A1771,$A$1,7,100,100)</f>
        <v>25.293153297865999</v>
      </c>
      <c r="F1771" s="4">
        <f ca="1">[1]!thsiFinD("ths_expma_stock",$A1771,$A$1,7,100,100)</f>
        <v>4.2300734484518996</v>
      </c>
      <c r="G1771" s="4">
        <f ca="1">[1]!thsiFinD("ths_rsi_stock",$A1771,$A$1,7,100,100)</f>
        <v>46.246323970517999</v>
      </c>
      <c r="H1771" s="4">
        <f ca="1">[1]!thsiFinD("ths_adtm_stock",$A1771,$A$1,7,3,100,100,100)</f>
        <v>-2.4390243902440999E-2</v>
      </c>
      <c r="I1771" s="4">
        <f ca="1">[1]!thsiFinD("ths_bbiboll_stock",$A1771,$A$1,7,3,100,100,100)</f>
        <v>4.2531249999999998</v>
      </c>
      <c r="J1771" s="4">
        <f ca="1">[1]!thsiFinD("ths_dptb_stock",$A1771,$A$1,7,104,100,100)</f>
        <v>0.57142857142856995</v>
      </c>
      <c r="K1771" s="4">
        <f ca="1">[1]!thsiFinD("ths_srmi_stock",$A1771,$A$1,7,100,100)</f>
        <v>-3.4482758620690002E-2</v>
      </c>
      <c r="L1771" s="4">
        <f ca="1">[1]!thsiFinD("ths_atr_stock",$A1771,$A$1,7,101,100,100)</f>
        <v>0.18</v>
      </c>
      <c r="M1771" s="4">
        <f ca="1">[1]!thsiFinD("ths_vol_w_stock",$A1771,$A$1)/1000000</f>
        <v>49.467849999999999</v>
      </c>
      <c r="N1771" s="4">
        <f ca="1">[1]!thsiFinD("ths_turnover_ratio_w_stock",$A1771,$A$1)</f>
        <v>12.450194791222</v>
      </c>
      <c r="O1771" s="4">
        <f ca="1">[1]!thsiFinD("ths_relative_chg_ratio_w_stock",$A1771,$A$1,104,100)</f>
        <v>-2.6133522208264002</v>
      </c>
      <c r="P1771" s="4"/>
    </row>
    <row r="1772" spans="1:16" x14ac:dyDescent="0.25">
      <c r="A1772" s="2" t="s">
        <v>3553</v>
      </c>
      <c r="B1772" s="2" t="s">
        <v>3554</v>
      </c>
      <c r="C1772" s="4">
        <f ca="1">[1]!thsiFinD("ths_vol_ratio_stock",$A1772,$A$1,7,100)</f>
        <v>0.93740811113218003</v>
      </c>
      <c r="D1772" s="4">
        <f ca="1">[1]!thsiFinD("ths_cr_stock",$A1772,$A$1,7,100,100)</f>
        <v>32.352941176469997</v>
      </c>
      <c r="E1772" s="4">
        <f ca="1">[1]!thsiFinD("ths_mfi_stock",$A1772,$A$1,7,100,100)</f>
        <v>28.236206177492001</v>
      </c>
      <c r="F1772" s="4">
        <f ca="1">[1]!thsiFinD("ths_expma_stock",$A1772,$A$1,7,100,100)</f>
        <v>0.21232363684986999</v>
      </c>
      <c r="G1772" s="4">
        <f ca="1">[1]!thsiFinD("ths_rsi_stock",$A1772,$A$1,7,100,100)</f>
        <v>16.782404399396999</v>
      </c>
      <c r="H1772" s="4">
        <f ca="1">[1]!thsiFinD("ths_adtm_stock",$A1772,$A$1,7,3,100,100,100)</f>
        <v>-0.71428571428570997</v>
      </c>
      <c r="I1772" s="4">
        <f ca="1">[1]!thsiFinD("ths_bbiboll_stock",$A1772,$A$1,7,3,100,100,100)</f>
        <v>0.29031249999999997</v>
      </c>
      <c r="J1772" s="4">
        <f ca="1">[1]!thsiFinD("ths_dptb_stock",$A1772,$A$1,7,104,100,100)</f>
        <v>0.42857142857142999</v>
      </c>
      <c r="K1772" s="4">
        <f ca="1">[1]!thsiFinD("ths_srmi_stock",$A1772,$A$1,7,100,100)</f>
        <v>-0.23809523809524</v>
      </c>
      <c r="L1772" s="4">
        <f ca="1">[1]!thsiFinD("ths_atr_stock",$A1772,$A$1,7,101,100,100)</f>
        <v>2.2857142857142999E-2</v>
      </c>
      <c r="M1772" s="4">
        <f ca="1">[1]!thsiFinD("ths_vol_w_stock",$A1772,$A$1)/1000000</f>
        <v>113.79063600000001</v>
      </c>
      <c r="N1772" s="4">
        <f ca="1">[1]!thsiFinD("ths_turnover_ratio_w_stock",$A1772,$A$1)</f>
        <v>30.400393709481001</v>
      </c>
      <c r="O1772" s="4">
        <f ca="1">[1]!thsiFinD("ths_relative_chg_ratio_w_stock",$A1772,$A$1,104,100)</f>
        <v>-25.014425326125</v>
      </c>
      <c r="P1772" s="4"/>
    </row>
    <row r="1773" spans="1:16" x14ac:dyDescent="0.25">
      <c r="A1773" s="2" t="s">
        <v>3555</v>
      </c>
      <c r="B1773" s="2" t="s">
        <v>3556</v>
      </c>
      <c r="C1773" s="4">
        <f ca="1">[1]!thsiFinD("ths_vol_ratio_stock",$A1773,$A$1,7,100)</f>
        <v>0.61912780036874004</v>
      </c>
      <c r="D1773" s="4">
        <f ca="1">[1]!thsiFinD("ths_cr_stock",$A1773,$A$1,7,100,100)</f>
        <v>20.207253886010001</v>
      </c>
      <c r="E1773" s="4">
        <f ca="1">[1]!thsiFinD("ths_mfi_stock",$A1773,$A$1,7,100,100)</f>
        <v>18.279205412566998</v>
      </c>
      <c r="F1773" s="4">
        <f ca="1">[1]!thsiFinD("ths_expma_stock",$A1773,$A$1,7,100,100)</f>
        <v>4.8662803118853999</v>
      </c>
      <c r="G1773" s="4">
        <f ca="1">[1]!thsiFinD("ths_rsi_stock",$A1773,$A$1,7,100,100)</f>
        <v>42.864838730732998</v>
      </c>
      <c r="H1773" s="4">
        <f ca="1">[1]!thsiFinD("ths_adtm_stock",$A1773,$A$1,7,3,100,100,100)</f>
        <v>-0.55056179775281</v>
      </c>
      <c r="I1773" s="4">
        <f ca="1">[1]!thsiFinD("ths_bbiboll_stock",$A1773,$A$1,7,3,100,100,100)</f>
        <v>4.9122916666667003</v>
      </c>
      <c r="J1773" s="4">
        <f ca="1">[1]!thsiFinD("ths_dptb_stock",$A1773,$A$1,7,104,100,100)</f>
        <v>0.71428571428570997</v>
      </c>
      <c r="K1773" s="4">
        <f ca="1">[1]!thsiFinD("ths_srmi_stock",$A1773,$A$1,7,100,100)</f>
        <v>-0.18103448275862</v>
      </c>
      <c r="L1773" s="4">
        <f ca="1">[1]!thsiFinD("ths_atr_stock",$A1773,$A$1,7,101,100,100)</f>
        <v>0.37714285714286</v>
      </c>
      <c r="M1773" s="4">
        <f ca="1">[1]!thsiFinD("ths_vol_w_stock",$A1773,$A$1)/1000000</f>
        <v>147.45172400000001</v>
      </c>
      <c r="N1773" s="4">
        <f ca="1">[1]!thsiFinD("ths_turnover_ratio_w_stock",$A1773,$A$1)</f>
        <v>47.961710030268002</v>
      </c>
      <c r="O1773" s="4">
        <f ca="1">[1]!thsiFinD("ths_relative_chg_ratio_w_stock",$A1773,$A$1,104,100)</f>
        <v>-7.7009645087271004</v>
      </c>
      <c r="P1773" s="4"/>
    </row>
    <row r="1774" spans="1:16" x14ac:dyDescent="0.25">
      <c r="A1774" s="2" t="s">
        <v>3557</v>
      </c>
      <c r="B1774" s="2" t="s">
        <v>3558</v>
      </c>
      <c r="C1774" s="4">
        <f ca="1">[1]!thsiFinD("ths_vol_ratio_stock",$A1774,$A$1,7,100)</f>
        <v>1.3600638520393999</v>
      </c>
      <c r="D1774" s="4">
        <f ca="1">[1]!thsiFinD("ths_cr_stock",$A1774,$A$1,7,100,100)</f>
        <v>94.845360824742002</v>
      </c>
      <c r="E1774" s="4">
        <f ca="1">[1]!thsiFinD("ths_mfi_stock",$A1774,$A$1,7,100,100)</f>
        <v>66.514091724788997</v>
      </c>
      <c r="F1774" s="4">
        <f ca="1">[1]!thsiFinD("ths_expma_stock",$A1774,$A$1,7,100,100)</f>
        <v>7.2172098128900002</v>
      </c>
      <c r="G1774" s="4">
        <f ca="1">[1]!thsiFinD("ths_rsi_stock",$A1774,$A$1,7,100,100)</f>
        <v>48.371332992664001</v>
      </c>
      <c r="H1774" s="4">
        <f ca="1">[1]!thsiFinD("ths_adtm_stock",$A1774,$A$1,7,3,100,100,100)</f>
        <v>-0.54471544715446996</v>
      </c>
      <c r="I1774" s="4">
        <f ca="1">[1]!thsiFinD("ths_bbiboll_stock",$A1774,$A$1,7,3,100,100,100)</f>
        <v>7.2897916666666998</v>
      </c>
      <c r="J1774" s="4">
        <f ca="1">[1]!thsiFinD("ths_dptb_stock",$A1774,$A$1,7,104,100,100)</f>
        <v>0.71428571428570997</v>
      </c>
      <c r="K1774" s="4">
        <f ca="1">[1]!thsiFinD("ths_srmi_stock",$A1774,$A$1,7,100,100)</f>
        <v>-6.8027210884353999E-3</v>
      </c>
      <c r="L1774" s="4">
        <f ca="1">[1]!thsiFinD("ths_atr_stock",$A1774,$A$1,7,101,100,100)</f>
        <v>0.37</v>
      </c>
      <c r="M1774" s="4">
        <f ca="1">[1]!thsiFinD("ths_vol_w_stock",$A1774,$A$1)/1000000</f>
        <v>307.27564699999999</v>
      </c>
      <c r="N1774" s="4">
        <f ca="1">[1]!thsiFinD("ths_turnover_ratio_w_stock",$A1774,$A$1)</f>
        <v>34.027335251705999</v>
      </c>
      <c r="O1774" s="4">
        <f ca="1">[1]!thsiFinD("ths_relative_chg_ratio_w_stock",$A1774,$A$1,104,100)</f>
        <v>2.6357812714500999</v>
      </c>
      <c r="P1774" s="4"/>
    </row>
    <row r="1775" spans="1:16" x14ac:dyDescent="0.25">
      <c r="A1775" s="2" t="s">
        <v>3559</v>
      </c>
      <c r="B1775" s="2" t="s">
        <v>3560</v>
      </c>
      <c r="C1775" s="4">
        <f ca="1">[1]!thsiFinD("ths_vol_ratio_stock",$A1775,$A$1,7,100)</f>
        <v>0.58756851828509005</v>
      </c>
      <c r="D1775" s="4">
        <f ca="1">[1]!thsiFinD("ths_cr_stock",$A1775,$A$1,7,100,100)</f>
        <v>151.89873417722001</v>
      </c>
      <c r="E1775" s="4">
        <f ca="1">[1]!thsiFinD("ths_mfi_stock",$A1775,$A$1,7,100,100)</f>
        <v>58.401689825110999</v>
      </c>
      <c r="F1775" s="4">
        <f ca="1">[1]!thsiFinD("ths_expma_stock",$A1775,$A$1,7,100,100)</f>
        <v>17.346535661186</v>
      </c>
      <c r="G1775" s="4">
        <f ca="1">[1]!thsiFinD("ths_rsi_stock",$A1775,$A$1,7,100,100)</f>
        <v>57.614285766846997</v>
      </c>
      <c r="H1775" s="4">
        <f ca="1">[1]!thsiFinD("ths_adtm_stock",$A1775,$A$1,7,3,100,100,100)</f>
        <v>0.69543147208122003</v>
      </c>
      <c r="I1775" s="4">
        <f ca="1">[1]!thsiFinD("ths_bbiboll_stock",$A1775,$A$1,7,3,100,100,100)</f>
        <v>17.441875</v>
      </c>
      <c r="J1775" s="4">
        <f ca="1">[1]!thsiFinD("ths_dptb_stock",$A1775,$A$1,7,104,100,100)</f>
        <v>0.71428571428570997</v>
      </c>
      <c r="K1775" s="4">
        <f ca="1">[1]!thsiFinD("ths_srmi_stock",$A1775,$A$1,7,100,100)</f>
        <v>3.2639279684862001E-2</v>
      </c>
      <c r="L1775" s="4">
        <f ca="1">[1]!thsiFinD("ths_atr_stock",$A1775,$A$1,7,101,100,100)</f>
        <v>0.60285714285713998</v>
      </c>
      <c r="M1775" s="4">
        <f ca="1">[1]!thsiFinD("ths_vol_w_stock",$A1775,$A$1)/1000000</f>
        <v>43.956691999999997</v>
      </c>
      <c r="N1775" s="4">
        <f ca="1">[1]!thsiFinD("ths_turnover_ratio_w_stock",$A1775,$A$1)</f>
        <v>5.4675913135660998</v>
      </c>
      <c r="O1775" s="4">
        <f ca="1">[1]!thsiFinD("ths_relative_chg_ratio_w_stock",$A1775,$A$1,104,100)</f>
        <v>1.1568496354727</v>
      </c>
      <c r="P1775" s="4"/>
    </row>
    <row r="1776" spans="1:16" x14ac:dyDescent="0.25">
      <c r="A1776" s="2" t="s">
        <v>3561</v>
      </c>
      <c r="B1776" s="2" t="s">
        <v>3562</v>
      </c>
      <c r="C1776" s="4">
        <f ca="1">[1]!thsiFinD("ths_vol_ratio_stock",$A1776,$A$1,7,100)</f>
        <v>0.92220464227571997</v>
      </c>
      <c r="D1776" s="4">
        <f ca="1">[1]!thsiFinD("ths_cr_stock",$A1776,$A$1,7,100,100)</f>
        <v>62.640449438201998</v>
      </c>
      <c r="E1776" s="4">
        <f ca="1">[1]!thsiFinD("ths_mfi_stock",$A1776,$A$1,7,100,100)</f>
        <v>43.600785370228998</v>
      </c>
      <c r="F1776" s="4">
        <f ca="1">[1]!thsiFinD("ths_expma_stock",$A1776,$A$1,7,100,100)</f>
        <v>20.002441018926</v>
      </c>
      <c r="G1776" s="4">
        <f ca="1">[1]!thsiFinD("ths_rsi_stock",$A1776,$A$1,7,100,100)</f>
        <v>42.090860715685999</v>
      </c>
      <c r="H1776" s="4">
        <f ca="1">[1]!thsiFinD("ths_adtm_stock",$A1776,$A$1,7,3,100,100,100)</f>
        <v>-0.13461538461538</v>
      </c>
      <c r="I1776" s="4">
        <f ca="1">[1]!thsiFinD("ths_bbiboll_stock",$A1776,$A$1,7,3,100,100,100)</f>
        <v>20.315416666667002</v>
      </c>
      <c r="J1776" s="4">
        <f ca="1">[1]!thsiFinD("ths_dptb_stock",$A1776,$A$1,7,104,100,100)</f>
        <v>0.71428571428570997</v>
      </c>
      <c r="K1776" s="4">
        <f ca="1">[1]!thsiFinD("ths_srmi_stock",$A1776,$A$1,7,100,100)</f>
        <v>-1.0901883052526999E-2</v>
      </c>
      <c r="L1776" s="4">
        <f ca="1">[1]!thsiFinD("ths_atr_stock",$A1776,$A$1,7,101,100,100)</f>
        <v>0.84285714285713997</v>
      </c>
      <c r="M1776" s="4">
        <f ca="1">[1]!thsiFinD("ths_vol_w_stock",$A1776,$A$1)/1000000</f>
        <v>12.671155000000001</v>
      </c>
      <c r="N1776" s="4">
        <f ca="1">[1]!thsiFinD("ths_turnover_ratio_w_stock",$A1776,$A$1)</f>
        <v>7.2562869737686997</v>
      </c>
      <c r="O1776" s="4">
        <f ca="1">[1]!thsiFinD("ths_relative_chg_ratio_w_stock",$A1776,$A$1,104,100)</f>
        <v>-1.6537793220874</v>
      </c>
      <c r="P1776" s="4"/>
    </row>
    <row r="1777" spans="1:16" x14ac:dyDescent="0.25">
      <c r="A1777" s="2" t="s">
        <v>3563</v>
      </c>
      <c r="B1777" s="2" t="s">
        <v>3564</v>
      </c>
      <c r="C1777" s="4">
        <f ca="1">[1]!thsiFinD("ths_vol_ratio_stock",$A1777,$A$1,7,100)</f>
        <v>0.79314809447054002</v>
      </c>
      <c r="D1777" s="4">
        <f ca="1">[1]!thsiFinD("ths_cr_stock",$A1777,$A$1,7,100,100)</f>
        <v>155.48387096773999</v>
      </c>
      <c r="E1777" s="4">
        <f ca="1">[1]!thsiFinD("ths_mfi_stock",$A1777,$A$1,7,100,100)</f>
        <v>69.252457391331006</v>
      </c>
      <c r="F1777" s="4">
        <f ca="1">[1]!thsiFinD("ths_expma_stock",$A1777,$A$1,7,100,100)</f>
        <v>1.9908076692498999</v>
      </c>
      <c r="G1777" s="4">
        <f ca="1">[1]!thsiFinD("ths_rsi_stock",$A1777,$A$1,7,100,100)</f>
        <v>58.772169181248003</v>
      </c>
      <c r="H1777" s="4">
        <f ca="1">[1]!thsiFinD("ths_adtm_stock",$A1777,$A$1,7,3,100,100,100)</f>
        <v>0.74074074074074003</v>
      </c>
      <c r="I1777" s="4">
        <f ca="1">[1]!thsiFinD("ths_bbiboll_stock",$A1777,$A$1,7,3,100,100,100)</f>
        <v>1.9576041666666999</v>
      </c>
      <c r="J1777" s="4">
        <f ca="1">[1]!thsiFinD("ths_dptb_stock",$A1777,$A$1,7,104,100,100)</f>
        <v>0.42857142857142999</v>
      </c>
      <c r="K1777" s="4">
        <f ca="1">[1]!thsiFinD("ths_srmi_stock",$A1777,$A$1,7,100,100)</f>
        <v>6.9306930693068994E-2</v>
      </c>
      <c r="L1777" s="4">
        <f ca="1">[1]!thsiFinD("ths_atr_stock",$A1777,$A$1,7,101,100,100)</f>
        <v>0.19</v>
      </c>
      <c r="M1777" s="4">
        <f ca="1">[1]!thsiFinD("ths_vol_w_stock",$A1777,$A$1)/1000000</f>
        <v>760.08167800000001</v>
      </c>
      <c r="N1777" s="4">
        <f ca="1">[1]!thsiFinD("ths_turnover_ratio_w_stock",$A1777,$A$1)</f>
        <v>58.820979832717001</v>
      </c>
      <c r="O1777" s="4">
        <f ca="1">[1]!thsiFinD("ths_relative_chg_ratio_w_stock",$A1777,$A$1,104,100)</f>
        <v>-5.0144253261248997</v>
      </c>
      <c r="P1777" s="4"/>
    </row>
    <row r="1778" spans="1:16" x14ac:dyDescent="0.25">
      <c r="A1778" s="2" t="s">
        <v>3565</v>
      </c>
      <c r="B1778" s="2" t="s">
        <v>3566</v>
      </c>
      <c r="C1778" s="4">
        <f ca="1">[1]!thsiFinD("ths_vol_ratio_stock",$A1778,$A$1,7,100)</f>
        <v>0.74059311299844999</v>
      </c>
      <c r="D1778" s="4">
        <f ca="1">[1]!thsiFinD("ths_cr_stock",$A1778,$A$1,7,100,100)</f>
        <v>66.730769230768999</v>
      </c>
      <c r="E1778" s="4">
        <f ca="1">[1]!thsiFinD("ths_mfi_stock",$A1778,$A$1,7,100,100)</f>
        <v>41.543153497919</v>
      </c>
      <c r="F1778" s="4">
        <f ca="1">[1]!thsiFinD("ths_expma_stock",$A1778,$A$1,7,100,100)</f>
        <v>10.374646155319001</v>
      </c>
      <c r="G1778" s="4">
        <f ca="1">[1]!thsiFinD("ths_rsi_stock",$A1778,$A$1,7,100,100)</f>
        <v>44.846737125147001</v>
      </c>
      <c r="H1778" s="4">
        <f ca="1">[1]!thsiFinD("ths_adtm_stock",$A1778,$A$1,7,3,100,100,100)</f>
        <v>-0.10256410256409999</v>
      </c>
      <c r="I1778" s="4">
        <f ca="1">[1]!thsiFinD("ths_bbiboll_stock",$A1778,$A$1,7,3,100,100,100)</f>
        <v>10.455729166667</v>
      </c>
      <c r="J1778" s="4">
        <f ca="1">[1]!thsiFinD("ths_dptb_stock",$A1778,$A$1,7,104,100,100)</f>
        <v>0.57142857142856995</v>
      </c>
      <c r="K1778" s="4">
        <f ca="1">[1]!thsiFinD("ths_srmi_stock",$A1778,$A$1,7,100,100)</f>
        <v>-3.2802249297095E-2</v>
      </c>
      <c r="L1778" s="4">
        <f ca="1">[1]!thsiFinD("ths_atr_stock",$A1778,$A$1,7,101,100,100)</f>
        <v>0.44714285714286001</v>
      </c>
      <c r="M1778" s="4">
        <f ca="1">[1]!thsiFinD("ths_vol_w_stock",$A1778,$A$1)/1000000</f>
        <v>22.914013000000001</v>
      </c>
      <c r="N1778" s="4">
        <f ca="1">[1]!thsiFinD("ths_turnover_ratio_w_stock",$A1778,$A$1)</f>
        <v>8.9490746078623005</v>
      </c>
      <c r="O1778" s="4">
        <f ca="1">[1]!thsiFinD("ths_relative_chg_ratio_w_stock",$A1778,$A$1,104,100)</f>
        <v>-3.5700860009908002</v>
      </c>
      <c r="P1778" s="4"/>
    </row>
    <row r="1779" spans="1:16" x14ac:dyDescent="0.25">
      <c r="A1779" s="2" t="s">
        <v>3567</v>
      </c>
      <c r="B1779" s="2" t="s">
        <v>3568</v>
      </c>
      <c r="C1779" s="4">
        <f ca="1">[1]!thsiFinD("ths_vol_ratio_stock",$A1779,$A$1,7,100)</f>
        <v>0.87252465969589998</v>
      </c>
      <c r="D1779" s="4">
        <f ca="1">[1]!thsiFinD("ths_cr_stock",$A1779,$A$1,7,100,100)</f>
        <v>74.489795918366994</v>
      </c>
      <c r="E1779" s="4">
        <f ca="1">[1]!thsiFinD("ths_mfi_stock",$A1779,$A$1,7,100,100)</f>
        <v>41.858942544100998</v>
      </c>
      <c r="F1779" s="4">
        <f ca="1">[1]!thsiFinD("ths_expma_stock",$A1779,$A$1,7,100,100)</f>
        <v>3.8480600412118</v>
      </c>
      <c r="G1779" s="4">
        <f ca="1">[1]!thsiFinD("ths_rsi_stock",$A1779,$A$1,7,100,100)</f>
        <v>50.158794581302999</v>
      </c>
      <c r="H1779" s="4">
        <f ca="1">[1]!thsiFinD("ths_adtm_stock",$A1779,$A$1,7,3,100,100,100)</f>
        <v>0</v>
      </c>
      <c r="I1779" s="4">
        <f ca="1">[1]!thsiFinD("ths_bbiboll_stock",$A1779,$A$1,7,3,100,100,100)</f>
        <v>3.8635416666667002</v>
      </c>
      <c r="J1779" s="4">
        <f ca="1">[1]!thsiFinD("ths_dptb_stock",$A1779,$A$1,7,104,100,100)</f>
        <v>0.42857142857142999</v>
      </c>
      <c r="K1779" s="4">
        <f ca="1">[1]!thsiFinD("ths_srmi_stock",$A1779,$A$1,7,100,100)</f>
        <v>-2.7568922305764E-2</v>
      </c>
      <c r="L1779" s="4">
        <f ca="1">[1]!thsiFinD("ths_atr_stock",$A1779,$A$1,7,101,100,100)</f>
        <v>0.16857142857143001</v>
      </c>
      <c r="M1779" s="4">
        <f ca="1">[1]!thsiFinD("ths_vol_w_stock",$A1779,$A$1)/1000000</f>
        <v>18.329692000000001</v>
      </c>
      <c r="N1779" s="4">
        <f ca="1">[1]!thsiFinD("ths_turnover_ratio_w_stock",$A1779,$A$1)</f>
        <v>4.3962069809797999</v>
      </c>
      <c r="O1779" s="4">
        <f ca="1">[1]!thsiFinD("ths_relative_chg_ratio_w_stock",$A1779,$A$1,104,100)</f>
        <v>-3.7174643306714001</v>
      </c>
      <c r="P1779" s="4"/>
    </row>
    <row r="1780" spans="1:16" x14ac:dyDescent="0.25">
      <c r="A1780" s="2" t="s">
        <v>3569</v>
      </c>
      <c r="B1780" s="2" t="s">
        <v>3570</v>
      </c>
      <c r="C1780" s="4">
        <f ca="1">[1]!thsiFinD("ths_vol_ratio_stock",$A1780,$A$1,7,100)</f>
        <v>2.0413903953485999</v>
      </c>
      <c r="D1780" s="4">
        <f ca="1">[1]!thsiFinD("ths_cr_stock",$A1780,$A$1,7,100,100)</f>
        <v>278.98734177214999</v>
      </c>
      <c r="E1780" s="4">
        <f ca="1">[1]!thsiFinD("ths_mfi_stock",$A1780,$A$1,7,100,100)</f>
        <v>80.793466929405994</v>
      </c>
      <c r="F1780" s="4">
        <f ca="1">[1]!thsiFinD("ths_expma_stock",$A1780,$A$1,7,100,100)</f>
        <v>9.5653681297215005</v>
      </c>
      <c r="G1780" s="4">
        <f ca="1">[1]!thsiFinD("ths_rsi_stock",$A1780,$A$1,7,100,100)</f>
        <v>66.393898546334</v>
      </c>
      <c r="H1780" s="4">
        <f ca="1">[1]!thsiFinD("ths_adtm_stock",$A1780,$A$1,7,3,100,100,100)</f>
        <v>0.7</v>
      </c>
      <c r="I1780" s="4">
        <f ca="1">[1]!thsiFinD("ths_bbiboll_stock",$A1780,$A$1,7,3,100,100,100)</f>
        <v>9.6148958333332999</v>
      </c>
      <c r="J1780" s="4">
        <f ca="1">[1]!thsiFinD("ths_dptb_stock",$A1780,$A$1,7,104,100,100)</f>
        <v>0.85714285714285998</v>
      </c>
      <c r="K1780" s="4">
        <f ca="1">[1]!thsiFinD("ths_srmi_stock",$A1780,$A$1,7,100,100)</f>
        <v>0.13359148112294</v>
      </c>
      <c r="L1780" s="4">
        <f ca="1">[1]!thsiFinD("ths_atr_stock",$A1780,$A$1,7,101,100,100)</f>
        <v>0.72714285714285998</v>
      </c>
      <c r="M1780" s="4">
        <f ca="1">[1]!thsiFinD("ths_vol_w_stock",$A1780,$A$1)/1000000</f>
        <v>261.90487200000001</v>
      </c>
      <c r="N1780" s="4">
        <f ca="1">[1]!thsiFinD("ths_turnover_ratio_w_stock",$A1780,$A$1)</f>
        <v>40.939743369544999</v>
      </c>
      <c r="O1780" s="4">
        <f ca="1">[1]!thsiFinD("ths_relative_chg_ratio_w_stock",$A1780,$A$1,104,100)</f>
        <v>9.1583463466468</v>
      </c>
      <c r="P1780" s="4"/>
    </row>
    <row r="1781" spans="1:16" x14ac:dyDescent="0.25">
      <c r="A1781" s="2" t="s">
        <v>3571</v>
      </c>
      <c r="B1781" s="2" t="s">
        <v>3572</v>
      </c>
      <c r="C1781" s="4">
        <f ca="1">[1]!thsiFinD("ths_vol_ratio_stock",$A1781,$A$1,7,100)</f>
        <v>1.0693835834839001</v>
      </c>
      <c r="D1781" s="4">
        <f ca="1">[1]!thsiFinD("ths_cr_stock",$A1781,$A$1,7,100,100)</f>
        <v>56.852791878173001</v>
      </c>
      <c r="E1781" s="4">
        <f ca="1">[1]!thsiFinD("ths_mfi_stock",$A1781,$A$1,7,100,100)</f>
        <v>17.409638112214999</v>
      </c>
      <c r="F1781" s="4">
        <f ca="1">[1]!thsiFinD("ths_expma_stock",$A1781,$A$1,7,100,100)</f>
        <v>4.1068672632799998</v>
      </c>
      <c r="G1781" s="4">
        <f ca="1">[1]!thsiFinD("ths_rsi_stock",$A1781,$A$1,7,100,100)</f>
        <v>42.631730985951002</v>
      </c>
      <c r="H1781" s="4">
        <f ca="1">[1]!thsiFinD("ths_adtm_stock",$A1781,$A$1,7,3,100,100,100)</f>
        <v>-0.59090909090909005</v>
      </c>
      <c r="I1781" s="4">
        <f ca="1">[1]!thsiFinD("ths_bbiboll_stock",$A1781,$A$1,7,3,100,100,100)</f>
        <v>4.1425000000000001</v>
      </c>
      <c r="J1781" s="4">
        <f ca="1">[1]!thsiFinD("ths_dptb_stock",$A1781,$A$1,7,104,100,100)</f>
        <v>0.42857142857142999</v>
      </c>
      <c r="K1781" s="4">
        <f ca="1">[1]!thsiFinD("ths_srmi_stock",$A1781,$A$1,7,100,100)</f>
        <v>-4.6838407494145001E-2</v>
      </c>
      <c r="L1781" s="4">
        <f ca="1">[1]!thsiFinD("ths_atr_stock",$A1781,$A$1,7,101,100,100)</f>
        <v>0.15571428571429</v>
      </c>
      <c r="M1781" s="4">
        <f ca="1">[1]!thsiFinD("ths_vol_w_stock",$A1781,$A$1)/1000000</f>
        <v>64.515552999999997</v>
      </c>
      <c r="N1781" s="4">
        <f ca="1">[1]!thsiFinD("ths_turnover_ratio_w_stock",$A1781,$A$1)</f>
        <v>6.9464688444864002</v>
      </c>
      <c r="O1781" s="4">
        <f ca="1">[1]!thsiFinD("ths_relative_chg_ratio_w_stock",$A1781,$A$1,104,100)</f>
        <v>-4.3001396118392003</v>
      </c>
      <c r="P1781" s="4"/>
    </row>
    <row r="1782" spans="1:16" x14ac:dyDescent="0.25">
      <c r="A1782" s="2" t="s">
        <v>3573</v>
      </c>
      <c r="B1782" s="2" t="s">
        <v>3574</v>
      </c>
      <c r="C1782" s="4">
        <f ca="1">[1]!thsiFinD("ths_vol_ratio_stock",$A1782,$A$1,7,100)</f>
        <v>0.79154585278676004</v>
      </c>
      <c r="D1782" s="4">
        <f ca="1">[1]!thsiFinD("ths_cr_stock",$A1782,$A$1,7,100,100)</f>
        <v>83.941605839415999</v>
      </c>
      <c r="E1782" s="4">
        <f ca="1">[1]!thsiFinD("ths_mfi_stock",$A1782,$A$1,7,100,100)</f>
        <v>45.534730222297</v>
      </c>
      <c r="F1782" s="4">
        <f ca="1">[1]!thsiFinD("ths_expma_stock",$A1782,$A$1,7,100,100)</f>
        <v>3.4427332087143001</v>
      </c>
      <c r="G1782" s="4">
        <f ca="1">[1]!thsiFinD("ths_rsi_stock",$A1782,$A$1,7,100,100)</f>
        <v>45.556456772139001</v>
      </c>
      <c r="H1782" s="4">
        <f ca="1">[1]!thsiFinD("ths_adtm_stock",$A1782,$A$1,7,3,100,100,100)</f>
        <v>-4.3478260869564002E-2</v>
      </c>
      <c r="I1782" s="4">
        <f ca="1">[1]!thsiFinD("ths_bbiboll_stock",$A1782,$A$1,7,3,100,100,100)</f>
        <v>3.4645833333332998</v>
      </c>
      <c r="J1782" s="4">
        <f ca="1">[1]!thsiFinD("ths_dptb_stock",$A1782,$A$1,7,104,100,100)</f>
        <v>0.57142857142856995</v>
      </c>
      <c r="K1782" s="4">
        <f ca="1">[1]!thsiFinD("ths_srmi_stock",$A1782,$A$1,7,100,100)</f>
        <v>-1.1527377521614E-2</v>
      </c>
      <c r="L1782" s="4">
        <f ca="1">[1]!thsiFinD("ths_atr_stock",$A1782,$A$1,7,101,100,100)</f>
        <v>0.12714285714286</v>
      </c>
      <c r="M1782" s="4">
        <f ca="1">[1]!thsiFinD("ths_vol_w_stock",$A1782,$A$1)/1000000</f>
        <v>154.994969</v>
      </c>
      <c r="N1782" s="4">
        <f ca="1">[1]!thsiFinD("ths_turnover_ratio_w_stock",$A1782,$A$1)</f>
        <v>13.88912490962</v>
      </c>
      <c r="O1782" s="4">
        <f ca="1">[1]!thsiFinD("ths_relative_chg_ratio_w_stock",$A1782,$A$1,104,100)</f>
        <v>-1.2049015166010999</v>
      </c>
      <c r="P1782" s="4"/>
    </row>
    <row r="1783" spans="1:16" x14ac:dyDescent="0.25">
      <c r="A1783" s="2" t="s">
        <v>3575</v>
      </c>
      <c r="B1783" s="2" t="s">
        <v>3576</v>
      </c>
      <c r="C1783" s="4">
        <f ca="1">[1]!thsiFinD("ths_vol_ratio_stock",$A1783,$A$1,7,100)</f>
        <v>1.2593185695004001</v>
      </c>
      <c r="D1783" s="4">
        <f ca="1">[1]!thsiFinD("ths_cr_stock",$A1783,$A$1,7,100,100)</f>
        <v>111.40350877193001</v>
      </c>
      <c r="E1783" s="4">
        <f ca="1">[1]!thsiFinD("ths_mfi_stock",$A1783,$A$1,7,100,100)</f>
        <v>74.041789380596001</v>
      </c>
      <c r="F1783" s="4">
        <f ca="1">[1]!thsiFinD("ths_expma_stock",$A1783,$A$1,7,100,100)</f>
        <v>13.767144027185999</v>
      </c>
      <c r="G1783" s="4">
        <f ca="1">[1]!thsiFinD("ths_rsi_stock",$A1783,$A$1,7,100,100)</f>
        <v>53.770925367661</v>
      </c>
      <c r="H1783" s="4">
        <f ca="1">[1]!thsiFinD("ths_adtm_stock",$A1783,$A$1,7,3,100,100,100)</f>
        <v>-0.47802197802197999</v>
      </c>
      <c r="I1783" s="4">
        <f ca="1">[1]!thsiFinD("ths_bbiboll_stock",$A1783,$A$1,7,3,100,100,100)</f>
        <v>13.962916666667001</v>
      </c>
      <c r="J1783" s="4">
        <f ca="1">[1]!thsiFinD("ths_dptb_stock",$A1783,$A$1,7,104,100,100)</f>
        <v>0.71428571428570997</v>
      </c>
      <c r="K1783" s="4">
        <f ca="1">[1]!thsiFinD("ths_srmi_stock",$A1783,$A$1,7,100,100)</f>
        <v>1.2031139419674E-2</v>
      </c>
      <c r="L1783" s="4">
        <f ca="1">[1]!thsiFinD("ths_atr_stock",$A1783,$A$1,7,101,100,100)</f>
        <v>0.71142857142856997</v>
      </c>
      <c r="M1783" s="4">
        <f ca="1">[1]!thsiFinD("ths_vol_w_stock",$A1783,$A$1)/1000000</f>
        <v>82.287405000000007</v>
      </c>
      <c r="N1783" s="4">
        <f ca="1">[1]!thsiFinD("ths_turnover_ratio_w_stock",$A1783,$A$1)</f>
        <v>29.353143857052999</v>
      </c>
      <c r="O1783" s="4">
        <f ca="1">[1]!thsiFinD("ths_relative_chg_ratio_w_stock",$A1783,$A$1,104,100)</f>
        <v>7.4874061757066004</v>
      </c>
      <c r="P1783" s="4"/>
    </row>
    <row r="1784" spans="1:16" x14ac:dyDescent="0.25">
      <c r="A1784" s="2" t="s">
        <v>3577</v>
      </c>
      <c r="B1784" s="2" t="s">
        <v>3578</v>
      </c>
      <c r="C1784" s="4">
        <f ca="1">[1]!thsiFinD("ths_vol_ratio_stock",$A1784,$A$1,7,100)</f>
        <v>0.99753746382175001</v>
      </c>
      <c r="D1784" s="4">
        <f ca="1">[1]!thsiFinD("ths_cr_stock",$A1784,$A$1,7,100,100)</f>
        <v>116.0409556314</v>
      </c>
      <c r="E1784" s="4">
        <f ca="1">[1]!thsiFinD("ths_mfi_stock",$A1784,$A$1,7,100,100)</f>
        <v>62.530525733464003</v>
      </c>
      <c r="F1784" s="4">
        <f ca="1">[1]!thsiFinD("ths_expma_stock",$A1784,$A$1,7,100,100)</f>
        <v>34.604181111548002</v>
      </c>
      <c r="G1784" s="4">
        <f ca="1">[1]!thsiFinD("ths_rsi_stock",$A1784,$A$1,7,100,100)</f>
        <v>66.510252545575995</v>
      </c>
      <c r="H1784" s="4">
        <f ca="1">[1]!thsiFinD("ths_adtm_stock",$A1784,$A$1,7,3,100,100,100)</f>
        <v>0.29239766081870999</v>
      </c>
      <c r="I1784" s="4">
        <f ca="1">[1]!thsiFinD("ths_bbiboll_stock",$A1784,$A$1,7,3,100,100,100)</f>
        <v>34.314062499999999</v>
      </c>
      <c r="J1784" s="4">
        <f ca="1">[1]!thsiFinD("ths_dptb_stock",$A1784,$A$1,7,104,100,100)</f>
        <v>0.57142857142856995</v>
      </c>
      <c r="K1784" s="4">
        <f ca="1">[1]!thsiFinD("ths_srmi_stock",$A1784,$A$1,7,100,100)</f>
        <v>2.3149471277508001E-2</v>
      </c>
      <c r="L1784" s="4">
        <f ca="1">[1]!thsiFinD("ths_atr_stock",$A1784,$A$1,7,101,100,100)</f>
        <v>0.90428571428572002</v>
      </c>
      <c r="M1784" s="4">
        <f ca="1">[1]!thsiFinD("ths_vol_w_stock",$A1784,$A$1)/1000000</f>
        <v>15.992481</v>
      </c>
      <c r="N1784" s="4">
        <f ca="1">[1]!thsiFinD("ths_turnover_ratio_w_stock",$A1784,$A$1)</f>
        <v>3.75463090575</v>
      </c>
      <c r="O1784" s="4">
        <f ca="1">[1]!thsiFinD("ths_relative_chg_ratio_w_stock",$A1784,$A$1,104,100)</f>
        <v>-1.801492425692</v>
      </c>
      <c r="P1784" s="4"/>
    </row>
    <row r="1785" spans="1:16" x14ac:dyDescent="0.25">
      <c r="A1785" s="2" t="s">
        <v>3579</v>
      </c>
      <c r="B1785" s="2" t="s">
        <v>3580</v>
      </c>
      <c r="C1785" s="4">
        <f ca="1">[1]!thsiFinD("ths_vol_ratio_stock",$A1785,$A$1,7,100)</f>
        <v>1.6610393967846</v>
      </c>
      <c r="D1785" s="4">
        <f ca="1">[1]!thsiFinD("ths_cr_stock",$A1785,$A$1,7,100,100)</f>
        <v>59.306569343065</v>
      </c>
      <c r="E1785" s="4">
        <f ca="1">[1]!thsiFinD("ths_mfi_stock",$A1785,$A$1,7,100,100)</f>
        <v>35.209883687206997</v>
      </c>
      <c r="F1785" s="4">
        <f ca="1">[1]!thsiFinD("ths_expma_stock",$A1785,$A$1,7,100,100)</f>
        <v>9.0502288121444998</v>
      </c>
      <c r="G1785" s="4">
        <f ca="1">[1]!thsiFinD("ths_rsi_stock",$A1785,$A$1,7,100,100)</f>
        <v>54.538139262740003</v>
      </c>
      <c r="H1785" s="4">
        <f ca="1">[1]!thsiFinD("ths_adtm_stock",$A1785,$A$1,7,3,100,100,100)</f>
        <v>-0.35</v>
      </c>
      <c r="I1785" s="4">
        <f ca="1">[1]!thsiFinD("ths_bbiboll_stock",$A1785,$A$1,7,3,100,100,100)</f>
        <v>9.0577083333333004</v>
      </c>
      <c r="J1785" s="4">
        <f ca="1">[1]!thsiFinD("ths_dptb_stock",$A1785,$A$1,7,104,100,100)</f>
        <v>0.71428571428570997</v>
      </c>
      <c r="K1785" s="4">
        <f ca="1">[1]!thsiFinD("ths_srmi_stock",$A1785,$A$1,7,100,100)</f>
        <v>-4.1450777202072998E-2</v>
      </c>
      <c r="L1785" s="4">
        <f ca="1">[1]!thsiFinD("ths_atr_stock",$A1785,$A$1,7,101,100,100)</f>
        <v>0.44571428571429</v>
      </c>
      <c r="M1785" s="4">
        <f ca="1">[1]!thsiFinD("ths_vol_w_stock",$A1785,$A$1)/1000000</f>
        <v>55.776547000000001</v>
      </c>
      <c r="N1785" s="4">
        <f ca="1">[1]!thsiFinD("ths_turnover_ratio_w_stock",$A1785,$A$1)</f>
        <v>33.289767273768</v>
      </c>
      <c r="O1785" s="4">
        <f ca="1">[1]!thsiFinD("ths_relative_chg_ratio_w_stock",$A1785,$A$1,104,100)</f>
        <v>-0.44237428348559998</v>
      </c>
      <c r="P1785" s="4"/>
    </row>
    <row r="1786" spans="1:16" x14ac:dyDescent="0.25">
      <c r="A1786" s="2" t="s">
        <v>3581</v>
      </c>
      <c r="B1786" s="2" t="s">
        <v>3582</v>
      </c>
      <c r="C1786" s="4">
        <f ca="1">[1]!thsiFinD("ths_vol_ratio_stock",$A1786,$A$1,7,100)</f>
        <v>0.74628327214403001</v>
      </c>
      <c r="D1786" s="4">
        <f ca="1">[1]!thsiFinD("ths_cr_stock",$A1786,$A$1,7,100,100)</f>
        <v>108.02919708029</v>
      </c>
      <c r="E1786" s="4">
        <f ca="1">[1]!thsiFinD("ths_mfi_stock",$A1786,$A$1,7,100,100)</f>
        <v>59.540690573303003</v>
      </c>
      <c r="F1786" s="4">
        <f ca="1">[1]!thsiFinD("ths_expma_stock",$A1786,$A$1,7,100,100)</f>
        <v>4.3602295187421003</v>
      </c>
      <c r="G1786" s="4">
        <f ca="1">[1]!thsiFinD("ths_rsi_stock",$A1786,$A$1,7,100,100)</f>
        <v>52.852075238875003</v>
      </c>
      <c r="H1786" s="4">
        <f ca="1">[1]!thsiFinD("ths_adtm_stock",$A1786,$A$1,7,3,100,100,100)</f>
        <v>-5.263157894737E-2</v>
      </c>
      <c r="I1786" s="4">
        <f ca="1">[1]!thsiFinD("ths_bbiboll_stock",$A1786,$A$1,7,3,100,100,100)</f>
        <v>4.3905208333332997</v>
      </c>
      <c r="J1786" s="4">
        <f ca="1">[1]!thsiFinD("ths_dptb_stock",$A1786,$A$1,7,104,100,100)</f>
        <v>0.85714285714285998</v>
      </c>
      <c r="K1786" s="4">
        <f ca="1">[1]!thsiFinD("ths_srmi_stock",$A1786,$A$1,7,100,100)</f>
        <v>4.5248868778280001E-3</v>
      </c>
      <c r="L1786" s="4">
        <f ca="1">[1]!thsiFinD("ths_atr_stock",$A1786,$A$1,7,101,100,100)</f>
        <v>0.14142857142856999</v>
      </c>
      <c r="M1786" s="4">
        <f ca="1">[1]!thsiFinD("ths_vol_w_stock",$A1786,$A$1)/1000000</f>
        <v>100.86130199999999</v>
      </c>
      <c r="N1786" s="4">
        <f ca="1">[1]!thsiFinD("ths_turnover_ratio_w_stock",$A1786,$A$1)</f>
        <v>4.8210183453770004</v>
      </c>
      <c r="O1786" s="4">
        <f ca="1">[1]!thsiFinD("ths_relative_chg_ratio_w_stock",$A1786,$A$1,104,100)</f>
        <v>3.0403815022669001</v>
      </c>
      <c r="P1786" s="4"/>
    </row>
    <row r="1787" spans="1:16" x14ac:dyDescent="0.25">
      <c r="A1787" s="2" t="s">
        <v>3583</v>
      </c>
      <c r="B1787" s="2" t="s">
        <v>3584</v>
      </c>
      <c r="C1787" s="4">
        <f ca="1">[1]!thsiFinD("ths_vol_ratio_stock",$A1787,$A$1,7,100)</f>
        <v>1.4005410037228001</v>
      </c>
      <c r="D1787" s="4">
        <f ca="1">[1]!thsiFinD("ths_cr_stock",$A1787,$A$1,7,100,100)</f>
        <v>70.948469006720998</v>
      </c>
      <c r="E1787" s="4">
        <f ca="1">[1]!thsiFinD("ths_mfi_stock",$A1787,$A$1,7,100,100)</f>
        <v>35.113902217906002</v>
      </c>
      <c r="F1787" s="4">
        <f ca="1">[1]!thsiFinD("ths_expma_stock",$A1787,$A$1,7,100,100)</f>
        <v>23.074385572533998</v>
      </c>
      <c r="G1787" s="4">
        <f ca="1">[1]!thsiFinD("ths_rsi_stock",$A1787,$A$1,7,100,100)</f>
        <v>50.715320855020003</v>
      </c>
      <c r="H1787" s="4">
        <f ca="1">[1]!thsiFinD("ths_adtm_stock",$A1787,$A$1,7,3,100,100,100)</f>
        <v>-0.49184782608695998</v>
      </c>
      <c r="I1787" s="4">
        <f ca="1">[1]!thsiFinD("ths_bbiboll_stock",$A1787,$A$1,7,3,100,100,100)</f>
        <v>23.496770833332999</v>
      </c>
      <c r="J1787" s="4">
        <f ca="1">[1]!thsiFinD("ths_dptb_stock",$A1787,$A$1,7,104,100,100)</f>
        <v>0.71428571428570997</v>
      </c>
      <c r="K1787" s="4">
        <f ca="1">[1]!thsiFinD("ths_srmi_stock",$A1787,$A$1,7,100,100)</f>
        <v>-6.2919463087247997E-3</v>
      </c>
      <c r="L1787" s="4">
        <f ca="1">[1]!thsiFinD("ths_atr_stock",$A1787,$A$1,7,101,100,100)</f>
        <v>1.0900000000000001</v>
      </c>
      <c r="M1787" s="4">
        <f ca="1">[1]!thsiFinD("ths_vol_w_stock",$A1787,$A$1)/1000000</f>
        <v>24.362532000000002</v>
      </c>
      <c r="N1787" s="4">
        <f ca="1">[1]!thsiFinD("ths_turnover_ratio_w_stock",$A1787,$A$1)</f>
        <v>5.3503373569669002</v>
      </c>
      <c r="O1787" s="4">
        <f ca="1">[1]!thsiFinD("ths_relative_chg_ratio_w_stock",$A1787,$A$1,104,100)</f>
        <v>-0.18144735881853999</v>
      </c>
      <c r="P1787" s="4"/>
    </row>
    <row r="1788" spans="1:16" x14ac:dyDescent="0.25">
      <c r="A1788" s="2" t="s">
        <v>3585</v>
      </c>
      <c r="B1788" s="2" t="s">
        <v>3586</v>
      </c>
      <c r="C1788" s="4">
        <f ca="1">[1]!thsiFinD("ths_vol_ratio_stock",$A1788,$A$1,7,100)</f>
        <v>0.77340605269927998</v>
      </c>
      <c r="D1788" s="4">
        <f ca="1">[1]!thsiFinD("ths_cr_stock",$A1788,$A$1,7,100,100)</f>
        <v>87.012987012986997</v>
      </c>
      <c r="E1788" s="4">
        <f ca="1">[1]!thsiFinD("ths_mfi_stock",$A1788,$A$1,7,100,100)</f>
        <v>56.830664543706</v>
      </c>
      <c r="F1788" s="4">
        <f ca="1">[1]!thsiFinD("ths_expma_stock",$A1788,$A$1,7,100,100)</f>
        <v>3.5054239777588001</v>
      </c>
      <c r="G1788" s="4">
        <f ca="1">[1]!thsiFinD("ths_rsi_stock",$A1788,$A$1,7,100,100)</f>
        <v>46.871868261723002</v>
      </c>
      <c r="H1788" s="4">
        <f ca="1">[1]!thsiFinD("ths_adtm_stock",$A1788,$A$1,7,3,100,100,100)</f>
        <v>0.36206896551723999</v>
      </c>
      <c r="I1788" s="4">
        <f ca="1">[1]!thsiFinD("ths_bbiboll_stock",$A1788,$A$1,7,3,100,100,100)</f>
        <v>3.5180208333333001</v>
      </c>
      <c r="J1788" s="4">
        <f ca="1">[1]!thsiFinD("ths_dptb_stock",$A1788,$A$1,7,104,100,100)</f>
        <v>0.57142857142856995</v>
      </c>
      <c r="K1788" s="4">
        <f ca="1">[1]!thsiFinD("ths_srmi_stock",$A1788,$A$1,7,100,100)</f>
        <v>-3.3240997229917003E-2</v>
      </c>
      <c r="L1788" s="4">
        <f ca="1">[1]!thsiFinD("ths_atr_stock",$A1788,$A$1,7,101,100,100)</f>
        <v>0.20571428571429001</v>
      </c>
      <c r="M1788" s="4">
        <f ca="1">[1]!thsiFinD("ths_vol_w_stock",$A1788,$A$1)/1000000</f>
        <v>71.605733000000001</v>
      </c>
      <c r="N1788" s="4">
        <f ca="1">[1]!thsiFinD("ths_turnover_ratio_w_stock",$A1788,$A$1)</f>
        <v>11.302553086201</v>
      </c>
      <c r="O1788" s="4">
        <f ca="1">[1]!thsiFinD("ths_relative_chg_ratio_w_stock",$A1788,$A$1,104,100)</f>
        <v>-3.4457978751445002</v>
      </c>
      <c r="P1788" s="4"/>
    </row>
    <row r="1789" spans="1:16" x14ac:dyDescent="0.25">
      <c r="A1789" s="2" t="s">
        <v>3587</v>
      </c>
      <c r="B1789" s="2" t="s">
        <v>3588</v>
      </c>
      <c r="C1789" s="4">
        <f ca="1">[1]!thsiFinD("ths_vol_ratio_stock",$A1789,$A$1,7,100)</f>
        <v>0.74737226261336998</v>
      </c>
      <c r="D1789" s="4">
        <f ca="1">[1]!thsiFinD("ths_cr_stock",$A1789,$A$1,7,100,100)</f>
        <v>86.206896551724</v>
      </c>
      <c r="E1789" s="4">
        <f ca="1">[1]!thsiFinD("ths_mfi_stock",$A1789,$A$1,7,100,100)</f>
        <v>53.037757610984997</v>
      </c>
      <c r="F1789" s="4">
        <f ca="1">[1]!thsiFinD("ths_expma_stock",$A1789,$A$1,7,100,100)</f>
        <v>1.1137611960350999</v>
      </c>
      <c r="G1789" s="4">
        <f ca="1">[1]!thsiFinD("ths_rsi_stock",$A1789,$A$1,7,100,100)</f>
        <v>50.153179108464997</v>
      </c>
      <c r="H1789" s="4">
        <f ca="1">[1]!thsiFinD("ths_adtm_stock",$A1789,$A$1,7,3,100,100,100)</f>
        <v>0.68181818181817999</v>
      </c>
      <c r="I1789" s="4">
        <f ca="1">[1]!thsiFinD("ths_bbiboll_stock",$A1789,$A$1,7,3,100,100,100)</f>
        <v>1.1294791666666999</v>
      </c>
      <c r="J1789" s="4">
        <f ca="1">[1]!thsiFinD("ths_dptb_stock",$A1789,$A$1,7,104,100,100)</f>
        <v>0.57142857142856995</v>
      </c>
      <c r="K1789" s="4">
        <f ca="1">[1]!thsiFinD("ths_srmi_stock",$A1789,$A$1,7,100,100)</f>
        <v>-3.3898305084745999E-2</v>
      </c>
      <c r="L1789" s="4">
        <f ca="1">[1]!thsiFinD("ths_atr_stock",$A1789,$A$1,7,101,100,100)</f>
        <v>8.2857142857143004E-2</v>
      </c>
      <c r="M1789" s="4">
        <f ca="1">[1]!thsiFinD("ths_vol_w_stock",$A1789,$A$1)/1000000</f>
        <v>134.70283599999999</v>
      </c>
      <c r="N1789" s="4">
        <f ca="1">[1]!thsiFinD("ths_turnover_ratio_w_stock",$A1789,$A$1)</f>
        <v>20.202949669938999</v>
      </c>
      <c r="O1789" s="4">
        <f ca="1">[1]!thsiFinD("ths_relative_chg_ratio_w_stock",$A1789,$A$1,104,100)</f>
        <v>-3.7690040807036</v>
      </c>
      <c r="P1789" s="4"/>
    </row>
    <row r="1790" spans="1:16" x14ac:dyDescent="0.25">
      <c r="A1790" s="2" t="s">
        <v>3589</v>
      </c>
      <c r="B1790" s="2" t="s">
        <v>3590</v>
      </c>
      <c r="C1790" s="4">
        <f ca="1">[1]!thsiFinD("ths_vol_ratio_stock",$A1790,$A$1,7,100)</f>
        <v>0.86662054338768002</v>
      </c>
      <c r="D1790" s="4">
        <f ca="1">[1]!thsiFinD("ths_cr_stock",$A1790,$A$1,7,100,100)</f>
        <v>56.923076923076998</v>
      </c>
      <c r="E1790" s="4">
        <f ca="1">[1]!thsiFinD("ths_mfi_stock",$A1790,$A$1,7,100,100)</f>
        <v>24.287131212403001</v>
      </c>
      <c r="F1790" s="4">
        <f ca="1">[1]!thsiFinD("ths_expma_stock",$A1790,$A$1,7,100,100)</f>
        <v>1.2683709787196</v>
      </c>
      <c r="G1790" s="4">
        <f ca="1">[1]!thsiFinD("ths_rsi_stock",$A1790,$A$1,7,100,100)</f>
        <v>49.170367511373001</v>
      </c>
      <c r="H1790" s="4">
        <f ca="1">[1]!thsiFinD("ths_adtm_stock",$A1790,$A$1,7,3,100,100,100)</f>
        <v>0.53333333333333</v>
      </c>
      <c r="I1790" s="4">
        <f ca="1">[1]!thsiFinD("ths_bbiboll_stock",$A1790,$A$1,7,3,100,100,100)</f>
        <v>1.2679166666667001</v>
      </c>
      <c r="J1790" s="4">
        <f ca="1">[1]!thsiFinD("ths_dptb_stock",$A1790,$A$1,7,104,100,100)</f>
        <v>0.71428571428570997</v>
      </c>
      <c r="K1790" s="4">
        <f ca="1">[1]!thsiFinD("ths_srmi_stock",$A1790,$A$1,7,100,100)</f>
        <v>-5.2238805970149002E-2</v>
      </c>
      <c r="L1790" s="4">
        <f ca="1">[1]!thsiFinD("ths_atr_stock",$A1790,$A$1,7,101,100,100)</f>
        <v>0.05</v>
      </c>
      <c r="M1790" s="4">
        <f ca="1">[1]!thsiFinD("ths_vol_w_stock",$A1790,$A$1)/1000000</f>
        <v>21.886568</v>
      </c>
      <c r="N1790" s="4">
        <f ca="1">[1]!thsiFinD("ths_turnover_ratio_w_stock",$A1790,$A$1)</f>
        <v>2.7700702559852002</v>
      </c>
      <c r="O1790" s="4">
        <f ca="1">[1]!thsiFinD("ths_relative_chg_ratio_w_stock",$A1790,$A$1,104,100)</f>
        <v>-4.9927803044798997</v>
      </c>
      <c r="P1790" s="4"/>
    </row>
    <row r="1791" spans="1:16" x14ac:dyDescent="0.25">
      <c r="A1791" s="2" t="s">
        <v>3591</v>
      </c>
      <c r="B1791" s="2" t="s">
        <v>3592</v>
      </c>
      <c r="C1791" s="4">
        <f ca="1">[1]!thsiFinD("ths_vol_ratio_stock",$A1791,$A$1,7,100)</f>
        <v>0.71920280836562001</v>
      </c>
      <c r="D1791" s="4">
        <f ca="1">[1]!thsiFinD("ths_cr_stock",$A1791,$A$1,7,100,100)</f>
        <v>100.93457943925</v>
      </c>
      <c r="E1791" s="4">
        <f ca="1">[1]!thsiFinD("ths_mfi_stock",$A1791,$A$1,7,100,100)</f>
        <v>49.865713622545996</v>
      </c>
      <c r="F1791" s="4">
        <f ca="1">[1]!thsiFinD("ths_expma_stock",$A1791,$A$1,7,100,100)</f>
        <v>9.1591068639505995</v>
      </c>
      <c r="G1791" s="4">
        <f ca="1">[1]!thsiFinD("ths_rsi_stock",$A1791,$A$1,7,100,100)</f>
        <v>48.101682941276998</v>
      </c>
      <c r="H1791" s="4">
        <f ca="1">[1]!thsiFinD("ths_adtm_stock",$A1791,$A$1,7,3,100,100,100)</f>
        <v>0.27536231884057999</v>
      </c>
      <c r="I1791" s="4">
        <f ca="1">[1]!thsiFinD("ths_bbiboll_stock",$A1791,$A$1,7,3,100,100,100)</f>
        <v>9.24</v>
      </c>
      <c r="J1791" s="4">
        <f ca="1">[1]!thsiFinD("ths_dptb_stock",$A1791,$A$1,7,104,100,100)</f>
        <v>0.57142857142856995</v>
      </c>
      <c r="K1791" s="4">
        <f ca="1">[1]!thsiFinD("ths_srmi_stock",$A1791,$A$1,7,100,100)</f>
        <v>2.1762785636560999E-3</v>
      </c>
      <c r="L1791" s="4">
        <f ca="1">[1]!thsiFinD("ths_atr_stock",$A1791,$A$1,7,101,100,100)</f>
        <v>0.31285714285714</v>
      </c>
      <c r="M1791" s="4">
        <f ca="1">[1]!thsiFinD("ths_vol_w_stock",$A1791,$A$1)/1000000</f>
        <v>42.091549000000001</v>
      </c>
      <c r="N1791" s="4">
        <f ca="1">[1]!thsiFinD("ths_turnover_ratio_w_stock",$A1791,$A$1)</f>
        <v>11.410359479647999</v>
      </c>
      <c r="O1791" s="4">
        <f ca="1">[1]!thsiFinD("ths_relative_chg_ratio_w_stock",$A1791,$A$1,104,100)</f>
        <v>0.45439051879717002</v>
      </c>
      <c r="P1791" s="4"/>
    </row>
    <row r="1792" spans="1:16" x14ac:dyDescent="0.25">
      <c r="A1792" s="2" t="s">
        <v>3593</v>
      </c>
      <c r="B1792" s="2" t="s">
        <v>3594</v>
      </c>
      <c r="C1792" s="4">
        <f ca="1">[1]!thsiFinD("ths_vol_ratio_stock",$A1792,$A$1,7,100)</f>
        <v>0.84736368734451994</v>
      </c>
      <c r="D1792" s="4">
        <f ca="1">[1]!thsiFinD("ths_cr_stock",$A1792,$A$1,7,100,100)</f>
        <v>155.46875</v>
      </c>
      <c r="E1792" s="4">
        <f ca="1">[1]!thsiFinD("ths_mfi_stock",$A1792,$A$1,7,100,100)</f>
        <v>53.459766462585002</v>
      </c>
      <c r="F1792" s="4">
        <f ca="1">[1]!thsiFinD("ths_expma_stock",$A1792,$A$1,7,100,100)</f>
        <v>4.7885589805482001</v>
      </c>
      <c r="G1792" s="4">
        <f ca="1">[1]!thsiFinD("ths_rsi_stock",$A1792,$A$1,7,100,100)</f>
        <v>59.332192001269</v>
      </c>
      <c r="H1792" s="4">
        <f ca="1">[1]!thsiFinD("ths_adtm_stock",$A1792,$A$1,7,3,100,100,100)</f>
        <v>0.20454545454546</v>
      </c>
      <c r="I1792" s="4">
        <f ca="1">[1]!thsiFinD("ths_bbiboll_stock",$A1792,$A$1,7,3,100,100,100)</f>
        <v>4.7909375000000001</v>
      </c>
      <c r="J1792" s="4">
        <f ca="1">[1]!thsiFinD("ths_dptb_stock",$A1792,$A$1,7,104,100,100)</f>
        <v>0.71428571428570997</v>
      </c>
      <c r="K1792" s="4">
        <f ca="1">[1]!thsiFinD("ths_srmi_stock",$A1792,$A$1,7,100,100)</f>
        <v>3.0674846625766999E-2</v>
      </c>
      <c r="L1792" s="4">
        <f ca="1">[1]!thsiFinD("ths_atr_stock",$A1792,$A$1,7,101,100,100)</f>
        <v>0.16571428571429</v>
      </c>
      <c r="M1792" s="4">
        <f ca="1">[1]!thsiFinD("ths_vol_w_stock",$A1792,$A$1)/1000000</f>
        <v>102.28263200000001</v>
      </c>
      <c r="N1792" s="4">
        <f ca="1">[1]!thsiFinD("ths_turnover_ratio_w_stock",$A1792,$A$1)</f>
        <v>8.1662902224574001</v>
      </c>
      <c r="O1792" s="4">
        <f ca="1">[1]!thsiFinD("ths_relative_chg_ratio_w_stock",$A1792,$A$1,104,100)</f>
        <v>4.4106492393385004</v>
      </c>
      <c r="P1792" s="4"/>
    </row>
    <row r="1793" spans="1:16" x14ac:dyDescent="0.25">
      <c r="A1793" s="2" t="s">
        <v>3595</v>
      </c>
      <c r="B1793" s="2" t="s">
        <v>3596</v>
      </c>
      <c r="C1793" s="4">
        <f ca="1">[1]!thsiFinD("ths_vol_ratio_stock",$A1793,$A$1,7,100)</f>
        <v>0.61791220480665998</v>
      </c>
      <c r="D1793" s="4">
        <f ca="1">[1]!thsiFinD("ths_cr_stock",$A1793,$A$1,7,100,100)</f>
        <v>205.59006211179999</v>
      </c>
      <c r="E1793" s="4">
        <f ca="1">[1]!thsiFinD("ths_mfi_stock",$A1793,$A$1,7,100,100)</f>
        <v>75.703458210075993</v>
      </c>
      <c r="F1793" s="4">
        <f ca="1">[1]!thsiFinD("ths_expma_stock",$A1793,$A$1,7,100,100)</f>
        <v>6.4510567233770004</v>
      </c>
      <c r="G1793" s="4">
        <f ca="1">[1]!thsiFinD("ths_rsi_stock",$A1793,$A$1,7,100,100)</f>
        <v>60.038252387002998</v>
      </c>
      <c r="H1793" s="4">
        <f ca="1">[1]!thsiFinD("ths_adtm_stock",$A1793,$A$1,7,3,100,100,100)</f>
        <v>0.72222222222221999</v>
      </c>
      <c r="I1793" s="4">
        <f ca="1">[1]!thsiFinD("ths_bbiboll_stock",$A1793,$A$1,7,3,100,100,100)</f>
        <v>6.4573958333333001</v>
      </c>
      <c r="J1793" s="4">
        <f ca="1">[1]!thsiFinD("ths_dptb_stock",$A1793,$A$1,7,104,100,100)</f>
        <v>0.85714285714285998</v>
      </c>
      <c r="K1793" s="4">
        <f ca="1">[1]!thsiFinD("ths_srmi_stock",$A1793,$A$1,7,100,100)</f>
        <v>5.0151975683891001E-2</v>
      </c>
      <c r="L1793" s="4">
        <f ca="1">[1]!thsiFinD("ths_atr_stock",$A1793,$A$1,7,101,100,100)</f>
        <v>0.23428571428570999</v>
      </c>
      <c r="M1793" s="4">
        <f ca="1">[1]!thsiFinD("ths_vol_w_stock",$A1793,$A$1)/1000000</f>
        <v>71.386341000000002</v>
      </c>
      <c r="N1793" s="4">
        <f ca="1">[1]!thsiFinD("ths_turnover_ratio_w_stock",$A1793,$A$1)</f>
        <v>8.3504674274230002</v>
      </c>
      <c r="O1793" s="4">
        <f ca="1">[1]!thsiFinD("ths_relative_chg_ratio_w_stock",$A1793,$A$1,104,100)</f>
        <v>4.0750984833989001</v>
      </c>
      <c r="P1793" s="4"/>
    </row>
    <row r="1794" spans="1:16" x14ac:dyDescent="0.25">
      <c r="A1794" s="2" t="s">
        <v>3597</v>
      </c>
      <c r="B1794" s="2" t="s">
        <v>3598</v>
      </c>
      <c r="C1794" s="4">
        <f ca="1">[1]!thsiFinD("ths_vol_ratio_stock",$A1794,$A$1,7,100)</f>
        <v>1.0121429207031001</v>
      </c>
      <c r="D1794" s="4">
        <f ca="1">[1]!thsiFinD("ths_cr_stock",$A1794,$A$1,7,100,100)</f>
        <v>67.918088737201003</v>
      </c>
      <c r="E1794" s="4">
        <f ca="1">[1]!thsiFinD("ths_mfi_stock",$A1794,$A$1,7,100,100)</f>
        <v>46.301983618309997</v>
      </c>
      <c r="F1794" s="4">
        <f ca="1">[1]!thsiFinD("ths_expma_stock",$A1794,$A$1,7,100,100)</f>
        <v>5.6989725427674003</v>
      </c>
      <c r="G1794" s="4">
        <f ca="1">[1]!thsiFinD("ths_rsi_stock",$A1794,$A$1,7,100,100)</f>
        <v>49.226127334586998</v>
      </c>
      <c r="H1794" s="4">
        <f ca="1">[1]!thsiFinD("ths_adtm_stock",$A1794,$A$1,7,3,100,100,100)</f>
        <v>0.30434782608695998</v>
      </c>
      <c r="I1794" s="4">
        <f ca="1">[1]!thsiFinD("ths_bbiboll_stock",$A1794,$A$1,7,3,100,100,100)</f>
        <v>5.7492708333333002</v>
      </c>
      <c r="J1794" s="4">
        <f ca="1">[1]!thsiFinD("ths_dptb_stock",$A1794,$A$1,7,104,100,100)</f>
        <v>0.57142857142856995</v>
      </c>
      <c r="K1794" s="4">
        <f ca="1">[1]!thsiFinD("ths_srmi_stock",$A1794,$A$1,7,100,100)</f>
        <v>-2.6981450252951001E-2</v>
      </c>
      <c r="L1794" s="4">
        <f ca="1">[1]!thsiFinD("ths_atr_stock",$A1794,$A$1,7,101,100,100)</f>
        <v>0.24142857142856999</v>
      </c>
      <c r="M1794" s="4">
        <f ca="1">[1]!thsiFinD("ths_vol_w_stock",$A1794,$A$1)/1000000</f>
        <v>22.367100000000001</v>
      </c>
      <c r="N1794" s="4">
        <f ca="1">[1]!thsiFinD("ths_turnover_ratio_w_stock",$A1794,$A$1)</f>
        <v>9.6463621993606008</v>
      </c>
      <c r="O1794" s="4">
        <f ca="1">[1]!thsiFinD("ths_relative_chg_ratio_w_stock",$A1794,$A$1,104,100)</f>
        <v>0.55876691373401999</v>
      </c>
      <c r="P1794" s="4"/>
    </row>
    <row r="1795" spans="1:16" x14ac:dyDescent="0.25">
      <c r="A1795" s="2" t="s">
        <v>3599</v>
      </c>
      <c r="B1795" s="2" t="s">
        <v>3600</v>
      </c>
      <c r="C1795" s="4">
        <f ca="1">[1]!thsiFinD("ths_vol_ratio_stock",$A1795,$A$1,7,100)</f>
        <v>0.76523988252371</v>
      </c>
      <c r="D1795" s="4">
        <f ca="1">[1]!thsiFinD("ths_cr_stock",$A1795,$A$1,7,100,100)</f>
        <v>94.067796610170006</v>
      </c>
      <c r="E1795" s="4">
        <f ca="1">[1]!thsiFinD("ths_mfi_stock",$A1795,$A$1,7,100,100)</f>
        <v>55.095904417386002</v>
      </c>
      <c r="F1795" s="4">
        <f ca="1">[1]!thsiFinD("ths_expma_stock",$A1795,$A$1,7,100,100)</f>
        <v>9.0822744632551995</v>
      </c>
      <c r="G1795" s="4">
        <f ca="1">[1]!thsiFinD("ths_rsi_stock",$A1795,$A$1,7,100,100)</f>
        <v>50.713451250973002</v>
      </c>
      <c r="H1795" s="4">
        <f ca="1">[1]!thsiFinD("ths_adtm_stock",$A1795,$A$1,7,3,100,100,100)</f>
        <v>-8.4507042253519002E-2</v>
      </c>
      <c r="I1795" s="4">
        <f ca="1">[1]!thsiFinD("ths_bbiboll_stock",$A1795,$A$1,7,3,100,100,100)</f>
        <v>9.1423958333332997</v>
      </c>
      <c r="J1795" s="4">
        <f ca="1">[1]!thsiFinD("ths_dptb_stock",$A1795,$A$1,7,104,100,100)</f>
        <v>0.57142857142856995</v>
      </c>
      <c r="K1795" s="4">
        <f ca="1">[1]!thsiFinD("ths_srmi_stock",$A1795,$A$1,7,100,100)</f>
        <v>1.0940919037198999E-2</v>
      </c>
      <c r="L1795" s="4">
        <f ca="1">[1]!thsiFinD("ths_atr_stock",$A1795,$A$1,7,101,100,100)</f>
        <v>0.34142857142857003</v>
      </c>
      <c r="M1795" s="4">
        <f ca="1">[1]!thsiFinD("ths_vol_w_stock",$A1795,$A$1)/1000000</f>
        <v>20.783263999999999</v>
      </c>
      <c r="N1795" s="4">
        <f ca="1">[1]!thsiFinD("ths_turnover_ratio_w_stock",$A1795,$A$1)</f>
        <v>13.190662064132001</v>
      </c>
      <c r="O1795" s="4">
        <f ca="1">[1]!thsiFinD("ths_relative_chg_ratio_w_stock",$A1795,$A$1,104,100)</f>
        <v>-0.21042637847952</v>
      </c>
      <c r="P1795" s="4"/>
    </row>
    <row r="1796" spans="1:16" x14ac:dyDescent="0.25">
      <c r="A1796" s="2" t="s">
        <v>3601</v>
      </c>
      <c r="B1796" s="2" t="s">
        <v>3602</v>
      </c>
      <c r="C1796" s="4">
        <f ca="1">[1]!thsiFinD("ths_vol_ratio_stock",$A1796,$A$1,7,100)</f>
        <v>0.76690368834338996</v>
      </c>
      <c r="D1796" s="4">
        <f ca="1">[1]!thsiFinD("ths_cr_stock",$A1796,$A$1,7,100,100)</f>
        <v>113.38912133891</v>
      </c>
      <c r="E1796" s="4">
        <f ca="1">[1]!thsiFinD("ths_mfi_stock",$A1796,$A$1,7,100,100)</f>
        <v>52.298245518525</v>
      </c>
      <c r="F1796" s="4">
        <f ca="1">[1]!thsiFinD("ths_expma_stock",$A1796,$A$1,7,100,100)</f>
        <v>5.7291360478376996</v>
      </c>
      <c r="G1796" s="4">
        <f ca="1">[1]!thsiFinD("ths_rsi_stock",$A1796,$A$1,7,100,100)</f>
        <v>55.627182694459997</v>
      </c>
      <c r="H1796" s="4">
        <f ca="1">[1]!thsiFinD("ths_adtm_stock",$A1796,$A$1,7,3,100,100,100)</f>
        <v>0.35820895522388002</v>
      </c>
      <c r="I1796" s="4">
        <f ca="1">[1]!thsiFinD("ths_bbiboll_stock",$A1796,$A$1,7,3,100,100,100)</f>
        <v>5.7527083333332998</v>
      </c>
      <c r="J1796" s="4">
        <f ca="1">[1]!thsiFinD("ths_dptb_stock",$A1796,$A$1,7,104,100,100)</f>
        <v>0.57142857142856995</v>
      </c>
      <c r="K1796" s="4">
        <f ca="1">[1]!thsiFinD("ths_srmi_stock",$A1796,$A$1,7,100,100)</f>
        <v>1.8867924528302001E-2</v>
      </c>
      <c r="L1796" s="4">
        <f ca="1">[1]!thsiFinD("ths_atr_stock",$A1796,$A$1,7,101,100,100)</f>
        <v>0.25142857142857</v>
      </c>
      <c r="M1796" s="4">
        <f ca="1">[1]!thsiFinD("ths_vol_w_stock",$A1796,$A$1)/1000000</f>
        <v>79.916206000000003</v>
      </c>
      <c r="N1796" s="4">
        <f ca="1">[1]!thsiFinD("ths_turnover_ratio_w_stock",$A1796,$A$1)</f>
        <v>10.280241548881</v>
      </c>
      <c r="O1796" s="4">
        <f ca="1">[1]!thsiFinD("ths_relative_chg_ratio_w_stock",$A1796,$A$1,104,100)</f>
        <v>2.3474963519602001</v>
      </c>
      <c r="P1796" s="4"/>
    </row>
    <row r="1797" spans="1:16" x14ac:dyDescent="0.25">
      <c r="A1797" s="2" t="s">
        <v>3603</v>
      </c>
      <c r="B1797" s="2" t="s">
        <v>3604</v>
      </c>
      <c r="C1797" s="4">
        <f ca="1">[1]!thsiFinD("ths_vol_ratio_stock",$A1797,$A$1,7,100)</f>
        <v>0.90733367396760001</v>
      </c>
      <c r="D1797" s="4">
        <f ca="1">[1]!thsiFinD("ths_cr_stock",$A1797,$A$1,7,100,100)</f>
        <v>146.09571788413001</v>
      </c>
      <c r="E1797" s="4">
        <f ca="1">[1]!thsiFinD("ths_mfi_stock",$A1797,$A$1,7,100,100)</f>
        <v>57.953962842335997</v>
      </c>
      <c r="F1797" s="4">
        <f ca="1">[1]!thsiFinD("ths_expma_stock",$A1797,$A$1,7,100,100)</f>
        <v>149.83743772079001</v>
      </c>
      <c r="G1797" s="4">
        <f ca="1">[1]!thsiFinD("ths_rsi_stock",$A1797,$A$1,7,100,100)</f>
        <v>55.802896457244003</v>
      </c>
      <c r="H1797" s="4">
        <f ca="1">[1]!thsiFinD("ths_adtm_stock",$A1797,$A$1,7,3,100,100,100)</f>
        <v>0.56756756756756999</v>
      </c>
      <c r="I1797" s="4">
        <f ca="1">[1]!thsiFinD("ths_bbiboll_stock",$A1797,$A$1,7,3,100,100,100)</f>
        <v>147.77875</v>
      </c>
      <c r="J1797" s="4">
        <f ca="1">[1]!thsiFinD("ths_dptb_stock",$A1797,$A$1,7,104,100,100)</f>
        <v>0.85714285714285998</v>
      </c>
      <c r="K1797" s="4">
        <f ca="1">[1]!thsiFinD("ths_srmi_stock",$A1797,$A$1,7,100,100)</f>
        <v>4.4098054889421999E-2</v>
      </c>
      <c r="L1797" s="4">
        <f ca="1">[1]!thsiFinD("ths_atr_stock",$A1797,$A$1,7,101,100,100)</f>
        <v>7.4328571428570998</v>
      </c>
      <c r="M1797" s="4">
        <f ca="1">[1]!thsiFinD("ths_vol_w_stock",$A1797,$A$1)/1000000</f>
        <v>124.137518</v>
      </c>
      <c r="N1797" s="4">
        <f ca="1">[1]!thsiFinD("ths_turnover_ratio_w_stock",$A1797,$A$1)</f>
        <v>11.126279307721999</v>
      </c>
      <c r="O1797" s="4">
        <f ca="1">[1]!thsiFinD("ths_relative_chg_ratio_w_stock",$A1797,$A$1,104,100)</f>
        <v>4.8869712749184</v>
      </c>
      <c r="P1797" s="4"/>
    </row>
    <row r="1798" spans="1:16" x14ac:dyDescent="0.25">
      <c r="A1798" s="2" t="s">
        <v>3605</v>
      </c>
      <c r="B1798" s="2" t="s">
        <v>3606</v>
      </c>
      <c r="C1798" s="4">
        <f ca="1">[1]!thsiFinD("ths_vol_ratio_stock",$A1798,$A$1,7,100)</f>
        <v>1.0621361479558999</v>
      </c>
      <c r="D1798" s="4">
        <f ca="1">[1]!thsiFinD("ths_cr_stock",$A1798,$A$1,7,100,100)</f>
        <v>120.78651685393</v>
      </c>
      <c r="E1798" s="4">
        <f ca="1">[1]!thsiFinD("ths_mfi_stock",$A1798,$A$1,7,100,100)</f>
        <v>51.051719648576999</v>
      </c>
      <c r="F1798" s="4">
        <f ca="1">[1]!thsiFinD("ths_expma_stock",$A1798,$A$1,7,100,100)</f>
        <v>3.7288225755008</v>
      </c>
      <c r="G1798" s="4">
        <f ca="1">[1]!thsiFinD("ths_rsi_stock",$A1798,$A$1,7,100,100)</f>
        <v>55.915284550791</v>
      </c>
      <c r="H1798" s="4">
        <f ca="1">[1]!thsiFinD("ths_adtm_stock",$A1798,$A$1,7,3,100,100,100)</f>
        <v>0.34375</v>
      </c>
      <c r="I1798" s="4">
        <f ca="1">[1]!thsiFinD("ths_bbiboll_stock",$A1798,$A$1,7,3,100,100,100)</f>
        <v>3.7397916666666999</v>
      </c>
      <c r="J1798" s="4">
        <f ca="1">[1]!thsiFinD("ths_dptb_stock",$A1798,$A$1,7,104,100,100)</f>
        <v>0.71428571428570997</v>
      </c>
      <c r="K1798" s="4">
        <f ca="1">[1]!thsiFinD("ths_srmi_stock",$A1798,$A$1,7,100,100)</f>
        <v>7.8947368421051992E-3</v>
      </c>
      <c r="L1798" s="4">
        <f ca="1">[1]!thsiFinD("ths_atr_stock",$A1798,$A$1,7,101,100,100)</f>
        <v>0.2</v>
      </c>
      <c r="M1798" s="4">
        <f ca="1">[1]!thsiFinD("ths_vol_w_stock",$A1798,$A$1)/1000000</f>
        <v>119.158317</v>
      </c>
      <c r="N1798" s="4">
        <f ca="1">[1]!thsiFinD("ths_turnover_ratio_w_stock",$A1798,$A$1)</f>
        <v>17.225871016945</v>
      </c>
      <c r="O1798" s="4">
        <f ca="1">[1]!thsiFinD("ths_relative_chg_ratio_w_stock",$A1798,$A$1,104,100)</f>
        <v>0.67177408661608995</v>
      </c>
      <c r="P1798" s="4"/>
    </row>
    <row r="1799" spans="1:16" x14ac:dyDescent="0.25">
      <c r="A1799" s="2" t="s">
        <v>3607</v>
      </c>
      <c r="B1799" s="2" t="s">
        <v>3608</v>
      </c>
      <c r="C1799" s="4">
        <f ca="1">[1]!thsiFinD("ths_vol_ratio_stock",$A1799,$A$1,7,100)</f>
        <v>0.77149885157820997</v>
      </c>
      <c r="D1799" s="4">
        <f ca="1">[1]!thsiFinD("ths_cr_stock",$A1799,$A$1,7,100,100)</f>
        <v>118.86792452829999</v>
      </c>
      <c r="E1799" s="4">
        <f ca="1">[1]!thsiFinD("ths_mfi_stock",$A1799,$A$1,7,100,100)</f>
        <v>65.260742312152004</v>
      </c>
      <c r="F1799" s="4">
        <f ca="1">[1]!thsiFinD("ths_expma_stock",$A1799,$A$1,7,100,100)</f>
        <v>4.3132135671013998</v>
      </c>
      <c r="G1799" s="4">
        <f ca="1">[1]!thsiFinD("ths_rsi_stock",$A1799,$A$1,7,100,100)</f>
        <v>51.824091190418002</v>
      </c>
      <c r="H1799" s="4">
        <f ca="1">[1]!thsiFinD("ths_adtm_stock",$A1799,$A$1,7,3,100,100,100)</f>
        <v>0.25842696629213002</v>
      </c>
      <c r="I1799" s="4">
        <f ca="1">[1]!thsiFinD("ths_bbiboll_stock",$A1799,$A$1,7,3,100,100,100)</f>
        <v>4.1959375000000003</v>
      </c>
      <c r="J1799" s="4">
        <f ca="1">[1]!thsiFinD("ths_dptb_stock",$A1799,$A$1,7,104,100,100)</f>
        <v>0.42857142857142999</v>
      </c>
      <c r="K1799" s="4">
        <f ca="1">[1]!thsiFinD("ths_srmi_stock",$A1799,$A$1,7,100,100)</f>
        <v>1.9138755980861E-2</v>
      </c>
      <c r="L1799" s="4">
        <f ca="1">[1]!thsiFinD("ths_atr_stock",$A1799,$A$1,7,101,100,100)</f>
        <v>0.50857142857143001</v>
      </c>
      <c r="M1799" s="4">
        <f ca="1">[1]!thsiFinD("ths_vol_w_stock",$A1799,$A$1)/1000000</f>
        <v>412.74426199999999</v>
      </c>
      <c r="N1799" s="4">
        <f ca="1">[1]!thsiFinD("ths_turnover_ratio_w_stock",$A1799,$A$1)</f>
        <v>76.802619713024001</v>
      </c>
      <c r="O1799" s="4">
        <f ca="1">[1]!thsiFinD("ths_relative_chg_ratio_w_stock",$A1799,$A$1,104,100)</f>
        <v>-10.728711040411</v>
      </c>
      <c r="P1799" s="4"/>
    </row>
    <row r="1800" spans="1:16" x14ac:dyDescent="0.25">
      <c r="A1800" s="2" t="s">
        <v>3609</v>
      </c>
      <c r="B1800" s="2" t="s">
        <v>3610</v>
      </c>
      <c r="C1800" s="4">
        <f ca="1">[1]!thsiFinD("ths_vol_ratio_stock",$A1800,$A$1,7,100)</f>
        <v>0.69715655061667003</v>
      </c>
      <c r="D1800" s="4">
        <f ca="1">[1]!thsiFinD("ths_cr_stock",$A1800,$A$1,7,100,100)</f>
        <v>56.226415094339998</v>
      </c>
      <c r="E1800" s="4">
        <f ca="1">[1]!thsiFinD("ths_mfi_stock",$A1800,$A$1,7,100,100)</f>
        <v>50.023378718566001</v>
      </c>
      <c r="F1800" s="4">
        <f ca="1">[1]!thsiFinD("ths_expma_stock",$A1800,$A$1,7,100,100)</f>
        <v>5.7822482075070996</v>
      </c>
      <c r="G1800" s="4">
        <f ca="1">[1]!thsiFinD("ths_rsi_stock",$A1800,$A$1,7,100,100)</f>
        <v>41.150880375040003</v>
      </c>
      <c r="H1800" s="4">
        <f ca="1">[1]!thsiFinD("ths_adtm_stock",$A1800,$A$1,7,3,100,100,100)</f>
        <v>0.34210526315789003</v>
      </c>
      <c r="I1800" s="4">
        <f ca="1">[1]!thsiFinD("ths_bbiboll_stock",$A1800,$A$1,7,3,100,100,100)</f>
        <v>5.8436458333332997</v>
      </c>
      <c r="J1800" s="4">
        <f ca="1">[1]!thsiFinD("ths_dptb_stock",$A1800,$A$1,7,104,100,100)</f>
        <v>0.42857142857142999</v>
      </c>
      <c r="K1800" s="4">
        <f ca="1">[1]!thsiFinD("ths_srmi_stock",$A1800,$A$1,7,100,100)</f>
        <v>-5.5921052631579003E-2</v>
      </c>
      <c r="L1800" s="4">
        <f ca="1">[1]!thsiFinD("ths_atr_stock",$A1800,$A$1,7,101,100,100)</f>
        <v>0.20285714285713999</v>
      </c>
      <c r="M1800" s="4">
        <f ca="1">[1]!thsiFinD("ths_vol_w_stock",$A1800,$A$1)/1000000</f>
        <v>16.957699999999999</v>
      </c>
      <c r="N1800" s="4">
        <f ca="1">[1]!thsiFinD("ths_turnover_ratio_w_stock",$A1800,$A$1)</f>
        <v>9.2050613620908006</v>
      </c>
      <c r="O1800" s="4">
        <f ca="1">[1]!thsiFinD("ths_relative_chg_ratio_w_stock",$A1800,$A$1,104,100)</f>
        <v>-3.4195522832109</v>
      </c>
      <c r="P1800" s="4"/>
    </row>
    <row r="1801" spans="1:16" x14ac:dyDescent="0.25">
      <c r="A1801" s="2" t="s">
        <v>3611</v>
      </c>
      <c r="B1801" s="2" t="s">
        <v>3612</v>
      </c>
      <c r="C1801" s="4">
        <f ca="1">[1]!thsiFinD("ths_vol_ratio_stock",$A1801,$A$1,7,100)</f>
        <v>0.70100524429581001</v>
      </c>
      <c r="D1801" s="4">
        <f ca="1">[1]!thsiFinD("ths_cr_stock",$A1801,$A$1,7,100,100)</f>
        <v>102.77008310249001</v>
      </c>
      <c r="E1801" s="4">
        <f ca="1">[1]!thsiFinD("ths_mfi_stock",$A1801,$A$1,7,100,100)</f>
        <v>59.409364003150998</v>
      </c>
      <c r="F1801" s="4">
        <f ca="1">[1]!thsiFinD("ths_expma_stock",$A1801,$A$1,7,100,100)</f>
        <v>10.486962928859</v>
      </c>
      <c r="G1801" s="4">
        <f ca="1">[1]!thsiFinD("ths_rsi_stock",$A1801,$A$1,7,100,100)</f>
        <v>57.567275736802998</v>
      </c>
      <c r="H1801" s="4">
        <f ca="1">[1]!thsiFinD("ths_adtm_stock",$A1801,$A$1,7,3,100,100,100)</f>
        <v>-7.3684210526318003E-2</v>
      </c>
      <c r="I1801" s="4">
        <f ca="1">[1]!thsiFinD("ths_bbiboll_stock",$A1801,$A$1,7,3,100,100,100)</f>
        <v>10.49625</v>
      </c>
      <c r="J1801" s="4">
        <f ca="1">[1]!thsiFinD("ths_dptb_stock",$A1801,$A$1,7,104,100,100)</f>
        <v>0.57142857142856995</v>
      </c>
      <c r="K1801" s="4">
        <f ca="1">[1]!thsiFinD("ths_srmi_stock",$A1801,$A$1,7,100,100)</f>
        <v>2.3386342376052E-2</v>
      </c>
      <c r="L1801" s="4">
        <f ca="1">[1]!thsiFinD("ths_atr_stock",$A1801,$A$1,7,101,100,100)</f>
        <v>0.36</v>
      </c>
      <c r="M1801" s="4">
        <f ca="1">[1]!thsiFinD("ths_vol_w_stock",$A1801,$A$1)/1000000</f>
        <v>12.025525999999999</v>
      </c>
      <c r="N1801" s="4">
        <f ca="1">[1]!thsiFinD("ths_turnover_ratio_w_stock",$A1801,$A$1)</f>
        <v>6.3507348849297998</v>
      </c>
      <c r="O1801" s="4">
        <f ca="1">[1]!thsiFinD("ths_relative_chg_ratio_w_stock",$A1801,$A$1,104,100)</f>
        <v>-0.16520397406799001</v>
      </c>
      <c r="P1801" s="4"/>
    </row>
    <row r="1802" spans="1:16" x14ac:dyDescent="0.25">
      <c r="A1802" s="2" t="s">
        <v>3613</v>
      </c>
      <c r="B1802" s="2" t="s">
        <v>3614</v>
      </c>
      <c r="C1802" s="4">
        <f ca="1">[1]!thsiFinD("ths_vol_ratio_stock",$A1802,$A$1,7,100)</f>
        <v>0.85584582577954005</v>
      </c>
      <c r="D1802" s="4">
        <f ca="1">[1]!thsiFinD("ths_cr_stock",$A1802,$A$1,7,100,100)</f>
        <v>67.307692307691994</v>
      </c>
      <c r="E1802" s="4">
        <f ca="1">[1]!thsiFinD("ths_mfi_stock",$A1802,$A$1,7,100,100)</f>
        <v>29.108870113999</v>
      </c>
      <c r="F1802" s="4">
        <f ca="1">[1]!thsiFinD("ths_expma_stock",$A1802,$A$1,7,100,100)</f>
        <v>4.0829611304712001</v>
      </c>
      <c r="G1802" s="4">
        <f ca="1">[1]!thsiFinD("ths_rsi_stock",$A1802,$A$1,7,100,100)</f>
        <v>41.101587142646999</v>
      </c>
      <c r="H1802" s="4">
        <f ca="1">[1]!thsiFinD("ths_adtm_stock",$A1802,$A$1,7,3,100,100,100)</f>
        <v>-0.19230769230768999</v>
      </c>
      <c r="I1802" s="4">
        <f ca="1">[1]!thsiFinD("ths_bbiboll_stock",$A1802,$A$1,7,3,100,100,100)</f>
        <v>4.1265625000000004</v>
      </c>
      <c r="J1802" s="4">
        <f ca="1">[1]!thsiFinD("ths_dptb_stock",$A1802,$A$1,7,104,100,100)</f>
        <v>0.42857142857142999</v>
      </c>
      <c r="K1802" s="4">
        <f ca="1">[1]!thsiFinD("ths_srmi_stock",$A1802,$A$1,7,100,100)</f>
        <v>-2.8708133971291998E-2</v>
      </c>
      <c r="L1802" s="4">
        <f ca="1">[1]!thsiFinD("ths_atr_stock",$A1802,$A$1,7,101,100,100)</f>
        <v>0.13</v>
      </c>
      <c r="M1802" s="4">
        <f ca="1">[1]!thsiFinD("ths_vol_w_stock",$A1802,$A$1)/1000000</f>
        <v>212.59610000000001</v>
      </c>
      <c r="N1802" s="4">
        <f ca="1">[1]!thsiFinD("ths_turnover_ratio_w_stock",$A1802,$A$1)</f>
        <v>8.1949376068501998</v>
      </c>
      <c r="O1802" s="4">
        <f ca="1">[1]!thsiFinD("ths_relative_chg_ratio_w_stock",$A1802,$A$1,104,100)</f>
        <v>-2.6612121962127002</v>
      </c>
      <c r="P1802" s="4"/>
    </row>
    <row r="1803" spans="1:16" x14ac:dyDescent="0.25">
      <c r="A1803" s="2" t="s">
        <v>3615</v>
      </c>
      <c r="B1803" s="2" t="s">
        <v>3616</v>
      </c>
      <c r="C1803" s="4">
        <f ca="1">[1]!thsiFinD("ths_vol_ratio_stock",$A1803,$A$1,7,100)</f>
        <v>0.89450872099415002</v>
      </c>
      <c r="D1803" s="4">
        <f ca="1">[1]!thsiFinD("ths_cr_stock",$A1803,$A$1,7,100,100)</f>
        <v>204.25029515938999</v>
      </c>
      <c r="E1803" s="4">
        <f ca="1">[1]!thsiFinD("ths_mfi_stock",$A1803,$A$1,7,100,100)</f>
        <v>64.249447676873999</v>
      </c>
      <c r="F1803" s="4">
        <f ca="1">[1]!thsiFinD("ths_expma_stock",$A1803,$A$1,7,100,100)</f>
        <v>29.085737692251001</v>
      </c>
      <c r="G1803" s="4">
        <f ca="1">[1]!thsiFinD("ths_rsi_stock",$A1803,$A$1,7,100,100)</f>
        <v>52.997396846402999</v>
      </c>
      <c r="H1803" s="4">
        <f ca="1">[1]!thsiFinD("ths_adtm_stock",$A1803,$A$1,7,3,100,100,100)</f>
        <v>0.74430823117337996</v>
      </c>
      <c r="I1803" s="4">
        <f ca="1">[1]!thsiFinD("ths_bbiboll_stock",$A1803,$A$1,7,3,100,100,100)</f>
        <v>29.323645833333</v>
      </c>
      <c r="J1803" s="4">
        <f ca="1">[1]!thsiFinD("ths_dptb_stock",$A1803,$A$1,7,104,100,100)</f>
        <v>0.57142857142856995</v>
      </c>
      <c r="K1803" s="4">
        <f ca="1">[1]!thsiFinD("ths_srmi_stock",$A1803,$A$1,7,100,100)</f>
        <v>5.2256532066508002E-2</v>
      </c>
      <c r="L1803" s="4">
        <f ca="1">[1]!thsiFinD("ths_atr_stock",$A1803,$A$1,7,101,100,100)</f>
        <v>1.29</v>
      </c>
      <c r="M1803" s="4">
        <f ca="1">[1]!thsiFinD("ths_vol_w_stock",$A1803,$A$1)/1000000</f>
        <v>70.696143000000006</v>
      </c>
      <c r="N1803" s="4">
        <f ca="1">[1]!thsiFinD("ths_turnover_ratio_w_stock",$A1803,$A$1)</f>
        <v>5.7403947159559001</v>
      </c>
      <c r="O1803" s="4">
        <f ca="1">[1]!thsiFinD("ths_relative_chg_ratio_w_stock",$A1803,$A$1,104,100)</f>
        <v>-1.7448947666854</v>
      </c>
      <c r="P1803" s="4"/>
    </row>
    <row r="1804" spans="1:16" x14ac:dyDescent="0.25">
      <c r="A1804" s="2" t="s">
        <v>3617</v>
      </c>
      <c r="B1804" s="2" t="s">
        <v>3618</v>
      </c>
      <c r="C1804" s="4">
        <f ca="1">[1]!thsiFinD("ths_vol_ratio_stock",$A1804,$A$1,7,100)</f>
        <v>0.94719331507707005</v>
      </c>
      <c r="D1804" s="4">
        <f ca="1">[1]!thsiFinD("ths_cr_stock",$A1804,$A$1,7,100,100)</f>
        <v>44.827586206897003</v>
      </c>
      <c r="E1804" s="4">
        <f ca="1">[1]!thsiFinD("ths_mfi_stock",$A1804,$A$1,7,100,100)</f>
        <v>42.953167421049997</v>
      </c>
      <c r="F1804" s="4">
        <f ca="1">[1]!thsiFinD("ths_expma_stock",$A1804,$A$1,7,100,100)</f>
        <v>3.6882450043281998</v>
      </c>
      <c r="G1804" s="4">
        <f ca="1">[1]!thsiFinD("ths_rsi_stock",$A1804,$A$1,7,100,100)</f>
        <v>43.597228574631004</v>
      </c>
      <c r="H1804" s="4">
        <f ca="1">[1]!thsiFinD("ths_adtm_stock",$A1804,$A$1,7,3,100,100,100)</f>
        <v>-0.71428571428570997</v>
      </c>
      <c r="I1804" s="4">
        <f ca="1">[1]!thsiFinD("ths_bbiboll_stock",$A1804,$A$1,7,3,100,100,100)</f>
        <v>3.7115624999999999</v>
      </c>
      <c r="J1804" s="4">
        <f ca="1">[1]!thsiFinD("ths_dptb_stock",$A1804,$A$1,7,104,100,100)</f>
        <v>0.57142857142856995</v>
      </c>
      <c r="K1804" s="4">
        <f ca="1">[1]!thsiFinD("ths_srmi_stock",$A1804,$A$1,7,100,100)</f>
        <v>-4.9350649350648999E-2</v>
      </c>
      <c r="L1804" s="4">
        <f ca="1">[1]!thsiFinD("ths_atr_stock",$A1804,$A$1,7,101,100,100)</f>
        <v>0.14857142857142999</v>
      </c>
      <c r="M1804" s="4">
        <f ca="1">[1]!thsiFinD("ths_vol_w_stock",$A1804,$A$1)/1000000</f>
        <v>62.042791000000001</v>
      </c>
      <c r="N1804" s="4">
        <f ca="1">[1]!thsiFinD("ths_turnover_ratio_w_stock",$A1804,$A$1)</f>
        <v>7.4746891982666996</v>
      </c>
      <c r="O1804" s="4">
        <f ca="1">[1]!thsiFinD("ths_relative_chg_ratio_w_stock",$A1804,$A$1,104,100)</f>
        <v>-4.6349806722739002</v>
      </c>
      <c r="P1804" s="4"/>
    </row>
    <row r="1805" spans="1:16" x14ac:dyDescent="0.25">
      <c r="A1805" s="2" t="s">
        <v>3619</v>
      </c>
      <c r="B1805" s="2" t="s">
        <v>3620</v>
      </c>
      <c r="C1805" s="4">
        <f ca="1">[1]!thsiFinD("ths_vol_ratio_stock",$A1805,$A$1,7,100)</f>
        <v>0.84589564878977996</v>
      </c>
      <c r="D1805" s="4">
        <f ca="1">[1]!thsiFinD("ths_cr_stock",$A1805,$A$1,7,100,100)</f>
        <v>91.707317073170003</v>
      </c>
      <c r="E1805" s="4">
        <f ca="1">[1]!thsiFinD("ths_mfi_stock",$A1805,$A$1,7,100,100)</f>
        <v>59.336841381229</v>
      </c>
      <c r="F1805" s="4">
        <f ca="1">[1]!thsiFinD("ths_expma_stock",$A1805,$A$1,7,100,100)</f>
        <v>4.8996975817628003</v>
      </c>
      <c r="G1805" s="4">
        <f ca="1">[1]!thsiFinD("ths_rsi_stock",$A1805,$A$1,7,100,100)</f>
        <v>55.976535776177002</v>
      </c>
      <c r="H1805" s="4">
        <f ca="1">[1]!thsiFinD("ths_adtm_stock",$A1805,$A$1,7,3,100,100,100)</f>
        <v>0.06</v>
      </c>
      <c r="I1805" s="4">
        <f ca="1">[1]!thsiFinD("ths_bbiboll_stock",$A1805,$A$1,7,3,100,100,100)</f>
        <v>4.9092708333333004</v>
      </c>
      <c r="J1805" s="4">
        <f ca="1">[1]!thsiFinD("ths_dptb_stock",$A1805,$A$1,7,104,100,100)</f>
        <v>0.57142857142856995</v>
      </c>
      <c r="K1805" s="4">
        <f ca="1">[1]!thsiFinD("ths_srmi_stock",$A1805,$A$1,7,100,100)</f>
        <v>6.0362173038228002E-3</v>
      </c>
      <c r="L1805" s="4">
        <f ca="1">[1]!thsiFinD("ths_atr_stock",$A1805,$A$1,7,101,100,100)</f>
        <v>0.19428571428571001</v>
      </c>
      <c r="M1805" s="4">
        <f ca="1">[1]!thsiFinD("ths_vol_w_stock",$A1805,$A$1)/1000000</f>
        <v>21.293348000000002</v>
      </c>
      <c r="N1805" s="4">
        <f ca="1">[1]!thsiFinD("ths_turnover_ratio_w_stock",$A1805,$A$1)</f>
        <v>2.6665366493010998</v>
      </c>
      <c r="O1805" s="4">
        <f ca="1">[1]!thsiFinD("ths_relative_chg_ratio_w_stock",$A1805,$A$1,104,100)</f>
        <v>-0.80086111256067005</v>
      </c>
      <c r="P1805" s="4"/>
    </row>
    <row r="1806" spans="1:16" x14ac:dyDescent="0.25">
      <c r="A1806" s="2" t="s">
        <v>3621</v>
      </c>
      <c r="B1806" s="2" t="s">
        <v>3622</v>
      </c>
      <c r="C1806" s="4">
        <f ca="1">[1]!thsiFinD("ths_vol_ratio_stock",$A1806,$A$1,7,100)</f>
        <v>0.67658144802828002</v>
      </c>
      <c r="D1806" s="4">
        <f ca="1">[1]!thsiFinD("ths_cr_stock",$A1806,$A$1,7,100,100)</f>
        <v>239.76945244957</v>
      </c>
      <c r="E1806" s="4">
        <f ca="1">[1]!thsiFinD("ths_mfi_stock",$A1806,$A$1,7,100,100)</f>
        <v>81.953116066437005</v>
      </c>
      <c r="F1806" s="4">
        <f ca="1">[1]!thsiFinD("ths_expma_stock",$A1806,$A$1,7,100,100)</f>
        <v>9.7235444849423995</v>
      </c>
      <c r="G1806" s="4">
        <f ca="1">[1]!thsiFinD("ths_rsi_stock",$A1806,$A$1,7,100,100)</f>
        <v>65.749027974811</v>
      </c>
      <c r="H1806" s="4">
        <f ca="1">[1]!thsiFinD("ths_adtm_stock",$A1806,$A$1,7,3,100,100,100)</f>
        <v>0.74146341463415</v>
      </c>
      <c r="I1806" s="4">
        <f ca="1">[1]!thsiFinD("ths_bbiboll_stock",$A1806,$A$1,7,3,100,100,100)</f>
        <v>9.5382291666666994</v>
      </c>
      <c r="J1806" s="4">
        <f ca="1">[1]!thsiFinD("ths_dptb_stock",$A1806,$A$1,7,104,100,100)</f>
        <v>0.71428571428570997</v>
      </c>
      <c r="K1806" s="4">
        <f ca="1">[1]!thsiFinD("ths_srmi_stock",$A1806,$A$1,7,100,100)</f>
        <v>0.11234817813765</v>
      </c>
      <c r="L1806" s="4">
        <f ca="1">[1]!thsiFinD("ths_atr_stock",$A1806,$A$1,7,101,100,100)</f>
        <v>0.58285714285713996</v>
      </c>
      <c r="M1806" s="4">
        <f ca="1">[1]!thsiFinD("ths_vol_w_stock",$A1806,$A$1)/1000000</f>
        <v>377.91585099999998</v>
      </c>
      <c r="N1806" s="4">
        <f ca="1">[1]!thsiFinD("ths_turnover_ratio_w_stock",$A1806,$A$1)</f>
        <v>45.548086874500001</v>
      </c>
      <c r="O1806" s="4">
        <f ca="1">[1]!thsiFinD("ths_relative_chg_ratio_w_stock",$A1806,$A$1,104,100)</f>
        <v>6.0697998949081997</v>
      </c>
      <c r="P1806" s="4"/>
    </row>
    <row r="1807" spans="1:16" x14ac:dyDescent="0.25">
      <c r="A1807" s="2" t="s">
        <v>3623</v>
      </c>
      <c r="B1807" s="2" t="s">
        <v>3624</v>
      </c>
      <c r="C1807" s="4">
        <f ca="1">[1]!thsiFinD("ths_vol_ratio_stock",$A1807,$A$1,7,100)</f>
        <v>1.0306789851225999</v>
      </c>
      <c r="D1807" s="4">
        <f ca="1">[1]!thsiFinD("ths_cr_stock",$A1807,$A$1,7,100,100)</f>
        <v>216.51376146788999</v>
      </c>
      <c r="E1807" s="4">
        <f ca="1">[1]!thsiFinD("ths_mfi_stock",$A1807,$A$1,7,100,100)</f>
        <v>62.948877766945998</v>
      </c>
      <c r="F1807" s="4">
        <f ca="1">[1]!thsiFinD("ths_expma_stock",$A1807,$A$1,7,100,100)</f>
        <v>7.8688855034795999</v>
      </c>
      <c r="G1807" s="4">
        <f ca="1">[1]!thsiFinD("ths_rsi_stock",$A1807,$A$1,7,100,100)</f>
        <v>61.242628985598003</v>
      </c>
      <c r="H1807" s="4">
        <f ca="1">[1]!thsiFinD("ths_adtm_stock",$A1807,$A$1,7,3,100,100,100)</f>
        <v>0.71962616822430003</v>
      </c>
      <c r="I1807" s="4">
        <f ca="1">[1]!thsiFinD("ths_bbiboll_stock",$A1807,$A$1,7,3,100,100,100)</f>
        <v>7.9516666666667</v>
      </c>
      <c r="J1807" s="4">
        <f ca="1">[1]!thsiFinD("ths_dptb_stock",$A1807,$A$1,7,104,100,100)</f>
        <v>0.85714285714285998</v>
      </c>
      <c r="K1807" s="4">
        <f ca="1">[1]!thsiFinD("ths_srmi_stock",$A1807,$A$1,7,100,100)</f>
        <v>7.3081607795371997E-2</v>
      </c>
      <c r="L1807" s="4">
        <f ca="1">[1]!thsiFinD("ths_atr_stock",$A1807,$A$1,7,101,100,100)</f>
        <v>0.33571428571429002</v>
      </c>
      <c r="M1807" s="4">
        <f ca="1">[1]!thsiFinD("ths_vol_w_stock",$A1807,$A$1)/1000000</f>
        <v>43.576776000000002</v>
      </c>
      <c r="N1807" s="4">
        <f ca="1">[1]!thsiFinD("ths_turnover_ratio_w_stock",$A1807,$A$1)</f>
        <v>8.8915723826877002</v>
      </c>
      <c r="O1807" s="4">
        <f ca="1">[1]!thsiFinD("ths_relative_chg_ratio_w_stock",$A1807,$A$1,104,100)</f>
        <v>10.041710949523999</v>
      </c>
      <c r="P1807" s="4"/>
    </row>
    <row r="1808" spans="1:16" x14ac:dyDescent="0.25">
      <c r="A1808" s="2" t="s">
        <v>3625</v>
      </c>
      <c r="B1808" s="2" t="s">
        <v>3626</v>
      </c>
      <c r="C1808" s="4">
        <f ca="1">[1]!thsiFinD("ths_vol_ratio_stock",$A1808,$A$1,7,100)</f>
        <v>1.6775485002378001</v>
      </c>
      <c r="D1808" s="4">
        <f ca="1">[1]!thsiFinD("ths_cr_stock",$A1808,$A$1,7,100,100)</f>
        <v>149.90875912409001</v>
      </c>
      <c r="E1808" s="4">
        <f ca="1">[1]!thsiFinD("ths_mfi_stock",$A1808,$A$1,7,100,100)</f>
        <v>53.144253518653002</v>
      </c>
      <c r="F1808" s="4">
        <f ca="1">[1]!thsiFinD("ths_expma_stock",$A1808,$A$1,7,100,100)</f>
        <v>16.20360843788</v>
      </c>
      <c r="G1808" s="4">
        <f ca="1">[1]!thsiFinD("ths_rsi_stock",$A1808,$A$1,7,100,100)</f>
        <v>46.519551700355997</v>
      </c>
      <c r="H1808" s="4">
        <f ca="1">[1]!thsiFinD("ths_adtm_stock",$A1808,$A$1,7,3,100,100,100)</f>
        <v>0.21290322580644999</v>
      </c>
      <c r="I1808" s="4">
        <f ca="1">[1]!thsiFinD("ths_bbiboll_stock",$A1808,$A$1,7,3,100,100,100)</f>
        <v>16.656979166667</v>
      </c>
      <c r="J1808" s="4">
        <f ca="1">[1]!thsiFinD("ths_dptb_stock",$A1808,$A$1,7,104,100,100)</f>
        <v>0.85714285714285998</v>
      </c>
      <c r="K1808" s="4">
        <f ca="1">[1]!thsiFinD("ths_srmi_stock",$A1808,$A$1,7,100,100)</f>
        <v>-1.373954599761E-2</v>
      </c>
      <c r="L1808" s="4">
        <f ca="1">[1]!thsiFinD("ths_atr_stock",$A1808,$A$1,7,101,100,100)</f>
        <v>1.3214285714286</v>
      </c>
      <c r="M1808" s="4">
        <f ca="1">[1]!thsiFinD("ths_vol_w_stock",$A1808,$A$1)/1000000</f>
        <v>16.776371000000001</v>
      </c>
      <c r="N1808" s="4">
        <f ca="1">[1]!thsiFinD("ths_turnover_ratio_w_stock",$A1808,$A$1)</f>
        <v>18.892309684684999</v>
      </c>
      <c r="O1808" s="4">
        <f ca="1">[1]!thsiFinD("ths_relative_chg_ratio_w_stock",$A1808,$A$1,104,100)</f>
        <v>1.4692278366328</v>
      </c>
      <c r="P1808" s="4"/>
    </row>
    <row r="1809" spans="1:16" x14ac:dyDescent="0.25">
      <c r="A1809" s="2" t="s">
        <v>3627</v>
      </c>
      <c r="B1809" s="2" t="s">
        <v>3628</v>
      </c>
      <c r="C1809" s="4">
        <f ca="1">[1]!thsiFinD("ths_vol_ratio_stock",$A1809,$A$1,7,100)</f>
        <v>1.3500474879611</v>
      </c>
      <c r="D1809" s="4">
        <f ca="1">[1]!thsiFinD("ths_cr_stock",$A1809,$A$1,7,100,100)</f>
        <v>193.30357142857</v>
      </c>
      <c r="E1809" s="4">
        <f ca="1">[1]!thsiFinD("ths_mfi_stock",$A1809,$A$1,7,100,100)</f>
        <v>66.501739947220997</v>
      </c>
      <c r="F1809" s="4">
        <f ca="1">[1]!thsiFinD("ths_expma_stock",$A1809,$A$1,7,100,100)</f>
        <v>8.7005262360617994</v>
      </c>
      <c r="G1809" s="4">
        <f ca="1">[1]!thsiFinD("ths_rsi_stock",$A1809,$A$1,7,100,100)</f>
        <v>65.748009002634006</v>
      </c>
      <c r="H1809" s="4">
        <f ca="1">[1]!thsiFinD("ths_adtm_stock",$A1809,$A$1,7,3,100,100,100)</f>
        <v>0.79037800687284998</v>
      </c>
      <c r="I1809" s="4">
        <f ca="1">[1]!thsiFinD("ths_bbiboll_stock",$A1809,$A$1,7,3,100,100,100)</f>
        <v>8.6095833333332994</v>
      </c>
      <c r="J1809" s="4">
        <f ca="1">[1]!thsiFinD("ths_dptb_stock",$A1809,$A$1,7,104,100,100)</f>
        <v>0.71428571428570997</v>
      </c>
      <c r="K1809" s="4">
        <f ca="1">[1]!thsiFinD("ths_srmi_stock",$A1809,$A$1,7,100,100)</f>
        <v>6.9003285870756007E-2</v>
      </c>
      <c r="L1809" s="4">
        <f ca="1">[1]!thsiFinD("ths_atr_stock",$A1809,$A$1,7,101,100,100)</f>
        <v>0.66142857142857003</v>
      </c>
      <c r="M1809" s="4">
        <f ca="1">[1]!thsiFinD("ths_vol_w_stock",$A1809,$A$1)/1000000</f>
        <v>214.866634</v>
      </c>
      <c r="N1809" s="4">
        <f ca="1">[1]!thsiFinD("ths_turnover_ratio_w_stock",$A1809,$A$1)</f>
        <v>48.443126216045997</v>
      </c>
      <c r="O1809" s="4">
        <f ca="1">[1]!thsiFinD("ths_relative_chg_ratio_w_stock",$A1809,$A$1,104,100)</f>
        <v>6.2068631892813002</v>
      </c>
      <c r="P1809" s="4"/>
    </row>
    <row r="1810" spans="1:16" x14ac:dyDescent="0.25">
      <c r="A1810" s="2" t="s">
        <v>3629</v>
      </c>
      <c r="B1810" s="2" t="s">
        <v>3630</v>
      </c>
      <c r="C1810" s="4">
        <f ca="1">[1]!thsiFinD("ths_vol_ratio_stock",$A1810,$A$1,7,100)</f>
        <v>0.74142977734003002</v>
      </c>
      <c r="D1810" s="4">
        <f ca="1">[1]!thsiFinD("ths_cr_stock",$A1810,$A$1,7,100,100)</f>
        <v>155.81395348837</v>
      </c>
      <c r="E1810" s="4">
        <f ca="1">[1]!thsiFinD("ths_mfi_stock",$A1810,$A$1,7,100,100)</f>
        <v>55.345931197582999</v>
      </c>
      <c r="F1810" s="4">
        <f ca="1">[1]!thsiFinD("ths_expma_stock",$A1810,$A$1,7,100,100)</f>
        <v>4.3226531854461001</v>
      </c>
      <c r="G1810" s="4">
        <f ca="1">[1]!thsiFinD("ths_rsi_stock",$A1810,$A$1,7,100,100)</f>
        <v>59.815003198306002</v>
      </c>
      <c r="H1810" s="4">
        <f ca="1">[1]!thsiFinD("ths_adtm_stock",$A1810,$A$1,7,3,100,100,100)</f>
        <v>0.74509803921568996</v>
      </c>
      <c r="I1810" s="4">
        <f ca="1">[1]!thsiFinD("ths_bbiboll_stock",$A1810,$A$1,7,3,100,100,100)</f>
        <v>4.3386458333332998</v>
      </c>
      <c r="J1810" s="4">
        <f ca="1">[1]!thsiFinD("ths_dptb_stock",$A1810,$A$1,7,104,100,100)</f>
        <v>0.71428571428570997</v>
      </c>
      <c r="K1810" s="4">
        <f ca="1">[1]!thsiFinD("ths_srmi_stock",$A1810,$A$1,7,100,100)</f>
        <v>3.3783783783784001E-2</v>
      </c>
      <c r="L1810" s="4">
        <f ca="1">[1]!thsiFinD("ths_atr_stock",$A1810,$A$1,7,101,100,100)</f>
        <v>0.16142857142857001</v>
      </c>
      <c r="M1810" s="4">
        <f ca="1">[1]!thsiFinD("ths_vol_w_stock",$A1810,$A$1)/1000000</f>
        <v>51.520699</v>
      </c>
      <c r="N1810" s="4">
        <f ca="1">[1]!thsiFinD("ths_turnover_ratio_w_stock",$A1810,$A$1)</f>
        <v>6.8547006074372003</v>
      </c>
      <c r="O1810" s="4">
        <f ca="1">[1]!thsiFinD("ths_relative_chg_ratio_w_stock",$A1810,$A$1,104,100)</f>
        <v>4.2582813812611997</v>
      </c>
      <c r="P1810" s="4"/>
    </row>
    <row r="1811" spans="1:16" x14ac:dyDescent="0.25">
      <c r="A1811" s="2" t="s">
        <v>3631</v>
      </c>
      <c r="B1811" s="2" t="s">
        <v>3632</v>
      </c>
      <c r="C1811" s="4">
        <f ca="1">[1]!thsiFinD("ths_vol_ratio_stock",$A1811,$A$1,7,100)</f>
        <v>0.5347083932651</v>
      </c>
      <c r="D1811" s="4">
        <f ca="1">[1]!thsiFinD("ths_cr_stock",$A1811,$A$1,7,100,100)</f>
        <v>39.024390243902999</v>
      </c>
      <c r="E1811" s="4">
        <f ca="1">[1]!thsiFinD("ths_mfi_stock",$A1811,$A$1,7,100,100)</f>
        <v>43.684460991374998</v>
      </c>
      <c r="F1811" s="4">
        <f ca="1">[1]!thsiFinD("ths_expma_stock",$A1811,$A$1,7,100,100)</f>
        <v>2.1617181787347</v>
      </c>
      <c r="G1811" s="4">
        <f ca="1">[1]!thsiFinD("ths_rsi_stock",$A1811,$A$1,7,100,100)</f>
        <v>52.444121671599</v>
      </c>
      <c r="H1811" s="4">
        <f ca="1">[1]!thsiFinD("ths_adtm_stock",$A1811,$A$1,7,3,100,100,100)</f>
        <v>-0.42424242424241998</v>
      </c>
      <c r="I1811" s="4">
        <f ca="1">[1]!thsiFinD("ths_bbiboll_stock",$A1811,$A$1,7,3,100,100,100)</f>
        <v>2.1398958333332998</v>
      </c>
      <c r="J1811" s="4">
        <f ca="1">[1]!thsiFinD("ths_dptb_stock",$A1811,$A$1,7,104,100,100)</f>
        <v>0.28571428571428997</v>
      </c>
      <c r="K1811" s="4">
        <f ca="1">[1]!thsiFinD("ths_srmi_stock",$A1811,$A$1,7,100,100)</f>
        <v>-8.4745762711864001E-2</v>
      </c>
      <c r="L1811" s="4">
        <f ca="1">[1]!thsiFinD("ths_atr_stock",$A1811,$A$1,7,101,100,100)</f>
        <v>0.16714285714286001</v>
      </c>
      <c r="M1811" s="4">
        <f ca="1">[1]!thsiFinD("ths_vol_w_stock",$A1811,$A$1)/1000000</f>
        <v>506.92853600000001</v>
      </c>
      <c r="N1811" s="4">
        <f ca="1">[1]!thsiFinD("ths_turnover_ratio_w_stock",$A1811,$A$1)</f>
        <v>29.670045751052001</v>
      </c>
      <c r="O1811" s="4">
        <f ca="1">[1]!thsiFinD("ths_relative_chg_ratio_w_stock",$A1811,$A$1,104,100)</f>
        <v>-5.2049015166011001</v>
      </c>
      <c r="P1811" s="4"/>
    </row>
    <row r="1812" spans="1:16" x14ac:dyDescent="0.25">
      <c r="A1812" s="2" t="s">
        <v>3633</v>
      </c>
      <c r="B1812" s="2" t="s">
        <v>3634</v>
      </c>
      <c r="C1812" s="4">
        <f ca="1">[1]!thsiFinD("ths_vol_ratio_stock",$A1812,$A$1,7,100)</f>
        <v>0.79547964292293005</v>
      </c>
      <c r="D1812" s="4">
        <f ca="1">[1]!thsiFinD("ths_cr_stock",$A1812,$A$1,7,100,100)</f>
        <v>90.196078431372996</v>
      </c>
      <c r="E1812" s="4">
        <f ca="1">[1]!thsiFinD("ths_mfi_stock",$A1812,$A$1,7,100,100)</f>
        <v>52.187551279571998</v>
      </c>
      <c r="F1812" s="4">
        <f ca="1">[1]!thsiFinD("ths_expma_stock",$A1812,$A$1,7,100,100)</f>
        <v>3.8282618441389999</v>
      </c>
      <c r="G1812" s="4">
        <f ca="1">[1]!thsiFinD("ths_rsi_stock",$A1812,$A$1,7,100,100)</f>
        <v>53.648852146412999</v>
      </c>
      <c r="H1812" s="4">
        <f ca="1">[1]!thsiFinD("ths_adtm_stock",$A1812,$A$1,7,3,100,100,100)</f>
        <v>-1.3457248783335E-15</v>
      </c>
      <c r="I1812" s="4">
        <f ca="1">[1]!thsiFinD("ths_bbiboll_stock",$A1812,$A$1,7,3,100,100,100)</f>
        <v>3.8462499999999999</v>
      </c>
      <c r="J1812" s="4">
        <f ca="1">[1]!thsiFinD("ths_dptb_stock",$A1812,$A$1,7,104,100,100)</f>
        <v>0.57142857142856995</v>
      </c>
      <c r="K1812" s="4">
        <f ca="1">[1]!thsiFinD("ths_srmi_stock",$A1812,$A$1,7,100,100)</f>
        <v>0</v>
      </c>
      <c r="L1812" s="4">
        <f ca="1">[1]!thsiFinD("ths_atr_stock",$A1812,$A$1,7,101,100,100)</f>
        <v>0.14714285714285999</v>
      </c>
      <c r="M1812" s="4">
        <f ca="1">[1]!thsiFinD("ths_vol_w_stock",$A1812,$A$1)/1000000</f>
        <v>28.963608000000001</v>
      </c>
      <c r="N1812" s="4">
        <f ca="1">[1]!thsiFinD("ths_turnover_ratio_w_stock",$A1812,$A$1)</f>
        <v>4.0418733193192002</v>
      </c>
      <c r="O1812" s="4">
        <f ca="1">[1]!thsiFinD("ths_relative_chg_ratio_w_stock",$A1812,$A$1,104,100)</f>
        <v>-1.4613117730113001</v>
      </c>
      <c r="P1812" s="4"/>
    </row>
    <row r="1813" spans="1:16" x14ac:dyDescent="0.25">
      <c r="A1813" s="2" t="s">
        <v>3635</v>
      </c>
      <c r="B1813" s="2" t="s">
        <v>3636</v>
      </c>
      <c r="C1813" s="4">
        <f ca="1">[1]!thsiFinD("ths_vol_ratio_stock",$A1813,$A$1,7,100)</f>
        <v>0.93015310426431996</v>
      </c>
      <c r="D1813" s="4">
        <f ca="1">[1]!thsiFinD("ths_cr_stock",$A1813,$A$1,7,100,100)</f>
        <v>153.25342465752999</v>
      </c>
      <c r="E1813" s="4">
        <f ca="1">[1]!thsiFinD("ths_mfi_stock",$A1813,$A$1,7,100,100)</f>
        <v>64.820422890483002</v>
      </c>
      <c r="F1813" s="4">
        <f ca="1">[1]!thsiFinD("ths_expma_stock",$A1813,$A$1,7,100,100)</f>
        <v>19.623372524591002</v>
      </c>
      <c r="G1813" s="4">
        <f ca="1">[1]!thsiFinD("ths_rsi_stock",$A1813,$A$1,7,100,100)</f>
        <v>59.27700504832</v>
      </c>
      <c r="H1813" s="4">
        <f ca="1">[1]!thsiFinD("ths_adtm_stock",$A1813,$A$1,7,3,100,100,100)</f>
        <v>0.34482758620690002</v>
      </c>
      <c r="I1813" s="4">
        <f ca="1">[1]!thsiFinD("ths_bbiboll_stock",$A1813,$A$1,7,3,100,100,100)</f>
        <v>19.733437500000001</v>
      </c>
      <c r="J1813" s="4">
        <f ca="1">[1]!thsiFinD("ths_dptb_stock",$A1813,$A$1,7,104,100,100)</f>
        <v>0.71428571428570997</v>
      </c>
      <c r="K1813" s="4">
        <f ca="1">[1]!thsiFinD("ths_srmi_stock",$A1813,$A$1,7,100,100)</f>
        <v>3.5323383084576998E-2</v>
      </c>
      <c r="L1813" s="4">
        <f ca="1">[1]!thsiFinD("ths_atr_stock",$A1813,$A$1,7,101,100,100)</f>
        <v>0.71714285714285997</v>
      </c>
      <c r="M1813" s="4">
        <f ca="1">[1]!thsiFinD("ths_vol_w_stock",$A1813,$A$1)/1000000</f>
        <v>36.498193000000001</v>
      </c>
      <c r="N1813" s="4">
        <f ca="1">[1]!thsiFinD("ths_turnover_ratio_w_stock",$A1813,$A$1)</f>
        <v>10.758302731054</v>
      </c>
      <c r="O1813" s="4">
        <f ca="1">[1]!thsiFinD("ths_relative_chg_ratio_w_stock",$A1813,$A$1,104,100)</f>
        <v>5.9950984833989001</v>
      </c>
      <c r="P1813" s="4"/>
    </row>
    <row r="1814" spans="1:16" x14ac:dyDescent="0.25">
      <c r="A1814" s="2" t="s">
        <v>3637</v>
      </c>
      <c r="B1814" s="2" t="s">
        <v>3638</v>
      </c>
      <c r="C1814" s="4">
        <f ca="1">[1]!thsiFinD("ths_vol_ratio_stock",$A1814,$A$1,7,100)</f>
        <v>0.79037137816877001</v>
      </c>
      <c r="D1814" s="4">
        <f ca="1">[1]!thsiFinD("ths_cr_stock",$A1814,$A$1,7,100,100)</f>
        <v>106.14525139665</v>
      </c>
      <c r="E1814" s="4">
        <f ca="1">[1]!thsiFinD("ths_mfi_stock",$A1814,$A$1,7,100,100)</f>
        <v>51.404784996647997</v>
      </c>
      <c r="F1814" s="4">
        <f ca="1">[1]!thsiFinD("ths_expma_stock",$A1814,$A$1,7,100,100)</f>
        <v>4.3127184923354998</v>
      </c>
      <c r="G1814" s="4">
        <f ca="1">[1]!thsiFinD("ths_rsi_stock",$A1814,$A$1,7,100,100)</f>
        <v>56.025121502139001</v>
      </c>
      <c r="H1814" s="4">
        <f ca="1">[1]!thsiFinD("ths_adtm_stock",$A1814,$A$1,7,3,100,100,100)</f>
        <v>0.66</v>
      </c>
      <c r="I1814" s="4">
        <f ca="1">[1]!thsiFinD("ths_bbiboll_stock",$A1814,$A$1,7,3,100,100,100)</f>
        <v>4.3068749999999998</v>
      </c>
      <c r="J1814" s="4">
        <f ca="1">[1]!thsiFinD("ths_dptb_stock",$A1814,$A$1,7,104,100,100)</f>
        <v>0.71428571428570997</v>
      </c>
      <c r="K1814" s="4">
        <f ca="1">[1]!thsiFinD("ths_srmi_stock",$A1814,$A$1,7,100,100)</f>
        <v>1.1415525114155001E-2</v>
      </c>
      <c r="L1814" s="4">
        <f ca="1">[1]!thsiFinD("ths_atr_stock",$A1814,$A$1,7,101,100,100)</f>
        <v>0.18</v>
      </c>
      <c r="M1814" s="4">
        <f ca="1">[1]!thsiFinD("ths_vol_w_stock",$A1814,$A$1)/1000000</f>
        <v>46.727730000000001</v>
      </c>
      <c r="N1814" s="4">
        <f ca="1">[1]!thsiFinD("ths_turnover_ratio_w_stock",$A1814,$A$1)</f>
        <v>6.8213874241766996</v>
      </c>
      <c r="O1814" s="4">
        <f ca="1">[1]!thsiFinD("ths_relative_chg_ratio_w_stock",$A1814,$A$1,104,100)</f>
        <v>1.8539220128106999</v>
      </c>
      <c r="P1814" s="4"/>
    </row>
    <row r="1815" spans="1:16" x14ac:dyDescent="0.25">
      <c r="A1815" s="2" t="s">
        <v>3639</v>
      </c>
      <c r="B1815" s="2" t="s">
        <v>3640</v>
      </c>
      <c r="C1815" s="4">
        <f ca="1">[1]!thsiFinD("ths_vol_ratio_stock",$A1815,$A$1,7,100)</f>
        <v>0.94053175604814998</v>
      </c>
      <c r="D1815" s="4">
        <f ca="1">[1]!thsiFinD("ths_cr_stock",$A1815,$A$1,7,100,100)</f>
        <v>61.421319796954002</v>
      </c>
      <c r="E1815" s="4">
        <f ca="1">[1]!thsiFinD("ths_mfi_stock",$A1815,$A$1,7,100,100)</f>
        <v>40.522952379757001</v>
      </c>
      <c r="F1815" s="4">
        <f ca="1">[1]!thsiFinD("ths_expma_stock",$A1815,$A$1,7,100,100)</f>
        <v>3.9668927959246001</v>
      </c>
      <c r="G1815" s="4">
        <f ca="1">[1]!thsiFinD("ths_rsi_stock",$A1815,$A$1,7,100,100)</f>
        <v>51.804199621655002</v>
      </c>
      <c r="H1815" s="4">
        <f ca="1">[1]!thsiFinD("ths_adtm_stock",$A1815,$A$1,7,3,100,100,100)</f>
        <v>-0.14754098360656001</v>
      </c>
      <c r="I1815" s="4">
        <f ca="1">[1]!thsiFinD("ths_bbiboll_stock",$A1815,$A$1,7,3,100,100,100)</f>
        <v>3.9232291666667001</v>
      </c>
      <c r="J1815" s="4">
        <f ca="1">[1]!thsiFinD("ths_dptb_stock",$A1815,$A$1,7,104,100,100)</f>
        <v>0.28571428571428997</v>
      </c>
      <c r="K1815" s="4">
        <f ca="1">[1]!thsiFinD("ths_srmi_stock",$A1815,$A$1,7,100,100)</f>
        <v>-3.6231884057971002E-2</v>
      </c>
      <c r="L1815" s="4">
        <f ca="1">[1]!thsiFinD("ths_atr_stock",$A1815,$A$1,7,101,100,100)</f>
        <v>0.31857142857143</v>
      </c>
      <c r="M1815" s="4">
        <f ca="1">[1]!thsiFinD("ths_vol_w_stock",$A1815,$A$1)/1000000</f>
        <v>79.733142999999998</v>
      </c>
      <c r="N1815" s="4">
        <f ca="1">[1]!thsiFinD("ths_turnover_ratio_w_stock",$A1815,$A$1)</f>
        <v>31.622513963260001</v>
      </c>
      <c r="O1815" s="4">
        <f ca="1">[1]!thsiFinD("ths_relative_chg_ratio_w_stock",$A1815,$A$1,104,100)</f>
        <v>-5.9781712063384997</v>
      </c>
      <c r="P1815" s="4"/>
    </row>
    <row r="1816" spans="1:16" x14ac:dyDescent="0.25">
      <c r="A1816" s="2" t="s">
        <v>3641</v>
      </c>
      <c r="B1816" s="2" t="s">
        <v>3642</v>
      </c>
      <c r="C1816" s="4">
        <f ca="1">[1]!thsiFinD("ths_vol_ratio_stock",$A1816,$A$1,7,100)</f>
        <v>0.70567619803074</v>
      </c>
      <c r="D1816" s="4">
        <f ca="1">[1]!thsiFinD("ths_cr_stock",$A1816,$A$1,7,100,100)</f>
        <v>105.67010309278</v>
      </c>
      <c r="E1816" s="4">
        <f ca="1">[1]!thsiFinD("ths_mfi_stock",$A1816,$A$1,7,100,100)</f>
        <v>50.371070060560001</v>
      </c>
      <c r="F1816" s="4">
        <f ca="1">[1]!thsiFinD("ths_expma_stock",$A1816,$A$1,7,100,100)</f>
        <v>15.513517958594001</v>
      </c>
      <c r="G1816" s="4">
        <f ca="1">[1]!thsiFinD("ths_rsi_stock",$A1816,$A$1,7,100,100)</f>
        <v>52.561970192213998</v>
      </c>
      <c r="H1816" s="4">
        <f ca="1">[1]!thsiFinD("ths_adtm_stock",$A1816,$A$1,7,3,100,100,100)</f>
        <v>-0.22147651006711</v>
      </c>
      <c r="I1816" s="4">
        <f ca="1">[1]!thsiFinD("ths_bbiboll_stock",$A1816,$A$1,7,3,100,100,100)</f>
        <v>15.625104166667001</v>
      </c>
      <c r="J1816" s="4">
        <f ca="1">[1]!thsiFinD("ths_dptb_stock",$A1816,$A$1,7,104,100,100)</f>
        <v>1</v>
      </c>
      <c r="K1816" s="4">
        <f ca="1">[1]!thsiFinD("ths_srmi_stock",$A1816,$A$1,7,100,100)</f>
        <v>1.3994910941476001E-2</v>
      </c>
      <c r="L1816" s="4">
        <f ca="1">[1]!thsiFinD("ths_atr_stock",$A1816,$A$1,7,101,100,100)</f>
        <v>0.59571428571428997</v>
      </c>
      <c r="M1816" s="4">
        <f ca="1">[1]!thsiFinD("ths_vol_w_stock",$A1816,$A$1)/1000000</f>
        <v>19.694296000000001</v>
      </c>
      <c r="N1816" s="4">
        <f ca="1">[1]!thsiFinD("ths_turnover_ratio_w_stock",$A1816,$A$1)</f>
        <v>9.5521390220330993</v>
      </c>
      <c r="O1816" s="4">
        <f ca="1">[1]!thsiFinD("ths_relative_chg_ratio_w_stock",$A1816,$A$1,104,100)</f>
        <v>3.9456001556397</v>
      </c>
      <c r="P1816" s="4"/>
    </row>
    <row r="1817" spans="1:16" x14ac:dyDescent="0.25">
      <c r="A1817" s="2" t="s">
        <v>3643</v>
      </c>
      <c r="B1817" s="2" t="s">
        <v>3644</v>
      </c>
      <c r="C1817" s="4">
        <f ca="1">[1]!thsiFinD("ths_vol_ratio_stock",$A1817,$A$1,7,100)</f>
        <v>0.60507469028303995</v>
      </c>
      <c r="D1817" s="4">
        <f ca="1">[1]!thsiFinD("ths_cr_stock",$A1817,$A$1,7,100,100)</f>
        <v>64.634146341462994</v>
      </c>
      <c r="E1817" s="4">
        <f ca="1">[1]!thsiFinD("ths_mfi_stock",$A1817,$A$1,7,100,100)</f>
        <v>37.157928231170999</v>
      </c>
      <c r="F1817" s="4">
        <f ca="1">[1]!thsiFinD("ths_expma_stock",$A1817,$A$1,7,100,100)</f>
        <v>5.3470747449082001</v>
      </c>
      <c r="G1817" s="4">
        <f ca="1">[1]!thsiFinD("ths_rsi_stock",$A1817,$A$1,7,100,100)</f>
        <v>53.462744139149997</v>
      </c>
      <c r="H1817" s="4">
        <f ca="1">[1]!thsiFinD("ths_adtm_stock",$A1817,$A$1,7,3,100,100,100)</f>
        <v>8.0000000000002E-2</v>
      </c>
      <c r="I1817" s="4">
        <f ca="1">[1]!thsiFinD("ths_bbiboll_stock",$A1817,$A$1,7,3,100,100,100)</f>
        <v>5.3461458333333001</v>
      </c>
      <c r="J1817" s="4">
        <f ca="1">[1]!thsiFinD("ths_dptb_stock",$A1817,$A$1,7,104,100,100)</f>
        <v>0.57142857142856995</v>
      </c>
      <c r="K1817" s="4">
        <f ca="1">[1]!thsiFinD("ths_srmi_stock",$A1817,$A$1,7,100,100)</f>
        <v>-1.8214936247722999E-2</v>
      </c>
      <c r="L1817" s="4">
        <f ca="1">[1]!thsiFinD("ths_atr_stock",$A1817,$A$1,7,101,100,100)</f>
        <v>0.13857142857143001</v>
      </c>
      <c r="M1817" s="4">
        <f ca="1">[1]!thsiFinD("ths_vol_w_stock",$A1817,$A$1)/1000000</f>
        <v>23.229672999999998</v>
      </c>
      <c r="N1817" s="4">
        <f ca="1">[1]!thsiFinD("ths_turnover_ratio_w_stock",$A1817,$A$1)</f>
        <v>2.7889333547463999</v>
      </c>
      <c r="O1817" s="4">
        <f ca="1">[1]!thsiFinD("ths_relative_chg_ratio_w_stock",$A1817,$A$1,104,100)</f>
        <v>-0.45723796519920001</v>
      </c>
      <c r="P1817" s="4"/>
    </row>
    <row r="1818" spans="1:16" x14ac:dyDescent="0.25">
      <c r="A1818" s="2" t="s">
        <v>3645</v>
      </c>
      <c r="B1818" s="2" t="s">
        <v>3646</v>
      </c>
      <c r="C1818" s="4">
        <f ca="1">[1]!thsiFinD("ths_vol_ratio_stock",$A1818,$A$1,7,100)</f>
        <v>0.62385714486471</v>
      </c>
      <c r="D1818" s="4">
        <f ca="1">[1]!thsiFinD("ths_cr_stock",$A1818,$A$1,7,100,100)</f>
        <v>25.819672131148</v>
      </c>
      <c r="E1818" s="4">
        <f ca="1">[1]!thsiFinD("ths_mfi_stock",$A1818,$A$1,7,100,100)</f>
        <v>20.743886287887999</v>
      </c>
      <c r="F1818" s="4">
        <f ca="1">[1]!thsiFinD("ths_expma_stock",$A1818,$A$1,7,100,100)</f>
        <v>5.1343363140899001</v>
      </c>
      <c r="G1818" s="4">
        <f ca="1">[1]!thsiFinD("ths_rsi_stock",$A1818,$A$1,7,100,100)</f>
        <v>42.921563763424999</v>
      </c>
      <c r="H1818" s="4">
        <f ca="1">[1]!thsiFinD("ths_adtm_stock",$A1818,$A$1,7,3,100,100,100)</f>
        <v>-0.48101265822785</v>
      </c>
      <c r="I1818" s="4">
        <f ca="1">[1]!thsiFinD("ths_bbiboll_stock",$A1818,$A$1,7,3,100,100,100)</f>
        <v>5.0645833333333004</v>
      </c>
      <c r="J1818" s="4">
        <f ca="1">[1]!thsiFinD("ths_dptb_stock",$A1818,$A$1,7,104,100,100)</f>
        <v>0.42857142857142999</v>
      </c>
      <c r="K1818" s="4">
        <f ca="1">[1]!thsiFinD("ths_srmi_stock",$A1818,$A$1,7,100,100)</f>
        <v>-0.15277777777778001</v>
      </c>
      <c r="L1818" s="4">
        <f ca="1">[1]!thsiFinD("ths_atr_stock",$A1818,$A$1,7,101,100,100)</f>
        <v>0.46285714285714002</v>
      </c>
      <c r="M1818" s="4">
        <f ca="1">[1]!thsiFinD("ths_vol_w_stock",$A1818,$A$1)/1000000</f>
        <v>198.83837</v>
      </c>
      <c r="N1818" s="4">
        <f ca="1">[1]!thsiFinD("ths_turnover_ratio_w_stock",$A1818,$A$1)</f>
        <v>59.465668832299997</v>
      </c>
      <c r="O1818" s="4">
        <f ca="1">[1]!thsiFinD("ths_relative_chg_ratio_w_stock",$A1818,$A$1,104,100)</f>
        <v>-12.316012627712</v>
      </c>
      <c r="P1818" s="4"/>
    </row>
    <row r="1819" spans="1:16" x14ac:dyDescent="0.25">
      <c r="A1819" s="2" t="s">
        <v>3647</v>
      </c>
      <c r="B1819" s="2" t="s">
        <v>3648</v>
      </c>
      <c r="C1819" s="4">
        <f ca="1">[1]!thsiFinD("ths_vol_ratio_stock",$A1819,$A$1,7,100)</f>
        <v>1.0511852923789999</v>
      </c>
      <c r="D1819" s="4">
        <f ca="1">[1]!thsiFinD("ths_cr_stock",$A1819,$A$1,7,100,100)</f>
        <v>58.528428093644997</v>
      </c>
      <c r="E1819" s="4">
        <f ca="1">[1]!thsiFinD("ths_mfi_stock",$A1819,$A$1,7,100,100)</f>
        <v>31.053725414293002</v>
      </c>
      <c r="F1819" s="4">
        <f ca="1">[1]!thsiFinD("ths_expma_stock",$A1819,$A$1,7,100,100)</f>
        <v>4.5393940092856004</v>
      </c>
      <c r="G1819" s="4">
        <f ca="1">[1]!thsiFinD("ths_rsi_stock",$A1819,$A$1,7,100,100)</f>
        <v>47.347401713695</v>
      </c>
      <c r="H1819" s="4">
        <f ca="1">[1]!thsiFinD("ths_adtm_stock",$A1819,$A$1,7,3,100,100,100)</f>
        <v>-0.68333333333333002</v>
      </c>
      <c r="I1819" s="4">
        <f ca="1">[1]!thsiFinD("ths_bbiboll_stock",$A1819,$A$1,7,3,100,100,100)</f>
        <v>4.5571875000000004</v>
      </c>
      <c r="J1819" s="4">
        <f ca="1">[1]!thsiFinD("ths_dptb_stock",$A1819,$A$1,7,104,100,100)</f>
        <v>0.42857142857142999</v>
      </c>
      <c r="K1819" s="4">
        <f ca="1">[1]!thsiFinD("ths_srmi_stock",$A1819,$A$1,7,100,100)</f>
        <v>-5.6016597510374001E-2</v>
      </c>
      <c r="L1819" s="4">
        <f ca="1">[1]!thsiFinD("ths_atr_stock",$A1819,$A$1,7,101,100,100)</f>
        <v>0.23428571428570999</v>
      </c>
      <c r="M1819" s="4">
        <f ca="1">[1]!thsiFinD("ths_vol_w_stock",$A1819,$A$1)/1000000</f>
        <v>18.642005999999999</v>
      </c>
      <c r="N1819" s="4">
        <f ca="1">[1]!thsiFinD("ths_turnover_ratio_w_stock",$A1819,$A$1)</f>
        <v>6.1722414169641997</v>
      </c>
      <c r="O1819" s="4">
        <f ca="1">[1]!thsiFinD("ths_relative_chg_ratio_w_stock",$A1819,$A$1,104,100)</f>
        <v>-2.7200530317526002</v>
      </c>
      <c r="P1819" s="4"/>
    </row>
    <row r="1820" spans="1:16" x14ac:dyDescent="0.25">
      <c r="A1820" s="2" t="s">
        <v>3649</v>
      </c>
      <c r="B1820" s="2" t="s">
        <v>3650</v>
      </c>
      <c r="C1820" s="4">
        <f ca="1">[1]!thsiFinD("ths_vol_ratio_stock",$A1820,$A$1,7,100)</f>
        <v>0.90791010309805997</v>
      </c>
      <c r="D1820" s="4">
        <f ca="1">[1]!thsiFinD("ths_cr_stock",$A1820,$A$1,7,100,100)</f>
        <v>61.142857142856997</v>
      </c>
      <c r="E1820" s="4">
        <f ca="1">[1]!thsiFinD("ths_mfi_stock",$A1820,$A$1,7,100,100)</f>
        <v>40.243900753014998</v>
      </c>
      <c r="F1820" s="4">
        <f ca="1">[1]!thsiFinD("ths_expma_stock",$A1820,$A$1,7,100,100)</f>
        <v>3.8193442956422001</v>
      </c>
      <c r="G1820" s="4">
        <f ca="1">[1]!thsiFinD("ths_rsi_stock",$A1820,$A$1,7,100,100)</f>
        <v>48.633227670827999</v>
      </c>
      <c r="H1820" s="4">
        <f ca="1">[1]!thsiFinD("ths_adtm_stock",$A1820,$A$1,7,3,100,100,100)</f>
        <v>-0.44117647058824</v>
      </c>
      <c r="I1820" s="4">
        <f ca="1">[1]!thsiFinD("ths_bbiboll_stock",$A1820,$A$1,7,3,100,100,100)</f>
        <v>3.8306249999999999</v>
      </c>
      <c r="J1820" s="4">
        <f ca="1">[1]!thsiFinD("ths_dptb_stock",$A1820,$A$1,7,104,100,100)</f>
        <v>0.57142857142856995</v>
      </c>
      <c r="K1820" s="4">
        <f ca="1">[1]!thsiFinD("ths_srmi_stock",$A1820,$A$1,7,100,100)</f>
        <v>-2.5445292620865E-2</v>
      </c>
      <c r="L1820" s="4">
        <f ca="1">[1]!thsiFinD("ths_atr_stock",$A1820,$A$1,7,101,100,100)</f>
        <v>0.14285714285713999</v>
      </c>
      <c r="M1820" s="4">
        <f ca="1">[1]!thsiFinD("ths_vol_w_stock",$A1820,$A$1)/1000000</f>
        <v>33.906435999999999</v>
      </c>
      <c r="N1820" s="4">
        <f ca="1">[1]!thsiFinD("ths_turnover_ratio_w_stock",$A1820,$A$1)</f>
        <v>8.773276602588</v>
      </c>
      <c r="O1820" s="4">
        <f ca="1">[1]!thsiFinD("ths_relative_chg_ratio_w_stock",$A1820,$A$1,104,100)</f>
        <v>-2.9997733114729002</v>
      </c>
      <c r="P1820" s="4"/>
    </row>
    <row r="1821" spans="1:16" x14ac:dyDescent="0.25">
      <c r="A1821" s="2" t="s">
        <v>3651</v>
      </c>
      <c r="B1821" s="2" t="s">
        <v>3652</v>
      </c>
      <c r="C1821" s="4">
        <f ca="1">[1]!thsiFinD("ths_vol_ratio_stock",$A1821,$A$1,7,100)</f>
        <v>0.74836750907903005</v>
      </c>
      <c r="D1821" s="4">
        <f ca="1">[1]!thsiFinD("ths_cr_stock",$A1821,$A$1,7,100,100)</f>
        <v>102.65957446809</v>
      </c>
      <c r="E1821" s="4">
        <f ca="1">[1]!thsiFinD("ths_mfi_stock",$A1821,$A$1,7,100,100)</f>
        <v>63.225023348722999</v>
      </c>
      <c r="F1821" s="4">
        <f ca="1">[1]!thsiFinD("ths_expma_stock",$A1821,$A$1,7,100,100)</f>
        <v>7.9224016541982998</v>
      </c>
      <c r="G1821" s="4">
        <f ca="1">[1]!thsiFinD("ths_rsi_stock",$A1821,$A$1,7,100,100)</f>
        <v>61.132692766060003</v>
      </c>
      <c r="H1821" s="4">
        <f ca="1">[1]!thsiFinD("ths_adtm_stock",$A1821,$A$1,7,3,100,100,100)</f>
        <v>0.32947976878613</v>
      </c>
      <c r="I1821" s="4">
        <f ca="1">[1]!thsiFinD("ths_bbiboll_stock",$A1821,$A$1,7,3,100,100,100)</f>
        <v>7.8125</v>
      </c>
      <c r="J1821" s="4">
        <f ca="1">[1]!thsiFinD("ths_dptb_stock",$A1821,$A$1,7,104,100,100)</f>
        <v>0.71428571428570997</v>
      </c>
      <c r="K1821" s="4">
        <f ca="1">[1]!thsiFinD("ths_srmi_stock",$A1821,$A$1,7,100,100)</f>
        <v>-9.7680097680097992E-3</v>
      </c>
      <c r="L1821" s="4">
        <f ca="1">[1]!thsiFinD("ths_atr_stock",$A1821,$A$1,7,101,100,100)</f>
        <v>0.59</v>
      </c>
      <c r="M1821" s="4">
        <f ca="1">[1]!thsiFinD("ths_vol_w_stock",$A1821,$A$1)/1000000</f>
        <v>371.505765</v>
      </c>
      <c r="N1821" s="4">
        <f ca="1">[1]!thsiFinD("ths_turnover_ratio_w_stock",$A1821,$A$1)</f>
        <v>52.222962488214002</v>
      </c>
      <c r="O1821" s="4">
        <f ca="1">[1]!thsiFinD("ths_relative_chg_ratio_w_stock",$A1821,$A$1,104,100)</f>
        <v>10.503087464115</v>
      </c>
      <c r="P1821" s="4"/>
    </row>
    <row r="1822" spans="1:16" x14ac:dyDescent="0.25">
      <c r="A1822" s="2" t="s">
        <v>3653</v>
      </c>
      <c r="B1822" s="2" t="s">
        <v>3654</v>
      </c>
      <c r="C1822" s="4">
        <f ca="1">[1]!thsiFinD("ths_vol_ratio_stock",$A1822,$A$1,7,100)</f>
        <v>0.52043000330047995</v>
      </c>
      <c r="D1822" s="4">
        <f ca="1">[1]!thsiFinD("ths_cr_stock",$A1822,$A$1,7,100,100)</f>
        <v>97.368421052631007</v>
      </c>
      <c r="E1822" s="4">
        <f ca="1">[1]!thsiFinD("ths_mfi_stock",$A1822,$A$1,7,100,100)</f>
        <v>44.164548630413996</v>
      </c>
      <c r="F1822" s="4">
        <f ca="1">[1]!thsiFinD("ths_expma_stock",$A1822,$A$1,7,100,100)</f>
        <v>1.4924550347879999</v>
      </c>
      <c r="G1822" s="4">
        <f ca="1">[1]!thsiFinD("ths_rsi_stock",$A1822,$A$1,7,100,100)</f>
        <v>55.147927627986</v>
      </c>
      <c r="H1822" s="4">
        <f ca="1">[1]!thsiFinD("ths_adtm_stock",$A1822,$A$1,7,3,100,100,100)</f>
        <v>0.58695652173913004</v>
      </c>
      <c r="I1822" s="4">
        <f ca="1">[1]!thsiFinD("ths_bbiboll_stock",$A1822,$A$1,7,3,100,100,100)</f>
        <v>1.4559375000000001</v>
      </c>
      <c r="J1822" s="4">
        <f ca="1">[1]!thsiFinD("ths_dptb_stock",$A1822,$A$1,7,104,100,100)</f>
        <v>0.42857142857142999</v>
      </c>
      <c r="K1822" s="4">
        <f ca="1">[1]!thsiFinD("ths_srmi_stock",$A1822,$A$1,7,100,100)</f>
        <v>-6.8322981366460006E-2</v>
      </c>
      <c r="L1822" s="4">
        <f ca="1">[1]!thsiFinD("ths_atr_stock",$A1822,$A$1,7,101,100,100)</f>
        <v>0.14571428571428999</v>
      </c>
      <c r="M1822" s="4">
        <f ca="1">[1]!thsiFinD("ths_vol_w_stock",$A1822,$A$1)/1000000</f>
        <v>79.471273999999994</v>
      </c>
      <c r="N1822" s="4">
        <f ca="1">[1]!thsiFinD("ths_turnover_ratio_w_stock",$A1822,$A$1)</f>
        <v>24.511614980451</v>
      </c>
      <c r="O1822" s="4">
        <f ca="1">[1]!thsiFinD("ths_relative_chg_ratio_w_stock",$A1822,$A$1,104,100)</f>
        <v>-9.1803616393004006</v>
      </c>
      <c r="P1822" s="4"/>
    </row>
    <row r="1823" spans="1:16" x14ac:dyDescent="0.25">
      <c r="A1823" s="2" t="s">
        <v>3655</v>
      </c>
      <c r="B1823" s="2" t="s">
        <v>3656</v>
      </c>
      <c r="C1823" s="4">
        <f ca="1">[1]!thsiFinD("ths_vol_ratio_stock",$A1823,$A$1,7,100)</f>
        <v>0.74244847209557996</v>
      </c>
      <c r="D1823" s="4">
        <f ca="1">[1]!thsiFinD("ths_cr_stock",$A1823,$A$1,7,100,100)</f>
        <v>68.778280542987005</v>
      </c>
      <c r="E1823" s="4">
        <f ca="1">[1]!thsiFinD("ths_mfi_stock",$A1823,$A$1,7,100,100)</f>
        <v>47.236542496254998</v>
      </c>
      <c r="F1823" s="4">
        <f ca="1">[1]!thsiFinD("ths_expma_stock",$A1823,$A$1,7,100,100)</f>
        <v>20.292195744268</v>
      </c>
      <c r="G1823" s="4">
        <f ca="1">[1]!thsiFinD("ths_rsi_stock",$A1823,$A$1,7,100,100)</f>
        <v>43.174653926912001</v>
      </c>
      <c r="H1823" s="4">
        <f ca="1">[1]!thsiFinD("ths_adtm_stock",$A1823,$A$1,7,3,100,100,100)</f>
        <v>-0.41221374045801001</v>
      </c>
      <c r="I1823" s="4">
        <f ca="1">[1]!thsiFinD("ths_bbiboll_stock",$A1823,$A$1,7,3,100,100,100)</f>
        <v>20.463437500000001</v>
      </c>
      <c r="J1823" s="4">
        <f ca="1">[1]!thsiFinD("ths_dptb_stock",$A1823,$A$1,7,104,100,100)</f>
        <v>0.42857142857142999</v>
      </c>
      <c r="K1823" s="4">
        <f ca="1">[1]!thsiFinD("ths_srmi_stock",$A1823,$A$1,7,100,100)</f>
        <v>-1.9436345966958E-2</v>
      </c>
      <c r="L1823" s="4">
        <f ca="1">[1]!thsiFinD("ths_atr_stock",$A1823,$A$1,7,101,100,100)</f>
        <v>0.57571428571428995</v>
      </c>
      <c r="M1823" s="4">
        <f ca="1">[1]!thsiFinD("ths_vol_w_stock",$A1823,$A$1)/1000000</f>
        <v>91.779229999999998</v>
      </c>
      <c r="N1823" s="4">
        <f ca="1">[1]!thsiFinD("ths_turnover_ratio_w_stock",$A1823,$A$1)</f>
        <v>11.801569178759999</v>
      </c>
      <c r="O1823" s="4">
        <f ca="1">[1]!thsiFinD("ths_relative_chg_ratio_w_stock",$A1823,$A$1,104,100)</f>
        <v>-2.2833328891500999</v>
      </c>
      <c r="P1823" s="4"/>
    </row>
    <row r="1824" spans="1:16" x14ac:dyDescent="0.25">
      <c r="A1824" s="2" t="s">
        <v>3657</v>
      </c>
      <c r="B1824" s="2" t="s">
        <v>3658</v>
      </c>
      <c r="C1824" s="4">
        <f ca="1">[1]!thsiFinD("ths_vol_ratio_stock",$A1824,$A$1,7,100)</f>
        <v>0.80789328699225005</v>
      </c>
      <c r="D1824" s="4">
        <f ca="1">[1]!thsiFinD("ths_cr_stock",$A1824,$A$1,7,100,100)</f>
        <v>71.787709497207004</v>
      </c>
      <c r="E1824" s="4">
        <f ca="1">[1]!thsiFinD("ths_mfi_stock",$A1824,$A$1,7,100,100)</f>
        <v>41.444166505843</v>
      </c>
      <c r="F1824" s="4">
        <f ca="1">[1]!thsiFinD("ths_expma_stock",$A1824,$A$1,7,100,100)</f>
        <v>6.7758236042437003</v>
      </c>
      <c r="G1824" s="4">
        <f ca="1">[1]!thsiFinD("ths_rsi_stock",$A1824,$A$1,7,100,100)</f>
        <v>52.108467549708003</v>
      </c>
      <c r="H1824" s="4">
        <f ca="1">[1]!thsiFinD("ths_adtm_stock",$A1824,$A$1,7,3,100,100,100)</f>
        <v>0.42666666666667002</v>
      </c>
      <c r="I1824" s="4">
        <f ca="1">[1]!thsiFinD("ths_bbiboll_stock",$A1824,$A$1,7,3,100,100,100)</f>
        <v>6.8044791666666997</v>
      </c>
      <c r="J1824" s="4">
        <f ca="1">[1]!thsiFinD("ths_dptb_stock",$A1824,$A$1,7,104,100,100)</f>
        <v>0.57142857142856995</v>
      </c>
      <c r="K1824" s="4">
        <f ca="1">[1]!thsiFinD("ths_srmi_stock",$A1824,$A$1,7,100,100)</f>
        <v>-2.5568181818182E-2</v>
      </c>
      <c r="L1824" s="4">
        <f ca="1">[1]!thsiFinD("ths_atr_stock",$A1824,$A$1,7,101,100,100)</f>
        <v>0.30714285714285999</v>
      </c>
      <c r="M1824" s="4">
        <f ca="1">[1]!thsiFinD("ths_vol_w_stock",$A1824,$A$1)/1000000</f>
        <v>22.559667999999999</v>
      </c>
      <c r="N1824" s="4">
        <f ca="1">[1]!thsiFinD("ths_turnover_ratio_w_stock",$A1824,$A$1)</f>
        <v>12.044238391211</v>
      </c>
      <c r="O1824" s="4">
        <f ca="1">[1]!thsiFinD("ths_relative_chg_ratio_w_stock",$A1824,$A$1,104,100)</f>
        <v>-0.61839125267145001</v>
      </c>
      <c r="P1824" s="4"/>
    </row>
    <row r="1825" spans="1:16" x14ac:dyDescent="0.25">
      <c r="A1825" s="2" t="s">
        <v>3659</v>
      </c>
      <c r="B1825" s="2" t="s">
        <v>3660</v>
      </c>
      <c r="C1825" s="4">
        <f ca="1">[1]!thsiFinD("ths_vol_ratio_stock",$A1825,$A$1,7,100)</f>
        <v>0.99091944388768005</v>
      </c>
      <c r="D1825" s="4">
        <f ca="1">[1]!thsiFinD("ths_cr_stock",$A1825,$A$1,7,100,100)</f>
        <v>83.904109589040999</v>
      </c>
      <c r="E1825" s="4">
        <f ca="1">[1]!thsiFinD("ths_mfi_stock",$A1825,$A$1,7,100,100)</f>
        <v>57.121981389135001</v>
      </c>
      <c r="F1825" s="4">
        <f ca="1">[1]!thsiFinD("ths_expma_stock",$A1825,$A$1,7,100,100)</f>
        <v>8.3598101424483993</v>
      </c>
      <c r="G1825" s="4">
        <f ca="1">[1]!thsiFinD("ths_rsi_stock",$A1825,$A$1,7,100,100)</f>
        <v>51.395398119086998</v>
      </c>
      <c r="H1825" s="4">
        <f ca="1">[1]!thsiFinD("ths_adtm_stock",$A1825,$A$1,7,3,100,100,100)</f>
        <v>0.24074074074074001</v>
      </c>
      <c r="I1825" s="4">
        <f ca="1">[1]!thsiFinD("ths_bbiboll_stock",$A1825,$A$1,7,3,100,100,100)</f>
        <v>8.4304166666666998</v>
      </c>
      <c r="J1825" s="4">
        <f ca="1">[1]!thsiFinD("ths_dptb_stock",$A1825,$A$1,7,104,100,100)</f>
        <v>0.71428571428570997</v>
      </c>
      <c r="K1825" s="4">
        <f ca="1">[1]!thsiFinD("ths_srmi_stock",$A1825,$A$1,7,100,100)</f>
        <v>1.1806375442739E-3</v>
      </c>
      <c r="L1825" s="4">
        <f ca="1">[1]!thsiFinD("ths_atr_stock",$A1825,$A$1,7,101,100,100)</f>
        <v>0.26571428571429001</v>
      </c>
      <c r="M1825" s="4">
        <f ca="1">[1]!thsiFinD("ths_vol_w_stock",$A1825,$A$1)/1000000</f>
        <v>14.793903</v>
      </c>
      <c r="N1825" s="4">
        <f ca="1">[1]!thsiFinD("ths_turnover_ratio_w_stock",$A1825,$A$1)</f>
        <v>2.8710800936341001</v>
      </c>
      <c r="O1825" s="4">
        <f ca="1">[1]!thsiFinD("ths_relative_chg_ratio_w_stock",$A1825,$A$1,104,100)</f>
        <v>1.0897844737371001</v>
      </c>
      <c r="P1825" s="4"/>
    </row>
    <row r="1826" spans="1:16" x14ac:dyDescent="0.25">
      <c r="A1826" s="2" t="s">
        <v>3661</v>
      </c>
      <c r="B1826" s="2" t="s">
        <v>3662</v>
      </c>
      <c r="C1826" s="4">
        <f ca="1">[1]!thsiFinD("ths_vol_ratio_stock",$A1826,$A$1,7,100)</f>
        <v>0.77522151290358998</v>
      </c>
      <c r="D1826" s="4">
        <f ca="1">[1]!thsiFinD("ths_cr_stock",$A1826,$A$1,7,100,100)</f>
        <v>46.590909090909001</v>
      </c>
      <c r="E1826" s="4">
        <f ca="1">[1]!thsiFinD("ths_mfi_stock",$A1826,$A$1,7,100,100)</f>
        <v>28.530682628562001</v>
      </c>
      <c r="F1826" s="4">
        <f ca="1">[1]!thsiFinD("ths_expma_stock",$A1826,$A$1,7,100,100)</f>
        <v>13.224884452738999</v>
      </c>
      <c r="G1826" s="4">
        <f ca="1">[1]!thsiFinD("ths_rsi_stock",$A1826,$A$1,7,100,100)</f>
        <v>39.244220004745998</v>
      </c>
      <c r="H1826" s="4">
        <f ca="1">[1]!thsiFinD("ths_adtm_stock",$A1826,$A$1,7,3,100,100,100)</f>
        <v>-0.58937198067633001</v>
      </c>
      <c r="I1826" s="4">
        <f ca="1">[1]!thsiFinD("ths_bbiboll_stock",$A1826,$A$1,7,3,100,100,100)</f>
        <v>13.4840625</v>
      </c>
      <c r="J1826" s="4">
        <f ca="1">[1]!thsiFinD("ths_dptb_stock",$A1826,$A$1,7,104,100,100)</f>
        <v>0.71428571428570997</v>
      </c>
      <c r="K1826" s="4">
        <f ca="1">[1]!thsiFinD("ths_srmi_stock",$A1826,$A$1,7,100,100)</f>
        <v>-4.0727272727273001E-2</v>
      </c>
      <c r="L1826" s="4">
        <f ca="1">[1]!thsiFinD("ths_atr_stock",$A1826,$A$1,7,101,100,100)</f>
        <v>0.58285714285713996</v>
      </c>
      <c r="M1826" s="4">
        <f ca="1">[1]!thsiFinD("ths_vol_w_stock",$A1826,$A$1)/1000000</f>
        <v>96.558372000000006</v>
      </c>
      <c r="N1826" s="4">
        <f ca="1">[1]!thsiFinD("ths_turnover_ratio_w_stock",$A1826,$A$1)</f>
        <v>23.197290916265999</v>
      </c>
      <c r="O1826" s="4">
        <f ca="1">[1]!thsiFinD("ths_relative_chg_ratio_w_stock",$A1826,$A$1,104,100)</f>
        <v>-1.7328049856809999</v>
      </c>
      <c r="P1826" s="4"/>
    </row>
    <row r="1827" spans="1:16" x14ac:dyDescent="0.25">
      <c r="A1827" s="2" t="s">
        <v>3663</v>
      </c>
      <c r="B1827" s="2" t="s">
        <v>3664</v>
      </c>
      <c r="C1827" s="4">
        <f ca="1">[1]!thsiFinD("ths_vol_ratio_stock",$A1827,$A$1,7,100)</f>
        <v>1.0453768335438001</v>
      </c>
      <c r="D1827" s="4">
        <f ca="1">[1]!thsiFinD("ths_cr_stock",$A1827,$A$1,7,100,100)</f>
        <v>81.25</v>
      </c>
      <c r="E1827" s="4">
        <f ca="1">[1]!thsiFinD("ths_mfi_stock",$A1827,$A$1,7,100,100)</f>
        <v>36.186007804433999</v>
      </c>
      <c r="F1827" s="4">
        <f ca="1">[1]!thsiFinD("ths_expma_stock",$A1827,$A$1,7,100,100)</f>
        <v>4.7557992835554996</v>
      </c>
      <c r="G1827" s="4">
        <f ca="1">[1]!thsiFinD("ths_rsi_stock",$A1827,$A$1,7,100,100)</f>
        <v>47.512795387357002</v>
      </c>
      <c r="H1827" s="4">
        <f ca="1">[1]!thsiFinD("ths_adtm_stock",$A1827,$A$1,7,3,100,100,100)</f>
        <v>0.44897959183672997</v>
      </c>
      <c r="I1827" s="4">
        <f ca="1">[1]!thsiFinD("ths_bbiboll_stock",$A1827,$A$1,7,3,100,100,100)</f>
        <v>4.7790625000000002</v>
      </c>
      <c r="J1827" s="4">
        <f ca="1">[1]!thsiFinD("ths_dptb_stock",$A1827,$A$1,7,104,100,100)</f>
        <v>0.71428571428570997</v>
      </c>
      <c r="K1827" s="4">
        <f ca="1">[1]!thsiFinD("ths_srmi_stock",$A1827,$A$1,7,100,100)</f>
        <v>-2.2587268993840001E-2</v>
      </c>
      <c r="L1827" s="4">
        <f ca="1">[1]!thsiFinD("ths_atr_stock",$A1827,$A$1,7,101,100,100)</f>
        <v>0.18142857142857</v>
      </c>
      <c r="M1827" s="4">
        <f ca="1">[1]!thsiFinD("ths_vol_w_stock",$A1827,$A$1)/1000000</f>
        <v>62.583539999999999</v>
      </c>
      <c r="N1827" s="4">
        <f ca="1">[1]!thsiFinD("ths_turnover_ratio_w_stock",$A1827,$A$1)</f>
        <v>5.8696681607616004</v>
      </c>
      <c r="O1827" s="4">
        <f ca="1">[1]!thsiFinD("ths_relative_chg_ratio_w_stock",$A1827,$A$1,104,100)</f>
        <v>-1.2049015166010999</v>
      </c>
      <c r="P1827" s="4"/>
    </row>
    <row r="1828" spans="1:16" x14ac:dyDescent="0.25">
      <c r="A1828" s="2" t="s">
        <v>3665</v>
      </c>
      <c r="B1828" s="2" t="s">
        <v>3666</v>
      </c>
      <c r="C1828" s="4">
        <f ca="1">[1]!thsiFinD("ths_vol_ratio_stock",$A1828,$A$1,7,100)</f>
        <v>0.73298518627652998</v>
      </c>
      <c r="D1828" s="4">
        <f ca="1">[1]!thsiFinD("ths_cr_stock",$A1828,$A$1,7,100,100)</f>
        <v>101.49253731343001</v>
      </c>
      <c r="E1828" s="4">
        <f ca="1">[1]!thsiFinD("ths_mfi_stock",$A1828,$A$1,7,100,100)</f>
        <v>56.400765958137001</v>
      </c>
      <c r="F1828" s="4">
        <f ca="1">[1]!thsiFinD("ths_expma_stock",$A1828,$A$1,7,100,100)</f>
        <v>3.1616745661680001</v>
      </c>
      <c r="G1828" s="4">
        <f ca="1">[1]!thsiFinD("ths_rsi_stock",$A1828,$A$1,7,100,100)</f>
        <v>47.015132039150998</v>
      </c>
      <c r="H1828" s="4">
        <f ca="1">[1]!thsiFinD("ths_adtm_stock",$A1828,$A$1,7,3,100,100,100)</f>
        <v>0.63333333333332997</v>
      </c>
      <c r="I1828" s="4">
        <f ca="1">[1]!thsiFinD("ths_bbiboll_stock",$A1828,$A$1,7,3,100,100,100)</f>
        <v>3.1618750000000002</v>
      </c>
      <c r="J1828" s="4">
        <f ca="1">[1]!thsiFinD("ths_dptb_stock",$A1828,$A$1,7,104,100,100)</f>
        <v>0.42857142857142999</v>
      </c>
      <c r="K1828" s="4">
        <f ca="1">[1]!thsiFinD("ths_srmi_stock",$A1828,$A$1,7,100,100)</f>
        <v>-3.1847133757962999E-3</v>
      </c>
      <c r="L1828" s="4">
        <f ca="1">[1]!thsiFinD("ths_atr_stock",$A1828,$A$1,7,101,100,100)</f>
        <v>0.19571428571429</v>
      </c>
      <c r="M1828" s="4">
        <f ca="1">[1]!thsiFinD("ths_vol_w_stock",$A1828,$A$1)/1000000</f>
        <v>109.55453900000001</v>
      </c>
      <c r="N1828" s="4">
        <f ca="1">[1]!thsiFinD("ths_turnover_ratio_w_stock",$A1828,$A$1)</f>
        <v>17.139015440354999</v>
      </c>
      <c r="O1828" s="4">
        <f ca="1">[1]!thsiFinD("ths_relative_chg_ratio_w_stock",$A1828,$A$1,104,100)</f>
        <v>0.41847510677555</v>
      </c>
      <c r="P1828" s="4"/>
    </row>
    <row r="1829" spans="1:16" x14ac:dyDescent="0.25">
      <c r="A1829" s="2" t="s">
        <v>3667</v>
      </c>
      <c r="B1829" s="2" t="s">
        <v>3668</v>
      </c>
      <c r="C1829" s="4">
        <f ca="1">[1]!thsiFinD("ths_vol_ratio_stock",$A1829,$A$1,7,100)</f>
        <v>1.0664936349078999</v>
      </c>
      <c r="D1829" s="4">
        <f ca="1">[1]!thsiFinD("ths_cr_stock",$A1829,$A$1,7,100,100)</f>
        <v>106.44329896907</v>
      </c>
      <c r="E1829" s="4">
        <f ca="1">[1]!thsiFinD("ths_mfi_stock",$A1829,$A$1,7,100,100)</f>
        <v>44.776877426638997</v>
      </c>
      <c r="F1829" s="4">
        <f ca="1">[1]!thsiFinD("ths_expma_stock",$A1829,$A$1,7,100,100)</f>
        <v>6.0420418368302</v>
      </c>
      <c r="G1829" s="4">
        <f ca="1">[1]!thsiFinD("ths_rsi_stock",$A1829,$A$1,7,100,100)</f>
        <v>56.976172313021003</v>
      </c>
      <c r="H1829" s="4">
        <f ca="1">[1]!thsiFinD("ths_adtm_stock",$A1829,$A$1,7,3,100,100,100)</f>
        <v>0.28571428571428997</v>
      </c>
      <c r="I1829" s="4">
        <f ca="1">[1]!thsiFinD("ths_bbiboll_stock",$A1829,$A$1,7,3,100,100,100)</f>
        <v>6.0592708333332999</v>
      </c>
      <c r="J1829" s="4">
        <f ca="1">[1]!thsiFinD("ths_dptb_stock",$A1829,$A$1,7,104,100,100)</f>
        <v>0.71428571428570997</v>
      </c>
      <c r="K1829" s="4">
        <f ca="1">[1]!thsiFinD("ths_srmi_stock",$A1829,$A$1,7,100,100)</f>
        <v>8.0515297906602005E-3</v>
      </c>
      <c r="L1829" s="4">
        <f ca="1">[1]!thsiFinD("ths_atr_stock",$A1829,$A$1,7,101,100,100)</f>
        <v>0.38857142857143001</v>
      </c>
      <c r="M1829" s="4">
        <f ca="1">[1]!thsiFinD("ths_vol_w_stock",$A1829,$A$1)/1000000</f>
        <v>25.566331000000002</v>
      </c>
      <c r="N1829" s="4">
        <f ca="1">[1]!thsiFinD("ths_turnover_ratio_w_stock",$A1829,$A$1)</f>
        <v>5.7771001102673996</v>
      </c>
      <c r="O1829" s="4">
        <f ca="1">[1]!thsiFinD("ths_relative_chg_ratio_w_stock",$A1829,$A$1,104,100)</f>
        <v>0.43175969452821999</v>
      </c>
      <c r="P1829" s="4"/>
    </row>
    <row r="1830" spans="1:16" x14ac:dyDescent="0.25">
      <c r="A1830" s="2" t="s">
        <v>3669</v>
      </c>
      <c r="B1830" s="2" t="s">
        <v>3670</v>
      </c>
      <c r="C1830" s="4">
        <f ca="1">[1]!thsiFinD("ths_vol_ratio_stock",$A1830,$A$1,7,100)</f>
        <v>1.0399668148076999</v>
      </c>
      <c r="D1830" s="4">
        <f ca="1">[1]!thsiFinD("ths_cr_stock",$A1830,$A$1,7,100,100)</f>
        <v>158.11789038263001</v>
      </c>
      <c r="E1830" s="4">
        <f ca="1">[1]!thsiFinD("ths_mfi_stock",$A1830,$A$1,7,100,100)</f>
        <v>79.704699636339001</v>
      </c>
      <c r="F1830" s="4">
        <f ca="1">[1]!thsiFinD("ths_expma_stock",$A1830,$A$1,7,100,100)</f>
        <v>29.274303151908999</v>
      </c>
      <c r="G1830" s="4">
        <f ca="1">[1]!thsiFinD("ths_rsi_stock",$A1830,$A$1,7,100,100)</f>
        <v>61.158517170898001</v>
      </c>
      <c r="H1830" s="4">
        <f ca="1">[1]!thsiFinD("ths_adtm_stock",$A1830,$A$1,7,3,100,100,100)</f>
        <v>0.76039119804401001</v>
      </c>
      <c r="I1830" s="4">
        <f ca="1">[1]!thsiFinD("ths_bbiboll_stock",$A1830,$A$1,7,3,100,100,100)</f>
        <v>29.308020833333</v>
      </c>
      <c r="J1830" s="4">
        <f ca="1">[1]!thsiFinD("ths_dptb_stock",$A1830,$A$1,7,104,100,100)</f>
        <v>0.42857142857142999</v>
      </c>
      <c r="K1830" s="4">
        <f ca="1">[1]!thsiFinD("ths_srmi_stock",$A1830,$A$1,7,100,100)</f>
        <v>4.2028018679118997E-2</v>
      </c>
      <c r="L1830" s="4">
        <f ca="1">[1]!thsiFinD("ths_atr_stock",$A1830,$A$1,7,101,100,100)</f>
        <v>1.1885714285714</v>
      </c>
      <c r="M1830" s="4">
        <f ca="1">[1]!thsiFinD("ths_vol_w_stock",$A1830,$A$1)/1000000</f>
        <v>143.015964</v>
      </c>
      <c r="N1830" s="4">
        <f ca="1">[1]!thsiFinD("ths_turnover_ratio_w_stock",$A1830,$A$1)</f>
        <v>27.859067577211999</v>
      </c>
      <c r="O1830" s="4">
        <f ca="1">[1]!thsiFinD("ths_relative_chg_ratio_w_stock",$A1830,$A$1,104,100)</f>
        <v>6.5592969018030001</v>
      </c>
      <c r="P1830" s="4"/>
    </row>
    <row r="1831" spans="1:16" x14ac:dyDescent="0.25">
      <c r="A1831" s="2" t="s">
        <v>3671</v>
      </c>
      <c r="B1831" s="2" t="s">
        <v>3672</v>
      </c>
      <c r="C1831" s="4">
        <f ca="1">[1]!thsiFinD("ths_vol_ratio_stock",$A1831,$A$1,7,100)</f>
        <v>1.1747605112554</v>
      </c>
      <c r="D1831" s="4">
        <f ca="1">[1]!thsiFinD("ths_cr_stock",$A1831,$A$1,7,100,100)</f>
        <v>172.31424514907999</v>
      </c>
      <c r="E1831" s="4">
        <f ca="1">[1]!thsiFinD("ths_mfi_stock",$A1831,$A$1,7,100,100)</f>
        <v>60.890577979758</v>
      </c>
      <c r="F1831" s="4">
        <f ca="1">[1]!thsiFinD("ths_expma_stock",$A1831,$A$1,7,100,100)</f>
        <v>48.493515150988003</v>
      </c>
      <c r="G1831" s="4">
        <f ca="1">[1]!thsiFinD("ths_rsi_stock",$A1831,$A$1,7,100,100)</f>
        <v>46.913641890116999</v>
      </c>
      <c r="H1831" s="4">
        <f ca="1">[1]!thsiFinD("ths_adtm_stock",$A1831,$A$1,7,3,100,100,100)</f>
        <v>0.76496872207328004</v>
      </c>
      <c r="I1831" s="4">
        <f ca="1">[1]!thsiFinD("ths_bbiboll_stock",$A1831,$A$1,7,3,100,100,100)</f>
        <v>48.964583333333003</v>
      </c>
      <c r="J1831" s="4">
        <f ca="1">[1]!thsiFinD("ths_dptb_stock",$A1831,$A$1,7,104,100,100)</f>
        <v>0.28571428571428997</v>
      </c>
      <c r="K1831" s="4">
        <f ca="1">[1]!thsiFinD("ths_srmi_stock",$A1831,$A$1,7,100,100)</f>
        <v>3.2098765432098997E-2</v>
      </c>
      <c r="L1831" s="4">
        <f ca="1">[1]!thsiFinD("ths_atr_stock",$A1831,$A$1,7,101,100,100)</f>
        <v>2.7842857142857</v>
      </c>
      <c r="M1831" s="4">
        <f ca="1">[1]!thsiFinD("ths_vol_w_stock",$A1831,$A$1)/1000000</f>
        <v>48.350675000000003</v>
      </c>
      <c r="N1831" s="4">
        <f ca="1">[1]!thsiFinD("ths_turnover_ratio_w_stock",$A1831,$A$1)</f>
        <v>8.4805403327061004</v>
      </c>
      <c r="O1831" s="4">
        <f ca="1">[1]!thsiFinD("ths_relative_chg_ratio_w_stock",$A1831,$A$1,104,100)</f>
        <v>-6.0972694226676003</v>
      </c>
      <c r="P1831" s="4"/>
    </row>
    <row r="1832" spans="1:16" x14ac:dyDescent="0.25">
      <c r="A1832" s="2" t="s">
        <v>3673</v>
      </c>
      <c r="B1832" s="2" t="s">
        <v>3674</v>
      </c>
      <c r="C1832" s="4">
        <f ca="1">[1]!thsiFinD("ths_vol_ratio_stock",$A1832,$A$1,7,100)</f>
        <v>0.80655308239891998</v>
      </c>
      <c r="D1832" s="4">
        <f ca="1">[1]!thsiFinD("ths_cr_stock",$A1832,$A$1,7,100,100)</f>
        <v>129.78723404255001</v>
      </c>
      <c r="E1832" s="4">
        <f ca="1">[1]!thsiFinD("ths_mfi_stock",$A1832,$A$1,7,100,100)</f>
        <v>61.326535557945</v>
      </c>
      <c r="F1832" s="4">
        <f ca="1">[1]!thsiFinD("ths_expma_stock",$A1832,$A$1,7,100,100)</f>
        <v>7.5106775608782996</v>
      </c>
      <c r="G1832" s="4">
        <f ca="1">[1]!thsiFinD("ths_rsi_stock",$A1832,$A$1,7,100,100)</f>
        <v>58.453277188458003</v>
      </c>
      <c r="H1832" s="4">
        <f ca="1">[1]!thsiFinD("ths_adtm_stock",$A1832,$A$1,7,3,100,100,100)</f>
        <v>0.62566844919786002</v>
      </c>
      <c r="I1832" s="4">
        <f ca="1">[1]!thsiFinD("ths_bbiboll_stock",$A1832,$A$1,7,3,100,100,100)</f>
        <v>7.4238541666667004</v>
      </c>
      <c r="J1832" s="4">
        <f ca="1">[1]!thsiFinD("ths_dptb_stock",$A1832,$A$1,7,104,100,100)</f>
        <v>0.71428571428570997</v>
      </c>
      <c r="K1832" s="4">
        <f ca="1">[1]!thsiFinD("ths_srmi_stock",$A1832,$A$1,7,100,100)</f>
        <v>4.1666666666666997E-2</v>
      </c>
      <c r="L1832" s="4">
        <f ca="1">[1]!thsiFinD("ths_atr_stock",$A1832,$A$1,7,101,100,100)</f>
        <v>0.52142857142857002</v>
      </c>
      <c r="M1832" s="4">
        <f ca="1">[1]!thsiFinD("ths_vol_w_stock",$A1832,$A$1)/1000000</f>
        <v>170.469401</v>
      </c>
      <c r="N1832" s="4">
        <f ca="1">[1]!thsiFinD("ths_turnover_ratio_w_stock",$A1832,$A$1)</f>
        <v>27.244225685379998</v>
      </c>
      <c r="O1832" s="4">
        <f ca="1">[1]!thsiFinD("ths_relative_chg_ratio_w_stock",$A1832,$A$1,104,100)</f>
        <v>1.3318141042267</v>
      </c>
      <c r="P1832" s="4"/>
    </row>
    <row r="1833" spans="1:16" x14ac:dyDescent="0.25">
      <c r="A1833" s="2" t="s">
        <v>3675</v>
      </c>
      <c r="B1833" s="2" t="s">
        <v>3676</v>
      </c>
      <c r="C1833" s="4">
        <f ca="1">[1]!thsiFinD("ths_vol_ratio_stock",$A1833,$A$1,7,100)</f>
        <v>0.67138264623764998</v>
      </c>
      <c r="D1833" s="4">
        <f ca="1">[1]!thsiFinD("ths_cr_stock",$A1833,$A$1,7,100,100)</f>
        <v>80.337078651685005</v>
      </c>
      <c r="E1833" s="4">
        <f ca="1">[1]!thsiFinD("ths_mfi_stock",$A1833,$A$1,7,100,100)</f>
        <v>47.654340966847002</v>
      </c>
      <c r="F1833" s="4">
        <f ca="1">[1]!thsiFinD("ths_expma_stock",$A1833,$A$1,7,100,100)</f>
        <v>11.476449457819999</v>
      </c>
      <c r="G1833" s="4">
        <f ca="1">[1]!thsiFinD("ths_rsi_stock",$A1833,$A$1,7,100,100)</f>
        <v>45.212430758445002</v>
      </c>
      <c r="H1833" s="4">
        <f ca="1">[1]!thsiFinD("ths_adtm_stock",$A1833,$A$1,7,3,100,100,100)</f>
        <v>0.34615384615383998</v>
      </c>
      <c r="I1833" s="4">
        <f ca="1">[1]!thsiFinD("ths_bbiboll_stock",$A1833,$A$1,7,3,100,100,100)</f>
        <v>11.579479166666999</v>
      </c>
      <c r="J1833" s="4">
        <f ca="1">[1]!thsiFinD("ths_dptb_stock",$A1833,$A$1,7,104,100,100)</f>
        <v>0.57142857142856995</v>
      </c>
      <c r="K1833" s="4">
        <f ca="1">[1]!thsiFinD("ths_srmi_stock",$A1833,$A$1,7,100,100)</f>
        <v>-9.4827586206895995E-3</v>
      </c>
      <c r="L1833" s="4">
        <f ca="1">[1]!thsiFinD("ths_atr_stock",$A1833,$A$1,7,101,100,100)</f>
        <v>0.33142857142857002</v>
      </c>
      <c r="M1833" s="4">
        <f ca="1">[1]!thsiFinD("ths_vol_w_stock",$A1833,$A$1)/1000000</f>
        <v>18.592766000000001</v>
      </c>
      <c r="N1833" s="4">
        <f ca="1">[1]!thsiFinD("ths_turnover_ratio_w_stock",$A1833,$A$1)</f>
        <v>4.9872042388116</v>
      </c>
      <c r="O1833" s="4">
        <f ca="1">[1]!thsiFinD("ths_relative_chg_ratio_w_stock",$A1833,$A$1,104,100)</f>
        <v>-0.59194179681121994</v>
      </c>
      <c r="P1833" s="4"/>
    </row>
    <row r="1834" spans="1:16" x14ac:dyDescent="0.25">
      <c r="A1834" s="2" t="s">
        <v>3677</v>
      </c>
      <c r="B1834" s="2" t="s">
        <v>3678</v>
      </c>
      <c r="C1834" s="4">
        <f ca="1">[1]!thsiFinD("ths_vol_ratio_stock",$A1834,$A$1,7,100)</f>
        <v>0.77394368070785002</v>
      </c>
      <c r="D1834" s="4">
        <f ca="1">[1]!thsiFinD("ths_cr_stock",$A1834,$A$1,7,100,100)</f>
        <v>73.45971563981</v>
      </c>
      <c r="E1834" s="4">
        <f ca="1">[1]!thsiFinD("ths_mfi_stock",$A1834,$A$1,7,100,100)</f>
        <v>46.024716054605001</v>
      </c>
      <c r="F1834" s="4">
        <f ca="1">[1]!thsiFinD("ths_expma_stock",$A1834,$A$1,7,100,100)</f>
        <v>4.5248744083379</v>
      </c>
      <c r="G1834" s="4">
        <f ca="1">[1]!thsiFinD("ths_rsi_stock",$A1834,$A$1,7,100,100)</f>
        <v>49.510389783952</v>
      </c>
      <c r="H1834" s="4">
        <f ca="1">[1]!thsiFinD("ths_adtm_stock",$A1834,$A$1,7,3,100,100,100)</f>
        <v>0.15789473684210001</v>
      </c>
      <c r="I1834" s="4">
        <f ca="1">[1]!thsiFinD("ths_bbiboll_stock",$A1834,$A$1,7,3,100,100,100)</f>
        <v>4.5420833333333004</v>
      </c>
      <c r="J1834" s="4">
        <f ca="1">[1]!thsiFinD("ths_dptb_stock",$A1834,$A$1,7,104,100,100)</f>
        <v>0.71428571428570997</v>
      </c>
      <c r="K1834" s="4">
        <f ca="1">[1]!thsiFinD("ths_srmi_stock",$A1834,$A$1,7,100,100)</f>
        <v>-1.9438444924405999E-2</v>
      </c>
      <c r="L1834" s="4">
        <f ca="1">[1]!thsiFinD("ths_atr_stock",$A1834,$A$1,7,101,100,100)</f>
        <v>0.18142857142857</v>
      </c>
      <c r="M1834" s="4">
        <f ca="1">[1]!thsiFinD("ths_vol_w_stock",$A1834,$A$1)/1000000</f>
        <v>53.36618</v>
      </c>
      <c r="N1834" s="4">
        <f ca="1">[1]!thsiFinD("ths_turnover_ratio_w_stock",$A1834,$A$1)</f>
        <v>11.316813760326999</v>
      </c>
      <c r="O1834" s="4">
        <f ca="1">[1]!thsiFinD("ths_relative_chg_ratio_w_stock",$A1834,$A$1,104,100)</f>
        <v>-1.2049015166010999</v>
      </c>
      <c r="P1834" s="4"/>
    </row>
    <row r="1835" spans="1:16" x14ac:dyDescent="0.25">
      <c r="A1835" s="2" t="s">
        <v>3679</v>
      </c>
      <c r="B1835" s="2" t="s">
        <v>3680</v>
      </c>
      <c r="C1835" s="4">
        <f ca="1">[1]!thsiFinD("ths_vol_ratio_stock",$A1835,$A$1,7,100)</f>
        <v>2.9666457697697002</v>
      </c>
      <c r="D1835" s="4">
        <f ca="1">[1]!thsiFinD("ths_cr_stock",$A1835,$A$1,7,100,100)</f>
        <v>152.91479820628001</v>
      </c>
      <c r="E1835" s="4">
        <f ca="1">[1]!thsiFinD("ths_mfi_stock",$A1835,$A$1,7,100,100)</f>
        <v>71.222618806609006</v>
      </c>
      <c r="F1835" s="4">
        <f ca="1">[1]!thsiFinD("ths_expma_stock",$A1835,$A$1,7,100,100)</f>
        <v>14.643963597000001</v>
      </c>
      <c r="G1835" s="4">
        <f ca="1">[1]!thsiFinD("ths_rsi_stock",$A1835,$A$1,7,100,100)</f>
        <v>63.407970316604001</v>
      </c>
      <c r="H1835" s="4">
        <f ca="1">[1]!thsiFinD("ths_adtm_stock",$A1835,$A$1,7,3,100,100,100)</f>
        <v>0.18181818181817999</v>
      </c>
      <c r="I1835" s="4">
        <f ca="1">[1]!thsiFinD("ths_bbiboll_stock",$A1835,$A$1,7,3,100,100,100)</f>
        <v>14.700520833333</v>
      </c>
      <c r="J1835" s="4">
        <f ca="1">[1]!thsiFinD("ths_dptb_stock",$A1835,$A$1,7,104,100,100)</f>
        <v>0.85714285714285998</v>
      </c>
      <c r="K1835" s="4">
        <f ca="1">[1]!thsiFinD("ths_srmi_stock",$A1835,$A$1,7,100,100)</f>
        <v>4.7244094488188997E-2</v>
      </c>
      <c r="L1835" s="4">
        <f ca="1">[1]!thsiFinD("ths_atr_stock",$A1835,$A$1,7,101,100,100)</f>
        <v>0.56999999999999995</v>
      </c>
      <c r="M1835" s="4">
        <f ca="1">[1]!thsiFinD("ths_vol_w_stock",$A1835,$A$1)/1000000</f>
        <v>43.846482000000002</v>
      </c>
      <c r="N1835" s="4">
        <f ca="1">[1]!thsiFinD("ths_turnover_ratio_w_stock",$A1835,$A$1)</f>
        <v>16.846491619329001</v>
      </c>
      <c r="O1835" s="4">
        <f ca="1">[1]!thsiFinD("ths_relative_chg_ratio_w_stock",$A1835,$A$1,104,100)</f>
        <v>5.2196794889855003</v>
      </c>
      <c r="P1835" s="4"/>
    </row>
    <row r="1836" spans="1:16" x14ac:dyDescent="0.25">
      <c r="A1836" s="2" t="s">
        <v>3681</v>
      </c>
      <c r="B1836" s="2" t="s">
        <v>3682</v>
      </c>
      <c r="C1836" s="4">
        <f ca="1">[1]!thsiFinD("ths_vol_ratio_stock",$A1836,$A$1,7,100)</f>
        <v>0.84389793401647994</v>
      </c>
      <c r="D1836" s="4">
        <f ca="1">[1]!thsiFinD("ths_cr_stock",$A1836,$A$1,7,100,100)</f>
        <v>82.278481012658006</v>
      </c>
      <c r="E1836" s="4">
        <f ca="1">[1]!thsiFinD("ths_mfi_stock",$A1836,$A$1,7,100,100)</f>
        <v>26.925586165298</v>
      </c>
      <c r="F1836" s="4">
        <f ca="1">[1]!thsiFinD("ths_expma_stock",$A1836,$A$1,7,100,100)</f>
        <v>3.7991827156097</v>
      </c>
      <c r="G1836" s="4">
        <f ca="1">[1]!thsiFinD("ths_rsi_stock",$A1836,$A$1,7,100,100)</f>
        <v>50.166228639659003</v>
      </c>
      <c r="H1836" s="4">
        <f ca="1">[1]!thsiFinD("ths_adtm_stock",$A1836,$A$1,7,3,100,100,100)</f>
        <v>0.12121212121211999</v>
      </c>
      <c r="I1836" s="4">
        <f ca="1">[1]!thsiFinD("ths_bbiboll_stock",$A1836,$A$1,7,3,100,100,100)</f>
        <v>3.8136458333332999</v>
      </c>
      <c r="J1836" s="4">
        <f ca="1">[1]!thsiFinD("ths_dptb_stock",$A1836,$A$1,7,104,100,100)</f>
        <v>0.71428571428570997</v>
      </c>
      <c r="K1836" s="4">
        <f ca="1">[1]!thsiFinD("ths_srmi_stock",$A1836,$A$1,7,100,100)</f>
        <v>-1.2919896640826999E-2</v>
      </c>
      <c r="L1836" s="4">
        <f ca="1">[1]!thsiFinD("ths_atr_stock",$A1836,$A$1,7,101,100,100)</f>
        <v>0.14428571428570999</v>
      </c>
      <c r="M1836" s="4">
        <f ca="1">[1]!thsiFinD("ths_vol_w_stock",$A1836,$A$1)/1000000</f>
        <v>72.332646999999994</v>
      </c>
      <c r="N1836" s="4">
        <f ca="1">[1]!thsiFinD("ths_turnover_ratio_w_stock",$A1836,$A$1)</f>
        <v>5.9316735218382997</v>
      </c>
      <c r="O1836" s="4">
        <f ca="1">[1]!thsiFinD("ths_relative_chg_ratio_w_stock",$A1836,$A$1,104,100)</f>
        <v>-1.2049015166010999</v>
      </c>
      <c r="P1836" s="4"/>
    </row>
    <row r="1837" spans="1:16" x14ac:dyDescent="0.25">
      <c r="A1837" s="2" t="s">
        <v>3683</v>
      </c>
      <c r="B1837" s="2" t="s">
        <v>3684</v>
      </c>
      <c r="C1837" s="4">
        <f ca="1">[1]!thsiFinD("ths_vol_ratio_stock",$A1837,$A$1,7,100)</f>
        <v>0.92230507142678997</v>
      </c>
      <c r="D1837" s="4">
        <f ca="1">[1]!thsiFinD("ths_cr_stock",$A1837,$A$1,7,100,100)</f>
        <v>52.472527472528</v>
      </c>
      <c r="E1837" s="4">
        <f ca="1">[1]!thsiFinD("ths_mfi_stock",$A1837,$A$1,7,100,100)</f>
        <v>28.070144843489999</v>
      </c>
      <c r="F1837" s="4">
        <f ca="1">[1]!thsiFinD("ths_expma_stock",$A1837,$A$1,7,100,100)</f>
        <v>6.8876310055098999</v>
      </c>
      <c r="G1837" s="4">
        <f ca="1">[1]!thsiFinD("ths_rsi_stock",$A1837,$A$1,7,100,100)</f>
        <v>37.641356162958999</v>
      </c>
      <c r="H1837" s="4">
        <f ca="1">[1]!thsiFinD("ths_adtm_stock",$A1837,$A$1,7,3,100,100,100)</f>
        <v>-0.22448979591837001</v>
      </c>
      <c r="I1837" s="4">
        <f ca="1">[1]!thsiFinD("ths_bbiboll_stock",$A1837,$A$1,7,3,100,100,100)</f>
        <v>6.984375</v>
      </c>
      <c r="J1837" s="4">
        <f ca="1">[1]!thsiFinD("ths_dptb_stock",$A1837,$A$1,7,104,100,100)</f>
        <v>0.57142857142856995</v>
      </c>
      <c r="K1837" s="4">
        <f ca="1">[1]!thsiFinD("ths_srmi_stock",$A1837,$A$1,7,100,100)</f>
        <v>-4.7685834502104001E-2</v>
      </c>
      <c r="L1837" s="4">
        <f ca="1">[1]!thsiFinD("ths_atr_stock",$A1837,$A$1,7,101,100,100)</f>
        <v>0.28142857142856997</v>
      </c>
      <c r="M1837" s="4">
        <f ca="1">[1]!thsiFinD("ths_vol_w_stock",$A1837,$A$1)/1000000</f>
        <v>45.533838000000003</v>
      </c>
      <c r="N1837" s="4">
        <f ca="1">[1]!thsiFinD("ths_turnover_ratio_w_stock",$A1837,$A$1)</f>
        <v>8.7195740927705998</v>
      </c>
      <c r="O1837" s="4">
        <f ca="1">[1]!thsiFinD("ths_relative_chg_ratio_w_stock",$A1837,$A$1,104,100)</f>
        <v>-4.2049015166011001</v>
      </c>
      <c r="P1837" s="4"/>
    </row>
    <row r="1838" spans="1:16" x14ac:dyDescent="0.25">
      <c r="A1838" s="2" t="s">
        <v>3685</v>
      </c>
      <c r="B1838" s="2" t="s">
        <v>3686</v>
      </c>
      <c r="C1838" s="4">
        <f ca="1">[1]!thsiFinD("ths_vol_ratio_stock",$A1838,$A$1,7,100)</f>
        <v>0.70643108778123997</v>
      </c>
      <c r="D1838" s="4">
        <f ca="1">[1]!thsiFinD("ths_cr_stock",$A1838,$A$1,7,100,100)</f>
        <v>187.33668341709</v>
      </c>
      <c r="E1838" s="4">
        <f ca="1">[1]!thsiFinD("ths_mfi_stock",$A1838,$A$1,7,100,100)</f>
        <v>74.596734667131003</v>
      </c>
      <c r="F1838" s="4">
        <f ca="1">[1]!thsiFinD("ths_expma_stock",$A1838,$A$1,7,100,100)</f>
        <v>32.543560116435003</v>
      </c>
      <c r="G1838" s="4">
        <f ca="1">[1]!thsiFinD("ths_rsi_stock",$A1838,$A$1,7,100,100)</f>
        <v>61.236614932541997</v>
      </c>
      <c r="H1838" s="4">
        <f ca="1">[1]!thsiFinD("ths_adtm_stock",$A1838,$A$1,7,3,100,100,100)</f>
        <v>0.79125248508946</v>
      </c>
      <c r="I1838" s="4">
        <f ca="1">[1]!thsiFinD("ths_bbiboll_stock",$A1838,$A$1,7,3,100,100,100)</f>
        <v>32.550208333333003</v>
      </c>
      <c r="J1838" s="4">
        <f ca="1">[1]!thsiFinD("ths_dptb_stock",$A1838,$A$1,7,104,100,100)</f>
        <v>0.71428571428570997</v>
      </c>
      <c r="K1838" s="4">
        <f ca="1">[1]!thsiFinD("ths_srmi_stock",$A1838,$A$1,7,100,100)</f>
        <v>5.3469510363472E-2</v>
      </c>
      <c r="L1838" s="4">
        <f ca="1">[1]!thsiFinD("ths_atr_stock",$A1838,$A$1,7,101,100,100)</f>
        <v>1.3785714285713999</v>
      </c>
      <c r="M1838" s="4">
        <f ca="1">[1]!thsiFinD("ths_vol_w_stock",$A1838,$A$1)/1000000</f>
        <v>9.5378000000000007</v>
      </c>
      <c r="N1838" s="4">
        <f ca="1">[1]!thsiFinD("ths_turnover_ratio_w_stock",$A1838,$A$1)</f>
        <v>11.746015716691</v>
      </c>
      <c r="O1838" s="4">
        <f ca="1">[1]!thsiFinD("ths_relative_chg_ratio_w_stock",$A1838,$A$1,104,100)</f>
        <v>3.0870784332736001</v>
      </c>
      <c r="P1838" s="4"/>
    </row>
    <row r="1839" spans="1:16" x14ac:dyDescent="0.25">
      <c r="A1839" s="2" t="s">
        <v>3687</v>
      </c>
      <c r="B1839" s="2" t="s">
        <v>3688</v>
      </c>
      <c r="C1839" s="4">
        <f ca="1">[1]!thsiFinD("ths_vol_ratio_stock",$A1839,$A$1,7,100)</f>
        <v>0.76245542847412995</v>
      </c>
      <c r="D1839" s="4">
        <f ca="1">[1]!thsiFinD("ths_cr_stock",$A1839,$A$1,7,100,100)</f>
        <v>68.367346938775995</v>
      </c>
      <c r="E1839" s="4">
        <f ca="1">[1]!thsiFinD("ths_mfi_stock",$A1839,$A$1,7,100,100)</f>
        <v>42.284845435386998</v>
      </c>
      <c r="F1839" s="4">
        <f ca="1">[1]!thsiFinD("ths_expma_stock",$A1839,$A$1,7,100,100)</f>
        <v>2.2618306635807999</v>
      </c>
      <c r="G1839" s="4">
        <f ca="1">[1]!thsiFinD("ths_rsi_stock",$A1839,$A$1,7,100,100)</f>
        <v>49.867138378710003</v>
      </c>
      <c r="H1839" s="4">
        <f ca="1">[1]!thsiFinD("ths_adtm_stock",$A1839,$A$1,7,3,100,100,100)</f>
        <v>6.2500000000003997E-2</v>
      </c>
      <c r="I1839" s="4">
        <f ca="1">[1]!thsiFinD("ths_bbiboll_stock",$A1839,$A$1,7,3,100,100,100)</f>
        <v>2.2639583333333002</v>
      </c>
      <c r="J1839" s="4">
        <f ca="1">[1]!thsiFinD("ths_dptb_stock",$A1839,$A$1,7,104,100,100)</f>
        <v>0.57142857142856995</v>
      </c>
      <c r="K1839" s="4">
        <f ca="1">[1]!thsiFinD("ths_srmi_stock",$A1839,$A$1,7,100,100)</f>
        <v>-2.1551724137931001E-2</v>
      </c>
      <c r="L1839" s="4">
        <f ca="1">[1]!thsiFinD("ths_atr_stock",$A1839,$A$1,7,101,100,100)</f>
        <v>8.5714285714286007E-2</v>
      </c>
      <c r="M1839" s="4">
        <f ca="1">[1]!thsiFinD("ths_vol_w_stock",$A1839,$A$1)/1000000</f>
        <v>80.244479999999996</v>
      </c>
      <c r="N1839" s="4">
        <f ca="1">[1]!thsiFinD("ths_turnover_ratio_w_stock",$A1839,$A$1)</f>
        <v>5.8625109613574002</v>
      </c>
      <c r="O1839" s="4">
        <f ca="1">[1]!thsiFinD("ths_relative_chg_ratio_w_stock",$A1839,$A$1,104,100)</f>
        <v>-2.9365032482028002</v>
      </c>
      <c r="P1839" s="4"/>
    </row>
    <row r="1840" spans="1:16" x14ac:dyDescent="0.25">
      <c r="A1840" s="2" t="s">
        <v>3689</v>
      </c>
      <c r="B1840" s="2" t="s">
        <v>3690</v>
      </c>
      <c r="C1840" s="4">
        <f ca="1">[1]!thsiFinD("ths_vol_ratio_stock",$A1840,$A$1,7,100)</f>
        <v>1.0793544267549</v>
      </c>
      <c r="D1840" s="4">
        <f ca="1">[1]!thsiFinD("ths_cr_stock",$A1840,$A$1,7,100,100)</f>
        <v>93.786635404454003</v>
      </c>
      <c r="E1840" s="4">
        <f ca="1">[1]!thsiFinD("ths_mfi_stock",$A1840,$A$1,7,100,100)</f>
        <v>50.548293287353999</v>
      </c>
      <c r="F1840" s="4">
        <f ca="1">[1]!thsiFinD("ths_expma_stock",$A1840,$A$1,7,100,100)</f>
        <v>19.325431517079</v>
      </c>
      <c r="G1840" s="4">
        <f ca="1">[1]!thsiFinD("ths_rsi_stock",$A1840,$A$1,7,100,100)</f>
        <v>45.218753394191999</v>
      </c>
      <c r="H1840" s="4">
        <f ca="1">[1]!thsiFinD("ths_adtm_stock",$A1840,$A$1,7,3,100,100,100)</f>
        <v>7.4468085106385001E-2</v>
      </c>
      <c r="I1840" s="4">
        <f ca="1">[1]!thsiFinD("ths_bbiboll_stock",$A1840,$A$1,7,3,100,100,100)</f>
        <v>19.6090625</v>
      </c>
      <c r="J1840" s="4">
        <f ca="1">[1]!thsiFinD("ths_dptb_stock",$A1840,$A$1,7,104,100,100)</f>
        <v>0.57142857142856995</v>
      </c>
      <c r="K1840" s="4">
        <f ca="1">[1]!thsiFinD("ths_srmi_stock",$A1840,$A$1,7,100,100)</f>
        <v>-1.1681056373794E-2</v>
      </c>
      <c r="L1840" s="4">
        <f ca="1">[1]!thsiFinD("ths_atr_stock",$A1840,$A$1,7,101,100,100)</f>
        <v>0.82</v>
      </c>
      <c r="M1840" s="4">
        <f ca="1">[1]!thsiFinD("ths_vol_w_stock",$A1840,$A$1)/1000000</f>
        <v>36.755588000000003</v>
      </c>
      <c r="N1840" s="4">
        <f ca="1">[1]!thsiFinD("ths_turnover_ratio_w_stock",$A1840,$A$1)</f>
        <v>7.5931224867163998</v>
      </c>
      <c r="O1840" s="4">
        <f ca="1">[1]!thsiFinD("ths_relative_chg_ratio_w_stock",$A1840,$A$1,104,100)</f>
        <v>-2.5233599344509998</v>
      </c>
      <c r="P1840" s="4"/>
    </row>
    <row r="1841" spans="1:16" x14ac:dyDescent="0.25">
      <c r="A1841" s="2" t="s">
        <v>3691</v>
      </c>
      <c r="B1841" s="2" t="s">
        <v>3692</v>
      </c>
      <c r="C1841" s="4">
        <f ca="1">[1]!thsiFinD("ths_vol_ratio_stock",$A1841,$A$1,7,100)</f>
        <v>0.69245205761579998</v>
      </c>
      <c r="D1841" s="4">
        <f ca="1">[1]!thsiFinD("ths_cr_stock",$A1841,$A$1,7,100,100)</f>
        <v>79.104477611939998</v>
      </c>
      <c r="E1841" s="4">
        <f ca="1">[1]!thsiFinD("ths_mfi_stock",$A1841,$A$1,7,100,100)</f>
        <v>54.914525729049998</v>
      </c>
      <c r="F1841" s="4">
        <f ca="1">[1]!thsiFinD("ths_expma_stock",$A1841,$A$1,7,100,100)</f>
        <v>7.2019117925345997</v>
      </c>
      <c r="G1841" s="4">
        <f ca="1">[1]!thsiFinD("ths_rsi_stock",$A1841,$A$1,7,100,100)</f>
        <v>46.182567678157</v>
      </c>
      <c r="H1841" s="4">
        <f ca="1">[1]!thsiFinD("ths_adtm_stock",$A1841,$A$1,7,3,100,100,100)</f>
        <v>-0.16666666666666</v>
      </c>
      <c r="I1841" s="4">
        <f ca="1">[1]!thsiFinD("ths_bbiboll_stock",$A1841,$A$1,7,3,100,100,100)</f>
        <v>7.2634375000000002</v>
      </c>
      <c r="J1841" s="4">
        <f ca="1">[1]!thsiFinD("ths_dptb_stock",$A1841,$A$1,7,104,100,100)</f>
        <v>0.57142857142856995</v>
      </c>
      <c r="K1841" s="4">
        <f ca="1">[1]!thsiFinD("ths_srmi_stock",$A1841,$A$1,7,100,100)</f>
        <v>-1.3661202185792001E-2</v>
      </c>
      <c r="L1841" s="4">
        <f ca="1">[1]!thsiFinD("ths_atr_stock",$A1841,$A$1,7,101,100,100)</f>
        <v>0.24714285714286</v>
      </c>
      <c r="M1841" s="4">
        <f ca="1">[1]!thsiFinD("ths_vol_w_stock",$A1841,$A$1)/1000000</f>
        <v>19.25055</v>
      </c>
      <c r="N1841" s="4">
        <f ca="1">[1]!thsiFinD("ths_turnover_ratio_w_stock",$A1841,$A$1)</f>
        <v>3.3924553919488001</v>
      </c>
      <c r="O1841" s="4">
        <f ca="1">[1]!thsiFinD("ths_relative_chg_ratio_w_stock",$A1841,$A$1,104,100)</f>
        <v>-1.3432141030464</v>
      </c>
      <c r="P1841" s="4"/>
    </row>
    <row r="1842" spans="1:16" x14ac:dyDescent="0.25">
      <c r="A1842" s="2" t="s">
        <v>3693</v>
      </c>
      <c r="B1842" s="2" t="s">
        <v>3694</v>
      </c>
      <c r="C1842" s="4">
        <f ca="1">[1]!thsiFinD("ths_vol_ratio_stock",$A1842,$A$1,7,100)</f>
        <v>0.71377432330711998</v>
      </c>
      <c r="D1842" s="4">
        <f ca="1">[1]!thsiFinD("ths_cr_stock",$A1842,$A$1,7,100,100)</f>
        <v>47.6</v>
      </c>
      <c r="E1842" s="4">
        <f ca="1">[1]!thsiFinD("ths_mfi_stock",$A1842,$A$1,7,100,100)</f>
        <v>39.631041858872997</v>
      </c>
      <c r="F1842" s="4">
        <f ca="1">[1]!thsiFinD("ths_expma_stock",$A1842,$A$1,7,100,100)</f>
        <v>4.1238204074442004</v>
      </c>
      <c r="G1842" s="4">
        <f ca="1">[1]!thsiFinD("ths_rsi_stock",$A1842,$A$1,7,100,100)</f>
        <v>48.949765755458003</v>
      </c>
      <c r="H1842" s="4">
        <f ca="1">[1]!thsiFinD("ths_adtm_stock",$A1842,$A$1,7,3,100,100,100)</f>
        <v>0.47058823529410998</v>
      </c>
      <c r="I1842" s="4">
        <f ca="1">[1]!thsiFinD("ths_bbiboll_stock",$A1842,$A$1,7,3,100,100,100)</f>
        <v>4.1193749999999998</v>
      </c>
      <c r="J1842" s="4">
        <f ca="1">[1]!thsiFinD("ths_dptb_stock",$A1842,$A$1,7,104,100,100)</f>
        <v>0.57142857142856995</v>
      </c>
      <c r="K1842" s="4">
        <f ca="1">[1]!thsiFinD("ths_srmi_stock",$A1842,$A$1,7,100,100)</f>
        <v>-6.5759637188209E-2</v>
      </c>
      <c r="L1842" s="4">
        <f ca="1">[1]!thsiFinD("ths_atr_stock",$A1842,$A$1,7,101,100,100)</f>
        <v>0.19428571428571001</v>
      </c>
      <c r="M1842" s="4">
        <f ca="1">[1]!thsiFinD("ths_vol_w_stock",$A1842,$A$1)/1000000</f>
        <v>51.45205</v>
      </c>
      <c r="N1842" s="4">
        <f ca="1">[1]!thsiFinD("ths_turnover_ratio_w_stock",$A1842,$A$1)</f>
        <v>8.1247283614385992</v>
      </c>
      <c r="O1842" s="4">
        <f ca="1">[1]!thsiFinD("ths_relative_chg_ratio_w_stock",$A1842,$A$1,104,100)</f>
        <v>-4.9432192736104001</v>
      </c>
      <c r="P1842" s="4"/>
    </row>
    <row r="1843" spans="1:16" x14ac:dyDescent="0.25">
      <c r="A1843" s="2" t="s">
        <v>3695</v>
      </c>
      <c r="B1843" s="2" t="s">
        <v>3696</v>
      </c>
      <c r="C1843" s="4">
        <f ca="1">[1]!thsiFinD("ths_vol_ratio_stock",$A1843,$A$1,7,100)</f>
        <v>1.0946472090824</v>
      </c>
      <c r="D1843" s="4">
        <f ca="1">[1]!thsiFinD("ths_cr_stock",$A1843,$A$1,7,100,100)</f>
        <v>108.01232665639</v>
      </c>
      <c r="E1843" s="4">
        <f ca="1">[1]!thsiFinD("ths_mfi_stock",$A1843,$A$1,7,100,100)</f>
        <v>62.192693688049999</v>
      </c>
      <c r="F1843" s="4">
        <f ca="1">[1]!thsiFinD("ths_expma_stock",$A1843,$A$1,7,100,100)</f>
        <v>16.142089105093</v>
      </c>
      <c r="G1843" s="4">
        <f ca="1">[1]!thsiFinD("ths_rsi_stock",$A1843,$A$1,7,100,100)</f>
        <v>52.199513296706002</v>
      </c>
      <c r="H1843" s="4">
        <f ca="1">[1]!thsiFinD("ths_adtm_stock",$A1843,$A$1,7,3,100,100,100)</f>
        <v>-0.28787878787879001</v>
      </c>
      <c r="I1843" s="4">
        <f ca="1">[1]!thsiFinD("ths_bbiboll_stock",$A1843,$A$1,7,3,100,100,100)</f>
        <v>16.068020833333001</v>
      </c>
      <c r="J1843" s="4">
        <f ca="1">[1]!thsiFinD("ths_dptb_stock",$A1843,$A$1,7,104,100,100)</f>
        <v>0.57142857142856995</v>
      </c>
      <c r="K1843" s="4">
        <f ca="1">[1]!thsiFinD("ths_srmi_stock",$A1843,$A$1,7,100,100)</f>
        <v>2.2304832713755E-2</v>
      </c>
      <c r="L1843" s="4">
        <f ca="1">[1]!thsiFinD("ths_atr_stock",$A1843,$A$1,7,101,100,100)</f>
        <v>0.67</v>
      </c>
      <c r="M1843" s="4">
        <f ca="1">[1]!thsiFinD("ths_vol_w_stock",$A1843,$A$1)/1000000</f>
        <v>60.467066000000003</v>
      </c>
      <c r="N1843" s="4">
        <f ca="1">[1]!thsiFinD("ths_turnover_ratio_w_stock",$A1843,$A$1)</f>
        <v>12.099541327293</v>
      </c>
      <c r="O1843" s="4">
        <f ca="1">[1]!thsiFinD("ths_relative_chg_ratio_w_stock",$A1843,$A$1,104,100)</f>
        <v>1.2062659960893001</v>
      </c>
      <c r="P1843" s="4"/>
    </row>
    <row r="1844" spans="1:16" x14ac:dyDescent="0.25">
      <c r="A1844" s="2" t="s">
        <v>3697</v>
      </c>
      <c r="B1844" s="2" t="s">
        <v>3698</v>
      </c>
      <c r="C1844" s="4">
        <f ca="1">[1]!thsiFinD("ths_vol_ratio_stock",$A1844,$A$1,7,100)</f>
        <v>1.0801980031908001</v>
      </c>
      <c r="D1844" s="4">
        <f ca="1">[1]!thsiFinD("ths_cr_stock",$A1844,$A$1,7,100,100)</f>
        <v>146.62576687116999</v>
      </c>
      <c r="E1844" s="4">
        <f ca="1">[1]!thsiFinD("ths_mfi_stock",$A1844,$A$1,7,100,100)</f>
        <v>62.428529795811002</v>
      </c>
      <c r="F1844" s="4">
        <f ca="1">[1]!thsiFinD("ths_expma_stock",$A1844,$A$1,7,100,100)</f>
        <v>11.746539062630999</v>
      </c>
      <c r="G1844" s="4">
        <f ca="1">[1]!thsiFinD("ths_rsi_stock",$A1844,$A$1,7,100,100)</f>
        <v>55.088245349178997</v>
      </c>
      <c r="H1844" s="4">
        <f ca="1">[1]!thsiFinD("ths_adtm_stock",$A1844,$A$1,7,3,100,100,100)</f>
        <v>0.70769230769230995</v>
      </c>
      <c r="I1844" s="4">
        <f ca="1">[1]!thsiFinD("ths_bbiboll_stock",$A1844,$A$1,7,3,100,100,100)</f>
        <v>11.8725</v>
      </c>
      <c r="J1844" s="4">
        <f ca="1">[1]!thsiFinD("ths_dptb_stock",$A1844,$A$1,7,104,100,100)</f>
        <v>0.71428571428570997</v>
      </c>
      <c r="K1844" s="4">
        <f ca="1">[1]!thsiFinD("ths_srmi_stock",$A1844,$A$1,7,100,100)</f>
        <v>2.3140495867769E-2</v>
      </c>
      <c r="L1844" s="4">
        <f ca="1">[1]!thsiFinD("ths_atr_stock",$A1844,$A$1,7,101,100,100)</f>
        <v>0.60571428571428998</v>
      </c>
      <c r="M1844" s="4">
        <f ca="1">[1]!thsiFinD("ths_vol_w_stock",$A1844,$A$1)/1000000</f>
        <v>50.380034000000002</v>
      </c>
      <c r="N1844" s="4">
        <f ca="1">[1]!thsiFinD("ths_turnover_ratio_w_stock",$A1844,$A$1)</f>
        <v>10.065900293864001</v>
      </c>
      <c r="O1844" s="4">
        <f ca="1">[1]!thsiFinD("ths_relative_chg_ratio_w_stock",$A1844,$A$1,104,100)</f>
        <v>1.1639648116561001</v>
      </c>
      <c r="P1844" s="4"/>
    </row>
    <row r="1845" spans="1:16" x14ac:dyDescent="0.25">
      <c r="A1845" s="2" t="s">
        <v>3699</v>
      </c>
      <c r="B1845" s="2" t="s">
        <v>3700</v>
      </c>
      <c r="C1845" s="4">
        <f ca="1">[1]!thsiFinD("ths_vol_ratio_stock",$A1845,$A$1,7,100)</f>
        <v>0.70819339441316997</v>
      </c>
      <c r="D1845" s="4">
        <f ca="1">[1]!thsiFinD("ths_cr_stock",$A1845,$A$1,7,100,100)</f>
        <v>89.044289044289002</v>
      </c>
      <c r="E1845" s="4">
        <f ca="1">[1]!thsiFinD("ths_mfi_stock",$A1845,$A$1,7,100,100)</f>
        <v>61.677258761975999</v>
      </c>
      <c r="F1845" s="4">
        <f ca="1">[1]!thsiFinD("ths_expma_stock",$A1845,$A$1,7,100,100)</f>
        <v>20.075694710895998</v>
      </c>
      <c r="G1845" s="4">
        <f ca="1">[1]!thsiFinD("ths_rsi_stock",$A1845,$A$1,7,100,100)</f>
        <v>45.831284113087001</v>
      </c>
      <c r="H1845" s="4">
        <f ca="1">[1]!thsiFinD("ths_adtm_stock",$A1845,$A$1,7,3,100,100,100)</f>
        <v>6.7729083665339002E-2</v>
      </c>
      <c r="I1845" s="4">
        <f ca="1">[1]!thsiFinD("ths_bbiboll_stock",$A1845,$A$1,7,3,100,100,100)</f>
        <v>20.177812500000002</v>
      </c>
      <c r="J1845" s="4">
        <f ca="1">[1]!thsiFinD("ths_dptb_stock",$A1845,$A$1,7,104,100,100)</f>
        <v>0.57142857142856995</v>
      </c>
      <c r="K1845" s="4">
        <f ca="1">[1]!thsiFinD("ths_srmi_stock",$A1845,$A$1,7,100,100)</f>
        <v>-2.2582228767796E-2</v>
      </c>
      <c r="L1845" s="4">
        <f ca="1">[1]!thsiFinD("ths_atr_stock",$A1845,$A$1,7,101,100,100)</f>
        <v>1.1728571428571</v>
      </c>
      <c r="M1845" s="4">
        <f ca="1">[1]!thsiFinD("ths_vol_w_stock",$A1845,$A$1)/1000000</f>
        <v>253.614701</v>
      </c>
      <c r="N1845" s="4">
        <f ca="1">[1]!thsiFinD("ths_turnover_ratio_w_stock",$A1845,$A$1)</f>
        <v>38.438371300078998</v>
      </c>
      <c r="O1845" s="4">
        <f ca="1">[1]!thsiFinD("ths_relative_chg_ratio_w_stock",$A1845,$A$1,104,100)</f>
        <v>-2.8839138622800999</v>
      </c>
      <c r="P1845" s="4"/>
    </row>
    <row r="1846" spans="1:16" x14ac:dyDescent="0.25">
      <c r="A1846" s="2" t="s">
        <v>3701</v>
      </c>
      <c r="B1846" s="2" t="s">
        <v>3702</v>
      </c>
      <c r="C1846" s="4">
        <f ca="1">[1]!thsiFinD("ths_vol_ratio_stock",$A1846,$A$1,7,100)</f>
        <v>0.76078047642518998</v>
      </c>
      <c r="D1846" s="4">
        <f ca="1">[1]!thsiFinD("ths_cr_stock",$A1846,$A$1,7,100,100)</f>
        <v>55.212355212355</v>
      </c>
      <c r="E1846" s="4">
        <f ca="1">[1]!thsiFinD("ths_mfi_stock",$A1846,$A$1,7,100,100)</f>
        <v>41.537529614981999</v>
      </c>
      <c r="F1846" s="4">
        <f ca="1">[1]!thsiFinD("ths_expma_stock",$A1846,$A$1,7,100,100)</f>
        <v>4.6461046880771004</v>
      </c>
      <c r="G1846" s="4">
        <f ca="1">[1]!thsiFinD("ths_rsi_stock",$A1846,$A$1,7,100,100)</f>
        <v>48.078162554479</v>
      </c>
      <c r="H1846" s="4">
        <f ca="1">[1]!thsiFinD("ths_adtm_stock",$A1846,$A$1,7,3,100,100,100)</f>
        <v>-0.59615384615385003</v>
      </c>
      <c r="I1846" s="4">
        <f ca="1">[1]!thsiFinD("ths_bbiboll_stock",$A1846,$A$1,7,3,100,100,100)</f>
        <v>4.6845833333332996</v>
      </c>
      <c r="J1846" s="4">
        <f ca="1">[1]!thsiFinD("ths_dptb_stock",$A1846,$A$1,7,104,100,100)</f>
        <v>0.71428571428570997</v>
      </c>
      <c r="K1846" s="4">
        <f ca="1">[1]!thsiFinD("ths_srmi_stock",$A1846,$A$1,7,100,100)</f>
        <v>-2.9045643153527E-2</v>
      </c>
      <c r="L1846" s="4">
        <f ca="1">[1]!thsiFinD("ths_atr_stock",$A1846,$A$1,7,101,100,100)</f>
        <v>0.20428571428570999</v>
      </c>
      <c r="M1846" s="4">
        <f ca="1">[1]!thsiFinD("ths_vol_w_stock",$A1846,$A$1)/1000000</f>
        <v>47.193980000000003</v>
      </c>
      <c r="N1846" s="4">
        <f ca="1">[1]!thsiFinD("ths_turnover_ratio_w_stock",$A1846,$A$1)</f>
        <v>10.322770627561001</v>
      </c>
      <c r="O1846" s="4">
        <f ca="1">[1]!thsiFinD("ths_relative_chg_ratio_w_stock",$A1846,$A$1,104,100)</f>
        <v>-2.0523591437197002</v>
      </c>
      <c r="P1846" s="4"/>
    </row>
    <row r="1847" spans="1:16" x14ac:dyDescent="0.25">
      <c r="A1847" s="2" t="s">
        <v>3703</v>
      </c>
      <c r="B1847" s="2" t="s">
        <v>3704</v>
      </c>
      <c r="C1847" s="4">
        <f ca="1">[1]!thsiFinD("ths_vol_ratio_stock",$A1847,$A$1,7,100)</f>
        <v>0.81347617087974</v>
      </c>
      <c r="D1847" s="4">
        <f ca="1">[1]!thsiFinD("ths_cr_stock",$A1847,$A$1,7,100,100)</f>
        <v>87.206266318537999</v>
      </c>
      <c r="E1847" s="4">
        <f ca="1">[1]!thsiFinD("ths_mfi_stock",$A1847,$A$1,7,100,100)</f>
        <v>41.274138901687003</v>
      </c>
      <c r="F1847" s="4">
        <f ca="1">[1]!thsiFinD("ths_expma_stock",$A1847,$A$1,7,100,100)</f>
        <v>7.0868500158524004</v>
      </c>
      <c r="G1847" s="4">
        <f ca="1">[1]!thsiFinD("ths_rsi_stock",$A1847,$A$1,7,100,100)</f>
        <v>47.382699614732999</v>
      </c>
      <c r="H1847" s="4">
        <f ca="1">[1]!thsiFinD("ths_adtm_stock",$A1847,$A$1,7,3,100,100,100)</f>
        <v>0.35789473684210998</v>
      </c>
      <c r="I1847" s="4">
        <f ca="1">[1]!thsiFinD("ths_bbiboll_stock",$A1847,$A$1,7,3,100,100,100)</f>
        <v>7.1332291666667</v>
      </c>
      <c r="J1847" s="4">
        <f ca="1">[1]!thsiFinD("ths_dptb_stock",$A1847,$A$1,7,104,100,100)</f>
        <v>0.57142857142856995</v>
      </c>
      <c r="K1847" s="4">
        <f ca="1">[1]!thsiFinD("ths_srmi_stock",$A1847,$A$1,7,100,100)</f>
        <v>-1.3927576601671E-2</v>
      </c>
      <c r="L1847" s="4">
        <f ca="1">[1]!thsiFinD("ths_atr_stock",$A1847,$A$1,7,101,100,100)</f>
        <v>0.34142857142857003</v>
      </c>
      <c r="M1847" s="4">
        <f ca="1">[1]!thsiFinD("ths_vol_w_stock",$A1847,$A$1)/1000000</f>
        <v>69.467770000000002</v>
      </c>
      <c r="N1847" s="4">
        <f ca="1">[1]!thsiFinD("ths_turnover_ratio_w_stock",$A1847,$A$1)</f>
        <v>13.648064409332999</v>
      </c>
      <c r="O1847" s="4">
        <f ca="1">[1]!thsiFinD("ths_relative_chg_ratio_w_stock",$A1847,$A$1,104,100)</f>
        <v>-1.9061637886908001</v>
      </c>
      <c r="P1847" s="4"/>
    </row>
    <row r="1848" spans="1:16" x14ac:dyDescent="0.25">
      <c r="A1848" s="2" t="s">
        <v>3705</v>
      </c>
      <c r="B1848" s="2" t="s">
        <v>3706</v>
      </c>
      <c r="C1848" s="4">
        <f ca="1">[1]!thsiFinD("ths_vol_ratio_stock",$A1848,$A$1,7,100)</f>
        <v>0.68805929732116</v>
      </c>
      <c r="D1848" s="4">
        <f ca="1">[1]!thsiFinD("ths_cr_stock",$A1848,$A$1,7,100,100)</f>
        <v>28.571428571428999</v>
      </c>
      <c r="E1848" s="4">
        <f ca="1">[1]!thsiFinD("ths_mfi_stock",$A1848,$A$1,7,100,100)</f>
        <v>21.476371381431001</v>
      </c>
      <c r="F1848" s="4">
        <f ca="1">[1]!thsiFinD("ths_expma_stock",$A1848,$A$1,7,100,100)</f>
        <v>2.3181407763194</v>
      </c>
      <c r="G1848" s="4">
        <f ca="1">[1]!thsiFinD("ths_rsi_stock",$A1848,$A$1,7,100,100)</f>
        <v>46.672713667884999</v>
      </c>
      <c r="H1848" s="4">
        <f ca="1">[1]!thsiFinD("ths_adtm_stock",$A1848,$A$1,7,3,100,100,100)</f>
        <v>-0.25</v>
      </c>
      <c r="I1848" s="4">
        <f ca="1">[1]!thsiFinD("ths_bbiboll_stock",$A1848,$A$1,7,3,100,100,100)</f>
        <v>2.3316666666666999</v>
      </c>
      <c r="J1848" s="4">
        <f ca="1">[1]!thsiFinD("ths_dptb_stock",$A1848,$A$1,7,104,100,100)</f>
        <v>0.57142857142856995</v>
      </c>
      <c r="K1848" s="4">
        <f ca="1">[1]!thsiFinD("ths_srmi_stock",$A1848,$A$1,7,100,100)</f>
        <v>-9.375E-2</v>
      </c>
      <c r="L1848" s="4">
        <f ca="1">[1]!thsiFinD("ths_atr_stock",$A1848,$A$1,7,101,100,100)</f>
        <v>0.12142857142857</v>
      </c>
      <c r="M1848" s="4">
        <f ca="1">[1]!thsiFinD("ths_vol_w_stock",$A1848,$A$1)/1000000</f>
        <v>68.268287999999998</v>
      </c>
      <c r="N1848" s="4">
        <f ca="1">[1]!thsiFinD("ths_turnover_ratio_w_stock",$A1848,$A$1)</f>
        <v>12.906537508568</v>
      </c>
      <c r="O1848" s="4">
        <f ca="1">[1]!thsiFinD("ths_relative_chg_ratio_w_stock",$A1848,$A$1,104,100)</f>
        <v>-5.7316504877945</v>
      </c>
      <c r="P1848" s="4"/>
    </row>
    <row r="1849" spans="1:16" x14ac:dyDescent="0.25">
      <c r="A1849" s="2" t="s">
        <v>3707</v>
      </c>
      <c r="B1849" s="2" t="s">
        <v>3708</v>
      </c>
      <c r="C1849" s="4">
        <f ca="1">[1]!thsiFinD("ths_vol_ratio_stock",$A1849,$A$1,7,100)</f>
        <v>1.3326126934322</v>
      </c>
      <c r="D1849" s="4">
        <f ca="1">[1]!thsiFinD("ths_cr_stock",$A1849,$A$1,7,100,100)</f>
        <v>80.895522388060002</v>
      </c>
      <c r="E1849" s="4">
        <f ca="1">[1]!thsiFinD("ths_mfi_stock",$A1849,$A$1,7,100,100)</f>
        <v>31.087030380112001</v>
      </c>
      <c r="F1849" s="4">
        <f ca="1">[1]!thsiFinD("ths_expma_stock",$A1849,$A$1,7,100,100)</f>
        <v>4.9850979901860004</v>
      </c>
      <c r="G1849" s="4">
        <f ca="1">[1]!thsiFinD("ths_rsi_stock",$A1849,$A$1,7,100,100)</f>
        <v>44.821521377148002</v>
      </c>
      <c r="H1849" s="4">
        <f ca="1">[1]!thsiFinD("ths_adtm_stock",$A1849,$A$1,7,3,100,100,100)</f>
        <v>0.29113924050633</v>
      </c>
      <c r="I1849" s="4">
        <f ca="1">[1]!thsiFinD("ths_bbiboll_stock",$A1849,$A$1,7,3,100,100,100)</f>
        <v>5.0382291666667003</v>
      </c>
      <c r="J1849" s="4">
        <f ca="1">[1]!thsiFinD("ths_dptb_stock",$A1849,$A$1,7,104,100,100)</f>
        <v>0.71428571428570997</v>
      </c>
      <c r="K1849" s="4">
        <f ca="1">[1]!thsiFinD("ths_srmi_stock",$A1849,$A$1,7,100,100)</f>
        <v>-3.8834951456311002E-2</v>
      </c>
      <c r="L1849" s="4">
        <f ca="1">[1]!thsiFinD("ths_atr_stock",$A1849,$A$1,7,101,100,100)</f>
        <v>0.30142857142856999</v>
      </c>
      <c r="M1849" s="4">
        <f ca="1">[1]!thsiFinD("ths_vol_w_stock",$A1849,$A$1)/1000000</f>
        <v>91.145735999999999</v>
      </c>
      <c r="N1849" s="4">
        <f ca="1">[1]!thsiFinD("ths_turnover_ratio_w_stock",$A1849,$A$1)</f>
        <v>11.418493719900001</v>
      </c>
      <c r="O1849" s="4">
        <f ca="1">[1]!thsiFinD("ths_relative_chg_ratio_w_stock",$A1849,$A$1,104,100)</f>
        <v>-3.3788145600793</v>
      </c>
      <c r="P1849" s="4"/>
    </row>
    <row r="1850" spans="1:16" x14ac:dyDescent="0.25">
      <c r="A1850" s="2" t="s">
        <v>3709</v>
      </c>
      <c r="B1850" s="2" t="s">
        <v>3710</v>
      </c>
      <c r="C1850" s="4">
        <f ca="1">[1]!thsiFinD("ths_vol_ratio_stock",$A1850,$A$1,7,100)</f>
        <v>0.68734826246252001</v>
      </c>
      <c r="D1850" s="4">
        <f ca="1">[1]!thsiFinD("ths_cr_stock",$A1850,$A$1,7,100,100)</f>
        <v>70.526315789473998</v>
      </c>
      <c r="E1850" s="4">
        <f ca="1">[1]!thsiFinD("ths_mfi_stock",$A1850,$A$1,7,100,100)</f>
        <v>45.989574673729997</v>
      </c>
      <c r="F1850" s="4">
        <f ca="1">[1]!thsiFinD("ths_expma_stock",$A1850,$A$1,7,100,100)</f>
        <v>1.6601228482493</v>
      </c>
      <c r="G1850" s="4">
        <f ca="1">[1]!thsiFinD("ths_rsi_stock",$A1850,$A$1,7,100,100)</f>
        <v>49.358229352743002</v>
      </c>
      <c r="H1850" s="4">
        <f ca="1">[1]!thsiFinD("ths_adtm_stock",$A1850,$A$1,7,3,100,100,100)</f>
        <v>-6.6666666666663002E-2</v>
      </c>
      <c r="I1850" s="4">
        <f ca="1">[1]!thsiFinD("ths_bbiboll_stock",$A1850,$A$1,7,3,100,100,100)</f>
        <v>1.6585416666667001</v>
      </c>
      <c r="J1850" s="4">
        <f ca="1">[1]!thsiFinD("ths_dptb_stock",$A1850,$A$1,7,104,100,100)</f>
        <v>0.57142857142856995</v>
      </c>
      <c r="K1850" s="4">
        <f ca="1">[1]!thsiFinD("ths_srmi_stock",$A1850,$A$1,7,100,100)</f>
        <v>-4.0462427745664997E-2</v>
      </c>
      <c r="L1850" s="4">
        <f ca="1">[1]!thsiFinD("ths_atr_stock",$A1850,$A$1,7,101,100,100)</f>
        <v>8.1428571428571003E-2</v>
      </c>
      <c r="M1850" s="4">
        <f ca="1">[1]!thsiFinD("ths_vol_w_stock",$A1850,$A$1)/1000000</f>
        <v>59.66234</v>
      </c>
      <c r="N1850" s="4">
        <f ca="1">[1]!thsiFinD("ths_turnover_ratio_w_stock",$A1850,$A$1)</f>
        <v>4.5018954149162997</v>
      </c>
      <c r="O1850" s="4">
        <f ca="1">[1]!thsiFinD("ths_relative_chg_ratio_w_stock",$A1850,$A$1,104,100)</f>
        <v>-4.6932736096243</v>
      </c>
      <c r="P1850" s="4"/>
    </row>
    <row r="1851" spans="1:16" x14ac:dyDescent="0.25">
      <c r="A1851" s="2" t="s">
        <v>3711</v>
      </c>
      <c r="B1851" s="2" t="s">
        <v>3712</v>
      </c>
      <c r="C1851" s="4">
        <f ca="1">[1]!thsiFinD("ths_vol_ratio_stock",$A1851,$A$1,7,100)</f>
        <v>0.47231981492820002</v>
      </c>
      <c r="D1851" s="4">
        <f ca="1">[1]!thsiFinD("ths_cr_stock",$A1851,$A$1,7,100,100)</f>
        <v>89.375</v>
      </c>
      <c r="E1851" s="4">
        <f ca="1">[1]!thsiFinD("ths_mfi_stock",$A1851,$A$1,7,100,100)</f>
        <v>28.635837384077998</v>
      </c>
      <c r="F1851" s="4">
        <f ca="1">[1]!thsiFinD("ths_expma_stock",$A1851,$A$1,7,100,100)</f>
        <v>7.9904473206534004</v>
      </c>
      <c r="G1851" s="4">
        <f ca="1">[1]!thsiFinD("ths_rsi_stock",$A1851,$A$1,7,100,100)</f>
        <v>48.913425225201998</v>
      </c>
      <c r="H1851" s="4">
        <f ca="1">[1]!thsiFinD("ths_adtm_stock",$A1851,$A$1,7,3,100,100,100)</f>
        <v>0</v>
      </c>
      <c r="I1851" s="4">
        <f ca="1">[1]!thsiFinD("ths_bbiboll_stock",$A1851,$A$1,7,3,100,100,100)</f>
        <v>8.0463541666666991</v>
      </c>
      <c r="J1851" s="4">
        <f ca="1">[1]!thsiFinD("ths_dptb_stock",$A1851,$A$1,7,104,100,100)</f>
        <v>0.57142857142856995</v>
      </c>
      <c r="K1851" s="4">
        <f ca="1">[1]!thsiFinD("ths_srmi_stock",$A1851,$A$1,7,100,100)</f>
        <v>-8.6206896551722003E-3</v>
      </c>
      <c r="L1851" s="4">
        <f ca="1">[1]!thsiFinD("ths_atr_stock",$A1851,$A$1,7,101,100,100)</f>
        <v>0.30857142857143</v>
      </c>
      <c r="M1851" s="4">
        <f ca="1">[1]!thsiFinD("ths_vol_w_stock",$A1851,$A$1)/1000000</f>
        <v>4.1745479999999997</v>
      </c>
      <c r="N1851" s="4">
        <f ca="1">[1]!thsiFinD("ths_turnover_ratio_w_stock",$A1851,$A$1)</f>
        <v>3.0742318259038002</v>
      </c>
      <c r="O1851" s="4">
        <f ca="1">[1]!thsiFinD("ths_relative_chg_ratio_w_stock",$A1851,$A$1,104,100)</f>
        <v>0.43651262481308001</v>
      </c>
      <c r="P1851" s="4"/>
    </row>
    <row r="1852" spans="1:16" x14ac:dyDescent="0.25">
      <c r="A1852" s="2" t="s">
        <v>3713</v>
      </c>
      <c r="B1852" s="2" t="s">
        <v>3714</v>
      </c>
      <c r="C1852" s="4">
        <f ca="1">[1]!thsiFinD("ths_vol_ratio_stock",$A1852,$A$1,7,100)</f>
        <v>1.295046323262</v>
      </c>
      <c r="D1852" s="4">
        <f ca="1">[1]!thsiFinD("ths_cr_stock",$A1852,$A$1,7,100,100)</f>
        <v>341.36125654450001</v>
      </c>
      <c r="E1852" s="4">
        <f ca="1">[1]!thsiFinD("ths_mfi_stock",$A1852,$A$1,7,100,100)</f>
        <v>83.875000518956995</v>
      </c>
      <c r="F1852" s="4">
        <f ca="1">[1]!thsiFinD("ths_expma_stock",$A1852,$A$1,7,100,100)</f>
        <v>39.690599650745</v>
      </c>
      <c r="G1852" s="4">
        <f ca="1">[1]!thsiFinD("ths_rsi_stock",$A1852,$A$1,7,100,100)</f>
        <v>72.937728587551007</v>
      </c>
      <c r="H1852" s="4">
        <f ca="1">[1]!thsiFinD("ths_adtm_stock",$A1852,$A$1,7,3,100,100,100)</f>
        <v>0.74114021571649003</v>
      </c>
      <c r="I1852" s="4">
        <f ca="1">[1]!thsiFinD("ths_bbiboll_stock",$A1852,$A$1,7,3,100,100,100)</f>
        <v>39.418125000000003</v>
      </c>
      <c r="J1852" s="4">
        <f ca="1">[1]!thsiFinD("ths_dptb_stock",$A1852,$A$1,7,104,100,100)</f>
        <v>0.71428571428570997</v>
      </c>
      <c r="K1852" s="4">
        <f ca="1">[1]!thsiFinD("ths_srmi_stock",$A1852,$A$1,7,100,100)</f>
        <v>9.4194170079498998E-2</v>
      </c>
      <c r="L1852" s="4">
        <f ca="1">[1]!thsiFinD("ths_atr_stock",$A1852,$A$1,7,101,100,100)</f>
        <v>1.6142857142856999</v>
      </c>
      <c r="M1852" s="4">
        <f ca="1">[1]!thsiFinD("ths_vol_w_stock",$A1852,$A$1)/1000000</f>
        <v>58.122062</v>
      </c>
      <c r="N1852" s="4">
        <f ca="1">[1]!thsiFinD("ths_turnover_ratio_w_stock",$A1852,$A$1)</f>
        <v>10.719153417576999</v>
      </c>
      <c r="O1852" s="4">
        <f ca="1">[1]!thsiFinD("ths_relative_chg_ratio_w_stock",$A1852,$A$1,104,100)</f>
        <v>13.400288985884</v>
      </c>
      <c r="P1852" s="4"/>
    </row>
    <row r="1853" spans="1:16" x14ac:dyDescent="0.25">
      <c r="A1853" s="2" t="s">
        <v>3715</v>
      </c>
      <c r="B1853" s="2" t="s">
        <v>3716</v>
      </c>
      <c r="C1853" s="4">
        <f ca="1">[1]!thsiFinD("ths_vol_ratio_stock",$A1853,$A$1,7,100)</f>
        <v>1.0422064985124999</v>
      </c>
      <c r="D1853" s="4">
        <f ca="1">[1]!thsiFinD("ths_cr_stock",$A1853,$A$1,7,100,100)</f>
        <v>104</v>
      </c>
      <c r="E1853" s="4">
        <f ca="1">[1]!thsiFinD("ths_mfi_stock",$A1853,$A$1,7,100,100)</f>
        <v>46.517954327284997</v>
      </c>
      <c r="F1853" s="4">
        <f ca="1">[1]!thsiFinD("ths_expma_stock",$A1853,$A$1,7,100,100)</f>
        <v>14.669723477507</v>
      </c>
      <c r="G1853" s="4">
        <f ca="1">[1]!thsiFinD("ths_rsi_stock",$A1853,$A$1,7,100,100)</f>
        <v>49.468497044628997</v>
      </c>
      <c r="H1853" s="4">
        <f ca="1">[1]!thsiFinD("ths_adtm_stock",$A1853,$A$1,7,3,100,100,100)</f>
        <v>0.41711229946523998</v>
      </c>
      <c r="I1853" s="4">
        <f ca="1">[1]!thsiFinD("ths_bbiboll_stock",$A1853,$A$1,7,3,100,100,100)</f>
        <v>14.673020833333</v>
      </c>
      <c r="J1853" s="4">
        <f ca="1">[1]!thsiFinD("ths_dptb_stock",$A1853,$A$1,7,104,100,100)</f>
        <v>0.42857142857142999</v>
      </c>
      <c r="K1853" s="4">
        <f ca="1">[1]!thsiFinD("ths_srmi_stock",$A1853,$A$1,7,100,100)</f>
        <v>-2.0435967302452002E-3</v>
      </c>
      <c r="L1853" s="4">
        <f ca="1">[1]!thsiFinD("ths_atr_stock",$A1853,$A$1,7,101,100,100)</f>
        <v>0.60714285714285998</v>
      </c>
      <c r="M1853" s="4">
        <f ca="1">[1]!thsiFinD("ths_vol_w_stock",$A1853,$A$1)/1000000</f>
        <v>60.117849999999997</v>
      </c>
      <c r="N1853" s="4">
        <f ca="1">[1]!thsiFinD("ths_turnover_ratio_w_stock",$A1853,$A$1)</f>
        <v>31.764382657540001</v>
      </c>
      <c r="O1853" s="4">
        <f ca="1">[1]!thsiFinD("ths_relative_chg_ratio_w_stock",$A1853,$A$1,104,100)</f>
        <v>0.88569081789370996</v>
      </c>
      <c r="P1853" s="4"/>
    </row>
    <row r="1854" spans="1:16" x14ac:dyDescent="0.25">
      <c r="A1854" s="2" t="s">
        <v>3717</v>
      </c>
      <c r="B1854" s="2" t="s">
        <v>3718</v>
      </c>
      <c r="C1854" s="4">
        <f ca="1">[1]!thsiFinD("ths_vol_ratio_stock",$A1854,$A$1,7,100)</f>
        <v>1.5707533654674</v>
      </c>
      <c r="D1854" s="4">
        <f ca="1">[1]!thsiFinD("ths_cr_stock",$A1854,$A$1,7,100,100)</f>
        <v>157.92682926828999</v>
      </c>
      <c r="E1854" s="4">
        <f ca="1">[1]!thsiFinD("ths_mfi_stock",$A1854,$A$1,7,100,100)</f>
        <v>59.735635495068003</v>
      </c>
      <c r="F1854" s="4">
        <f ca="1">[1]!thsiFinD("ths_expma_stock",$A1854,$A$1,7,100,100)</f>
        <v>3.9689181324542</v>
      </c>
      <c r="G1854" s="4">
        <f ca="1">[1]!thsiFinD("ths_rsi_stock",$A1854,$A$1,7,100,100)</f>
        <v>67.953722149398004</v>
      </c>
      <c r="H1854" s="4">
        <f ca="1">[1]!thsiFinD("ths_adtm_stock",$A1854,$A$1,7,3,100,100,100)</f>
        <v>0.46428571428571003</v>
      </c>
      <c r="I1854" s="4">
        <f ca="1">[1]!thsiFinD("ths_bbiboll_stock",$A1854,$A$1,7,3,100,100,100)</f>
        <v>3.95</v>
      </c>
      <c r="J1854" s="4">
        <f ca="1">[1]!thsiFinD("ths_dptb_stock",$A1854,$A$1,7,104,100,100)</f>
        <v>0.85714285714285998</v>
      </c>
      <c r="K1854" s="4">
        <f ca="1">[1]!thsiFinD("ths_srmi_stock",$A1854,$A$1,7,100,100)</f>
        <v>6.7796610169490998E-2</v>
      </c>
      <c r="L1854" s="4">
        <f ca="1">[1]!thsiFinD("ths_atr_stock",$A1854,$A$1,7,101,100,100)</f>
        <v>0.20428571428570999</v>
      </c>
      <c r="M1854" s="4">
        <f ca="1">[1]!thsiFinD("ths_vol_w_stock",$A1854,$A$1)/1000000</f>
        <v>94.993696999999997</v>
      </c>
      <c r="N1854" s="4">
        <f ca="1">[1]!thsiFinD("ths_turnover_ratio_w_stock",$A1854,$A$1)</f>
        <v>18.806239671038998</v>
      </c>
      <c r="O1854" s="4">
        <f ca="1">[1]!thsiFinD("ths_relative_chg_ratio_w_stock",$A1854,$A$1,104,100)</f>
        <v>6.0678257561261999</v>
      </c>
      <c r="P1854" s="4"/>
    </row>
    <row r="1855" spans="1:16" x14ac:dyDescent="0.25">
      <c r="A1855" s="2" t="s">
        <v>3719</v>
      </c>
      <c r="B1855" s="2" t="s">
        <v>3720</v>
      </c>
      <c r="C1855" s="4">
        <f ca="1">[1]!thsiFinD("ths_vol_ratio_stock",$A1855,$A$1,7,100)</f>
        <v>3.0730558088093001</v>
      </c>
      <c r="D1855" s="4">
        <f ca="1">[1]!thsiFinD("ths_cr_stock",$A1855,$A$1,7,100,100)</f>
        <v>-59.471365638766002</v>
      </c>
      <c r="E1855" s="4">
        <f ca="1">[1]!thsiFinD("ths_mfi_stock",$A1855,$A$1,7,100,100)</f>
        <v>5.4638943997052998</v>
      </c>
      <c r="F1855" s="4">
        <f ca="1">[1]!thsiFinD("ths_expma_stock",$A1855,$A$1,7,100,100)</f>
        <v>2.9809103792062999</v>
      </c>
      <c r="G1855" s="4">
        <f ca="1">[1]!thsiFinD("ths_rsi_stock",$A1855,$A$1,7,100,100)</f>
        <v>7.5514187907155996</v>
      </c>
      <c r="H1855" s="4">
        <f ca="1">[1]!thsiFinD("ths_adtm_stock",$A1855,$A$1,7,3,100,100,100)</f>
        <v>0.21052631578948</v>
      </c>
      <c r="I1855" s="4">
        <f ca="1">[1]!thsiFinD("ths_bbiboll_stock",$A1855,$A$1,7,3,100,100,100)</f>
        <v>3.2211458333333001</v>
      </c>
      <c r="J1855" s="4">
        <f ca="1">[1]!thsiFinD("ths_dptb_stock",$A1855,$A$1,7,104,100,100)</f>
        <v>0.57142857142856995</v>
      </c>
      <c r="K1855" s="4">
        <f ca="1">[1]!thsiFinD("ths_srmi_stock",$A1855,$A$1,7,100,100)</f>
        <v>-0.43734643734644002</v>
      </c>
      <c r="L1855" s="4">
        <f ca="1">[1]!thsiFinD("ths_atr_stock",$A1855,$A$1,7,101,100,100)</f>
        <v>0.35</v>
      </c>
      <c r="M1855" s="4">
        <f ca="1">[1]!thsiFinD("ths_vol_w_stock",$A1855,$A$1)/1000000</f>
        <v>224.47021000000001</v>
      </c>
      <c r="N1855" s="4">
        <f ca="1">[1]!thsiFinD("ths_turnover_ratio_w_stock",$A1855,$A$1)</f>
        <v>9.6581017079905997</v>
      </c>
      <c r="O1855" s="4">
        <f ca="1">[1]!thsiFinD("ths_relative_chg_ratio_w_stock",$A1855,$A$1,104,100)</f>
        <v>-44.097669596402</v>
      </c>
      <c r="P1855" s="4"/>
    </row>
    <row r="1856" spans="1:16" x14ac:dyDescent="0.25">
      <c r="A1856" s="2" t="s">
        <v>3721</v>
      </c>
      <c r="B1856" s="2" t="s">
        <v>3722</v>
      </c>
      <c r="C1856" s="4">
        <f ca="1">[1]!thsiFinD("ths_vol_ratio_stock",$A1856,$A$1,7,100)</f>
        <v>0.64850246699918002</v>
      </c>
      <c r="D1856" s="4">
        <f ca="1">[1]!thsiFinD("ths_cr_stock",$A1856,$A$1,7,100,100)</f>
        <v>66.666666666666998</v>
      </c>
      <c r="E1856" s="4">
        <f ca="1">[1]!thsiFinD("ths_mfi_stock",$A1856,$A$1,7,100,100)</f>
        <v>54.477116356425</v>
      </c>
      <c r="F1856" s="4">
        <f ca="1">[1]!thsiFinD("ths_expma_stock",$A1856,$A$1,7,100,100)</f>
        <v>5.0598603894787004</v>
      </c>
      <c r="G1856" s="4">
        <f ca="1">[1]!thsiFinD("ths_rsi_stock",$A1856,$A$1,7,100,100)</f>
        <v>47.482475947109002</v>
      </c>
      <c r="H1856" s="4">
        <f ca="1">[1]!thsiFinD("ths_adtm_stock",$A1856,$A$1,7,3,100,100,100)</f>
        <v>-0.26785714285714002</v>
      </c>
      <c r="I1856" s="4">
        <f ca="1">[1]!thsiFinD("ths_bbiboll_stock",$A1856,$A$1,7,3,100,100,100)</f>
        <v>5.0839583333332996</v>
      </c>
      <c r="J1856" s="4">
        <f ca="1">[1]!thsiFinD("ths_dptb_stock",$A1856,$A$1,7,104,100,100)</f>
        <v>0.57142857142856995</v>
      </c>
      <c r="K1856" s="4">
        <f ca="1">[1]!thsiFinD("ths_srmi_stock",$A1856,$A$1,7,100,100)</f>
        <v>-3.0651340996169001E-2</v>
      </c>
      <c r="L1856" s="4">
        <f ca="1">[1]!thsiFinD("ths_atr_stock",$A1856,$A$1,7,101,100,100)</f>
        <v>0.24571428571428999</v>
      </c>
      <c r="M1856" s="4">
        <f ca="1">[1]!thsiFinD("ths_vol_w_stock",$A1856,$A$1)/1000000</f>
        <v>59.260537999999997</v>
      </c>
      <c r="N1856" s="4">
        <f ca="1">[1]!thsiFinD("ths_turnover_ratio_w_stock",$A1856,$A$1)</f>
        <v>8.8305758347299008</v>
      </c>
      <c r="O1856" s="4">
        <f ca="1">[1]!thsiFinD("ths_relative_chg_ratio_w_stock",$A1856,$A$1,104,100)</f>
        <v>-4.4553795280733999</v>
      </c>
      <c r="P1856" s="4"/>
    </row>
    <row r="1857" spans="1:16" x14ac:dyDescent="0.25">
      <c r="A1857" s="2" t="s">
        <v>3723</v>
      </c>
      <c r="B1857" s="2" t="s">
        <v>3724</v>
      </c>
      <c r="C1857" s="4">
        <f ca="1">[1]!thsiFinD("ths_vol_ratio_stock",$A1857,$A$1,7,100)</f>
        <v>0.74997938366799</v>
      </c>
      <c r="D1857" s="4">
        <f ca="1">[1]!thsiFinD("ths_cr_stock",$A1857,$A$1,7,100,100)</f>
        <v>56.704980842912001</v>
      </c>
      <c r="E1857" s="4">
        <f ca="1">[1]!thsiFinD("ths_mfi_stock",$A1857,$A$1,7,100,100)</f>
        <v>30.438425814778</v>
      </c>
      <c r="F1857" s="4">
        <f ca="1">[1]!thsiFinD("ths_expma_stock",$A1857,$A$1,7,100,100)</f>
        <v>15.594036244205</v>
      </c>
      <c r="G1857" s="4">
        <f ca="1">[1]!thsiFinD("ths_rsi_stock",$A1857,$A$1,7,100,100)</f>
        <v>41.658551381311</v>
      </c>
      <c r="H1857" s="4">
        <f ca="1">[1]!thsiFinD("ths_adtm_stock",$A1857,$A$1,7,3,100,100,100)</f>
        <v>-0.22727272727273001</v>
      </c>
      <c r="I1857" s="4">
        <f ca="1">[1]!thsiFinD("ths_bbiboll_stock",$A1857,$A$1,7,3,100,100,100)</f>
        <v>15.766562499999999</v>
      </c>
      <c r="J1857" s="4">
        <f ca="1">[1]!thsiFinD("ths_dptb_stock",$A1857,$A$1,7,104,100,100)</f>
        <v>0.57142857142856995</v>
      </c>
      <c r="K1857" s="4">
        <f ca="1">[1]!thsiFinD("ths_srmi_stock",$A1857,$A$1,7,100,100)</f>
        <v>-3.1328320802004997E-2</v>
      </c>
      <c r="L1857" s="4">
        <f ca="1">[1]!thsiFinD("ths_atr_stock",$A1857,$A$1,7,101,100,100)</f>
        <v>0.62285714285714</v>
      </c>
      <c r="M1857" s="4">
        <f ca="1">[1]!thsiFinD("ths_vol_w_stock",$A1857,$A$1)/1000000</f>
        <v>27.443065000000001</v>
      </c>
      <c r="N1857" s="4">
        <f ca="1">[1]!thsiFinD("ths_turnover_ratio_w_stock",$A1857,$A$1)</f>
        <v>10.248192921448</v>
      </c>
      <c r="O1857" s="4">
        <f ca="1">[1]!thsiFinD("ths_relative_chg_ratio_w_stock",$A1857,$A$1,104,100)</f>
        <v>-3.4805020222901</v>
      </c>
      <c r="P1857" s="4"/>
    </row>
    <row r="1858" spans="1:16" x14ac:dyDescent="0.25">
      <c r="A1858" s="2" t="s">
        <v>3725</v>
      </c>
      <c r="B1858" s="2" t="s">
        <v>3726</v>
      </c>
      <c r="C1858" s="4">
        <f ca="1">[1]!thsiFinD("ths_vol_ratio_stock",$A1858,$A$1,7,100)</f>
        <v>0.77002962153333998</v>
      </c>
      <c r="D1858" s="4">
        <f ca="1">[1]!thsiFinD("ths_cr_stock",$A1858,$A$1,7,100,100)</f>
        <v>58.705357142856997</v>
      </c>
      <c r="E1858" s="4">
        <f ca="1">[1]!thsiFinD("ths_mfi_stock",$A1858,$A$1,7,100,100)</f>
        <v>28.364521915758001</v>
      </c>
      <c r="F1858" s="4">
        <f ca="1">[1]!thsiFinD("ths_expma_stock",$A1858,$A$1,7,100,100)</f>
        <v>7.8448463460225</v>
      </c>
      <c r="G1858" s="4">
        <f ca="1">[1]!thsiFinD("ths_rsi_stock",$A1858,$A$1,7,100,100)</f>
        <v>43.241230347365999</v>
      </c>
      <c r="H1858" s="4">
        <f ca="1">[1]!thsiFinD("ths_adtm_stock",$A1858,$A$1,7,3,100,100,100)</f>
        <v>-0.11842105263158</v>
      </c>
      <c r="I1858" s="4">
        <f ca="1">[1]!thsiFinD("ths_bbiboll_stock",$A1858,$A$1,7,3,100,100,100)</f>
        <v>7.96</v>
      </c>
      <c r="J1858" s="4">
        <f ca="1">[1]!thsiFinD("ths_dptb_stock",$A1858,$A$1,7,104,100,100)</f>
        <v>0.71428571428570997</v>
      </c>
      <c r="K1858" s="4">
        <f ca="1">[1]!thsiFinD("ths_srmi_stock",$A1858,$A$1,7,100,100)</f>
        <v>-4.2735042735043E-2</v>
      </c>
      <c r="L1858" s="4">
        <f ca="1">[1]!thsiFinD("ths_atr_stock",$A1858,$A$1,7,101,100,100)</f>
        <v>0.35714285714285998</v>
      </c>
      <c r="M1858" s="4">
        <f ca="1">[1]!thsiFinD("ths_vol_w_stock",$A1858,$A$1)/1000000</f>
        <v>64.618482</v>
      </c>
      <c r="N1858" s="4">
        <f ca="1">[1]!thsiFinD("ths_turnover_ratio_w_stock",$A1858,$A$1)</f>
        <v>12.270010044327</v>
      </c>
      <c r="O1858" s="4">
        <f ca="1">[1]!thsiFinD("ths_relative_chg_ratio_w_stock",$A1858,$A$1,104,100)</f>
        <v>-2.4643473604297998</v>
      </c>
      <c r="P1858" s="4"/>
    </row>
    <row r="1859" spans="1:16" x14ac:dyDescent="0.25">
      <c r="A1859" s="2" t="s">
        <v>3727</v>
      </c>
      <c r="B1859" s="2" t="s">
        <v>3728</v>
      </c>
      <c r="C1859" s="4">
        <f ca="1">[1]!thsiFinD("ths_vol_ratio_stock",$A1859,$A$1,7,100)</f>
        <v>0.56335221972977001</v>
      </c>
      <c r="D1859" s="4">
        <f ca="1">[1]!thsiFinD("ths_cr_stock",$A1859,$A$1,7,100,100)</f>
        <v>58.751279426817</v>
      </c>
      <c r="E1859" s="4">
        <f ca="1">[1]!thsiFinD("ths_mfi_stock",$A1859,$A$1,7,100,100)</f>
        <v>30.878897201272999</v>
      </c>
      <c r="F1859" s="4">
        <f ca="1">[1]!thsiFinD("ths_expma_stock",$A1859,$A$1,7,100,100)</f>
        <v>15.660168962154</v>
      </c>
      <c r="G1859" s="4">
        <f ca="1">[1]!thsiFinD("ths_rsi_stock",$A1859,$A$1,7,100,100)</f>
        <v>50.617748810922002</v>
      </c>
      <c r="H1859" s="4">
        <f ca="1">[1]!thsiFinD("ths_adtm_stock",$A1859,$A$1,7,3,100,100,100)</f>
        <v>-6.2937062937064997E-2</v>
      </c>
      <c r="I1859" s="4">
        <f ca="1">[1]!thsiFinD("ths_bbiboll_stock",$A1859,$A$1,7,3,100,100,100)</f>
        <v>15.651562500000001</v>
      </c>
      <c r="J1859" s="4">
        <f ca="1">[1]!thsiFinD("ths_dptb_stock",$A1859,$A$1,7,104,100,100)</f>
        <v>0.57142857142856995</v>
      </c>
      <c r="K1859" s="4">
        <f ca="1">[1]!thsiFinD("ths_srmi_stock",$A1859,$A$1,7,100,100)</f>
        <v>-3.0228254164096E-2</v>
      </c>
      <c r="L1859" s="4">
        <f ca="1">[1]!thsiFinD("ths_atr_stock",$A1859,$A$1,7,101,100,100)</f>
        <v>0.77714285714286002</v>
      </c>
      <c r="M1859" s="4">
        <f ca="1">[1]!thsiFinD("ths_vol_w_stock",$A1859,$A$1)/1000000</f>
        <v>23.056950000000001</v>
      </c>
      <c r="N1859" s="4">
        <f ca="1">[1]!thsiFinD("ths_turnover_ratio_w_stock",$A1859,$A$1)</f>
        <v>18.100983452264</v>
      </c>
      <c r="O1859" s="4">
        <f ca="1">[1]!thsiFinD("ths_relative_chg_ratio_w_stock",$A1859,$A$1,104,100)</f>
        <v>-4.4664399781395003</v>
      </c>
      <c r="P1859" s="4"/>
    </row>
    <row r="1860" spans="1:16" x14ac:dyDescent="0.25">
      <c r="A1860" s="2" t="s">
        <v>3729</v>
      </c>
      <c r="B1860" s="2" t="s">
        <v>3730</v>
      </c>
      <c r="C1860" s="4">
        <f ca="1">[1]!thsiFinD("ths_vol_ratio_stock",$A1860,$A$1,7,100)</f>
        <v>0.97382242564534005</v>
      </c>
      <c r="D1860" s="4">
        <f ca="1">[1]!thsiFinD("ths_cr_stock",$A1860,$A$1,7,100,100)</f>
        <v>80</v>
      </c>
      <c r="E1860" s="4">
        <f ca="1">[1]!thsiFinD("ths_mfi_stock",$A1860,$A$1,7,100,100)</f>
        <v>55.430118852097003</v>
      </c>
      <c r="F1860" s="4">
        <f ca="1">[1]!thsiFinD("ths_expma_stock",$A1860,$A$1,7,100,100)</f>
        <v>6.0952637740407001</v>
      </c>
      <c r="G1860" s="4">
        <f ca="1">[1]!thsiFinD("ths_rsi_stock",$A1860,$A$1,7,100,100)</f>
        <v>50.253424922853</v>
      </c>
      <c r="H1860" s="4">
        <f ca="1">[1]!thsiFinD("ths_adtm_stock",$A1860,$A$1,7,3,100,100,100)</f>
        <v>-0.25</v>
      </c>
      <c r="I1860" s="4">
        <f ca="1">[1]!thsiFinD("ths_bbiboll_stock",$A1860,$A$1,7,3,100,100,100)</f>
        <v>6.1248958333332997</v>
      </c>
      <c r="J1860" s="4">
        <f ca="1">[1]!thsiFinD("ths_dptb_stock",$A1860,$A$1,7,104,100,100)</f>
        <v>0.42857142857142999</v>
      </c>
      <c r="K1860" s="4">
        <f ca="1">[1]!thsiFinD("ths_srmi_stock",$A1860,$A$1,7,100,100)</f>
        <v>-2.2257551669315999E-2</v>
      </c>
      <c r="L1860" s="4">
        <f ca="1">[1]!thsiFinD("ths_atr_stock",$A1860,$A$1,7,101,100,100)</f>
        <v>0.28428571428570998</v>
      </c>
      <c r="M1860" s="4">
        <f ca="1">[1]!thsiFinD("ths_vol_w_stock",$A1860,$A$1)/1000000</f>
        <v>41.800941999999999</v>
      </c>
      <c r="N1860" s="4">
        <f ca="1">[1]!thsiFinD("ths_turnover_ratio_w_stock",$A1860,$A$1)</f>
        <v>8.5964766591997996</v>
      </c>
      <c r="O1860" s="4">
        <f ca="1">[1]!thsiFinD("ths_relative_chg_ratio_w_stock",$A1860,$A$1,104,100)</f>
        <v>-2.0113531295042999</v>
      </c>
      <c r="P1860" s="4"/>
    </row>
    <row r="1861" spans="1:16" x14ac:dyDescent="0.25">
      <c r="A1861" s="2" t="s">
        <v>3731</v>
      </c>
      <c r="B1861" s="2" t="s">
        <v>3732</v>
      </c>
      <c r="C1861" s="4">
        <f ca="1">[1]!thsiFinD("ths_vol_ratio_stock",$A1861,$A$1,7,100)</f>
        <v>0.83728420613271004</v>
      </c>
      <c r="D1861" s="4">
        <f ca="1">[1]!thsiFinD("ths_cr_stock",$A1861,$A$1,7,100,100)</f>
        <v>73.333333333333002</v>
      </c>
      <c r="E1861" s="4">
        <f ca="1">[1]!thsiFinD("ths_mfi_stock",$A1861,$A$1,7,100,100)</f>
        <v>46.249063192248997</v>
      </c>
      <c r="F1861" s="4">
        <f ca="1">[1]!thsiFinD("ths_expma_stock",$A1861,$A$1,7,100,100)</f>
        <v>5.5843934243557998</v>
      </c>
      <c r="G1861" s="4">
        <f ca="1">[1]!thsiFinD("ths_rsi_stock",$A1861,$A$1,7,100,100)</f>
        <v>43.024909977383999</v>
      </c>
      <c r="H1861" s="4">
        <f ca="1">[1]!thsiFinD("ths_adtm_stock",$A1861,$A$1,7,3,100,100,100)</f>
        <v>-9.3023255813952002E-2</v>
      </c>
      <c r="I1861" s="4">
        <f ca="1">[1]!thsiFinD("ths_bbiboll_stock",$A1861,$A$1,7,3,100,100,100)</f>
        <v>5.6842708333332999</v>
      </c>
      <c r="J1861" s="4">
        <f ca="1">[1]!thsiFinD("ths_dptb_stock",$A1861,$A$1,7,104,100,100)</f>
        <v>0.57142857142856995</v>
      </c>
      <c r="K1861" s="4">
        <f ca="1">[1]!thsiFinD("ths_srmi_stock",$A1861,$A$1,7,100,100)</f>
        <v>-2.0905923344948001E-2</v>
      </c>
      <c r="L1861" s="4">
        <f ca="1">[1]!thsiFinD("ths_atr_stock",$A1861,$A$1,7,101,100,100)</f>
        <v>0.22428571428571001</v>
      </c>
      <c r="M1861" s="4">
        <f ca="1">[1]!thsiFinD("ths_vol_w_stock",$A1861,$A$1)/1000000</f>
        <v>36.536949</v>
      </c>
      <c r="N1861" s="4">
        <f ca="1">[1]!thsiFinD("ths_turnover_ratio_w_stock",$A1861,$A$1)</f>
        <v>5.8149490875884</v>
      </c>
      <c r="O1861" s="4">
        <f ca="1">[1]!thsiFinD("ths_relative_chg_ratio_w_stock",$A1861,$A$1,104,100)</f>
        <v>-0.84775865945819995</v>
      </c>
      <c r="P1861" s="4"/>
    </row>
    <row r="1862" spans="1:16" x14ac:dyDescent="0.25">
      <c r="A1862" s="2" t="s">
        <v>3733</v>
      </c>
      <c r="B1862" s="2" t="s">
        <v>3734</v>
      </c>
      <c r="C1862" s="4">
        <f ca="1">[1]!thsiFinD("ths_vol_ratio_stock",$A1862,$A$1,7,100)</f>
        <v>0.73363362357091999</v>
      </c>
      <c r="D1862" s="4">
        <f ca="1">[1]!thsiFinD("ths_cr_stock",$A1862,$A$1,7,100,100)</f>
        <v>89.344262295082004</v>
      </c>
      <c r="E1862" s="4">
        <f ca="1">[1]!thsiFinD("ths_mfi_stock",$A1862,$A$1,7,100,100)</f>
        <v>47.352905335186001</v>
      </c>
      <c r="F1862" s="4">
        <f ca="1">[1]!thsiFinD("ths_expma_stock",$A1862,$A$1,7,100,100)</f>
        <v>8.3132502944561999</v>
      </c>
      <c r="G1862" s="4">
        <f ca="1">[1]!thsiFinD("ths_rsi_stock",$A1862,$A$1,7,100,100)</f>
        <v>49.345491278348</v>
      </c>
      <c r="H1862" s="4">
        <f ca="1">[1]!thsiFinD("ths_adtm_stock",$A1862,$A$1,7,3,100,100,100)</f>
        <v>8.8888888888887005E-2</v>
      </c>
      <c r="I1862" s="4">
        <f ca="1">[1]!thsiFinD("ths_bbiboll_stock",$A1862,$A$1,7,3,100,100,100)</f>
        <v>8.3493750000000002</v>
      </c>
      <c r="J1862" s="4">
        <f ca="1">[1]!thsiFinD("ths_dptb_stock",$A1862,$A$1,7,104,100,100)</f>
        <v>0.57142857142856995</v>
      </c>
      <c r="K1862" s="4">
        <f ca="1">[1]!thsiFinD("ths_srmi_stock",$A1862,$A$1,7,100,100)</f>
        <v>-2.3923444976075999E-3</v>
      </c>
      <c r="L1862" s="4">
        <f ca="1">[1]!thsiFinD("ths_atr_stock",$A1862,$A$1,7,101,100,100)</f>
        <v>0.22428571428571001</v>
      </c>
      <c r="M1862" s="4">
        <f ca="1">[1]!thsiFinD("ths_vol_w_stock",$A1862,$A$1)/1000000</f>
        <v>59.020963000000002</v>
      </c>
      <c r="N1862" s="4">
        <f ca="1">[1]!thsiFinD("ths_turnover_ratio_w_stock",$A1862,$A$1)</f>
        <v>3.29038192262</v>
      </c>
      <c r="O1862" s="4">
        <f ca="1">[1]!thsiFinD("ths_relative_chg_ratio_w_stock",$A1862,$A$1,104,100)</f>
        <v>0.50241555656966996</v>
      </c>
      <c r="P1862" s="4"/>
    </row>
    <row r="1863" spans="1:16" x14ac:dyDescent="0.25">
      <c r="A1863" s="2" t="s">
        <v>3735</v>
      </c>
      <c r="B1863" s="2" t="s">
        <v>3736</v>
      </c>
      <c r="C1863" s="4">
        <f ca="1">[1]!thsiFinD("ths_vol_ratio_stock",$A1863,$A$1,7,100)</f>
        <v>0.70366976507136003</v>
      </c>
      <c r="D1863" s="4">
        <f ca="1">[1]!thsiFinD("ths_cr_stock",$A1863,$A$1,7,100,100)</f>
        <v>79.647749510763006</v>
      </c>
      <c r="E1863" s="4">
        <f ca="1">[1]!thsiFinD("ths_mfi_stock",$A1863,$A$1,7,100,100)</f>
        <v>34.930240375928001</v>
      </c>
      <c r="F1863" s="4">
        <f ca="1">[1]!thsiFinD("ths_expma_stock",$A1863,$A$1,7,100,100)</f>
        <v>12.472551173007</v>
      </c>
      <c r="G1863" s="4">
        <f ca="1">[1]!thsiFinD("ths_rsi_stock",$A1863,$A$1,7,100,100)</f>
        <v>46.145385531202002</v>
      </c>
      <c r="H1863" s="4">
        <f ca="1">[1]!thsiFinD("ths_adtm_stock",$A1863,$A$1,7,3,100,100,100)</f>
        <v>1.6917684184763999E-15</v>
      </c>
      <c r="I1863" s="4">
        <f ca="1">[1]!thsiFinD("ths_bbiboll_stock",$A1863,$A$1,7,3,100,100,100)</f>
        <v>12.621458333333001</v>
      </c>
      <c r="J1863" s="4">
        <f ca="1">[1]!thsiFinD("ths_dptb_stock",$A1863,$A$1,7,104,100,100)</f>
        <v>0.57142857142856995</v>
      </c>
      <c r="K1863" s="4">
        <f ca="1">[1]!thsiFinD("ths_srmi_stock",$A1863,$A$1,7,100,100)</f>
        <v>-1.1801730920535001E-2</v>
      </c>
      <c r="L1863" s="4">
        <f ca="1">[1]!thsiFinD("ths_atr_stock",$A1863,$A$1,7,101,100,100)</f>
        <v>0.44571428571429</v>
      </c>
      <c r="M1863" s="4">
        <f ca="1">[1]!thsiFinD("ths_vol_w_stock",$A1863,$A$1)/1000000</f>
        <v>8.5588390000000008</v>
      </c>
      <c r="N1863" s="4">
        <f ca="1">[1]!thsiFinD("ths_turnover_ratio_w_stock",$A1863,$A$1)</f>
        <v>3.8898162794169</v>
      </c>
      <c r="O1863" s="4">
        <f ca="1">[1]!thsiFinD("ths_relative_chg_ratio_w_stock",$A1863,$A$1,104,100)</f>
        <v>8.5421064044095996E-2</v>
      </c>
      <c r="P1863" s="4"/>
    </row>
    <row r="1864" spans="1:16" x14ac:dyDescent="0.25">
      <c r="A1864" s="2" t="s">
        <v>3737</v>
      </c>
      <c r="B1864" s="2" t="s">
        <v>3738</v>
      </c>
      <c r="C1864" s="4">
        <f ca="1">[1]!thsiFinD("ths_vol_ratio_stock",$A1864,$A$1,7,100)</f>
        <v>0.77775370364980001</v>
      </c>
      <c r="D1864" s="4">
        <f ca="1">[1]!thsiFinD("ths_cr_stock",$A1864,$A$1,7,100,100)</f>
        <v>56.944444444444002</v>
      </c>
      <c r="E1864" s="4">
        <f ca="1">[1]!thsiFinD("ths_mfi_stock",$A1864,$A$1,7,100,100)</f>
        <v>30.239472675483</v>
      </c>
      <c r="F1864" s="4">
        <f ca="1">[1]!thsiFinD("ths_expma_stock",$A1864,$A$1,7,100,100)</f>
        <v>3.3342983710917</v>
      </c>
      <c r="G1864" s="4">
        <f ca="1">[1]!thsiFinD("ths_rsi_stock",$A1864,$A$1,7,100,100)</f>
        <v>45.198713292123998</v>
      </c>
      <c r="H1864" s="4">
        <f ca="1">[1]!thsiFinD("ths_adtm_stock",$A1864,$A$1,7,3,100,100,100)</f>
        <v>-0.39393939393938998</v>
      </c>
      <c r="I1864" s="4">
        <f ca="1">[1]!thsiFinD("ths_bbiboll_stock",$A1864,$A$1,7,3,100,100,100)</f>
        <v>3.3547916666667001</v>
      </c>
      <c r="J1864" s="4">
        <f ca="1">[1]!thsiFinD("ths_dptb_stock",$A1864,$A$1,7,104,100,100)</f>
        <v>0.42857142857142999</v>
      </c>
      <c r="K1864" s="4">
        <f ca="1">[1]!thsiFinD("ths_srmi_stock",$A1864,$A$1,7,100,100)</f>
        <v>-5.3977272727272999E-2</v>
      </c>
      <c r="L1864" s="4">
        <f ca="1">[1]!thsiFinD("ths_atr_stock",$A1864,$A$1,7,101,100,100)</f>
        <v>0.16285714285714001</v>
      </c>
      <c r="M1864" s="4">
        <f ca="1">[1]!thsiFinD("ths_vol_w_stock",$A1864,$A$1)/1000000</f>
        <v>16.275901000000001</v>
      </c>
      <c r="N1864" s="4">
        <f ca="1">[1]!thsiFinD("ths_turnover_ratio_w_stock",$A1864,$A$1)</f>
        <v>5.6403796081737001</v>
      </c>
      <c r="O1864" s="4">
        <f ca="1">[1]!thsiFinD("ths_relative_chg_ratio_w_stock",$A1864,$A$1,104,100)</f>
        <v>-4.4025759352057001</v>
      </c>
      <c r="P1864" s="4"/>
    </row>
    <row r="1865" spans="1:16" x14ac:dyDescent="0.25">
      <c r="A1865" s="2" t="s">
        <v>3739</v>
      </c>
      <c r="B1865" s="2" t="s">
        <v>3740</v>
      </c>
      <c r="C1865" s="4">
        <f ca="1">[1]!thsiFinD("ths_vol_ratio_stock",$A1865,$A$1,7,100)</f>
        <v>0.99010732086832998</v>
      </c>
      <c r="D1865" s="4">
        <f ca="1">[1]!thsiFinD("ths_cr_stock",$A1865,$A$1,7,100,100)</f>
        <v>88.522727272726996</v>
      </c>
      <c r="E1865" s="4">
        <f ca="1">[1]!thsiFinD("ths_mfi_stock",$A1865,$A$1,7,100,100)</f>
        <v>73.832834208383005</v>
      </c>
      <c r="F1865" s="4">
        <f ca="1">[1]!thsiFinD("ths_expma_stock",$A1865,$A$1,7,100,100)</f>
        <v>9.5787121288681991</v>
      </c>
      <c r="G1865" s="4">
        <f ca="1">[1]!thsiFinD("ths_rsi_stock",$A1865,$A$1,7,100,100)</f>
        <v>48.534233155618999</v>
      </c>
      <c r="H1865" s="4">
        <f ca="1">[1]!thsiFinD("ths_adtm_stock",$A1865,$A$1,7,3,100,100,100)</f>
        <v>0.37755102040816002</v>
      </c>
      <c r="I1865" s="4">
        <f ca="1">[1]!thsiFinD("ths_bbiboll_stock",$A1865,$A$1,7,3,100,100,100)</f>
        <v>9.4834375000000009</v>
      </c>
      <c r="J1865" s="4">
        <f ca="1">[1]!thsiFinD("ths_dptb_stock",$A1865,$A$1,7,104,100,100)</f>
        <v>0.71428571428570997</v>
      </c>
      <c r="K1865" s="4">
        <f ca="1">[1]!thsiFinD("ths_srmi_stock",$A1865,$A$1,7,100,100)</f>
        <v>-2.4767801857584999E-2</v>
      </c>
      <c r="L1865" s="4">
        <f ca="1">[1]!thsiFinD("ths_atr_stock",$A1865,$A$1,7,101,100,100)</f>
        <v>0.79428571428571004</v>
      </c>
      <c r="M1865" s="4">
        <f ca="1">[1]!thsiFinD("ths_vol_w_stock",$A1865,$A$1)/1000000</f>
        <v>191.48019600000001</v>
      </c>
      <c r="N1865" s="4">
        <f ca="1">[1]!thsiFinD("ths_turnover_ratio_w_stock",$A1865,$A$1)</f>
        <v>77.848268261800001</v>
      </c>
      <c r="O1865" s="4">
        <f ca="1">[1]!thsiFinD("ths_relative_chg_ratio_w_stock",$A1865,$A$1,104,100)</f>
        <v>0.51738050708031003</v>
      </c>
      <c r="P1865" s="4"/>
    </row>
    <row r="1866" spans="1:16" x14ac:dyDescent="0.25">
      <c r="A1866" s="2" t="s">
        <v>3741</v>
      </c>
      <c r="B1866" s="2" t="s">
        <v>3742</v>
      </c>
      <c r="C1866" s="4">
        <f ca="1">[1]!thsiFinD("ths_vol_ratio_stock",$A1866,$A$1,7,100)</f>
        <v>3.3262600520454</v>
      </c>
      <c r="D1866" s="4">
        <f ca="1">[1]!thsiFinD("ths_cr_stock",$A1866,$A$1,7,100,100)</f>
        <v>138.26366559485999</v>
      </c>
      <c r="E1866" s="4">
        <f ca="1">[1]!thsiFinD("ths_mfi_stock",$A1866,$A$1,7,100,100)</f>
        <v>67.565755693141</v>
      </c>
      <c r="F1866" s="4">
        <f ca="1">[1]!thsiFinD("ths_expma_stock",$A1866,$A$1,7,100,100)</f>
        <v>6.1522942716592004</v>
      </c>
      <c r="G1866" s="4">
        <f ca="1">[1]!thsiFinD("ths_rsi_stock",$A1866,$A$1,7,100,100)</f>
        <v>71.025996183710006</v>
      </c>
      <c r="H1866" s="4">
        <f ca="1">[1]!thsiFinD("ths_adtm_stock",$A1866,$A$1,7,3,100,100,100)</f>
        <v>0.68493150684932003</v>
      </c>
      <c r="I1866" s="4">
        <f ca="1">[1]!thsiFinD("ths_bbiboll_stock",$A1866,$A$1,7,3,100,100,100)</f>
        <v>6.1002083333332999</v>
      </c>
      <c r="J1866" s="4">
        <f ca="1">[1]!thsiFinD("ths_dptb_stock",$A1866,$A$1,7,104,100,100)</f>
        <v>0.71428571428570997</v>
      </c>
      <c r="K1866" s="4">
        <f ca="1">[1]!thsiFinD("ths_srmi_stock",$A1866,$A$1,7,100,100)</f>
        <v>7.2398190045249E-2</v>
      </c>
      <c r="L1866" s="4">
        <f ca="1">[1]!thsiFinD("ths_atr_stock",$A1866,$A$1,7,101,100,100)</f>
        <v>0.36428571428570999</v>
      </c>
      <c r="M1866" s="4">
        <f ca="1">[1]!thsiFinD("ths_vol_w_stock",$A1866,$A$1)/1000000</f>
        <v>58.234349000000002</v>
      </c>
      <c r="N1866" s="4">
        <f ca="1">[1]!thsiFinD("ths_turnover_ratio_w_stock",$A1866,$A$1)</f>
        <v>20.153317117867001</v>
      </c>
      <c r="O1866" s="4">
        <f ca="1">[1]!thsiFinD("ths_relative_chg_ratio_w_stock",$A1866,$A$1,104,100)</f>
        <v>9.2950984833989008</v>
      </c>
      <c r="P1866" s="4"/>
    </row>
    <row r="1867" spans="1:16" x14ac:dyDescent="0.25">
      <c r="A1867" s="2" t="s">
        <v>3743</v>
      </c>
      <c r="B1867" s="2" t="s">
        <v>3744</v>
      </c>
      <c r="C1867" s="4">
        <f ca="1">[1]!thsiFinD("ths_vol_ratio_stock",$A1867,$A$1,7,100)</f>
        <v>1.498010959283</v>
      </c>
      <c r="D1867" s="4">
        <f ca="1">[1]!thsiFinD("ths_cr_stock",$A1867,$A$1,7,100,100)</f>
        <v>73.936170212766001</v>
      </c>
      <c r="E1867" s="4">
        <f ca="1">[1]!thsiFinD("ths_mfi_stock",$A1867,$A$1,7,100,100)</f>
        <v>49.700367648061999</v>
      </c>
      <c r="F1867" s="4">
        <f ca="1">[1]!thsiFinD("ths_expma_stock",$A1867,$A$1,7,100,100)</f>
        <v>5.5960887757900002</v>
      </c>
      <c r="G1867" s="4">
        <f ca="1">[1]!thsiFinD("ths_rsi_stock",$A1867,$A$1,7,100,100)</f>
        <v>56.501470470054002</v>
      </c>
      <c r="H1867" s="4">
        <f ca="1">[1]!thsiFinD("ths_adtm_stock",$A1867,$A$1,7,3,100,100,100)</f>
        <v>-0.17948717948717999</v>
      </c>
      <c r="I1867" s="4">
        <f ca="1">[1]!thsiFinD("ths_bbiboll_stock",$A1867,$A$1,7,3,100,100,100)</f>
        <v>5.6016666666667003</v>
      </c>
      <c r="J1867" s="4">
        <f ca="1">[1]!thsiFinD("ths_dptb_stock",$A1867,$A$1,7,104,100,100)</f>
        <v>0.71428571428570997</v>
      </c>
      <c r="K1867" s="4">
        <f ca="1">[1]!thsiFinD("ths_srmi_stock",$A1867,$A$1,7,100,100)</f>
        <v>-1.0434782608696E-2</v>
      </c>
      <c r="L1867" s="4">
        <f ca="1">[1]!thsiFinD("ths_atr_stock",$A1867,$A$1,7,101,100,100)</f>
        <v>0.17</v>
      </c>
      <c r="M1867" s="4">
        <f ca="1">[1]!thsiFinD("ths_vol_w_stock",$A1867,$A$1)/1000000</f>
        <v>15.059533999999999</v>
      </c>
      <c r="N1867" s="4">
        <f ca="1">[1]!thsiFinD("ths_turnover_ratio_w_stock",$A1867,$A$1)</f>
        <v>2.2178333159799002</v>
      </c>
      <c r="O1867" s="4">
        <f ca="1">[1]!thsiFinD("ths_relative_chg_ratio_w_stock",$A1867,$A$1,104,100)</f>
        <v>0.58400724905189005</v>
      </c>
      <c r="P1867" s="4"/>
    </row>
    <row r="1868" spans="1:16" x14ac:dyDescent="0.25">
      <c r="A1868" s="2" t="s">
        <v>3745</v>
      </c>
      <c r="B1868" s="2" t="s">
        <v>3746</v>
      </c>
      <c r="C1868" s="4">
        <f ca="1">[1]!thsiFinD("ths_vol_ratio_stock",$A1868,$A$1,7,100)</f>
        <v>0.74815209391634996</v>
      </c>
      <c r="D1868" s="4">
        <f ca="1">[1]!thsiFinD("ths_cr_stock",$A1868,$A$1,7,100,100)</f>
        <v>87.004405286343996</v>
      </c>
      <c r="E1868" s="4">
        <f ca="1">[1]!thsiFinD("ths_mfi_stock",$A1868,$A$1,7,100,100)</f>
        <v>46.940016419335997</v>
      </c>
      <c r="F1868" s="4">
        <f ca="1">[1]!thsiFinD("ths_expma_stock",$A1868,$A$1,7,100,100)</f>
        <v>12.044045725753</v>
      </c>
      <c r="G1868" s="4">
        <f ca="1">[1]!thsiFinD("ths_rsi_stock",$A1868,$A$1,7,100,100)</f>
        <v>50.256704944565001</v>
      </c>
      <c r="H1868" s="4">
        <f ca="1">[1]!thsiFinD("ths_adtm_stock",$A1868,$A$1,7,3,100,100,100)</f>
        <v>2.1052631578948999E-2</v>
      </c>
      <c r="I1868" s="4">
        <f ca="1">[1]!thsiFinD("ths_bbiboll_stock",$A1868,$A$1,7,3,100,100,100)</f>
        <v>12.115625</v>
      </c>
      <c r="J1868" s="4">
        <f ca="1">[1]!thsiFinD("ths_dptb_stock",$A1868,$A$1,7,104,100,100)</f>
        <v>0.85714285714285998</v>
      </c>
      <c r="K1868" s="4">
        <f ca="1">[1]!thsiFinD("ths_srmi_stock",$A1868,$A$1,7,100,100)</f>
        <v>-8.1833060556465997E-3</v>
      </c>
      <c r="L1868" s="4">
        <f ca="1">[1]!thsiFinD("ths_atr_stock",$A1868,$A$1,7,101,100,100)</f>
        <v>0.42571428571428999</v>
      </c>
      <c r="M1868" s="4">
        <f ca="1">[1]!thsiFinD("ths_vol_w_stock",$A1868,$A$1)/1000000</f>
        <v>15.674412</v>
      </c>
      <c r="N1868" s="4">
        <f ca="1">[1]!thsiFinD("ths_turnover_ratio_w_stock",$A1868,$A$1)</f>
        <v>6.7324882892401998</v>
      </c>
      <c r="O1868" s="4">
        <f ca="1">[1]!thsiFinD("ths_relative_chg_ratio_w_stock",$A1868,$A$1,104,100)</f>
        <v>1.9440346536116999</v>
      </c>
      <c r="P1868" s="4"/>
    </row>
    <row r="1869" spans="1:16" x14ac:dyDescent="0.25">
      <c r="A1869" s="2" t="s">
        <v>3747</v>
      </c>
      <c r="B1869" s="2" t="s">
        <v>3748</v>
      </c>
      <c r="C1869" s="4">
        <f ca="1">[1]!thsiFinD("ths_vol_ratio_stock",$A1869,$A$1,7,100)</f>
        <v>1.0690745759189999</v>
      </c>
      <c r="D1869" s="4">
        <f ca="1">[1]!thsiFinD("ths_cr_stock",$A1869,$A$1,7,100,100)</f>
        <v>123.48623853210999</v>
      </c>
      <c r="E1869" s="4">
        <f ca="1">[1]!thsiFinD("ths_mfi_stock",$A1869,$A$1,7,100,100)</f>
        <v>45.759163191502999</v>
      </c>
      <c r="F1869" s="4">
        <f ca="1">[1]!thsiFinD("ths_expma_stock",$A1869,$A$1,7,100,100)</f>
        <v>17.018568577136001</v>
      </c>
      <c r="G1869" s="4">
        <f ca="1">[1]!thsiFinD("ths_rsi_stock",$A1869,$A$1,7,100,100)</f>
        <v>52.885664216576998</v>
      </c>
      <c r="H1869" s="4">
        <f ca="1">[1]!thsiFinD("ths_adtm_stock",$A1869,$A$1,7,3,100,100,100)</f>
        <v>0.83259911894272998</v>
      </c>
      <c r="I1869" s="4">
        <f ca="1">[1]!thsiFinD("ths_bbiboll_stock",$A1869,$A$1,7,3,100,100,100)</f>
        <v>17.163645833333</v>
      </c>
      <c r="J1869" s="4">
        <f ca="1">[1]!thsiFinD("ths_dptb_stock",$A1869,$A$1,7,104,100,100)</f>
        <v>0.71428571428570997</v>
      </c>
      <c r="K1869" s="4">
        <f ca="1">[1]!thsiFinD("ths_srmi_stock",$A1869,$A$1,7,100,100)</f>
        <v>5.7770075101096002E-3</v>
      </c>
      <c r="L1869" s="4">
        <f ca="1">[1]!thsiFinD("ths_atr_stock",$A1869,$A$1,7,101,100,100)</f>
        <v>0.63285714285714001</v>
      </c>
      <c r="M1869" s="4">
        <f ca="1">[1]!thsiFinD("ths_vol_w_stock",$A1869,$A$1)/1000000</f>
        <v>51.250942999999999</v>
      </c>
      <c r="N1869" s="4">
        <f ca="1">[1]!thsiFinD("ths_turnover_ratio_w_stock",$A1869,$A$1)</f>
        <v>7.4883965777182002</v>
      </c>
      <c r="O1869" s="4">
        <f ca="1">[1]!thsiFinD("ths_relative_chg_ratio_w_stock",$A1869,$A$1,104,100)</f>
        <v>1.6471483942723999</v>
      </c>
      <c r="P1869" s="4"/>
    </row>
    <row r="1870" spans="1:16" x14ac:dyDescent="0.25">
      <c r="A1870" s="2" t="s">
        <v>3749</v>
      </c>
      <c r="B1870" s="2" t="s">
        <v>3750</v>
      </c>
      <c r="C1870" s="4">
        <f ca="1">[1]!thsiFinD("ths_vol_ratio_stock",$A1870,$A$1,7,100)</f>
        <v>1.3812139968165</v>
      </c>
      <c r="D1870" s="4">
        <f ca="1">[1]!thsiFinD("ths_cr_stock",$A1870,$A$1,7,100,100)</f>
        <v>262.11878009630999</v>
      </c>
      <c r="E1870" s="4">
        <f ca="1">[1]!thsiFinD("ths_mfi_stock",$A1870,$A$1,7,100,100)</f>
        <v>88.283787305822997</v>
      </c>
      <c r="F1870" s="4">
        <f ca="1">[1]!thsiFinD("ths_expma_stock",$A1870,$A$1,7,100,100)</f>
        <v>4.7139168903251001</v>
      </c>
      <c r="G1870" s="4">
        <f ca="1">[1]!thsiFinD("ths_rsi_stock",$A1870,$A$1,7,100,100)</f>
        <v>65.973565851372001</v>
      </c>
      <c r="H1870" s="4">
        <f ca="1">[1]!thsiFinD("ths_adtm_stock",$A1870,$A$1,7,3,100,100,100)</f>
        <v>0.93617021276596002</v>
      </c>
      <c r="I1870" s="4">
        <f ca="1">[1]!thsiFinD("ths_bbiboll_stock",$A1870,$A$1,7,3,100,100,100)</f>
        <v>4.3487499999999999</v>
      </c>
      <c r="J1870" s="4">
        <f ca="1">[1]!thsiFinD("ths_dptb_stock",$A1870,$A$1,7,104,100,100)</f>
        <v>0.28571428571428997</v>
      </c>
      <c r="K1870" s="4">
        <f ca="1">[1]!thsiFinD("ths_srmi_stock",$A1870,$A$1,7,100,100)</f>
        <v>0.33134920634921</v>
      </c>
      <c r="L1870" s="4">
        <f ca="1">[1]!thsiFinD("ths_atr_stock",$A1870,$A$1,7,101,100,100)</f>
        <v>1.0814285714286</v>
      </c>
      <c r="M1870" s="4">
        <f ca="1">[1]!thsiFinD("ths_vol_w_stock",$A1870,$A$1)/1000000</f>
        <v>413.20526599999999</v>
      </c>
      <c r="N1870" s="4">
        <f ca="1">[1]!thsiFinD("ths_turnover_ratio_w_stock",$A1870,$A$1)</f>
        <v>117.94538211921</v>
      </c>
      <c r="O1870" s="4">
        <f ca="1">[1]!thsiFinD("ths_relative_chg_ratio_w_stock",$A1870,$A$1,104,100)</f>
        <v>7.8860075743079996</v>
      </c>
      <c r="P1870" s="4"/>
    </row>
    <row r="1871" spans="1:16" x14ac:dyDescent="0.25">
      <c r="A1871" s="2" t="s">
        <v>3751</v>
      </c>
      <c r="B1871" s="2" t="s">
        <v>3752</v>
      </c>
      <c r="C1871" s="4">
        <f ca="1">[1]!thsiFinD("ths_vol_ratio_stock",$A1871,$A$1,7,100)</f>
        <v>1.2844359089885999</v>
      </c>
      <c r="D1871" s="4">
        <f ca="1">[1]!thsiFinD("ths_cr_stock",$A1871,$A$1,7,100,100)</f>
        <v>74.264705882352999</v>
      </c>
      <c r="E1871" s="4">
        <f ca="1">[1]!thsiFinD("ths_mfi_stock",$A1871,$A$1,7,100,100)</f>
        <v>52.982398304329998</v>
      </c>
      <c r="F1871" s="4">
        <f ca="1">[1]!thsiFinD("ths_expma_stock",$A1871,$A$1,7,100,100)</f>
        <v>5.6047593849529997</v>
      </c>
      <c r="G1871" s="4">
        <f ca="1">[1]!thsiFinD("ths_rsi_stock",$A1871,$A$1,7,100,100)</f>
        <v>45.028703513925997</v>
      </c>
      <c r="H1871" s="4">
        <f ca="1">[1]!thsiFinD("ths_adtm_stock",$A1871,$A$1,7,3,100,100,100)</f>
        <v>0.78260869565216995</v>
      </c>
      <c r="I1871" s="4">
        <f ca="1">[1]!thsiFinD("ths_bbiboll_stock",$A1871,$A$1,7,3,100,100,100)</f>
        <v>5.6884375</v>
      </c>
      <c r="J1871" s="4">
        <f ca="1">[1]!thsiFinD("ths_dptb_stock",$A1871,$A$1,7,104,100,100)</f>
        <v>0.85714285714285998</v>
      </c>
      <c r="K1871" s="4">
        <f ca="1">[1]!thsiFinD("ths_srmi_stock",$A1871,$A$1,7,100,100)</f>
        <v>-2.9159519725557002E-2</v>
      </c>
      <c r="L1871" s="4">
        <f ca="1">[1]!thsiFinD("ths_atr_stock",$A1871,$A$1,7,101,100,100)</f>
        <v>0.25</v>
      </c>
      <c r="M1871" s="4">
        <f ca="1">[1]!thsiFinD("ths_vol_w_stock",$A1871,$A$1)/1000000</f>
        <v>74.749122</v>
      </c>
      <c r="N1871" s="4">
        <f ca="1">[1]!thsiFinD("ths_turnover_ratio_w_stock",$A1871,$A$1)</f>
        <v>7.8347752827518002</v>
      </c>
      <c r="O1871" s="4">
        <f ca="1">[1]!thsiFinD("ths_relative_chg_ratio_w_stock",$A1871,$A$1,104,100)</f>
        <v>-0.85029158752304002</v>
      </c>
      <c r="P1871" s="4"/>
    </row>
    <row r="1872" spans="1:16" x14ac:dyDescent="0.25">
      <c r="A1872" s="2" t="s">
        <v>3753</v>
      </c>
      <c r="B1872" s="2" t="s">
        <v>3754</v>
      </c>
      <c r="C1872" s="4">
        <f ca="1">[1]!thsiFinD("ths_vol_ratio_stock",$A1872,$A$1,7,100)</f>
        <v>0.81165793240973005</v>
      </c>
      <c r="D1872" s="4">
        <f ca="1">[1]!thsiFinD("ths_cr_stock",$A1872,$A$1,7,100,100)</f>
        <v>144.55822814955999</v>
      </c>
      <c r="E1872" s="4">
        <f ca="1">[1]!thsiFinD("ths_mfi_stock",$A1872,$A$1,7,100,100)</f>
        <v>67.772014631228998</v>
      </c>
      <c r="F1872" s="4">
        <f ca="1">[1]!thsiFinD("ths_expma_stock",$A1872,$A$1,7,100,100)</f>
        <v>94.797260227332998</v>
      </c>
      <c r="G1872" s="4">
        <f ca="1">[1]!thsiFinD("ths_rsi_stock",$A1872,$A$1,7,100,100)</f>
        <v>52.157811994527997</v>
      </c>
      <c r="H1872" s="4">
        <f ca="1">[1]!thsiFinD("ths_adtm_stock",$A1872,$A$1,7,3,100,100,100)</f>
        <v>0.53510638297872004</v>
      </c>
      <c r="I1872" s="4">
        <f ca="1">[1]!thsiFinD("ths_bbiboll_stock",$A1872,$A$1,7,3,100,100,100)</f>
        <v>94.499895833332999</v>
      </c>
      <c r="J1872" s="4">
        <f ca="1">[1]!thsiFinD("ths_dptb_stock",$A1872,$A$1,7,104,100,100)</f>
        <v>0.57142857142856995</v>
      </c>
      <c r="K1872" s="4">
        <f ca="1">[1]!thsiFinD("ths_srmi_stock",$A1872,$A$1,7,100,100)</f>
        <v>5.8743025581639997E-2</v>
      </c>
      <c r="L1872" s="4">
        <f ca="1">[1]!thsiFinD("ths_atr_stock",$A1872,$A$1,7,101,100,100)</f>
        <v>5.2371428571429002</v>
      </c>
      <c r="M1872" s="4">
        <f ca="1">[1]!thsiFinD("ths_vol_w_stock",$A1872,$A$1)/1000000</f>
        <v>122.03686500000001</v>
      </c>
      <c r="N1872" s="4">
        <f ca="1">[1]!thsiFinD("ths_turnover_ratio_w_stock",$A1872,$A$1)</f>
        <v>22.078370433724999</v>
      </c>
      <c r="O1872" s="4">
        <f ca="1">[1]!thsiFinD("ths_relative_chg_ratio_w_stock",$A1872,$A$1,104,100)</f>
        <v>7.7160937821031998</v>
      </c>
      <c r="P1872" s="4"/>
    </row>
    <row r="1873" spans="1:16" x14ac:dyDescent="0.25">
      <c r="A1873" s="2" t="s">
        <v>3755</v>
      </c>
      <c r="B1873" s="2" t="s">
        <v>3756</v>
      </c>
      <c r="C1873" s="4">
        <f ca="1">[1]!thsiFinD("ths_vol_ratio_stock",$A1873,$A$1,7,100)</f>
        <v>0.68089506865580995</v>
      </c>
      <c r="D1873" s="4">
        <f ca="1">[1]!thsiFinD("ths_cr_stock",$A1873,$A$1,7,100,100)</f>
        <v>79.757085020242997</v>
      </c>
      <c r="E1873" s="4">
        <f ca="1">[1]!thsiFinD("ths_mfi_stock",$A1873,$A$1,7,100,100)</f>
        <v>27.892083155196001</v>
      </c>
      <c r="F1873" s="4">
        <f ca="1">[1]!thsiFinD("ths_expma_stock",$A1873,$A$1,7,100,100)</f>
        <v>29.343198405089002</v>
      </c>
      <c r="G1873" s="4">
        <f ca="1">[1]!thsiFinD("ths_rsi_stock",$A1873,$A$1,7,100,100)</f>
        <v>37.600910106021999</v>
      </c>
      <c r="H1873" s="4">
        <f ca="1">[1]!thsiFinD("ths_adtm_stock",$A1873,$A$1,7,3,100,100,100)</f>
        <v>0.12745098039215999</v>
      </c>
      <c r="I1873" s="4">
        <f ca="1">[1]!thsiFinD("ths_bbiboll_stock",$A1873,$A$1,7,3,100,100,100)</f>
        <v>29.7384375</v>
      </c>
      <c r="J1873" s="4">
        <f ca="1">[1]!thsiFinD("ths_dptb_stock",$A1873,$A$1,7,104,100,100)</f>
        <v>0.71428571428570997</v>
      </c>
      <c r="K1873" s="4">
        <f ca="1">[1]!thsiFinD("ths_srmi_stock",$A1873,$A$1,7,100,100)</f>
        <v>-2.9401937854995001E-2</v>
      </c>
      <c r="L1873" s="4">
        <f ca="1">[1]!thsiFinD("ths_atr_stock",$A1873,$A$1,7,101,100,100)</f>
        <v>1.0571428571429</v>
      </c>
      <c r="M1873" s="4">
        <f ca="1">[1]!thsiFinD("ths_vol_w_stock",$A1873,$A$1)/1000000</f>
        <v>23.146863</v>
      </c>
      <c r="N1873" s="4">
        <f ca="1">[1]!thsiFinD("ths_turnover_ratio_w_stock",$A1873,$A$1)</f>
        <v>4.5261476119398001</v>
      </c>
      <c r="O1873" s="4">
        <f ca="1">[1]!thsiFinD("ths_relative_chg_ratio_w_stock",$A1873,$A$1,104,100)</f>
        <v>-3.0630096247092</v>
      </c>
      <c r="P1873" s="4"/>
    </row>
    <row r="1874" spans="1:16" x14ac:dyDescent="0.25">
      <c r="A1874" s="2" t="s">
        <v>3757</v>
      </c>
      <c r="B1874" s="2" t="s">
        <v>3758</v>
      </c>
      <c r="C1874" s="4">
        <f ca="1">[1]!thsiFinD("ths_vol_ratio_stock",$A1874,$A$1,7,100)</f>
        <v>0.95444658493880996</v>
      </c>
      <c r="D1874" s="4">
        <f ca="1">[1]!thsiFinD("ths_cr_stock",$A1874,$A$1,7,100,100)</f>
        <v>41.905564924114998</v>
      </c>
      <c r="E1874" s="4">
        <f ca="1">[1]!thsiFinD("ths_mfi_stock",$A1874,$A$1,7,100,100)</f>
        <v>16.842522685809001</v>
      </c>
      <c r="F1874" s="4">
        <f ca="1">[1]!thsiFinD("ths_expma_stock",$A1874,$A$1,7,100,100)</f>
        <v>18.164231567491001</v>
      </c>
      <c r="G1874" s="4">
        <f ca="1">[1]!thsiFinD("ths_rsi_stock",$A1874,$A$1,7,100,100)</f>
        <v>24.732917175855</v>
      </c>
      <c r="H1874" s="4">
        <f ca="1">[1]!thsiFinD("ths_adtm_stock",$A1874,$A$1,7,3,100,100,100)</f>
        <v>-0.67857142857143005</v>
      </c>
      <c r="I1874" s="4">
        <f ca="1">[1]!thsiFinD("ths_bbiboll_stock",$A1874,$A$1,7,3,100,100,100)</f>
        <v>18.756145833333001</v>
      </c>
      <c r="J1874" s="4">
        <f ca="1">[1]!thsiFinD("ths_dptb_stock",$A1874,$A$1,7,104,100,100)</f>
        <v>0.42857142857142999</v>
      </c>
      <c r="K1874" s="4">
        <f ca="1">[1]!thsiFinD("ths_srmi_stock",$A1874,$A$1,7,100,100)</f>
        <v>-6.7474960463889996E-2</v>
      </c>
      <c r="L1874" s="4">
        <f ca="1">[1]!thsiFinD("ths_atr_stock",$A1874,$A$1,7,101,100,100)</f>
        <v>0.80428571428571005</v>
      </c>
      <c r="M1874" s="4">
        <f ca="1">[1]!thsiFinD("ths_vol_w_stock",$A1874,$A$1)/1000000</f>
        <v>26.31682</v>
      </c>
      <c r="N1874" s="4">
        <f ca="1">[1]!thsiFinD("ths_turnover_ratio_w_stock",$A1874,$A$1)</f>
        <v>10.143930706793</v>
      </c>
      <c r="O1874" s="4">
        <f ca="1">[1]!thsiFinD("ths_relative_chg_ratio_w_stock",$A1874,$A$1,104,100)</f>
        <v>-5.9437275801444001</v>
      </c>
      <c r="P1874" s="4"/>
    </row>
    <row r="1875" spans="1:16" x14ac:dyDescent="0.25">
      <c r="A1875" s="2" t="s">
        <v>3759</v>
      </c>
      <c r="B1875" s="2" t="s">
        <v>3760</v>
      </c>
      <c r="C1875" s="4">
        <f ca="1">[1]!thsiFinD("ths_vol_ratio_stock",$A1875,$A$1,7,100)</f>
        <v>0.94860489847861995</v>
      </c>
      <c r="D1875" s="4">
        <f ca="1">[1]!thsiFinD("ths_cr_stock",$A1875,$A$1,7,100,100)</f>
        <v>68.587896253601997</v>
      </c>
      <c r="E1875" s="4">
        <f ca="1">[1]!thsiFinD("ths_mfi_stock",$A1875,$A$1,7,100,100)</f>
        <v>28.652197627250001</v>
      </c>
      <c r="F1875" s="4">
        <f ca="1">[1]!thsiFinD("ths_expma_stock",$A1875,$A$1,7,100,100)</f>
        <v>8.970829491141</v>
      </c>
      <c r="G1875" s="4">
        <f ca="1">[1]!thsiFinD("ths_rsi_stock",$A1875,$A$1,7,100,100)</f>
        <v>43.405032734715</v>
      </c>
      <c r="H1875" s="4">
        <f ca="1">[1]!thsiFinD("ths_adtm_stock",$A1875,$A$1,7,3,100,100,100)</f>
        <v>3.7735849056606E-2</v>
      </c>
      <c r="I1875" s="4">
        <f ca="1">[1]!thsiFinD("ths_bbiboll_stock",$A1875,$A$1,7,3,100,100,100)</f>
        <v>9.0377083333333008</v>
      </c>
      <c r="J1875" s="4">
        <f ca="1">[1]!thsiFinD("ths_dptb_stock",$A1875,$A$1,7,104,100,100)</f>
        <v>0.57142857142856995</v>
      </c>
      <c r="K1875" s="4">
        <f ca="1">[1]!thsiFinD("ths_srmi_stock",$A1875,$A$1,7,100,100)</f>
        <v>-2.4096385542168999E-2</v>
      </c>
      <c r="L1875" s="4">
        <f ca="1">[1]!thsiFinD("ths_atr_stock",$A1875,$A$1,7,101,100,100)</f>
        <v>0.28999999999999998</v>
      </c>
      <c r="M1875" s="4">
        <f ca="1">[1]!thsiFinD("ths_vol_w_stock",$A1875,$A$1)/1000000</f>
        <v>43.540993999999998</v>
      </c>
      <c r="N1875" s="4">
        <f ca="1">[1]!thsiFinD("ths_turnover_ratio_w_stock",$A1875,$A$1)</f>
        <v>10.737463210354999</v>
      </c>
      <c r="O1875" s="4">
        <f ca="1">[1]!thsiFinD("ths_relative_chg_ratio_w_stock",$A1875,$A$1,104,100)</f>
        <v>-2.2049015166011001</v>
      </c>
      <c r="P1875" s="4"/>
    </row>
    <row r="1876" spans="1:16" x14ac:dyDescent="0.25">
      <c r="A1876" s="2" t="s">
        <v>3761</v>
      </c>
      <c r="B1876" s="2" t="s">
        <v>3762</v>
      </c>
      <c r="C1876" s="4">
        <f ca="1">[1]!thsiFinD("ths_vol_ratio_stock",$A1876,$A$1,7,100)</f>
        <v>0.66497204653779995</v>
      </c>
      <c r="D1876" s="4">
        <f ca="1">[1]!thsiFinD("ths_cr_stock",$A1876,$A$1,7,100,100)</f>
        <v>68.587896253601997</v>
      </c>
      <c r="E1876" s="4">
        <f ca="1">[1]!thsiFinD("ths_mfi_stock",$A1876,$A$1,7,100,100)</f>
        <v>44.161937749238</v>
      </c>
      <c r="F1876" s="4">
        <f ca="1">[1]!thsiFinD("ths_expma_stock",$A1876,$A$1,7,100,100)</f>
        <v>12.21573701616</v>
      </c>
      <c r="G1876" s="4">
        <f ca="1">[1]!thsiFinD("ths_rsi_stock",$A1876,$A$1,7,100,100)</f>
        <v>47.756644853631997</v>
      </c>
      <c r="H1876" s="4">
        <f ca="1">[1]!thsiFinD("ths_adtm_stock",$A1876,$A$1,7,3,100,100,100)</f>
        <v>0.16071428571429</v>
      </c>
      <c r="I1876" s="4">
        <f ca="1">[1]!thsiFinD("ths_bbiboll_stock",$A1876,$A$1,7,3,100,100,100)</f>
        <v>12.352916666666999</v>
      </c>
      <c r="J1876" s="4">
        <f ca="1">[1]!thsiFinD("ths_dptb_stock",$A1876,$A$1,7,104,100,100)</f>
        <v>0.71428571428570997</v>
      </c>
      <c r="K1876" s="4">
        <f ca="1">[1]!thsiFinD("ths_srmi_stock",$A1876,$A$1,7,100,100)</f>
        <v>-4.8989113530326998E-2</v>
      </c>
      <c r="L1876" s="4">
        <f ca="1">[1]!thsiFinD("ths_atr_stock",$A1876,$A$1,7,101,100,100)</f>
        <v>0.57571428571428995</v>
      </c>
      <c r="M1876" s="4">
        <f ca="1">[1]!thsiFinD("ths_vol_w_stock",$A1876,$A$1)/1000000</f>
        <v>91.798336000000006</v>
      </c>
      <c r="N1876" s="4">
        <f ca="1">[1]!thsiFinD("ths_turnover_ratio_w_stock",$A1876,$A$1)</f>
        <v>17.478856279211001</v>
      </c>
      <c r="O1876" s="4">
        <f ca="1">[1]!thsiFinD("ths_relative_chg_ratio_w_stock",$A1876,$A$1,104,100)</f>
        <v>0.96719539233795004</v>
      </c>
      <c r="P1876" s="4"/>
    </row>
    <row r="1877" spans="1:16" x14ac:dyDescent="0.25">
      <c r="A1877" s="2" t="s">
        <v>3763</v>
      </c>
      <c r="B1877" s="2" t="s">
        <v>3764</v>
      </c>
      <c r="C1877" s="4">
        <f ca="1">[1]!thsiFinD("ths_vol_ratio_stock",$A1877,$A$1,7,100)</f>
        <v>0.67236275773152998</v>
      </c>
      <c r="D1877" s="4">
        <f ca="1">[1]!thsiFinD("ths_cr_stock",$A1877,$A$1,7,100,100)</f>
        <v>128.52348993288999</v>
      </c>
      <c r="E1877" s="4">
        <f ca="1">[1]!thsiFinD("ths_mfi_stock",$A1877,$A$1,7,100,100)</f>
        <v>69.227574415687997</v>
      </c>
      <c r="F1877" s="4">
        <f ca="1">[1]!thsiFinD("ths_expma_stock",$A1877,$A$1,7,100,100)</f>
        <v>9.6020008963522994</v>
      </c>
      <c r="G1877" s="4">
        <f ca="1">[1]!thsiFinD("ths_rsi_stock",$A1877,$A$1,7,100,100)</f>
        <v>55.399107978712998</v>
      </c>
      <c r="H1877" s="4">
        <f ca="1">[1]!thsiFinD("ths_adtm_stock",$A1877,$A$1,7,3,100,100,100)</f>
        <v>0.22463768115942001</v>
      </c>
      <c r="I1877" s="4">
        <f ca="1">[1]!thsiFinD("ths_bbiboll_stock",$A1877,$A$1,7,3,100,100,100)</f>
        <v>9.4777083333333003</v>
      </c>
      <c r="J1877" s="4">
        <f ca="1">[1]!thsiFinD("ths_dptb_stock",$A1877,$A$1,7,104,100,100)</f>
        <v>0.57142857142856995</v>
      </c>
      <c r="K1877" s="4">
        <f ca="1">[1]!thsiFinD("ths_srmi_stock",$A1877,$A$1,7,100,100)</f>
        <v>5.0882658359294002E-2</v>
      </c>
      <c r="L1877" s="4">
        <f ca="1">[1]!thsiFinD("ths_atr_stock",$A1877,$A$1,7,101,100,100)</f>
        <v>0.67</v>
      </c>
      <c r="M1877" s="4">
        <f ca="1">[1]!thsiFinD("ths_vol_w_stock",$A1877,$A$1)/1000000</f>
        <v>54.369683000000002</v>
      </c>
      <c r="N1877" s="4">
        <f ca="1">[1]!thsiFinD("ths_turnover_ratio_w_stock",$A1877,$A$1)</f>
        <v>27.516943490993</v>
      </c>
      <c r="O1877" s="4">
        <f ca="1">[1]!thsiFinD("ths_relative_chg_ratio_w_stock",$A1877,$A$1,104,100)</f>
        <v>-1.1009514126508999</v>
      </c>
      <c r="P1877" s="4"/>
    </row>
    <row r="1878" spans="1:16" x14ac:dyDescent="0.25">
      <c r="A1878" s="2" t="s">
        <v>3765</v>
      </c>
      <c r="B1878" s="2" t="s">
        <v>3766</v>
      </c>
      <c r="C1878" s="4">
        <f ca="1">[1]!thsiFinD("ths_vol_ratio_stock",$A1878,$A$1,7,100)</f>
        <v>0.83013051559132001</v>
      </c>
      <c r="D1878" s="4">
        <f ca="1">[1]!thsiFinD("ths_cr_stock",$A1878,$A$1,7,100,100)</f>
        <v>116.70020120724</v>
      </c>
      <c r="E1878" s="4">
        <f ca="1">[1]!thsiFinD("ths_mfi_stock",$A1878,$A$1,7,100,100)</f>
        <v>48.326679580624003</v>
      </c>
      <c r="F1878" s="4">
        <f ca="1">[1]!thsiFinD("ths_expma_stock",$A1878,$A$1,7,100,100)</f>
        <v>10.810490073113</v>
      </c>
      <c r="G1878" s="4">
        <f ca="1">[1]!thsiFinD("ths_rsi_stock",$A1878,$A$1,7,100,100)</f>
        <v>48.629316364997003</v>
      </c>
      <c r="H1878" s="4">
        <f ca="1">[1]!thsiFinD("ths_adtm_stock",$A1878,$A$1,7,3,100,100,100)</f>
        <v>0.45217391304347998</v>
      </c>
      <c r="I1878" s="4">
        <f ca="1">[1]!thsiFinD("ths_bbiboll_stock",$A1878,$A$1,7,3,100,100,100)</f>
        <v>10.883020833332999</v>
      </c>
      <c r="J1878" s="4">
        <f ca="1">[1]!thsiFinD("ths_dptb_stock",$A1878,$A$1,7,104,100,100)</f>
        <v>0.57142857142856995</v>
      </c>
      <c r="K1878" s="4">
        <f ca="1">[1]!thsiFinD("ths_srmi_stock",$A1878,$A$1,7,100,100)</f>
        <v>-1.8416206261509999E-3</v>
      </c>
      <c r="L1878" s="4">
        <f ca="1">[1]!thsiFinD("ths_atr_stock",$A1878,$A$1,7,101,100,100)</f>
        <v>0.52714285714286002</v>
      </c>
      <c r="M1878" s="4">
        <f ca="1">[1]!thsiFinD("ths_vol_w_stock",$A1878,$A$1)/1000000</f>
        <v>22.449309</v>
      </c>
      <c r="N1878" s="4">
        <f ca="1">[1]!thsiFinD("ths_turnover_ratio_w_stock",$A1878,$A$1)</f>
        <v>9.3174736334876993</v>
      </c>
      <c r="O1878" s="4">
        <f ca="1">[1]!thsiFinD("ths_relative_chg_ratio_w_stock",$A1878,$A$1,104,100)</f>
        <v>1.0592494267952</v>
      </c>
      <c r="P1878" s="4"/>
    </row>
    <row r="1879" spans="1:16" x14ac:dyDescent="0.25">
      <c r="A1879" s="2" t="s">
        <v>3767</v>
      </c>
      <c r="B1879" s="2" t="s">
        <v>3768</v>
      </c>
      <c r="C1879" s="4">
        <f ca="1">[1]!thsiFinD("ths_vol_ratio_stock",$A1879,$A$1,7,100)</f>
        <v>0.73503401331289997</v>
      </c>
      <c r="D1879" s="4">
        <f ca="1">[1]!thsiFinD("ths_cr_stock",$A1879,$A$1,7,100,100)</f>
        <v>23.052157115261</v>
      </c>
      <c r="E1879" s="4">
        <f ca="1">[1]!thsiFinD("ths_mfi_stock",$A1879,$A$1,7,100,100)</f>
        <v>12.781070204641001</v>
      </c>
      <c r="F1879" s="4">
        <f ca="1">[1]!thsiFinD("ths_expma_stock",$A1879,$A$1,7,100,100)</f>
        <v>14.645364273552</v>
      </c>
      <c r="G1879" s="4">
        <f ca="1">[1]!thsiFinD("ths_rsi_stock",$A1879,$A$1,7,100,100)</f>
        <v>49.533026247522997</v>
      </c>
      <c r="H1879" s="4">
        <f ca="1">[1]!thsiFinD("ths_adtm_stock",$A1879,$A$1,7,3,100,100,100)</f>
        <v>-0.86708860759494</v>
      </c>
      <c r="I1879" s="4">
        <f ca="1">[1]!thsiFinD("ths_bbiboll_stock",$A1879,$A$1,7,3,100,100,100)</f>
        <v>14.390416666667001</v>
      </c>
      <c r="J1879" s="4">
        <f ca="1">[1]!thsiFinD("ths_dptb_stock",$A1879,$A$1,7,104,100,100)</f>
        <v>0.71428571428570997</v>
      </c>
      <c r="K1879" s="4">
        <f ca="1">[1]!thsiFinD("ths_srmi_stock",$A1879,$A$1,7,100,100)</f>
        <v>-0.11076923076923</v>
      </c>
      <c r="L1879" s="4">
        <f ca="1">[1]!thsiFinD("ths_atr_stock",$A1879,$A$1,7,101,100,100)</f>
        <v>0.95</v>
      </c>
      <c r="M1879" s="4">
        <f ca="1">[1]!thsiFinD("ths_vol_w_stock",$A1879,$A$1)/1000000</f>
        <v>343.82564500000001</v>
      </c>
      <c r="N1879" s="4">
        <f ca="1">[1]!thsiFinD("ths_turnover_ratio_w_stock",$A1879,$A$1)</f>
        <v>64.51746685661</v>
      </c>
      <c r="O1879" s="4">
        <f ca="1">[1]!thsiFinD("ths_relative_chg_ratio_w_stock",$A1879,$A$1,104,100)</f>
        <v>-6.5749080653894998</v>
      </c>
      <c r="P1879" s="4"/>
    </row>
    <row r="1880" spans="1:16" x14ac:dyDescent="0.25">
      <c r="A1880" s="2" t="s">
        <v>3769</v>
      </c>
      <c r="B1880" s="2" t="s">
        <v>3770</v>
      </c>
      <c r="C1880" s="4">
        <f ca="1">[1]!thsiFinD("ths_vol_ratio_stock",$A1880,$A$1,7,100)</f>
        <v>0.74880773115928001</v>
      </c>
      <c r="D1880" s="4">
        <f ca="1">[1]!thsiFinD("ths_cr_stock",$A1880,$A$1,7,100,100)</f>
        <v>62.222222222222001</v>
      </c>
      <c r="E1880" s="4">
        <f ca="1">[1]!thsiFinD("ths_mfi_stock",$A1880,$A$1,7,100,100)</f>
        <v>37.674342798512001</v>
      </c>
      <c r="F1880" s="4">
        <f ca="1">[1]!thsiFinD("ths_expma_stock",$A1880,$A$1,7,100,100)</f>
        <v>12.631446038239</v>
      </c>
      <c r="G1880" s="4">
        <f ca="1">[1]!thsiFinD("ths_rsi_stock",$A1880,$A$1,7,100,100)</f>
        <v>43.716943351894997</v>
      </c>
      <c r="H1880" s="4">
        <f ca="1">[1]!thsiFinD("ths_adtm_stock",$A1880,$A$1,7,3,100,100,100)</f>
        <v>-0.34306569343066001</v>
      </c>
      <c r="I1880" s="4">
        <f ca="1">[1]!thsiFinD("ths_bbiboll_stock",$A1880,$A$1,7,3,100,100,100)</f>
        <v>12.7934375</v>
      </c>
      <c r="J1880" s="4">
        <f ca="1">[1]!thsiFinD("ths_dptb_stock",$A1880,$A$1,7,104,100,100)</f>
        <v>0.57142857142856995</v>
      </c>
      <c r="K1880" s="4">
        <f ca="1">[1]!thsiFinD("ths_srmi_stock",$A1880,$A$1,7,100,100)</f>
        <v>-2.9885057471264E-2</v>
      </c>
      <c r="L1880" s="4">
        <f ca="1">[1]!thsiFinD("ths_atr_stock",$A1880,$A$1,7,101,100,100)</f>
        <v>0.45</v>
      </c>
      <c r="M1880" s="4">
        <f ca="1">[1]!thsiFinD("ths_vol_w_stock",$A1880,$A$1)/1000000</f>
        <v>13.456742999999999</v>
      </c>
      <c r="N1880" s="4">
        <f ca="1">[1]!thsiFinD("ths_turnover_ratio_w_stock",$A1880,$A$1)</f>
        <v>5.5236951076010001</v>
      </c>
      <c r="O1880" s="4">
        <f ca="1">[1]!thsiFinD("ths_relative_chg_ratio_w_stock",$A1880,$A$1,104,100)</f>
        <v>-1.3626302232256999</v>
      </c>
      <c r="P1880" s="4"/>
    </row>
    <row r="1881" spans="1:16" x14ac:dyDescent="0.25">
      <c r="A1881" s="2" t="s">
        <v>3771</v>
      </c>
      <c r="B1881" s="2" t="s">
        <v>3772</v>
      </c>
      <c r="C1881" s="4">
        <f ca="1">[1]!thsiFinD("ths_vol_ratio_stock",$A1881,$A$1,7,100)</f>
        <v>0.66081089299669005</v>
      </c>
      <c r="D1881" s="4">
        <f ca="1">[1]!thsiFinD("ths_cr_stock",$A1881,$A$1,7,100,100)</f>
        <v>83.263598326359997</v>
      </c>
      <c r="E1881" s="4">
        <f ca="1">[1]!thsiFinD("ths_mfi_stock",$A1881,$A$1,7,100,100)</f>
        <v>48.624875394367002</v>
      </c>
      <c r="F1881" s="4">
        <f ca="1">[1]!thsiFinD("ths_expma_stock",$A1881,$A$1,7,100,100)</f>
        <v>6.5002335577733996</v>
      </c>
      <c r="G1881" s="4">
        <f ca="1">[1]!thsiFinD("ths_rsi_stock",$A1881,$A$1,7,100,100)</f>
        <v>46.898826811028997</v>
      </c>
      <c r="H1881" s="4">
        <f ca="1">[1]!thsiFinD("ths_adtm_stock",$A1881,$A$1,7,3,100,100,100)</f>
        <v>0.20454545454546</v>
      </c>
      <c r="I1881" s="4">
        <f ca="1">[1]!thsiFinD("ths_bbiboll_stock",$A1881,$A$1,7,3,100,100,100)</f>
        <v>6.5691666666666997</v>
      </c>
      <c r="J1881" s="4">
        <f ca="1">[1]!thsiFinD("ths_dptb_stock",$A1881,$A$1,7,104,100,100)</f>
        <v>0.57142857142856995</v>
      </c>
      <c r="K1881" s="4">
        <f ca="1">[1]!thsiFinD("ths_srmi_stock",$A1881,$A$1,7,100,100)</f>
        <v>-1.5267175572518999E-3</v>
      </c>
      <c r="L1881" s="4">
        <f ca="1">[1]!thsiFinD("ths_atr_stock",$A1881,$A$1,7,101,100,100)</f>
        <v>0.22142857142857</v>
      </c>
      <c r="M1881" s="4">
        <f ca="1">[1]!thsiFinD("ths_vol_w_stock",$A1881,$A$1)/1000000</f>
        <v>36.442765999999999</v>
      </c>
      <c r="N1881" s="4">
        <f ca="1">[1]!thsiFinD("ths_turnover_ratio_w_stock",$A1881,$A$1)</f>
        <v>8.8420271033029998</v>
      </c>
      <c r="O1881" s="4">
        <f ca="1">[1]!thsiFinD("ths_relative_chg_ratio_w_stock",$A1881,$A$1,104,100)</f>
        <v>3.3488576278190997E-2</v>
      </c>
      <c r="P1881" s="4"/>
    </row>
    <row r="1882" spans="1:16" x14ac:dyDescent="0.25">
      <c r="A1882" s="2" t="s">
        <v>3773</v>
      </c>
      <c r="B1882" s="2" t="s">
        <v>3774</v>
      </c>
      <c r="C1882" s="4">
        <f ca="1">[1]!thsiFinD("ths_vol_ratio_stock",$A1882,$A$1,7,100)</f>
        <v>1.3868945783505</v>
      </c>
      <c r="D1882" s="4">
        <f ca="1">[1]!thsiFinD("ths_cr_stock",$A1882,$A$1,7,100,100)</f>
        <v>101.93423597679001</v>
      </c>
      <c r="E1882" s="4">
        <f ca="1">[1]!thsiFinD("ths_mfi_stock",$A1882,$A$1,7,100,100)</f>
        <v>69.479331573387</v>
      </c>
      <c r="F1882" s="4">
        <f ca="1">[1]!thsiFinD("ths_expma_stock",$A1882,$A$1,7,100,100)</f>
        <v>7.6237096514048996</v>
      </c>
      <c r="G1882" s="4">
        <f ca="1">[1]!thsiFinD("ths_rsi_stock",$A1882,$A$1,7,100,100)</f>
        <v>57.056316422835998</v>
      </c>
      <c r="H1882" s="4">
        <f ca="1">[1]!thsiFinD("ths_adtm_stock",$A1882,$A$1,7,3,100,100,100)</f>
        <v>0.25850340136054001</v>
      </c>
      <c r="I1882" s="4">
        <f ca="1">[1]!thsiFinD("ths_bbiboll_stock",$A1882,$A$1,7,3,100,100,100)</f>
        <v>7.6226041666666999</v>
      </c>
      <c r="J1882" s="4">
        <f ca="1">[1]!thsiFinD("ths_dptb_stock",$A1882,$A$1,7,104,100,100)</f>
        <v>0.71428571428570997</v>
      </c>
      <c r="K1882" s="4">
        <f ca="1">[1]!thsiFinD("ths_srmi_stock",$A1882,$A$1,7,100,100)</f>
        <v>8.9285714285714992E-3</v>
      </c>
      <c r="L1882" s="4">
        <f ca="1">[1]!thsiFinD("ths_atr_stock",$A1882,$A$1,7,101,100,100)</f>
        <v>0.50428571428571001</v>
      </c>
      <c r="M1882" s="4">
        <f ca="1">[1]!thsiFinD("ths_vol_w_stock",$A1882,$A$1)/1000000</f>
        <v>75.064122999999995</v>
      </c>
      <c r="N1882" s="4">
        <f ca="1">[1]!thsiFinD("ths_turnover_ratio_w_stock",$A1882,$A$1)</f>
        <v>27.239504233125999</v>
      </c>
      <c r="O1882" s="4">
        <f ca="1">[1]!thsiFinD("ths_relative_chg_ratio_w_stock",$A1882,$A$1,104,100)</f>
        <v>1.6822375910105001</v>
      </c>
      <c r="P1882" s="4"/>
    </row>
    <row r="1883" spans="1:16" x14ac:dyDescent="0.25">
      <c r="A1883" s="2" t="s">
        <v>3775</v>
      </c>
      <c r="B1883" s="2" t="s">
        <v>3776</v>
      </c>
      <c r="C1883" s="4">
        <f ca="1">[1]!thsiFinD("ths_vol_ratio_stock",$A1883,$A$1,7,100)</f>
        <v>0.98592788995727998</v>
      </c>
      <c r="D1883" s="4">
        <f ca="1">[1]!thsiFinD("ths_cr_stock",$A1883,$A$1,7,100,100)</f>
        <v>72.307692307691994</v>
      </c>
      <c r="E1883" s="4">
        <f ca="1">[1]!thsiFinD("ths_mfi_stock",$A1883,$A$1,7,100,100)</f>
        <v>29.739319355271999</v>
      </c>
      <c r="F1883" s="4">
        <f ca="1">[1]!thsiFinD("ths_expma_stock",$A1883,$A$1,7,100,100)</f>
        <v>3.5463991737630001</v>
      </c>
      <c r="G1883" s="4">
        <f ca="1">[1]!thsiFinD("ths_rsi_stock",$A1883,$A$1,7,100,100)</f>
        <v>49.970118410607</v>
      </c>
      <c r="H1883" s="4">
        <f ca="1">[1]!thsiFinD("ths_adtm_stock",$A1883,$A$1,7,3,100,100,100)</f>
        <v>-0.16</v>
      </c>
      <c r="I1883" s="4">
        <f ca="1">[1]!thsiFinD("ths_bbiboll_stock",$A1883,$A$1,7,3,100,100,100)</f>
        <v>3.5633333333333002</v>
      </c>
      <c r="J1883" s="4">
        <f ca="1">[1]!thsiFinD("ths_dptb_stock",$A1883,$A$1,7,104,100,100)</f>
        <v>0.57142857142856995</v>
      </c>
      <c r="K1883" s="4">
        <f ca="1">[1]!thsiFinD("ths_srmi_stock",$A1883,$A$1,7,100,100)</f>
        <v>-3.2432432432431997E-2</v>
      </c>
      <c r="L1883" s="4">
        <f ca="1">[1]!thsiFinD("ths_atr_stock",$A1883,$A$1,7,101,100,100)</f>
        <v>0.16571428571429</v>
      </c>
      <c r="M1883" s="4">
        <f ca="1">[1]!thsiFinD("ths_vol_w_stock",$A1883,$A$1)/1000000</f>
        <v>33.846283</v>
      </c>
      <c r="N1883" s="4">
        <f ca="1">[1]!thsiFinD("ths_turnover_ratio_w_stock",$A1883,$A$1)</f>
        <v>15.467106810008</v>
      </c>
      <c r="O1883" s="4">
        <f ca="1">[1]!thsiFinD("ths_relative_chg_ratio_w_stock",$A1883,$A$1,104,100)</f>
        <v>-1.4834530486344999</v>
      </c>
      <c r="P1883" s="4"/>
    </row>
    <row r="1884" spans="1:16" x14ac:dyDescent="0.25">
      <c r="A1884" s="2" t="s">
        <v>3777</v>
      </c>
      <c r="B1884" s="2" t="s">
        <v>3778</v>
      </c>
      <c r="C1884" s="4">
        <f ca="1">[1]!thsiFinD("ths_vol_ratio_stock",$A1884,$A$1,7,100)</f>
        <v>1.4237996736945</v>
      </c>
      <c r="D1884" s="4">
        <f ca="1">[1]!thsiFinD("ths_cr_stock",$A1884,$A$1,7,100,100)</f>
        <v>44.222539229672002</v>
      </c>
      <c r="E1884" s="4">
        <f ca="1">[1]!thsiFinD("ths_mfi_stock",$A1884,$A$1,7,100,100)</f>
        <v>18.854917490761999</v>
      </c>
      <c r="F1884" s="4">
        <f ca="1">[1]!thsiFinD("ths_expma_stock",$A1884,$A$1,7,100,100)</f>
        <v>14.912300951387</v>
      </c>
      <c r="G1884" s="4">
        <f ca="1">[1]!thsiFinD("ths_rsi_stock",$A1884,$A$1,7,100,100)</f>
        <v>29.166943047819</v>
      </c>
      <c r="H1884" s="4">
        <f ca="1">[1]!thsiFinD("ths_adtm_stock",$A1884,$A$1,7,3,100,100,100)</f>
        <v>-0.41237113402061998</v>
      </c>
      <c r="I1884" s="4">
        <f ca="1">[1]!thsiFinD("ths_bbiboll_stock",$A1884,$A$1,7,3,100,100,100)</f>
        <v>15.115833333333001</v>
      </c>
      <c r="J1884" s="4">
        <f ca="1">[1]!thsiFinD("ths_dptb_stock",$A1884,$A$1,7,104,100,100)</f>
        <v>0.42857142857142999</v>
      </c>
      <c r="K1884" s="4">
        <f ca="1">[1]!thsiFinD("ths_srmi_stock",$A1884,$A$1,7,100,100)</f>
        <v>-5.7942708333333003E-2</v>
      </c>
      <c r="L1884" s="4">
        <f ca="1">[1]!thsiFinD("ths_atr_stock",$A1884,$A$1,7,101,100,100)</f>
        <v>0.48142857142856998</v>
      </c>
      <c r="M1884" s="4">
        <f ca="1">[1]!thsiFinD("ths_vol_w_stock",$A1884,$A$1)/1000000</f>
        <v>25.827417000000001</v>
      </c>
      <c r="N1884" s="4">
        <f ca="1">[1]!thsiFinD("ths_turnover_ratio_w_stock",$A1884,$A$1)</f>
        <v>6.1116885765372002</v>
      </c>
      <c r="O1884" s="4">
        <f ca="1">[1]!thsiFinD("ths_relative_chg_ratio_w_stock",$A1884,$A$1,104,100)</f>
        <v>-6.6297381179082997</v>
      </c>
      <c r="P1884" s="4"/>
    </row>
    <row r="1885" spans="1:16" x14ac:dyDescent="0.25">
      <c r="A1885" s="2" t="s">
        <v>3779</v>
      </c>
      <c r="B1885" s="2" t="s">
        <v>3780</v>
      </c>
      <c r="C1885" s="4">
        <f ca="1">[1]!thsiFinD("ths_vol_ratio_stock",$A1885,$A$1,7,100)</f>
        <v>0.76547452731188004</v>
      </c>
      <c r="D1885" s="4">
        <f ca="1">[1]!thsiFinD("ths_cr_stock",$A1885,$A$1,7,100,100)</f>
        <v>94.244604316546997</v>
      </c>
      <c r="E1885" s="4">
        <f ca="1">[1]!thsiFinD("ths_mfi_stock",$A1885,$A$1,7,100,100)</f>
        <v>39.860962935516</v>
      </c>
      <c r="F1885" s="4">
        <f ca="1">[1]!thsiFinD("ths_expma_stock",$A1885,$A$1,7,100,100)</f>
        <v>7.6111696240392996</v>
      </c>
      <c r="G1885" s="4">
        <f ca="1">[1]!thsiFinD("ths_rsi_stock",$A1885,$A$1,7,100,100)</f>
        <v>55.229870447669001</v>
      </c>
      <c r="H1885" s="4">
        <f ca="1">[1]!thsiFinD("ths_adtm_stock",$A1885,$A$1,7,3,100,100,100)</f>
        <v>0.52</v>
      </c>
      <c r="I1885" s="4">
        <f ca="1">[1]!thsiFinD("ths_bbiboll_stock",$A1885,$A$1,7,3,100,100,100)</f>
        <v>7.5830208333332996</v>
      </c>
      <c r="J1885" s="4">
        <f ca="1">[1]!thsiFinD("ths_dptb_stock",$A1885,$A$1,7,104,100,100)</f>
        <v>0.57142857142856995</v>
      </c>
      <c r="K1885" s="4">
        <f ca="1">[1]!thsiFinD("ths_srmi_stock",$A1885,$A$1,7,100,100)</f>
        <v>3.8961038961039E-3</v>
      </c>
      <c r="L1885" s="4">
        <f ca="1">[1]!thsiFinD("ths_atr_stock",$A1885,$A$1,7,101,100,100)</f>
        <v>0.27142857142857002</v>
      </c>
      <c r="M1885" s="4">
        <f ca="1">[1]!thsiFinD("ths_vol_w_stock",$A1885,$A$1)/1000000</f>
        <v>24.265585000000002</v>
      </c>
      <c r="N1885" s="4">
        <f ca="1">[1]!thsiFinD("ths_turnover_ratio_w_stock",$A1885,$A$1)</f>
        <v>9.9343231182349996</v>
      </c>
      <c r="O1885" s="4">
        <f ca="1">[1]!thsiFinD("ths_relative_chg_ratio_w_stock",$A1885,$A$1,104,100)</f>
        <v>-1.2049015166010999</v>
      </c>
      <c r="P1885" s="4"/>
    </row>
    <row r="1886" spans="1:16" x14ac:dyDescent="0.25">
      <c r="A1886" s="2" t="s">
        <v>3781</v>
      </c>
      <c r="B1886" s="2" t="s">
        <v>3782</v>
      </c>
      <c r="C1886" s="4">
        <f ca="1">[1]!thsiFinD("ths_vol_ratio_stock",$A1886,$A$1,7,100)</f>
        <v>0.84504592313509996</v>
      </c>
      <c r="D1886" s="4">
        <f ca="1">[1]!thsiFinD("ths_cr_stock",$A1886,$A$1,7,100,100)</f>
        <v>434.74025974026</v>
      </c>
      <c r="E1886" s="4">
        <f ca="1">[1]!thsiFinD("ths_mfi_stock",$A1886,$A$1,7,100,100)</f>
        <v>79.442286978067997</v>
      </c>
      <c r="F1886" s="4">
        <f ca="1">[1]!thsiFinD("ths_expma_stock",$A1886,$A$1,7,100,100)</f>
        <v>29.410311932431</v>
      </c>
      <c r="G1886" s="4">
        <f ca="1">[1]!thsiFinD("ths_rsi_stock",$A1886,$A$1,7,100,100)</f>
        <v>71.617885542630006</v>
      </c>
      <c r="H1886" s="4">
        <f ca="1">[1]!thsiFinD("ths_adtm_stock",$A1886,$A$1,7,3,100,100,100)</f>
        <v>0.93518518518518001</v>
      </c>
      <c r="I1886" s="4">
        <f ca="1">[1]!thsiFinD("ths_bbiboll_stock",$A1886,$A$1,7,3,100,100,100)</f>
        <v>29.320104166667001</v>
      </c>
      <c r="J1886" s="4">
        <f ca="1">[1]!thsiFinD("ths_dptb_stock",$A1886,$A$1,7,104,100,100)</f>
        <v>0.71428571428570997</v>
      </c>
      <c r="K1886" s="4">
        <f ca="1">[1]!thsiFinD("ths_srmi_stock",$A1886,$A$1,7,100,100)</f>
        <v>7.8929986789959994E-2</v>
      </c>
      <c r="L1886" s="4">
        <f ca="1">[1]!thsiFinD("ths_atr_stock",$A1886,$A$1,7,101,100,100)</f>
        <v>0.82285714285713996</v>
      </c>
      <c r="M1886" s="4">
        <f ca="1">[1]!thsiFinD("ths_vol_w_stock",$A1886,$A$1)/1000000</f>
        <v>63.986803000000002</v>
      </c>
      <c r="N1886" s="4">
        <f ca="1">[1]!thsiFinD("ths_turnover_ratio_w_stock",$A1886,$A$1)</f>
        <v>3.4221050887848001</v>
      </c>
      <c r="O1886" s="4">
        <f ca="1">[1]!thsiFinD("ths_relative_chg_ratio_w_stock",$A1886,$A$1,104,100)</f>
        <v>5.8293862175806002</v>
      </c>
      <c r="P1886" s="4"/>
    </row>
    <row r="1887" spans="1:16" x14ac:dyDescent="0.25">
      <c r="A1887" s="2" t="s">
        <v>3783</v>
      </c>
      <c r="B1887" s="2" t="s">
        <v>3784</v>
      </c>
      <c r="C1887" s="4">
        <f ca="1">[1]!thsiFinD("ths_vol_ratio_stock",$A1887,$A$1,7,100)</f>
        <v>0.93093057724756001</v>
      </c>
      <c r="D1887" s="4">
        <f ca="1">[1]!thsiFinD("ths_cr_stock",$A1887,$A$1,7,100,100)</f>
        <v>128.81355932202999</v>
      </c>
      <c r="E1887" s="4">
        <f ca="1">[1]!thsiFinD("ths_mfi_stock",$A1887,$A$1,7,100,100)</f>
        <v>63.748750488192002</v>
      </c>
      <c r="F1887" s="4">
        <f ca="1">[1]!thsiFinD("ths_expma_stock",$A1887,$A$1,7,100,100)</f>
        <v>8.7167453008849005</v>
      </c>
      <c r="G1887" s="4">
        <f ca="1">[1]!thsiFinD("ths_rsi_stock",$A1887,$A$1,7,100,100)</f>
        <v>61.471310612644999</v>
      </c>
      <c r="H1887" s="4">
        <f ca="1">[1]!thsiFinD("ths_adtm_stock",$A1887,$A$1,7,3,100,100,100)</f>
        <v>0.4</v>
      </c>
      <c r="I1887" s="4">
        <f ca="1">[1]!thsiFinD("ths_bbiboll_stock",$A1887,$A$1,7,3,100,100,100)</f>
        <v>8.7142708333333001</v>
      </c>
      <c r="J1887" s="4">
        <f ca="1">[1]!thsiFinD("ths_dptb_stock",$A1887,$A$1,7,104,100,100)</f>
        <v>0.57142857142856995</v>
      </c>
      <c r="K1887" s="4">
        <f ca="1">[1]!thsiFinD("ths_srmi_stock",$A1887,$A$1,7,100,100)</f>
        <v>1.5642458100559E-2</v>
      </c>
      <c r="L1887" s="4">
        <f ca="1">[1]!thsiFinD("ths_atr_stock",$A1887,$A$1,7,101,100,100)</f>
        <v>0.34285714285713997</v>
      </c>
      <c r="M1887" s="4">
        <f ca="1">[1]!thsiFinD("ths_vol_w_stock",$A1887,$A$1)/1000000</f>
        <v>35.672536000000001</v>
      </c>
      <c r="N1887" s="4">
        <f ca="1">[1]!thsiFinD("ths_turnover_ratio_w_stock",$A1887,$A$1)</f>
        <v>7.3246816451403998</v>
      </c>
      <c r="O1887" s="4">
        <f ca="1">[1]!thsiFinD("ths_relative_chg_ratio_w_stock",$A1887,$A$1,104,100)</f>
        <v>2.9860181574385001</v>
      </c>
      <c r="P1887" s="4"/>
    </row>
    <row r="1888" spans="1:16" x14ac:dyDescent="0.25">
      <c r="A1888" s="2" t="s">
        <v>3785</v>
      </c>
      <c r="B1888" s="2" t="s">
        <v>3786</v>
      </c>
      <c r="C1888" s="4">
        <f ca="1">[1]!thsiFinD("ths_vol_ratio_stock",$A1888,$A$1,7,100)</f>
        <v>0.85072205244840005</v>
      </c>
      <c r="D1888" s="4">
        <f ca="1">[1]!thsiFinD("ths_cr_stock",$A1888,$A$1,7,100,100)</f>
        <v>81.818181818181998</v>
      </c>
      <c r="E1888" s="4">
        <f ca="1">[1]!thsiFinD("ths_mfi_stock",$A1888,$A$1,7,100,100)</f>
        <v>45.123570555995997</v>
      </c>
      <c r="F1888" s="4">
        <f ca="1">[1]!thsiFinD("ths_expma_stock",$A1888,$A$1,7,100,100)</f>
        <v>4.9110774131342998</v>
      </c>
      <c r="G1888" s="4">
        <f ca="1">[1]!thsiFinD("ths_rsi_stock",$A1888,$A$1,7,100,100)</f>
        <v>51.290942102991998</v>
      </c>
      <c r="H1888" s="4">
        <f ca="1">[1]!thsiFinD("ths_adtm_stock",$A1888,$A$1,7,3,100,100,100)</f>
        <v>7.5471698113208002E-2</v>
      </c>
      <c r="I1888" s="4">
        <f ca="1">[1]!thsiFinD("ths_bbiboll_stock",$A1888,$A$1,7,3,100,100,100)</f>
        <v>4.9276041666666996</v>
      </c>
      <c r="J1888" s="4">
        <f ca="1">[1]!thsiFinD("ths_dptb_stock",$A1888,$A$1,7,104,100,100)</f>
        <v>0.71428571428570997</v>
      </c>
      <c r="K1888" s="4">
        <f ca="1">[1]!thsiFinD("ths_srmi_stock",$A1888,$A$1,7,100,100)</f>
        <v>-1.3888888888888999E-2</v>
      </c>
      <c r="L1888" s="4">
        <f ca="1">[1]!thsiFinD("ths_atr_stock",$A1888,$A$1,7,101,100,100)</f>
        <v>0.23714285714285999</v>
      </c>
      <c r="M1888" s="4">
        <f ca="1">[1]!thsiFinD("ths_vol_w_stock",$A1888,$A$1)/1000000</f>
        <v>46.325688</v>
      </c>
      <c r="N1888" s="4">
        <f ca="1">[1]!thsiFinD("ths_turnover_ratio_w_stock",$A1888,$A$1)</f>
        <v>12.625647377439</v>
      </c>
      <c r="O1888" s="4">
        <f ca="1">[1]!thsiFinD("ths_relative_chg_ratio_w_stock",$A1888,$A$1,104,100)</f>
        <v>-0.18864135399943999</v>
      </c>
      <c r="P1888" s="4"/>
    </row>
    <row r="1889" spans="1:16" x14ac:dyDescent="0.25">
      <c r="A1889" s="2" t="s">
        <v>3787</v>
      </c>
      <c r="B1889" s="2" t="s">
        <v>3788</v>
      </c>
      <c r="C1889" s="4">
        <f ca="1">[1]!thsiFinD("ths_vol_ratio_stock",$A1889,$A$1,7,100)</f>
        <v>0.60185974150216004</v>
      </c>
      <c r="D1889" s="4">
        <f ca="1">[1]!thsiFinD("ths_cr_stock",$A1889,$A$1,7,100,100)</f>
        <v>39.181916038752</v>
      </c>
      <c r="E1889" s="4">
        <f ca="1">[1]!thsiFinD("ths_mfi_stock",$A1889,$A$1,7,100,100)</f>
        <v>45.165734519918999</v>
      </c>
      <c r="F1889" s="4">
        <f ca="1">[1]!thsiFinD("ths_expma_stock",$A1889,$A$1,7,100,100)</f>
        <v>11.926052786013001</v>
      </c>
      <c r="G1889" s="4">
        <f ca="1">[1]!thsiFinD("ths_rsi_stock",$A1889,$A$1,7,100,100)</f>
        <v>43.642207316792003</v>
      </c>
      <c r="H1889" s="4">
        <f ca="1">[1]!thsiFinD("ths_adtm_stock",$A1889,$A$1,7,3,100,100,100)</f>
        <v>-0.48108108108108</v>
      </c>
      <c r="I1889" s="4">
        <f ca="1">[1]!thsiFinD("ths_bbiboll_stock",$A1889,$A$1,7,3,100,100,100)</f>
        <v>12.069062499999999</v>
      </c>
      <c r="J1889" s="4">
        <f ca="1">[1]!thsiFinD("ths_dptb_stock",$A1889,$A$1,7,104,100,100)</f>
        <v>0.71428571428570997</v>
      </c>
      <c r="K1889" s="4">
        <f ca="1">[1]!thsiFinD("ths_srmi_stock",$A1889,$A$1,7,100,100)</f>
        <v>-7.1428571428570994E-2</v>
      </c>
      <c r="L1889" s="4">
        <f ca="1">[1]!thsiFinD("ths_atr_stock",$A1889,$A$1,7,101,100,100)</f>
        <v>0.69857142857142995</v>
      </c>
      <c r="M1889" s="4">
        <f ca="1">[1]!thsiFinD("ths_vol_w_stock",$A1889,$A$1)/1000000</f>
        <v>129.52237500000001</v>
      </c>
      <c r="N1889" s="4">
        <f ca="1">[1]!thsiFinD("ths_turnover_ratio_w_stock",$A1889,$A$1)</f>
        <v>42.272277660325003</v>
      </c>
      <c r="O1889" s="4">
        <f ca="1">[1]!thsiFinD("ths_relative_chg_ratio_w_stock",$A1889,$A$1,104,100)</f>
        <v>-4.0784647349918997</v>
      </c>
      <c r="P1889" s="4"/>
    </row>
    <row r="1890" spans="1:16" x14ac:dyDescent="0.25">
      <c r="A1890" s="2" t="s">
        <v>3789</v>
      </c>
      <c r="B1890" s="2" t="s">
        <v>3790</v>
      </c>
      <c r="C1890" s="4">
        <f ca="1">[1]!thsiFinD("ths_vol_ratio_stock",$A1890,$A$1,7,100)</f>
        <v>1.5375976495853001</v>
      </c>
      <c r="D1890" s="4">
        <f ca="1">[1]!thsiFinD("ths_cr_stock",$A1890,$A$1,7,100,100)</f>
        <v>136.36363636364001</v>
      </c>
      <c r="E1890" s="4">
        <f ca="1">[1]!thsiFinD("ths_mfi_stock",$A1890,$A$1,7,100,100)</f>
        <v>42.509952865290003</v>
      </c>
      <c r="F1890" s="4">
        <f ca="1">[1]!thsiFinD("ths_expma_stock",$A1890,$A$1,7,100,100)</f>
        <v>2.9416574152893999</v>
      </c>
      <c r="G1890" s="4">
        <f ca="1">[1]!thsiFinD("ths_rsi_stock",$A1890,$A$1,7,100,100)</f>
        <v>56.174620326359999</v>
      </c>
      <c r="H1890" s="4">
        <f ca="1">[1]!thsiFinD("ths_adtm_stock",$A1890,$A$1,7,3,100,100,100)</f>
        <v>0.75555555555555998</v>
      </c>
      <c r="I1890" s="4">
        <f ca="1">[1]!thsiFinD("ths_bbiboll_stock",$A1890,$A$1,7,3,100,100,100)</f>
        <v>2.9248958333332999</v>
      </c>
      <c r="J1890" s="4">
        <f ca="1">[1]!thsiFinD("ths_dptb_stock",$A1890,$A$1,7,104,100,100)</f>
        <v>0.42857142857142999</v>
      </c>
      <c r="K1890" s="4">
        <f ca="1">[1]!thsiFinD("ths_srmi_stock",$A1890,$A$1,7,100,100)</f>
        <v>2.3333333333333001E-2</v>
      </c>
      <c r="L1890" s="4">
        <f ca="1">[1]!thsiFinD("ths_atr_stock",$A1890,$A$1,7,101,100,100)</f>
        <v>0.23</v>
      </c>
      <c r="M1890" s="4">
        <f ca="1">[1]!thsiFinD("ths_vol_w_stock",$A1890,$A$1)/1000000</f>
        <v>106.79494800000001</v>
      </c>
      <c r="N1890" s="4">
        <f ca="1">[1]!thsiFinD("ths_turnover_ratio_w_stock",$A1890,$A$1)</f>
        <v>22.582479143427999</v>
      </c>
      <c r="O1890" s="4">
        <f ca="1">[1]!thsiFinD("ths_relative_chg_ratio_w_stock",$A1890,$A$1,104,100)</f>
        <v>-0.53376057700375001</v>
      </c>
      <c r="P1890" s="4"/>
    </row>
    <row r="1891" spans="1:16" x14ac:dyDescent="0.25">
      <c r="A1891" s="2" t="s">
        <v>3791</v>
      </c>
      <c r="B1891" s="2" t="s">
        <v>3792</v>
      </c>
      <c r="C1891" s="4">
        <f ca="1">[1]!thsiFinD("ths_vol_ratio_stock",$A1891,$A$1,7,100)</f>
        <v>0.69702282961351003</v>
      </c>
      <c r="D1891" s="4">
        <f ca="1">[1]!thsiFinD("ths_cr_stock",$A1891,$A$1,7,100,100)</f>
        <v>86.871508379887999</v>
      </c>
      <c r="E1891" s="4">
        <f ca="1">[1]!thsiFinD("ths_mfi_stock",$A1891,$A$1,7,100,100)</f>
        <v>25.802023491174999</v>
      </c>
      <c r="F1891" s="4">
        <f ca="1">[1]!thsiFinD("ths_expma_stock",$A1891,$A$1,7,100,100)</f>
        <v>20.052732092422001</v>
      </c>
      <c r="G1891" s="4">
        <f ca="1">[1]!thsiFinD("ths_rsi_stock",$A1891,$A$1,7,100,100)</f>
        <v>44.131901046407002</v>
      </c>
      <c r="H1891" s="4">
        <f ca="1">[1]!thsiFinD("ths_adtm_stock",$A1891,$A$1,7,3,100,100,100)</f>
        <v>-0.34782608695652001</v>
      </c>
      <c r="I1891" s="4">
        <f ca="1">[1]!thsiFinD("ths_bbiboll_stock",$A1891,$A$1,7,3,100,100,100)</f>
        <v>20.2421875</v>
      </c>
      <c r="J1891" s="4">
        <f ca="1">[1]!thsiFinD("ths_dptb_stock",$A1891,$A$1,7,104,100,100)</f>
        <v>0.71428571428570997</v>
      </c>
      <c r="K1891" s="4">
        <f ca="1">[1]!thsiFinD("ths_srmi_stock",$A1891,$A$1,7,100,100)</f>
        <v>-7.4147305981217002E-3</v>
      </c>
      <c r="L1891" s="4">
        <f ca="1">[1]!thsiFinD("ths_atr_stock",$A1891,$A$1,7,101,100,100)</f>
        <v>0.66</v>
      </c>
      <c r="M1891" s="4">
        <f ca="1">[1]!thsiFinD("ths_vol_w_stock",$A1891,$A$1)/1000000</f>
        <v>54.199939999999998</v>
      </c>
      <c r="N1891" s="4">
        <f ca="1">[1]!thsiFinD("ths_turnover_ratio_w_stock",$A1891,$A$1)</f>
        <v>5.3048783623420999</v>
      </c>
      <c r="O1891" s="4">
        <f ca="1">[1]!thsiFinD("ths_relative_chg_ratio_w_stock",$A1891,$A$1,104,100)</f>
        <v>-0.50279519764420999</v>
      </c>
      <c r="P1891" s="4"/>
    </row>
    <row r="1892" spans="1:16" x14ac:dyDescent="0.25">
      <c r="A1892" s="2" t="s">
        <v>3793</v>
      </c>
      <c r="B1892" s="2" t="s">
        <v>3794</v>
      </c>
      <c r="C1892" s="4">
        <f ca="1">[1]!thsiFinD("ths_vol_ratio_stock",$A1892,$A$1,7,100)</f>
        <v>1.1735511190414001</v>
      </c>
      <c r="D1892" s="4">
        <f ca="1">[1]!thsiFinD("ths_cr_stock",$A1892,$A$1,7,100,100)</f>
        <v>100.95238095238</v>
      </c>
      <c r="E1892" s="4">
        <f ca="1">[1]!thsiFinD("ths_mfi_stock",$A1892,$A$1,7,100,100)</f>
        <v>44.592572935463998</v>
      </c>
      <c r="F1892" s="4">
        <f ca="1">[1]!thsiFinD("ths_expma_stock",$A1892,$A$1,7,100,100)</f>
        <v>6.2645135370430003</v>
      </c>
      <c r="G1892" s="4">
        <f ca="1">[1]!thsiFinD("ths_rsi_stock",$A1892,$A$1,7,100,100)</f>
        <v>52.431057385796997</v>
      </c>
      <c r="H1892" s="4">
        <f ca="1">[1]!thsiFinD("ths_adtm_stock",$A1892,$A$1,7,3,100,100,100)</f>
        <v>0.60869565217390997</v>
      </c>
      <c r="I1892" s="4">
        <f ca="1">[1]!thsiFinD("ths_bbiboll_stock",$A1892,$A$1,7,3,100,100,100)</f>
        <v>6.2959375</v>
      </c>
      <c r="J1892" s="4">
        <f ca="1">[1]!thsiFinD("ths_dptb_stock",$A1892,$A$1,7,104,100,100)</f>
        <v>0.57142857142856995</v>
      </c>
      <c r="K1892" s="4">
        <f ca="1">[1]!thsiFinD("ths_srmi_stock",$A1892,$A$1,7,100,100)</f>
        <v>-7.8003120124805004E-3</v>
      </c>
      <c r="L1892" s="4">
        <f ca="1">[1]!thsiFinD("ths_atr_stock",$A1892,$A$1,7,101,100,100)</f>
        <v>0.31571428571429</v>
      </c>
      <c r="M1892" s="4">
        <f ca="1">[1]!thsiFinD("ths_vol_w_stock",$A1892,$A$1)/1000000</f>
        <v>21.367274999999999</v>
      </c>
      <c r="N1892" s="4">
        <f ca="1">[1]!thsiFinD("ths_turnover_ratio_w_stock",$A1892,$A$1)</f>
        <v>6.8638911626443004</v>
      </c>
      <c r="O1892" s="4">
        <f ca="1">[1]!thsiFinD("ths_relative_chg_ratio_w_stock",$A1892,$A$1,104,100)</f>
        <v>0.71817540647585998</v>
      </c>
      <c r="P1892" s="4"/>
    </row>
    <row r="1893" spans="1:16" x14ac:dyDescent="0.25">
      <c r="A1893" s="2" t="s">
        <v>3795</v>
      </c>
      <c r="B1893" s="2" t="s">
        <v>3796</v>
      </c>
      <c r="C1893" s="4">
        <f ca="1">[1]!thsiFinD("ths_vol_ratio_stock",$A1893,$A$1,7,100)</f>
        <v>0.82943348006327</v>
      </c>
      <c r="D1893" s="4">
        <f ca="1">[1]!thsiFinD("ths_cr_stock",$A1893,$A$1,7,100,100)</f>
        <v>52.070263488080002</v>
      </c>
      <c r="E1893" s="4">
        <f ca="1">[1]!thsiFinD("ths_mfi_stock",$A1893,$A$1,7,100,100)</f>
        <v>29.679939776013001</v>
      </c>
      <c r="F1893" s="4">
        <f ca="1">[1]!thsiFinD("ths_expma_stock",$A1893,$A$1,7,100,100)</f>
        <v>19.214104669042001</v>
      </c>
      <c r="G1893" s="4">
        <f ca="1">[1]!thsiFinD("ths_rsi_stock",$A1893,$A$1,7,100,100)</f>
        <v>33.883568634265004</v>
      </c>
      <c r="H1893" s="4">
        <f ca="1">[1]!thsiFinD("ths_adtm_stock",$A1893,$A$1,7,3,100,100,100)</f>
        <v>-0.39080459770114001</v>
      </c>
      <c r="I1893" s="4">
        <f ca="1">[1]!thsiFinD("ths_bbiboll_stock",$A1893,$A$1,7,3,100,100,100)</f>
        <v>19.535729166667</v>
      </c>
      <c r="J1893" s="4">
        <f ca="1">[1]!thsiFinD("ths_dptb_stock",$A1893,$A$1,7,104,100,100)</f>
        <v>0.71428571428570997</v>
      </c>
      <c r="K1893" s="4">
        <f ca="1">[1]!thsiFinD("ths_srmi_stock",$A1893,$A$1,7,100,100)</f>
        <v>-2.8644501278772001E-2</v>
      </c>
      <c r="L1893" s="4">
        <f ca="1">[1]!thsiFinD("ths_atr_stock",$A1893,$A$1,7,101,100,100)</f>
        <v>0.59142857142856997</v>
      </c>
      <c r="M1893" s="4">
        <f ca="1">[1]!thsiFinD("ths_vol_w_stock",$A1893,$A$1)/1000000</f>
        <v>23.711549000000002</v>
      </c>
      <c r="N1893" s="4">
        <f ca="1">[1]!thsiFinD("ths_turnover_ratio_w_stock",$A1893,$A$1)</f>
        <v>5.5817438359729996</v>
      </c>
      <c r="O1893" s="4">
        <f ca="1">[1]!thsiFinD("ths_relative_chg_ratio_w_stock",$A1893,$A$1,104,100)</f>
        <v>-2.0921666523004001</v>
      </c>
      <c r="P1893" s="4"/>
    </row>
    <row r="1894" spans="1:16" x14ac:dyDescent="0.25">
      <c r="A1894" s="2" t="s">
        <v>3797</v>
      </c>
      <c r="B1894" s="2" t="s">
        <v>3798</v>
      </c>
      <c r="C1894" s="4">
        <f ca="1">[1]!thsiFinD("ths_vol_ratio_stock",$A1894,$A$1,7,100)</f>
        <v>0.67860309744179004</v>
      </c>
      <c r="D1894" s="4">
        <f ca="1">[1]!thsiFinD("ths_cr_stock",$A1894,$A$1,7,100,100)</f>
        <v>33.107191316147002</v>
      </c>
      <c r="E1894" s="4">
        <f ca="1">[1]!thsiFinD("ths_mfi_stock",$A1894,$A$1,7,100,100)</f>
        <v>25.394018456562002</v>
      </c>
      <c r="F1894" s="4">
        <f ca="1">[1]!thsiFinD("ths_expma_stock",$A1894,$A$1,7,100,100)</f>
        <v>11.503205102407</v>
      </c>
      <c r="G1894" s="4">
        <f ca="1">[1]!thsiFinD("ths_rsi_stock",$A1894,$A$1,7,100,100)</f>
        <v>32.299831531549998</v>
      </c>
      <c r="H1894" s="4">
        <f ca="1">[1]!thsiFinD("ths_adtm_stock",$A1894,$A$1,7,3,100,100,100)</f>
        <v>-0.63841807909603998</v>
      </c>
      <c r="I1894" s="4">
        <f ca="1">[1]!thsiFinD("ths_bbiboll_stock",$A1894,$A$1,7,3,100,100,100)</f>
        <v>11.816875</v>
      </c>
      <c r="J1894" s="4">
        <f ca="1">[1]!thsiFinD("ths_dptb_stock",$A1894,$A$1,7,104,100,100)</f>
        <v>0.85714285714285998</v>
      </c>
      <c r="K1894" s="4">
        <f ca="1">[1]!thsiFinD("ths_srmi_stock",$A1894,$A$1,7,100,100)</f>
        <v>-7.0016474464579995E-2</v>
      </c>
      <c r="L1894" s="4">
        <f ca="1">[1]!thsiFinD("ths_atr_stock",$A1894,$A$1,7,101,100,100)</f>
        <v>0.48428571428570999</v>
      </c>
      <c r="M1894" s="4">
        <f ca="1">[1]!thsiFinD("ths_vol_w_stock",$A1894,$A$1)/1000000</f>
        <v>51.354669999999999</v>
      </c>
      <c r="N1894" s="4">
        <f ca="1">[1]!thsiFinD("ths_turnover_ratio_w_stock",$A1894,$A$1)</f>
        <v>10.166246688409</v>
      </c>
      <c r="O1894" s="4">
        <f ca="1">[1]!thsiFinD("ths_relative_chg_ratio_w_stock",$A1894,$A$1,104,100)</f>
        <v>-3.1162829240728001</v>
      </c>
      <c r="P1894" s="4"/>
    </row>
    <row r="1895" spans="1:16" x14ac:dyDescent="0.25">
      <c r="A1895" s="2" t="s">
        <v>3799</v>
      </c>
      <c r="B1895" s="2" t="s">
        <v>3800</v>
      </c>
      <c r="C1895" s="4">
        <f ca="1">[1]!thsiFinD("ths_vol_ratio_stock",$A1895,$A$1,7,100)</f>
        <v>0.67634681582552003</v>
      </c>
      <c r="D1895" s="4">
        <f ca="1">[1]!thsiFinD("ths_cr_stock",$A1895,$A$1,7,100,100)</f>
        <v>112.12121212120999</v>
      </c>
      <c r="E1895" s="4">
        <f ca="1">[1]!thsiFinD("ths_mfi_stock",$A1895,$A$1,7,100,100)</f>
        <v>63.743949276930003</v>
      </c>
      <c r="F1895" s="4">
        <f ca="1">[1]!thsiFinD("ths_expma_stock",$A1895,$A$1,7,100,100)</f>
        <v>8.8535050744707</v>
      </c>
      <c r="G1895" s="4">
        <f ca="1">[1]!thsiFinD("ths_rsi_stock",$A1895,$A$1,7,100,100)</f>
        <v>50.345502708128002</v>
      </c>
      <c r="H1895" s="4">
        <f ca="1">[1]!thsiFinD("ths_adtm_stock",$A1895,$A$1,7,3,100,100,100)</f>
        <v>0.59523809523810001</v>
      </c>
      <c r="I1895" s="4">
        <f ca="1">[1]!thsiFinD("ths_bbiboll_stock",$A1895,$A$1,7,3,100,100,100)</f>
        <v>8.7582291666667</v>
      </c>
      <c r="J1895" s="4">
        <f ca="1">[1]!thsiFinD("ths_dptb_stock",$A1895,$A$1,7,104,100,100)</f>
        <v>0.71428571428570997</v>
      </c>
      <c r="K1895" s="4">
        <f ca="1">[1]!thsiFinD("ths_srmi_stock",$A1895,$A$1,7,100,100)</f>
        <v>4.6029919447640004E-3</v>
      </c>
      <c r="L1895" s="4">
        <f ca="1">[1]!thsiFinD("ths_atr_stock",$A1895,$A$1,7,101,100,100)</f>
        <v>0.82285714285713996</v>
      </c>
      <c r="M1895" s="4">
        <f ca="1">[1]!thsiFinD("ths_vol_w_stock",$A1895,$A$1)/1000000</f>
        <v>75.894681000000006</v>
      </c>
      <c r="N1895" s="4">
        <f ca="1">[1]!thsiFinD("ths_turnover_ratio_w_stock",$A1895,$A$1)</f>
        <v>87.114520127004994</v>
      </c>
      <c r="O1895" s="4">
        <f ca="1">[1]!thsiFinD("ths_relative_chg_ratio_w_stock",$A1895,$A$1,104,100)</f>
        <v>-9.6348277547464996</v>
      </c>
      <c r="P1895" s="4"/>
    </row>
    <row r="1896" spans="1:16" x14ac:dyDescent="0.25">
      <c r="A1896" s="2" t="s">
        <v>3801</v>
      </c>
      <c r="B1896" s="2" t="s">
        <v>3802</v>
      </c>
      <c r="C1896" s="4">
        <f ca="1">[1]!thsiFinD("ths_vol_ratio_stock",$A1896,$A$1,7,100)</f>
        <v>0.97714308008013995</v>
      </c>
      <c r="D1896" s="4">
        <f ca="1">[1]!thsiFinD("ths_cr_stock",$A1896,$A$1,7,100,100)</f>
        <v>45.752608047690003</v>
      </c>
      <c r="E1896" s="4">
        <f ca="1">[1]!thsiFinD("ths_mfi_stock",$A1896,$A$1,7,100,100)</f>
        <v>44.512651407515001</v>
      </c>
      <c r="F1896" s="4">
        <f ca="1">[1]!thsiFinD("ths_expma_stock",$A1896,$A$1,7,100,100)</f>
        <v>30.319548633490001</v>
      </c>
      <c r="G1896" s="4">
        <f ca="1">[1]!thsiFinD("ths_rsi_stock",$A1896,$A$1,7,100,100)</f>
        <v>34.323398464557002</v>
      </c>
      <c r="H1896" s="4">
        <f ca="1">[1]!thsiFinD("ths_adtm_stock",$A1896,$A$1,7,3,100,100,100)</f>
        <v>-0.63953488372093004</v>
      </c>
      <c r="I1896" s="4">
        <f ca="1">[1]!thsiFinD("ths_bbiboll_stock",$A1896,$A$1,7,3,100,100,100)</f>
        <v>30.758229166667</v>
      </c>
      <c r="J1896" s="4">
        <f ca="1">[1]!thsiFinD("ths_dptb_stock",$A1896,$A$1,7,104,100,100)</f>
        <v>0.57142857142856995</v>
      </c>
      <c r="K1896" s="4">
        <f ca="1">[1]!thsiFinD("ths_srmi_stock",$A1896,$A$1,7,100,100)</f>
        <v>-6.1088132357619999E-2</v>
      </c>
      <c r="L1896" s="4">
        <f ca="1">[1]!thsiFinD("ths_atr_stock",$A1896,$A$1,7,101,100,100)</f>
        <v>1.0028571428571</v>
      </c>
      <c r="M1896" s="4">
        <f ca="1">[1]!thsiFinD("ths_vol_w_stock",$A1896,$A$1)/1000000</f>
        <v>153.770275</v>
      </c>
      <c r="N1896" s="4">
        <f ca="1">[1]!thsiFinD("ths_turnover_ratio_w_stock",$A1896,$A$1)</f>
        <v>12.486471179932</v>
      </c>
      <c r="O1896" s="4">
        <f ca="1">[1]!thsiFinD("ths_relative_chg_ratio_w_stock",$A1896,$A$1,104,100)</f>
        <v>-4.9557169112521002</v>
      </c>
      <c r="P1896" s="4"/>
    </row>
    <row r="1897" spans="1:16" x14ac:dyDescent="0.25">
      <c r="A1897" s="2" t="s">
        <v>3803</v>
      </c>
      <c r="B1897" s="2" t="s">
        <v>3804</v>
      </c>
      <c r="C1897" s="4">
        <f ca="1">[1]!thsiFinD("ths_vol_ratio_stock",$A1897,$A$1,7,100)</f>
        <v>0.78262532199566004</v>
      </c>
      <c r="D1897" s="4">
        <f ca="1">[1]!thsiFinD("ths_cr_stock",$A1897,$A$1,7,100,100)</f>
        <v>45.108695652173999</v>
      </c>
      <c r="E1897" s="4">
        <f ca="1">[1]!thsiFinD("ths_mfi_stock",$A1897,$A$1,7,100,100)</f>
        <v>19.076053047163999</v>
      </c>
      <c r="F1897" s="4">
        <f ca="1">[1]!thsiFinD("ths_expma_stock",$A1897,$A$1,7,100,100)</f>
        <v>4.6680457422324002</v>
      </c>
      <c r="G1897" s="4">
        <f ca="1">[1]!thsiFinD("ths_rsi_stock",$A1897,$A$1,7,100,100)</f>
        <v>42.955068749775002</v>
      </c>
      <c r="H1897" s="4">
        <f ca="1">[1]!thsiFinD("ths_adtm_stock",$A1897,$A$1,7,3,100,100,100)</f>
        <v>0.13461538461538</v>
      </c>
      <c r="I1897" s="4">
        <f ca="1">[1]!thsiFinD("ths_bbiboll_stock",$A1897,$A$1,7,3,100,100,100)</f>
        <v>4.7191666666667</v>
      </c>
      <c r="J1897" s="4">
        <f ca="1">[1]!thsiFinD("ths_dptb_stock",$A1897,$A$1,7,104,100,100)</f>
        <v>0.57142857142856995</v>
      </c>
      <c r="K1897" s="4">
        <f ca="1">[1]!thsiFinD("ths_srmi_stock",$A1897,$A$1,7,100,100)</f>
        <v>-7.2434607645875004E-2</v>
      </c>
      <c r="L1897" s="4">
        <f ca="1">[1]!thsiFinD("ths_atr_stock",$A1897,$A$1,7,101,100,100)</f>
        <v>0.27285714285714002</v>
      </c>
      <c r="M1897" s="4">
        <f ca="1">[1]!thsiFinD("ths_vol_w_stock",$A1897,$A$1)/1000000</f>
        <v>90.063029999999998</v>
      </c>
      <c r="N1897" s="4">
        <f ca="1">[1]!thsiFinD("ths_turnover_ratio_w_stock",$A1897,$A$1)</f>
        <v>24.490035819347</v>
      </c>
      <c r="O1897" s="4">
        <f ca="1">[1]!thsiFinD("ths_relative_chg_ratio_w_stock",$A1897,$A$1,104,100)</f>
        <v>-5.9569676323034999</v>
      </c>
      <c r="P1897" s="4"/>
    </row>
    <row r="1898" spans="1:16" x14ac:dyDescent="0.25">
      <c r="A1898" s="2" t="s">
        <v>3805</v>
      </c>
      <c r="B1898" s="2" t="s">
        <v>3806</v>
      </c>
      <c r="C1898" s="4">
        <f ca="1">[1]!thsiFinD("ths_vol_ratio_stock",$A1898,$A$1,7,100)</f>
        <v>0.53785863768791997</v>
      </c>
      <c r="D1898" s="4">
        <f ca="1">[1]!thsiFinD("ths_cr_stock",$A1898,$A$1,7,100,100)</f>
        <v>114.28571428571</v>
      </c>
      <c r="E1898" s="4">
        <f ca="1">[1]!thsiFinD("ths_mfi_stock",$A1898,$A$1,7,100,100)</f>
        <v>50.691117798641002</v>
      </c>
      <c r="F1898" s="4">
        <f ca="1">[1]!thsiFinD("ths_expma_stock",$A1898,$A$1,7,100,100)</f>
        <v>2.2494311629456001</v>
      </c>
      <c r="G1898" s="4">
        <f ca="1">[1]!thsiFinD("ths_rsi_stock",$A1898,$A$1,7,100,100)</f>
        <v>55.185872049339999</v>
      </c>
      <c r="H1898" s="4">
        <f ca="1">[1]!thsiFinD("ths_adtm_stock",$A1898,$A$1,7,3,100,100,100)</f>
        <v>0.46666666666667</v>
      </c>
      <c r="I1898" s="4">
        <f ca="1">[1]!thsiFinD("ths_bbiboll_stock",$A1898,$A$1,7,3,100,100,100)</f>
        <v>2.2403124999999999</v>
      </c>
      <c r="J1898" s="4">
        <f ca="1">[1]!thsiFinD("ths_dptb_stock",$A1898,$A$1,7,104,100,100)</f>
        <v>0.42857142857142999</v>
      </c>
      <c r="K1898" s="4">
        <f ca="1">[1]!thsiFinD("ths_srmi_stock",$A1898,$A$1,7,100,100)</f>
        <v>0</v>
      </c>
      <c r="L1898" s="4">
        <f ca="1">[1]!thsiFinD("ths_atr_stock",$A1898,$A$1,7,101,100,100)</f>
        <v>0.11</v>
      </c>
      <c r="M1898" s="4">
        <f ca="1">[1]!thsiFinD("ths_vol_w_stock",$A1898,$A$1)/1000000</f>
        <v>70.915346</v>
      </c>
      <c r="N1898" s="4">
        <f ca="1">[1]!thsiFinD("ths_turnover_ratio_w_stock",$A1898,$A$1)</f>
        <v>7.1502642319538001</v>
      </c>
      <c r="O1898" s="4">
        <f ca="1">[1]!thsiFinD("ths_relative_chg_ratio_w_stock",$A1898,$A$1,104,100)</f>
        <v>-1.6434980078290999</v>
      </c>
      <c r="P1898" s="4"/>
    </row>
    <row r="1899" spans="1:16" x14ac:dyDescent="0.25">
      <c r="A1899" s="2" t="s">
        <v>3807</v>
      </c>
      <c r="B1899" s="2" t="s">
        <v>3808</v>
      </c>
      <c r="C1899" s="4">
        <f ca="1">[1]!thsiFinD("ths_vol_ratio_stock",$A1899,$A$1,7,100)</f>
        <v>0.63321439449889005</v>
      </c>
      <c r="D1899" s="4">
        <f ca="1">[1]!thsiFinD("ths_cr_stock",$A1899,$A$1,7,100,100)</f>
        <v>77.205882352941003</v>
      </c>
      <c r="E1899" s="4">
        <f ca="1">[1]!thsiFinD("ths_mfi_stock",$A1899,$A$1,7,100,100)</f>
        <v>57.491221488271997</v>
      </c>
      <c r="F1899" s="4">
        <f ca="1">[1]!thsiFinD("ths_expma_stock",$A1899,$A$1,7,100,100)</f>
        <v>8.5720553214221997</v>
      </c>
      <c r="G1899" s="4">
        <f ca="1">[1]!thsiFinD("ths_rsi_stock",$A1899,$A$1,7,100,100)</f>
        <v>38.812141150465003</v>
      </c>
      <c r="H1899" s="4">
        <f ca="1">[1]!thsiFinD("ths_adtm_stock",$A1899,$A$1,7,3,100,100,100)</f>
        <v>-0.50961538461538003</v>
      </c>
      <c r="I1899" s="4">
        <f ca="1">[1]!thsiFinD("ths_bbiboll_stock",$A1899,$A$1,7,3,100,100,100)</f>
        <v>8.7576041666667006</v>
      </c>
      <c r="J1899" s="4">
        <f ca="1">[1]!thsiFinD("ths_dptb_stock",$A1899,$A$1,7,104,100,100)</f>
        <v>0.71428571428570997</v>
      </c>
      <c r="K1899" s="4">
        <f ca="1">[1]!thsiFinD("ths_srmi_stock",$A1899,$A$1,7,100,100)</f>
        <v>-2.7459954233410001E-2</v>
      </c>
      <c r="L1899" s="4">
        <f ca="1">[1]!thsiFinD("ths_atr_stock",$A1899,$A$1,7,101,100,100)</f>
        <v>0.36857142857142999</v>
      </c>
      <c r="M1899" s="4">
        <f ca="1">[1]!thsiFinD("ths_vol_w_stock",$A1899,$A$1)/1000000</f>
        <v>33.662823000000003</v>
      </c>
      <c r="N1899" s="4">
        <f ca="1">[1]!thsiFinD("ths_turnover_ratio_w_stock",$A1899,$A$1)</f>
        <v>14.602594058652</v>
      </c>
      <c r="O1899" s="4">
        <f ca="1">[1]!thsiFinD("ths_relative_chg_ratio_w_stock",$A1899,$A$1,104,100)</f>
        <v>-0.96905245999730005</v>
      </c>
      <c r="P1899" s="4"/>
    </row>
    <row r="1900" spans="1:16" x14ac:dyDescent="0.25">
      <c r="A1900" s="2" t="s">
        <v>3809</v>
      </c>
      <c r="B1900" s="2" t="s">
        <v>3810</v>
      </c>
      <c r="C1900" s="4">
        <f ca="1">[1]!thsiFinD("ths_vol_ratio_stock",$A1900,$A$1,7,100)</f>
        <v>1.5213815109758999</v>
      </c>
      <c r="D1900" s="4">
        <f ca="1">[1]!thsiFinD("ths_cr_stock",$A1900,$A$1,7,100,100)</f>
        <v>89.473684210526002</v>
      </c>
      <c r="E1900" s="4">
        <f ca="1">[1]!thsiFinD("ths_mfi_stock",$A1900,$A$1,7,100,100)</f>
        <v>63.207055108679</v>
      </c>
      <c r="F1900" s="4">
        <f ca="1">[1]!thsiFinD("ths_expma_stock",$A1900,$A$1,7,100,100)</f>
        <v>4.6522870766663003</v>
      </c>
      <c r="G1900" s="4">
        <f ca="1">[1]!thsiFinD("ths_rsi_stock",$A1900,$A$1,7,100,100)</f>
        <v>58.831563831948003</v>
      </c>
      <c r="H1900" s="4">
        <f ca="1">[1]!thsiFinD("ths_adtm_stock",$A1900,$A$1,7,3,100,100,100)</f>
        <v>0.13513513513513001</v>
      </c>
      <c r="I1900" s="4">
        <f ca="1">[1]!thsiFinD("ths_bbiboll_stock",$A1900,$A$1,7,3,100,100,100)</f>
        <v>4.6504166666667004</v>
      </c>
      <c r="J1900" s="4">
        <f ca="1">[1]!thsiFinD("ths_dptb_stock",$A1900,$A$1,7,104,100,100)</f>
        <v>0.57142857142856995</v>
      </c>
      <c r="K1900" s="4">
        <f ca="1">[1]!thsiFinD("ths_srmi_stock",$A1900,$A$1,7,100,100)</f>
        <v>1.2474012474011999E-2</v>
      </c>
      <c r="L1900" s="4">
        <f ca="1">[1]!thsiFinD("ths_atr_stock",$A1900,$A$1,7,101,100,100)</f>
        <v>0.30714285714285999</v>
      </c>
      <c r="M1900" s="4">
        <f ca="1">[1]!thsiFinD("ths_vol_w_stock",$A1900,$A$1)/1000000</f>
        <v>86.542939000000004</v>
      </c>
      <c r="N1900" s="4">
        <f ca="1">[1]!thsiFinD("ths_turnover_ratio_w_stock",$A1900,$A$1)</f>
        <v>20.727251343616999</v>
      </c>
      <c r="O1900" s="4">
        <f ca="1">[1]!thsiFinD("ths_relative_chg_ratio_w_stock",$A1900,$A$1,104,100)</f>
        <v>4.7422350472756003</v>
      </c>
      <c r="P1900" s="4"/>
    </row>
    <row r="1901" spans="1:16" x14ac:dyDescent="0.25">
      <c r="A1901" s="2" t="s">
        <v>3811</v>
      </c>
      <c r="B1901" s="2" t="s">
        <v>3812</v>
      </c>
      <c r="C1901" s="4">
        <f ca="1">[1]!thsiFinD("ths_vol_ratio_stock",$A1901,$A$1,7,100)</f>
        <v>0.72858062364721998</v>
      </c>
      <c r="D1901" s="4">
        <f ca="1">[1]!thsiFinD("ths_cr_stock",$A1901,$A$1,7,100,100)</f>
        <v>44.072948328267003</v>
      </c>
      <c r="E1901" s="4">
        <f ca="1">[1]!thsiFinD("ths_mfi_stock",$A1901,$A$1,7,100,100)</f>
        <v>29.342097007627999</v>
      </c>
      <c r="F1901" s="4">
        <f ca="1">[1]!thsiFinD("ths_expma_stock",$A1901,$A$1,7,100,100)</f>
        <v>5.2770179841567</v>
      </c>
      <c r="G1901" s="4">
        <f ca="1">[1]!thsiFinD("ths_rsi_stock",$A1901,$A$1,7,100,100)</f>
        <v>41.817005294608997</v>
      </c>
      <c r="H1901" s="4">
        <f ca="1">[1]!thsiFinD("ths_adtm_stock",$A1901,$A$1,7,3,100,100,100)</f>
        <v>-0.52830188679245005</v>
      </c>
      <c r="I1901" s="4">
        <f ca="1">[1]!thsiFinD("ths_bbiboll_stock",$A1901,$A$1,7,3,100,100,100)</f>
        <v>5.3918749999999998</v>
      </c>
      <c r="J1901" s="4">
        <f ca="1">[1]!thsiFinD("ths_dptb_stock",$A1901,$A$1,7,104,100,100)</f>
        <v>0.57142857142856995</v>
      </c>
      <c r="K1901" s="4">
        <f ca="1">[1]!thsiFinD("ths_srmi_stock",$A1901,$A$1,7,100,100)</f>
        <v>-7.0796460176990997E-2</v>
      </c>
      <c r="L1901" s="4">
        <f ca="1">[1]!thsiFinD("ths_atr_stock",$A1901,$A$1,7,101,100,100)</f>
        <v>0.23714285714285999</v>
      </c>
      <c r="M1901" s="4">
        <f ca="1">[1]!thsiFinD("ths_vol_w_stock",$A1901,$A$1)/1000000</f>
        <v>51.184207999999998</v>
      </c>
      <c r="N1901" s="4">
        <f ca="1">[1]!thsiFinD("ths_turnover_ratio_w_stock",$A1901,$A$1)</f>
        <v>15.772313163367</v>
      </c>
      <c r="O1901" s="4">
        <f ca="1">[1]!thsiFinD("ths_relative_chg_ratio_w_stock",$A1901,$A$1,104,100)</f>
        <v>-2.7058396029049998</v>
      </c>
      <c r="P1901" s="4"/>
    </row>
    <row r="1902" spans="1:16" x14ac:dyDescent="0.25">
      <c r="A1902" s="2" t="s">
        <v>3813</v>
      </c>
      <c r="B1902" s="2" t="s">
        <v>3814</v>
      </c>
      <c r="C1902" s="4">
        <f ca="1">[1]!thsiFinD("ths_vol_ratio_stock",$A1902,$A$1,7,100)</f>
        <v>0.88229240591063995</v>
      </c>
      <c r="D1902" s="4">
        <f ca="1">[1]!thsiFinD("ths_cr_stock",$A1902,$A$1,7,100,100)</f>
        <v>76.470588235294002</v>
      </c>
      <c r="E1902" s="4">
        <f ca="1">[1]!thsiFinD("ths_mfi_stock",$A1902,$A$1,7,100,100)</f>
        <v>60.082698469538002</v>
      </c>
      <c r="F1902" s="4">
        <f ca="1">[1]!thsiFinD("ths_expma_stock",$A1902,$A$1,7,100,100)</f>
        <v>11.650964654206</v>
      </c>
      <c r="G1902" s="4">
        <f ca="1">[1]!thsiFinD("ths_rsi_stock",$A1902,$A$1,7,100,100)</f>
        <v>45.225127427769003</v>
      </c>
      <c r="H1902" s="4">
        <f ca="1">[1]!thsiFinD("ths_adtm_stock",$A1902,$A$1,7,3,100,100,100)</f>
        <v>-0.33009708737864002</v>
      </c>
      <c r="I1902" s="4">
        <f ca="1">[1]!thsiFinD("ths_bbiboll_stock",$A1902,$A$1,7,3,100,100,100)</f>
        <v>11.765833333332999</v>
      </c>
      <c r="J1902" s="4">
        <f ca="1">[1]!thsiFinD("ths_dptb_stock",$A1902,$A$1,7,104,100,100)</f>
        <v>0.57142857142856995</v>
      </c>
      <c r="K1902" s="4">
        <f ca="1">[1]!thsiFinD("ths_srmi_stock",$A1902,$A$1,7,100,100)</f>
        <v>-1.6020236087690001E-2</v>
      </c>
      <c r="L1902" s="4">
        <f ca="1">[1]!thsiFinD("ths_atr_stock",$A1902,$A$1,7,101,100,100)</f>
        <v>0.42857142857142999</v>
      </c>
      <c r="M1902" s="4">
        <f ca="1">[1]!thsiFinD("ths_vol_w_stock",$A1902,$A$1)/1000000</f>
        <v>31.947324999999999</v>
      </c>
      <c r="N1902" s="4">
        <f ca="1">[1]!thsiFinD("ths_turnover_ratio_w_stock",$A1902,$A$1)</f>
        <v>13.348791734584999</v>
      </c>
      <c r="O1902" s="4">
        <f ca="1">[1]!thsiFinD("ths_relative_chg_ratio_w_stock",$A1902,$A$1,104,100)</f>
        <v>9.3222474926069002E-3</v>
      </c>
      <c r="P1902" s="4"/>
    </row>
    <row r="1903" spans="1:16" x14ac:dyDescent="0.25">
      <c r="A1903" s="2" t="s">
        <v>3815</v>
      </c>
      <c r="B1903" s="2" t="s">
        <v>3816</v>
      </c>
      <c r="C1903" s="4">
        <f ca="1">[1]!thsiFinD("ths_vol_ratio_stock",$A1903,$A$1,7,100)</f>
        <v>0.53483343396293004</v>
      </c>
      <c r="D1903" s="4">
        <f ca="1">[1]!thsiFinD("ths_cr_stock",$A1903,$A$1,7,100,100)</f>
        <v>72.881355932204002</v>
      </c>
      <c r="E1903" s="4">
        <f ca="1">[1]!thsiFinD("ths_mfi_stock",$A1903,$A$1,7,100,100)</f>
        <v>48.767872895342002</v>
      </c>
      <c r="F1903" s="4">
        <f ca="1">[1]!thsiFinD("ths_expma_stock",$A1903,$A$1,7,100,100)</f>
        <v>4.1387938454063997</v>
      </c>
      <c r="G1903" s="4">
        <f ca="1">[1]!thsiFinD("ths_rsi_stock",$A1903,$A$1,7,100,100)</f>
        <v>49.780292551122002</v>
      </c>
      <c r="H1903" s="4">
        <f ca="1">[1]!thsiFinD("ths_adtm_stock",$A1903,$A$1,7,3,100,100,100)</f>
        <v>-0.69230769230768996</v>
      </c>
      <c r="I1903" s="4">
        <f ca="1">[1]!thsiFinD("ths_bbiboll_stock",$A1903,$A$1,7,3,100,100,100)</f>
        <v>4.1444791666666996</v>
      </c>
      <c r="J1903" s="4">
        <f ca="1">[1]!thsiFinD("ths_dptb_stock",$A1903,$A$1,7,104,100,100)</f>
        <v>0.57142857142856995</v>
      </c>
      <c r="K1903" s="4">
        <f ca="1">[1]!thsiFinD("ths_srmi_stock",$A1903,$A$1,7,100,100)</f>
        <v>-1.6587677725117999E-2</v>
      </c>
      <c r="L1903" s="4">
        <f ca="1">[1]!thsiFinD("ths_atr_stock",$A1903,$A$1,7,101,100,100)</f>
        <v>0.10285714285714</v>
      </c>
      <c r="M1903" s="4">
        <f ca="1">[1]!thsiFinD("ths_vol_w_stock",$A1903,$A$1)/1000000</f>
        <v>28.810663999999999</v>
      </c>
      <c r="N1903" s="4">
        <f ca="1">[1]!thsiFinD("ths_turnover_ratio_w_stock",$A1903,$A$1)</f>
        <v>4.2488020678379996</v>
      </c>
      <c r="O1903" s="4">
        <f ca="1">[1]!thsiFinD("ths_relative_chg_ratio_w_stock",$A1903,$A$1,104,100)</f>
        <v>-1.6845178235555001</v>
      </c>
      <c r="P1903" s="4"/>
    </row>
    <row r="1904" spans="1:16" x14ac:dyDescent="0.25">
      <c r="A1904" s="2" t="s">
        <v>3817</v>
      </c>
      <c r="B1904" s="2" t="s">
        <v>3818</v>
      </c>
      <c r="C1904" s="4">
        <f ca="1">[1]!thsiFinD("ths_vol_ratio_stock",$A1904,$A$1,7,100)</f>
        <v>2.2519375636747001</v>
      </c>
      <c r="D1904" s="4">
        <f ca="1">[1]!thsiFinD("ths_cr_stock",$A1904,$A$1,7,100,100)</f>
        <v>91.304347826086996</v>
      </c>
      <c r="E1904" s="4">
        <f ca="1">[1]!thsiFinD("ths_mfi_stock",$A1904,$A$1,7,100,100)</f>
        <v>51.744697928518001</v>
      </c>
      <c r="F1904" s="4">
        <f ca="1">[1]!thsiFinD("ths_expma_stock",$A1904,$A$1,7,100,100)</f>
        <v>6.6832640788050997</v>
      </c>
      <c r="G1904" s="4">
        <f ca="1">[1]!thsiFinD("ths_rsi_stock",$A1904,$A$1,7,100,100)</f>
        <v>56.493634370857002</v>
      </c>
      <c r="H1904" s="4">
        <f ca="1">[1]!thsiFinD("ths_adtm_stock",$A1904,$A$1,7,3,100,100,100)</f>
        <v>-8.4507042253522999E-2</v>
      </c>
      <c r="I1904" s="4">
        <f ca="1">[1]!thsiFinD("ths_bbiboll_stock",$A1904,$A$1,7,3,100,100,100)</f>
        <v>6.7263541666666997</v>
      </c>
      <c r="J1904" s="4">
        <f ca="1">[1]!thsiFinD("ths_dptb_stock",$A1904,$A$1,7,104,100,100)</f>
        <v>0.85714285714285998</v>
      </c>
      <c r="K1904" s="4">
        <f ca="1">[1]!thsiFinD("ths_srmi_stock",$A1904,$A$1,7,100,100)</f>
        <v>-2.9112081513828999E-3</v>
      </c>
      <c r="L1904" s="4">
        <f ca="1">[1]!thsiFinD("ths_atr_stock",$A1904,$A$1,7,101,100,100)</f>
        <v>0.31714285714286</v>
      </c>
      <c r="M1904" s="4">
        <f ca="1">[1]!thsiFinD("ths_vol_w_stock",$A1904,$A$1)/1000000</f>
        <v>25.839953999999999</v>
      </c>
      <c r="N1904" s="4">
        <f ca="1">[1]!thsiFinD("ths_turnover_ratio_w_stock",$A1904,$A$1)</f>
        <v>6.5193011672122996</v>
      </c>
      <c r="O1904" s="4">
        <f ca="1">[1]!thsiFinD("ths_relative_chg_ratio_w_stock",$A1904,$A$1,104,100)</f>
        <v>1.9577490858086</v>
      </c>
      <c r="P1904" s="4"/>
    </row>
    <row r="1905" spans="1:16" x14ac:dyDescent="0.25">
      <c r="A1905" s="2" t="s">
        <v>3819</v>
      </c>
      <c r="B1905" s="2" t="s">
        <v>3820</v>
      </c>
      <c r="C1905" s="4">
        <f ca="1">[1]!thsiFinD("ths_vol_ratio_stock",$A1905,$A$1,7,100)</f>
        <v>0.96638425589335997</v>
      </c>
      <c r="D1905" s="4">
        <f ca="1">[1]!thsiFinD("ths_cr_stock",$A1905,$A$1,7,100,100)</f>
        <v>70.526315789473998</v>
      </c>
      <c r="E1905" s="4">
        <f ca="1">[1]!thsiFinD("ths_mfi_stock",$A1905,$A$1,7,100,100)</f>
        <v>37.145340243226997</v>
      </c>
      <c r="F1905" s="4">
        <f ca="1">[1]!thsiFinD("ths_expma_stock",$A1905,$A$1,7,100,100)</f>
        <v>4.3522765610005001</v>
      </c>
      <c r="G1905" s="4">
        <f ca="1">[1]!thsiFinD("ths_rsi_stock",$A1905,$A$1,7,100,100)</f>
        <v>50.914072277952997</v>
      </c>
      <c r="H1905" s="4">
        <f ca="1">[1]!thsiFinD("ths_adtm_stock",$A1905,$A$1,7,3,100,100,100)</f>
        <v>0.74074074074074003</v>
      </c>
      <c r="I1905" s="4">
        <f ca="1">[1]!thsiFinD("ths_bbiboll_stock",$A1905,$A$1,7,3,100,100,100)</f>
        <v>4.3897916666667003</v>
      </c>
      <c r="J1905" s="4">
        <f ca="1">[1]!thsiFinD("ths_dptb_stock",$A1905,$A$1,7,104,100,100)</f>
        <v>0.71428571428570997</v>
      </c>
      <c r="K1905" s="4">
        <f ca="1">[1]!thsiFinD("ths_srmi_stock",$A1905,$A$1,7,100,100)</f>
        <v>-1.7857142857142998E-2</v>
      </c>
      <c r="L1905" s="4">
        <f ca="1">[1]!thsiFinD("ths_atr_stock",$A1905,$A$1,7,101,100,100)</f>
        <v>0.15428571428571</v>
      </c>
      <c r="M1905" s="4">
        <f ca="1">[1]!thsiFinD("ths_vol_w_stock",$A1905,$A$1)/1000000</f>
        <v>20.548393999999998</v>
      </c>
      <c r="N1905" s="4">
        <f ca="1">[1]!thsiFinD("ths_turnover_ratio_w_stock",$A1905,$A$1)</f>
        <v>5.7060123533632003</v>
      </c>
      <c r="O1905" s="4">
        <f ca="1">[1]!thsiFinD("ths_relative_chg_ratio_w_stock",$A1905,$A$1,104,100)</f>
        <v>-1.8821024195356</v>
      </c>
      <c r="P1905" s="4"/>
    </row>
    <row r="1906" spans="1:16" x14ac:dyDescent="0.25">
      <c r="A1906" s="2" t="s">
        <v>3821</v>
      </c>
      <c r="B1906" s="2" t="s">
        <v>3822</v>
      </c>
      <c r="C1906" s="4">
        <f ca="1">[1]!thsiFinD("ths_vol_ratio_stock",$A1906,$A$1,7,100)</f>
        <v>1.0444279553928999</v>
      </c>
      <c r="D1906" s="4">
        <f ca="1">[1]!thsiFinD("ths_cr_stock",$A1906,$A$1,7,100,100)</f>
        <v>118.09369951535</v>
      </c>
      <c r="E1906" s="4">
        <f ca="1">[1]!thsiFinD("ths_mfi_stock",$A1906,$A$1,7,100,100)</f>
        <v>44.716216276277002</v>
      </c>
      <c r="F1906" s="4">
        <f ca="1">[1]!thsiFinD("ths_expma_stock",$A1906,$A$1,7,100,100)</f>
        <v>18.566083409426</v>
      </c>
      <c r="G1906" s="4">
        <f ca="1">[1]!thsiFinD("ths_rsi_stock",$A1906,$A$1,7,100,100)</f>
        <v>53.147608927425999</v>
      </c>
      <c r="H1906" s="4">
        <f ca="1">[1]!thsiFinD("ths_adtm_stock",$A1906,$A$1,7,3,100,100,100)</f>
        <v>0.49285714285714</v>
      </c>
      <c r="I1906" s="4">
        <f ca="1">[1]!thsiFinD("ths_bbiboll_stock",$A1906,$A$1,7,3,100,100,100)</f>
        <v>18.616041666667002</v>
      </c>
      <c r="J1906" s="4">
        <f ca="1">[1]!thsiFinD("ths_dptb_stock",$A1906,$A$1,7,104,100,100)</f>
        <v>0.71428571428570997</v>
      </c>
      <c r="K1906" s="4">
        <f ca="1">[1]!thsiFinD("ths_srmi_stock",$A1906,$A$1,7,100,100)</f>
        <v>1.3333333333332999E-2</v>
      </c>
      <c r="L1906" s="4">
        <f ca="1">[1]!thsiFinD("ths_atr_stock",$A1906,$A$1,7,101,100,100)</f>
        <v>0.67</v>
      </c>
      <c r="M1906" s="4">
        <f ca="1">[1]!thsiFinD("ths_vol_w_stock",$A1906,$A$1)/1000000</f>
        <v>22.495961999999999</v>
      </c>
      <c r="N1906" s="4">
        <f ca="1">[1]!thsiFinD("ths_turnover_ratio_w_stock",$A1906,$A$1)</f>
        <v>4.2016845066509001</v>
      </c>
      <c r="O1906" s="4">
        <f ca="1">[1]!thsiFinD("ths_relative_chg_ratio_w_stock",$A1906,$A$1,104,100)</f>
        <v>0.53139799506469998</v>
      </c>
      <c r="P1906" s="4"/>
    </row>
    <row r="1907" spans="1:16" x14ac:dyDescent="0.25">
      <c r="A1907" s="2" t="s">
        <v>3823</v>
      </c>
      <c r="B1907" s="2" t="s">
        <v>3824</v>
      </c>
      <c r="C1907" s="4">
        <f ca="1">[1]!thsiFinD("ths_vol_ratio_stock",$A1907,$A$1,7,100)</f>
        <v>1.26009646568</v>
      </c>
      <c r="D1907" s="4">
        <f ca="1">[1]!thsiFinD("ths_cr_stock",$A1907,$A$1,7,100,100)</f>
        <v>136.66026871400999</v>
      </c>
      <c r="E1907" s="4">
        <f ca="1">[1]!thsiFinD("ths_mfi_stock",$A1907,$A$1,7,100,100)</f>
        <v>75.196663389302998</v>
      </c>
      <c r="F1907" s="4">
        <f ca="1">[1]!thsiFinD("ths_expma_stock",$A1907,$A$1,7,100,100)</f>
        <v>11.956243510649999</v>
      </c>
      <c r="G1907" s="4">
        <f ca="1">[1]!thsiFinD("ths_rsi_stock",$A1907,$A$1,7,100,100)</f>
        <v>64.747422861130005</v>
      </c>
      <c r="H1907" s="4">
        <f ca="1">[1]!thsiFinD("ths_adtm_stock",$A1907,$A$1,7,3,100,100,100)</f>
        <v>0.69729729729729995</v>
      </c>
      <c r="I1907" s="4">
        <f ca="1">[1]!thsiFinD("ths_bbiboll_stock",$A1907,$A$1,7,3,100,100,100)</f>
        <v>11.93</v>
      </c>
      <c r="J1907" s="4">
        <f ca="1">[1]!thsiFinD("ths_dptb_stock",$A1907,$A$1,7,104,100,100)</f>
        <v>0.85714285714285998</v>
      </c>
      <c r="K1907" s="4">
        <f ca="1">[1]!thsiFinD("ths_srmi_stock",$A1907,$A$1,7,100,100)</f>
        <v>1.7756255044391E-2</v>
      </c>
      <c r="L1907" s="4">
        <f ca="1">[1]!thsiFinD("ths_atr_stock",$A1907,$A$1,7,101,100,100)</f>
        <v>0.61</v>
      </c>
      <c r="M1907" s="4">
        <f ca="1">[1]!thsiFinD("ths_vol_w_stock",$A1907,$A$1)/1000000</f>
        <v>177.62571800000001</v>
      </c>
      <c r="N1907" s="4">
        <f ca="1">[1]!thsiFinD("ths_turnover_ratio_w_stock",$A1907,$A$1)</f>
        <v>47.039319089613997</v>
      </c>
      <c r="O1907" s="4">
        <f ca="1">[1]!thsiFinD("ths_relative_chg_ratio_w_stock",$A1907,$A$1,104,100)</f>
        <v>8.4411161825139995</v>
      </c>
      <c r="P1907" s="4"/>
    </row>
    <row r="1908" spans="1:16" x14ac:dyDescent="0.25">
      <c r="A1908" s="2" t="s">
        <v>3825</v>
      </c>
      <c r="B1908" s="2" t="s">
        <v>3826</v>
      </c>
      <c r="C1908" s="4">
        <f ca="1">[1]!thsiFinD("ths_vol_ratio_stock",$A1908,$A$1,7,100)</f>
        <v>1.8535280110557999</v>
      </c>
      <c r="D1908" s="4">
        <f ca="1">[1]!thsiFinD("ths_cr_stock",$A1908,$A$1,7,100,100)</f>
        <v>25.274725274725</v>
      </c>
      <c r="E1908" s="4">
        <f ca="1">[1]!thsiFinD("ths_mfi_stock",$A1908,$A$1,7,100,100)</f>
        <v>14.258008937154999</v>
      </c>
      <c r="F1908" s="4">
        <f ca="1">[1]!thsiFinD("ths_expma_stock",$A1908,$A$1,7,100,100)</f>
        <v>13.159147212985999</v>
      </c>
      <c r="G1908" s="4">
        <f ca="1">[1]!thsiFinD("ths_rsi_stock",$A1908,$A$1,7,100,100)</f>
        <v>23.469317135247</v>
      </c>
      <c r="H1908" s="4">
        <f ca="1">[1]!thsiFinD("ths_adtm_stock",$A1908,$A$1,7,3,100,100,100)</f>
        <v>-0.73786407766990003</v>
      </c>
      <c r="I1908" s="4">
        <f ca="1">[1]!thsiFinD("ths_bbiboll_stock",$A1908,$A$1,7,3,100,100,100)</f>
        <v>13.483229166667</v>
      </c>
      <c r="J1908" s="4">
        <f ca="1">[1]!thsiFinD("ths_dptb_stock",$A1908,$A$1,7,104,100,100)</f>
        <v>0.42857142857142999</v>
      </c>
      <c r="K1908" s="4">
        <f ca="1">[1]!thsiFinD("ths_srmi_stock",$A1908,$A$1,7,100,100)</f>
        <v>-0.15593705293276</v>
      </c>
      <c r="L1908" s="4">
        <f ca="1">[1]!thsiFinD("ths_atr_stock",$A1908,$A$1,7,101,100,100)</f>
        <v>0.94714285714285995</v>
      </c>
      <c r="M1908" s="4">
        <f ca="1">[1]!thsiFinD("ths_vol_w_stock",$A1908,$A$1)/1000000</f>
        <v>83.121714999999995</v>
      </c>
      <c r="N1908" s="4">
        <f ca="1">[1]!thsiFinD("ths_turnover_ratio_w_stock",$A1908,$A$1)</f>
        <v>32.133790140735002</v>
      </c>
      <c r="O1908" s="4">
        <f ca="1">[1]!thsiFinD("ths_relative_chg_ratio_w_stock",$A1908,$A$1,104,100)</f>
        <v>-17.457562978631</v>
      </c>
      <c r="P1908" s="4"/>
    </row>
    <row r="1909" spans="1:16" x14ac:dyDescent="0.25">
      <c r="A1909" s="2" t="s">
        <v>3827</v>
      </c>
      <c r="B1909" s="2" t="s">
        <v>3828</v>
      </c>
      <c r="C1909" s="4">
        <f ca="1">[1]!thsiFinD("ths_vol_ratio_stock",$A1909,$A$1,7,100)</f>
        <v>0.91402954943281001</v>
      </c>
      <c r="D1909" s="4">
        <f ca="1">[1]!thsiFinD("ths_cr_stock",$A1909,$A$1,7,100,100)</f>
        <v>122.32142857143</v>
      </c>
      <c r="E1909" s="4">
        <f ca="1">[1]!thsiFinD("ths_mfi_stock",$A1909,$A$1,7,100,100)</f>
        <v>61.486865656515</v>
      </c>
      <c r="F1909" s="4">
        <f ca="1">[1]!thsiFinD("ths_expma_stock",$A1909,$A$1,7,100,100)</f>
        <v>6.4726831724940999</v>
      </c>
      <c r="G1909" s="4">
        <f ca="1">[1]!thsiFinD("ths_rsi_stock",$A1909,$A$1,7,100,100)</f>
        <v>58.499597958671004</v>
      </c>
      <c r="H1909" s="4">
        <f ca="1">[1]!thsiFinD("ths_adtm_stock",$A1909,$A$1,7,3,100,100,100)</f>
        <v>0.62686567164178997</v>
      </c>
      <c r="I1909" s="4">
        <f ca="1">[1]!thsiFinD("ths_bbiboll_stock",$A1909,$A$1,7,3,100,100,100)</f>
        <v>6.5034375000000004</v>
      </c>
      <c r="J1909" s="4">
        <f ca="1">[1]!thsiFinD("ths_dptb_stock",$A1909,$A$1,7,104,100,100)</f>
        <v>0.85714285714285998</v>
      </c>
      <c r="K1909" s="4">
        <f ca="1">[1]!thsiFinD("ths_srmi_stock",$A1909,$A$1,7,100,100)</f>
        <v>2.2556390977444E-2</v>
      </c>
      <c r="L1909" s="4">
        <f ca="1">[1]!thsiFinD("ths_atr_stock",$A1909,$A$1,7,101,100,100)</f>
        <v>0.25571428571429</v>
      </c>
      <c r="M1909" s="4">
        <f ca="1">[1]!thsiFinD("ths_vol_w_stock",$A1909,$A$1)/1000000</f>
        <v>56.326869000000002</v>
      </c>
      <c r="N1909" s="4">
        <f ca="1">[1]!thsiFinD("ths_turnover_ratio_w_stock",$A1909,$A$1)</f>
        <v>4.6748163943685004</v>
      </c>
      <c r="O1909" s="4">
        <f ca="1">[1]!thsiFinD("ths_relative_chg_ratio_w_stock",$A1909,$A$1,104,100)</f>
        <v>3.3548469110718999</v>
      </c>
      <c r="P1909" s="4"/>
    </row>
    <row r="1910" spans="1:16" x14ac:dyDescent="0.25">
      <c r="A1910" s="2" t="s">
        <v>3829</v>
      </c>
      <c r="B1910" s="2" t="s">
        <v>3830</v>
      </c>
      <c r="C1910" s="4">
        <f ca="1">[1]!thsiFinD("ths_vol_ratio_stock",$A1910,$A$1,7,100)</f>
        <v>0.64787196226397004</v>
      </c>
      <c r="D1910" s="4">
        <f ca="1">[1]!thsiFinD("ths_cr_stock",$A1910,$A$1,7,100,100)</f>
        <v>257.48175182481998</v>
      </c>
      <c r="E1910" s="4">
        <f ca="1">[1]!thsiFinD("ths_mfi_stock",$A1910,$A$1,7,100,100)</f>
        <v>75.625338826725994</v>
      </c>
      <c r="F1910" s="4">
        <f ca="1">[1]!thsiFinD("ths_expma_stock",$A1910,$A$1,7,100,100)</f>
        <v>19.102516730847</v>
      </c>
      <c r="G1910" s="4">
        <f ca="1">[1]!thsiFinD("ths_rsi_stock",$A1910,$A$1,7,100,100)</f>
        <v>73.444136896977994</v>
      </c>
      <c r="H1910" s="4">
        <f ca="1">[1]!thsiFinD("ths_adtm_stock",$A1910,$A$1,7,3,100,100,100)</f>
        <v>0.97330595482546001</v>
      </c>
      <c r="I1910" s="4">
        <f ca="1">[1]!thsiFinD("ths_bbiboll_stock",$A1910,$A$1,7,3,100,100,100)</f>
        <v>18.731458333332998</v>
      </c>
      <c r="J1910" s="4">
        <f ca="1">[1]!thsiFinD("ths_dptb_stock",$A1910,$A$1,7,104,100,100)</f>
        <v>0.57142857142856995</v>
      </c>
      <c r="K1910" s="4">
        <f ca="1">[1]!thsiFinD("ths_srmi_stock",$A1910,$A$1,7,100,100)</f>
        <v>9.3448450990349999E-2</v>
      </c>
      <c r="L1910" s="4">
        <f ca="1">[1]!thsiFinD("ths_atr_stock",$A1910,$A$1,7,101,100,100)</f>
        <v>0.95</v>
      </c>
      <c r="M1910" s="4">
        <f ca="1">[1]!thsiFinD("ths_vol_w_stock",$A1910,$A$1)/1000000</f>
        <v>338.29150399999997</v>
      </c>
      <c r="N1910" s="4">
        <f ca="1">[1]!thsiFinD("ths_turnover_ratio_w_stock",$A1910,$A$1)</f>
        <v>6.8191696220561004</v>
      </c>
      <c r="O1910" s="4">
        <f ca="1">[1]!thsiFinD("ths_relative_chg_ratio_w_stock",$A1910,$A$1,104,100)</f>
        <v>9.7872067133877003</v>
      </c>
      <c r="P1910" s="4"/>
    </row>
    <row r="1911" spans="1:16" x14ac:dyDescent="0.25">
      <c r="A1911" s="2" t="s">
        <v>3831</v>
      </c>
      <c r="B1911" s="2" t="s">
        <v>3832</v>
      </c>
      <c r="C1911" s="4">
        <f ca="1">[1]!thsiFinD("ths_vol_ratio_stock",$A1911,$A$1,7,100)</f>
        <v>0.91624223907163005</v>
      </c>
      <c r="D1911" s="4">
        <f ca="1">[1]!thsiFinD("ths_cr_stock",$A1911,$A$1,7,100,100)</f>
        <v>96.518987341772004</v>
      </c>
      <c r="E1911" s="4">
        <f ca="1">[1]!thsiFinD("ths_mfi_stock",$A1911,$A$1,7,100,100)</f>
        <v>45.169068824250999</v>
      </c>
      <c r="F1911" s="4">
        <f ca="1">[1]!thsiFinD("ths_expma_stock",$A1911,$A$1,7,100,100)</f>
        <v>7.5215372133732004</v>
      </c>
      <c r="G1911" s="4">
        <f ca="1">[1]!thsiFinD("ths_rsi_stock",$A1911,$A$1,7,100,100)</f>
        <v>49.604167814321997</v>
      </c>
      <c r="H1911" s="4">
        <f ca="1">[1]!thsiFinD("ths_adtm_stock",$A1911,$A$1,7,3,100,100,100)</f>
        <v>-3.5087719298246001E-2</v>
      </c>
      <c r="I1911" s="4">
        <f ca="1">[1]!thsiFinD("ths_bbiboll_stock",$A1911,$A$1,7,3,100,100,100)</f>
        <v>7.5572916666666998</v>
      </c>
      <c r="J1911" s="4">
        <f ca="1">[1]!thsiFinD("ths_dptb_stock",$A1911,$A$1,7,104,100,100)</f>
        <v>0.57142857142856995</v>
      </c>
      <c r="K1911" s="4">
        <f ca="1">[1]!thsiFinD("ths_srmi_stock",$A1911,$A$1,7,100,100)</f>
        <v>-3.9473684210524999E-3</v>
      </c>
      <c r="L1911" s="4">
        <f ca="1">[1]!thsiFinD("ths_atr_stock",$A1911,$A$1,7,101,100,100)</f>
        <v>0.31714285714286</v>
      </c>
      <c r="M1911" s="4">
        <f ca="1">[1]!thsiFinD("ths_vol_w_stock",$A1911,$A$1)/1000000</f>
        <v>19.92165</v>
      </c>
      <c r="N1911" s="4">
        <f ca="1">[1]!thsiFinD("ths_turnover_ratio_w_stock",$A1911,$A$1)</f>
        <v>5.9506252636300996</v>
      </c>
      <c r="O1911" s="4">
        <f ca="1">[1]!thsiFinD("ths_relative_chg_ratio_w_stock",$A1911,$A$1,104,100)</f>
        <v>-3.7789040906036</v>
      </c>
      <c r="P1911" s="4"/>
    </row>
    <row r="1912" spans="1:16" x14ac:dyDescent="0.25">
      <c r="A1912" s="2" t="s">
        <v>3833</v>
      </c>
      <c r="B1912" s="2" t="s">
        <v>3834</v>
      </c>
      <c r="C1912" s="4">
        <f ca="1">[1]!thsiFinD("ths_vol_ratio_stock",$A1912,$A$1,7,100)</f>
        <v>0.99469699035653003</v>
      </c>
      <c r="D1912" s="4">
        <f ca="1">[1]!thsiFinD("ths_cr_stock",$A1912,$A$1,7,100,100)</f>
        <v>51.084337349397003</v>
      </c>
      <c r="E1912" s="4">
        <f ca="1">[1]!thsiFinD("ths_mfi_stock",$A1912,$A$1,7,100,100)</f>
        <v>31.460524101842001</v>
      </c>
      <c r="F1912" s="4">
        <f ca="1">[1]!thsiFinD("ths_expma_stock",$A1912,$A$1,7,100,100)</f>
        <v>11.100089738593001</v>
      </c>
      <c r="G1912" s="4">
        <f ca="1">[1]!thsiFinD("ths_rsi_stock",$A1912,$A$1,7,100,100)</f>
        <v>40.261982636947998</v>
      </c>
      <c r="H1912" s="4">
        <f ca="1">[1]!thsiFinD("ths_adtm_stock",$A1912,$A$1,7,3,100,100,100)</f>
        <v>-0.28358208955224001</v>
      </c>
      <c r="I1912" s="4">
        <f ca="1">[1]!thsiFinD("ths_bbiboll_stock",$A1912,$A$1,7,3,100,100,100)</f>
        <v>11.226145833333</v>
      </c>
      <c r="J1912" s="4">
        <f ca="1">[1]!thsiFinD("ths_dptb_stock",$A1912,$A$1,7,104,100,100)</f>
        <v>0.57142857142856995</v>
      </c>
      <c r="K1912" s="4">
        <f ca="1">[1]!thsiFinD("ths_srmi_stock",$A1912,$A$1,7,100,100)</f>
        <v>-2.8998242530755999E-2</v>
      </c>
      <c r="L1912" s="4">
        <f ca="1">[1]!thsiFinD("ths_atr_stock",$A1912,$A$1,7,101,100,100)</f>
        <v>0.30714285714285999</v>
      </c>
      <c r="M1912" s="4">
        <f ca="1">[1]!thsiFinD("ths_vol_w_stock",$A1912,$A$1)/1000000</f>
        <v>11.183653</v>
      </c>
      <c r="N1912" s="4">
        <f ca="1">[1]!thsiFinD("ths_turnover_ratio_w_stock",$A1912,$A$1)</f>
        <v>3.0467060582241001</v>
      </c>
      <c r="O1912" s="4">
        <f ca="1">[1]!thsiFinD("ths_relative_chg_ratio_w_stock",$A1912,$A$1,104,100)</f>
        <v>-2.3676922142754999</v>
      </c>
      <c r="P1912" s="4"/>
    </row>
    <row r="1913" spans="1:16" x14ac:dyDescent="0.25">
      <c r="A1913" s="2" t="s">
        <v>3835</v>
      </c>
      <c r="B1913" s="2" t="s">
        <v>3836</v>
      </c>
      <c r="C1913" s="4">
        <f ca="1">[1]!thsiFinD("ths_vol_ratio_stock",$A1913,$A$1,7,100)</f>
        <v>0.97578069583571003</v>
      </c>
      <c r="D1913" s="4">
        <f ca="1">[1]!thsiFinD("ths_cr_stock",$A1913,$A$1,7,100,100)</f>
        <v>80.645161290323003</v>
      </c>
      <c r="E1913" s="4">
        <f ca="1">[1]!thsiFinD("ths_mfi_stock",$A1913,$A$1,7,100,100)</f>
        <v>56.967942173734002</v>
      </c>
      <c r="F1913" s="4">
        <f ca="1">[1]!thsiFinD("ths_expma_stock",$A1913,$A$1,7,100,100)</f>
        <v>16.015391474918001</v>
      </c>
      <c r="G1913" s="4">
        <f ca="1">[1]!thsiFinD("ths_rsi_stock",$A1913,$A$1,7,100,100)</f>
        <v>50.876386219940002</v>
      </c>
      <c r="H1913" s="4">
        <f ca="1">[1]!thsiFinD("ths_adtm_stock",$A1913,$A$1,7,3,100,100,100)</f>
        <v>0.63473053892216003</v>
      </c>
      <c r="I1913" s="4">
        <f ca="1">[1]!thsiFinD("ths_bbiboll_stock",$A1913,$A$1,7,3,100,100,100)</f>
        <v>16.028958333333001</v>
      </c>
      <c r="J1913" s="4">
        <f ca="1">[1]!thsiFinD("ths_dptb_stock",$A1913,$A$1,7,104,100,100)</f>
        <v>0.57142857142856995</v>
      </c>
      <c r="K1913" s="4">
        <f ca="1">[1]!thsiFinD("ths_srmi_stock",$A1913,$A$1,7,100,100)</f>
        <v>-2.3679417122040001E-2</v>
      </c>
      <c r="L1913" s="4">
        <f ca="1">[1]!thsiFinD("ths_atr_stock",$A1913,$A$1,7,101,100,100)</f>
        <v>0.65285714285714003</v>
      </c>
      <c r="M1913" s="4">
        <f ca="1">[1]!thsiFinD("ths_vol_w_stock",$A1913,$A$1)/1000000</f>
        <v>6.3318110000000001</v>
      </c>
      <c r="N1913" s="4">
        <f ca="1">[1]!thsiFinD("ths_turnover_ratio_w_stock",$A1913,$A$1)</f>
        <v>4.6713287555256997</v>
      </c>
      <c r="O1913" s="4">
        <f ca="1">[1]!thsiFinD("ths_relative_chg_ratio_w_stock",$A1913,$A$1,104,100)</f>
        <v>-2.8562776633901001</v>
      </c>
      <c r="P1913" s="4"/>
    </row>
    <row r="1914" spans="1:16" x14ac:dyDescent="0.25">
      <c r="A1914" s="2" t="s">
        <v>3837</v>
      </c>
      <c r="B1914" s="2" t="s">
        <v>3838</v>
      </c>
      <c r="C1914" s="4">
        <f ca="1">[1]!thsiFinD("ths_vol_ratio_stock",$A1914,$A$1,7,100)</f>
        <v>0.68004042999095005</v>
      </c>
      <c r="D1914" s="4">
        <f ca="1">[1]!thsiFinD("ths_cr_stock",$A1914,$A$1,7,100,100)</f>
        <v>111.44578313253</v>
      </c>
      <c r="E1914" s="4">
        <f ca="1">[1]!thsiFinD("ths_mfi_stock",$A1914,$A$1,7,100,100)</f>
        <v>62.753628979425997</v>
      </c>
      <c r="F1914" s="4">
        <f ca="1">[1]!thsiFinD("ths_expma_stock",$A1914,$A$1,7,100,100)</f>
        <v>8.9635313516088004</v>
      </c>
      <c r="G1914" s="4">
        <f ca="1">[1]!thsiFinD("ths_rsi_stock",$A1914,$A$1,7,100,100)</f>
        <v>53.734394907941002</v>
      </c>
      <c r="H1914" s="4">
        <f ca="1">[1]!thsiFinD("ths_adtm_stock",$A1914,$A$1,7,3,100,100,100)</f>
        <v>0.42647058823529999</v>
      </c>
      <c r="I1914" s="4">
        <f ca="1">[1]!thsiFinD("ths_bbiboll_stock",$A1914,$A$1,7,3,100,100,100)</f>
        <v>8.8733333333332993</v>
      </c>
      <c r="J1914" s="4">
        <f ca="1">[1]!thsiFinD("ths_dptb_stock",$A1914,$A$1,7,104,100,100)</f>
        <v>0.57142857142856995</v>
      </c>
      <c r="K1914" s="4">
        <f ca="1">[1]!thsiFinD("ths_srmi_stock",$A1914,$A$1,7,100,100)</f>
        <v>1.1173184357542E-3</v>
      </c>
      <c r="L1914" s="4">
        <f ca="1">[1]!thsiFinD("ths_atr_stock",$A1914,$A$1,7,101,100,100)</f>
        <v>0.50857142857143001</v>
      </c>
      <c r="M1914" s="4">
        <f ca="1">[1]!thsiFinD("ths_vol_w_stock",$A1914,$A$1)/1000000</f>
        <v>41.854500999999999</v>
      </c>
      <c r="N1914" s="4">
        <f ca="1">[1]!thsiFinD("ths_turnover_ratio_w_stock",$A1914,$A$1)</f>
        <v>23.806586015973</v>
      </c>
      <c r="O1914" s="4">
        <f ca="1">[1]!thsiFinD("ths_relative_chg_ratio_w_stock",$A1914,$A$1,104,100)</f>
        <v>1.1978444788222999</v>
      </c>
      <c r="P1914" s="4"/>
    </row>
    <row r="1915" spans="1:16" x14ac:dyDescent="0.25">
      <c r="A1915" s="2" t="s">
        <v>3839</v>
      </c>
      <c r="B1915" s="2" t="s">
        <v>3840</v>
      </c>
      <c r="C1915" s="4">
        <f ca="1">[1]!thsiFinD("ths_vol_ratio_stock",$A1915,$A$1,7,100)</f>
        <v>1.2721297615345999</v>
      </c>
      <c r="D1915" s="4">
        <f ca="1">[1]!thsiFinD("ths_cr_stock",$A1915,$A$1,7,100,100)</f>
        <v>124.54819277109</v>
      </c>
      <c r="E1915" s="4">
        <f ca="1">[1]!thsiFinD("ths_mfi_stock",$A1915,$A$1,7,100,100)</f>
        <v>56.518663909795002</v>
      </c>
      <c r="F1915" s="4">
        <f ca="1">[1]!thsiFinD("ths_expma_stock",$A1915,$A$1,7,100,100)</f>
        <v>18.222644888990999</v>
      </c>
      <c r="G1915" s="4">
        <f ca="1">[1]!thsiFinD("ths_rsi_stock",$A1915,$A$1,7,100,100)</f>
        <v>55.014075751066002</v>
      </c>
      <c r="H1915" s="4">
        <f ca="1">[1]!thsiFinD("ths_adtm_stock",$A1915,$A$1,7,3,100,100,100)</f>
        <v>0.24890829694323</v>
      </c>
      <c r="I1915" s="4">
        <f ca="1">[1]!thsiFinD("ths_bbiboll_stock",$A1915,$A$1,7,3,100,100,100)</f>
        <v>18.377604166666998</v>
      </c>
      <c r="J1915" s="4">
        <f ca="1">[1]!thsiFinD("ths_dptb_stock",$A1915,$A$1,7,104,100,100)</f>
        <v>0.85714285714285998</v>
      </c>
      <c r="K1915" s="4">
        <f ca="1">[1]!thsiFinD("ths_srmi_stock",$A1915,$A$1,7,100,100)</f>
        <v>6.4136825227151997E-3</v>
      </c>
      <c r="L1915" s="4">
        <f ca="1">[1]!thsiFinD("ths_atr_stock",$A1915,$A$1,7,101,100,100)</f>
        <v>0.77</v>
      </c>
      <c r="M1915" s="4">
        <f ca="1">[1]!thsiFinD("ths_vol_w_stock",$A1915,$A$1)/1000000</f>
        <v>57.616979000000001</v>
      </c>
      <c r="N1915" s="4">
        <f ca="1">[1]!thsiFinD("ths_turnover_ratio_w_stock",$A1915,$A$1)</f>
        <v>14.271913746077001</v>
      </c>
      <c r="O1915" s="4">
        <f ca="1">[1]!thsiFinD("ths_relative_chg_ratio_w_stock",$A1915,$A$1,104,100)</f>
        <v>2.3942125476293001</v>
      </c>
      <c r="P1915" s="4"/>
    </row>
    <row r="1916" spans="1:16" x14ac:dyDescent="0.25">
      <c r="A1916" s="2" t="s">
        <v>3841</v>
      </c>
      <c r="B1916" s="2" t="s">
        <v>3842</v>
      </c>
      <c r="C1916" s="4">
        <f ca="1">[1]!thsiFinD("ths_vol_ratio_stock",$A1916,$A$1,7,100)</f>
        <v>0.64602982094969996</v>
      </c>
      <c r="D1916" s="4">
        <f ca="1">[1]!thsiFinD("ths_cr_stock",$A1916,$A$1,7,100,100)</f>
        <v>109.09090909091</v>
      </c>
      <c r="E1916" s="4">
        <f ca="1">[1]!thsiFinD("ths_mfi_stock",$A1916,$A$1,7,100,100)</f>
        <v>54.713091172974998</v>
      </c>
      <c r="F1916" s="4">
        <f ca="1">[1]!thsiFinD("ths_expma_stock",$A1916,$A$1,7,100,100)</f>
        <v>9.1077867217009008</v>
      </c>
      <c r="G1916" s="4">
        <f ca="1">[1]!thsiFinD("ths_rsi_stock",$A1916,$A$1,7,100,100)</f>
        <v>54.685225030847</v>
      </c>
      <c r="H1916" s="4">
        <f ca="1">[1]!thsiFinD("ths_adtm_stock",$A1916,$A$1,7,3,100,100,100)</f>
        <v>0.28395061728394999</v>
      </c>
      <c r="I1916" s="4">
        <f ca="1">[1]!thsiFinD("ths_bbiboll_stock",$A1916,$A$1,7,3,100,100,100)</f>
        <v>9.1229166666667005</v>
      </c>
      <c r="J1916" s="4">
        <f ca="1">[1]!thsiFinD("ths_dptb_stock",$A1916,$A$1,7,104,100,100)</f>
        <v>0.57142857142856995</v>
      </c>
      <c r="K1916" s="4">
        <f ca="1">[1]!thsiFinD("ths_srmi_stock",$A1916,$A$1,7,100,100)</f>
        <v>4.3336944745396002E-3</v>
      </c>
      <c r="L1916" s="4">
        <f ca="1">[1]!thsiFinD("ths_atr_stock",$A1916,$A$1,7,101,100,100)</f>
        <v>0.32142857142857001</v>
      </c>
      <c r="M1916" s="4">
        <f ca="1">[1]!thsiFinD("ths_vol_w_stock",$A1916,$A$1)/1000000</f>
        <v>13.922112</v>
      </c>
      <c r="N1916" s="4">
        <f ca="1">[1]!thsiFinD("ths_turnover_ratio_w_stock",$A1916,$A$1)</f>
        <v>4.7724977012357002</v>
      </c>
      <c r="O1916" s="4">
        <f ca="1">[1]!thsiFinD("ths_relative_chg_ratio_w_stock",$A1916,$A$1,104,100)</f>
        <v>-0.66023920723287</v>
      </c>
      <c r="P1916" s="4"/>
    </row>
    <row r="1917" spans="1:16" x14ac:dyDescent="0.25">
      <c r="A1917" s="2" t="s">
        <v>3843</v>
      </c>
      <c r="B1917" s="2" t="s">
        <v>3844</v>
      </c>
      <c r="C1917" s="4">
        <f ca="1">[1]!thsiFinD("ths_vol_ratio_stock",$A1917,$A$1,7,100)</f>
        <v>0.73581799652212998</v>
      </c>
      <c r="D1917" s="4">
        <f ca="1">[1]!thsiFinD("ths_cr_stock",$A1917,$A$1,7,100,100)</f>
        <v>72.839506172838995</v>
      </c>
      <c r="E1917" s="4">
        <f ca="1">[1]!thsiFinD("ths_mfi_stock",$A1917,$A$1,7,100,100)</f>
        <v>40.560386177391997</v>
      </c>
      <c r="F1917" s="4">
        <f ca="1">[1]!thsiFinD("ths_expma_stock",$A1917,$A$1,7,100,100)</f>
        <v>5.0907068472516004</v>
      </c>
      <c r="G1917" s="4">
        <f ca="1">[1]!thsiFinD("ths_rsi_stock",$A1917,$A$1,7,100,100)</f>
        <v>46.509537637903001</v>
      </c>
      <c r="H1917" s="4">
        <f ca="1">[1]!thsiFinD("ths_adtm_stock",$A1917,$A$1,7,3,100,100,100)</f>
        <v>-2.0408163265308001E-2</v>
      </c>
      <c r="I1917" s="4">
        <f ca="1">[1]!thsiFinD("ths_bbiboll_stock",$A1917,$A$1,7,3,100,100,100)</f>
        <v>5.1233333333333002</v>
      </c>
      <c r="J1917" s="4">
        <f ca="1">[1]!thsiFinD("ths_dptb_stock",$A1917,$A$1,7,104,100,100)</f>
        <v>0.57142857142856995</v>
      </c>
      <c r="K1917" s="4">
        <f ca="1">[1]!thsiFinD("ths_srmi_stock",$A1917,$A$1,7,100,100)</f>
        <v>-2.4904214559386999E-2</v>
      </c>
      <c r="L1917" s="4">
        <f ca="1">[1]!thsiFinD("ths_atr_stock",$A1917,$A$1,7,101,100,100)</f>
        <v>0.21</v>
      </c>
      <c r="M1917" s="4">
        <f ca="1">[1]!thsiFinD("ths_vol_w_stock",$A1917,$A$1)/1000000</f>
        <v>21.910523999999999</v>
      </c>
      <c r="N1917" s="4">
        <f ca="1">[1]!thsiFinD("ths_turnover_ratio_w_stock",$A1917,$A$1)</f>
        <v>4.9425285761720001</v>
      </c>
      <c r="O1917" s="4">
        <f ca="1">[1]!thsiFinD("ths_relative_chg_ratio_w_stock",$A1917,$A$1,104,100)</f>
        <v>-2.3699500602904</v>
      </c>
      <c r="P1917" s="4"/>
    </row>
    <row r="1918" spans="1:16" x14ac:dyDescent="0.25">
      <c r="A1918" s="2" t="s">
        <v>3845</v>
      </c>
      <c r="B1918" s="2" t="s">
        <v>3846</v>
      </c>
      <c r="C1918" s="4">
        <f ca="1">[1]!thsiFinD("ths_vol_ratio_stock",$A1918,$A$1,7,100)</f>
        <v>0.85630230505719995</v>
      </c>
      <c r="D1918" s="4">
        <f ca="1">[1]!thsiFinD("ths_cr_stock",$A1918,$A$1,7,100,100)</f>
        <v>123.80952380952</v>
      </c>
      <c r="E1918" s="4">
        <f ca="1">[1]!thsiFinD("ths_mfi_stock",$A1918,$A$1,7,100,100)</f>
        <v>51.049464515451</v>
      </c>
      <c r="F1918" s="4">
        <f ca="1">[1]!thsiFinD("ths_expma_stock",$A1918,$A$1,7,100,100)</f>
        <v>5.6711080602464996</v>
      </c>
      <c r="G1918" s="4">
        <f ca="1">[1]!thsiFinD("ths_rsi_stock",$A1918,$A$1,7,100,100)</f>
        <v>55.205865390570999</v>
      </c>
      <c r="H1918" s="4">
        <f ca="1">[1]!thsiFinD("ths_adtm_stock",$A1918,$A$1,7,3,100,100,100)</f>
        <v>0.45283018867925001</v>
      </c>
      <c r="I1918" s="4">
        <f ca="1">[1]!thsiFinD("ths_bbiboll_stock",$A1918,$A$1,7,3,100,100,100)</f>
        <v>5.7022916666667003</v>
      </c>
      <c r="J1918" s="4">
        <f ca="1">[1]!thsiFinD("ths_dptb_stock",$A1918,$A$1,7,104,100,100)</f>
        <v>0.71428571428570997</v>
      </c>
      <c r="K1918" s="4">
        <f ca="1">[1]!thsiFinD("ths_srmi_stock",$A1918,$A$1,7,100,100)</f>
        <v>2.7681660899654001E-2</v>
      </c>
      <c r="L1918" s="4">
        <f ca="1">[1]!thsiFinD("ths_atr_stock",$A1918,$A$1,7,101,100,100)</f>
        <v>0.21</v>
      </c>
      <c r="M1918" s="4">
        <f ca="1">[1]!thsiFinD("ths_vol_w_stock",$A1918,$A$1)/1000000</f>
        <v>26.196356000000002</v>
      </c>
      <c r="N1918" s="4">
        <f ca="1">[1]!thsiFinD("ths_turnover_ratio_w_stock",$A1918,$A$1)</f>
        <v>4.1783188596332002</v>
      </c>
      <c r="O1918" s="4">
        <f ca="1">[1]!thsiFinD("ths_relative_chg_ratio_w_stock",$A1918,$A$1,104,100)</f>
        <v>2.0093841976847</v>
      </c>
      <c r="P1918" s="4"/>
    </row>
    <row r="1919" spans="1:16" x14ac:dyDescent="0.25">
      <c r="A1919" s="2" t="s">
        <v>3847</v>
      </c>
      <c r="B1919" s="2" t="s">
        <v>3848</v>
      </c>
      <c r="C1919" s="4">
        <f ca="1">[1]!thsiFinD("ths_vol_ratio_stock",$A1919,$A$1,7,100)</f>
        <v>0.95926402572555003</v>
      </c>
      <c r="D1919" s="4">
        <f ca="1">[1]!thsiFinD("ths_cr_stock",$A1919,$A$1,7,100,100)</f>
        <v>71.736896197327994</v>
      </c>
      <c r="E1919" s="4">
        <f ca="1">[1]!thsiFinD("ths_mfi_stock",$A1919,$A$1,7,100,100)</f>
        <v>50.8415574132</v>
      </c>
      <c r="F1919" s="4">
        <f ca="1">[1]!thsiFinD("ths_expma_stock",$A1919,$A$1,7,100,100)</f>
        <v>23.073202063604999</v>
      </c>
      <c r="G1919" s="4">
        <f ca="1">[1]!thsiFinD("ths_rsi_stock",$A1919,$A$1,7,100,100)</f>
        <v>37.558577135687997</v>
      </c>
      <c r="H1919" s="4">
        <f ca="1">[1]!thsiFinD("ths_adtm_stock",$A1919,$A$1,7,3,100,100,100)</f>
        <v>-0.15053763440859999</v>
      </c>
      <c r="I1919" s="4">
        <f ca="1">[1]!thsiFinD("ths_bbiboll_stock",$A1919,$A$1,7,3,100,100,100)</f>
        <v>23.525104166666999</v>
      </c>
      <c r="J1919" s="4">
        <f ca="1">[1]!thsiFinD("ths_dptb_stock",$A1919,$A$1,7,104,100,100)</f>
        <v>0.57142857142856995</v>
      </c>
      <c r="K1919" s="4">
        <f ca="1">[1]!thsiFinD("ths_srmi_stock",$A1919,$A$1,7,100,100)</f>
        <v>-1.9784946236558999E-2</v>
      </c>
      <c r="L1919" s="4">
        <f ca="1">[1]!thsiFinD("ths_atr_stock",$A1919,$A$1,7,101,100,100)</f>
        <v>0.83714285714285996</v>
      </c>
      <c r="M1919" s="4">
        <f ca="1">[1]!thsiFinD("ths_vol_w_stock",$A1919,$A$1)/1000000</f>
        <v>58.957577000000001</v>
      </c>
      <c r="N1919" s="4">
        <f ca="1">[1]!thsiFinD("ths_turnover_ratio_w_stock",$A1919,$A$1)</f>
        <v>16.432201620385001</v>
      </c>
      <c r="O1919" s="4">
        <f ca="1">[1]!thsiFinD("ths_relative_chg_ratio_w_stock",$A1919,$A$1,104,100)</f>
        <v>-2.3757601462628002</v>
      </c>
      <c r="P1919" s="4"/>
    </row>
    <row r="1920" spans="1:16" x14ac:dyDescent="0.25">
      <c r="A1920" s="2" t="s">
        <v>3849</v>
      </c>
      <c r="B1920" s="2" t="s">
        <v>3850</v>
      </c>
      <c r="C1920" s="4">
        <f ca="1">[1]!thsiFinD("ths_vol_ratio_stock",$A1920,$A$1,7,100)</f>
        <v>0.94909435505629003</v>
      </c>
      <c r="D1920" s="4">
        <f ca="1">[1]!thsiFinD("ths_cr_stock",$A1920,$A$1,7,100,100)</f>
        <v>90.294627383016007</v>
      </c>
      <c r="E1920" s="4">
        <f ca="1">[1]!thsiFinD("ths_mfi_stock",$A1920,$A$1,7,100,100)</f>
        <v>44.418407748522</v>
      </c>
      <c r="F1920" s="4">
        <f ca="1">[1]!thsiFinD("ths_expma_stock",$A1920,$A$1,7,100,100)</f>
        <v>14.529896473833</v>
      </c>
      <c r="G1920" s="4">
        <f ca="1">[1]!thsiFinD("ths_rsi_stock",$A1920,$A$1,7,100,100)</f>
        <v>47.918346533814002</v>
      </c>
      <c r="H1920" s="4">
        <f ca="1">[1]!thsiFinD("ths_adtm_stock",$A1920,$A$1,7,3,100,100,100)</f>
        <v>-0.20129870129870001</v>
      </c>
      <c r="I1920" s="4">
        <f ca="1">[1]!thsiFinD("ths_bbiboll_stock",$A1920,$A$1,7,3,100,100,100)</f>
        <v>14.7440625</v>
      </c>
      <c r="J1920" s="4">
        <f ca="1">[1]!thsiFinD("ths_dptb_stock",$A1920,$A$1,7,104,100,100)</f>
        <v>1</v>
      </c>
      <c r="K1920" s="4">
        <f ca="1">[1]!thsiFinD("ths_srmi_stock",$A1920,$A$1,7,100,100)</f>
        <v>-8.7365591397849992E-3</v>
      </c>
      <c r="L1920" s="4">
        <f ca="1">[1]!thsiFinD("ths_atr_stock",$A1920,$A$1,7,101,100,100)</f>
        <v>0.56285714285713995</v>
      </c>
      <c r="M1920" s="4">
        <f ca="1">[1]!thsiFinD("ths_vol_w_stock",$A1920,$A$1)/1000000</f>
        <v>22.733540999999999</v>
      </c>
      <c r="N1920" s="4">
        <f ca="1">[1]!thsiFinD("ths_turnover_ratio_w_stock",$A1920,$A$1)</f>
        <v>9.1633014178595005</v>
      </c>
      <c r="O1920" s="4">
        <f ca="1">[1]!thsiFinD("ths_relative_chg_ratio_w_stock",$A1920,$A$1,104,100)</f>
        <v>1.5109759207247999</v>
      </c>
      <c r="P1920" s="4"/>
    </row>
    <row r="1921" spans="1:16" x14ac:dyDescent="0.25">
      <c r="A1921" s="2" t="s">
        <v>3851</v>
      </c>
      <c r="B1921" s="2" t="s">
        <v>3852</v>
      </c>
      <c r="C1921" s="4">
        <f ca="1">[1]!thsiFinD("ths_vol_ratio_stock",$A1921,$A$1,7,100)</f>
        <v>1.3073551112185999</v>
      </c>
      <c r="D1921" s="4">
        <f ca="1">[1]!thsiFinD("ths_cr_stock",$A1921,$A$1,7,100,100)</f>
        <v>153.29341317365001</v>
      </c>
      <c r="E1921" s="4">
        <f ca="1">[1]!thsiFinD("ths_mfi_stock",$A1921,$A$1,7,100,100)</f>
        <v>49.340600787907</v>
      </c>
      <c r="F1921" s="4">
        <f ca="1">[1]!thsiFinD("ths_expma_stock",$A1921,$A$1,7,100,100)</f>
        <v>6.171852089133</v>
      </c>
      <c r="G1921" s="4">
        <f ca="1">[1]!thsiFinD("ths_rsi_stock",$A1921,$A$1,7,100,100)</f>
        <v>54.779736655972002</v>
      </c>
      <c r="H1921" s="4">
        <f ca="1">[1]!thsiFinD("ths_adtm_stock",$A1921,$A$1,7,3,100,100,100)</f>
        <v>0.73750000000000004</v>
      </c>
      <c r="I1921" s="4">
        <f ca="1">[1]!thsiFinD("ths_bbiboll_stock",$A1921,$A$1,7,3,100,100,100)</f>
        <v>6.2225000000000001</v>
      </c>
      <c r="J1921" s="4">
        <f ca="1">[1]!thsiFinD("ths_dptb_stock",$A1921,$A$1,7,104,100,100)</f>
        <v>0.71428571428570997</v>
      </c>
      <c r="K1921" s="4">
        <f ca="1">[1]!thsiFinD("ths_srmi_stock",$A1921,$A$1,7,100,100)</f>
        <v>3.8095238095238002E-2</v>
      </c>
      <c r="L1921" s="4">
        <f ca="1">[1]!thsiFinD("ths_atr_stock",$A1921,$A$1,7,101,100,100)</f>
        <v>0.21571428571428999</v>
      </c>
      <c r="M1921" s="4">
        <f ca="1">[1]!thsiFinD("ths_vol_w_stock",$A1921,$A$1)/1000000</f>
        <v>109.84800799999999</v>
      </c>
      <c r="N1921" s="4">
        <f ca="1">[1]!thsiFinD("ths_turnover_ratio_w_stock",$A1921,$A$1)</f>
        <v>18.545980480229002</v>
      </c>
      <c r="O1921" s="4">
        <f ca="1">[1]!thsiFinD("ths_relative_chg_ratio_w_stock",$A1921,$A$1,104,100)</f>
        <v>4.1462690519608003</v>
      </c>
      <c r="P1921" s="4"/>
    </row>
    <row r="1922" spans="1:16" x14ac:dyDescent="0.25">
      <c r="A1922" s="2" t="s">
        <v>3853</v>
      </c>
      <c r="B1922" s="2" t="s">
        <v>3854</v>
      </c>
      <c r="C1922" s="4">
        <f ca="1">[1]!thsiFinD("ths_vol_ratio_stock",$A1922,$A$1,7,100)</f>
        <v>0.62718425828334001</v>
      </c>
      <c r="D1922" s="4">
        <f ca="1">[1]!thsiFinD("ths_cr_stock",$A1922,$A$1,7,100,100)</f>
        <v>83.629893238433993</v>
      </c>
      <c r="E1922" s="4">
        <f ca="1">[1]!thsiFinD("ths_mfi_stock",$A1922,$A$1,7,100,100)</f>
        <v>41.064199886902003</v>
      </c>
      <c r="F1922" s="4">
        <f ca="1">[1]!thsiFinD("ths_expma_stock",$A1922,$A$1,7,100,100)</f>
        <v>15.332768535154999</v>
      </c>
      <c r="G1922" s="4">
        <f ca="1">[1]!thsiFinD("ths_rsi_stock",$A1922,$A$1,7,100,100)</f>
        <v>42.717411427317003</v>
      </c>
      <c r="H1922" s="4">
        <f ca="1">[1]!thsiFinD("ths_adtm_stock",$A1922,$A$1,7,3,100,100,100)</f>
        <v>9.8039215686275993E-2</v>
      </c>
      <c r="I1922" s="4">
        <f ca="1">[1]!thsiFinD("ths_bbiboll_stock",$A1922,$A$1,7,3,100,100,100)</f>
        <v>15.532604166666999</v>
      </c>
      <c r="J1922" s="4">
        <f ca="1">[1]!thsiFinD("ths_dptb_stock",$A1922,$A$1,7,104,100,100)</f>
        <v>0.57142857142856995</v>
      </c>
      <c r="K1922" s="4">
        <f ca="1">[1]!thsiFinD("ths_srmi_stock",$A1922,$A$1,7,100,100)</f>
        <v>-7.7922077922078998E-3</v>
      </c>
      <c r="L1922" s="4">
        <f ca="1">[1]!thsiFinD("ths_atr_stock",$A1922,$A$1,7,101,100,100)</f>
        <v>0.50428571428571001</v>
      </c>
      <c r="M1922" s="4">
        <f ca="1">[1]!thsiFinD("ths_vol_w_stock",$A1922,$A$1)/1000000</f>
        <v>8.9546240000000008</v>
      </c>
      <c r="N1922" s="4">
        <f ca="1">[1]!thsiFinD("ths_turnover_ratio_w_stock",$A1922,$A$1)</f>
        <v>6.4786591062302996</v>
      </c>
      <c r="O1922" s="4">
        <f ca="1">[1]!thsiFinD("ths_relative_chg_ratio_w_stock",$A1922,$A$1,104,100)</f>
        <v>-0.28019874249275001</v>
      </c>
      <c r="P1922" s="4"/>
    </row>
    <row r="1923" spans="1:16" x14ac:dyDescent="0.25">
      <c r="A1923" s="2" t="s">
        <v>3855</v>
      </c>
      <c r="B1923" s="2" t="s">
        <v>3856</v>
      </c>
      <c r="C1923" s="4">
        <f ca="1">[1]!thsiFinD("ths_vol_ratio_stock",$A1923,$A$1,7,100)</f>
        <v>1.4399457544714001</v>
      </c>
      <c r="D1923" s="4">
        <f ca="1">[1]!thsiFinD("ths_cr_stock",$A1923,$A$1,7,100,100)</f>
        <v>169.74063400576</v>
      </c>
      <c r="E1923" s="4">
        <f ca="1">[1]!thsiFinD("ths_mfi_stock",$A1923,$A$1,7,100,100)</f>
        <v>70.396087123352999</v>
      </c>
      <c r="F1923" s="4">
        <f ca="1">[1]!thsiFinD("ths_expma_stock",$A1923,$A$1,7,100,100)</f>
        <v>11.893840193317001</v>
      </c>
      <c r="G1923" s="4">
        <f ca="1">[1]!thsiFinD("ths_rsi_stock",$A1923,$A$1,7,100,100)</f>
        <v>60.496193493656001</v>
      </c>
      <c r="H1923" s="4">
        <f ca="1">[1]!thsiFinD("ths_adtm_stock",$A1923,$A$1,7,3,100,100,100)</f>
        <v>0.57534246575341996</v>
      </c>
      <c r="I1923" s="4">
        <f ca="1">[1]!thsiFinD("ths_bbiboll_stock",$A1923,$A$1,7,3,100,100,100)</f>
        <v>12.013229166666999</v>
      </c>
      <c r="J1923" s="4">
        <f ca="1">[1]!thsiFinD("ths_dptb_stock",$A1923,$A$1,7,104,100,100)</f>
        <v>0.85714285714285998</v>
      </c>
      <c r="K1923" s="4">
        <f ca="1">[1]!thsiFinD("ths_srmi_stock",$A1923,$A$1,7,100,100)</f>
        <v>5.3484602917342E-2</v>
      </c>
      <c r="L1923" s="4">
        <f ca="1">[1]!thsiFinD("ths_atr_stock",$A1923,$A$1,7,101,100,100)</f>
        <v>0.46428571428571003</v>
      </c>
      <c r="M1923" s="4">
        <f ca="1">[1]!thsiFinD("ths_vol_w_stock",$A1923,$A$1)/1000000</f>
        <v>63.081995999999997</v>
      </c>
      <c r="N1923" s="4">
        <f ca="1">[1]!thsiFinD("ths_turnover_ratio_w_stock",$A1923,$A$1)</f>
        <v>20.248674812229002</v>
      </c>
      <c r="O1923" s="4">
        <f ca="1">[1]!thsiFinD("ths_relative_chg_ratio_w_stock",$A1923,$A$1,104,100)</f>
        <v>6.8511405149225997</v>
      </c>
      <c r="P1923" s="4"/>
    </row>
    <row r="1924" spans="1:16" x14ac:dyDescent="0.25">
      <c r="A1924" s="2" t="s">
        <v>3857</v>
      </c>
      <c r="B1924" s="2" t="s">
        <v>3858</v>
      </c>
      <c r="C1924" s="4">
        <f ca="1">[1]!thsiFinD("ths_vol_ratio_stock",$A1924,$A$1,7,100)</f>
        <v>0.80290753892834998</v>
      </c>
      <c r="D1924" s="4">
        <f ca="1">[1]!thsiFinD("ths_cr_stock",$A1924,$A$1,7,100,100)</f>
        <v>83.254716981130997</v>
      </c>
      <c r="E1924" s="4">
        <f ca="1">[1]!thsiFinD("ths_mfi_stock",$A1924,$A$1,7,100,100)</f>
        <v>45.688532727872001</v>
      </c>
      <c r="F1924" s="4">
        <f ca="1">[1]!thsiFinD("ths_expma_stock",$A1924,$A$1,7,100,100)</f>
        <v>11.614154221705</v>
      </c>
      <c r="G1924" s="4">
        <f ca="1">[1]!thsiFinD("ths_rsi_stock",$A1924,$A$1,7,100,100)</f>
        <v>43.933865120573003</v>
      </c>
      <c r="H1924" s="4">
        <f ca="1">[1]!thsiFinD("ths_adtm_stock",$A1924,$A$1,7,3,100,100,100)</f>
        <v>0.39759036144578003</v>
      </c>
      <c r="I1924" s="4">
        <f ca="1">[1]!thsiFinD("ths_bbiboll_stock",$A1924,$A$1,7,3,100,100,100)</f>
        <v>11.776770833333</v>
      </c>
      <c r="J1924" s="4">
        <f ca="1">[1]!thsiFinD("ths_dptb_stock",$A1924,$A$1,7,104,100,100)</f>
        <v>0.71428571428570997</v>
      </c>
      <c r="K1924" s="4">
        <f ca="1">[1]!thsiFinD("ths_srmi_stock",$A1924,$A$1,7,100,100)</f>
        <v>-1.1914893617021E-2</v>
      </c>
      <c r="L1924" s="4">
        <f ca="1">[1]!thsiFinD("ths_atr_stock",$A1924,$A$1,7,101,100,100)</f>
        <v>0.39714285714286002</v>
      </c>
      <c r="M1924" s="4">
        <f ca="1">[1]!thsiFinD("ths_vol_w_stock",$A1924,$A$1)/1000000</f>
        <v>15.08747</v>
      </c>
      <c r="N1924" s="4">
        <f ca="1">[1]!thsiFinD("ths_turnover_ratio_w_stock",$A1924,$A$1)</f>
        <v>7.4938488230772</v>
      </c>
      <c r="O1924" s="4">
        <f ca="1">[1]!thsiFinD("ths_relative_chg_ratio_w_stock",$A1924,$A$1,104,100)</f>
        <v>-0.5110593656904</v>
      </c>
      <c r="P1924" s="4"/>
    </row>
    <row r="1925" spans="1:16" x14ac:dyDescent="0.25">
      <c r="A1925" s="2" t="s">
        <v>3859</v>
      </c>
      <c r="B1925" s="2" t="s">
        <v>3860</v>
      </c>
      <c r="C1925" s="4">
        <f ca="1">[1]!thsiFinD("ths_vol_ratio_stock",$A1925,$A$1,7,100)</f>
        <v>0.52984198995641996</v>
      </c>
      <c r="D1925" s="4">
        <f ca="1">[1]!thsiFinD("ths_cr_stock",$A1925,$A$1,7,100,100)</f>
        <v>74.635036496349997</v>
      </c>
      <c r="E1925" s="4">
        <f ca="1">[1]!thsiFinD("ths_mfi_stock",$A1925,$A$1,7,100,100)</f>
        <v>51.244368375325003</v>
      </c>
      <c r="F1925" s="4">
        <f ca="1">[1]!thsiFinD("ths_expma_stock",$A1925,$A$1,7,100,100)</f>
        <v>4.5224327314331001</v>
      </c>
      <c r="G1925" s="4">
        <f ca="1">[1]!thsiFinD("ths_rsi_stock",$A1925,$A$1,7,100,100)</f>
        <v>47.600527398712003</v>
      </c>
      <c r="H1925" s="4">
        <f ca="1">[1]!thsiFinD("ths_adtm_stock",$A1925,$A$1,7,3,100,100,100)</f>
        <v>0.57943925233644999</v>
      </c>
      <c r="I1925" s="4">
        <f ca="1">[1]!thsiFinD("ths_bbiboll_stock",$A1925,$A$1,7,3,100,100,100)</f>
        <v>4.4598958333332996</v>
      </c>
      <c r="J1925" s="4">
        <f ca="1">[1]!thsiFinD("ths_dptb_stock",$A1925,$A$1,7,104,100,100)</f>
        <v>0.57142857142856995</v>
      </c>
      <c r="K1925" s="4">
        <f ca="1">[1]!thsiFinD("ths_srmi_stock",$A1925,$A$1,7,100,100)</f>
        <v>-0.13725490196078</v>
      </c>
      <c r="L1925" s="4">
        <f ca="1">[1]!thsiFinD("ths_atr_stock",$A1925,$A$1,7,101,100,100)</f>
        <v>0.48857142857142999</v>
      </c>
      <c r="M1925" s="4">
        <f ca="1">[1]!thsiFinD("ths_vol_w_stock",$A1925,$A$1)/1000000</f>
        <v>309.390469</v>
      </c>
      <c r="N1925" s="4">
        <f ca="1">[1]!thsiFinD("ths_turnover_ratio_w_stock",$A1925,$A$1)</f>
        <v>62.926805511395003</v>
      </c>
      <c r="O1925" s="4">
        <f ca="1">[1]!thsiFinD("ths_relative_chg_ratio_w_stock",$A1925,$A$1,104,100)</f>
        <v>-11.591866893382999</v>
      </c>
      <c r="P1925" s="4"/>
    </row>
    <row r="1926" spans="1:16" x14ac:dyDescent="0.25">
      <c r="A1926" s="2" t="s">
        <v>3861</v>
      </c>
      <c r="B1926" s="2" t="s">
        <v>3862</v>
      </c>
      <c r="C1926" s="4">
        <f ca="1">[1]!thsiFinD("ths_vol_ratio_stock",$A1926,$A$1,7,100)</f>
        <v>0.80966052290264001</v>
      </c>
      <c r="D1926" s="4">
        <f ca="1">[1]!thsiFinD("ths_cr_stock",$A1926,$A$1,7,100,100)</f>
        <v>150.78864353311999</v>
      </c>
      <c r="E1926" s="4">
        <f ca="1">[1]!thsiFinD("ths_mfi_stock",$A1926,$A$1,7,100,100)</f>
        <v>65.297919724302005</v>
      </c>
      <c r="F1926" s="4">
        <f ca="1">[1]!thsiFinD("ths_expma_stock",$A1926,$A$1,7,100,100)</f>
        <v>4.5560722387446999</v>
      </c>
      <c r="G1926" s="4">
        <f ca="1">[1]!thsiFinD("ths_rsi_stock",$A1926,$A$1,7,100,100)</f>
        <v>53.409438667708002</v>
      </c>
      <c r="H1926" s="4">
        <f ca="1">[1]!thsiFinD("ths_adtm_stock",$A1926,$A$1,7,3,100,100,100)</f>
        <v>0.87709497206704001</v>
      </c>
      <c r="I1926" s="4">
        <f ca="1">[1]!thsiFinD("ths_bbiboll_stock",$A1926,$A$1,7,3,100,100,100)</f>
        <v>4.4832291666666997</v>
      </c>
      <c r="J1926" s="4">
        <f ca="1">[1]!thsiFinD("ths_dptb_stock",$A1926,$A$1,7,104,100,100)</f>
        <v>0.42857142857142999</v>
      </c>
      <c r="K1926" s="4">
        <f ca="1">[1]!thsiFinD("ths_srmi_stock",$A1926,$A$1,7,100,100)</f>
        <v>2.8824833702882E-2</v>
      </c>
      <c r="L1926" s="4">
        <f ca="1">[1]!thsiFinD("ths_atr_stock",$A1926,$A$1,7,101,100,100)</f>
        <v>0.39714285714286002</v>
      </c>
      <c r="M1926" s="4">
        <f ca="1">[1]!thsiFinD("ths_vol_w_stock",$A1926,$A$1)/1000000</f>
        <v>107.808577</v>
      </c>
      <c r="N1926" s="4">
        <f ca="1">[1]!thsiFinD("ths_turnover_ratio_w_stock",$A1926,$A$1)</f>
        <v>36.411327139568002</v>
      </c>
      <c r="O1926" s="4">
        <f ca="1">[1]!thsiFinD("ths_relative_chg_ratio_w_stock",$A1926,$A$1,104,100)</f>
        <v>1.7631350130793</v>
      </c>
      <c r="P1926" s="4"/>
    </row>
    <row r="1927" spans="1:16" x14ac:dyDescent="0.25">
      <c r="A1927" s="2" t="s">
        <v>3863</v>
      </c>
      <c r="B1927" s="2" t="s">
        <v>3864</v>
      </c>
      <c r="C1927" s="4">
        <f ca="1">[1]!thsiFinD("ths_vol_ratio_stock",$A1927,$A$1,7,100)</f>
        <v>0.97528497135017</v>
      </c>
      <c r="D1927" s="4">
        <f ca="1">[1]!thsiFinD("ths_cr_stock",$A1927,$A$1,7,100,100)</f>
        <v>130.91286307054</v>
      </c>
      <c r="E1927" s="4">
        <f ca="1">[1]!thsiFinD("ths_mfi_stock",$A1927,$A$1,7,100,100)</f>
        <v>63.551075692902998</v>
      </c>
      <c r="F1927" s="4">
        <f ca="1">[1]!thsiFinD("ths_expma_stock",$A1927,$A$1,7,100,100)</f>
        <v>16.139872737990999</v>
      </c>
      <c r="G1927" s="4">
        <f ca="1">[1]!thsiFinD("ths_rsi_stock",$A1927,$A$1,7,100,100)</f>
        <v>48.296008385099</v>
      </c>
      <c r="H1927" s="4">
        <f ca="1">[1]!thsiFinD("ths_adtm_stock",$A1927,$A$1,7,3,100,100,100)</f>
        <v>0.70588235294117996</v>
      </c>
      <c r="I1927" s="4">
        <f ca="1">[1]!thsiFinD("ths_bbiboll_stock",$A1927,$A$1,7,3,100,100,100)</f>
        <v>16.420937500000001</v>
      </c>
      <c r="J1927" s="4">
        <f ca="1">[1]!thsiFinD("ths_dptb_stock",$A1927,$A$1,7,104,100,100)</f>
        <v>0.85714285714285998</v>
      </c>
      <c r="K1927" s="4">
        <f ca="1">[1]!thsiFinD("ths_srmi_stock",$A1927,$A$1,7,100,100)</f>
        <v>1.280487804878E-2</v>
      </c>
      <c r="L1927" s="4">
        <f ca="1">[1]!thsiFinD("ths_atr_stock",$A1927,$A$1,7,101,100,100)</f>
        <v>0.57857142857142996</v>
      </c>
      <c r="M1927" s="4">
        <f ca="1">[1]!thsiFinD("ths_vol_w_stock",$A1927,$A$1)/1000000</f>
        <v>95.522165000000001</v>
      </c>
      <c r="N1927" s="4">
        <f ca="1">[1]!thsiFinD("ths_turnover_ratio_w_stock",$A1927,$A$1)</f>
        <v>6.1997490502651997</v>
      </c>
      <c r="O1927" s="4">
        <f ca="1">[1]!thsiFinD("ths_relative_chg_ratio_w_stock",$A1927,$A$1,104,100)</f>
        <v>2.4613437425644999</v>
      </c>
      <c r="P1927" s="4"/>
    </row>
    <row r="1928" spans="1:16" x14ac:dyDescent="0.25">
      <c r="A1928" s="2" t="s">
        <v>3865</v>
      </c>
      <c r="B1928" s="2" t="s">
        <v>3866</v>
      </c>
      <c r="C1928" s="4">
        <f ca="1">[1]!thsiFinD("ths_vol_ratio_stock",$A1928,$A$1,7,100)</f>
        <v>0.66817365601609002</v>
      </c>
      <c r="D1928" s="4">
        <f ca="1">[1]!thsiFinD("ths_cr_stock",$A1928,$A$1,7,100,100)</f>
        <v>67.597765363129</v>
      </c>
      <c r="E1928" s="4">
        <f ca="1">[1]!thsiFinD("ths_mfi_stock",$A1928,$A$1,7,100,100)</f>
        <v>39.193291759807003</v>
      </c>
      <c r="F1928" s="4">
        <f ca="1">[1]!thsiFinD("ths_expma_stock",$A1928,$A$1,7,100,100)</f>
        <v>3.3181747834999999</v>
      </c>
      <c r="G1928" s="4">
        <f ca="1">[1]!thsiFinD("ths_rsi_stock",$A1928,$A$1,7,100,100)</f>
        <v>43.473203934822003</v>
      </c>
      <c r="H1928" s="4">
        <f ca="1">[1]!thsiFinD("ths_adtm_stock",$A1928,$A$1,7,3,100,100,100)</f>
        <v>-0.25</v>
      </c>
      <c r="I1928" s="4">
        <f ca="1">[1]!thsiFinD("ths_bbiboll_stock",$A1928,$A$1,7,3,100,100,100)</f>
        <v>3.3676041666667</v>
      </c>
      <c r="J1928" s="4">
        <f ca="1">[1]!thsiFinD("ths_dptb_stock",$A1928,$A$1,7,104,100,100)</f>
        <v>0.71428571428570997</v>
      </c>
      <c r="K1928" s="4">
        <f ca="1">[1]!thsiFinD("ths_srmi_stock",$A1928,$A$1,7,100,100)</f>
        <v>-3.2069970845481001E-2</v>
      </c>
      <c r="L1928" s="4">
        <f ca="1">[1]!thsiFinD("ths_atr_stock",$A1928,$A$1,7,101,100,100)</f>
        <v>0.15428571428571</v>
      </c>
      <c r="M1928" s="4">
        <f ca="1">[1]!thsiFinD("ths_vol_w_stock",$A1928,$A$1)/1000000</f>
        <v>201.241919</v>
      </c>
      <c r="N1928" s="4">
        <f ca="1">[1]!thsiFinD("ths_turnover_ratio_w_stock",$A1928,$A$1)</f>
        <v>14.999591745029001</v>
      </c>
      <c r="O1928" s="4">
        <f ca="1">[1]!thsiFinD("ths_relative_chg_ratio_w_stock",$A1928,$A$1,104,100)</f>
        <v>-2.9800494455952</v>
      </c>
      <c r="P1928" s="4"/>
    </row>
    <row r="1929" spans="1:16" x14ac:dyDescent="0.25">
      <c r="A1929" s="2" t="s">
        <v>3867</v>
      </c>
      <c r="B1929" s="2" t="s">
        <v>3868</v>
      </c>
      <c r="C1929" s="4">
        <f ca="1">[1]!thsiFinD("ths_vol_ratio_stock",$A1929,$A$1,7,100)</f>
        <v>0.78944039410037004</v>
      </c>
      <c r="D1929" s="4">
        <f ca="1">[1]!thsiFinD("ths_cr_stock",$A1929,$A$1,7,100,100)</f>
        <v>94.366197183099004</v>
      </c>
      <c r="E1929" s="4">
        <f ca="1">[1]!thsiFinD("ths_mfi_stock",$A1929,$A$1,7,100,100)</f>
        <v>56.462852674419999</v>
      </c>
      <c r="F1929" s="4">
        <f ca="1">[1]!thsiFinD("ths_expma_stock",$A1929,$A$1,7,100,100)</f>
        <v>10.972883388610001</v>
      </c>
      <c r="G1929" s="4">
        <f ca="1">[1]!thsiFinD("ths_rsi_stock",$A1929,$A$1,7,100,100)</f>
        <v>47.506154366053003</v>
      </c>
      <c r="H1929" s="4">
        <f ca="1">[1]!thsiFinD("ths_adtm_stock",$A1929,$A$1,7,3,100,100,100)</f>
        <v>0.27835051546391998</v>
      </c>
      <c r="I1929" s="4">
        <f ca="1">[1]!thsiFinD("ths_bbiboll_stock",$A1929,$A$1,7,3,100,100,100)</f>
        <v>11.086770833333</v>
      </c>
      <c r="J1929" s="4">
        <f ca="1">[1]!thsiFinD("ths_dptb_stock",$A1929,$A$1,7,104,100,100)</f>
        <v>0.71428571428570997</v>
      </c>
      <c r="K1929" s="4">
        <f ca="1">[1]!thsiFinD("ths_srmi_stock",$A1929,$A$1,7,100,100)</f>
        <v>-3.6003600360035E-3</v>
      </c>
      <c r="L1929" s="4">
        <f ca="1">[1]!thsiFinD("ths_atr_stock",$A1929,$A$1,7,101,100,100)</f>
        <v>0.34142857142857003</v>
      </c>
      <c r="M1929" s="4">
        <f ca="1">[1]!thsiFinD("ths_vol_w_stock",$A1929,$A$1)/1000000</f>
        <v>8.8313839999999999</v>
      </c>
      <c r="N1929" s="4">
        <f ca="1">[1]!thsiFinD("ths_turnover_ratio_w_stock",$A1929,$A$1)</f>
        <v>4.7277271194689003</v>
      </c>
      <c r="O1929" s="4">
        <f ca="1">[1]!thsiFinD("ths_relative_chg_ratio_w_stock",$A1929,$A$1,104,100)</f>
        <v>-1.5649375202014</v>
      </c>
      <c r="P1929" s="4"/>
    </row>
    <row r="1930" spans="1:16" x14ac:dyDescent="0.25">
      <c r="A1930" s="2" t="s">
        <v>3869</v>
      </c>
      <c r="B1930" s="2" t="s">
        <v>3870</v>
      </c>
      <c r="C1930" s="4">
        <f ca="1">[1]!thsiFinD("ths_vol_ratio_stock",$A1930,$A$1,7,100)</f>
        <v>0.79446660779662004</v>
      </c>
      <c r="D1930" s="4">
        <f ca="1">[1]!thsiFinD("ths_cr_stock",$A1930,$A$1,7,100,100)</f>
        <v>106.57894736842</v>
      </c>
      <c r="E1930" s="4">
        <f ca="1">[1]!thsiFinD("ths_mfi_stock",$A1930,$A$1,7,100,100)</f>
        <v>55.758348078036001</v>
      </c>
      <c r="F1930" s="4">
        <f ca="1">[1]!thsiFinD("ths_expma_stock",$A1930,$A$1,7,100,100)</f>
        <v>6.4969836062011002</v>
      </c>
      <c r="G1930" s="4">
        <f ca="1">[1]!thsiFinD("ths_rsi_stock",$A1930,$A$1,7,100,100)</f>
        <v>55.572480776374</v>
      </c>
      <c r="H1930" s="4">
        <f ca="1">[1]!thsiFinD("ths_adtm_stock",$A1930,$A$1,7,3,100,100,100)</f>
        <v>0.14705882352940999</v>
      </c>
      <c r="I1930" s="4">
        <f ca="1">[1]!thsiFinD("ths_bbiboll_stock",$A1930,$A$1,7,3,100,100,100)</f>
        <v>6.5131249999999996</v>
      </c>
      <c r="J1930" s="4">
        <f ca="1">[1]!thsiFinD("ths_dptb_stock",$A1930,$A$1,7,104,100,100)</f>
        <v>0.57142857142856995</v>
      </c>
      <c r="K1930" s="4">
        <f ca="1">[1]!thsiFinD("ths_srmi_stock",$A1930,$A$1,7,100,100)</f>
        <v>1.3636363636364E-2</v>
      </c>
      <c r="L1930" s="4">
        <f ca="1">[1]!thsiFinD("ths_atr_stock",$A1930,$A$1,7,101,100,100)</f>
        <v>0.23142857142857001</v>
      </c>
      <c r="M1930" s="4">
        <f ca="1">[1]!thsiFinD("ths_vol_w_stock",$A1930,$A$1)/1000000</f>
        <v>12.892137999999999</v>
      </c>
      <c r="N1930" s="4">
        <f ca="1">[1]!thsiFinD("ths_turnover_ratio_w_stock",$A1930,$A$1)</f>
        <v>3.5501336818103</v>
      </c>
      <c r="O1930" s="4">
        <f ca="1">[1]!thsiFinD("ths_relative_chg_ratio_w_stock",$A1930,$A$1,104,100)</f>
        <v>-0.28747032394052002</v>
      </c>
      <c r="P1930" s="4"/>
    </row>
    <row r="1931" spans="1:16" x14ac:dyDescent="0.25">
      <c r="A1931" s="2" t="s">
        <v>3871</v>
      </c>
      <c r="B1931" s="2" t="s">
        <v>3872</v>
      </c>
      <c r="C1931" s="4">
        <f ca="1">[1]!thsiFinD("ths_vol_ratio_stock",$A1931,$A$1,7,100)</f>
        <v>0.74343223978114004</v>
      </c>
      <c r="D1931" s="4">
        <f ca="1">[1]!thsiFinD("ths_cr_stock",$A1931,$A$1,7,100,100)</f>
        <v>100.74487895717</v>
      </c>
      <c r="E1931" s="4">
        <f ca="1">[1]!thsiFinD("ths_mfi_stock",$A1931,$A$1,7,100,100)</f>
        <v>48.322583115222997</v>
      </c>
      <c r="F1931" s="4">
        <f ca="1">[1]!thsiFinD("ths_expma_stock",$A1931,$A$1,7,100,100)</f>
        <v>49.261546139964999</v>
      </c>
      <c r="G1931" s="4">
        <f ca="1">[1]!thsiFinD("ths_rsi_stock",$A1931,$A$1,7,100,100)</f>
        <v>45.099170811172002</v>
      </c>
      <c r="H1931" s="4">
        <f ca="1">[1]!thsiFinD("ths_adtm_stock",$A1931,$A$1,7,3,100,100,100)</f>
        <v>-9.6666666666668996E-2</v>
      </c>
      <c r="I1931" s="4">
        <f ca="1">[1]!thsiFinD("ths_bbiboll_stock",$A1931,$A$1,7,3,100,100,100)</f>
        <v>49.630625000000002</v>
      </c>
      <c r="J1931" s="4">
        <f ca="1">[1]!thsiFinD("ths_dptb_stock",$A1931,$A$1,7,104,100,100)</f>
        <v>0.57142857142856995</v>
      </c>
      <c r="K1931" s="4">
        <f ca="1">[1]!thsiFinD("ths_srmi_stock",$A1931,$A$1,7,100,100)</f>
        <v>-6.0888979094780003E-4</v>
      </c>
      <c r="L1931" s="4">
        <f ca="1">[1]!thsiFinD("ths_atr_stock",$A1931,$A$1,7,101,100,100)</f>
        <v>1.5771428571429</v>
      </c>
      <c r="M1931" s="4">
        <f ca="1">[1]!thsiFinD("ths_vol_w_stock",$A1931,$A$1)/1000000</f>
        <v>12.432539</v>
      </c>
      <c r="N1931" s="4">
        <f ca="1">[1]!thsiFinD("ths_turnover_ratio_w_stock",$A1931,$A$1)</f>
        <v>4.5003065501832999</v>
      </c>
      <c r="O1931" s="4">
        <f ca="1">[1]!thsiFinD("ths_relative_chg_ratio_w_stock",$A1931,$A$1,104,100)</f>
        <v>7.0293876241393993E-2</v>
      </c>
      <c r="P1931" s="4"/>
    </row>
    <row r="1932" spans="1:16" x14ac:dyDescent="0.25">
      <c r="A1932" s="2" t="s">
        <v>3873</v>
      </c>
      <c r="B1932" s="2" t="s">
        <v>3874</v>
      </c>
      <c r="C1932" s="4">
        <f ca="1">[1]!thsiFinD("ths_vol_ratio_stock",$A1932,$A$1,7,100)</f>
        <v>0.77510311699377998</v>
      </c>
      <c r="D1932" s="4">
        <f ca="1">[1]!thsiFinD("ths_cr_stock",$A1932,$A$1,7,100,100)</f>
        <v>77.429983525536002</v>
      </c>
      <c r="E1932" s="4">
        <f ca="1">[1]!thsiFinD("ths_mfi_stock",$A1932,$A$1,7,100,100)</f>
        <v>60.934622451739003</v>
      </c>
      <c r="F1932" s="4">
        <f ca="1">[1]!thsiFinD("ths_expma_stock",$A1932,$A$1,7,100,100)</f>
        <v>11.506166675142</v>
      </c>
      <c r="G1932" s="4">
        <f ca="1">[1]!thsiFinD("ths_rsi_stock",$A1932,$A$1,7,100,100)</f>
        <v>43.940454945684998</v>
      </c>
      <c r="H1932" s="4">
        <f ca="1">[1]!thsiFinD("ths_adtm_stock",$A1932,$A$1,7,3,100,100,100)</f>
        <v>-4.8543689320389001E-2</v>
      </c>
      <c r="I1932" s="4">
        <f ca="1">[1]!thsiFinD("ths_bbiboll_stock",$A1932,$A$1,7,3,100,100,100)</f>
        <v>11.638229166666999</v>
      </c>
      <c r="J1932" s="4">
        <f ca="1">[1]!thsiFinD("ths_dptb_stock",$A1932,$A$1,7,104,100,100)</f>
        <v>0.57142857142856995</v>
      </c>
      <c r="K1932" s="4">
        <f ca="1">[1]!thsiFinD("ths_srmi_stock",$A1932,$A$1,7,100,100)</f>
        <v>-2.7350427350427E-2</v>
      </c>
      <c r="L1932" s="4">
        <f ca="1">[1]!thsiFinD("ths_atr_stock",$A1932,$A$1,7,101,100,100)</f>
        <v>0.53142857142857003</v>
      </c>
      <c r="M1932" s="4">
        <f ca="1">[1]!thsiFinD("ths_vol_w_stock",$A1932,$A$1)/1000000</f>
        <v>85.505037999999999</v>
      </c>
      <c r="N1932" s="4">
        <f ca="1">[1]!thsiFinD("ths_turnover_ratio_w_stock",$A1932,$A$1)</f>
        <v>12.06637465258</v>
      </c>
      <c r="O1932" s="4">
        <f ca="1">[1]!thsiFinD("ths_relative_chg_ratio_w_stock",$A1932,$A$1,104,100)</f>
        <v>-2.2483797774705998</v>
      </c>
      <c r="P1932" s="4"/>
    </row>
    <row r="1933" spans="1:16" x14ac:dyDescent="0.25">
      <c r="A1933" s="2" t="s">
        <v>3875</v>
      </c>
      <c r="B1933" s="2" t="s">
        <v>3876</v>
      </c>
      <c r="C1933" s="4">
        <f ca="1">[1]!thsiFinD("ths_vol_ratio_stock",$A1933,$A$1,7,100)</f>
        <v>0.93029202751128004</v>
      </c>
      <c r="D1933" s="4">
        <f ca="1">[1]!thsiFinD("ths_cr_stock",$A1933,$A$1,7,100,100)</f>
        <v>92.574257425742999</v>
      </c>
      <c r="E1933" s="4">
        <f ca="1">[1]!thsiFinD("ths_mfi_stock",$A1933,$A$1,7,100,100)</f>
        <v>46.918081874776</v>
      </c>
      <c r="F1933" s="4">
        <f ca="1">[1]!thsiFinD("ths_expma_stock",$A1933,$A$1,7,100,100)</f>
        <v>15.242472266988001</v>
      </c>
      <c r="G1933" s="4">
        <f ca="1">[1]!thsiFinD("ths_rsi_stock",$A1933,$A$1,7,100,100)</f>
        <v>51.611163628349999</v>
      </c>
      <c r="H1933" s="4">
        <f ca="1">[1]!thsiFinD("ths_adtm_stock",$A1933,$A$1,7,3,100,100,100)</f>
        <v>-0.35260115606935999</v>
      </c>
      <c r="I1933" s="4">
        <f ca="1">[1]!thsiFinD("ths_bbiboll_stock",$A1933,$A$1,7,3,100,100,100)</f>
        <v>15.405416666667</v>
      </c>
      <c r="J1933" s="4">
        <f ca="1">[1]!thsiFinD("ths_dptb_stock",$A1933,$A$1,7,104,100,100)</f>
        <v>1</v>
      </c>
      <c r="K1933" s="4">
        <f ca="1">[1]!thsiFinD("ths_srmi_stock",$A1933,$A$1,7,100,100)</f>
        <v>-3.8610038610037999E-3</v>
      </c>
      <c r="L1933" s="4">
        <f ca="1">[1]!thsiFinD("ths_atr_stock",$A1933,$A$1,7,101,100,100)</f>
        <v>0.57857142857142996</v>
      </c>
      <c r="M1933" s="4">
        <f ca="1">[1]!thsiFinD("ths_vol_w_stock",$A1933,$A$1)/1000000</f>
        <v>66.323457000000005</v>
      </c>
      <c r="N1933" s="4">
        <f ca="1">[1]!thsiFinD("ths_turnover_ratio_w_stock",$A1933,$A$1)</f>
        <v>11.172800612049</v>
      </c>
      <c r="O1933" s="4">
        <f ca="1">[1]!thsiFinD("ths_relative_chg_ratio_w_stock",$A1933,$A$1,104,100)</f>
        <v>4.4606274936377996</v>
      </c>
      <c r="P1933" s="4"/>
    </row>
    <row r="1934" spans="1:16" x14ac:dyDescent="0.25">
      <c r="A1934" s="2" t="s">
        <v>3877</v>
      </c>
      <c r="B1934" s="2" t="s">
        <v>3878</v>
      </c>
      <c r="C1934" s="4">
        <f ca="1">[1]!thsiFinD("ths_vol_ratio_stock",$A1934,$A$1,7,100)</f>
        <v>0.93207078268016996</v>
      </c>
      <c r="D1934" s="4">
        <f ca="1">[1]!thsiFinD("ths_cr_stock",$A1934,$A$1,7,100,100)</f>
        <v>109.55056179775001</v>
      </c>
      <c r="E1934" s="4">
        <f ca="1">[1]!thsiFinD("ths_mfi_stock",$A1934,$A$1,7,100,100)</f>
        <v>73.998106295542996</v>
      </c>
      <c r="F1934" s="4">
        <f ca="1">[1]!thsiFinD("ths_expma_stock",$A1934,$A$1,7,100,100)</f>
        <v>16.375623365793</v>
      </c>
      <c r="G1934" s="4">
        <f ca="1">[1]!thsiFinD("ths_rsi_stock",$A1934,$A$1,7,100,100)</f>
        <v>47.366531355341998</v>
      </c>
      <c r="H1934" s="4">
        <f ca="1">[1]!thsiFinD("ths_adtm_stock",$A1934,$A$1,7,3,100,100,100)</f>
        <v>0.15748031496063</v>
      </c>
      <c r="I1934" s="4">
        <f ca="1">[1]!thsiFinD("ths_bbiboll_stock",$A1934,$A$1,7,3,100,100,100)</f>
        <v>16.606458333332998</v>
      </c>
      <c r="J1934" s="4">
        <f ca="1">[1]!thsiFinD("ths_dptb_stock",$A1934,$A$1,7,104,100,100)</f>
        <v>1</v>
      </c>
      <c r="K1934" s="4">
        <f ca="1">[1]!thsiFinD("ths_srmi_stock",$A1934,$A$1,7,100,100)</f>
        <v>1.6928657799274001E-2</v>
      </c>
      <c r="L1934" s="4">
        <f ca="1">[1]!thsiFinD("ths_atr_stock",$A1934,$A$1,7,101,100,100)</f>
        <v>0.55714285714286005</v>
      </c>
      <c r="M1934" s="4">
        <f ca="1">[1]!thsiFinD("ths_vol_w_stock",$A1934,$A$1)/1000000</f>
        <v>78.913376</v>
      </c>
      <c r="N1934" s="4">
        <f ca="1">[1]!thsiFinD("ths_turnover_ratio_w_stock",$A1934,$A$1)</f>
        <v>12.393786974391</v>
      </c>
      <c r="O1934" s="4">
        <f ca="1">[1]!thsiFinD("ths_relative_chg_ratio_w_stock",$A1934,$A$1,104,100)</f>
        <v>4.3471086939924</v>
      </c>
      <c r="P1934" s="4"/>
    </row>
    <row r="1935" spans="1:16" x14ac:dyDescent="0.25">
      <c r="A1935" s="2" t="s">
        <v>3879</v>
      </c>
      <c r="B1935" s="2" t="s">
        <v>3880</v>
      </c>
      <c r="C1935" s="4">
        <f ca="1">[1]!thsiFinD("ths_vol_ratio_stock",$A1935,$A$1,7,100)</f>
        <v>1.2032974231635001</v>
      </c>
      <c r="D1935" s="4">
        <f ca="1">[1]!thsiFinD("ths_cr_stock",$A1935,$A$1,7,100,100)</f>
        <v>189.54619124797</v>
      </c>
      <c r="E1935" s="4">
        <f ca="1">[1]!thsiFinD("ths_mfi_stock",$A1935,$A$1,7,100,100)</f>
        <v>76.100091842688997</v>
      </c>
      <c r="F1935" s="4">
        <f ca="1">[1]!thsiFinD("ths_expma_stock",$A1935,$A$1,7,100,100)</f>
        <v>24.773270142611999</v>
      </c>
      <c r="G1935" s="4">
        <f ca="1">[1]!thsiFinD("ths_rsi_stock",$A1935,$A$1,7,100,100)</f>
        <v>74.319959594028006</v>
      </c>
      <c r="H1935" s="4">
        <f ca="1">[1]!thsiFinD("ths_adtm_stock",$A1935,$A$1,7,3,100,100,100)</f>
        <v>0.60792079207921002</v>
      </c>
      <c r="I1935" s="4">
        <f ca="1">[1]!thsiFinD("ths_bbiboll_stock",$A1935,$A$1,7,3,100,100,100)</f>
        <v>24.232916666666998</v>
      </c>
      <c r="J1935" s="4">
        <f ca="1">[1]!thsiFinD("ths_dptb_stock",$A1935,$A$1,7,104,100,100)</f>
        <v>0.71428571428570997</v>
      </c>
      <c r="K1935" s="4">
        <f ca="1">[1]!thsiFinD("ths_srmi_stock",$A1935,$A$1,7,100,100)</f>
        <v>8.2987551867219997E-2</v>
      </c>
      <c r="L1935" s="4">
        <f ca="1">[1]!thsiFinD("ths_atr_stock",$A1935,$A$1,7,101,100,100)</f>
        <v>1.7057142857142999</v>
      </c>
      <c r="M1935" s="4">
        <f ca="1">[1]!thsiFinD("ths_vol_w_stock",$A1935,$A$1)/1000000</f>
        <v>250.17368099999999</v>
      </c>
      <c r="N1935" s="4">
        <f ca="1">[1]!thsiFinD("ths_turnover_ratio_w_stock",$A1935,$A$1)</f>
        <v>48.317341800632001</v>
      </c>
      <c r="O1935" s="4">
        <f ca="1">[1]!thsiFinD("ths_relative_chg_ratio_w_stock",$A1935,$A$1,104,100)</f>
        <v>15.118047145093</v>
      </c>
      <c r="P1935" s="4"/>
    </row>
    <row r="1936" spans="1:16" x14ac:dyDescent="0.25">
      <c r="A1936" s="2" t="s">
        <v>3881</v>
      </c>
      <c r="B1936" s="2" t="s">
        <v>3882</v>
      </c>
      <c r="C1936" s="4">
        <f ca="1">[1]!thsiFinD("ths_vol_ratio_stock",$A1936,$A$1,7,100)</f>
        <v>0.84071438556413003</v>
      </c>
      <c r="D1936" s="4">
        <f ca="1">[1]!thsiFinD("ths_cr_stock",$A1936,$A$1,7,100,100)</f>
        <v>76.470588235294997</v>
      </c>
      <c r="E1936" s="4">
        <f ca="1">[1]!thsiFinD("ths_mfi_stock",$A1936,$A$1,7,100,100)</f>
        <v>31.257359907390999</v>
      </c>
      <c r="F1936" s="4">
        <f ca="1">[1]!thsiFinD("ths_expma_stock",$A1936,$A$1,7,100,100)</f>
        <v>3.3669209037021002</v>
      </c>
      <c r="G1936" s="4">
        <f ca="1">[1]!thsiFinD("ths_rsi_stock",$A1936,$A$1,7,100,100)</f>
        <v>48.088461837741001</v>
      </c>
      <c r="H1936" s="4">
        <f ca="1">[1]!thsiFinD("ths_adtm_stock",$A1936,$A$1,7,3,100,100,100)</f>
        <v>0.60714285714285998</v>
      </c>
      <c r="I1936" s="4">
        <f ca="1">[1]!thsiFinD("ths_bbiboll_stock",$A1936,$A$1,7,3,100,100,100)</f>
        <v>3.3772916666667001</v>
      </c>
      <c r="J1936" s="4">
        <f ca="1">[1]!thsiFinD("ths_dptb_stock",$A1936,$A$1,7,104,100,100)</f>
        <v>0.57142857142856995</v>
      </c>
      <c r="K1936" s="4">
        <f ca="1">[1]!thsiFinD("ths_srmi_stock",$A1936,$A$1,7,100,100)</f>
        <v>-2.6011560693642001E-2</v>
      </c>
      <c r="L1936" s="4">
        <f ca="1">[1]!thsiFinD("ths_atr_stock",$A1936,$A$1,7,101,100,100)</f>
        <v>0.12428571428571</v>
      </c>
      <c r="M1936" s="4">
        <f ca="1">[1]!thsiFinD("ths_vol_w_stock",$A1936,$A$1)/1000000</f>
        <v>314.53809100000001</v>
      </c>
      <c r="N1936" s="4">
        <f ca="1">[1]!thsiFinD("ths_turnover_ratio_w_stock",$A1936,$A$1)</f>
        <v>10.274762829561</v>
      </c>
      <c r="O1936" s="4">
        <f ca="1">[1]!thsiFinD("ths_relative_chg_ratio_w_stock",$A1936,$A$1,104,100)</f>
        <v>-2.3779220444603002</v>
      </c>
      <c r="P1936" s="4"/>
    </row>
    <row r="1937" spans="1:16" x14ac:dyDescent="0.25">
      <c r="A1937" s="2" t="s">
        <v>3883</v>
      </c>
      <c r="B1937" s="2" t="s">
        <v>3884</v>
      </c>
      <c r="C1937" s="4">
        <f ca="1">[1]!thsiFinD("ths_vol_ratio_stock",$A1937,$A$1,7,100)</f>
        <v>0.78889823908052004</v>
      </c>
      <c r="D1937" s="4">
        <f ca="1">[1]!thsiFinD("ths_cr_stock",$A1937,$A$1,7,100,100)</f>
        <v>123.78378378378</v>
      </c>
      <c r="E1937" s="4">
        <f ca="1">[1]!thsiFinD("ths_mfi_stock",$A1937,$A$1,7,100,100)</f>
        <v>53.749792644690999</v>
      </c>
      <c r="F1937" s="4">
        <f ca="1">[1]!thsiFinD("ths_expma_stock",$A1937,$A$1,7,100,100)</f>
        <v>8.2752131587320008</v>
      </c>
      <c r="G1937" s="4">
        <f ca="1">[1]!thsiFinD("ths_rsi_stock",$A1937,$A$1,7,100,100)</f>
        <v>52.101062065683003</v>
      </c>
      <c r="H1937" s="4">
        <f ca="1">[1]!thsiFinD("ths_adtm_stock",$A1937,$A$1,7,3,100,100,100)</f>
        <v>0.29473684210526002</v>
      </c>
      <c r="I1937" s="4">
        <f ca="1">[1]!thsiFinD("ths_bbiboll_stock",$A1937,$A$1,7,3,100,100,100)</f>
        <v>8.3087499999999999</v>
      </c>
      <c r="J1937" s="4">
        <f ca="1">[1]!thsiFinD("ths_dptb_stock",$A1937,$A$1,7,104,100,100)</f>
        <v>0.71428571428570997</v>
      </c>
      <c r="K1937" s="4">
        <f ca="1">[1]!thsiFinD("ths_srmi_stock",$A1937,$A$1,7,100,100)</f>
        <v>2.0359281437125998E-2</v>
      </c>
      <c r="L1937" s="4">
        <f ca="1">[1]!thsiFinD("ths_atr_stock",$A1937,$A$1,7,101,100,100)</f>
        <v>0.40571428571429002</v>
      </c>
      <c r="M1937" s="4">
        <f ca="1">[1]!thsiFinD("ths_vol_w_stock",$A1937,$A$1)/1000000</f>
        <v>45.873581000000001</v>
      </c>
      <c r="N1937" s="4">
        <f ca="1">[1]!thsiFinD("ths_turnover_ratio_w_stock",$A1937,$A$1)</f>
        <v>16.336498053941</v>
      </c>
      <c r="O1937" s="4">
        <f ca="1">[1]!thsiFinD("ths_relative_chg_ratio_w_stock",$A1937,$A$1,104,100)</f>
        <v>4.7595654884750997</v>
      </c>
      <c r="P1937" s="4"/>
    </row>
    <row r="1938" spans="1:16" x14ac:dyDescent="0.25">
      <c r="A1938" s="2" t="s">
        <v>3885</v>
      </c>
      <c r="B1938" s="2" t="s">
        <v>3886</v>
      </c>
      <c r="C1938" s="4">
        <f ca="1">[1]!thsiFinD("ths_vol_ratio_stock",$A1938,$A$1,7,100)</f>
        <v>0.55932035558657001</v>
      </c>
      <c r="D1938" s="4">
        <f ca="1">[1]!thsiFinD("ths_cr_stock",$A1938,$A$1,7,100,100)</f>
        <v>26.315789473683999</v>
      </c>
      <c r="E1938" s="4">
        <f ca="1">[1]!thsiFinD("ths_mfi_stock",$A1938,$A$1,7,100,100)</f>
        <v>31.497208732284999</v>
      </c>
      <c r="F1938" s="4">
        <f ca="1">[1]!thsiFinD("ths_expma_stock",$A1938,$A$1,7,100,100)</f>
        <v>17.60455132417</v>
      </c>
      <c r="G1938" s="4">
        <f ca="1">[1]!thsiFinD("ths_rsi_stock",$A1938,$A$1,7,100,100)</f>
        <v>45.859781013514002</v>
      </c>
      <c r="H1938" s="4">
        <f ca="1">[1]!thsiFinD("ths_adtm_stock",$A1938,$A$1,7,3,100,100,100)</f>
        <v>-0.59158415841584</v>
      </c>
      <c r="I1938" s="4">
        <f ca="1">[1]!thsiFinD("ths_bbiboll_stock",$A1938,$A$1,7,3,100,100,100)</f>
        <v>17.549166666666999</v>
      </c>
      <c r="J1938" s="4">
        <f ca="1">[1]!thsiFinD("ths_dptb_stock",$A1938,$A$1,7,104,100,100)</f>
        <v>0.71428571428570997</v>
      </c>
      <c r="K1938" s="4">
        <f ca="1">[1]!thsiFinD("ths_srmi_stock",$A1938,$A$1,7,100,100)</f>
        <v>-0.19451017510648</v>
      </c>
      <c r="L1938" s="4">
        <f ca="1">[1]!thsiFinD("ths_atr_stock",$A1938,$A$1,7,101,100,100)</f>
        <v>1.7757142857143</v>
      </c>
      <c r="M1938" s="4">
        <f ca="1">[1]!thsiFinD("ths_vol_w_stock",$A1938,$A$1)/1000000</f>
        <v>67.489554999999996</v>
      </c>
      <c r="N1938" s="4">
        <f ca="1">[1]!thsiFinD("ths_turnover_ratio_w_stock",$A1938,$A$1)</f>
        <v>82.545736345174006</v>
      </c>
      <c r="O1938" s="4">
        <f ca="1">[1]!thsiFinD("ths_relative_chg_ratio_w_stock",$A1938,$A$1,104,100)</f>
        <v>-2.6524985055992998</v>
      </c>
      <c r="P1938" s="4"/>
    </row>
    <row r="1939" spans="1:16" x14ac:dyDescent="0.25">
      <c r="A1939" s="2" t="s">
        <v>3887</v>
      </c>
      <c r="B1939" s="2" t="s">
        <v>3888</v>
      </c>
      <c r="C1939" s="4">
        <f ca="1">[1]!thsiFinD("ths_vol_ratio_stock",$A1939,$A$1,7,100)</f>
        <v>0.79074146197263995</v>
      </c>
      <c r="D1939" s="4">
        <f ca="1">[1]!thsiFinD("ths_cr_stock",$A1939,$A$1,7,100,100)</f>
        <v>71.240105540897005</v>
      </c>
      <c r="E1939" s="4">
        <f ca="1">[1]!thsiFinD("ths_mfi_stock",$A1939,$A$1,7,100,100)</f>
        <v>49.180811243173999</v>
      </c>
      <c r="F1939" s="4">
        <f ca="1">[1]!thsiFinD("ths_expma_stock",$A1939,$A$1,7,100,100)</f>
        <v>10.408479739822001</v>
      </c>
      <c r="G1939" s="4">
        <f ca="1">[1]!thsiFinD("ths_rsi_stock",$A1939,$A$1,7,100,100)</f>
        <v>42.242512930685002</v>
      </c>
      <c r="H1939" s="4">
        <f ca="1">[1]!thsiFinD("ths_adtm_stock",$A1939,$A$1,7,3,100,100,100)</f>
        <v>0.64137931034482998</v>
      </c>
      <c r="I1939" s="4">
        <f ca="1">[1]!thsiFinD("ths_bbiboll_stock",$A1939,$A$1,7,3,100,100,100)</f>
        <v>10.553333333333001</v>
      </c>
      <c r="J1939" s="4">
        <f ca="1">[1]!thsiFinD("ths_dptb_stock",$A1939,$A$1,7,104,100,100)</f>
        <v>0.85714285714285998</v>
      </c>
      <c r="K1939" s="4">
        <f ca="1">[1]!thsiFinD("ths_srmi_stock",$A1939,$A$1,7,100,100)</f>
        <v>-0.10829694323144</v>
      </c>
      <c r="L1939" s="4">
        <f ca="1">[1]!thsiFinD("ths_atr_stock",$A1939,$A$1,7,101,100,100)</f>
        <v>0.98714285714285999</v>
      </c>
      <c r="M1939" s="4">
        <f ca="1">[1]!thsiFinD("ths_vol_w_stock",$A1939,$A$1)/1000000</f>
        <v>174.835195</v>
      </c>
      <c r="N1939" s="4">
        <f ca="1">[1]!thsiFinD("ths_turnover_ratio_w_stock",$A1939,$A$1)</f>
        <v>127.86480825423</v>
      </c>
      <c r="O1939" s="4">
        <f ca="1">[1]!thsiFinD("ths_relative_chg_ratio_w_stock",$A1939,$A$1,104,100)</f>
        <v>3.4057542211039</v>
      </c>
      <c r="P1939" s="4"/>
    </row>
    <row r="1940" spans="1:16" x14ac:dyDescent="0.25">
      <c r="A1940" s="2" t="s">
        <v>3889</v>
      </c>
      <c r="B1940" s="2" t="s">
        <v>3890</v>
      </c>
      <c r="C1940" s="4">
        <f ca="1">[1]!thsiFinD("ths_vol_ratio_stock",$A1940,$A$1,7,100)</f>
        <v>0.77088943854110004</v>
      </c>
      <c r="D1940" s="4">
        <f ca="1">[1]!thsiFinD("ths_cr_stock",$A1940,$A$1,7,100,100)</f>
        <v>165.57377049179999</v>
      </c>
      <c r="E1940" s="4">
        <f ca="1">[1]!thsiFinD("ths_mfi_stock",$A1940,$A$1,7,100,100)</f>
        <v>78.992724796855001</v>
      </c>
      <c r="F1940" s="4">
        <f ca="1">[1]!thsiFinD("ths_expma_stock",$A1940,$A$1,7,100,100)</f>
        <v>11.453396875679999</v>
      </c>
      <c r="G1940" s="4">
        <f ca="1">[1]!thsiFinD("ths_rsi_stock",$A1940,$A$1,7,100,100)</f>
        <v>57.073503170785003</v>
      </c>
      <c r="H1940" s="4">
        <f ca="1">[1]!thsiFinD("ths_adtm_stock",$A1940,$A$1,7,3,100,100,100)</f>
        <v>0.69841269841270004</v>
      </c>
      <c r="I1940" s="4">
        <f ca="1">[1]!thsiFinD("ths_bbiboll_stock",$A1940,$A$1,7,3,100,100,100)</f>
        <v>11.484791666667</v>
      </c>
      <c r="J1940" s="4">
        <f ca="1">[1]!thsiFinD("ths_dptb_stock",$A1940,$A$1,7,104,100,100)</f>
        <v>0.71428571428570997</v>
      </c>
      <c r="K1940" s="4">
        <f ca="1">[1]!thsiFinD("ths_srmi_stock",$A1940,$A$1,7,100,100)</f>
        <v>3.7703513281919003E-2</v>
      </c>
      <c r="L1940" s="4">
        <f ca="1">[1]!thsiFinD("ths_atr_stock",$A1940,$A$1,7,101,100,100)</f>
        <v>0.39571428571429001</v>
      </c>
      <c r="M1940" s="4">
        <f ca="1">[1]!thsiFinD("ths_vol_w_stock",$A1940,$A$1)/1000000</f>
        <v>31.077089999999998</v>
      </c>
      <c r="N1940" s="4">
        <f ca="1">[1]!thsiFinD("ths_turnover_ratio_w_stock",$A1940,$A$1)</f>
        <v>6.3228454585013996</v>
      </c>
      <c r="O1940" s="4">
        <f ca="1">[1]!thsiFinD("ths_relative_chg_ratio_w_stock",$A1940,$A$1,104,100)</f>
        <v>1.1635195360305</v>
      </c>
      <c r="P1940" s="4"/>
    </row>
    <row r="1941" spans="1:16" x14ac:dyDescent="0.25">
      <c r="A1941" s="2" t="s">
        <v>3891</v>
      </c>
      <c r="B1941" s="2" t="s">
        <v>3892</v>
      </c>
      <c r="C1941" s="4">
        <f ca="1">[1]!thsiFinD("ths_vol_ratio_stock",$A1941,$A$1,7,100)</f>
        <v>1.3786129100575999</v>
      </c>
      <c r="D1941" s="4">
        <f ca="1">[1]!thsiFinD("ths_cr_stock",$A1941,$A$1,7,100,100)</f>
        <v>88.732394366196999</v>
      </c>
      <c r="E1941" s="4">
        <f ca="1">[1]!thsiFinD("ths_mfi_stock",$A1941,$A$1,7,100,100)</f>
        <v>25.995536763823001</v>
      </c>
      <c r="F1941" s="4">
        <f ca="1">[1]!thsiFinD("ths_expma_stock",$A1941,$A$1,7,100,100)</f>
        <v>3.5013100456089998</v>
      </c>
      <c r="G1941" s="4">
        <f ca="1">[1]!thsiFinD("ths_rsi_stock",$A1941,$A$1,7,100,100)</f>
        <v>51.601495735348998</v>
      </c>
      <c r="H1941" s="4">
        <f ca="1">[1]!thsiFinD("ths_adtm_stock",$A1941,$A$1,7,3,100,100,100)</f>
        <v>0.5</v>
      </c>
      <c r="I1941" s="4">
        <f ca="1">[1]!thsiFinD("ths_bbiboll_stock",$A1941,$A$1,7,3,100,100,100)</f>
        <v>3.5009375</v>
      </c>
      <c r="J1941" s="4">
        <f ca="1">[1]!thsiFinD("ths_dptb_stock",$A1941,$A$1,7,104,100,100)</f>
        <v>0.57142857142856995</v>
      </c>
      <c r="K1941" s="4">
        <f ca="1">[1]!thsiFinD("ths_srmi_stock",$A1941,$A$1,7,100,100)</f>
        <v>-1.6713091922005999E-2</v>
      </c>
      <c r="L1941" s="4">
        <f ca="1">[1]!thsiFinD("ths_atr_stock",$A1941,$A$1,7,101,100,100)</f>
        <v>0.19571428571429</v>
      </c>
      <c r="M1941" s="4">
        <f ca="1">[1]!thsiFinD("ths_vol_w_stock",$A1941,$A$1)/1000000</f>
        <v>30.100349999999999</v>
      </c>
      <c r="N1941" s="4">
        <f ca="1">[1]!thsiFinD("ths_turnover_ratio_w_stock",$A1941,$A$1)</f>
        <v>9.3344425416496009</v>
      </c>
      <c r="O1941" s="4">
        <f ca="1">[1]!thsiFinD("ths_relative_chg_ratio_w_stock",$A1941,$A$1,104,100)</f>
        <v>-1.4873873923073</v>
      </c>
      <c r="P1941" s="4"/>
    </row>
    <row r="1942" spans="1:16" x14ac:dyDescent="0.25">
      <c r="A1942" s="2" t="s">
        <v>3893</v>
      </c>
      <c r="B1942" s="2" t="s">
        <v>3894</v>
      </c>
      <c r="C1942" s="4">
        <f ca="1">[1]!thsiFinD("ths_vol_ratio_stock",$A1942,$A$1,7,100)</f>
        <v>0.56754746464767003</v>
      </c>
      <c r="D1942" s="4">
        <f ca="1">[1]!thsiFinD("ths_cr_stock",$A1942,$A$1,7,100,100)</f>
        <v>57.758620689654997</v>
      </c>
      <c r="E1942" s="4">
        <f ca="1">[1]!thsiFinD("ths_mfi_stock",$A1942,$A$1,7,100,100)</f>
        <v>21.101607361902001</v>
      </c>
      <c r="F1942" s="4">
        <f ca="1">[1]!thsiFinD("ths_expma_stock",$A1942,$A$1,7,100,100)</f>
        <v>7.0452453118660001</v>
      </c>
      <c r="G1942" s="4">
        <f ca="1">[1]!thsiFinD("ths_rsi_stock",$A1942,$A$1,7,100,100)</f>
        <v>43.394080273223999</v>
      </c>
      <c r="H1942" s="4">
        <f ca="1">[1]!thsiFinD("ths_adtm_stock",$A1942,$A$1,7,3,100,100,100)</f>
        <v>-0.14035087719298001</v>
      </c>
      <c r="I1942" s="4">
        <f ca="1">[1]!thsiFinD("ths_bbiboll_stock",$A1942,$A$1,7,3,100,100,100)</f>
        <v>7.0618749999999997</v>
      </c>
      <c r="J1942" s="4">
        <f ca="1">[1]!thsiFinD("ths_dptb_stock",$A1942,$A$1,7,104,100,100)</f>
        <v>0.42857142857142999</v>
      </c>
      <c r="K1942" s="4">
        <f ca="1">[1]!thsiFinD("ths_srmi_stock",$A1942,$A$1,7,100,100)</f>
        <v>-3.7396121883656E-2</v>
      </c>
      <c r="L1942" s="4">
        <f ca="1">[1]!thsiFinD("ths_atr_stock",$A1942,$A$1,7,101,100,100)</f>
        <v>0.36285714285713999</v>
      </c>
      <c r="M1942" s="4">
        <f ca="1">[1]!thsiFinD("ths_vol_w_stock",$A1942,$A$1)/1000000</f>
        <v>53.883543000000003</v>
      </c>
      <c r="N1942" s="4">
        <f ca="1">[1]!thsiFinD("ths_turnover_ratio_w_stock",$A1942,$A$1)</f>
        <v>12.060898644802</v>
      </c>
      <c r="O1942" s="4">
        <f ca="1">[1]!thsiFinD("ths_relative_chg_ratio_w_stock",$A1942,$A$1,104,100)</f>
        <v>-6.9036803497083001</v>
      </c>
      <c r="P1942" s="4"/>
    </row>
    <row r="1943" spans="1:16" x14ac:dyDescent="0.25">
      <c r="A1943" s="2" t="s">
        <v>3895</v>
      </c>
      <c r="B1943" s="2" t="s">
        <v>3896</v>
      </c>
      <c r="C1943" s="4">
        <f ca="1">[1]!thsiFinD("ths_vol_ratio_stock",$A1943,$A$1,7,100)</f>
        <v>1.7211357960003</v>
      </c>
      <c r="D1943" s="4">
        <f ca="1">[1]!thsiFinD("ths_cr_stock",$A1943,$A$1,7,100,100)</f>
        <v>115.77287066245999</v>
      </c>
      <c r="E1943" s="4">
        <f ca="1">[1]!thsiFinD("ths_mfi_stock",$A1943,$A$1,7,100,100)</f>
        <v>57.314194879810003</v>
      </c>
      <c r="F1943" s="4">
        <f ca="1">[1]!thsiFinD("ths_expma_stock",$A1943,$A$1,7,100,100)</f>
        <v>6.0308520638993004</v>
      </c>
      <c r="G1943" s="4">
        <f ca="1">[1]!thsiFinD("ths_rsi_stock",$A1943,$A$1,7,100,100)</f>
        <v>60.035643526564002</v>
      </c>
      <c r="H1943" s="4">
        <f ca="1">[1]!thsiFinD("ths_adtm_stock",$A1943,$A$1,7,3,100,100,100)</f>
        <v>-0.55555555555556002</v>
      </c>
      <c r="I1943" s="4">
        <f ca="1">[1]!thsiFinD("ths_bbiboll_stock",$A1943,$A$1,7,3,100,100,100)</f>
        <v>6.0130208333333002</v>
      </c>
      <c r="J1943" s="4">
        <f ca="1">[1]!thsiFinD("ths_dptb_stock",$A1943,$A$1,7,104,100,100)</f>
        <v>0.57142857142856995</v>
      </c>
      <c r="K1943" s="4">
        <f ca="1">[1]!thsiFinD("ths_srmi_stock",$A1943,$A$1,7,100,100)</f>
        <v>3.035143769968E-2</v>
      </c>
      <c r="L1943" s="4">
        <f ca="1">[1]!thsiFinD("ths_atr_stock",$A1943,$A$1,7,101,100,100)</f>
        <v>0.34571428571429003</v>
      </c>
      <c r="M1943" s="4">
        <f ca="1">[1]!thsiFinD("ths_vol_w_stock",$A1943,$A$1)/1000000</f>
        <v>80.526399999999995</v>
      </c>
      <c r="N1943" s="4">
        <f ca="1">[1]!thsiFinD("ths_turnover_ratio_w_stock",$A1943,$A$1)</f>
        <v>19.173579767873001</v>
      </c>
      <c r="O1943" s="4">
        <f ca="1">[1]!thsiFinD("ths_relative_chg_ratio_w_stock",$A1943,$A$1,104,100)</f>
        <v>2.0954285164022002</v>
      </c>
      <c r="P1943" s="4"/>
    </row>
    <row r="1944" spans="1:16" x14ac:dyDescent="0.25">
      <c r="A1944" s="2" t="s">
        <v>3897</v>
      </c>
      <c r="B1944" s="2" t="s">
        <v>3898</v>
      </c>
      <c r="C1944" s="4">
        <f ca="1">[1]!thsiFinD("ths_vol_ratio_stock",$A1944,$A$1,7,100)</f>
        <v>0.72360535584842001</v>
      </c>
      <c r="D1944" s="4">
        <f ca="1">[1]!thsiFinD("ths_cr_stock",$A1944,$A$1,7,100,100)</f>
        <v>70.417422867514006</v>
      </c>
      <c r="E1944" s="4">
        <f ca="1">[1]!thsiFinD("ths_mfi_stock",$A1944,$A$1,7,100,100)</f>
        <v>54.584305714114002</v>
      </c>
      <c r="F1944" s="4">
        <f ca="1">[1]!thsiFinD("ths_expma_stock",$A1944,$A$1,7,100,100)</f>
        <v>13.003950773908</v>
      </c>
      <c r="G1944" s="4">
        <f ca="1">[1]!thsiFinD("ths_rsi_stock",$A1944,$A$1,7,100,100)</f>
        <v>45.164739806231999</v>
      </c>
      <c r="H1944" s="4">
        <f ca="1">[1]!thsiFinD("ths_adtm_stock",$A1944,$A$1,7,3,100,100,100)</f>
        <v>0.49579831932773</v>
      </c>
      <c r="I1944" s="4">
        <f ca="1">[1]!thsiFinD("ths_bbiboll_stock",$A1944,$A$1,7,3,100,100,100)</f>
        <v>13.131666666667</v>
      </c>
      <c r="J1944" s="4">
        <f ca="1">[1]!thsiFinD("ths_dptb_stock",$A1944,$A$1,7,104,100,100)</f>
        <v>0.71428571428570997</v>
      </c>
      <c r="K1944" s="4">
        <f ca="1">[1]!thsiFinD("ths_srmi_stock",$A1944,$A$1,7,100,100)</f>
        <v>-2.3308270676692E-2</v>
      </c>
      <c r="L1944" s="4">
        <f ca="1">[1]!thsiFinD("ths_atr_stock",$A1944,$A$1,7,101,100,100)</f>
        <v>0.46142857142857002</v>
      </c>
      <c r="M1944" s="4">
        <f ca="1">[1]!thsiFinD("ths_vol_w_stock",$A1944,$A$1)/1000000</f>
        <v>13.108536000000001</v>
      </c>
      <c r="N1944" s="4">
        <f ca="1">[1]!thsiFinD("ths_turnover_ratio_w_stock",$A1944,$A$1)</f>
        <v>7.9539186708058001</v>
      </c>
      <c r="O1944" s="4">
        <f ca="1">[1]!thsiFinD("ths_relative_chg_ratio_w_stock",$A1944,$A$1,104,100)</f>
        <v>-1.3586294182151999</v>
      </c>
      <c r="P1944" s="4"/>
    </row>
    <row r="1945" spans="1:16" x14ac:dyDescent="0.25">
      <c r="A1945" s="2" t="s">
        <v>3899</v>
      </c>
      <c r="B1945" s="2" t="s">
        <v>3900</v>
      </c>
      <c r="C1945" s="4">
        <f ca="1">[1]!thsiFinD("ths_vol_ratio_stock",$A1945,$A$1,7,100)</f>
        <v>0.61722632708167002</v>
      </c>
      <c r="D1945" s="4">
        <f ca="1">[1]!thsiFinD("ths_cr_stock",$A1945,$A$1,7,100,100)</f>
        <v>47.282608695652002</v>
      </c>
      <c r="E1945" s="4">
        <f ca="1">[1]!thsiFinD("ths_mfi_stock",$A1945,$A$1,7,100,100)</f>
        <v>40.471271197862002</v>
      </c>
      <c r="F1945" s="4">
        <f ca="1">[1]!thsiFinD("ths_expma_stock",$A1945,$A$1,7,100,100)</f>
        <v>8.4134290149055992</v>
      </c>
      <c r="G1945" s="4">
        <f ca="1">[1]!thsiFinD("ths_rsi_stock",$A1945,$A$1,7,100,100)</f>
        <v>43.391454516106002</v>
      </c>
      <c r="H1945" s="4">
        <f ca="1">[1]!thsiFinD("ths_adtm_stock",$A1945,$A$1,7,3,100,100,100)</f>
        <v>-0.30379746835443</v>
      </c>
      <c r="I1945" s="4">
        <f ca="1">[1]!thsiFinD("ths_bbiboll_stock",$A1945,$A$1,7,3,100,100,100)</f>
        <v>8.4795833333333004</v>
      </c>
      <c r="J1945" s="4">
        <f ca="1">[1]!thsiFinD("ths_dptb_stock",$A1945,$A$1,7,104,100,100)</f>
        <v>0.71428571428570997</v>
      </c>
      <c r="K1945" s="4">
        <f ca="1">[1]!thsiFinD("ths_srmi_stock",$A1945,$A$1,7,100,100)</f>
        <v>-5.3530751708427998E-2</v>
      </c>
      <c r="L1945" s="4">
        <f ca="1">[1]!thsiFinD("ths_atr_stock",$A1945,$A$1,7,101,100,100)</f>
        <v>0.41571428571428998</v>
      </c>
      <c r="M1945" s="4">
        <f ca="1">[1]!thsiFinD("ths_vol_w_stock",$A1945,$A$1)/1000000</f>
        <v>74.833841000000007</v>
      </c>
      <c r="N1945" s="4">
        <f ca="1">[1]!thsiFinD("ths_turnover_ratio_w_stock",$A1945,$A$1)</f>
        <v>14.143958625841</v>
      </c>
      <c r="O1945" s="4">
        <f ca="1">[1]!thsiFinD("ths_relative_chg_ratio_w_stock",$A1945,$A$1,104,100)</f>
        <v>-6.1248099834202998</v>
      </c>
      <c r="P1945" s="4"/>
    </row>
    <row r="1946" spans="1:16" x14ac:dyDescent="0.25">
      <c r="A1946" s="2" t="s">
        <v>3901</v>
      </c>
      <c r="B1946" s="2" t="s">
        <v>3902</v>
      </c>
      <c r="C1946" s="4">
        <f ca="1">[1]!thsiFinD("ths_vol_ratio_stock",$A1946,$A$1,7,100)</f>
        <v>1.3204586346913001</v>
      </c>
      <c r="D1946" s="4">
        <f ca="1">[1]!thsiFinD("ths_cr_stock",$A1946,$A$1,7,100,100)</f>
        <v>160.61855670103</v>
      </c>
      <c r="E1946" s="4">
        <f ca="1">[1]!thsiFinD("ths_mfi_stock",$A1946,$A$1,7,100,100)</f>
        <v>53.959396774826999</v>
      </c>
      <c r="F1946" s="4">
        <f ca="1">[1]!thsiFinD("ths_expma_stock",$A1946,$A$1,7,100,100)</f>
        <v>14.690892330023001</v>
      </c>
      <c r="G1946" s="4">
        <f ca="1">[1]!thsiFinD("ths_rsi_stock",$A1946,$A$1,7,100,100)</f>
        <v>68.043450652271005</v>
      </c>
      <c r="H1946" s="4">
        <f ca="1">[1]!thsiFinD("ths_adtm_stock",$A1946,$A$1,7,3,100,100,100)</f>
        <v>0.66138165345413003</v>
      </c>
      <c r="I1946" s="4">
        <f ca="1">[1]!thsiFinD("ths_bbiboll_stock",$A1946,$A$1,7,3,100,100,100)</f>
        <v>14.289375</v>
      </c>
      <c r="J1946" s="4">
        <f ca="1">[1]!thsiFinD("ths_dptb_stock",$A1946,$A$1,7,104,100,100)</f>
        <v>0.85714285714285998</v>
      </c>
      <c r="K1946" s="4">
        <f ca="1">[1]!thsiFinD("ths_srmi_stock",$A1946,$A$1,7,100,100)</f>
        <v>9.9082568807338997E-2</v>
      </c>
      <c r="L1946" s="4">
        <f ca="1">[1]!thsiFinD("ths_atr_stock",$A1946,$A$1,7,101,100,100)</f>
        <v>1.8714285714286001</v>
      </c>
      <c r="M1946" s="4">
        <f ca="1">[1]!thsiFinD("ths_vol_w_stock",$A1946,$A$1)/1000000</f>
        <v>350.08742899999999</v>
      </c>
      <c r="N1946" s="4">
        <f ca="1">[1]!thsiFinD("ths_turnover_ratio_w_stock",$A1946,$A$1)</f>
        <v>148.689295235</v>
      </c>
      <c r="O1946" s="4">
        <f ca="1">[1]!thsiFinD("ths_relative_chg_ratio_w_stock",$A1946,$A$1,104,100)</f>
        <v>21.727429310466999</v>
      </c>
      <c r="P1946" s="4"/>
    </row>
    <row r="1947" spans="1:16" x14ac:dyDescent="0.25">
      <c r="A1947" s="2" t="s">
        <v>3903</v>
      </c>
      <c r="B1947" s="2" t="s">
        <v>3904</v>
      </c>
      <c r="C1947" s="4">
        <f ca="1">[1]!thsiFinD("ths_vol_ratio_stock",$A1947,$A$1,7,100)</f>
        <v>0.51413998331091004</v>
      </c>
      <c r="D1947" s="4">
        <f ca="1">[1]!thsiFinD("ths_cr_stock",$A1947,$A$1,7,100,100)</f>
        <v>84.281282316442997</v>
      </c>
      <c r="E1947" s="4">
        <f ca="1">[1]!thsiFinD("ths_mfi_stock",$A1947,$A$1,7,100,100)</f>
        <v>58.854019232779002</v>
      </c>
      <c r="F1947" s="4">
        <f ca="1">[1]!thsiFinD("ths_expma_stock",$A1947,$A$1,7,100,100)</f>
        <v>33.031171052505996</v>
      </c>
      <c r="G1947" s="4">
        <f ca="1">[1]!thsiFinD("ths_rsi_stock",$A1947,$A$1,7,100,100)</f>
        <v>41.744621555938998</v>
      </c>
      <c r="H1947" s="4">
        <f ca="1">[1]!thsiFinD("ths_adtm_stock",$A1947,$A$1,7,3,100,100,100)</f>
        <v>-0.15025906735752001</v>
      </c>
      <c r="I1947" s="4">
        <f ca="1">[1]!thsiFinD("ths_bbiboll_stock",$A1947,$A$1,7,3,100,100,100)</f>
        <v>33.273229166667001</v>
      </c>
      <c r="J1947" s="4">
        <f ca="1">[1]!thsiFinD("ths_dptb_stock",$A1947,$A$1,7,104,100,100)</f>
        <v>0.57142857142856995</v>
      </c>
      <c r="K1947" s="4">
        <f ca="1">[1]!thsiFinD("ths_srmi_stock",$A1947,$A$1,7,100,100)</f>
        <v>-5.7263411693791004E-3</v>
      </c>
      <c r="L1947" s="4">
        <f ca="1">[1]!thsiFinD("ths_atr_stock",$A1947,$A$1,7,101,100,100)</f>
        <v>0.84857142857142998</v>
      </c>
      <c r="M1947" s="4">
        <f ca="1">[1]!thsiFinD("ths_vol_w_stock",$A1947,$A$1)/1000000</f>
        <v>3.2701169999999999</v>
      </c>
      <c r="N1947" s="4">
        <f ca="1">[1]!thsiFinD("ths_turnover_ratio_w_stock",$A1947,$A$1)</f>
        <v>1.6490375812153</v>
      </c>
      <c r="O1947" s="4">
        <f ca="1">[1]!thsiFinD("ths_relative_chg_ratio_w_stock",$A1947,$A$1,104,100)</f>
        <v>-0.59495946109633002</v>
      </c>
      <c r="P1947" s="4"/>
    </row>
    <row r="1948" spans="1:16" x14ac:dyDescent="0.25">
      <c r="A1948" s="2" t="s">
        <v>3905</v>
      </c>
      <c r="B1948" s="2" t="s">
        <v>3906</v>
      </c>
      <c r="C1948" s="4">
        <f ca="1">[1]!thsiFinD("ths_vol_ratio_stock",$A1948,$A$1,7,100)</f>
        <v>0.98273735299604004</v>
      </c>
      <c r="D1948" s="4">
        <f ca="1">[1]!thsiFinD("ths_cr_stock",$A1948,$A$1,7,100,100)</f>
        <v>103.28947368420999</v>
      </c>
      <c r="E1948" s="4">
        <f ca="1">[1]!thsiFinD("ths_mfi_stock",$A1948,$A$1,7,100,100)</f>
        <v>46.616011176805003</v>
      </c>
      <c r="F1948" s="4">
        <f ca="1">[1]!thsiFinD("ths_expma_stock",$A1948,$A$1,7,100,100)</f>
        <v>7.9116514690986</v>
      </c>
      <c r="G1948" s="4">
        <f ca="1">[1]!thsiFinD("ths_rsi_stock",$A1948,$A$1,7,100,100)</f>
        <v>55.027693749549996</v>
      </c>
      <c r="H1948" s="4">
        <f ca="1">[1]!thsiFinD("ths_adtm_stock",$A1948,$A$1,7,3,100,100,100)</f>
        <v>-0.44155844155843998</v>
      </c>
      <c r="I1948" s="4">
        <f ca="1">[1]!thsiFinD("ths_bbiboll_stock",$A1948,$A$1,7,3,100,100,100)</f>
        <v>7.9321875000000004</v>
      </c>
      <c r="J1948" s="4">
        <f ca="1">[1]!thsiFinD("ths_dptb_stock",$A1948,$A$1,7,104,100,100)</f>
        <v>0.85714285714285998</v>
      </c>
      <c r="K1948" s="4">
        <f ca="1">[1]!thsiFinD("ths_srmi_stock",$A1948,$A$1,7,100,100)</f>
        <v>0</v>
      </c>
      <c r="L1948" s="4">
        <f ca="1">[1]!thsiFinD("ths_atr_stock",$A1948,$A$1,7,101,100,100)</f>
        <v>0.31285714285714</v>
      </c>
      <c r="M1948" s="4">
        <f ca="1">[1]!thsiFinD("ths_vol_w_stock",$A1948,$A$1)/1000000</f>
        <v>16.260055000000001</v>
      </c>
      <c r="N1948" s="4">
        <f ca="1">[1]!thsiFinD("ths_turnover_ratio_w_stock",$A1948,$A$1)</f>
        <v>4.4359478657959999</v>
      </c>
      <c r="O1948" s="4">
        <f ca="1">[1]!thsiFinD("ths_relative_chg_ratio_w_stock",$A1948,$A$1,104,100)</f>
        <v>0.18048891161052</v>
      </c>
      <c r="P1948" s="4"/>
    </row>
    <row r="1949" spans="1:16" x14ac:dyDescent="0.25">
      <c r="A1949" s="2" t="s">
        <v>3907</v>
      </c>
      <c r="B1949" s="2" t="s">
        <v>3908</v>
      </c>
      <c r="C1949" s="4">
        <f ca="1">[1]!thsiFinD("ths_vol_ratio_stock",$A1949,$A$1,7,100)</f>
        <v>1.3778125743420999</v>
      </c>
      <c r="D1949" s="4">
        <f ca="1">[1]!thsiFinD("ths_cr_stock",$A1949,$A$1,7,100,100)</f>
        <v>104.22535211268</v>
      </c>
      <c r="E1949" s="4">
        <f ca="1">[1]!thsiFinD("ths_mfi_stock",$A1949,$A$1,7,100,100)</f>
        <v>47.502671004033999</v>
      </c>
      <c r="F1949" s="4">
        <f ca="1">[1]!thsiFinD("ths_expma_stock",$A1949,$A$1,7,100,100)</f>
        <v>4.3436784724708</v>
      </c>
      <c r="G1949" s="4">
        <f ca="1">[1]!thsiFinD("ths_rsi_stock",$A1949,$A$1,7,100,100)</f>
        <v>56.073383964923998</v>
      </c>
      <c r="H1949" s="4">
        <f ca="1">[1]!thsiFinD("ths_adtm_stock",$A1949,$A$1,7,3,100,100,100)</f>
        <v>0.61290322580644996</v>
      </c>
      <c r="I1949" s="4">
        <f ca="1">[1]!thsiFinD("ths_bbiboll_stock",$A1949,$A$1,7,3,100,100,100)</f>
        <v>4.3502083333332999</v>
      </c>
      <c r="J1949" s="4">
        <f ca="1">[1]!thsiFinD("ths_dptb_stock",$A1949,$A$1,7,104,100,100)</f>
        <v>0.57142857142856995</v>
      </c>
      <c r="K1949" s="4">
        <f ca="1">[1]!thsiFinD("ths_srmi_stock",$A1949,$A$1,7,100,100)</f>
        <v>6.7567567567567996E-3</v>
      </c>
      <c r="L1949" s="4">
        <f ca="1">[1]!thsiFinD("ths_atr_stock",$A1949,$A$1,7,101,100,100)</f>
        <v>0.21857142857143</v>
      </c>
      <c r="M1949" s="4">
        <f ca="1">[1]!thsiFinD("ths_vol_w_stock",$A1949,$A$1)/1000000</f>
        <v>30.635812999999999</v>
      </c>
      <c r="N1949" s="4">
        <f ca="1">[1]!thsiFinD("ths_turnover_ratio_w_stock",$A1949,$A$1)</f>
        <v>12.189994260649</v>
      </c>
      <c r="O1949" s="4">
        <f ca="1">[1]!thsiFinD("ths_relative_chg_ratio_w_stock",$A1949,$A$1,104,100)</f>
        <v>1.0992459488366999</v>
      </c>
      <c r="P1949" s="4"/>
    </row>
    <row r="1950" spans="1:16" x14ac:dyDescent="0.25">
      <c r="A1950" s="2" t="s">
        <v>3909</v>
      </c>
      <c r="B1950" s="2" t="s">
        <v>3910</v>
      </c>
      <c r="C1950" s="4">
        <f ca="1">[1]!thsiFinD("ths_vol_ratio_stock",$A1950,$A$1,7,100)</f>
        <v>1.2109056747978</v>
      </c>
      <c r="D1950" s="4">
        <f ca="1">[1]!thsiFinD("ths_cr_stock",$A1950,$A$1,7,100,100)</f>
        <v>120.77669902913</v>
      </c>
      <c r="E1950" s="4">
        <f ca="1">[1]!thsiFinD("ths_mfi_stock",$A1950,$A$1,7,100,100)</f>
        <v>62.549525684165999</v>
      </c>
      <c r="F1950" s="4">
        <f ca="1">[1]!thsiFinD("ths_expma_stock",$A1950,$A$1,7,100,100)</f>
        <v>13.779934132492</v>
      </c>
      <c r="G1950" s="4">
        <f ca="1">[1]!thsiFinD("ths_rsi_stock",$A1950,$A$1,7,100,100)</f>
        <v>65.824178003502993</v>
      </c>
      <c r="H1950" s="4">
        <f ca="1">[1]!thsiFinD("ths_adtm_stock",$A1950,$A$1,7,3,100,100,100)</f>
        <v>0.42424242424241998</v>
      </c>
      <c r="I1950" s="4">
        <f ca="1">[1]!thsiFinD("ths_bbiboll_stock",$A1950,$A$1,7,3,100,100,100)</f>
        <v>13.714375</v>
      </c>
      <c r="J1950" s="4">
        <f ca="1">[1]!thsiFinD("ths_dptb_stock",$A1950,$A$1,7,104,100,100)</f>
        <v>0.71428571428570997</v>
      </c>
      <c r="K1950" s="4">
        <f ca="1">[1]!thsiFinD("ths_srmi_stock",$A1950,$A$1,7,100,100)</f>
        <v>2.4613220815753001E-2</v>
      </c>
      <c r="L1950" s="4">
        <f ca="1">[1]!thsiFinD("ths_atr_stock",$A1950,$A$1,7,101,100,100)</f>
        <v>0.57142857142856995</v>
      </c>
      <c r="M1950" s="4">
        <f ca="1">[1]!thsiFinD("ths_vol_w_stock",$A1950,$A$1)/1000000</f>
        <v>14.711086</v>
      </c>
      <c r="N1950" s="4">
        <f ca="1">[1]!thsiFinD("ths_turnover_ratio_w_stock",$A1950,$A$1)</f>
        <v>9.8434462258473001</v>
      </c>
      <c r="O1950" s="4">
        <f ca="1">[1]!thsiFinD("ths_relative_chg_ratio_w_stock",$A1950,$A$1,104,100)</f>
        <v>4.9937541966178003</v>
      </c>
      <c r="P1950" s="4"/>
    </row>
    <row r="1951" spans="1:16" x14ac:dyDescent="0.25">
      <c r="A1951" s="2" t="s">
        <v>3911</v>
      </c>
      <c r="B1951" s="2" t="s">
        <v>3912</v>
      </c>
      <c r="C1951" s="4">
        <f ca="1">[1]!thsiFinD("ths_vol_ratio_stock",$A1951,$A$1,7,100)</f>
        <v>0.75597385414671003</v>
      </c>
      <c r="D1951" s="4">
        <f ca="1">[1]!thsiFinD("ths_cr_stock",$A1951,$A$1,7,100,100)</f>
        <v>66.963151207115999</v>
      </c>
      <c r="E1951" s="4">
        <f ca="1">[1]!thsiFinD("ths_mfi_stock",$A1951,$A$1,7,100,100)</f>
        <v>47.877221404685002</v>
      </c>
      <c r="F1951" s="4">
        <f ca="1">[1]!thsiFinD("ths_expma_stock",$A1951,$A$1,7,100,100)</f>
        <v>60.516020202288999</v>
      </c>
      <c r="G1951" s="4">
        <f ca="1">[1]!thsiFinD("ths_rsi_stock",$A1951,$A$1,7,100,100)</f>
        <v>40.319215663938003</v>
      </c>
      <c r="H1951" s="4">
        <f ca="1">[1]!thsiFinD("ths_adtm_stock",$A1951,$A$1,7,3,100,100,100)</f>
        <v>-0.40952380952381001</v>
      </c>
      <c r="I1951" s="4">
        <f ca="1">[1]!thsiFinD("ths_bbiboll_stock",$A1951,$A$1,7,3,100,100,100)</f>
        <v>61.415104166667</v>
      </c>
      <c r="J1951" s="4">
        <f ca="1">[1]!thsiFinD("ths_dptb_stock",$A1951,$A$1,7,104,100,100)</f>
        <v>0.57142857142856995</v>
      </c>
      <c r="K1951" s="4">
        <f ca="1">[1]!thsiFinD("ths_srmi_stock",$A1951,$A$1,7,100,100)</f>
        <v>-1.4372039849747E-2</v>
      </c>
      <c r="L1951" s="4">
        <f ca="1">[1]!thsiFinD("ths_atr_stock",$A1951,$A$1,7,101,100,100)</f>
        <v>1.9214285714285999</v>
      </c>
      <c r="M1951" s="4">
        <f ca="1">[1]!thsiFinD("ths_vol_w_stock",$A1951,$A$1)/1000000</f>
        <v>27.987644</v>
      </c>
      <c r="N1951" s="4">
        <f ca="1">[1]!thsiFinD("ths_turnover_ratio_w_stock",$A1951,$A$1)</f>
        <v>8.4616934254043006</v>
      </c>
      <c r="O1951" s="4">
        <f ca="1">[1]!thsiFinD("ths_relative_chg_ratio_w_stock",$A1951,$A$1,104,100)</f>
        <v>-0.47046653078901002</v>
      </c>
      <c r="P1951" s="4"/>
    </row>
    <row r="1952" spans="1:16" x14ac:dyDescent="0.25">
      <c r="A1952" s="2" t="s">
        <v>3913</v>
      </c>
      <c r="B1952" s="2" t="s">
        <v>3914</v>
      </c>
      <c r="C1952" s="4">
        <f ca="1">[1]!thsiFinD("ths_vol_ratio_stock",$A1952,$A$1,7,100)</f>
        <v>1.211286831504</v>
      </c>
      <c r="D1952" s="4">
        <f ca="1">[1]!thsiFinD("ths_cr_stock",$A1952,$A$1,7,100,100)</f>
        <v>177.64811490125999</v>
      </c>
      <c r="E1952" s="4">
        <f ca="1">[1]!thsiFinD("ths_mfi_stock",$A1952,$A$1,7,100,100)</f>
        <v>72.238494970698</v>
      </c>
      <c r="F1952" s="4">
        <f ca="1">[1]!thsiFinD("ths_expma_stock",$A1952,$A$1,7,100,100)</f>
        <v>30.176859147041998</v>
      </c>
      <c r="G1952" s="4">
        <f ca="1">[1]!thsiFinD("ths_rsi_stock",$A1952,$A$1,7,100,100)</f>
        <v>62.992144370072999</v>
      </c>
      <c r="H1952" s="4">
        <f ca="1">[1]!thsiFinD("ths_adtm_stock",$A1952,$A$1,7,3,100,100,100)</f>
        <v>0.77155172413793005</v>
      </c>
      <c r="I1952" s="4">
        <f ca="1">[1]!thsiFinD("ths_bbiboll_stock",$A1952,$A$1,7,3,100,100,100)</f>
        <v>30.374895833332999</v>
      </c>
      <c r="J1952" s="4">
        <f ca="1">[1]!thsiFinD("ths_dptb_stock",$A1952,$A$1,7,104,100,100)</f>
        <v>0.85714285714285998</v>
      </c>
      <c r="K1952" s="4">
        <f ca="1">[1]!thsiFinD("ths_srmi_stock",$A1952,$A$1,7,100,100)</f>
        <v>7.2380952380952004E-2</v>
      </c>
      <c r="L1952" s="4">
        <f ca="1">[1]!thsiFinD("ths_atr_stock",$A1952,$A$1,7,101,100,100)</f>
        <v>1.4728571428571</v>
      </c>
      <c r="M1952" s="4">
        <f ca="1">[1]!thsiFinD("ths_vol_w_stock",$A1952,$A$1)/1000000</f>
        <v>63.183579000000002</v>
      </c>
      <c r="N1952" s="4">
        <f ca="1">[1]!thsiFinD("ths_turnover_ratio_w_stock",$A1952,$A$1)</f>
        <v>14.352050908542999</v>
      </c>
      <c r="O1952" s="4">
        <f ca="1">[1]!thsiFinD("ths_relative_chg_ratio_w_stock",$A1952,$A$1,104,100)</f>
        <v>9.3990310676686004</v>
      </c>
      <c r="P1952" s="4"/>
    </row>
    <row r="1953" spans="1:16" x14ac:dyDescent="0.25">
      <c r="A1953" s="2" t="s">
        <v>3915</v>
      </c>
      <c r="B1953" s="2" t="s">
        <v>3916</v>
      </c>
      <c r="C1953" s="4">
        <f ca="1">[1]!thsiFinD("ths_vol_ratio_stock",$A1953,$A$1,7,100)</f>
        <v>1.2750139843404</v>
      </c>
      <c r="D1953" s="4">
        <f ca="1">[1]!thsiFinD("ths_cr_stock",$A1953,$A$1,7,100,100)</f>
        <v>259.03935957304998</v>
      </c>
      <c r="E1953" s="4">
        <f ca="1">[1]!thsiFinD("ths_mfi_stock",$A1953,$A$1,7,100,100)</f>
        <v>72.702301890127004</v>
      </c>
      <c r="F1953" s="4">
        <f ca="1">[1]!thsiFinD("ths_expma_stock",$A1953,$A$1,7,100,100)</f>
        <v>37.200744226932997</v>
      </c>
      <c r="G1953" s="4">
        <f ca="1">[1]!thsiFinD("ths_rsi_stock",$A1953,$A$1,7,100,100)</f>
        <v>76.276832198072995</v>
      </c>
      <c r="H1953" s="4">
        <f ca="1">[1]!thsiFinD("ths_adtm_stock",$A1953,$A$1,7,3,100,100,100)</f>
        <v>0.73651635720601005</v>
      </c>
      <c r="I1953" s="4">
        <f ca="1">[1]!thsiFinD("ths_bbiboll_stock",$A1953,$A$1,7,3,100,100,100)</f>
        <v>36.228749999999998</v>
      </c>
      <c r="J1953" s="4">
        <f ca="1">[1]!thsiFinD("ths_dptb_stock",$A1953,$A$1,7,104,100,100)</f>
        <v>0.57142857142856995</v>
      </c>
      <c r="K1953" s="4">
        <f ca="1">[1]!thsiFinD("ths_srmi_stock",$A1953,$A$1,7,100,100)</f>
        <v>0.13927291346646001</v>
      </c>
      <c r="L1953" s="4">
        <f ca="1">[1]!thsiFinD("ths_atr_stock",$A1953,$A$1,7,101,100,100)</f>
        <v>2.5642857142856998</v>
      </c>
      <c r="M1953" s="4">
        <f ca="1">[1]!thsiFinD("ths_vol_w_stock",$A1953,$A$1)/1000000</f>
        <v>204.070572</v>
      </c>
      <c r="N1953" s="4">
        <f ca="1">[1]!thsiFinD("ths_turnover_ratio_w_stock",$A1953,$A$1)</f>
        <v>23.862078215286001</v>
      </c>
      <c r="O1953" s="4">
        <f ca="1">[1]!thsiFinD("ths_relative_chg_ratio_w_stock",$A1953,$A$1,104,100)</f>
        <v>14.768970217366</v>
      </c>
      <c r="P1953" s="4"/>
    </row>
    <row r="1954" spans="1:16" x14ac:dyDescent="0.25">
      <c r="A1954" s="2" t="s">
        <v>3917</v>
      </c>
      <c r="B1954" s="2" t="s">
        <v>3918</v>
      </c>
      <c r="C1954" s="4">
        <f ca="1">[1]!thsiFinD("ths_vol_ratio_stock",$A1954,$A$1,7,100)</f>
        <v>1.0608420918498001</v>
      </c>
      <c r="D1954" s="4">
        <f ca="1">[1]!thsiFinD("ths_cr_stock",$A1954,$A$1,7,100,100)</f>
        <v>63.768115942028999</v>
      </c>
      <c r="E1954" s="4">
        <f ca="1">[1]!thsiFinD("ths_mfi_stock",$A1954,$A$1,7,100,100)</f>
        <v>23.555605447202002</v>
      </c>
      <c r="F1954" s="4">
        <f ca="1">[1]!thsiFinD("ths_expma_stock",$A1954,$A$1,7,100,100)</f>
        <v>2.3476984184670999</v>
      </c>
      <c r="G1954" s="4">
        <f ca="1">[1]!thsiFinD("ths_rsi_stock",$A1954,$A$1,7,100,100)</f>
        <v>43.550571198214001</v>
      </c>
      <c r="H1954" s="4">
        <f ca="1">[1]!thsiFinD("ths_adtm_stock",$A1954,$A$1,7,3,100,100,100)</f>
        <v>0.56862745098039003</v>
      </c>
      <c r="I1954" s="4">
        <f ca="1">[1]!thsiFinD("ths_bbiboll_stock",$A1954,$A$1,7,3,100,100,100)</f>
        <v>2.3651041666667001</v>
      </c>
      <c r="J1954" s="4">
        <f ca="1">[1]!thsiFinD("ths_dptb_stock",$A1954,$A$1,7,104,100,100)</f>
        <v>0.42857142857142999</v>
      </c>
      <c r="K1954" s="4">
        <f ca="1">[1]!thsiFinD("ths_srmi_stock",$A1954,$A$1,7,100,100)</f>
        <v>-8.3003952569169995E-2</v>
      </c>
      <c r="L1954" s="4">
        <f ca="1">[1]!thsiFinD("ths_atr_stock",$A1954,$A$1,7,101,100,100)</f>
        <v>0.17142857142856999</v>
      </c>
      <c r="M1954" s="4">
        <f ca="1">[1]!thsiFinD("ths_vol_w_stock",$A1954,$A$1)/1000000</f>
        <v>152.095485</v>
      </c>
      <c r="N1954" s="4">
        <f ca="1">[1]!thsiFinD("ths_turnover_ratio_w_stock",$A1954,$A$1)</f>
        <v>16.258583021530001</v>
      </c>
      <c r="O1954" s="4">
        <f ca="1">[1]!thsiFinD("ths_relative_chg_ratio_w_stock",$A1954,$A$1,104,100)</f>
        <v>-6.1229343034863</v>
      </c>
      <c r="P1954" s="4"/>
    </row>
    <row r="1955" spans="1:16" x14ac:dyDescent="0.25">
      <c r="A1955" s="2" t="s">
        <v>3919</v>
      </c>
      <c r="B1955" s="2" t="s">
        <v>3920</v>
      </c>
      <c r="C1955" s="4">
        <f ca="1">[1]!thsiFinD("ths_vol_ratio_stock",$A1955,$A$1,7,100)</f>
        <v>0.75233394258446995</v>
      </c>
      <c r="D1955" s="4">
        <f ca="1">[1]!thsiFinD("ths_cr_stock",$A1955,$A$1,7,100,100)</f>
        <v>55.479452054794002</v>
      </c>
      <c r="E1955" s="4">
        <f ca="1">[1]!thsiFinD("ths_mfi_stock",$A1955,$A$1,7,100,100)</f>
        <v>24.718250882774999</v>
      </c>
      <c r="F1955" s="4">
        <f ca="1">[1]!thsiFinD("ths_expma_stock",$A1955,$A$1,7,100,100)</f>
        <v>7.4420520081971997</v>
      </c>
      <c r="G1955" s="4">
        <f ca="1">[1]!thsiFinD("ths_rsi_stock",$A1955,$A$1,7,100,100)</f>
        <v>44.940429673893</v>
      </c>
      <c r="H1955" s="4">
        <f ca="1">[1]!thsiFinD("ths_adtm_stock",$A1955,$A$1,7,3,100,100,100)</f>
        <v>-0.3125</v>
      </c>
      <c r="I1955" s="4">
        <f ca="1">[1]!thsiFinD("ths_bbiboll_stock",$A1955,$A$1,7,3,100,100,100)</f>
        <v>7.4938541666666998</v>
      </c>
      <c r="J1955" s="4">
        <f ca="1">[1]!thsiFinD("ths_dptb_stock",$A1955,$A$1,7,104,100,100)</f>
        <v>0.57142857142856995</v>
      </c>
      <c r="K1955" s="4">
        <f ca="1">[1]!thsiFinD("ths_srmi_stock",$A1955,$A$1,7,100,100)</f>
        <v>-4.8717948717949003E-2</v>
      </c>
      <c r="L1955" s="4">
        <f ca="1">[1]!thsiFinD("ths_atr_stock",$A1955,$A$1,7,101,100,100)</f>
        <v>0.33714285714286002</v>
      </c>
      <c r="M1955" s="4">
        <f ca="1">[1]!thsiFinD("ths_vol_w_stock",$A1955,$A$1)/1000000</f>
        <v>6.2658399999999999</v>
      </c>
      <c r="N1955" s="4">
        <f ca="1">[1]!thsiFinD("ths_turnover_ratio_w_stock",$A1955,$A$1)</f>
        <v>5.0516851541080996</v>
      </c>
      <c r="O1955" s="4">
        <f ca="1">[1]!thsiFinD("ths_relative_chg_ratio_w_stock",$A1955,$A$1,104,100)</f>
        <v>-2.7964134529406</v>
      </c>
      <c r="P1955" s="4"/>
    </row>
    <row r="1956" spans="1:16" x14ac:dyDescent="0.25">
      <c r="A1956" s="2" t="s">
        <v>3921</v>
      </c>
      <c r="B1956" s="2" t="s">
        <v>3922</v>
      </c>
      <c r="C1956" s="4">
        <f ca="1">[1]!thsiFinD("ths_vol_ratio_stock",$A1956,$A$1,7,100)</f>
        <v>0.76368073198320996</v>
      </c>
      <c r="D1956" s="4">
        <f ca="1">[1]!thsiFinD("ths_cr_stock",$A1956,$A$1,7,100,100)</f>
        <v>59.000000000001002</v>
      </c>
      <c r="E1956" s="4">
        <f ca="1">[1]!thsiFinD("ths_mfi_stock",$A1956,$A$1,7,100,100)</f>
        <v>33.053896706850999</v>
      </c>
      <c r="F1956" s="4">
        <f ca="1">[1]!thsiFinD("ths_expma_stock",$A1956,$A$1,7,100,100)</f>
        <v>14.342334854082999</v>
      </c>
      <c r="G1956" s="4">
        <f ca="1">[1]!thsiFinD("ths_rsi_stock",$A1956,$A$1,7,100,100)</f>
        <v>44.308716751189998</v>
      </c>
      <c r="H1956" s="4">
        <f ca="1">[1]!thsiFinD("ths_adtm_stock",$A1956,$A$1,7,3,100,100,100)</f>
        <v>-0.13223140495867</v>
      </c>
      <c r="I1956" s="4">
        <f ca="1">[1]!thsiFinD("ths_bbiboll_stock",$A1956,$A$1,7,3,100,100,100)</f>
        <v>14.421666666667001</v>
      </c>
      <c r="J1956" s="4">
        <f ca="1">[1]!thsiFinD("ths_dptb_stock",$A1956,$A$1,7,104,100,100)</f>
        <v>0.42857142857142999</v>
      </c>
      <c r="K1956" s="4">
        <f ca="1">[1]!thsiFinD("ths_srmi_stock",$A1956,$A$1,7,100,100)</f>
        <v>-2.7929155313352001E-2</v>
      </c>
      <c r="L1956" s="4">
        <f ca="1">[1]!thsiFinD("ths_atr_stock",$A1956,$A$1,7,101,100,100)</f>
        <v>0.70857142857142996</v>
      </c>
      <c r="M1956" s="4">
        <f ca="1">[1]!thsiFinD("ths_vol_w_stock",$A1956,$A$1)/1000000</f>
        <v>22.512594</v>
      </c>
      <c r="N1956" s="4">
        <f ca="1">[1]!thsiFinD("ths_turnover_ratio_w_stock",$A1956,$A$1)</f>
        <v>11.425342656711999</v>
      </c>
      <c r="O1956" s="4">
        <f ca="1">[1]!thsiFinD("ths_relative_chg_ratio_w_stock",$A1956,$A$1,104,100)</f>
        <v>-5.2398712543280004</v>
      </c>
      <c r="P1956" s="4"/>
    </row>
    <row r="1957" spans="1:16" x14ac:dyDescent="0.25">
      <c r="A1957" s="2" t="s">
        <v>3923</v>
      </c>
      <c r="B1957" s="2" t="s">
        <v>3924</v>
      </c>
      <c r="C1957" s="4">
        <f ca="1">[1]!thsiFinD("ths_vol_ratio_stock",$A1957,$A$1,7,100)</f>
        <v>0.69420867418499999</v>
      </c>
      <c r="D1957" s="4">
        <f ca="1">[1]!thsiFinD("ths_cr_stock",$A1957,$A$1,7,100,100)</f>
        <v>23.109600679694001</v>
      </c>
      <c r="E1957" s="4">
        <f ca="1">[1]!thsiFinD("ths_mfi_stock",$A1957,$A$1,7,100,100)</f>
        <v>17.674299604641</v>
      </c>
      <c r="F1957" s="4">
        <f ca="1">[1]!thsiFinD("ths_expma_stock",$A1957,$A$1,7,100,100)</f>
        <v>14.381474778535001</v>
      </c>
      <c r="G1957" s="4">
        <f ca="1">[1]!thsiFinD("ths_rsi_stock",$A1957,$A$1,7,100,100)</f>
        <v>32.016411135737002</v>
      </c>
      <c r="H1957" s="4">
        <f ca="1">[1]!thsiFinD("ths_adtm_stock",$A1957,$A$1,7,3,100,100,100)</f>
        <v>-0.71111111111111003</v>
      </c>
      <c r="I1957" s="4">
        <f ca="1">[1]!thsiFinD("ths_bbiboll_stock",$A1957,$A$1,7,3,100,100,100)</f>
        <v>14.789791666667</v>
      </c>
      <c r="J1957" s="4">
        <f ca="1">[1]!thsiFinD("ths_dptb_stock",$A1957,$A$1,7,104,100,100)</f>
        <v>0.71428571428570997</v>
      </c>
      <c r="K1957" s="4">
        <f ca="1">[1]!thsiFinD("ths_srmi_stock",$A1957,$A$1,7,100,100)</f>
        <v>-0.10300703774792</v>
      </c>
      <c r="L1957" s="4">
        <f ca="1">[1]!thsiFinD("ths_atr_stock",$A1957,$A$1,7,101,100,100)</f>
        <v>0.70857142857142996</v>
      </c>
      <c r="M1957" s="4">
        <f ca="1">[1]!thsiFinD("ths_vol_w_stock",$A1957,$A$1)/1000000</f>
        <v>31.430586000000002</v>
      </c>
      <c r="N1957" s="4">
        <f ca="1">[1]!thsiFinD("ths_turnover_ratio_w_stock",$A1957,$A$1)</f>
        <v>12.689846281024</v>
      </c>
      <c r="O1957" s="4">
        <f ca="1">[1]!thsiFinD("ths_relative_chg_ratio_w_stock",$A1957,$A$1,104,100)</f>
        <v>-7.3628667107107999</v>
      </c>
      <c r="P1957" s="4"/>
    </row>
    <row r="1958" spans="1:16" x14ac:dyDescent="0.25">
      <c r="A1958" s="2" t="s">
        <v>3925</v>
      </c>
      <c r="B1958" s="2" t="s">
        <v>3926</v>
      </c>
      <c r="C1958" s="4">
        <f ca="1">[1]!thsiFinD("ths_vol_ratio_stock",$A1958,$A$1,7,100)</f>
        <v>0.90785915227157998</v>
      </c>
      <c r="D1958" s="4">
        <f ca="1">[1]!thsiFinD("ths_cr_stock",$A1958,$A$1,7,100,100)</f>
        <v>124.06947890819001</v>
      </c>
      <c r="E1958" s="4">
        <f ca="1">[1]!thsiFinD("ths_mfi_stock",$A1958,$A$1,7,100,100)</f>
        <v>63.426787132022</v>
      </c>
      <c r="F1958" s="4">
        <f ca="1">[1]!thsiFinD("ths_expma_stock",$A1958,$A$1,7,100,100)</f>
        <v>13.690242396883001</v>
      </c>
      <c r="G1958" s="4">
        <f ca="1">[1]!thsiFinD("ths_rsi_stock",$A1958,$A$1,7,100,100)</f>
        <v>50.171021638988996</v>
      </c>
      <c r="H1958" s="4">
        <f ca="1">[1]!thsiFinD("ths_adtm_stock",$A1958,$A$1,7,3,100,100,100)</f>
        <v>0.46902654867256</v>
      </c>
      <c r="I1958" s="4">
        <f ca="1">[1]!thsiFinD("ths_bbiboll_stock",$A1958,$A$1,7,3,100,100,100)</f>
        <v>13.857395833332999</v>
      </c>
      <c r="J1958" s="4">
        <f ca="1">[1]!thsiFinD("ths_dptb_stock",$A1958,$A$1,7,104,100,100)</f>
        <v>0.71428571428570997</v>
      </c>
      <c r="K1958" s="4">
        <f ca="1">[1]!thsiFinD("ths_srmi_stock",$A1958,$A$1,7,100,100)</f>
        <v>1.5884476534296001E-2</v>
      </c>
      <c r="L1958" s="4">
        <f ca="1">[1]!thsiFinD("ths_atr_stock",$A1958,$A$1,7,101,100,100)</f>
        <v>0.44428571428571001</v>
      </c>
      <c r="M1958" s="4">
        <f ca="1">[1]!thsiFinD("ths_vol_w_stock",$A1958,$A$1)/1000000</f>
        <v>23.35135</v>
      </c>
      <c r="N1958" s="4">
        <f ca="1">[1]!thsiFinD("ths_turnover_ratio_w_stock",$A1958,$A$1)</f>
        <v>7.9439260507398002</v>
      </c>
      <c r="O1958" s="4">
        <f ca="1">[1]!thsiFinD("ths_relative_chg_ratio_w_stock",$A1958,$A$1,104,100)</f>
        <v>1.7690761785661999</v>
      </c>
      <c r="P1958" s="4"/>
    </row>
    <row r="1959" spans="1:16" x14ac:dyDescent="0.25">
      <c r="A1959" s="2" t="s">
        <v>3927</v>
      </c>
      <c r="B1959" s="2" t="s">
        <v>3928</v>
      </c>
      <c r="C1959" s="4">
        <f ca="1">[1]!thsiFinD("ths_vol_ratio_stock",$A1959,$A$1,7,100)</f>
        <v>0.81811339149966</v>
      </c>
      <c r="D1959" s="4">
        <f ca="1">[1]!thsiFinD("ths_cr_stock",$A1959,$A$1,7,100,100)</f>
        <v>186.36363636364001</v>
      </c>
      <c r="E1959" s="4">
        <f ca="1">[1]!thsiFinD("ths_mfi_stock",$A1959,$A$1,7,100,100)</f>
        <v>69.091166379992003</v>
      </c>
      <c r="F1959" s="4">
        <f ca="1">[1]!thsiFinD("ths_expma_stock",$A1959,$A$1,7,100,100)</f>
        <v>24.627280889630001</v>
      </c>
      <c r="G1959" s="4">
        <f ca="1">[1]!thsiFinD("ths_rsi_stock",$A1959,$A$1,7,100,100)</f>
        <v>57.926276071308003</v>
      </c>
      <c r="H1959" s="4">
        <f ca="1">[1]!thsiFinD("ths_adtm_stock",$A1959,$A$1,7,3,100,100,100)</f>
        <v>0.42718446601942001</v>
      </c>
      <c r="I1959" s="4">
        <f ca="1">[1]!thsiFinD("ths_bbiboll_stock",$A1959,$A$1,7,3,100,100,100)</f>
        <v>24.796250000000001</v>
      </c>
      <c r="J1959" s="4">
        <f ca="1">[1]!thsiFinD("ths_dptb_stock",$A1959,$A$1,7,104,100,100)</f>
        <v>0.42857142857142999</v>
      </c>
      <c r="K1959" s="4">
        <f ca="1">[1]!thsiFinD("ths_srmi_stock",$A1959,$A$1,7,100,100)</f>
        <v>6.1507936507936997E-2</v>
      </c>
      <c r="L1959" s="4">
        <f ca="1">[1]!thsiFinD("ths_atr_stock",$A1959,$A$1,7,101,100,100)</f>
        <v>0.96285714285713997</v>
      </c>
      <c r="M1959" s="4">
        <f ca="1">[1]!thsiFinD("ths_vol_w_stock",$A1959,$A$1)/1000000</f>
        <v>42.667983999999997</v>
      </c>
      <c r="N1959" s="4">
        <f ca="1">[1]!thsiFinD("ths_turnover_ratio_w_stock",$A1959,$A$1)</f>
        <v>13.849858595578</v>
      </c>
      <c r="O1959" s="4">
        <f ca="1">[1]!thsiFinD("ths_relative_chg_ratio_w_stock",$A1959,$A$1,104,100)</f>
        <v>5.3940832549725002</v>
      </c>
      <c r="P1959" s="4"/>
    </row>
    <row r="1960" spans="1:16" x14ac:dyDescent="0.25">
      <c r="A1960" s="2" t="s">
        <v>3929</v>
      </c>
      <c r="B1960" s="2" t="s">
        <v>3930</v>
      </c>
      <c r="C1960" s="4">
        <f ca="1">[1]!thsiFinD("ths_vol_ratio_stock",$A1960,$A$1,7,100)</f>
        <v>0.89590271974505997</v>
      </c>
      <c r="D1960" s="4">
        <f ca="1">[1]!thsiFinD("ths_cr_stock",$A1960,$A$1,7,100,100)</f>
        <v>86.507936507937004</v>
      </c>
      <c r="E1960" s="4">
        <f ca="1">[1]!thsiFinD("ths_mfi_stock",$A1960,$A$1,7,100,100)</f>
        <v>53.568367751301999</v>
      </c>
      <c r="F1960" s="4">
        <f ca="1">[1]!thsiFinD("ths_expma_stock",$A1960,$A$1,7,100,100)</f>
        <v>7.2744432978100999</v>
      </c>
      <c r="G1960" s="4">
        <f ca="1">[1]!thsiFinD("ths_rsi_stock",$A1960,$A$1,7,100,100)</f>
        <v>45.894781513285999</v>
      </c>
      <c r="H1960" s="4">
        <f ca="1">[1]!thsiFinD("ths_adtm_stock",$A1960,$A$1,7,3,100,100,100)</f>
        <v>-0.49253731343284002</v>
      </c>
      <c r="I1960" s="4">
        <f ca="1">[1]!thsiFinD("ths_bbiboll_stock",$A1960,$A$1,7,3,100,100,100)</f>
        <v>7.3276041666667</v>
      </c>
      <c r="J1960" s="4">
        <f ca="1">[1]!thsiFinD("ths_dptb_stock",$A1960,$A$1,7,104,100,100)</f>
        <v>0.71428571428570997</v>
      </c>
      <c r="K1960" s="4">
        <f ca="1">[1]!thsiFinD("ths_srmi_stock",$A1960,$A$1,7,100,100)</f>
        <v>-3.3288948069241001E-2</v>
      </c>
      <c r="L1960" s="4">
        <f ca="1">[1]!thsiFinD("ths_atr_stock",$A1960,$A$1,7,101,100,100)</f>
        <v>0.37285714285714</v>
      </c>
      <c r="M1960" s="4">
        <f ca="1">[1]!thsiFinD("ths_vol_w_stock",$A1960,$A$1)/1000000</f>
        <v>15.436759</v>
      </c>
      <c r="N1960" s="4">
        <f ca="1">[1]!thsiFinD("ths_turnover_ratio_w_stock",$A1960,$A$1)</f>
        <v>5.9026822429400001</v>
      </c>
      <c r="O1960" s="4">
        <f ca="1">[1]!thsiFinD("ths_relative_chg_ratio_w_stock",$A1960,$A$1,104,100)</f>
        <v>-3.2291930145768002</v>
      </c>
      <c r="P1960" s="4"/>
    </row>
    <row r="1961" spans="1:16" x14ac:dyDescent="0.25">
      <c r="A1961" s="2" t="s">
        <v>3931</v>
      </c>
      <c r="B1961" s="2" t="s">
        <v>3932</v>
      </c>
      <c r="C1961" s="4">
        <f ca="1">[1]!thsiFinD("ths_vol_ratio_stock",$A1961,$A$1,7,100)</f>
        <v>1.0480874262605</v>
      </c>
      <c r="D1961" s="4">
        <f ca="1">[1]!thsiFinD("ths_cr_stock",$A1961,$A$1,7,100,100)</f>
        <v>130.72289156626999</v>
      </c>
      <c r="E1961" s="4">
        <f ca="1">[1]!thsiFinD("ths_mfi_stock",$A1961,$A$1,7,100,100)</f>
        <v>52.006596489322</v>
      </c>
      <c r="F1961" s="4">
        <f ca="1">[1]!thsiFinD("ths_expma_stock",$A1961,$A$1,7,100,100)</f>
        <v>13.297480394277001</v>
      </c>
      <c r="G1961" s="4">
        <f ca="1">[1]!thsiFinD("ths_rsi_stock",$A1961,$A$1,7,100,100)</f>
        <v>51.917855560992997</v>
      </c>
      <c r="H1961" s="4">
        <f ca="1">[1]!thsiFinD("ths_adtm_stock",$A1961,$A$1,7,3,100,100,100)</f>
        <v>0.32283464566929998</v>
      </c>
      <c r="I1961" s="4">
        <f ca="1">[1]!thsiFinD("ths_bbiboll_stock",$A1961,$A$1,7,3,100,100,100)</f>
        <v>13.397083333333001</v>
      </c>
      <c r="J1961" s="4">
        <f ca="1">[1]!thsiFinD("ths_dptb_stock",$A1961,$A$1,7,104,100,100)</f>
        <v>0.71428571428570997</v>
      </c>
      <c r="K1961" s="4">
        <f ca="1">[1]!thsiFinD("ths_srmi_stock",$A1961,$A$1,7,100,100)</f>
        <v>2.4462564862861001E-2</v>
      </c>
      <c r="L1961" s="4">
        <f ca="1">[1]!thsiFinD("ths_atr_stock",$A1961,$A$1,7,101,100,100)</f>
        <v>0.55285714285714005</v>
      </c>
      <c r="M1961" s="4">
        <f ca="1">[1]!thsiFinD("ths_vol_w_stock",$A1961,$A$1)/1000000</f>
        <v>44.742400000000004</v>
      </c>
      <c r="N1961" s="4">
        <f ca="1">[1]!thsiFinD("ths_turnover_ratio_w_stock",$A1961,$A$1)</f>
        <v>27.222567346731999</v>
      </c>
      <c r="O1961" s="4">
        <f ca="1">[1]!thsiFinD("ths_relative_chg_ratio_w_stock",$A1961,$A$1,104,100)</f>
        <v>2.2460187287976998</v>
      </c>
      <c r="P1961" s="4"/>
    </row>
    <row r="1962" spans="1:16" x14ac:dyDescent="0.25">
      <c r="A1962" s="2" t="s">
        <v>3933</v>
      </c>
      <c r="B1962" s="2" t="s">
        <v>3934</v>
      </c>
      <c r="C1962" s="4">
        <f ca="1">[1]!thsiFinD("ths_vol_ratio_stock",$A1962,$A$1,7,100)</f>
        <v>0.65482271681699</v>
      </c>
      <c r="D1962" s="4">
        <f ca="1">[1]!thsiFinD("ths_cr_stock",$A1962,$A$1,7,100,100)</f>
        <v>83.540372670807002</v>
      </c>
      <c r="E1962" s="4">
        <f ca="1">[1]!thsiFinD("ths_mfi_stock",$A1962,$A$1,7,100,100)</f>
        <v>42.915274519759002</v>
      </c>
      <c r="F1962" s="4">
        <f ca="1">[1]!thsiFinD("ths_expma_stock",$A1962,$A$1,7,100,100)</f>
        <v>6.1161981151617004</v>
      </c>
      <c r="G1962" s="4">
        <f ca="1">[1]!thsiFinD("ths_rsi_stock",$A1962,$A$1,7,100,100)</f>
        <v>53.133145090946002</v>
      </c>
      <c r="H1962" s="4">
        <f ca="1">[1]!thsiFinD("ths_adtm_stock",$A1962,$A$1,7,3,100,100,100)</f>
        <v>7.1428571428570994E-2</v>
      </c>
      <c r="I1962" s="4">
        <f ca="1">[1]!thsiFinD("ths_bbiboll_stock",$A1962,$A$1,7,3,100,100,100)</f>
        <v>6.1383333333332999</v>
      </c>
      <c r="J1962" s="4">
        <f ca="1">[1]!thsiFinD("ths_dptb_stock",$A1962,$A$1,7,104,100,100)</f>
        <v>0.42857142857142999</v>
      </c>
      <c r="K1962" s="4">
        <f ca="1">[1]!thsiFinD("ths_srmi_stock",$A1962,$A$1,7,100,100)</f>
        <v>-6.4000000000000003E-3</v>
      </c>
      <c r="L1962" s="4">
        <f ca="1">[1]!thsiFinD("ths_atr_stock",$A1962,$A$1,7,101,100,100)</f>
        <v>0.29428571428570999</v>
      </c>
      <c r="M1962" s="4">
        <f ca="1">[1]!thsiFinD("ths_vol_w_stock",$A1962,$A$1)/1000000</f>
        <v>17.987435000000001</v>
      </c>
      <c r="N1962" s="4">
        <f ca="1">[1]!thsiFinD("ths_turnover_ratio_w_stock",$A1962,$A$1)</f>
        <v>6.5691403543842997</v>
      </c>
      <c r="O1962" s="4">
        <f ca="1">[1]!thsiFinD("ths_relative_chg_ratio_w_stock",$A1962,$A$1,104,100)</f>
        <v>-2.1618393156440998</v>
      </c>
      <c r="P1962" s="4"/>
    </row>
    <row r="1963" spans="1:16" x14ac:dyDescent="0.25">
      <c r="A1963" s="2" t="s">
        <v>3935</v>
      </c>
      <c r="B1963" s="2" t="s">
        <v>3936</v>
      </c>
      <c r="C1963" s="4">
        <f ca="1">[1]!thsiFinD("ths_vol_ratio_stock",$A1963,$A$1,7,100)</f>
        <v>0.59874236298286998</v>
      </c>
      <c r="D1963" s="4">
        <f ca="1">[1]!thsiFinD("ths_cr_stock",$A1963,$A$1,7,100,100)</f>
        <v>148.76237623762</v>
      </c>
      <c r="E1963" s="4">
        <f ca="1">[1]!thsiFinD("ths_mfi_stock",$A1963,$A$1,7,100,100)</f>
        <v>79.744849864613002</v>
      </c>
      <c r="F1963" s="4">
        <f ca="1">[1]!thsiFinD("ths_expma_stock",$A1963,$A$1,7,100,100)</f>
        <v>5.4953268579588004</v>
      </c>
      <c r="G1963" s="4">
        <f ca="1">[1]!thsiFinD("ths_rsi_stock",$A1963,$A$1,7,100,100)</f>
        <v>50.228180866061997</v>
      </c>
      <c r="H1963" s="4">
        <f ca="1">[1]!thsiFinD("ths_adtm_stock",$A1963,$A$1,7,3,100,100,100)</f>
        <v>0.56818181818182001</v>
      </c>
      <c r="I1963" s="4">
        <f ca="1">[1]!thsiFinD("ths_bbiboll_stock",$A1963,$A$1,7,3,100,100,100)</f>
        <v>5.4138541666666997</v>
      </c>
      <c r="J1963" s="4">
        <f ca="1">[1]!thsiFinD("ths_dptb_stock",$A1963,$A$1,7,104,100,100)</f>
        <v>0.71428571428570997</v>
      </c>
      <c r="K1963" s="4">
        <f ca="1">[1]!thsiFinD("ths_srmi_stock",$A1963,$A$1,7,100,100)</f>
        <v>8.3487940630797994E-2</v>
      </c>
      <c r="L1963" s="4">
        <f ca="1">[1]!thsiFinD("ths_atr_stock",$A1963,$A$1,7,101,100,100)</f>
        <v>0.48285714285713999</v>
      </c>
      <c r="M1963" s="4">
        <f ca="1">[1]!thsiFinD("ths_vol_w_stock",$A1963,$A$1)/1000000</f>
        <v>212.173948</v>
      </c>
      <c r="N1963" s="4">
        <f ca="1">[1]!thsiFinD("ths_turnover_ratio_w_stock",$A1963,$A$1)</f>
        <v>53.594521213638998</v>
      </c>
      <c r="O1963" s="4">
        <f ca="1">[1]!thsiFinD("ths_relative_chg_ratio_w_stock",$A1963,$A$1,104,100)</f>
        <v>-5.1264701440521003</v>
      </c>
      <c r="P1963" s="4"/>
    </row>
    <row r="1964" spans="1:16" x14ac:dyDescent="0.25">
      <c r="A1964" s="2" t="s">
        <v>3937</v>
      </c>
      <c r="B1964" s="2" t="s">
        <v>3938</v>
      </c>
      <c r="C1964" s="4">
        <f ca="1">[1]!thsiFinD("ths_vol_ratio_stock",$A1964,$A$1,7,100)</f>
        <v>0.71498706771222997</v>
      </c>
      <c r="D1964" s="4">
        <f ca="1">[1]!thsiFinD("ths_cr_stock",$A1964,$A$1,7,100,100)</f>
        <v>99.800895968142996</v>
      </c>
      <c r="E1964" s="4">
        <f ca="1">[1]!thsiFinD("ths_mfi_stock",$A1964,$A$1,7,100,100)</f>
        <v>55.415608396621998</v>
      </c>
      <c r="F1964" s="4">
        <f ca="1">[1]!thsiFinD("ths_expma_stock",$A1964,$A$1,7,100,100)</f>
        <v>40.597425450281001</v>
      </c>
      <c r="G1964" s="4">
        <f ca="1">[1]!thsiFinD("ths_rsi_stock",$A1964,$A$1,7,100,100)</f>
        <v>48.140184057538001</v>
      </c>
      <c r="H1964" s="4">
        <f ca="1">[1]!thsiFinD("ths_adtm_stock",$A1964,$A$1,7,3,100,100,100)</f>
        <v>0.43727598566308001</v>
      </c>
      <c r="I1964" s="4">
        <f ca="1">[1]!thsiFinD("ths_bbiboll_stock",$A1964,$A$1,7,3,100,100,100)</f>
        <v>41.079166666667</v>
      </c>
      <c r="J1964" s="4">
        <f ca="1">[1]!thsiFinD("ths_dptb_stock",$A1964,$A$1,7,104,100,100)</f>
        <v>0.57142857142856995</v>
      </c>
      <c r="K1964" s="4">
        <f ca="1">[1]!thsiFinD("ths_srmi_stock",$A1964,$A$1,7,100,100)</f>
        <v>-2.3316678562931001E-2</v>
      </c>
      <c r="L1964" s="4">
        <f ca="1">[1]!thsiFinD("ths_atr_stock",$A1964,$A$1,7,101,100,100)</f>
        <v>1.93</v>
      </c>
      <c r="M1964" s="4">
        <f ca="1">[1]!thsiFinD("ths_vol_w_stock",$A1964,$A$1)/1000000</f>
        <v>15.258972999999999</v>
      </c>
      <c r="N1964" s="4">
        <f ca="1">[1]!thsiFinD("ths_turnover_ratio_w_stock",$A1964,$A$1)</f>
        <v>5.0172828915772998</v>
      </c>
      <c r="O1964" s="4">
        <f ca="1">[1]!thsiFinD("ths_relative_chg_ratio_w_stock",$A1964,$A$1,104,100)</f>
        <v>0.15312317475695</v>
      </c>
      <c r="P1964" s="4"/>
    </row>
    <row r="1965" spans="1:16" x14ac:dyDescent="0.25">
      <c r="A1965" s="2" t="s">
        <v>3939</v>
      </c>
      <c r="B1965" s="2" t="s">
        <v>3940</v>
      </c>
      <c r="C1965" s="4">
        <f ca="1">[1]!thsiFinD("ths_vol_ratio_stock",$A1965,$A$1,7,100)</f>
        <v>0.68518840701434003</v>
      </c>
      <c r="D1965" s="4">
        <f ca="1">[1]!thsiFinD("ths_cr_stock",$A1965,$A$1,7,100,100)</f>
        <v>83.682008368202005</v>
      </c>
      <c r="E1965" s="4">
        <f ca="1">[1]!thsiFinD("ths_mfi_stock",$A1965,$A$1,7,100,100)</f>
        <v>32.527152621001001</v>
      </c>
      <c r="F1965" s="4">
        <f ca="1">[1]!thsiFinD("ths_expma_stock",$A1965,$A$1,7,100,100)</f>
        <v>19.639832384441</v>
      </c>
      <c r="G1965" s="4">
        <f ca="1">[1]!thsiFinD("ths_rsi_stock",$A1965,$A$1,7,100,100)</f>
        <v>50.220173944000003</v>
      </c>
      <c r="H1965" s="4">
        <f ca="1">[1]!thsiFinD("ths_adtm_stock",$A1965,$A$1,7,3,100,100,100)</f>
        <v>0.64335664335664</v>
      </c>
      <c r="I1965" s="4">
        <f ca="1">[1]!thsiFinD("ths_bbiboll_stock",$A1965,$A$1,7,3,100,100,100)</f>
        <v>19.775416666666999</v>
      </c>
      <c r="J1965" s="4">
        <f ca="1">[1]!thsiFinD("ths_dptb_stock",$A1965,$A$1,7,104,100,100)</f>
        <v>0.57142857142856995</v>
      </c>
      <c r="K1965" s="4">
        <f ca="1">[1]!thsiFinD("ths_srmi_stock",$A1965,$A$1,7,100,100)</f>
        <v>-3.5211267605633999E-3</v>
      </c>
      <c r="L1965" s="4">
        <f ca="1">[1]!thsiFinD("ths_atr_stock",$A1965,$A$1,7,101,100,100)</f>
        <v>0.64428571428572001</v>
      </c>
      <c r="M1965" s="4">
        <f ca="1">[1]!thsiFinD("ths_vol_w_stock",$A1965,$A$1)/1000000</f>
        <v>2.6010059999999999</v>
      </c>
      <c r="N1965" s="4">
        <f ca="1">[1]!thsiFinD("ths_turnover_ratio_w_stock",$A1965,$A$1)</f>
        <v>1.9027580513090001</v>
      </c>
      <c r="O1965" s="4">
        <f ca="1">[1]!thsiFinD("ths_relative_chg_ratio_w_stock",$A1965,$A$1,104,100)</f>
        <v>0.38484207314252</v>
      </c>
      <c r="P1965" s="4"/>
    </row>
    <row r="1966" spans="1:16" x14ac:dyDescent="0.25">
      <c r="A1966" s="2" t="s">
        <v>3941</v>
      </c>
      <c r="B1966" s="2" t="s">
        <v>3942</v>
      </c>
      <c r="C1966" s="4">
        <f ca="1">[1]!thsiFinD("ths_vol_ratio_stock",$A1966,$A$1,7,100)</f>
        <v>0.85610542293067005</v>
      </c>
      <c r="D1966" s="4">
        <f ca="1">[1]!thsiFinD("ths_cr_stock",$A1966,$A$1,7,100,100)</f>
        <v>141.26859827721</v>
      </c>
      <c r="E1966" s="4">
        <f ca="1">[1]!thsiFinD("ths_mfi_stock",$A1966,$A$1,7,100,100)</f>
        <v>65.562191719935001</v>
      </c>
      <c r="F1966" s="4">
        <f ca="1">[1]!thsiFinD("ths_expma_stock",$A1966,$A$1,7,100,100)</f>
        <v>21.893613220534</v>
      </c>
      <c r="G1966" s="4">
        <f ca="1">[1]!thsiFinD("ths_rsi_stock",$A1966,$A$1,7,100,100)</f>
        <v>51.739779802130002</v>
      </c>
      <c r="H1966" s="4">
        <f ca="1">[1]!thsiFinD("ths_adtm_stock",$A1966,$A$1,7,3,100,100,100)</f>
        <v>0.68513853904281996</v>
      </c>
      <c r="I1966" s="4">
        <f ca="1">[1]!thsiFinD("ths_bbiboll_stock",$A1966,$A$1,7,3,100,100,100)</f>
        <v>21.58625</v>
      </c>
      <c r="J1966" s="4">
        <f ca="1">[1]!thsiFinD("ths_dptb_stock",$A1966,$A$1,7,104,100,100)</f>
        <v>0.42857142857142999</v>
      </c>
      <c r="K1966" s="4">
        <f ca="1">[1]!thsiFinD("ths_srmi_stock",$A1966,$A$1,7,100,100)</f>
        <v>2.4861878453038999E-2</v>
      </c>
      <c r="L1966" s="4">
        <f ca="1">[1]!thsiFinD("ths_atr_stock",$A1966,$A$1,7,101,100,100)</f>
        <v>1.49</v>
      </c>
      <c r="M1966" s="4">
        <f ca="1">[1]!thsiFinD("ths_vol_w_stock",$A1966,$A$1)/1000000</f>
        <v>32.551445000000001</v>
      </c>
      <c r="N1966" s="4">
        <f ca="1">[1]!thsiFinD("ths_turnover_ratio_w_stock",$A1966,$A$1)</f>
        <v>23.731781936171</v>
      </c>
      <c r="O1966" s="4">
        <f ca="1">[1]!thsiFinD("ths_relative_chg_ratio_w_stock",$A1966,$A$1,104,100)</f>
        <v>-0.18164570264758001</v>
      </c>
      <c r="P1966" s="4"/>
    </row>
    <row r="1967" spans="1:16" x14ac:dyDescent="0.25">
      <c r="A1967" s="2" t="s">
        <v>3943</v>
      </c>
      <c r="B1967" s="2" t="s">
        <v>3944</v>
      </c>
      <c r="C1967" s="4">
        <f ca="1">[1]!thsiFinD("ths_vol_ratio_stock",$A1967,$A$1,7,100)</f>
        <v>1.1782363911458</v>
      </c>
      <c r="D1967" s="4">
        <f ca="1">[1]!thsiFinD("ths_cr_stock",$A1967,$A$1,7,100,100)</f>
        <v>102.63157894737</v>
      </c>
      <c r="E1967" s="4">
        <f ca="1">[1]!thsiFinD("ths_mfi_stock",$A1967,$A$1,7,100,100)</f>
        <v>49.545195355784998</v>
      </c>
      <c r="F1967" s="4">
        <f ca="1">[1]!thsiFinD("ths_expma_stock",$A1967,$A$1,7,100,100)</f>
        <v>7.1350918323553998</v>
      </c>
      <c r="G1967" s="4">
        <f ca="1">[1]!thsiFinD("ths_rsi_stock",$A1967,$A$1,7,100,100)</f>
        <v>54.077093315059003</v>
      </c>
      <c r="H1967" s="4">
        <f ca="1">[1]!thsiFinD("ths_adtm_stock",$A1967,$A$1,7,3,100,100,100)</f>
        <v>0.21568627450979999</v>
      </c>
      <c r="I1967" s="4">
        <f ca="1">[1]!thsiFinD("ths_bbiboll_stock",$A1967,$A$1,7,3,100,100,100)</f>
        <v>7.1540625000000002</v>
      </c>
      <c r="J1967" s="4">
        <f ca="1">[1]!thsiFinD("ths_dptb_stock",$A1967,$A$1,7,104,100,100)</f>
        <v>0.71428571428570997</v>
      </c>
      <c r="K1967" s="4">
        <f ca="1">[1]!thsiFinD("ths_srmi_stock",$A1967,$A$1,7,100,100)</f>
        <v>6.9156293222683999E-3</v>
      </c>
      <c r="L1967" s="4">
        <f ca="1">[1]!thsiFinD("ths_atr_stock",$A1967,$A$1,7,101,100,100)</f>
        <v>0.23714285714285999</v>
      </c>
      <c r="M1967" s="4">
        <f ca="1">[1]!thsiFinD("ths_vol_w_stock",$A1967,$A$1)/1000000</f>
        <v>33.297274000000002</v>
      </c>
      <c r="N1967" s="4">
        <f ca="1">[1]!thsiFinD("ths_turnover_ratio_w_stock",$A1967,$A$1)</f>
        <v>8.5139712102754004</v>
      </c>
      <c r="O1967" s="4">
        <f ca="1">[1]!thsiFinD("ths_relative_chg_ratio_w_stock",$A1967,$A$1,104,100)</f>
        <v>0.34004230362366</v>
      </c>
      <c r="P1967" s="4"/>
    </row>
    <row r="1968" spans="1:16" x14ac:dyDescent="0.25">
      <c r="A1968" s="2" t="s">
        <v>3945</v>
      </c>
      <c r="B1968" s="2" t="s">
        <v>3946</v>
      </c>
      <c r="C1968" s="4">
        <f ca="1">[1]!thsiFinD("ths_vol_ratio_stock",$A1968,$A$1,7,100)</f>
        <v>7.9248447208044004</v>
      </c>
      <c r="D1968" s="4">
        <f ca="1">[1]!thsiFinD("ths_cr_stock",$A1968,$A$1,7,100,100)</f>
        <v>320.41284403669999</v>
      </c>
      <c r="E1968" s="4">
        <f ca="1">[1]!thsiFinD("ths_mfi_stock",$A1968,$A$1,7,100,100)</f>
        <v>84.144508174188999</v>
      </c>
      <c r="F1968" s="4">
        <f ca="1">[1]!thsiFinD("ths_expma_stock",$A1968,$A$1,7,100,100)</f>
        <v>14.376251861204</v>
      </c>
      <c r="G1968" s="4">
        <f ca="1">[1]!thsiFinD("ths_rsi_stock",$A1968,$A$1,7,100,100)</f>
        <v>78.555995318884996</v>
      </c>
      <c r="H1968" s="4">
        <f ca="1">[1]!thsiFinD("ths_adtm_stock",$A1968,$A$1,7,3,100,100,100)</f>
        <v>0.76381909547739002</v>
      </c>
      <c r="I1968" s="4">
        <f ca="1">[1]!thsiFinD("ths_bbiboll_stock",$A1968,$A$1,7,3,100,100,100)</f>
        <v>14.257187500000001</v>
      </c>
      <c r="J1968" s="4">
        <f ca="1">[1]!thsiFinD("ths_dptb_stock",$A1968,$A$1,7,104,100,100)</f>
        <v>0.71428571428570997</v>
      </c>
      <c r="K1968" s="4">
        <f ca="1">[1]!thsiFinD("ths_srmi_stock",$A1968,$A$1,7,100,100)</f>
        <v>0.16222760290557001</v>
      </c>
      <c r="L1968" s="4">
        <f ca="1">[1]!thsiFinD("ths_atr_stock",$A1968,$A$1,7,101,100,100)</f>
        <v>0.93285714285714005</v>
      </c>
      <c r="M1968" s="4">
        <f ca="1">[1]!thsiFinD("ths_vol_w_stock",$A1968,$A$1)/1000000</f>
        <v>35.808886000000001</v>
      </c>
      <c r="N1968" s="4">
        <f ca="1">[1]!thsiFinD("ths_turnover_ratio_w_stock",$A1968,$A$1)</f>
        <v>23.191248483908002</v>
      </c>
      <c r="O1968" s="4">
        <f ca="1">[1]!thsiFinD("ths_relative_chg_ratio_w_stock",$A1968,$A$1,104,100)</f>
        <v>20.265686718693001</v>
      </c>
      <c r="P1968" s="4"/>
    </row>
    <row r="1969" spans="1:16" x14ac:dyDescent="0.25">
      <c r="A1969" s="2" t="s">
        <v>3947</v>
      </c>
      <c r="B1969" s="2" t="s">
        <v>3948</v>
      </c>
      <c r="C1969" s="4">
        <f ca="1">[1]!thsiFinD("ths_vol_ratio_stock",$A1969,$A$1,7,100)</f>
        <v>0.90319324227959996</v>
      </c>
      <c r="D1969" s="4">
        <f ca="1">[1]!thsiFinD("ths_cr_stock",$A1969,$A$1,7,100,100)</f>
        <v>34.599767981439001</v>
      </c>
      <c r="E1969" s="4">
        <f ca="1">[1]!thsiFinD("ths_mfi_stock",$A1969,$A$1,7,100,100)</f>
        <v>0</v>
      </c>
      <c r="F1969" s="4">
        <f ca="1">[1]!thsiFinD("ths_expma_stock",$A1969,$A$1,7,100,100)</f>
        <v>85.391764393724003</v>
      </c>
      <c r="G1969" s="4">
        <f ca="1">[1]!thsiFinD("ths_rsi_stock",$A1969,$A$1,7,100,100)</f>
        <v>11.23955731391</v>
      </c>
      <c r="H1969" s="4">
        <f ca="1">[1]!thsiFinD("ths_adtm_stock",$A1969,$A$1,7,3,100,100,100)</f>
        <v>-0.74979009235936001</v>
      </c>
      <c r="I1969" s="4">
        <f ca="1">[1]!thsiFinD("ths_bbiboll_stock",$A1969,$A$1,7,3,100,100,100)</f>
        <v>87.850520833332993</v>
      </c>
      <c r="J1969" s="4">
        <f ca="1">[1]!thsiFinD("ths_dptb_stock",$A1969,$A$1,7,104,100,100)</f>
        <v>0.28571428571428997</v>
      </c>
      <c r="K1969" s="4">
        <f ca="1">[1]!thsiFinD("ths_srmi_stock",$A1969,$A$1,7,100,100)</f>
        <v>-0.10141875415651</v>
      </c>
      <c r="L1969" s="4">
        <f ca="1">[1]!thsiFinD("ths_atr_stock",$A1969,$A$1,7,101,100,100)</f>
        <v>4.42</v>
      </c>
      <c r="M1969" s="4">
        <f ca="1">[1]!thsiFinD("ths_vol_w_stock",$A1969,$A$1)/1000000</f>
        <v>5.3074180000000002</v>
      </c>
      <c r="N1969" s="4">
        <f ca="1">[1]!thsiFinD("ths_turnover_ratio_w_stock",$A1969,$A$1)</f>
        <v>3.7778855145268002</v>
      </c>
      <c r="O1969" s="4">
        <f ca="1">[1]!thsiFinD("ths_relative_chg_ratio_w_stock",$A1969,$A$1,104,100)</f>
        <v>-11.306919702451999</v>
      </c>
      <c r="P1969" s="4"/>
    </row>
    <row r="1970" spans="1:16" x14ac:dyDescent="0.25">
      <c r="A1970" s="2" t="s">
        <v>3949</v>
      </c>
      <c r="B1970" s="2" t="s">
        <v>3950</v>
      </c>
      <c r="C1970" s="4">
        <f ca="1">[1]!thsiFinD("ths_vol_ratio_stock",$A1970,$A$1,7,100)</f>
        <v>0.92935762264933997</v>
      </c>
      <c r="D1970" s="4">
        <f ca="1">[1]!thsiFinD("ths_cr_stock",$A1970,$A$1,7,100,100)</f>
        <v>66.109785202864003</v>
      </c>
      <c r="E1970" s="4">
        <f ca="1">[1]!thsiFinD("ths_mfi_stock",$A1970,$A$1,7,100,100)</f>
        <v>51.460465544762997</v>
      </c>
      <c r="F1970" s="4">
        <f ca="1">[1]!thsiFinD("ths_expma_stock",$A1970,$A$1,7,100,100)</f>
        <v>7.5429556432078</v>
      </c>
      <c r="G1970" s="4">
        <f ca="1">[1]!thsiFinD("ths_rsi_stock",$A1970,$A$1,7,100,100)</f>
        <v>40.060361793536998</v>
      </c>
      <c r="H1970" s="4">
        <f ca="1">[1]!thsiFinD("ths_adtm_stock",$A1970,$A$1,7,3,100,100,100)</f>
        <v>-0.52577319587629001</v>
      </c>
      <c r="I1970" s="4">
        <f ca="1">[1]!thsiFinD("ths_bbiboll_stock",$A1970,$A$1,7,3,100,100,100)</f>
        <v>7.6280208333333004</v>
      </c>
      <c r="J1970" s="4">
        <f ca="1">[1]!thsiFinD("ths_dptb_stock",$A1970,$A$1,7,104,100,100)</f>
        <v>0.71428571428570997</v>
      </c>
      <c r="K1970" s="4">
        <f ca="1">[1]!thsiFinD("ths_srmi_stock",$A1970,$A$1,7,100,100)</f>
        <v>-4.3870967741935003E-2</v>
      </c>
      <c r="L1970" s="4">
        <f ca="1">[1]!thsiFinD("ths_atr_stock",$A1970,$A$1,7,101,100,100)</f>
        <v>0.33714285714286002</v>
      </c>
      <c r="M1970" s="4">
        <f ca="1">[1]!thsiFinD("ths_vol_w_stock",$A1970,$A$1)/1000000</f>
        <v>56.904100999999997</v>
      </c>
      <c r="N1970" s="4">
        <f ca="1">[1]!thsiFinD("ths_turnover_ratio_w_stock",$A1970,$A$1)</f>
        <v>11.358261624737001</v>
      </c>
      <c r="O1970" s="4">
        <f ca="1">[1]!thsiFinD("ths_relative_chg_ratio_w_stock",$A1970,$A$1,104,100)</f>
        <v>0.16308753948648999</v>
      </c>
      <c r="P1970" s="4"/>
    </row>
    <row r="1971" spans="1:16" x14ac:dyDescent="0.25">
      <c r="A1971" s="2" t="s">
        <v>3951</v>
      </c>
      <c r="B1971" s="2" t="s">
        <v>3952</v>
      </c>
      <c r="C1971" s="4">
        <f ca="1">[1]!thsiFinD("ths_vol_ratio_stock",$A1971,$A$1,7,100)</f>
        <v>0.96301156946536004</v>
      </c>
      <c r="D1971" s="4">
        <f ca="1">[1]!thsiFinD("ths_cr_stock",$A1971,$A$1,7,100,100)</f>
        <v>43.907156673114002</v>
      </c>
      <c r="E1971" s="4">
        <f ca="1">[1]!thsiFinD("ths_mfi_stock",$A1971,$A$1,7,100,100)</f>
        <v>31.347853052474999</v>
      </c>
      <c r="F1971" s="4">
        <f ca="1">[1]!thsiFinD("ths_expma_stock",$A1971,$A$1,7,100,100)</f>
        <v>9.4760594170280008</v>
      </c>
      <c r="G1971" s="4">
        <f ca="1">[1]!thsiFinD("ths_rsi_stock",$A1971,$A$1,7,100,100)</f>
        <v>37.587663643863003</v>
      </c>
      <c r="H1971" s="4">
        <f ca="1">[1]!thsiFinD("ths_adtm_stock",$A1971,$A$1,7,3,100,100,100)</f>
        <v>-0.59836065573771002</v>
      </c>
      <c r="I1971" s="4">
        <f ca="1">[1]!thsiFinD("ths_bbiboll_stock",$A1971,$A$1,7,3,100,100,100)</f>
        <v>9.6171875</v>
      </c>
      <c r="J1971" s="4">
        <f ca="1">[1]!thsiFinD("ths_dptb_stock",$A1971,$A$1,7,104,100,100)</f>
        <v>0.57142857142856995</v>
      </c>
      <c r="K1971" s="4">
        <f ca="1">[1]!thsiFinD("ths_srmi_stock",$A1971,$A$1,7,100,100)</f>
        <v>-6.0301507537688002E-2</v>
      </c>
      <c r="L1971" s="4">
        <f ca="1">[1]!thsiFinD("ths_atr_stock",$A1971,$A$1,7,101,100,100)</f>
        <v>0.38</v>
      </c>
      <c r="M1971" s="4">
        <f ca="1">[1]!thsiFinD("ths_vol_w_stock",$A1971,$A$1)/1000000</f>
        <v>67.603279999999998</v>
      </c>
      <c r="N1971" s="4">
        <f ca="1">[1]!thsiFinD("ths_turnover_ratio_w_stock",$A1971,$A$1)</f>
        <v>17.007841545285999</v>
      </c>
      <c r="O1971" s="4">
        <f ca="1">[1]!thsiFinD("ths_relative_chg_ratio_w_stock",$A1971,$A$1,104,100)</f>
        <v>-4.8131489392814997</v>
      </c>
      <c r="P1971" s="4"/>
    </row>
    <row r="1972" spans="1:16" x14ac:dyDescent="0.25">
      <c r="A1972" s="2" t="s">
        <v>3953</v>
      </c>
      <c r="B1972" s="2" t="s">
        <v>3954</v>
      </c>
      <c r="C1972" s="4">
        <f ca="1">[1]!thsiFinD("ths_vol_ratio_stock",$A1972,$A$1,7,100)</f>
        <v>0</v>
      </c>
      <c r="D1972" s="4">
        <f ca="1">[1]!thsiFinD("ths_cr_stock",$A1972,$A$1,7,100,100)</f>
        <v>-13.75</v>
      </c>
      <c r="E1972" s="4">
        <f ca="1">[1]!thsiFinD("ths_mfi_stock",$A1972,$A$1,7,100,100)</f>
        <v>0</v>
      </c>
      <c r="F1972" s="4">
        <f ca="1">[1]!thsiFinD("ths_expma_stock",$A1972,$A$1,7,100,100)</f>
        <v>0.20385716988415001</v>
      </c>
      <c r="G1972" s="4">
        <f ca="1">[1]!thsiFinD("ths_rsi_stock",$A1972,$A$1,7,100,100)</f>
        <v>3.3818964823140001</v>
      </c>
      <c r="H1972" s="4">
        <f ca="1">[1]!thsiFinD("ths_adtm_stock",$A1972,$A$1,7,3,100,100,100)</f>
        <v>-0.90909090909090995</v>
      </c>
      <c r="I1972" s="4">
        <f ca="1">[1]!thsiFinD("ths_bbiboll_stock",$A1972,$A$1,7,3,100,100,100)</f>
        <v>0.29499999999999998</v>
      </c>
      <c r="J1972" s="4">
        <f ca="1">[1]!thsiFinD("ths_dptb_stock",$A1972,$A$1,7,104,100,100)</f>
        <v>0.14285714285713999</v>
      </c>
      <c r="K1972" s="4">
        <f ca="1">[1]!thsiFinD("ths_srmi_stock",$A1972,$A$1,7,100,100)</f>
        <v>-0.55172413793103003</v>
      </c>
      <c r="L1972" s="4">
        <f ca="1">[1]!thsiFinD("ths_atr_stock",$A1972,$A$1,7,101,100,100)</f>
        <v>3.7142857142856998E-2</v>
      </c>
      <c r="M1972" s="4">
        <f ca="1">[1]!thsiFinD("ths_vol_w_stock",$A1972,$A$1)/1000000</f>
        <v>0</v>
      </c>
      <c r="N1972" s="4">
        <f ca="1">[1]!thsiFinD("ths_turnover_ratio_w_stock",$A1972,$A$1)</f>
        <v>0</v>
      </c>
      <c r="O1972" s="4">
        <f ca="1">[1]!thsiFinD("ths_relative_chg_ratio_w_stock",$A1972,$A$1,104,100)</f>
        <v>-1.2049015166010999</v>
      </c>
      <c r="P1972" s="4"/>
    </row>
    <row r="1973" spans="1:16" x14ac:dyDescent="0.25">
      <c r="A1973" s="2" t="s">
        <v>3955</v>
      </c>
      <c r="B1973" s="2" t="s">
        <v>3956</v>
      </c>
      <c r="C1973" s="4">
        <f ca="1">[1]!thsiFinD("ths_vol_ratio_stock",$A1973,$A$1,7,100)</f>
        <v>1.1580968205591</v>
      </c>
      <c r="D1973" s="4">
        <f ca="1">[1]!thsiFinD("ths_cr_stock",$A1973,$A$1,7,100,100)</f>
        <v>171.12479015109</v>
      </c>
      <c r="E1973" s="4">
        <f ca="1">[1]!thsiFinD("ths_mfi_stock",$A1973,$A$1,7,100,100)</f>
        <v>70.770671043625995</v>
      </c>
      <c r="F1973" s="4">
        <f ca="1">[1]!thsiFinD("ths_expma_stock",$A1973,$A$1,7,100,100)</f>
        <v>46.105189347637001</v>
      </c>
      <c r="G1973" s="4">
        <f ca="1">[1]!thsiFinD("ths_rsi_stock",$A1973,$A$1,7,100,100)</f>
        <v>59.032566031571001</v>
      </c>
      <c r="H1973" s="4">
        <f ca="1">[1]!thsiFinD("ths_adtm_stock",$A1973,$A$1,7,3,100,100,100)</f>
        <v>0.65703517587939997</v>
      </c>
      <c r="I1973" s="4">
        <f ca="1">[1]!thsiFinD("ths_bbiboll_stock",$A1973,$A$1,7,3,100,100,100)</f>
        <v>46.617083333332999</v>
      </c>
      <c r="J1973" s="4">
        <f ca="1">[1]!thsiFinD("ths_dptb_stock",$A1973,$A$1,7,104,100,100)</f>
        <v>0.85714285714285998</v>
      </c>
      <c r="K1973" s="4">
        <f ca="1">[1]!thsiFinD("ths_srmi_stock",$A1973,$A$1,7,100,100)</f>
        <v>6.3518595904722003E-2</v>
      </c>
      <c r="L1973" s="4">
        <f ca="1">[1]!thsiFinD("ths_atr_stock",$A1973,$A$1,7,101,100,100)</f>
        <v>2.3157142857143</v>
      </c>
      <c r="M1973" s="4">
        <f ca="1">[1]!thsiFinD("ths_vol_w_stock",$A1973,$A$1)/1000000</f>
        <v>109.571067</v>
      </c>
      <c r="N1973" s="4">
        <f ca="1">[1]!thsiFinD("ths_turnover_ratio_w_stock",$A1973,$A$1)</f>
        <v>29.914386825091</v>
      </c>
      <c r="O1973" s="4">
        <f ca="1">[1]!thsiFinD("ths_relative_chg_ratio_w_stock",$A1973,$A$1,104,100)</f>
        <v>7.1737216718047003</v>
      </c>
      <c r="P1973" s="4"/>
    </row>
    <row r="1974" spans="1:16" x14ac:dyDescent="0.25">
      <c r="A1974" s="2" t="s">
        <v>3957</v>
      </c>
      <c r="B1974" s="2" t="s">
        <v>3958</v>
      </c>
      <c r="C1974" s="4">
        <f ca="1">[1]!thsiFinD("ths_vol_ratio_stock",$A1974,$A$1,7,100)</f>
        <v>1.5554448057815</v>
      </c>
      <c r="D1974" s="4">
        <f ca="1">[1]!thsiFinD("ths_cr_stock",$A1974,$A$1,7,100,100)</f>
        <v>99.730458221023994</v>
      </c>
      <c r="E1974" s="4">
        <f ca="1">[1]!thsiFinD("ths_mfi_stock",$A1974,$A$1,7,100,100)</f>
        <v>62.603510418913999</v>
      </c>
      <c r="F1974" s="4">
        <f ca="1">[1]!thsiFinD("ths_expma_stock",$A1974,$A$1,7,100,100)</f>
        <v>8.7374760943619005</v>
      </c>
      <c r="G1974" s="4">
        <f ca="1">[1]!thsiFinD("ths_rsi_stock",$A1974,$A$1,7,100,100)</f>
        <v>51.512888663327999</v>
      </c>
      <c r="H1974" s="4">
        <f ca="1">[1]!thsiFinD("ths_adtm_stock",$A1974,$A$1,7,3,100,100,100)</f>
        <v>0.26041666666667002</v>
      </c>
      <c r="I1974" s="4">
        <f ca="1">[1]!thsiFinD("ths_bbiboll_stock",$A1974,$A$1,7,3,100,100,100)</f>
        <v>8.8259375000000002</v>
      </c>
      <c r="J1974" s="4">
        <f ca="1">[1]!thsiFinD("ths_dptb_stock",$A1974,$A$1,7,104,100,100)</f>
        <v>0.85714285714285998</v>
      </c>
      <c r="K1974" s="4">
        <f ca="1">[1]!thsiFinD("ths_srmi_stock",$A1974,$A$1,7,100,100)</f>
        <v>5.6369785794812997E-3</v>
      </c>
      <c r="L1974" s="4">
        <f ca="1">[1]!thsiFinD("ths_atr_stock",$A1974,$A$1,7,101,100,100)</f>
        <v>0.37</v>
      </c>
      <c r="M1974" s="4">
        <f ca="1">[1]!thsiFinD("ths_vol_w_stock",$A1974,$A$1)/1000000</f>
        <v>30.426943999999999</v>
      </c>
      <c r="N1974" s="4">
        <f ca="1">[1]!thsiFinD("ths_turnover_ratio_w_stock",$A1974,$A$1)</f>
        <v>6.8723992482326004</v>
      </c>
      <c r="O1974" s="4">
        <f ca="1">[1]!thsiFinD("ths_relative_chg_ratio_w_stock",$A1974,$A$1,104,100)</f>
        <v>-0.40944697114654</v>
      </c>
      <c r="P1974" s="4"/>
    </row>
    <row r="1975" spans="1:16" x14ac:dyDescent="0.25">
      <c r="A1975" s="2" t="s">
        <v>3959</v>
      </c>
      <c r="B1975" s="2" t="s">
        <v>3960</v>
      </c>
      <c r="C1975" s="4">
        <f ca="1">[1]!thsiFinD("ths_vol_ratio_stock",$A1975,$A$1,7,100)</f>
        <v>0.86501432682245005</v>
      </c>
      <c r="D1975" s="4">
        <f ca="1">[1]!thsiFinD("ths_cr_stock",$A1975,$A$1,7,100,100)</f>
        <v>55.343511450382003</v>
      </c>
      <c r="E1975" s="4">
        <f ca="1">[1]!thsiFinD("ths_mfi_stock",$A1975,$A$1,7,100,100)</f>
        <v>29.650155843092001</v>
      </c>
      <c r="F1975" s="4">
        <f ca="1">[1]!thsiFinD("ths_expma_stock",$A1975,$A$1,7,100,100)</f>
        <v>19.580811044147001</v>
      </c>
      <c r="G1975" s="4">
        <f ca="1">[1]!thsiFinD("ths_rsi_stock",$A1975,$A$1,7,100,100)</f>
        <v>34.185555134483003</v>
      </c>
      <c r="H1975" s="4">
        <f ca="1">[1]!thsiFinD("ths_adtm_stock",$A1975,$A$1,7,3,100,100,100)</f>
        <v>-7.8740157480313003E-2</v>
      </c>
      <c r="I1975" s="4">
        <f ca="1">[1]!thsiFinD("ths_bbiboll_stock",$A1975,$A$1,7,3,100,100,100)</f>
        <v>19.724791666666999</v>
      </c>
      <c r="J1975" s="4">
        <f ca="1">[1]!thsiFinD("ths_dptb_stock",$A1975,$A$1,7,104,100,100)</f>
        <v>0.28571428571428997</v>
      </c>
      <c r="K1975" s="4">
        <f ca="1">[1]!thsiFinD("ths_srmi_stock",$A1975,$A$1,7,100,100)</f>
        <v>-3.4085213032580997E-2</v>
      </c>
      <c r="L1975" s="4">
        <f ca="1">[1]!thsiFinD("ths_atr_stock",$A1975,$A$1,7,101,100,100)</f>
        <v>0.58142857142856996</v>
      </c>
      <c r="M1975" s="4">
        <f ca="1">[1]!thsiFinD("ths_vol_w_stock",$A1975,$A$1)/1000000</f>
        <v>155.141524</v>
      </c>
      <c r="N1975" s="4">
        <f ca="1">[1]!thsiFinD("ths_turnover_ratio_w_stock",$A1975,$A$1)</f>
        <v>2.8527881431719</v>
      </c>
      <c r="O1975" s="4">
        <f ca="1">[1]!thsiFinD("ths_relative_chg_ratio_w_stock",$A1975,$A$1,104,100)</f>
        <v>-3.9307975287161998</v>
      </c>
      <c r="P1975" s="4"/>
    </row>
    <row r="1976" spans="1:16" x14ac:dyDescent="0.25">
      <c r="A1976" s="2" t="s">
        <v>3961</v>
      </c>
      <c r="B1976" s="2" t="s">
        <v>3962</v>
      </c>
      <c r="C1976" s="4">
        <f ca="1">[1]!thsiFinD("ths_vol_ratio_stock",$A1976,$A$1,7,100)</f>
        <v>0.82798672607546997</v>
      </c>
      <c r="D1976" s="4">
        <f ca="1">[1]!thsiFinD("ths_cr_stock",$A1976,$A$1,7,100,100)</f>
        <v>125.98684210526</v>
      </c>
      <c r="E1976" s="4">
        <f ca="1">[1]!thsiFinD("ths_mfi_stock",$A1976,$A$1,7,100,100)</f>
        <v>61.023772974586997</v>
      </c>
      <c r="F1976" s="4">
        <f ca="1">[1]!thsiFinD("ths_expma_stock",$A1976,$A$1,7,100,100)</f>
        <v>10.545796693149001</v>
      </c>
      <c r="G1976" s="4">
        <f ca="1">[1]!thsiFinD("ths_rsi_stock",$A1976,$A$1,7,100,100)</f>
        <v>53.186359280025002</v>
      </c>
      <c r="H1976" s="4">
        <f ca="1">[1]!thsiFinD("ths_adtm_stock",$A1976,$A$1,7,3,100,100,100)</f>
        <v>0.23684210526315999</v>
      </c>
      <c r="I1976" s="4">
        <f ca="1">[1]!thsiFinD("ths_bbiboll_stock",$A1976,$A$1,7,3,100,100,100)</f>
        <v>10.620208333333</v>
      </c>
      <c r="J1976" s="4">
        <f ca="1">[1]!thsiFinD("ths_dptb_stock",$A1976,$A$1,7,104,100,100)</f>
        <v>0.71428571428570997</v>
      </c>
      <c r="K1976" s="4">
        <f ca="1">[1]!thsiFinD("ths_srmi_stock",$A1976,$A$1,7,100,100)</f>
        <v>2.3364485981308001E-2</v>
      </c>
      <c r="L1976" s="4">
        <f ca="1">[1]!thsiFinD("ths_atr_stock",$A1976,$A$1,7,101,100,100)</f>
        <v>0.34714285714285997</v>
      </c>
      <c r="M1976" s="4">
        <f ca="1">[1]!thsiFinD("ths_vol_w_stock",$A1976,$A$1)/1000000</f>
        <v>24.531213999999999</v>
      </c>
      <c r="N1976" s="4">
        <f ca="1">[1]!thsiFinD("ths_turnover_ratio_w_stock",$A1976,$A$1)</f>
        <v>9.1107125234428992</v>
      </c>
      <c r="O1976" s="4">
        <f ca="1">[1]!thsiFinD("ths_relative_chg_ratio_w_stock",$A1976,$A$1,104,100)</f>
        <v>2.7795494066253998</v>
      </c>
      <c r="P1976" s="4"/>
    </row>
    <row r="1977" spans="1:16" x14ac:dyDescent="0.25">
      <c r="A1977" s="2" t="s">
        <v>3963</v>
      </c>
      <c r="B1977" s="2" t="s">
        <v>3964</v>
      </c>
      <c r="C1977" s="4">
        <f ca="1">[1]!thsiFinD("ths_vol_ratio_stock",$A1977,$A$1,7,100)</f>
        <v>1.3952193495830001</v>
      </c>
      <c r="D1977" s="4">
        <f ca="1">[1]!thsiFinD("ths_cr_stock",$A1977,$A$1,7,100,100)</f>
        <v>56.140350877193001</v>
      </c>
      <c r="E1977" s="4">
        <f ca="1">[1]!thsiFinD("ths_mfi_stock",$A1977,$A$1,7,100,100)</f>
        <v>44.012830345772997</v>
      </c>
      <c r="F1977" s="4">
        <f ca="1">[1]!thsiFinD("ths_expma_stock",$A1977,$A$1,7,100,100)</f>
        <v>10.194690213318999</v>
      </c>
      <c r="G1977" s="4">
        <f ca="1">[1]!thsiFinD("ths_rsi_stock",$A1977,$A$1,7,100,100)</f>
        <v>46.400888409197002</v>
      </c>
      <c r="H1977" s="4">
        <f ca="1">[1]!thsiFinD("ths_adtm_stock",$A1977,$A$1,7,3,100,100,100)</f>
        <v>-0.11627906976744</v>
      </c>
      <c r="I1977" s="4">
        <f ca="1">[1]!thsiFinD("ths_bbiboll_stock",$A1977,$A$1,7,3,100,100,100)</f>
        <v>10.272500000000001</v>
      </c>
      <c r="J1977" s="4">
        <f ca="1">[1]!thsiFinD("ths_dptb_stock",$A1977,$A$1,7,104,100,100)</f>
        <v>0.85714285714285998</v>
      </c>
      <c r="K1977" s="4">
        <f ca="1">[1]!thsiFinD("ths_srmi_stock",$A1977,$A$1,7,100,100)</f>
        <v>-3.7629350893696997E-2</v>
      </c>
      <c r="L1977" s="4">
        <f ca="1">[1]!thsiFinD("ths_atr_stock",$A1977,$A$1,7,101,100,100)</f>
        <v>0.52</v>
      </c>
      <c r="M1977" s="4">
        <f ca="1">[1]!thsiFinD("ths_vol_w_stock",$A1977,$A$1)/1000000</f>
        <v>29.837278999999999</v>
      </c>
      <c r="N1977" s="4">
        <f ca="1">[1]!thsiFinD("ths_turnover_ratio_w_stock",$A1977,$A$1)</f>
        <v>18.158462921209001</v>
      </c>
      <c r="O1977" s="4">
        <f ca="1">[1]!thsiFinD("ths_relative_chg_ratio_w_stock",$A1977,$A$1,104,100)</f>
        <v>-0.91078386954223001</v>
      </c>
      <c r="P1977" s="4"/>
    </row>
    <row r="1978" spans="1:16" x14ac:dyDescent="0.25">
      <c r="A1978" s="2" t="s">
        <v>3965</v>
      </c>
      <c r="B1978" s="2" t="s">
        <v>3966</v>
      </c>
      <c r="C1978" s="4">
        <f ca="1">[1]!thsiFinD("ths_vol_ratio_stock",$A1978,$A$1,7,100)</f>
        <v>0.86543629803181998</v>
      </c>
      <c r="D1978" s="4">
        <f ca="1">[1]!thsiFinD("ths_cr_stock",$A1978,$A$1,7,100,100)</f>
        <v>100</v>
      </c>
      <c r="E1978" s="4">
        <f ca="1">[1]!thsiFinD("ths_mfi_stock",$A1978,$A$1,7,100,100)</f>
        <v>40.322330387602001</v>
      </c>
      <c r="F1978" s="4">
        <f ca="1">[1]!thsiFinD("ths_expma_stock",$A1978,$A$1,7,100,100)</f>
        <v>10.631094292638</v>
      </c>
      <c r="G1978" s="4">
        <f ca="1">[1]!thsiFinD("ths_rsi_stock",$A1978,$A$1,7,100,100)</f>
        <v>53.703663122153998</v>
      </c>
      <c r="H1978" s="4">
        <f ca="1">[1]!thsiFinD("ths_adtm_stock",$A1978,$A$1,7,3,100,100,100)</f>
        <v>0.15909090909091</v>
      </c>
      <c r="I1978" s="4">
        <f ca="1">[1]!thsiFinD("ths_bbiboll_stock",$A1978,$A$1,7,3,100,100,100)</f>
        <v>10.651458333333</v>
      </c>
      <c r="J1978" s="4">
        <f ca="1">[1]!thsiFinD("ths_dptb_stock",$A1978,$A$1,7,104,100,100)</f>
        <v>0.57142857142856995</v>
      </c>
      <c r="K1978" s="4">
        <f ca="1">[1]!thsiFinD("ths_srmi_stock",$A1978,$A$1,7,100,100)</f>
        <v>-9.2936802973970004E-4</v>
      </c>
      <c r="L1978" s="4">
        <f ca="1">[1]!thsiFinD("ths_atr_stock",$A1978,$A$1,7,101,100,100)</f>
        <v>0.38428571428571001</v>
      </c>
      <c r="M1978" s="4">
        <f ca="1">[1]!thsiFinD("ths_vol_w_stock",$A1978,$A$1)/1000000</f>
        <v>4.4184780000000003</v>
      </c>
      <c r="N1978" s="4">
        <f ca="1">[1]!thsiFinD("ths_turnover_ratio_w_stock",$A1978,$A$1)</f>
        <v>3.5291026339879998</v>
      </c>
      <c r="O1978" s="4">
        <f ca="1">[1]!thsiFinD("ths_relative_chg_ratio_w_stock",$A1978,$A$1,104,100)</f>
        <v>0.11460837972316</v>
      </c>
      <c r="P1978" s="4"/>
    </row>
    <row r="1979" spans="1:16" x14ac:dyDescent="0.25">
      <c r="A1979" s="2" t="s">
        <v>3967</v>
      </c>
      <c r="B1979" s="2" t="s">
        <v>3968</v>
      </c>
      <c r="C1979" s="4">
        <f ca="1">[1]!thsiFinD("ths_vol_ratio_stock",$A1979,$A$1,7,100)</f>
        <v>0.87314895356571998</v>
      </c>
      <c r="D1979" s="4">
        <f ca="1">[1]!thsiFinD("ths_cr_stock",$A1979,$A$1,7,100,100)</f>
        <v>113.31082281854999</v>
      </c>
      <c r="E1979" s="4">
        <f ca="1">[1]!thsiFinD("ths_mfi_stock",$A1979,$A$1,7,100,100)</f>
        <v>57.240353116530997</v>
      </c>
      <c r="F1979" s="4">
        <f ca="1">[1]!thsiFinD("ths_expma_stock",$A1979,$A$1,7,100,100)</f>
        <v>114.72039085996001</v>
      </c>
      <c r="G1979" s="4">
        <f ca="1">[1]!thsiFinD("ths_rsi_stock",$A1979,$A$1,7,100,100)</f>
        <v>51.774846070339002</v>
      </c>
      <c r="H1979" s="4">
        <f ca="1">[1]!thsiFinD("ths_adtm_stock",$A1979,$A$1,7,3,100,100,100)</f>
        <v>0.70144063586687</v>
      </c>
      <c r="I1979" s="4">
        <f ca="1">[1]!thsiFinD("ths_bbiboll_stock",$A1979,$A$1,7,3,100,100,100)</f>
        <v>113.52864583333</v>
      </c>
      <c r="J1979" s="4">
        <f ca="1">[1]!thsiFinD("ths_dptb_stock",$A1979,$A$1,7,104,100,100)</f>
        <v>0.57142857142856995</v>
      </c>
      <c r="K1979" s="4">
        <f ca="1">[1]!thsiFinD("ths_srmi_stock",$A1979,$A$1,7,100,100)</f>
        <v>2.9642699602999999E-2</v>
      </c>
      <c r="L1979" s="4">
        <f ca="1">[1]!thsiFinD("ths_atr_stock",$A1979,$A$1,7,101,100,100)</f>
        <v>6.2057142857142997</v>
      </c>
      <c r="M1979" s="4">
        <f ca="1">[1]!thsiFinD("ths_vol_w_stock",$A1979,$A$1)/1000000</f>
        <v>119.765708</v>
      </c>
      <c r="N1979" s="4">
        <f ca="1">[1]!thsiFinD("ths_turnover_ratio_w_stock",$A1979,$A$1)</f>
        <v>19.119617240952</v>
      </c>
      <c r="O1979" s="4">
        <f ca="1">[1]!thsiFinD("ths_relative_chg_ratio_w_stock",$A1979,$A$1,104,100)</f>
        <v>-0.87740992516895999</v>
      </c>
      <c r="P1979" s="4"/>
    </row>
    <row r="1980" spans="1:16" x14ac:dyDescent="0.25">
      <c r="A1980" s="2" t="s">
        <v>3969</v>
      </c>
      <c r="B1980" s="2" t="s">
        <v>3970</v>
      </c>
      <c r="C1980" s="4">
        <f ca="1">[1]!thsiFinD("ths_vol_ratio_stock",$A1980,$A$1,7,100)</f>
        <v>0.81258094803599001</v>
      </c>
      <c r="D1980" s="4">
        <f ca="1">[1]!thsiFinD("ths_cr_stock",$A1980,$A$1,7,100,100)</f>
        <v>122</v>
      </c>
      <c r="E1980" s="4">
        <f ca="1">[1]!thsiFinD("ths_mfi_stock",$A1980,$A$1,7,100,100)</f>
        <v>73.083983991522004</v>
      </c>
      <c r="F1980" s="4">
        <f ca="1">[1]!thsiFinD("ths_expma_stock",$A1980,$A$1,7,100,100)</f>
        <v>12.06039345602</v>
      </c>
      <c r="G1980" s="4">
        <f ca="1">[1]!thsiFinD("ths_rsi_stock",$A1980,$A$1,7,100,100)</f>
        <v>54.067717887278</v>
      </c>
      <c r="H1980" s="4">
        <f ca="1">[1]!thsiFinD("ths_adtm_stock",$A1980,$A$1,7,3,100,100,100)</f>
        <v>3.3333333333333E-2</v>
      </c>
      <c r="I1980" s="4">
        <f ca="1">[1]!thsiFinD("ths_bbiboll_stock",$A1980,$A$1,7,3,100,100,100)</f>
        <v>12.112708333333</v>
      </c>
      <c r="J1980" s="4">
        <f ca="1">[1]!thsiFinD("ths_dptb_stock",$A1980,$A$1,7,104,100,100)</f>
        <v>0.85714285714285998</v>
      </c>
      <c r="K1980" s="4">
        <f ca="1">[1]!thsiFinD("ths_srmi_stock",$A1980,$A$1,7,100,100)</f>
        <v>1.6313213703098999E-2</v>
      </c>
      <c r="L1980" s="4">
        <f ca="1">[1]!thsiFinD("ths_atr_stock",$A1980,$A$1,7,101,100,100)</f>
        <v>0.48285714285713999</v>
      </c>
      <c r="M1980" s="4">
        <f ca="1">[1]!thsiFinD("ths_vol_w_stock",$A1980,$A$1)/1000000</f>
        <v>42.717120999999999</v>
      </c>
      <c r="N1980" s="4">
        <f ca="1">[1]!thsiFinD("ths_turnover_ratio_w_stock",$A1980,$A$1)</f>
        <v>19.625346096916001</v>
      </c>
      <c r="O1980" s="4">
        <f ca="1">[1]!thsiFinD("ths_relative_chg_ratio_w_stock",$A1980,$A$1,104,100)</f>
        <v>1.6474474766875</v>
      </c>
      <c r="P1980" s="4"/>
    </row>
    <row r="1981" spans="1:16" x14ac:dyDescent="0.25">
      <c r="A1981" s="2" t="s">
        <v>3971</v>
      </c>
      <c r="B1981" s="2" t="s">
        <v>3972</v>
      </c>
      <c r="C1981" s="4">
        <f ca="1">[1]!thsiFinD("ths_vol_ratio_stock",$A1981,$A$1,7,100)</f>
        <v>0.72228450614621997</v>
      </c>
      <c r="D1981" s="4">
        <f ca="1">[1]!thsiFinD("ths_cr_stock",$A1981,$A$1,7,100,100)</f>
        <v>73.929961089494</v>
      </c>
      <c r="E1981" s="4">
        <f ca="1">[1]!thsiFinD("ths_mfi_stock",$A1981,$A$1,7,100,100)</f>
        <v>41.779643147088997</v>
      </c>
      <c r="F1981" s="4">
        <f ca="1">[1]!thsiFinD("ths_expma_stock",$A1981,$A$1,7,100,100)</f>
        <v>11.612850805473</v>
      </c>
      <c r="G1981" s="4">
        <f ca="1">[1]!thsiFinD("ths_rsi_stock",$A1981,$A$1,7,100,100)</f>
        <v>46.322024536893998</v>
      </c>
      <c r="H1981" s="4">
        <f ca="1">[1]!thsiFinD("ths_adtm_stock",$A1981,$A$1,7,3,100,100,100)</f>
        <v>-0.28318584070796998</v>
      </c>
      <c r="I1981" s="4">
        <f ca="1">[1]!thsiFinD("ths_bbiboll_stock",$A1981,$A$1,7,3,100,100,100)</f>
        <v>11.702604166666999</v>
      </c>
      <c r="J1981" s="4">
        <f ca="1">[1]!thsiFinD("ths_dptb_stock",$A1981,$A$1,7,104,100,100)</f>
        <v>0.57142857142856995</v>
      </c>
      <c r="K1981" s="4">
        <f ca="1">[1]!thsiFinD("ths_srmi_stock",$A1981,$A$1,7,100,100)</f>
        <v>-1.9442096365172998E-2</v>
      </c>
      <c r="L1981" s="4">
        <f ca="1">[1]!thsiFinD("ths_atr_stock",$A1981,$A$1,7,101,100,100)</f>
        <v>0.44714285714286001</v>
      </c>
      <c r="M1981" s="4">
        <f ca="1">[1]!thsiFinD("ths_vol_w_stock",$A1981,$A$1)/1000000</f>
        <v>8.7159659999999999</v>
      </c>
      <c r="N1981" s="4">
        <f ca="1">[1]!thsiFinD("ths_turnover_ratio_w_stock",$A1981,$A$1)</f>
        <v>3.9967054289453001</v>
      </c>
      <c r="O1981" s="4">
        <f ca="1">[1]!thsiFinD("ths_relative_chg_ratio_w_stock",$A1981,$A$1,104,100)</f>
        <v>-0.59778963455422995</v>
      </c>
      <c r="P1981" s="4"/>
    </row>
    <row r="1982" spans="1:16" x14ac:dyDescent="0.25">
      <c r="A1982" s="2" t="s">
        <v>3973</v>
      </c>
      <c r="B1982" s="2" t="s">
        <v>3974</v>
      </c>
      <c r="C1982" s="4">
        <f ca="1">[1]!thsiFinD("ths_vol_ratio_stock",$A1982,$A$1,7,100)</f>
        <v>0.82436040255719001</v>
      </c>
      <c r="D1982" s="4">
        <f ca="1">[1]!thsiFinD("ths_cr_stock",$A1982,$A$1,7,100,100)</f>
        <v>115.17241379310001</v>
      </c>
      <c r="E1982" s="4">
        <f ca="1">[1]!thsiFinD("ths_mfi_stock",$A1982,$A$1,7,100,100)</f>
        <v>67.816286474045</v>
      </c>
      <c r="F1982" s="4">
        <f ca="1">[1]!thsiFinD("ths_expma_stock",$A1982,$A$1,7,100,100)</f>
        <v>12.801397898894001</v>
      </c>
      <c r="G1982" s="4">
        <f ca="1">[1]!thsiFinD("ths_rsi_stock",$A1982,$A$1,7,100,100)</f>
        <v>54.040126503083002</v>
      </c>
      <c r="H1982" s="4">
        <f ca="1">[1]!thsiFinD("ths_adtm_stock",$A1982,$A$1,7,3,100,100,100)</f>
        <v>0.41884816753927001</v>
      </c>
      <c r="I1982" s="4">
        <f ca="1">[1]!thsiFinD("ths_bbiboll_stock",$A1982,$A$1,7,3,100,100,100)</f>
        <v>12.790416666666999</v>
      </c>
      <c r="J1982" s="4">
        <f ca="1">[1]!thsiFinD("ths_dptb_stock",$A1982,$A$1,7,104,100,100)</f>
        <v>0.71428571428570997</v>
      </c>
      <c r="K1982" s="4">
        <f ca="1">[1]!thsiFinD("ths_srmi_stock",$A1982,$A$1,7,100,100)</f>
        <v>1.8561484918793999E-2</v>
      </c>
      <c r="L1982" s="4">
        <f ca="1">[1]!thsiFinD("ths_atr_stock",$A1982,$A$1,7,101,100,100)</f>
        <v>0.6</v>
      </c>
      <c r="M1982" s="4">
        <f ca="1">[1]!thsiFinD("ths_vol_w_stock",$A1982,$A$1)/1000000</f>
        <v>70.923832000000004</v>
      </c>
      <c r="N1982" s="4">
        <f ca="1">[1]!thsiFinD("ths_turnover_ratio_w_stock",$A1982,$A$1)</f>
        <v>32.629477948003</v>
      </c>
      <c r="O1982" s="4">
        <f ca="1">[1]!thsiFinD("ths_relative_chg_ratio_w_stock",$A1982,$A$1,104,100)</f>
        <v>2.7340052358104998</v>
      </c>
      <c r="P1982" s="4"/>
    </row>
    <row r="1983" spans="1:16" x14ac:dyDescent="0.25">
      <c r="A1983" s="2" t="s">
        <v>3975</v>
      </c>
      <c r="B1983" s="2" t="s">
        <v>3976</v>
      </c>
      <c r="C1983" s="4">
        <f ca="1">[1]!thsiFinD("ths_vol_ratio_stock",$A1983,$A$1,7,100)</f>
        <v>0.58039409070112002</v>
      </c>
      <c r="D1983" s="4">
        <f ca="1">[1]!thsiFinD("ths_cr_stock",$A1983,$A$1,7,100,100)</f>
        <v>103.33333333333</v>
      </c>
      <c r="E1983" s="4">
        <f ca="1">[1]!thsiFinD("ths_mfi_stock",$A1983,$A$1,7,100,100)</f>
        <v>69.599772701749998</v>
      </c>
      <c r="F1983" s="4">
        <f ca="1">[1]!thsiFinD("ths_expma_stock",$A1983,$A$1,7,100,100)</f>
        <v>1.667345000671</v>
      </c>
      <c r="G1983" s="4">
        <f ca="1">[1]!thsiFinD("ths_rsi_stock",$A1983,$A$1,7,100,100)</f>
        <v>55.402451748597002</v>
      </c>
      <c r="H1983" s="4">
        <f ca="1">[1]!thsiFinD("ths_adtm_stock",$A1983,$A$1,7,3,100,100,100)</f>
        <v>0.52272727272727004</v>
      </c>
      <c r="I1983" s="4">
        <f ca="1">[1]!thsiFinD("ths_bbiboll_stock",$A1983,$A$1,7,3,100,100,100)</f>
        <v>1.6471875</v>
      </c>
      <c r="J1983" s="4">
        <f ca="1">[1]!thsiFinD("ths_dptb_stock",$A1983,$A$1,7,104,100,100)</f>
        <v>0.57142857142856995</v>
      </c>
      <c r="K1983" s="4">
        <f ca="1">[1]!thsiFinD("ths_srmi_stock",$A1983,$A$1,7,100,100)</f>
        <v>-6.5934065934066005E-2</v>
      </c>
      <c r="L1983" s="4">
        <f ca="1">[1]!thsiFinD("ths_atr_stock",$A1983,$A$1,7,101,100,100)</f>
        <v>0.17857142857142999</v>
      </c>
      <c r="M1983" s="4">
        <f ca="1">[1]!thsiFinD("ths_vol_w_stock",$A1983,$A$1)/1000000</f>
        <v>81.597475000000003</v>
      </c>
      <c r="N1983" s="4">
        <f ca="1">[1]!thsiFinD("ths_turnover_ratio_w_stock",$A1983,$A$1)</f>
        <v>14.25239949365</v>
      </c>
      <c r="O1983" s="4">
        <f ca="1">[1]!thsiFinD("ths_relative_chg_ratio_w_stock",$A1983,$A$1,104,100)</f>
        <v>-6.7604570721566004</v>
      </c>
      <c r="P1983" s="4"/>
    </row>
    <row r="1984" spans="1:16" x14ac:dyDescent="0.25">
      <c r="A1984" s="2" t="s">
        <v>3977</v>
      </c>
      <c r="B1984" s="2" t="s">
        <v>3978</v>
      </c>
      <c r="C1984" s="4">
        <f ca="1">[1]!thsiFinD("ths_vol_ratio_stock",$A1984,$A$1,7,100)</f>
        <v>0.72512339598938003</v>
      </c>
      <c r="D1984" s="4">
        <f ca="1">[1]!thsiFinD("ths_cr_stock",$A1984,$A$1,7,100,100)</f>
        <v>105.86734693878</v>
      </c>
      <c r="E1984" s="4">
        <f ca="1">[1]!thsiFinD("ths_mfi_stock",$A1984,$A$1,7,100,100)</f>
        <v>54.183470910185001</v>
      </c>
      <c r="F1984" s="4">
        <f ca="1">[1]!thsiFinD("ths_expma_stock",$A1984,$A$1,7,100,100)</f>
        <v>5.4797032608139</v>
      </c>
      <c r="G1984" s="4">
        <f ca="1">[1]!thsiFinD("ths_rsi_stock",$A1984,$A$1,7,100,100)</f>
        <v>58.558076268674</v>
      </c>
      <c r="H1984" s="4">
        <f ca="1">[1]!thsiFinD("ths_adtm_stock",$A1984,$A$1,7,3,100,100,100)</f>
        <v>0.35074626865671998</v>
      </c>
      <c r="I1984" s="4">
        <f ca="1">[1]!thsiFinD("ths_bbiboll_stock",$A1984,$A$1,7,3,100,100,100)</f>
        <v>5.4497916666666999</v>
      </c>
      <c r="J1984" s="4">
        <f ca="1">[1]!thsiFinD("ths_dptb_stock",$A1984,$A$1,7,104,100,100)</f>
        <v>0.71428571428570997</v>
      </c>
      <c r="K1984" s="4">
        <f ca="1">[1]!thsiFinD("ths_srmi_stock",$A1984,$A$1,7,100,100)</f>
        <v>8.8809946714032001E-3</v>
      </c>
      <c r="L1984" s="4">
        <f ca="1">[1]!thsiFinD("ths_atr_stock",$A1984,$A$1,7,101,100,100)</f>
        <v>0.40142857142857002</v>
      </c>
      <c r="M1984" s="4">
        <f ca="1">[1]!thsiFinD("ths_vol_w_stock",$A1984,$A$1)/1000000</f>
        <v>195.968163</v>
      </c>
      <c r="N1984" s="4">
        <f ca="1">[1]!thsiFinD("ths_turnover_ratio_w_stock",$A1984,$A$1)</f>
        <v>25.535016313558</v>
      </c>
      <c r="O1984" s="4">
        <f ca="1">[1]!thsiFinD("ths_relative_chg_ratio_w_stock",$A1984,$A$1,104,100)</f>
        <v>1.9086515969519999</v>
      </c>
      <c r="P1984" s="4"/>
    </row>
    <row r="1985" spans="1:16" x14ac:dyDescent="0.25">
      <c r="A1985" s="2" t="s">
        <v>3979</v>
      </c>
      <c r="B1985" s="2" t="s">
        <v>3980</v>
      </c>
      <c r="C1985" s="4">
        <f ca="1">[1]!thsiFinD("ths_vol_ratio_stock",$A1985,$A$1,7,100)</f>
        <v>0.78505561462055995</v>
      </c>
      <c r="D1985" s="4">
        <f ca="1">[1]!thsiFinD("ths_cr_stock",$A1985,$A$1,7,100,100)</f>
        <v>145.45454545454999</v>
      </c>
      <c r="E1985" s="4">
        <f ca="1">[1]!thsiFinD("ths_mfi_stock",$A1985,$A$1,7,100,100)</f>
        <v>75.457383415170995</v>
      </c>
      <c r="F1985" s="4">
        <f ca="1">[1]!thsiFinD("ths_expma_stock",$A1985,$A$1,7,100,100)</f>
        <v>19.252760285987002</v>
      </c>
      <c r="G1985" s="4">
        <f ca="1">[1]!thsiFinD("ths_rsi_stock",$A1985,$A$1,7,100,100)</f>
        <v>59.923844080842002</v>
      </c>
      <c r="H1985" s="4">
        <f ca="1">[1]!thsiFinD("ths_adtm_stock",$A1985,$A$1,7,3,100,100,100)</f>
        <v>0.18905472636816001</v>
      </c>
      <c r="I1985" s="4">
        <f ca="1">[1]!thsiFinD("ths_bbiboll_stock",$A1985,$A$1,7,3,100,100,100)</f>
        <v>19.189479166666999</v>
      </c>
      <c r="J1985" s="4">
        <f ca="1">[1]!thsiFinD("ths_dptb_stock",$A1985,$A$1,7,104,100,100)</f>
        <v>0.71428571428570997</v>
      </c>
      <c r="K1985" s="4">
        <f ca="1">[1]!thsiFinD("ths_srmi_stock",$A1985,$A$1,7,100,100)</f>
        <v>5.0228310502282998E-2</v>
      </c>
      <c r="L1985" s="4">
        <f ca="1">[1]!thsiFinD("ths_atr_stock",$A1985,$A$1,7,101,100,100)</f>
        <v>0.89</v>
      </c>
      <c r="M1985" s="4">
        <f ca="1">[1]!thsiFinD("ths_vol_w_stock",$A1985,$A$1)/1000000</f>
        <v>9.7959479999999992</v>
      </c>
      <c r="N1985" s="4">
        <f ca="1">[1]!thsiFinD("ths_turnover_ratio_w_stock",$A1985,$A$1)</f>
        <v>17.251854157095</v>
      </c>
      <c r="O1985" s="4">
        <f ca="1">[1]!thsiFinD("ths_relative_chg_ratio_w_stock",$A1985,$A$1,104,100)</f>
        <v>3.7471751607152002</v>
      </c>
      <c r="P1985" s="4"/>
    </row>
    <row r="1986" spans="1:16" x14ac:dyDescent="0.25">
      <c r="A1986" s="2" t="s">
        <v>3981</v>
      </c>
      <c r="B1986" s="2" t="s">
        <v>3982</v>
      </c>
      <c r="C1986" s="4">
        <f ca="1">[1]!thsiFinD("ths_vol_ratio_stock",$A1986,$A$1,7,100)</f>
        <v>0.88887857184510999</v>
      </c>
      <c r="D1986" s="4">
        <f ca="1">[1]!thsiFinD("ths_cr_stock",$A1986,$A$1,7,100,100)</f>
        <v>72.151898734176996</v>
      </c>
      <c r="E1986" s="4">
        <f ca="1">[1]!thsiFinD("ths_mfi_stock",$A1986,$A$1,7,100,100)</f>
        <v>40.766411138362997</v>
      </c>
      <c r="F1986" s="4">
        <f ca="1">[1]!thsiFinD("ths_expma_stock",$A1986,$A$1,7,100,100)</f>
        <v>4.5597906551597003</v>
      </c>
      <c r="G1986" s="4">
        <f ca="1">[1]!thsiFinD("ths_rsi_stock",$A1986,$A$1,7,100,100)</f>
        <v>52.359760642156999</v>
      </c>
      <c r="H1986" s="4">
        <f ca="1">[1]!thsiFinD("ths_adtm_stock",$A1986,$A$1,7,3,100,100,100)</f>
        <v>0.25</v>
      </c>
      <c r="I1986" s="4">
        <f ca="1">[1]!thsiFinD("ths_bbiboll_stock",$A1986,$A$1,7,3,100,100,100)</f>
        <v>4.5661458333332998</v>
      </c>
      <c r="J1986" s="4">
        <f ca="1">[1]!thsiFinD("ths_dptb_stock",$A1986,$A$1,7,104,100,100)</f>
        <v>0.57142857142856995</v>
      </c>
      <c r="K1986" s="4">
        <f ca="1">[1]!thsiFinD("ths_srmi_stock",$A1986,$A$1,7,100,100)</f>
        <v>-2.9473684210525999E-2</v>
      </c>
      <c r="L1986" s="4">
        <f ca="1">[1]!thsiFinD("ths_atr_stock",$A1986,$A$1,7,101,100,100)</f>
        <v>0.20428571428570999</v>
      </c>
      <c r="M1986" s="4">
        <f ca="1">[1]!thsiFinD("ths_vol_w_stock",$A1986,$A$1)/1000000</f>
        <v>18.802095000000001</v>
      </c>
      <c r="N1986" s="4">
        <f ca="1">[1]!thsiFinD("ths_turnover_ratio_w_stock",$A1986,$A$1)</f>
        <v>7.6089951174027002</v>
      </c>
      <c r="O1986" s="4">
        <f ca="1">[1]!thsiFinD("ths_relative_chg_ratio_w_stock",$A1986,$A$1,104,100)</f>
        <v>-1.2049015166010999</v>
      </c>
      <c r="P1986" s="4"/>
    </row>
    <row r="1987" spans="1:16" x14ac:dyDescent="0.25">
      <c r="A1987" s="2" t="s">
        <v>3983</v>
      </c>
      <c r="B1987" s="2" t="s">
        <v>3984</v>
      </c>
      <c r="C1987" s="4">
        <f ca="1">[1]!thsiFinD("ths_vol_ratio_stock",$A1987,$A$1,7,100)</f>
        <v>1.9773642668049001</v>
      </c>
      <c r="D1987" s="4">
        <f ca="1">[1]!thsiFinD("ths_cr_stock",$A1987,$A$1,7,100,100)</f>
        <v>83.75</v>
      </c>
      <c r="E1987" s="4">
        <f ca="1">[1]!thsiFinD("ths_mfi_stock",$A1987,$A$1,7,100,100)</f>
        <v>43.873742250454001</v>
      </c>
      <c r="F1987" s="4">
        <f ca="1">[1]!thsiFinD("ths_expma_stock",$A1987,$A$1,7,100,100)</f>
        <v>3.4160243168642999</v>
      </c>
      <c r="G1987" s="4">
        <f ca="1">[1]!thsiFinD("ths_rsi_stock",$A1987,$A$1,7,100,100)</f>
        <v>57.081446459577002</v>
      </c>
      <c r="H1987" s="4">
        <f ca="1">[1]!thsiFinD("ths_adtm_stock",$A1987,$A$1,7,3,100,100,100)</f>
        <v>-3.0303030303028E-2</v>
      </c>
      <c r="I1987" s="4">
        <f ca="1">[1]!thsiFinD("ths_bbiboll_stock",$A1987,$A$1,7,3,100,100,100)</f>
        <v>3.4308333333332999</v>
      </c>
      <c r="J1987" s="4">
        <f ca="1">[1]!thsiFinD("ths_dptb_stock",$A1987,$A$1,7,104,100,100)</f>
        <v>0.71428571428570997</v>
      </c>
      <c r="K1987" s="4">
        <f ca="1">[1]!thsiFinD("ths_srmi_stock",$A1987,$A$1,7,100,100)</f>
        <v>5.6657223796033997E-3</v>
      </c>
      <c r="L1987" s="4">
        <f ca="1">[1]!thsiFinD("ths_atr_stock",$A1987,$A$1,7,101,100,100)</f>
        <v>0.15</v>
      </c>
      <c r="M1987" s="4">
        <f ca="1">[1]!thsiFinD("ths_vol_w_stock",$A1987,$A$1)/1000000</f>
        <v>61.361375000000002</v>
      </c>
      <c r="N1987" s="4">
        <f ca="1">[1]!thsiFinD("ths_turnover_ratio_w_stock",$A1987,$A$1)</f>
        <v>7.4405319473107001</v>
      </c>
      <c r="O1987" s="4">
        <f ca="1">[1]!thsiFinD("ths_relative_chg_ratio_w_stock",$A1987,$A$1,104,100)</f>
        <v>1.4113775531663999</v>
      </c>
      <c r="P1987" s="4"/>
    </row>
    <row r="1988" spans="1:16" x14ac:dyDescent="0.25">
      <c r="A1988" s="2" t="s">
        <v>3985</v>
      </c>
      <c r="B1988" s="2" t="s">
        <v>3986</v>
      </c>
      <c r="C1988" s="4">
        <f ca="1">[1]!thsiFinD("ths_vol_ratio_stock",$A1988,$A$1,7,100)</f>
        <v>0.77735064981971003</v>
      </c>
      <c r="D1988" s="4">
        <f ca="1">[1]!thsiFinD("ths_cr_stock",$A1988,$A$1,7,100,100)</f>
        <v>59.016393442622999</v>
      </c>
      <c r="E1988" s="4">
        <f ca="1">[1]!thsiFinD("ths_mfi_stock",$A1988,$A$1,7,100,100)</f>
        <v>27.797942509765999</v>
      </c>
      <c r="F1988" s="4">
        <f ca="1">[1]!thsiFinD("ths_expma_stock",$A1988,$A$1,7,100,100)</f>
        <v>2.6152926155711</v>
      </c>
      <c r="G1988" s="4">
        <f ca="1">[1]!thsiFinD("ths_rsi_stock",$A1988,$A$1,7,100,100)</f>
        <v>45.461832024716998</v>
      </c>
      <c r="H1988" s="4">
        <f ca="1">[1]!thsiFinD("ths_adtm_stock",$A1988,$A$1,7,3,100,100,100)</f>
        <v>-8.0000000000002E-2</v>
      </c>
      <c r="I1988" s="4">
        <f ca="1">[1]!thsiFinD("ths_bbiboll_stock",$A1988,$A$1,7,3,100,100,100)</f>
        <v>2.6298958333333</v>
      </c>
      <c r="J1988" s="4">
        <f ca="1">[1]!thsiFinD("ths_dptb_stock",$A1988,$A$1,7,104,100,100)</f>
        <v>0.42857142857142999</v>
      </c>
      <c r="K1988" s="4">
        <f ca="1">[1]!thsiFinD("ths_srmi_stock",$A1988,$A$1,7,100,100)</f>
        <v>-6.1151079136691003E-2</v>
      </c>
      <c r="L1988" s="4">
        <f ca="1">[1]!thsiFinD("ths_atr_stock",$A1988,$A$1,7,101,100,100)</f>
        <v>0.14714285714285999</v>
      </c>
      <c r="M1988" s="4">
        <f ca="1">[1]!thsiFinD("ths_vol_w_stock",$A1988,$A$1)/1000000</f>
        <v>64.955845999999994</v>
      </c>
      <c r="N1988" s="4">
        <f ca="1">[1]!thsiFinD("ths_turnover_ratio_w_stock",$A1988,$A$1)</f>
        <v>15.538560906008</v>
      </c>
      <c r="O1988" s="4">
        <f ca="1">[1]!thsiFinD("ths_relative_chg_ratio_w_stock",$A1988,$A$1,104,100)</f>
        <v>-4.5382348499344003</v>
      </c>
      <c r="P1988" s="4"/>
    </row>
    <row r="1989" spans="1:16" x14ac:dyDescent="0.25">
      <c r="A1989" s="2" t="s">
        <v>3987</v>
      </c>
      <c r="B1989" s="2" t="s">
        <v>3988</v>
      </c>
      <c r="C1989" s="4">
        <f ca="1">[1]!thsiFinD("ths_vol_ratio_stock",$A1989,$A$1,7,100)</f>
        <v>0.85503160595213001</v>
      </c>
      <c r="D1989" s="4">
        <f ca="1">[1]!thsiFinD("ths_cr_stock",$A1989,$A$1,7,100,100)</f>
        <v>88.537549407114994</v>
      </c>
      <c r="E1989" s="4">
        <f ca="1">[1]!thsiFinD("ths_mfi_stock",$A1989,$A$1,7,100,100)</f>
        <v>47.954399295823002</v>
      </c>
      <c r="F1989" s="4">
        <f ca="1">[1]!thsiFinD("ths_expma_stock",$A1989,$A$1,7,100,100)</f>
        <v>5.6215363376303999</v>
      </c>
      <c r="G1989" s="4">
        <f ca="1">[1]!thsiFinD("ths_rsi_stock",$A1989,$A$1,7,100,100)</f>
        <v>51.594997834338997</v>
      </c>
      <c r="H1989" s="4">
        <f ca="1">[1]!thsiFinD("ths_adtm_stock",$A1989,$A$1,7,3,100,100,100)</f>
        <v>0.18867924528301999</v>
      </c>
      <c r="I1989" s="4">
        <f ca="1">[1]!thsiFinD("ths_bbiboll_stock",$A1989,$A$1,7,3,100,100,100)</f>
        <v>5.6485416666667003</v>
      </c>
      <c r="J1989" s="4">
        <f ca="1">[1]!thsiFinD("ths_dptb_stock",$A1989,$A$1,7,104,100,100)</f>
        <v>0.57142857142856995</v>
      </c>
      <c r="K1989" s="4">
        <f ca="1">[1]!thsiFinD("ths_srmi_stock",$A1989,$A$1,7,100,100)</f>
        <v>-1.7543859649122001E-3</v>
      </c>
      <c r="L1989" s="4">
        <f ca="1">[1]!thsiFinD("ths_atr_stock",$A1989,$A$1,7,101,100,100)</f>
        <v>0.24571428571428999</v>
      </c>
      <c r="M1989" s="4">
        <f ca="1">[1]!thsiFinD("ths_vol_w_stock",$A1989,$A$1)/1000000</f>
        <v>10.6708</v>
      </c>
      <c r="N1989" s="4">
        <f ca="1">[1]!thsiFinD("ths_turnover_ratio_w_stock",$A1989,$A$1)</f>
        <v>3.2551938650096002</v>
      </c>
      <c r="O1989" s="4">
        <f ca="1">[1]!thsiFinD("ths_relative_chg_ratio_w_stock",$A1989,$A$1,104,100)</f>
        <v>-0.31837669390602003</v>
      </c>
      <c r="P1989" s="4"/>
    </row>
    <row r="1990" spans="1:16" x14ac:dyDescent="0.25">
      <c r="A1990" s="2" t="s">
        <v>3989</v>
      </c>
      <c r="B1990" s="2" t="s">
        <v>3990</v>
      </c>
      <c r="C1990" s="4">
        <f ca="1">[1]!thsiFinD("ths_vol_ratio_stock",$A1990,$A$1,7,100)</f>
        <v>0.68678602845069003</v>
      </c>
      <c r="D1990" s="4">
        <f ca="1">[1]!thsiFinD("ths_cr_stock",$A1990,$A$1,7,100,100)</f>
        <v>43.775933609958003</v>
      </c>
      <c r="E1990" s="4">
        <f ca="1">[1]!thsiFinD("ths_mfi_stock",$A1990,$A$1,7,100,100)</f>
        <v>28.035596604538998</v>
      </c>
      <c r="F1990" s="4">
        <f ca="1">[1]!thsiFinD("ths_expma_stock",$A1990,$A$1,7,100,100)</f>
        <v>7.6395716285775999</v>
      </c>
      <c r="G1990" s="4">
        <f ca="1">[1]!thsiFinD("ths_rsi_stock",$A1990,$A$1,7,100,100)</f>
        <v>44.315752261926001</v>
      </c>
      <c r="H1990" s="4">
        <f ca="1">[1]!thsiFinD("ths_adtm_stock",$A1990,$A$1,7,3,100,100,100)</f>
        <v>-0.35616438356163999</v>
      </c>
      <c r="I1990" s="4">
        <f ca="1">[1]!thsiFinD("ths_bbiboll_stock",$A1990,$A$1,7,3,100,100,100)</f>
        <v>7.7266666666667003</v>
      </c>
      <c r="J1990" s="4">
        <f ca="1">[1]!thsiFinD("ths_dptb_stock",$A1990,$A$1,7,104,100,100)</f>
        <v>0.57142857142856995</v>
      </c>
      <c r="K1990" s="4">
        <f ca="1">[1]!thsiFinD("ths_srmi_stock",$A1990,$A$1,7,100,100)</f>
        <v>-4.3969849246230999E-2</v>
      </c>
      <c r="L1990" s="4">
        <f ca="1">[1]!thsiFinD("ths_atr_stock",$A1990,$A$1,7,101,100,100)</f>
        <v>0.33571428571429002</v>
      </c>
      <c r="M1990" s="4">
        <f ca="1">[1]!thsiFinD("ths_vol_w_stock",$A1990,$A$1)/1000000</f>
        <v>27.150085000000001</v>
      </c>
      <c r="N1990" s="4">
        <f ca="1">[1]!thsiFinD("ths_turnover_ratio_w_stock",$A1990,$A$1)</f>
        <v>9.6469561244733004</v>
      </c>
      <c r="O1990" s="4">
        <f ca="1">[1]!thsiFinD("ths_relative_chg_ratio_w_stock",$A1990,$A$1,104,100)</f>
        <v>-3.6407989524984998</v>
      </c>
      <c r="P1990" s="4"/>
    </row>
    <row r="1991" spans="1:16" x14ac:dyDescent="0.25">
      <c r="A1991" s="2" t="s">
        <v>3991</v>
      </c>
      <c r="B1991" s="2" t="s">
        <v>3992</v>
      </c>
      <c r="C1991" s="4">
        <f ca="1">[1]!thsiFinD("ths_vol_ratio_stock",$A1991,$A$1,7,100)</f>
        <v>0.80135216052359004</v>
      </c>
      <c r="D1991" s="4">
        <f ca="1">[1]!thsiFinD("ths_cr_stock",$A1991,$A$1,7,100,100)</f>
        <v>52.727272727272997</v>
      </c>
      <c r="E1991" s="4">
        <f ca="1">[1]!thsiFinD("ths_mfi_stock",$A1991,$A$1,7,100,100)</f>
        <v>43.885000520251999</v>
      </c>
      <c r="F1991" s="4">
        <f ca="1">[1]!thsiFinD("ths_expma_stock",$A1991,$A$1,7,100,100)</f>
        <v>13.733920319021999</v>
      </c>
      <c r="G1991" s="4">
        <f ca="1">[1]!thsiFinD("ths_rsi_stock",$A1991,$A$1,7,100,100)</f>
        <v>40.483500340859997</v>
      </c>
      <c r="H1991" s="4">
        <f ca="1">[1]!thsiFinD("ths_adtm_stock",$A1991,$A$1,7,3,100,100,100)</f>
        <v>-0.52513966480447005</v>
      </c>
      <c r="I1991" s="4">
        <f ca="1">[1]!thsiFinD("ths_bbiboll_stock",$A1991,$A$1,7,3,100,100,100)</f>
        <v>13.920208333332999</v>
      </c>
      <c r="J1991" s="4">
        <f ca="1">[1]!thsiFinD("ths_dptb_stock",$A1991,$A$1,7,104,100,100)</f>
        <v>0.71428571428570997</v>
      </c>
      <c r="K1991" s="4">
        <f ca="1">[1]!thsiFinD("ths_srmi_stock",$A1991,$A$1,7,100,100)</f>
        <v>-4.5197740112994003E-2</v>
      </c>
      <c r="L1991" s="4">
        <f ca="1">[1]!thsiFinD("ths_atr_stock",$A1991,$A$1,7,101,100,100)</f>
        <v>0.60714285714285998</v>
      </c>
      <c r="M1991" s="4">
        <f ca="1">[1]!thsiFinD("ths_vol_w_stock",$A1991,$A$1)/1000000</f>
        <v>22.839921</v>
      </c>
      <c r="N1991" s="4">
        <f ca="1">[1]!thsiFinD("ths_turnover_ratio_w_stock",$A1991,$A$1)</f>
        <v>14.704865756473</v>
      </c>
      <c r="O1991" s="4">
        <f ca="1">[1]!thsiFinD("ths_relative_chg_ratio_w_stock",$A1991,$A$1,104,100)</f>
        <v>-1.3526120040456999</v>
      </c>
      <c r="P1991" s="4"/>
    </row>
    <row r="1992" spans="1:16" x14ac:dyDescent="0.25">
      <c r="A1992" s="2" t="s">
        <v>3993</v>
      </c>
      <c r="B1992" s="2" t="s">
        <v>3994</v>
      </c>
      <c r="C1992" s="4">
        <f ca="1">[1]!thsiFinD("ths_vol_ratio_stock",$A1992,$A$1,7,100)</f>
        <v>0.42701050476378999</v>
      </c>
      <c r="D1992" s="4">
        <f ca="1">[1]!thsiFinD("ths_cr_stock",$A1992,$A$1,7,100,100)</f>
        <v>110.47619047619</v>
      </c>
      <c r="E1992" s="4">
        <f ca="1">[1]!thsiFinD("ths_mfi_stock",$A1992,$A$1,7,100,100)</f>
        <v>46.538049961082002</v>
      </c>
      <c r="F1992" s="4">
        <f ca="1">[1]!thsiFinD("ths_expma_stock",$A1992,$A$1,7,100,100)</f>
        <v>9.5473473177958006</v>
      </c>
      <c r="G1992" s="4">
        <f ca="1">[1]!thsiFinD("ths_rsi_stock",$A1992,$A$1,7,100,100)</f>
        <v>54.642300002540999</v>
      </c>
      <c r="H1992" s="4">
        <f ca="1">[1]!thsiFinD("ths_adtm_stock",$A1992,$A$1,7,3,100,100,100)</f>
        <v>-0.21</v>
      </c>
      <c r="I1992" s="4">
        <f ca="1">[1]!thsiFinD("ths_bbiboll_stock",$A1992,$A$1,7,3,100,100,100)</f>
        <v>9.6132291666667005</v>
      </c>
      <c r="J1992" s="4">
        <f ca="1">[1]!thsiFinD("ths_dptb_stock",$A1992,$A$1,7,104,100,100)</f>
        <v>0.85714285714285998</v>
      </c>
      <c r="K1992" s="4">
        <f ca="1">[1]!thsiFinD("ths_srmi_stock",$A1992,$A$1,7,100,100)</f>
        <v>2.7692307692307998E-2</v>
      </c>
      <c r="L1992" s="4">
        <f ca="1">[1]!thsiFinD("ths_atr_stock",$A1992,$A$1,7,101,100,100)</f>
        <v>0.32857142857143001</v>
      </c>
      <c r="M1992" s="4">
        <f ca="1">[1]!thsiFinD("ths_vol_w_stock",$A1992,$A$1)/1000000</f>
        <v>13.224235999999999</v>
      </c>
      <c r="N1992" s="4">
        <f ca="1">[1]!thsiFinD("ths_turnover_ratio_w_stock",$A1992,$A$1)</f>
        <v>7.1953763589137996</v>
      </c>
      <c r="O1992" s="4">
        <f ca="1">[1]!thsiFinD("ths_relative_chg_ratio_w_stock",$A1992,$A$1,104,100)</f>
        <v>6.0558245560061996</v>
      </c>
      <c r="P1992" s="4"/>
    </row>
    <row r="1993" spans="1:16" x14ac:dyDescent="0.25">
      <c r="A1993" s="2" t="s">
        <v>3995</v>
      </c>
      <c r="B1993" s="2" t="s">
        <v>3996</v>
      </c>
      <c r="C1993" s="4">
        <f ca="1">[1]!thsiFinD("ths_vol_ratio_stock",$A1993,$A$1,7,100)</f>
        <v>0.87003373994671995</v>
      </c>
      <c r="D1993" s="4">
        <f ca="1">[1]!thsiFinD("ths_cr_stock",$A1993,$A$1,7,100,100)</f>
        <v>134.75258918297001</v>
      </c>
      <c r="E1993" s="4">
        <f ca="1">[1]!thsiFinD("ths_mfi_stock",$A1993,$A$1,7,100,100)</f>
        <v>64.428045638270007</v>
      </c>
      <c r="F1993" s="4">
        <f ca="1">[1]!thsiFinD("ths_expma_stock",$A1993,$A$1,7,100,100)</f>
        <v>27.642867129188001</v>
      </c>
      <c r="G1993" s="4">
        <f ca="1">[1]!thsiFinD("ths_rsi_stock",$A1993,$A$1,7,100,100)</f>
        <v>58.941268508813003</v>
      </c>
      <c r="H1993" s="4">
        <f ca="1">[1]!thsiFinD("ths_adtm_stock",$A1993,$A$1,7,3,100,100,100)</f>
        <v>0.38888888888889001</v>
      </c>
      <c r="I1993" s="4">
        <f ca="1">[1]!thsiFinD("ths_bbiboll_stock",$A1993,$A$1,7,3,100,100,100)</f>
        <v>27.652604166667</v>
      </c>
      <c r="J1993" s="4">
        <f ca="1">[1]!thsiFinD("ths_dptb_stock",$A1993,$A$1,7,104,100,100)</f>
        <v>0.71428571428570997</v>
      </c>
      <c r="K1993" s="4">
        <f ca="1">[1]!thsiFinD("ths_srmi_stock",$A1993,$A$1,7,100,100)</f>
        <v>3.1504424778761003E-2</v>
      </c>
      <c r="L1993" s="4">
        <f ca="1">[1]!thsiFinD("ths_atr_stock",$A1993,$A$1,7,101,100,100)</f>
        <v>0.98142857142856998</v>
      </c>
      <c r="M1993" s="4">
        <f ca="1">[1]!thsiFinD("ths_vol_w_stock",$A1993,$A$1)/1000000</f>
        <v>7.9020359999999998</v>
      </c>
      <c r="N1993" s="4">
        <f ca="1">[1]!thsiFinD("ths_turnover_ratio_w_stock",$A1993,$A$1)</f>
        <v>4.3900199999999998</v>
      </c>
      <c r="O1993" s="4">
        <f ca="1">[1]!thsiFinD("ths_relative_chg_ratio_w_stock",$A1993,$A$1,104,100)</f>
        <v>2.8083532698495999</v>
      </c>
      <c r="P1993" s="4"/>
    </row>
    <row r="1994" spans="1:16" x14ac:dyDescent="0.25">
      <c r="A1994" s="2" t="s">
        <v>3997</v>
      </c>
      <c r="B1994" s="2" t="s">
        <v>3998</v>
      </c>
      <c r="C1994" s="4">
        <f ca="1">[1]!thsiFinD("ths_vol_ratio_stock",$A1994,$A$1,7,100)</f>
        <v>0.55415509004162999</v>
      </c>
      <c r="D1994" s="4">
        <f ca="1">[1]!thsiFinD("ths_cr_stock",$A1994,$A$1,7,100,100)</f>
        <v>53.503184713376001</v>
      </c>
      <c r="E1994" s="4">
        <f ca="1">[1]!thsiFinD("ths_mfi_stock",$A1994,$A$1,7,100,100)</f>
        <v>45.879163242681997</v>
      </c>
      <c r="F1994" s="4">
        <f ca="1">[1]!thsiFinD("ths_expma_stock",$A1994,$A$1,7,100,100)</f>
        <v>8.3634713616756997</v>
      </c>
      <c r="G1994" s="4">
        <f ca="1">[1]!thsiFinD("ths_rsi_stock",$A1994,$A$1,7,100,100)</f>
        <v>43.708179336272003</v>
      </c>
      <c r="H1994" s="4">
        <f ca="1">[1]!thsiFinD("ths_adtm_stock",$A1994,$A$1,7,3,100,100,100)</f>
        <v>5.4545454545459997E-2</v>
      </c>
      <c r="I1994" s="4">
        <f ca="1">[1]!thsiFinD("ths_bbiboll_stock",$A1994,$A$1,7,3,100,100,100)</f>
        <v>8.4117708333332999</v>
      </c>
      <c r="J1994" s="4">
        <f ca="1">[1]!thsiFinD("ths_dptb_stock",$A1994,$A$1,7,104,100,100)</f>
        <v>0.57142857142856995</v>
      </c>
      <c r="K1994" s="4">
        <f ca="1">[1]!thsiFinD("ths_srmi_stock",$A1994,$A$1,7,100,100)</f>
        <v>-5.6882821387940999E-2</v>
      </c>
      <c r="L1994" s="4">
        <f ca="1">[1]!thsiFinD("ths_atr_stock",$A1994,$A$1,7,101,100,100)</f>
        <v>0.35857142857142998</v>
      </c>
      <c r="M1994" s="4">
        <f ca="1">[1]!thsiFinD("ths_vol_w_stock",$A1994,$A$1)/1000000</f>
        <v>20.401343000000001</v>
      </c>
      <c r="N1994" s="4">
        <f ca="1">[1]!thsiFinD("ths_turnover_ratio_w_stock",$A1994,$A$1)</f>
        <v>16.453085401658999</v>
      </c>
      <c r="O1994" s="4">
        <f ca="1">[1]!thsiFinD("ths_relative_chg_ratio_w_stock",$A1994,$A$1,104,100)</f>
        <v>-3.5606141196635002</v>
      </c>
      <c r="P1994" s="4"/>
    </row>
    <row r="1995" spans="1:16" x14ac:dyDescent="0.25">
      <c r="A1995" s="2" t="s">
        <v>3999</v>
      </c>
      <c r="B1995" s="2" t="s">
        <v>4000</v>
      </c>
      <c r="C1995" s="4">
        <f ca="1">[1]!thsiFinD("ths_vol_ratio_stock",$A1995,$A$1,7,100)</f>
        <v>0.86058005282409</v>
      </c>
      <c r="D1995" s="4">
        <f ca="1">[1]!thsiFinD("ths_cr_stock",$A1995,$A$1,7,100,100)</f>
        <v>73.619631901841004</v>
      </c>
      <c r="E1995" s="4">
        <f ca="1">[1]!thsiFinD("ths_mfi_stock",$A1995,$A$1,7,100,100)</f>
        <v>42.273533343804999</v>
      </c>
      <c r="F1995" s="4">
        <f ca="1">[1]!thsiFinD("ths_expma_stock",$A1995,$A$1,7,100,100)</f>
        <v>7.4614033047964003</v>
      </c>
      <c r="G1995" s="4">
        <f ca="1">[1]!thsiFinD("ths_rsi_stock",$A1995,$A$1,7,100,100)</f>
        <v>48.207637604730998</v>
      </c>
      <c r="H1995" s="4">
        <f ca="1">[1]!thsiFinD("ths_adtm_stock",$A1995,$A$1,7,3,100,100,100)</f>
        <v>0.31313131313131998</v>
      </c>
      <c r="I1995" s="4">
        <f ca="1">[1]!thsiFinD("ths_bbiboll_stock",$A1995,$A$1,7,3,100,100,100)</f>
        <v>7.5016666666666998</v>
      </c>
      <c r="J1995" s="4">
        <f ca="1">[1]!thsiFinD("ths_dptb_stock",$A1995,$A$1,7,104,100,100)</f>
        <v>0.57142857142856995</v>
      </c>
      <c r="K1995" s="4">
        <f ca="1">[1]!thsiFinD("ths_srmi_stock",$A1995,$A$1,7,100,100)</f>
        <v>-3.6082474226804002E-2</v>
      </c>
      <c r="L1995" s="4">
        <f ca="1">[1]!thsiFinD("ths_atr_stock",$A1995,$A$1,7,101,100,100)</f>
        <v>0.41</v>
      </c>
      <c r="M1995" s="4">
        <f ca="1">[1]!thsiFinD("ths_vol_w_stock",$A1995,$A$1)/1000000</f>
        <v>17.77309</v>
      </c>
      <c r="N1995" s="4">
        <f ca="1">[1]!thsiFinD("ths_turnover_ratio_w_stock",$A1995,$A$1)</f>
        <v>8.9138313072913995</v>
      </c>
      <c r="O1995" s="4">
        <f ca="1">[1]!thsiFinD("ths_relative_chg_ratio_w_stock",$A1995,$A$1,104,100)</f>
        <v>-3.6820853497171</v>
      </c>
      <c r="P1995" s="4"/>
    </row>
    <row r="1996" spans="1:16" x14ac:dyDescent="0.25">
      <c r="A1996" s="2" t="s">
        <v>4001</v>
      </c>
      <c r="B1996" s="2" t="s">
        <v>4002</v>
      </c>
      <c r="C1996" s="4">
        <f ca="1">[1]!thsiFinD("ths_vol_ratio_stock",$A1996,$A$1,7,100)</f>
        <v>0.65164485762589996</v>
      </c>
      <c r="D1996" s="4">
        <f ca="1">[1]!thsiFinD("ths_cr_stock",$A1996,$A$1,7,100,100)</f>
        <v>96.909090909091006</v>
      </c>
      <c r="E1996" s="4">
        <f ca="1">[1]!thsiFinD("ths_mfi_stock",$A1996,$A$1,7,100,100)</f>
        <v>58.933262994808999</v>
      </c>
      <c r="F1996" s="4">
        <f ca="1">[1]!thsiFinD("ths_expma_stock",$A1996,$A$1,7,100,100)</f>
        <v>10.8609771687</v>
      </c>
      <c r="G1996" s="4">
        <f ca="1">[1]!thsiFinD("ths_rsi_stock",$A1996,$A$1,7,100,100)</f>
        <v>52.591059252869002</v>
      </c>
      <c r="H1996" s="4">
        <f ca="1">[1]!thsiFinD("ths_adtm_stock",$A1996,$A$1,7,3,100,100,100)</f>
        <v>-0.34810126582279</v>
      </c>
      <c r="I1996" s="4">
        <f ca="1">[1]!thsiFinD("ths_bbiboll_stock",$A1996,$A$1,7,3,100,100,100)</f>
        <v>10.883125</v>
      </c>
      <c r="J1996" s="4">
        <f ca="1">[1]!thsiFinD("ths_dptb_stock",$A1996,$A$1,7,104,100,100)</f>
        <v>0.42857142857142999</v>
      </c>
      <c r="K1996" s="4">
        <f ca="1">[1]!thsiFinD("ths_srmi_stock",$A1996,$A$1,7,100,100)</f>
        <v>-4.5372050816695998E-3</v>
      </c>
      <c r="L1996" s="4">
        <f ca="1">[1]!thsiFinD("ths_atr_stock",$A1996,$A$1,7,101,100,100)</f>
        <v>0.55714285714286005</v>
      </c>
      <c r="M1996" s="4">
        <f ca="1">[1]!thsiFinD("ths_vol_w_stock",$A1996,$A$1)/1000000</f>
        <v>10.598558000000001</v>
      </c>
      <c r="N1996" s="4">
        <f ca="1">[1]!thsiFinD("ths_turnover_ratio_w_stock",$A1996,$A$1)</f>
        <v>9.2888326029798005</v>
      </c>
      <c r="O1996" s="4">
        <f ca="1">[1]!thsiFinD("ths_relative_chg_ratio_w_stock",$A1996,$A$1,104,100)</f>
        <v>-3.0832557205366999</v>
      </c>
      <c r="P1996" s="4"/>
    </row>
    <row r="1997" spans="1:16" x14ac:dyDescent="0.25">
      <c r="A1997" s="2" t="s">
        <v>4003</v>
      </c>
      <c r="B1997" s="2" t="s">
        <v>4004</v>
      </c>
      <c r="C1997" s="4">
        <f ca="1">[1]!thsiFinD("ths_vol_ratio_stock",$A1997,$A$1,7,100)</f>
        <v>1.4053795874402999</v>
      </c>
      <c r="D1997" s="4">
        <f ca="1">[1]!thsiFinD("ths_cr_stock",$A1997,$A$1,7,100,100)</f>
        <v>122.5641025641</v>
      </c>
      <c r="E1997" s="4">
        <f ca="1">[1]!thsiFinD("ths_mfi_stock",$A1997,$A$1,7,100,100)</f>
        <v>63.453540183865002</v>
      </c>
      <c r="F1997" s="4">
        <f ca="1">[1]!thsiFinD("ths_expma_stock",$A1997,$A$1,7,100,100)</f>
        <v>15.903072818309999</v>
      </c>
      <c r="G1997" s="4">
        <f ca="1">[1]!thsiFinD("ths_rsi_stock",$A1997,$A$1,7,100,100)</f>
        <v>55.804004119460998</v>
      </c>
      <c r="H1997" s="4">
        <f ca="1">[1]!thsiFinD("ths_adtm_stock",$A1997,$A$1,7,3,100,100,100)</f>
        <v>-0.37988826815642002</v>
      </c>
      <c r="I1997" s="4">
        <f ca="1">[1]!thsiFinD("ths_bbiboll_stock",$A1997,$A$1,7,3,100,100,100)</f>
        <v>15.988125</v>
      </c>
      <c r="J1997" s="4">
        <f ca="1">[1]!thsiFinD("ths_dptb_stock",$A1997,$A$1,7,104,100,100)</f>
        <v>0.71428571428570997</v>
      </c>
      <c r="K1997" s="4">
        <f ca="1">[1]!thsiFinD("ths_srmi_stock",$A1997,$A$1,7,100,100)</f>
        <v>2.1525215252153E-2</v>
      </c>
      <c r="L1997" s="4">
        <f ca="1">[1]!thsiFinD("ths_atr_stock",$A1997,$A$1,7,101,100,100)</f>
        <v>0.66714285714286004</v>
      </c>
      <c r="M1997" s="4">
        <f ca="1">[1]!thsiFinD("ths_vol_w_stock",$A1997,$A$1)/1000000</f>
        <v>41.908670999999998</v>
      </c>
      <c r="N1997" s="4">
        <f ca="1">[1]!thsiFinD("ths_turnover_ratio_w_stock",$A1997,$A$1)</f>
        <v>15.109157389722</v>
      </c>
      <c r="O1997" s="4">
        <f ca="1">[1]!thsiFinD("ths_relative_chg_ratio_w_stock",$A1997,$A$1,104,100)</f>
        <v>2.7592928568005002</v>
      </c>
      <c r="P1997" s="4"/>
    </row>
    <row r="1998" spans="1:16" x14ac:dyDescent="0.25">
      <c r="A1998" s="2" t="s">
        <v>4005</v>
      </c>
      <c r="B1998" s="2" t="s">
        <v>4006</v>
      </c>
      <c r="C1998" s="4">
        <f ca="1">[1]!thsiFinD("ths_vol_ratio_stock",$A1998,$A$1,7,100)</f>
        <v>0.71416049957769001</v>
      </c>
      <c r="D1998" s="4">
        <f ca="1">[1]!thsiFinD("ths_cr_stock",$A1998,$A$1,7,100,100)</f>
        <v>116.70428893905</v>
      </c>
      <c r="E1998" s="4">
        <f ca="1">[1]!thsiFinD("ths_mfi_stock",$A1998,$A$1,7,100,100)</f>
        <v>62.468154429156002</v>
      </c>
      <c r="F1998" s="4">
        <f ca="1">[1]!thsiFinD("ths_expma_stock",$A1998,$A$1,7,100,100)</f>
        <v>11.240127090219</v>
      </c>
      <c r="G1998" s="4">
        <f ca="1">[1]!thsiFinD("ths_rsi_stock",$A1998,$A$1,7,100,100)</f>
        <v>68.037464619500994</v>
      </c>
      <c r="H1998" s="4">
        <f ca="1">[1]!thsiFinD("ths_adtm_stock",$A1998,$A$1,7,3,100,100,100)</f>
        <v>0.39090909090908998</v>
      </c>
      <c r="I1998" s="4">
        <f ca="1">[1]!thsiFinD("ths_bbiboll_stock",$A1998,$A$1,7,3,100,100,100)</f>
        <v>11.052916666667</v>
      </c>
      <c r="J1998" s="4">
        <f ca="1">[1]!thsiFinD("ths_dptb_stock",$A1998,$A$1,7,104,100,100)</f>
        <v>0.85714285714285998</v>
      </c>
      <c r="K1998" s="4">
        <f ca="1">[1]!thsiFinD("ths_srmi_stock",$A1998,$A$1,7,100,100)</f>
        <v>0</v>
      </c>
      <c r="L1998" s="4">
        <f ca="1">[1]!thsiFinD("ths_atr_stock",$A1998,$A$1,7,101,100,100)</f>
        <v>0.45714285714286002</v>
      </c>
      <c r="M1998" s="4">
        <f ca="1">[1]!thsiFinD("ths_vol_w_stock",$A1998,$A$1)/1000000</f>
        <v>12.197400999999999</v>
      </c>
      <c r="N1998" s="4">
        <f ca="1">[1]!thsiFinD("ths_turnover_ratio_w_stock",$A1998,$A$1)</f>
        <v>8.4704729485897996</v>
      </c>
      <c r="O1998" s="4">
        <f ca="1">[1]!thsiFinD("ths_relative_chg_ratio_w_stock",$A1998,$A$1,104,100)</f>
        <v>0.49608326406142</v>
      </c>
      <c r="P1998" s="4"/>
    </row>
    <row r="1999" spans="1:16" x14ac:dyDescent="0.25">
      <c r="A1999" s="2" t="s">
        <v>4007</v>
      </c>
      <c r="B1999" s="2" t="s">
        <v>4008</v>
      </c>
      <c r="C1999" s="4">
        <f ca="1">[1]!thsiFinD("ths_vol_ratio_stock",$A1999,$A$1,7,100)</f>
        <v>0.6646346212848</v>
      </c>
      <c r="D1999" s="4">
        <f ca="1">[1]!thsiFinD("ths_cr_stock",$A1999,$A$1,7,100,100)</f>
        <v>48.618784530387003</v>
      </c>
      <c r="E1999" s="4">
        <f ca="1">[1]!thsiFinD("ths_mfi_stock",$A1999,$A$1,7,100,100)</f>
        <v>32.127074052582998</v>
      </c>
      <c r="F1999" s="4">
        <f ca="1">[1]!thsiFinD("ths_expma_stock",$A1999,$A$1,7,100,100)</f>
        <v>10.545568819059</v>
      </c>
      <c r="G1999" s="4">
        <f ca="1">[1]!thsiFinD("ths_rsi_stock",$A1999,$A$1,7,100,100)</f>
        <v>42.448680009606001</v>
      </c>
      <c r="H1999" s="4">
        <f ca="1">[1]!thsiFinD("ths_adtm_stock",$A1999,$A$1,7,3,100,100,100)</f>
        <v>-0.66129032258065001</v>
      </c>
      <c r="I1999" s="4">
        <f ca="1">[1]!thsiFinD("ths_bbiboll_stock",$A1999,$A$1,7,3,100,100,100)</f>
        <v>10.666770833333</v>
      </c>
      <c r="J1999" s="4">
        <f ca="1">[1]!thsiFinD("ths_dptb_stock",$A1999,$A$1,7,104,100,100)</f>
        <v>0.71428571428570997</v>
      </c>
      <c r="K1999" s="4">
        <f ca="1">[1]!thsiFinD("ths_srmi_stock",$A1999,$A$1,7,100,100)</f>
        <v>-5.1583710407239997E-2</v>
      </c>
      <c r="L1999" s="4">
        <f ca="1">[1]!thsiFinD("ths_atr_stock",$A1999,$A$1,7,101,100,100)</f>
        <v>0.39571428571429001</v>
      </c>
      <c r="M1999" s="4">
        <f ca="1">[1]!thsiFinD("ths_vol_w_stock",$A1999,$A$1)/1000000</f>
        <v>14.892166</v>
      </c>
      <c r="N1999" s="4">
        <f ca="1">[1]!thsiFinD("ths_turnover_ratio_w_stock",$A1999,$A$1)</f>
        <v>6.8159819043647998</v>
      </c>
      <c r="O1999" s="4">
        <f ca="1">[1]!thsiFinD("ths_relative_chg_ratio_w_stock",$A1999,$A$1,104,100)</f>
        <v>-1.8684086256057999</v>
      </c>
      <c r="P1999" s="4"/>
    </row>
    <row r="2000" spans="1:16" x14ac:dyDescent="0.25">
      <c r="A2000" s="2" t="s">
        <v>4009</v>
      </c>
      <c r="B2000" s="2" t="s">
        <v>4010</v>
      </c>
      <c r="C2000" s="4">
        <f ca="1">[1]!thsiFinD("ths_vol_ratio_stock",$A2000,$A$1,7,100)</f>
        <v>0.77683209191851998</v>
      </c>
      <c r="D2000" s="4">
        <f ca="1">[1]!thsiFinD("ths_cr_stock",$A2000,$A$1,7,100,100)</f>
        <v>218.21247892074001</v>
      </c>
      <c r="E2000" s="4">
        <f ca="1">[1]!thsiFinD("ths_mfi_stock",$A2000,$A$1,7,100,100)</f>
        <v>95.095166813239999</v>
      </c>
      <c r="F2000" s="4">
        <f ca="1">[1]!thsiFinD("ths_expma_stock",$A2000,$A$1,7,100,100)</f>
        <v>16.933496976012002</v>
      </c>
      <c r="G2000" s="4">
        <f ca="1">[1]!thsiFinD("ths_rsi_stock",$A2000,$A$1,7,100,100)</f>
        <v>67.263657837246001</v>
      </c>
      <c r="H2000" s="4">
        <f ca="1">[1]!thsiFinD("ths_adtm_stock",$A2000,$A$1,7,3,100,100,100)</f>
        <v>0.70716510903426999</v>
      </c>
      <c r="I2000" s="4">
        <f ca="1">[1]!thsiFinD("ths_bbiboll_stock",$A2000,$A$1,7,3,100,100,100)</f>
        <v>16.693854166666998</v>
      </c>
      <c r="J2000" s="4">
        <f ca="1">[1]!thsiFinD("ths_dptb_stock",$A2000,$A$1,7,104,100,100)</f>
        <v>0.57142857142856995</v>
      </c>
      <c r="K2000" s="4">
        <f ca="1">[1]!thsiFinD("ths_srmi_stock",$A2000,$A$1,7,100,100)</f>
        <v>9.8510882016036999E-2</v>
      </c>
      <c r="L2000" s="4">
        <f ca="1">[1]!thsiFinD("ths_atr_stock",$A2000,$A$1,7,101,100,100)</f>
        <v>0.89857142857143002</v>
      </c>
      <c r="M2000" s="4">
        <f ca="1">[1]!thsiFinD("ths_vol_w_stock",$A2000,$A$1)/1000000</f>
        <v>26.541249000000001</v>
      </c>
      <c r="N2000" s="4">
        <f ca="1">[1]!thsiFinD("ths_turnover_ratio_w_stock",$A2000,$A$1)</f>
        <v>11.422544718191</v>
      </c>
      <c r="O2000" s="4">
        <f ca="1">[1]!thsiFinD("ths_relative_chg_ratio_w_stock",$A2000,$A$1,104,100)</f>
        <v>10.005289566201</v>
      </c>
      <c r="P2000" s="4"/>
    </row>
    <row r="2001" spans="1:16" x14ac:dyDescent="0.25">
      <c r="A2001" s="2" t="s">
        <v>4011</v>
      </c>
      <c r="B2001" s="2" t="s">
        <v>4012</v>
      </c>
      <c r="C2001" s="4">
        <f ca="1">[1]!thsiFinD("ths_vol_ratio_stock",$A2001,$A$1,7,100)</f>
        <v>0.60822870516660998</v>
      </c>
      <c r="D2001" s="4">
        <f ca="1">[1]!thsiFinD("ths_cr_stock",$A2001,$A$1,7,100,100)</f>
        <v>40.112994350282001</v>
      </c>
      <c r="E2001" s="4">
        <f ca="1">[1]!thsiFinD("ths_mfi_stock",$A2001,$A$1,7,100,100)</f>
        <v>27.960954260354999</v>
      </c>
      <c r="F2001" s="4">
        <f ca="1">[1]!thsiFinD("ths_expma_stock",$A2001,$A$1,7,100,100)</f>
        <v>12.238160930223</v>
      </c>
      <c r="G2001" s="4">
        <f ca="1">[1]!thsiFinD("ths_rsi_stock",$A2001,$A$1,7,100,100)</f>
        <v>44.495163021369002</v>
      </c>
      <c r="H2001" s="4">
        <f ca="1">[1]!thsiFinD("ths_adtm_stock",$A2001,$A$1,7,3,100,100,100)</f>
        <v>-0.41095890410959002</v>
      </c>
      <c r="I2001" s="4">
        <f ca="1">[1]!thsiFinD("ths_bbiboll_stock",$A2001,$A$1,7,3,100,100,100)</f>
        <v>12.302604166667001</v>
      </c>
      <c r="J2001" s="4">
        <f ca="1">[1]!thsiFinD("ths_dptb_stock",$A2001,$A$1,7,104,100,100)</f>
        <v>0.57142857142856995</v>
      </c>
      <c r="K2001" s="4">
        <f ca="1">[1]!thsiFinD("ths_srmi_stock",$A2001,$A$1,7,100,100)</f>
        <v>-2.7178257394085002E-2</v>
      </c>
      <c r="L2001" s="4">
        <f ca="1">[1]!thsiFinD("ths_atr_stock",$A2001,$A$1,7,101,100,100)</f>
        <v>0.37142857142857</v>
      </c>
      <c r="M2001" s="4">
        <f ca="1">[1]!thsiFinD("ths_vol_w_stock",$A2001,$A$1)/1000000</f>
        <v>35.041592000000001</v>
      </c>
      <c r="N2001" s="4">
        <f ca="1">[1]!thsiFinD("ths_turnover_ratio_w_stock",$A2001,$A$1)</f>
        <v>5.7056478192117996</v>
      </c>
      <c r="O2001" s="4">
        <f ca="1">[1]!thsiFinD("ths_relative_chg_ratio_w_stock",$A2001,$A$1,104,100)</f>
        <v>-2.4224339841334999</v>
      </c>
      <c r="P2001" s="4"/>
    </row>
    <row r="2002" spans="1:16" x14ac:dyDescent="0.25">
      <c r="A2002" s="2" t="s">
        <v>4013</v>
      </c>
      <c r="B2002" s="2" t="s">
        <v>4014</v>
      </c>
      <c r="C2002" s="4">
        <f ca="1">[1]!thsiFinD("ths_vol_ratio_stock",$A2002,$A$1,7,100)</f>
        <v>0.67565389505358997</v>
      </c>
      <c r="D2002" s="4">
        <f ca="1">[1]!thsiFinD("ths_cr_stock",$A2002,$A$1,7,100,100)</f>
        <v>94.554455445543994</v>
      </c>
      <c r="E2002" s="4">
        <f ca="1">[1]!thsiFinD("ths_mfi_stock",$A2002,$A$1,7,100,100)</f>
        <v>43.769116457560003</v>
      </c>
      <c r="F2002" s="4">
        <f ca="1">[1]!thsiFinD("ths_expma_stock",$A2002,$A$1,7,100,100)</f>
        <v>6.2687694030619001</v>
      </c>
      <c r="G2002" s="4">
        <f ca="1">[1]!thsiFinD("ths_rsi_stock",$A2002,$A$1,7,100,100)</f>
        <v>49.929869842918997</v>
      </c>
      <c r="H2002" s="4">
        <f ca="1">[1]!thsiFinD("ths_adtm_stock",$A2002,$A$1,7,3,100,100,100)</f>
        <v>0.13636363636363999</v>
      </c>
      <c r="I2002" s="4">
        <f ca="1">[1]!thsiFinD("ths_bbiboll_stock",$A2002,$A$1,7,3,100,100,100)</f>
        <v>6.2962499999999997</v>
      </c>
      <c r="J2002" s="4">
        <f ca="1">[1]!thsiFinD("ths_dptb_stock",$A2002,$A$1,7,104,100,100)</f>
        <v>0.57142857142856995</v>
      </c>
      <c r="K2002" s="4">
        <f ca="1">[1]!thsiFinD("ths_srmi_stock",$A2002,$A$1,7,100,100)</f>
        <v>-7.8740157480314994E-3</v>
      </c>
      <c r="L2002" s="4">
        <f ca="1">[1]!thsiFinD("ths_atr_stock",$A2002,$A$1,7,101,100,100)</f>
        <v>0.19714285714286001</v>
      </c>
      <c r="M2002" s="4">
        <f ca="1">[1]!thsiFinD("ths_vol_w_stock",$A2002,$A$1)/1000000</f>
        <v>36.852693000000002</v>
      </c>
      <c r="N2002" s="4">
        <f ca="1">[1]!thsiFinD("ths_turnover_ratio_w_stock",$A2002,$A$1)</f>
        <v>3.8259020008689002</v>
      </c>
      <c r="O2002" s="4">
        <f ca="1">[1]!thsiFinD("ths_relative_chg_ratio_w_stock",$A2002,$A$1,104,100)</f>
        <v>-8.1306010983099003E-2</v>
      </c>
      <c r="P2002" s="4"/>
    </row>
    <row r="2003" spans="1:16" x14ac:dyDescent="0.25">
      <c r="A2003" s="2" t="s">
        <v>4015</v>
      </c>
      <c r="B2003" s="2" t="s">
        <v>4016</v>
      </c>
      <c r="C2003" s="4">
        <f ca="1">[1]!thsiFinD("ths_vol_ratio_stock",$A2003,$A$1,7,100)</f>
        <v>1.1270606871615001</v>
      </c>
      <c r="D2003" s="4">
        <f ca="1">[1]!thsiFinD("ths_cr_stock",$A2003,$A$1,7,100,100)</f>
        <v>62.464183381089001</v>
      </c>
      <c r="E2003" s="4">
        <f ca="1">[1]!thsiFinD("ths_mfi_stock",$A2003,$A$1,7,100,100)</f>
        <v>31.667285682824001</v>
      </c>
      <c r="F2003" s="4">
        <f ca="1">[1]!thsiFinD("ths_expma_stock",$A2003,$A$1,7,100,100)</f>
        <v>6.1530099431376</v>
      </c>
      <c r="G2003" s="4">
        <f ca="1">[1]!thsiFinD("ths_rsi_stock",$A2003,$A$1,7,100,100)</f>
        <v>44.273336744689999</v>
      </c>
      <c r="H2003" s="4">
        <f ca="1">[1]!thsiFinD("ths_adtm_stock",$A2003,$A$1,7,3,100,100,100)</f>
        <v>-0.39682539682540002</v>
      </c>
      <c r="I2003" s="4">
        <f ca="1">[1]!thsiFinD("ths_bbiboll_stock",$A2003,$A$1,7,3,100,100,100)</f>
        <v>6.1956249999999997</v>
      </c>
      <c r="J2003" s="4">
        <f ca="1">[1]!thsiFinD("ths_dptb_stock",$A2003,$A$1,7,104,100,100)</f>
        <v>0.42857142857142999</v>
      </c>
      <c r="K2003" s="4">
        <f ca="1">[1]!thsiFinD("ths_srmi_stock",$A2003,$A$1,7,100,100)</f>
        <v>-5.5469953775039001E-2</v>
      </c>
      <c r="L2003" s="4">
        <f ca="1">[1]!thsiFinD("ths_atr_stock",$A2003,$A$1,7,101,100,100)</f>
        <v>0.28999999999999998</v>
      </c>
      <c r="M2003" s="4">
        <f ca="1">[1]!thsiFinD("ths_vol_w_stock",$A2003,$A$1)/1000000</f>
        <v>23.05274</v>
      </c>
      <c r="N2003" s="4">
        <f ca="1">[1]!thsiFinD("ths_turnover_ratio_w_stock",$A2003,$A$1)</f>
        <v>6.1868603623903002</v>
      </c>
      <c r="O2003" s="4">
        <f ca="1">[1]!thsiFinD("ths_relative_chg_ratio_w_stock",$A2003,$A$1,104,100)</f>
        <v>-4.3644591785284002</v>
      </c>
      <c r="P2003" s="4"/>
    </row>
    <row r="2004" spans="1:16" x14ac:dyDescent="0.25">
      <c r="A2004" s="2" t="s">
        <v>4017</v>
      </c>
      <c r="B2004" s="2" t="s">
        <v>4018</v>
      </c>
      <c r="C2004" s="4">
        <f ca="1">[1]!thsiFinD("ths_vol_ratio_stock",$A2004,$A$1,7,100)</f>
        <v>0.72631635273908002</v>
      </c>
      <c r="D2004" s="4">
        <f ca="1">[1]!thsiFinD("ths_cr_stock",$A2004,$A$1,7,100,100)</f>
        <v>238.77840909091</v>
      </c>
      <c r="E2004" s="4">
        <f ca="1">[1]!thsiFinD("ths_mfi_stock",$A2004,$A$1,7,100,100)</f>
        <v>59.175534438907</v>
      </c>
      <c r="F2004" s="4">
        <f ca="1">[1]!thsiFinD("ths_expma_stock",$A2004,$A$1,7,100,100)</f>
        <v>27.857310141073</v>
      </c>
      <c r="G2004" s="4">
        <f ca="1">[1]!thsiFinD("ths_rsi_stock",$A2004,$A$1,7,100,100)</f>
        <v>66.255320460793996</v>
      </c>
      <c r="H2004" s="4">
        <f ca="1">[1]!thsiFinD("ths_adtm_stock",$A2004,$A$1,7,3,100,100,100)</f>
        <v>0.87679083094555998</v>
      </c>
      <c r="I2004" s="4">
        <f ca="1">[1]!thsiFinD("ths_bbiboll_stock",$A2004,$A$1,7,3,100,100,100)</f>
        <v>27.755937500000002</v>
      </c>
      <c r="J2004" s="4">
        <f ca="1">[1]!thsiFinD("ths_dptb_stock",$A2004,$A$1,7,104,100,100)</f>
        <v>0.71428571428570997</v>
      </c>
      <c r="K2004" s="4">
        <f ca="1">[1]!thsiFinD("ths_srmi_stock",$A2004,$A$1,7,100,100)</f>
        <v>7.0090215128382996E-2</v>
      </c>
      <c r="L2004" s="4">
        <f ca="1">[1]!thsiFinD("ths_atr_stock",$A2004,$A$1,7,101,100,100)</f>
        <v>1.17</v>
      </c>
      <c r="M2004" s="4">
        <f ca="1">[1]!thsiFinD("ths_vol_w_stock",$A2004,$A$1)/1000000</f>
        <v>38.960746</v>
      </c>
      <c r="N2004" s="4">
        <f ca="1">[1]!thsiFinD("ths_turnover_ratio_w_stock",$A2004,$A$1)</f>
        <v>7.4732759206835002</v>
      </c>
      <c r="O2004" s="4">
        <f ca="1">[1]!thsiFinD("ths_relative_chg_ratio_w_stock",$A2004,$A$1,104,100)</f>
        <v>2.725859392162</v>
      </c>
      <c r="P2004" s="4"/>
    </row>
    <row r="2005" spans="1:16" x14ac:dyDescent="0.25">
      <c r="A2005" s="2" t="s">
        <v>4019</v>
      </c>
      <c r="B2005" s="2" t="s">
        <v>4020</v>
      </c>
      <c r="C2005" s="4">
        <f ca="1">[1]!thsiFinD("ths_vol_ratio_stock",$A2005,$A$1,7,100)</f>
        <v>0.85125375272485004</v>
      </c>
      <c r="D2005" s="4">
        <f ca="1">[1]!thsiFinD("ths_cr_stock",$A2005,$A$1,7,100,100)</f>
        <v>49.244966442953</v>
      </c>
      <c r="E2005" s="4">
        <f ca="1">[1]!thsiFinD("ths_mfi_stock",$A2005,$A$1,7,100,100)</f>
        <v>43.774728095918</v>
      </c>
      <c r="F2005" s="4">
        <f ca="1">[1]!thsiFinD("ths_expma_stock",$A2005,$A$1,7,100,100)</f>
        <v>16.360786977882999</v>
      </c>
      <c r="G2005" s="4">
        <f ca="1">[1]!thsiFinD("ths_rsi_stock",$A2005,$A$1,7,100,100)</f>
        <v>52.356855034532003</v>
      </c>
      <c r="H2005" s="4">
        <f ca="1">[1]!thsiFinD("ths_adtm_stock",$A2005,$A$1,7,3,100,100,100)</f>
        <v>0.19711538461538</v>
      </c>
      <c r="I2005" s="4">
        <f ca="1">[1]!thsiFinD("ths_bbiboll_stock",$A2005,$A$1,7,3,100,100,100)</f>
        <v>16.384166666666999</v>
      </c>
      <c r="J2005" s="4">
        <f ca="1">[1]!thsiFinD("ths_dptb_stock",$A2005,$A$1,7,104,100,100)</f>
        <v>1</v>
      </c>
      <c r="K2005" s="4">
        <f ca="1">[1]!thsiFinD("ths_srmi_stock",$A2005,$A$1,7,100,100)</f>
        <v>-6.2146892655366999E-2</v>
      </c>
      <c r="L2005" s="4">
        <f ca="1">[1]!thsiFinD("ths_atr_stock",$A2005,$A$1,7,101,100,100)</f>
        <v>0.92285714285714004</v>
      </c>
      <c r="M2005" s="4">
        <f ca="1">[1]!thsiFinD("ths_vol_w_stock",$A2005,$A$1)/1000000</f>
        <v>11.21082</v>
      </c>
      <c r="N2005" s="4">
        <f ca="1">[1]!thsiFinD("ths_turnover_ratio_w_stock",$A2005,$A$1)</f>
        <v>7.0836700831849004</v>
      </c>
      <c r="O2005" s="4">
        <f ca="1">[1]!thsiFinD("ths_relative_chg_ratio_w_stock",$A2005,$A$1,104,100)</f>
        <v>0.82337137829753004</v>
      </c>
      <c r="P2005" s="4"/>
    </row>
    <row r="2006" spans="1:16" x14ac:dyDescent="0.25">
      <c r="A2006" s="2" t="s">
        <v>4021</v>
      </c>
      <c r="B2006" s="2" t="s">
        <v>4022</v>
      </c>
      <c r="C2006" s="4">
        <f ca="1">[1]!thsiFinD("ths_vol_ratio_stock",$A2006,$A$1,7,100)</f>
        <v>0.70232056470717996</v>
      </c>
      <c r="D2006" s="4">
        <f ca="1">[1]!thsiFinD("ths_cr_stock",$A2006,$A$1,7,100,100)</f>
        <v>68.156424581005993</v>
      </c>
      <c r="E2006" s="4">
        <f ca="1">[1]!thsiFinD("ths_mfi_stock",$A2006,$A$1,7,100,100)</f>
        <v>24.708103391805999</v>
      </c>
      <c r="F2006" s="4">
        <f ca="1">[1]!thsiFinD("ths_expma_stock",$A2006,$A$1,7,100,100)</f>
        <v>9.9363319445290994</v>
      </c>
      <c r="G2006" s="4">
        <f ca="1">[1]!thsiFinD("ths_rsi_stock",$A2006,$A$1,7,100,100)</f>
        <v>47.184768328780002</v>
      </c>
      <c r="H2006" s="4">
        <f ca="1">[1]!thsiFinD("ths_adtm_stock",$A2006,$A$1,7,3,100,100,100)</f>
        <v>9.7826086956519995E-2</v>
      </c>
      <c r="I2006" s="4">
        <f ca="1">[1]!thsiFinD("ths_bbiboll_stock",$A2006,$A$1,7,3,100,100,100)</f>
        <v>9.984375</v>
      </c>
      <c r="J2006" s="4">
        <f ca="1">[1]!thsiFinD("ths_dptb_stock",$A2006,$A$1,7,104,100,100)</f>
        <v>0.71428571428570997</v>
      </c>
      <c r="K2006" s="4">
        <f ca="1">[1]!thsiFinD("ths_srmi_stock",$A2006,$A$1,7,100,100)</f>
        <v>-2.7477919528949998E-2</v>
      </c>
      <c r="L2006" s="4">
        <f ca="1">[1]!thsiFinD("ths_atr_stock",$A2006,$A$1,7,101,100,100)</f>
        <v>0.46</v>
      </c>
      <c r="M2006" s="4">
        <f ca="1">[1]!thsiFinD("ths_vol_w_stock",$A2006,$A$1)/1000000</f>
        <v>22.935085000000001</v>
      </c>
      <c r="N2006" s="4">
        <f ca="1">[1]!thsiFinD("ths_turnover_ratio_w_stock",$A2006,$A$1)</f>
        <v>7.2782982248590002</v>
      </c>
      <c r="O2006" s="4">
        <f ca="1">[1]!thsiFinD("ths_relative_chg_ratio_w_stock",$A2006,$A$1,104,100)</f>
        <v>-1.9063043222123</v>
      </c>
      <c r="P2006" s="4"/>
    </row>
    <row r="2007" spans="1:16" x14ac:dyDescent="0.25">
      <c r="A2007" s="2" t="s">
        <v>4023</v>
      </c>
      <c r="B2007" s="2" t="s">
        <v>4024</v>
      </c>
      <c r="C2007" s="4">
        <f ca="1">[1]!thsiFinD("ths_vol_ratio_stock",$A2007,$A$1,7,100)</f>
        <v>0.73640074365268005</v>
      </c>
      <c r="D2007" s="4">
        <f ca="1">[1]!thsiFinD("ths_cr_stock",$A2007,$A$1,7,100,100)</f>
        <v>88.709677419355003</v>
      </c>
      <c r="E2007" s="4">
        <f ca="1">[1]!thsiFinD("ths_mfi_stock",$A2007,$A$1,7,100,100)</f>
        <v>34.913363787153997</v>
      </c>
      <c r="F2007" s="4">
        <f ca="1">[1]!thsiFinD("ths_expma_stock",$A2007,$A$1,7,100,100)</f>
        <v>11.879888653608001</v>
      </c>
      <c r="G2007" s="4">
        <f ca="1">[1]!thsiFinD("ths_rsi_stock",$A2007,$A$1,7,100,100)</f>
        <v>48.580476649985997</v>
      </c>
      <c r="H2007" s="4">
        <f ca="1">[1]!thsiFinD("ths_adtm_stock",$A2007,$A$1,7,3,100,100,100)</f>
        <v>-4.5454545454547003E-2</v>
      </c>
      <c r="I2007" s="4">
        <f ca="1">[1]!thsiFinD("ths_bbiboll_stock",$A2007,$A$1,7,3,100,100,100)</f>
        <v>11.974479166667001</v>
      </c>
      <c r="J2007" s="4">
        <f ca="1">[1]!thsiFinD("ths_dptb_stock",$A2007,$A$1,7,104,100,100)</f>
        <v>0.71428571428570997</v>
      </c>
      <c r="K2007" s="4">
        <f ca="1">[1]!thsiFinD("ths_srmi_stock",$A2007,$A$1,7,100,100)</f>
        <v>-2.5041736227045999E-3</v>
      </c>
      <c r="L2007" s="4">
        <f ca="1">[1]!thsiFinD("ths_atr_stock",$A2007,$A$1,7,101,100,100)</f>
        <v>0.43</v>
      </c>
      <c r="M2007" s="4">
        <f ca="1">[1]!thsiFinD("ths_vol_w_stock",$A2007,$A$1)/1000000</f>
        <v>18.658814</v>
      </c>
      <c r="N2007" s="4">
        <f ca="1">[1]!thsiFinD("ths_turnover_ratio_w_stock",$A2007,$A$1)</f>
        <v>6.3211072795929999</v>
      </c>
      <c r="O2007" s="4">
        <f ca="1">[1]!thsiFinD("ths_relative_chg_ratio_w_stock",$A2007,$A$1,104,100)</f>
        <v>0.23822242227838999</v>
      </c>
      <c r="P2007" s="4"/>
    </row>
    <row r="2008" spans="1:16" x14ac:dyDescent="0.25">
      <c r="A2008" s="2" t="s">
        <v>4025</v>
      </c>
      <c r="B2008" s="2" t="s">
        <v>4026</v>
      </c>
      <c r="C2008" s="4">
        <f ca="1">[1]!thsiFinD("ths_vol_ratio_stock",$A2008,$A$1,7,100)</f>
        <v>0.87722368839784004</v>
      </c>
      <c r="D2008" s="4">
        <f ca="1">[1]!thsiFinD("ths_cr_stock",$A2008,$A$1,7,100,100)</f>
        <v>64.462809917355003</v>
      </c>
      <c r="E2008" s="4">
        <f ca="1">[1]!thsiFinD("ths_mfi_stock",$A2008,$A$1,7,100,100)</f>
        <v>32.272146059011</v>
      </c>
      <c r="F2008" s="4">
        <f ca="1">[1]!thsiFinD("ths_expma_stock",$A2008,$A$1,7,100,100)</f>
        <v>13.577339922428999</v>
      </c>
      <c r="G2008" s="4">
        <f ca="1">[1]!thsiFinD("ths_rsi_stock",$A2008,$A$1,7,100,100)</f>
        <v>44.189440500480998</v>
      </c>
      <c r="H2008" s="4">
        <f ca="1">[1]!thsiFinD("ths_adtm_stock",$A2008,$A$1,7,3,100,100,100)</f>
        <v>-0.44623655913978</v>
      </c>
      <c r="I2008" s="4">
        <f ca="1">[1]!thsiFinD("ths_bbiboll_stock",$A2008,$A$1,7,3,100,100,100)</f>
        <v>13.723333333333001</v>
      </c>
      <c r="J2008" s="4">
        <f ca="1">[1]!thsiFinD("ths_dptb_stock",$A2008,$A$1,7,104,100,100)</f>
        <v>0.42857142857142999</v>
      </c>
      <c r="K2008" s="4">
        <f ca="1">[1]!thsiFinD("ths_srmi_stock",$A2008,$A$1,7,100,100)</f>
        <v>-4.3109540636041999E-2</v>
      </c>
      <c r="L2008" s="4">
        <f ca="1">[1]!thsiFinD("ths_atr_stock",$A2008,$A$1,7,101,100,100)</f>
        <v>0.59571428571428997</v>
      </c>
      <c r="M2008" s="4">
        <f ca="1">[1]!thsiFinD("ths_vol_w_stock",$A2008,$A$1)/1000000</f>
        <v>19.331700000000001</v>
      </c>
      <c r="N2008" s="4">
        <f ca="1">[1]!thsiFinD("ths_turnover_ratio_w_stock",$A2008,$A$1)</f>
        <v>11.73484641144</v>
      </c>
      <c r="O2008" s="4">
        <f ca="1">[1]!thsiFinD("ths_relative_chg_ratio_w_stock",$A2008,$A$1,104,100)</f>
        <v>-3.3725315744044999</v>
      </c>
      <c r="P2008" s="4"/>
    </row>
    <row r="2009" spans="1:16" x14ac:dyDescent="0.25">
      <c r="A2009" s="2" t="s">
        <v>4027</v>
      </c>
      <c r="B2009" s="2" t="s">
        <v>4028</v>
      </c>
      <c r="C2009" s="4">
        <f ca="1">[1]!thsiFinD("ths_vol_ratio_stock",$A2009,$A$1,7,100)</f>
        <v>0.85785920374800995</v>
      </c>
      <c r="D2009" s="4">
        <f ca="1">[1]!thsiFinD("ths_cr_stock",$A2009,$A$1,7,100,100)</f>
        <v>145.24421593829999</v>
      </c>
      <c r="E2009" s="4">
        <f ca="1">[1]!thsiFinD("ths_mfi_stock",$A2009,$A$1,7,100,100)</f>
        <v>73.063711639518004</v>
      </c>
      <c r="F2009" s="4">
        <f ca="1">[1]!thsiFinD("ths_expma_stock",$A2009,$A$1,7,100,100)</f>
        <v>7.6998127935580003</v>
      </c>
      <c r="G2009" s="4">
        <f ca="1">[1]!thsiFinD("ths_rsi_stock",$A2009,$A$1,7,100,100)</f>
        <v>60.521877350936002</v>
      </c>
      <c r="H2009" s="4">
        <f ca="1">[1]!thsiFinD("ths_adtm_stock",$A2009,$A$1,7,3,100,100,100)</f>
        <v>0.62135922330097004</v>
      </c>
      <c r="I2009" s="4">
        <f ca="1">[1]!thsiFinD("ths_bbiboll_stock",$A2009,$A$1,7,3,100,100,100)</f>
        <v>7.6269791666667004</v>
      </c>
      <c r="J2009" s="4">
        <f ca="1">[1]!thsiFinD("ths_dptb_stock",$A2009,$A$1,7,104,100,100)</f>
        <v>0.42857142857142999</v>
      </c>
      <c r="K2009" s="4">
        <f ca="1">[1]!thsiFinD("ths_srmi_stock",$A2009,$A$1,7,100,100)</f>
        <v>5.9202059202059003E-2</v>
      </c>
      <c r="L2009" s="4">
        <f ca="1">[1]!thsiFinD("ths_atr_stock",$A2009,$A$1,7,101,100,100)</f>
        <v>0.45714285714286002</v>
      </c>
      <c r="M2009" s="4">
        <f ca="1">[1]!thsiFinD("ths_vol_w_stock",$A2009,$A$1)/1000000</f>
        <v>76.114954999999995</v>
      </c>
      <c r="N2009" s="4">
        <f ca="1">[1]!thsiFinD("ths_turnover_ratio_w_stock",$A2009,$A$1)</f>
        <v>25.295953862013999</v>
      </c>
      <c r="O2009" s="4">
        <f ca="1">[1]!thsiFinD("ths_relative_chg_ratio_w_stock",$A2009,$A$1,104,100)</f>
        <v>-0.16458942297299001</v>
      </c>
      <c r="P2009" s="4"/>
    </row>
    <row r="2010" spans="1:16" x14ac:dyDescent="0.25">
      <c r="A2010" s="2" t="s">
        <v>4029</v>
      </c>
      <c r="B2010" s="2" t="s">
        <v>4030</v>
      </c>
      <c r="C2010" s="4">
        <f ca="1">[1]!thsiFinD("ths_vol_ratio_stock",$A2010,$A$1,7,100)</f>
        <v>0.69171588848474996</v>
      </c>
      <c r="D2010" s="4">
        <f ca="1">[1]!thsiFinD("ths_cr_stock",$A2010,$A$1,7,100,100)</f>
        <v>92.942743009321006</v>
      </c>
      <c r="E2010" s="4">
        <f ca="1">[1]!thsiFinD("ths_mfi_stock",$A2010,$A$1,7,100,100)</f>
        <v>64.722969721325995</v>
      </c>
      <c r="F2010" s="4">
        <f ca="1">[1]!thsiFinD("ths_expma_stock",$A2010,$A$1,7,100,100)</f>
        <v>11.595880686045</v>
      </c>
      <c r="G2010" s="4">
        <f ca="1">[1]!thsiFinD("ths_rsi_stock",$A2010,$A$1,7,100,100)</f>
        <v>49.179445340339001</v>
      </c>
      <c r="H2010" s="4">
        <f ca="1">[1]!thsiFinD("ths_adtm_stock",$A2010,$A$1,7,3,100,100,100)</f>
        <v>0.54838709677418995</v>
      </c>
      <c r="I2010" s="4">
        <f ca="1">[1]!thsiFinD("ths_bbiboll_stock",$A2010,$A$1,7,3,100,100,100)</f>
        <v>11.623333333332999</v>
      </c>
      <c r="J2010" s="4">
        <f ca="1">[1]!thsiFinD("ths_dptb_stock",$A2010,$A$1,7,104,100,100)</f>
        <v>0.57142857142856995</v>
      </c>
      <c r="K2010" s="4">
        <f ca="1">[1]!thsiFinD("ths_srmi_stock",$A2010,$A$1,7,100,100)</f>
        <v>-1.6906170752324999E-2</v>
      </c>
      <c r="L2010" s="4">
        <f ca="1">[1]!thsiFinD("ths_atr_stock",$A2010,$A$1,7,101,100,100)</f>
        <v>0.70857142857142996</v>
      </c>
      <c r="M2010" s="4">
        <f ca="1">[1]!thsiFinD("ths_vol_w_stock",$A2010,$A$1)/1000000</f>
        <v>16.919266</v>
      </c>
      <c r="N2010" s="4">
        <f ca="1">[1]!thsiFinD("ths_turnover_ratio_w_stock",$A2010,$A$1)</f>
        <v>22.132586590372</v>
      </c>
      <c r="O2010" s="4">
        <f ca="1">[1]!thsiFinD("ths_relative_chg_ratio_w_stock",$A2010,$A$1,104,100)</f>
        <v>-0.25004040548994999</v>
      </c>
      <c r="P2010" s="4"/>
    </row>
    <row r="2011" spans="1:16" x14ac:dyDescent="0.25">
      <c r="A2011" s="2" t="s">
        <v>4031</v>
      </c>
      <c r="B2011" s="2" t="s">
        <v>4032</v>
      </c>
      <c r="C2011" s="4">
        <f ca="1">[1]!thsiFinD("ths_vol_ratio_stock",$A2011,$A$1,7,100)</f>
        <v>1.0632853696775999</v>
      </c>
      <c r="D2011" s="4">
        <f ca="1">[1]!thsiFinD("ths_cr_stock",$A2011,$A$1,7,100,100)</f>
        <v>67.220543806646006</v>
      </c>
      <c r="E2011" s="4">
        <f ca="1">[1]!thsiFinD("ths_mfi_stock",$A2011,$A$1,7,100,100)</f>
        <v>24.547109780644</v>
      </c>
      <c r="F2011" s="4">
        <f ca="1">[1]!thsiFinD("ths_expma_stock",$A2011,$A$1,7,100,100)</f>
        <v>7.9395835253316003</v>
      </c>
      <c r="G2011" s="4">
        <f ca="1">[1]!thsiFinD("ths_rsi_stock",$A2011,$A$1,7,100,100)</f>
        <v>44.987304226982999</v>
      </c>
      <c r="H2011" s="4">
        <f ca="1">[1]!thsiFinD("ths_adtm_stock",$A2011,$A$1,7,3,100,100,100)</f>
        <v>0.37272727272727002</v>
      </c>
      <c r="I2011" s="4">
        <f ca="1">[1]!thsiFinD("ths_bbiboll_stock",$A2011,$A$1,7,3,100,100,100)</f>
        <v>7.9608333333332997</v>
      </c>
      <c r="J2011" s="4">
        <f ca="1">[1]!thsiFinD("ths_dptb_stock",$A2011,$A$1,7,104,100,100)</f>
        <v>0.85714285714285998</v>
      </c>
      <c r="K2011" s="4">
        <f ca="1">[1]!thsiFinD("ths_srmi_stock",$A2011,$A$1,7,100,100)</f>
        <v>-8.2352941176471003E-2</v>
      </c>
      <c r="L2011" s="4">
        <f ca="1">[1]!thsiFinD("ths_atr_stock",$A2011,$A$1,7,101,100,100)</f>
        <v>0.53</v>
      </c>
      <c r="M2011" s="4">
        <f ca="1">[1]!thsiFinD("ths_vol_w_stock",$A2011,$A$1)/1000000</f>
        <v>29.071069999999999</v>
      </c>
      <c r="N2011" s="4">
        <f ca="1">[1]!thsiFinD("ths_turnover_ratio_w_stock",$A2011,$A$1)</f>
        <v>9.9134524369718005</v>
      </c>
      <c r="O2011" s="4">
        <f ca="1">[1]!thsiFinD("ths_relative_chg_ratio_w_stock",$A2011,$A$1,104,100)</f>
        <v>-4.9086052203047998</v>
      </c>
      <c r="P2011" s="4"/>
    </row>
    <row r="2012" spans="1:16" x14ac:dyDescent="0.25">
      <c r="A2012" s="2" t="s">
        <v>4033</v>
      </c>
      <c r="B2012" s="2" t="s">
        <v>4034</v>
      </c>
      <c r="C2012" s="4">
        <f ca="1">[1]!thsiFinD("ths_vol_ratio_stock",$A2012,$A$1,7,100)</f>
        <v>0.77225757605234002</v>
      </c>
      <c r="D2012" s="4">
        <f ca="1">[1]!thsiFinD("ths_cr_stock",$A2012,$A$1,7,100,100)</f>
        <v>104.74137931033999</v>
      </c>
      <c r="E2012" s="4">
        <f ca="1">[1]!thsiFinD("ths_mfi_stock",$A2012,$A$1,7,100,100)</f>
        <v>73.993540225383001</v>
      </c>
      <c r="F2012" s="4">
        <f ca="1">[1]!thsiFinD("ths_expma_stock",$A2012,$A$1,7,100,100)</f>
        <v>15.423084059577</v>
      </c>
      <c r="G2012" s="4">
        <f ca="1">[1]!thsiFinD("ths_rsi_stock",$A2012,$A$1,7,100,100)</f>
        <v>48.891305932115003</v>
      </c>
      <c r="H2012" s="4">
        <f ca="1">[1]!thsiFinD("ths_adtm_stock",$A2012,$A$1,7,3,100,100,100)</f>
        <v>0.19428571428572</v>
      </c>
      <c r="I2012" s="4">
        <f ca="1">[1]!thsiFinD("ths_bbiboll_stock",$A2012,$A$1,7,3,100,100,100)</f>
        <v>15.649374999999999</v>
      </c>
      <c r="J2012" s="4">
        <f ca="1">[1]!thsiFinD("ths_dptb_stock",$A2012,$A$1,7,104,100,100)</f>
        <v>0.71428571428570997</v>
      </c>
      <c r="K2012" s="4">
        <f ca="1">[1]!thsiFinD("ths_srmi_stock",$A2012,$A$1,7,100,100)</f>
        <v>1.9243104554200999E-3</v>
      </c>
      <c r="L2012" s="4">
        <f ca="1">[1]!thsiFinD("ths_atr_stock",$A2012,$A$1,7,101,100,100)</f>
        <v>0.69571428571428995</v>
      </c>
      <c r="M2012" s="4">
        <f ca="1">[1]!thsiFinD("ths_vol_w_stock",$A2012,$A$1)/1000000</f>
        <v>42.841845999999997</v>
      </c>
      <c r="N2012" s="4">
        <f ca="1">[1]!thsiFinD("ths_turnover_ratio_w_stock",$A2012,$A$1)</f>
        <v>30.058164532509998</v>
      </c>
      <c r="O2012" s="4">
        <f ca="1">[1]!thsiFinD("ths_relative_chg_ratio_w_stock",$A2012,$A$1,104,100)</f>
        <v>3.9198456175863998</v>
      </c>
      <c r="P2012" s="4"/>
    </row>
    <row r="2013" spans="1:16" x14ac:dyDescent="0.25">
      <c r="A2013" s="2" t="s">
        <v>4035</v>
      </c>
      <c r="B2013" s="2" t="s">
        <v>4036</v>
      </c>
      <c r="C2013" s="4">
        <f ca="1">[1]!thsiFinD("ths_vol_ratio_stock",$A2013,$A$1,7,100)</f>
        <v>1.0321193094993</v>
      </c>
      <c r="D2013" s="4">
        <f ca="1">[1]!thsiFinD("ths_cr_stock",$A2013,$A$1,7,100,100)</f>
        <v>90.833907649897</v>
      </c>
      <c r="E2013" s="4">
        <f ca="1">[1]!thsiFinD("ths_mfi_stock",$A2013,$A$1,7,100,100)</f>
        <v>55.622104944307999</v>
      </c>
      <c r="F2013" s="4">
        <f ca="1">[1]!thsiFinD("ths_expma_stock",$A2013,$A$1,7,100,100)</f>
        <v>17.93897024124</v>
      </c>
      <c r="G2013" s="4">
        <f ca="1">[1]!thsiFinD("ths_rsi_stock",$A2013,$A$1,7,100,100)</f>
        <v>62.831406423677002</v>
      </c>
      <c r="H2013" s="4">
        <f ca="1">[1]!thsiFinD("ths_adtm_stock",$A2013,$A$1,7,3,100,100,100)</f>
        <v>0.73934837092731998</v>
      </c>
      <c r="I2013" s="4">
        <f ca="1">[1]!thsiFinD("ths_bbiboll_stock",$A2013,$A$1,7,3,100,100,100)</f>
        <v>17.704791666666999</v>
      </c>
      <c r="J2013" s="4">
        <f ca="1">[1]!thsiFinD("ths_dptb_stock",$A2013,$A$1,7,104,100,100)</f>
        <v>0.42857142857142999</v>
      </c>
      <c r="K2013" s="4">
        <f ca="1">[1]!thsiFinD("ths_srmi_stock",$A2013,$A$1,7,100,100)</f>
        <v>1.2931034482759E-2</v>
      </c>
      <c r="L2013" s="4">
        <f ca="1">[1]!thsiFinD("ths_atr_stock",$A2013,$A$1,7,101,100,100)</f>
        <v>1.3642857142856999</v>
      </c>
      <c r="M2013" s="4">
        <f ca="1">[1]!thsiFinD("ths_vol_w_stock",$A2013,$A$1)/1000000</f>
        <v>100.56541199999999</v>
      </c>
      <c r="N2013" s="4">
        <f ca="1">[1]!thsiFinD("ths_turnover_ratio_w_stock",$A2013,$A$1)</f>
        <v>87.530811911995997</v>
      </c>
      <c r="O2013" s="4">
        <f ca="1">[1]!thsiFinD("ths_relative_chg_ratio_w_stock",$A2013,$A$1,104,100)</f>
        <v>6.5767477284628004</v>
      </c>
      <c r="P2013" s="4"/>
    </row>
    <row r="2014" spans="1:16" x14ac:dyDescent="0.25">
      <c r="A2014" s="2" t="s">
        <v>4037</v>
      </c>
      <c r="B2014" s="2" t="s">
        <v>4038</v>
      </c>
      <c r="C2014" s="4">
        <f ca="1">[1]!thsiFinD("ths_vol_ratio_stock",$A2014,$A$1,7,100)</f>
        <v>0.48842252110918999</v>
      </c>
      <c r="D2014" s="4">
        <f ca="1">[1]!thsiFinD("ths_cr_stock",$A2014,$A$1,7,100,100)</f>
        <v>79.156908665106002</v>
      </c>
      <c r="E2014" s="4">
        <f ca="1">[1]!thsiFinD("ths_mfi_stock",$A2014,$A$1,7,100,100)</f>
        <v>27.007774765006999</v>
      </c>
      <c r="F2014" s="4">
        <f ca="1">[1]!thsiFinD("ths_expma_stock",$A2014,$A$1,7,100,100)</f>
        <v>7.6491917969173002</v>
      </c>
      <c r="G2014" s="4">
        <f ca="1">[1]!thsiFinD("ths_rsi_stock",$A2014,$A$1,7,100,100)</f>
        <v>45.558227763868999</v>
      </c>
      <c r="H2014" s="4">
        <f ca="1">[1]!thsiFinD("ths_adtm_stock",$A2014,$A$1,7,3,100,100,100)</f>
        <v>-0.43010752688171999</v>
      </c>
      <c r="I2014" s="4">
        <f ca="1">[1]!thsiFinD("ths_bbiboll_stock",$A2014,$A$1,7,3,100,100,100)</f>
        <v>7.7158333333332996</v>
      </c>
      <c r="J2014" s="4">
        <f ca="1">[1]!thsiFinD("ths_dptb_stock",$A2014,$A$1,7,104,100,100)</f>
        <v>0.57142857142856995</v>
      </c>
      <c r="K2014" s="4">
        <f ca="1">[1]!thsiFinD("ths_srmi_stock",$A2014,$A$1,7,100,100)</f>
        <v>-2.9187817258883E-2</v>
      </c>
      <c r="L2014" s="4">
        <f ca="1">[1]!thsiFinD("ths_atr_stock",$A2014,$A$1,7,101,100,100)</f>
        <v>0.39285714285714002</v>
      </c>
      <c r="M2014" s="4">
        <f ca="1">[1]!thsiFinD("ths_vol_w_stock",$A2014,$A$1)/1000000</f>
        <v>16.205860000000001</v>
      </c>
      <c r="N2014" s="4">
        <f ca="1">[1]!thsiFinD("ths_turnover_ratio_w_stock",$A2014,$A$1)</f>
        <v>9.4698741889523994</v>
      </c>
      <c r="O2014" s="4">
        <f ca="1">[1]!thsiFinD("ths_relative_chg_ratio_w_stock",$A2014,$A$1,104,100)</f>
        <v>-2.1116372678964002</v>
      </c>
      <c r="P2014" s="4"/>
    </row>
    <row r="2015" spans="1:16" x14ac:dyDescent="0.25">
      <c r="A2015" s="2" t="s">
        <v>4039</v>
      </c>
      <c r="B2015" s="2" t="s">
        <v>4040</v>
      </c>
      <c r="C2015" s="4">
        <f ca="1">[1]!thsiFinD("ths_vol_ratio_stock",$A2015,$A$1,7,100)</f>
        <v>1.0683836331173999</v>
      </c>
      <c r="D2015" s="4">
        <f ca="1">[1]!thsiFinD("ths_cr_stock",$A2015,$A$1,7,100,100)</f>
        <v>133.5</v>
      </c>
      <c r="E2015" s="4">
        <f ca="1">[1]!thsiFinD("ths_mfi_stock",$A2015,$A$1,7,100,100)</f>
        <v>63.541614011675001</v>
      </c>
      <c r="F2015" s="4">
        <f ca="1">[1]!thsiFinD("ths_expma_stock",$A2015,$A$1,7,100,100)</f>
        <v>20.441403204463001</v>
      </c>
      <c r="G2015" s="4">
        <f ca="1">[1]!thsiFinD("ths_rsi_stock",$A2015,$A$1,7,100,100)</f>
        <v>50.279131270092002</v>
      </c>
      <c r="H2015" s="4">
        <f ca="1">[1]!thsiFinD("ths_adtm_stock",$A2015,$A$1,7,3,100,100,100)</f>
        <v>0.55092592592592005</v>
      </c>
      <c r="I2015" s="4">
        <f ca="1">[1]!thsiFinD("ths_bbiboll_stock",$A2015,$A$1,7,3,100,100,100)</f>
        <v>20.571562499999999</v>
      </c>
      <c r="J2015" s="4">
        <f ca="1">[1]!thsiFinD("ths_dptb_stock",$A2015,$A$1,7,104,100,100)</f>
        <v>0.57142857142856995</v>
      </c>
      <c r="K2015" s="4">
        <f ca="1">[1]!thsiFinD("ths_srmi_stock",$A2015,$A$1,7,100,100)</f>
        <v>2.4213075060531002E-3</v>
      </c>
      <c r="L2015" s="4">
        <f ca="1">[1]!thsiFinD("ths_atr_stock",$A2015,$A$1,7,101,100,100)</f>
        <v>0.69857142857142995</v>
      </c>
      <c r="M2015" s="4">
        <f ca="1">[1]!thsiFinD("ths_vol_w_stock",$A2015,$A$1)/1000000</f>
        <v>5.425262</v>
      </c>
      <c r="N2015" s="4">
        <f ca="1">[1]!thsiFinD("ths_turnover_ratio_w_stock",$A2015,$A$1)</f>
        <v>3.7600453423629001</v>
      </c>
      <c r="O2015" s="4">
        <f ca="1">[1]!thsiFinD("ths_relative_chg_ratio_w_stock",$A2015,$A$1,104,100)</f>
        <v>2.0588679477365E-2</v>
      </c>
      <c r="P2015" s="4"/>
    </row>
    <row r="2016" spans="1:16" x14ac:dyDescent="0.25">
      <c r="A2016" s="2" t="s">
        <v>4041</v>
      </c>
      <c r="B2016" s="2" t="s">
        <v>4042</v>
      </c>
      <c r="C2016" s="4">
        <f ca="1">[1]!thsiFinD("ths_vol_ratio_stock",$A2016,$A$1,7,100)</f>
        <v>0.57376196925698997</v>
      </c>
      <c r="D2016" s="4">
        <f ca="1">[1]!thsiFinD("ths_cr_stock",$A2016,$A$1,7,100,100)</f>
        <v>31.809145129225001</v>
      </c>
      <c r="E2016" s="4">
        <f ca="1">[1]!thsiFinD("ths_mfi_stock",$A2016,$A$1,7,100,100)</f>
        <v>22.873625191321</v>
      </c>
      <c r="F2016" s="4">
        <f ca="1">[1]!thsiFinD("ths_expma_stock",$A2016,$A$1,7,100,100)</f>
        <v>8.3977386661698006</v>
      </c>
      <c r="G2016" s="4">
        <f ca="1">[1]!thsiFinD("ths_rsi_stock",$A2016,$A$1,7,100,100)</f>
        <v>38.979536467469003</v>
      </c>
      <c r="H2016" s="4">
        <f ca="1">[1]!thsiFinD("ths_adtm_stock",$A2016,$A$1,7,3,100,100,100)</f>
        <v>-0.43421052631578999</v>
      </c>
      <c r="I2016" s="4">
        <f ca="1">[1]!thsiFinD("ths_bbiboll_stock",$A2016,$A$1,7,3,100,100,100)</f>
        <v>8.4768749999999997</v>
      </c>
      <c r="J2016" s="4">
        <f ca="1">[1]!thsiFinD("ths_dptb_stock",$A2016,$A$1,7,104,100,100)</f>
        <v>0.42857142857142999</v>
      </c>
      <c r="K2016" s="4">
        <f ca="1">[1]!thsiFinD("ths_srmi_stock",$A2016,$A$1,7,100,100)</f>
        <v>-6.5462753950339E-2</v>
      </c>
      <c r="L2016" s="4">
        <f ca="1">[1]!thsiFinD("ths_atr_stock",$A2016,$A$1,7,101,100,100)</f>
        <v>0.33714285714286002</v>
      </c>
      <c r="M2016" s="4">
        <f ca="1">[1]!thsiFinD("ths_vol_w_stock",$A2016,$A$1)/1000000</f>
        <v>34.775579</v>
      </c>
      <c r="N2016" s="4">
        <f ca="1">[1]!thsiFinD("ths_turnover_ratio_w_stock",$A2016,$A$1)</f>
        <v>9.5221018652541005</v>
      </c>
      <c r="O2016" s="4">
        <f ca="1">[1]!thsiFinD("ths_relative_chg_ratio_w_stock",$A2016,$A$1,104,100)</f>
        <v>-4.5887988328203999</v>
      </c>
      <c r="P2016" s="4"/>
    </row>
    <row r="2017" spans="1:16" x14ac:dyDescent="0.25">
      <c r="A2017" s="2" t="s">
        <v>4043</v>
      </c>
      <c r="B2017" s="2" t="s">
        <v>4044</v>
      </c>
      <c r="C2017" s="4">
        <f ca="1">[1]!thsiFinD("ths_vol_ratio_stock",$A2017,$A$1,7,100)</f>
        <v>0.85809391011922997</v>
      </c>
      <c r="D2017" s="4">
        <f ca="1">[1]!thsiFinD("ths_cr_stock",$A2017,$A$1,7,100,100)</f>
        <v>131.61764705882001</v>
      </c>
      <c r="E2017" s="4">
        <f ca="1">[1]!thsiFinD("ths_mfi_stock",$A2017,$A$1,7,100,100)</f>
        <v>60.161885391821997</v>
      </c>
      <c r="F2017" s="4">
        <f ca="1">[1]!thsiFinD("ths_expma_stock",$A2017,$A$1,7,100,100)</f>
        <v>11.958925899323001</v>
      </c>
      <c r="G2017" s="4">
        <f ca="1">[1]!thsiFinD("ths_rsi_stock",$A2017,$A$1,7,100,100)</f>
        <v>46.388621684062997</v>
      </c>
      <c r="H2017" s="4">
        <f ca="1">[1]!thsiFinD("ths_adtm_stock",$A2017,$A$1,7,3,100,100,100)</f>
        <v>0.43589743589744001</v>
      </c>
      <c r="I2017" s="4">
        <f ca="1">[1]!thsiFinD("ths_bbiboll_stock",$A2017,$A$1,7,3,100,100,100)</f>
        <v>12.106041666667</v>
      </c>
      <c r="J2017" s="4">
        <f ca="1">[1]!thsiFinD("ths_dptb_stock",$A2017,$A$1,7,104,100,100)</f>
        <v>0.71428571428570997</v>
      </c>
      <c r="K2017" s="4">
        <f ca="1">[1]!thsiFinD("ths_srmi_stock",$A2017,$A$1,7,100,100)</f>
        <v>2.8309741881765001E-2</v>
      </c>
      <c r="L2017" s="4">
        <f ca="1">[1]!thsiFinD("ths_atr_stock",$A2017,$A$1,7,101,100,100)</f>
        <v>0.46</v>
      </c>
      <c r="M2017" s="4">
        <f ca="1">[1]!thsiFinD("ths_vol_w_stock",$A2017,$A$1)/1000000</f>
        <v>38.46987</v>
      </c>
      <c r="N2017" s="4">
        <f ca="1">[1]!thsiFinD("ths_turnover_ratio_w_stock",$A2017,$A$1)</f>
        <v>15.758517997270999</v>
      </c>
      <c r="O2017" s="4">
        <f ca="1">[1]!thsiFinD("ths_relative_chg_ratio_w_stock",$A2017,$A$1,104,100)</f>
        <v>1.2695012137744</v>
      </c>
      <c r="P2017" s="4"/>
    </row>
    <row r="2018" spans="1:16" x14ac:dyDescent="0.25">
      <c r="A2018" s="2" t="s">
        <v>4045</v>
      </c>
      <c r="B2018" s="2" t="s">
        <v>4046</v>
      </c>
      <c r="C2018" s="4">
        <f ca="1">[1]!thsiFinD("ths_vol_ratio_stock",$A2018,$A$1,7,100)</f>
        <v>0.68523076441926001</v>
      </c>
      <c r="D2018" s="4">
        <f ca="1">[1]!thsiFinD("ths_cr_stock",$A2018,$A$1,7,100,100)</f>
        <v>96.987951807228995</v>
      </c>
      <c r="E2018" s="4">
        <f ca="1">[1]!thsiFinD("ths_mfi_stock",$A2018,$A$1,7,100,100)</f>
        <v>49.002843111121997</v>
      </c>
      <c r="F2018" s="4">
        <f ca="1">[1]!thsiFinD("ths_expma_stock",$A2018,$A$1,7,100,100)</f>
        <v>7.6488077828504002</v>
      </c>
      <c r="G2018" s="4">
        <f ca="1">[1]!thsiFinD("ths_rsi_stock",$A2018,$A$1,7,100,100)</f>
        <v>53.018345559137003</v>
      </c>
      <c r="H2018" s="4">
        <f ca="1">[1]!thsiFinD("ths_adtm_stock",$A2018,$A$1,7,3,100,100,100)</f>
        <v>-0.25555555555555998</v>
      </c>
      <c r="I2018" s="4">
        <f ca="1">[1]!thsiFinD("ths_bbiboll_stock",$A2018,$A$1,7,3,100,100,100)</f>
        <v>7.6624999999999996</v>
      </c>
      <c r="J2018" s="4">
        <f ca="1">[1]!thsiFinD("ths_dptb_stock",$A2018,$A$1,7,104,100,100)</f>
        <v>0.71428571428570997</v>
      </c>
      <c r="K2018" s="4">
        <f ca="1">[1]!thsiFinD("ths_srmi_stock",$A2018,$A$1,7,100,100)</f>
        <v>9.0556274256145004E-3</v>
      </c>
      <c r="L2018" s="4">
        <f ca="1">[1]!thsiFinD("ths_atr_stock",$A2018,$A$1,7,101,100,100)</f>
        <v>0.31714285714286</v>
      </c>
      <c r="M2018" s="4">
        <f ca="1">[1]!thsiFinD("ths_vol_w_stock",$A2018,$A$1)/1000000</f>
        <v>28.065594999999998</v>
      </c>
      <c r="N2018" s="4">
        <f ca="1">[1]!thsiFinD("ths_turnover_ratio_w_stock",$A2018,$A$1)</f>
        <v>13.274888829361</v>
      </c>
      <c r="O2018" s="4">
        <f ca="1">[1]!thsiFinD("ths_relative_chg_ratio_w_stock",$A2018,$A$1,104,100)</f>
        <v>3.1135870124138001</v>
      </c>
      <c r="P2018" s="4"/>
    </row>
    <row r="2019" spans="1:16" x14ac:dyDescent="0.25">
      <c r="A2019" s="2" t="s">
        <v>4047</v>
      </c>
      <c r="B2019" s="2" t="s">
        <v>4048</v>
      </c>
      <c r="C2019" s="4">
        <f ca="1">[1]!thsiFinD("ths_vol_ratio_stock",$A2019,$A$1,7,100)</f>
        <v>0.91183701214434998</v>
      </c>
      <c r="D2019" s="4">
        <f ca="1">[1]!thsiFinD("ths_cr_stock",$A2019,$A$1,7,100,100)</f>
        <v>128.15884476534001</v>
      </c>
      <c r="E2019" s="4">
        <f ca="1">[1]!thsiFinD("ths_mfi_stock",$A2019,$A$1,7,100,100)</f>
        <v>64.113486585973007</v>
      </c>
      <c r="F2019" s="4">
        <f ca="1">[1]!thsiFinD("ths_expma_stock",$A2019,$A$1,7,100,100)</f>
        <v>23.603400013270001</v>
      </c>
      <c r="G2019" s="4">
        <f ca="1">[1]!thsiFinD("ths_rsi_stock",$A2019,$A$1,7,100,100)</f>
        <v>50.503947749982999</v>
      </c>
      <c r="H2019" s="4">
        <f ca="1">[1]!thsiFinD("ths_adtm_stock",$A2019,$A$1,7,3,100,100,100)</f>
        <v>-0.25</v>
      </c>
      <c r="I2019" s="4">
        <f ca="1">[1]!thsiFinD("ths_bbiboll_stock",$A2019,$A$1,7,3,100,100,100)</f>
        <v>23.709895833333</v>
      </c>
      <c r="J2019" s="4">
        <f ca="1">[1]!thsiFinD("ths_dptb_stock",$A2019,$A$1,7,104,100,100)</f>
        <v>0.71428571428570997</v>
      </c>
      <c r="K2019" s="4">
        <f ca="1">[1]!thsiFinD("ths_srmi_stock",$A2019,$A$1,7,100,100)</f>
        <v>1.9433882551753E-2</v>
      </c>
      <c r="L2019" s="4">
        <f ca="1">[1]!thsiFinD("ths_atr_stock",$A2019,$A$1,7,101,100,100)</f>
        <v>0.92714285714286004</v>
      </c>
      <c r="M2019" s="4">
        <f ca="1">[1]!thsiFinD("ths_vol_w_stock",$A2019,$A$1)/1000000</f>
        <v>19.674243000000001</v>
      </c>
      <c r="N2019" s="4">
        <f ca="1">[1]!thsiFinD("ths_turnover_ratio_w_stock",$A2019,$A$1)</f>
        <v>17.576468777733002</v>
      </c>
      <c r="O2019" s="4">
        <f ca="1">[1]!thsiFinD("ths_relative_chg_ratio_w_stock",$A2019,$A$1,104,100)</f>
        <v>1.1297288335935001</v>
      </c>
      <c r="P2019" s="4"/>
    </row>
    <row r="2020" spans="1:16" x14ac:dyDescent="0.25">
      <c r="A2020" s="2" t="s">
        <v>4049</v>
      </c>
      <c r="B2020" s="2" t="s">
        <v>4050</v>
      </c>
      <c r="C2020" s="4">
        <f ca="1">[1]!thsiFinD("ths_vol_ratio_stock",$A2020,$A$1,7,100)</f>
        <v>1.0063622188373</v>
      </c>
      <c r="D2020" s="4">
        <f ca="1">[1]!thsiFinD("ths_cr_stock",$A2020,$A$1,7,100,100)</f>
        <v>208.99357601713001</v>
      </c>
      <c r="E2020" s="4">
        <f ca="1">[1]!thsiFinD("ths_mfi_stock",$A2020,$A$1,7,100,100)</f>
        <v>75.340045334500999</v>
      </c>
      <c r="F2020" s="4">
        <f ca="1">[1]!thsiFinD("ths_expma_stock",$A2020,$A$1,7,100,100)</f>
        <v>12.932750169548999</v>
      </c>
      <c r="G2020" s="4">
        <f ca="1">[1]!thsiFinD("ths_rsi_stock",$A2020,$A$1,7,100,100)</f>
        <v>62.707660377636998</v>
      </c>
      <c r="H2020" s="4">
        <f ca="1">[1]!thsiFinD("ths_adtm_stock",$A2020,$A$1,7,3,100,100,100)</f>
        <v>0.82876712328766999</v>
      </c>
      <c r="I2020" s="4">
        <f ca="1">[1]!thsiFinD("ths_bbiboll_stock",$A2020,$A$1,7,3,100,100,100)</f>
        <v>12.615833333333001</v>
      </c>
      <c r="J2020" s="4">
        <f ca="1">[1]!thsiFinD("ths_dptb_stock",$A2020,$A$1,7,104,100,100)</f>
        <v>0.85714285714285998</v>
      </c>
      <c r="K2020" s="4">
        <f ca="1">[1]!thsiFinD("ths_srmi_stock",$A2020,$A$1,7,100,100)</f>
        <v>0.15894039735099</v>
      </c>
      <c r="L2020" s="4">
        <f ca="1">[1]!thsiFinD("ths_atr_stock",$A2020,$A$1,7,101,100,100)</f>
        <v>1.4785714285714</v>
      </c>
      <c r="M2020" s="4">
        <f ca="1">[1]!thsiFinD("ths_vol_w_stock",$A2020,$A$1)/1000000</f>
        <v>153.54522299999999</v>
      </c>
      <c r="N2020" s="4">
        <f ca="1">[1]!thsiFinD("ths_turnover_ratio_w_stock",$A2020,$A$1)</f>
        <v>118.08061210833</v>
      </c>
      <c r="O2020" s="4">
        <f ca="1">[1]!thsiFinD("ths_relative_chg_ratio_w_stock",$A2020,$A$1,104,100)</f>
        <v>-3.2942386923935998</v>
      </c>
      <c r="P2020" s="4"/>
    </row>
    <row r="2021" spans="1:16" x14ac:dyDescent="0.25">
      <c r="A2021" s="2" t="s">
        <v>4051</v>
      </c>
      <c r="B2021" s="2" t="s">
        <v>4052</v>
      </c>
      <c r="C2021" s="4">
        <f ca="1">[1]!thsiFinD("ths_vol_ratio_stock",$A2021,$A$1,7,100)</f>
        <v>0.69449660409962999</v>
      </c>
      <c r="D2021" s="4">
        <f ca="1">[1]!thsiFinD("ths_cr_stock",$A2021,$A$1,7,100,100)</f>
        <v>121.42857142857</v>
      </c>
      <c r="E2021" s="4">
        <f ca="1">[1]!thsiFinD("ths_mfi_stock",$A2021,$A$1,7,100,100)</f>
        <v>54.440038431525998</v>
      </c>
      <c r="F2021" s="4">
        <f ca="1">[1]!thsiFinD("ths_expma_stock",$A2021,$A$1,7,100,100)</f>
        <v>16.201523064540002</v>
      </c>
      <c r="G2021" s="4">
        <f ca="1">[1]!thsiFinD("ths_rsi_stock",$A2021,$A$1,7,100,100)</f>
        <v>53.568670516612997</v>
      </c>
      <c r="H2021" s="4">
        <f ca="1">[1]!thsiFinD("ths_adtm_stock",$A2021,$A$1,7,3,100,100,100)</f>
        <v>0.10738255033557</v>
      </c>
      <c r="I2021" s="4">
        <f ca="1">[1]!thsiFinD("ths_bbiboll_stock",$A2021,$A$1,7,3,100,100,100)</f>
        <v>16.260000000000002</v>
      </c>
      <c r="J2021" s="4">
        <f ca="1">[1]!thsiFinD("ths_dptb_stock",$A2021,$A$1,7,104,100,100)</f>
        <v>0.57142857142856995</v>
      </c>
      <c r="K2021" s="4">
        <f ca="1">[1]!thsiFinD("ths_srmi_stock",$A2021,$A$1,7,100,100)</f>
        <v>2.6219512195121999E-2</v>
      </c>
      <c r="L2021" s="4">
        <f ca="1">[1]!thsiFinD("ths_atr_stock",$A2021,$A$1,7,101,100,100)</f>
        <v>0.63285714285714001</v>
      </c>
      <c r="M2021" s="4">
        <f ca="1">[1]!thsiFinD("ths_vol_w_stock",$A2021,$A$1)/1000000</f>
        <v>21.102014</v>
      </c>
      <c r="N2021" s="4">
        <f ca="1">[1]!thsiFinD("ths_turnover_ratio_w_stock",$A2021,$A$1)</f>
        <v>11.840190836233999</v>
      </c>
      <c r="O2021" s="4">
        <f ca="1">[1]!thsiFinD("ths_relative_chg_ratio_w_stock",$A2021,$A$1,104,100)</f>
        <v>3.9907367130333</v>
      </c>
      <c r="P2021" s="4"/>
    </row>
    <row r="2022" spans="1:16" x14ac:dyDescent="0.25">
      <c r="A2022" s="2" t="s">
        <v>4053</v>
      </c>
      <c r="B2022" s="2" t="s">
        <v>4054</v>
      </c>
      <c r="C2022" s="4">
        <f ca="1">[1]!thsiFinD("ths_vol_ratio_stock",$A2022,$A$1,7,100)</f>
        <v>0.76209819815850999</v>
      </c>
      <c r="D2022" s="4">
        <f ca="1">[1]!thsiFinD("ths_cr_stock",$A2022,$A$1,7,100,100)</f>
        <v>103.47129506008</v>
      </c>
      <c r="E2022" s="4">
        <f ca="1">[1]!thsiFinD("ths_mfi_stock",$A2022,$A$1,7,100,100)</f>
        <v>56.562189867820997</v>
      </c>
      <c r="F2022" s="4">
        <f ca="1">[1]!thsiFinD("ths_expma_stock",$A2022,$A$1,7,100,100)</f>
        <v>18.879585002578999</v>
      </c>
      <c r="G2022" s="4">
        <f ca="1">[1]!thsiFinD("ths_rsi_stock",$A2022,$A$1,7,100,100)</f>
        <v>46.693240629389997</v>
      </c>
      <c r="H2022" s="4">
        <f ca="1">[1]!thsiFinD("ths_adtm_stock",$A2022,$A$1,7,3,100,100,100)</f>
        <v>-5.0761421319804999E-3</v>
      </c>
      <c r="I2022" s="4">
        <f ca="1">[1]!thsiFinD("ths_bbiboll_stock",$A2022,$A$1,7,3,100,100,100)</f>
        <v>19.057083333333001</v>
      </c>
      <c r="J2022" s="4">
        <f ca="1">[1]!thsiFinD("ths_dptb_stock",$A2022,$A$1,7,104,100,100)</f>
        <v>0.57142857142856995</v>
      </c>
      <c r="K2022" s="4">
        <f ca="1">[1]!thsiFinD("ths_srmi_stock",$A2022,$A$1,7,100,100)</f>
        <v>2.6469031233456999E-3</v>
      </c>
      <c r="L2022" s="4">
        <f ca="1">[1]!thsiFinD("ths_atr_stock",$A2022,$A$1,7,101,100,100)</f>
        <v>0.75</v>
      </c>
      <c r="M2022" s="4">
        <f ca="1">[1]!thsiFinD("ths_vol_w_stock",$A2022,$A$1)/1000000</f>
        <v>36.111376999999997</v>
      </c>
      <c r="N2022" s="4">
        <f ca="1">[1]!thsiFinD("ths_turnover_ratio_w_stock",$A2022,$A$1)</f>
        <v>16.239277269180999</v>
      </c>
      <c r="O2022" s="4">
        <f ca="1">[1]!thsiFinD("ths_relative_chg_ratio_w_stock",$A2022,$A$1,104,100)</f>
        <v>1.7940079708579999</v>
      </c>
      <c r="P2022" s="4"/>
    </row>
    <row r="2023" spans="1:16" x14ac:dyDescent="0.25">
      <c r="A2023" s="2" t="s">
        <v>4055</v>
      </c>
      <c r="B2023" s="2" t="s">
        <v>4056</v>
      </c>
      <c r="C2023" s="4">
        <f ca="1">[1]!thsiFinD("ths_vol_ratio_stock",$A2023,$A$1,7,100)</f>
        <v>0.64129838321400001</v>
      </c>
      <c r="D2023" s="4">
        <f ca="1">[1]!thsiFinD("ths_cr_stock",$A2023,$A$1,7,100,100)</f>
        <v>205.17241379309999</v>
      </c>
      <c r="E2023" s="4">
        <f ca="1">[1]!thsiFinD("ths_mfi_stock",$A2023,$A$1,7,100,100)</f>
        <v>61.955340368210997</v>
      </c>
      <c r="F2023" s="4">
        <f ca="1">[1]!thsiFinD("ths_expma_stock",$A2023,$A$1,7,100,100)</f>
        <v>15.37636223662</v>
      </c>
      <c r="G2023" s="4">
        <f ca="1">[1]!thsiFinD("ths_rsi_stock",$A2023,$A$1,7,100,100)</f>
        <v>55.695144230750998</v>
      </c>
      <c r="H2023" s="4">
        <f ca="1">[1]!thsiFinD("ths_adtm_stock",$A2023,$A$1,7,3,100,100,100)</f>
        <v>0.93801652892562004</v>
      </c>
      <c r="I2023" s="4">
        <f ca="1">[1]!thsiFinD("ths_bbiboll_stock",$A2023,$A$1,7,3,100,100,100)</f>
        <v>15.110625000000001</v>
      </c>
      <c r="J2023" s="4">
        <f ca="1">[1]!thsiFinD("ths_dptb_stock",$A2023,$A$1,7,104,100,100)</f>
        <v>0.57142857142856995</v>
      </c>
      <c r="K2023" s="4">
        <f ca="1">[1]!thsiFinD("ths_srmi_stock",$A2023,$A$1,7,100,100)</f>
        <v>0.14415584415584001</v>
      </c>
      <c r="L2023" s="4">
        <f ca="1">[1]!thsiFinD("ths_atr_stock",$A2023,$A$1,7,101,100,100)</f>
        <v>1.5285714285714</v>
      </c>
      <c r="M2023" s="4">
        <f ca="1">[1]!thsiFinD("ths_vol_w_stock",$A2023,$A$1)/1000000</f>
        <v>70.223505000000003</v>
      </c>
      <c r="N2023" s="4">
        <f ca="1">[1]!thsiFinD("ths_turnover_ratio_w_stock",$A2023,$A$1)</f>
        <v>69.490604962115995</v>
      </c>
      <c r="O2023" s="4">
        <f ca="1">[1]!thsiFinD("ths_relative_chg_ratio_w_stock",$A2023,$A$1,104,100)</f>
        <v>-8.9893326543255991</v>
      </c>
      <c r="P2023" s="4"/>
    </row>
    <row r="2024" spans="1:16" x14ac:dyDescent="0.25">
      <c r="A2024" s="2" t="s">
        <v>4057</v>
      </c>
      <c r="B2024" s="2" t="s">
        <v>4058</v>
      </c>
      <c r="C2024" s="4">
        <f ca="1">[1]!thsiFinD("ths_vol_ratio_stock",$A2024,$A$1,7,100)</f>
        <v>0.77143488671093996</v>
      </c>
      <c r="D2024" s="4">
        <f ca="1">[1]!thsiFinD("ths_cr_stock",$A2024,$A$1,7,100,100)</f>
        <v>74.936061381073998</v>
      </c>
      <c r="E2024" s="4">
        <f ca="1">[1]!thsiFinD("ths_mfi_stock",$A2024,$A$1,7,100,100)</f>
        <v>46.847826569915</v>
      </c>
      <c r="F2024" s="4">
        <f ca="1">[1]!thsiFinD("ths_expma_stock",$A2024,$A$1,7,100,100)</f>
        <v>9.5214805574193004</v>
      </c>
      <c r="G2024" s="4">
        <f ca="1">[1]!thsiFinD("ths_rsi_stock",$A2024,$A$1,7,100,100)</f>
        <v>44.137301888587999</v>
      </c>
      <c r="H2024" s="4">
        <f ca="1">[1]!thsiFinD("ths_adtm_stock",$A2024,$A$1,7,3,100,100,100)</f>
        <v>-0.12162162162162</v>
      </c>
      <c r="I2024" s="4">
        <f ca="1">[1]!thsiFinD("ths_bbiboll_stock",$A2024,$A$1,7,3,100,100,100)</f>
        <v>9.5611458333333008</v>
      </c>
      <c r="J2024" s="4">
        <f ca="1">[1]!thsiFinD("ths_dptb_stock",$A2024,$A$1,7,104,100,100)</f>
        <v>0.71428571428570997</v>
      </c>
      <c r="K2024" s="4">
        <f ca="1">[1]!thsiFinD("ths_srmi_stock",$A2024,$A$1,7,100,100)</f>
        <v>-2.6831785345717001E-2</v>
      </c>
      <c r="L2024" s="4">
        <f ca="1">[1]!thsiFinD("ths_atr_stock",$A2024,$A$1,7,101,100,100)</f>
        <v>0.33142857142857002</v>
      </c>
      <c r="M2024" s="4">
        <f ca="1">[1]!thsiFinD("ths_vol_w_stock",$A2024,$A$1)/1000000</f>
        <v>7.1239720000000002</v>
      </c>
      <c r="N2024" s="4">
        <f ca="1">[1]!thsiFinD("ths_turnover_ratio_w_stock",$A2024,$A$1)</f>
        <v>2.7163267754107001</v>
      </c>
      <c r="O2024" s="4">
        <f ca="1">[1]!thsiFinD("ths_relative_chg_ratio_w_stock",$A2024,$A$1,104,100)</f>
        <v>-2.7706635207764001</v>
      </c>
      <c r="P2024" s="4"/>
    </row>
    <row r="2025" spans="1:16" x14ac:dyDescent="0.25">
      <c r="A2025" s="2" t="s">
        <v>4059</v>
      </c>
      <c r="B2025" s="2" t="s">
        <v>4060</v>
      </c>
      <c r="C2025" s="4">
        <f ca="1">[1]!thsiFinD("ths_vol_ratio_stock",$A2025,$A$1,7,100)</f>
        <v>2.9095548857468998</v>
      </c>
      <c r="D2025" s="4">
        <f ca="1">[1]!thsiFinD("ths_cr_stock",$A2025,$A$1,7,100,100)</f>
        <v>132.01970443350001</v>
      </c>
      <c r="E2025" s="4">
        <f ca="1">[1]!thsiFinD("ths_mfi_stock",$A2025,$A$1,7,100,100)</f>
        <v>54.919450500326001</v>
      </c>
      <c r="F2025" s="4">
        <f ca="1">[1]!thsiFinD("ths_expma_stock",$A2025,$A$1,7,100,100)</f>
        <v>5.6915118802932998</v>
      </c>
      <c r="G2025" s="4">
        <f ca="1">[1]!thsiFinD("ths_rsi_stock",$A2025,$A$1,7,100,100)</f>
        <v>58.125323417891998</v>
      </c>
      <c r="H2025" s="4">
        <f ca="1">[1]!thsiFinD("ths_adtm_stock",$A2025,$A$1,7,3,100,100,100)</f>
        <v>0.2734375</v>
      </c>
      <c r="I2025" s="4">
        <f ca="1">[1]!thsiFinD("ths_bbiboll_stock",$A2025,$A$1,7,3,100,100,100)</f>
        <v>5.7092708333333002</v>
      </c>
      <c r="J2025" s="4">
        <f ca="1">[1]!thsiFinD("ths_dptb_stock",$A2025,$A$1,7,104,100,100)</f>
        <v>0.42857142857142999</v>
      </c>
      <c r="K2025" s="4">
        <f ca="1">[1]!thsiFinD("ths_srmi_stock",$A2025,$A$1,7,100,100)</f>
        <v>0.03</v>
      </c>
      <c r="L2025" s="4">
        <f ca="1">[1]!thsiFinD("ths_atr_stock",$A2025,$A$1,7,101,100,100)</f>
        <v>0.45714285714286002</v>
      </c>
      <c r="M2025" s="4">
        <f ca="1">[1]!thsiFinD("ths_vol_w_stock",$A2025,$A$1)/1000000</f>
        <v>119.74010199999999</v>
      </c>
      <c r="N2025" s="4">
        <f ca="1">[1]!thsiFinD("ths_turnover_ratio_w_stock",$A2025,$A$1)</f>
        <v>39.777425462578002</v>
      </c>
      <c r="O2025" s="4">
        <f ca="1">[1]!thsiFinD("ths_relative_chg_ratio_w_stock",$A2025,$A$1,104,100)</f>
        <v>6.7087675481471001</v>
      </c>
      <c r="P2025" s="4"/>
    </row>
    <row r="2026" spans="1:16" x14ac:dyDescent="0.25">
      <c r="A2026" s="2" t="s">
        <v>4061</v>
      </c>
      <c r="B2026" s="2" t="s">
        <v>4062</v>
      </c>
      <c r="C2026" s="4">
        <f ca="1">[1]!thsiFinD("ths_vol_ratio_stock",$A2026,$A$1,7,100)</f>
        <v>0.82796611605648995</v>
      </c>
      <c r="D2026" s="4">
        <f ca="1">[1]!thsiFinD("ths_cr_stock",$A2026,$A$1,7,100,100)</f>
        <v>67.198697068404002</v>
      </c>
      <c r="E2026" s="4">
        <f ca="1">[1]!thsiFinD("ths_mfi_stock",$A2026,$A$1,7,100,100)</f>
        <v>47.177386250348</v>
      </c>
      <c r="F2026" s="4">
        <f ca="1">[1]!thsiFinD("ths_expma_stock",$A2026,$A$1,7,100,100)</f>
        <v>34.657362194054997</v>
      </c>
      <c r="G2026" s="4">
        <f ca="1">[1]!thsiFinD("ths_rsi_stock",$A2026,$A$1,7,100,100)</f>
        <v>40.689960914762999</v>
      </c>
      <c r="H2026" s="4">
        <f ca="1">[1]!thsiFinD("ths_adtm_stock",$A2026,$A$1,7,3,100,100,100)</f>
        <v>0.1906976744186</v>
      </c>
      <c r="I2026" s="4">
        <f ca="1">[1]!thsiFinD("ths_bbiboll_stock",$A2026,$A$1,7,3,100,100,100)</f>
        <v>35.443020833333001</v>
      </c>
      <c r="J2026" s="4">
        <f ca="1">[1]!thsiFinD("ths_dptb_stock",$A2026,$A$1,7,104,100,100)</f>
        <v>0.85714285714285998</v>
      </c>
      <c r="K2026" s="4">
        <f ca="1">[1]!thsiFinD("ths_srmi_stock",$A2026,$A$1,7,100,100)</f>
        <v>-7.7235772357723997E-2</v>
      </c>
      <c r="L2026" s="4">
        <f ca="1">[1]!thsiFinD("ths_atr_stock",$A2026,$A$1,7,101,100,100)</f>
        <v>2.5814285714285998</v>
      </c>
      <c r="M2026" s="4">
        <f ca="1">[1]!thsiFinD("ths_vol_w_stock",$A2026,$A$1)/1000000</f>
        <v>96.079049999999995</v>
      </c>
      <c r="N2026" s="4">
        <f ca="1">[1]!thsiFinD("ths_turnover_ratio_w_stock",$A2026,$A$1)</f>
        <v>76.324552300598</v>
      </c>
      <c r="O2026" s="4">
        <f ca="1">[1]!thsiFinD("ths_relative_chg_ratio_w_stock",$A2026,$A$1,104,100)</f>
        <v>1.5720378133113999</v>
      </c>
      <c r="P2026" s="4"/>
    </row>
    <row r="2027" spans="1:16" x14ac:dyDescent="0.25">
      <c r="A2027" s="2" t="s">
        <v>4063</v>
      </c>
      <c r="B2027" s="2" t="s">
        <v>4064</v>
      </c>
      <c r="C2027" s="4">
        <f ca="1">[1]!thsiFinD("ths_vol_ratio_stock",$A2027,$A$1,7,100)</f>
        <v>0.63103309536239005</v>
      </c>
      <c r="D2027" s="4">
        <f ca="1">[1]!thsiFinD("ths_cr_stock",$A2027,$A$1,7,100,100)</f>
        <v>83.879539415411998</v>
      </c>
      <c r="E2027" s="4">
        <f ca="1">[1]!thsiFinD("ths_mfi_stock",$A2027,$A$1,7,100,100)</f>
        <v>23.773457128192</v>
      </c>
      <c r="F2027" s="4">
        <f ca="1">[1]!thsiFinD("ths_expma_stock",$A2027,$A$1,7,100,100)</f>
        <v>22.732392839336999</v>
      </c>
      <c r="G2027" s="4">
        <f ca="1">[1]!thsiFinD("ths_rsi_stock",$A2027,$A$1,7,100,100)</f>
        <v>45.557631403979997</v>
      </c>
      <c r="H2027" s="4">
        <f ca="1">[1]!thsiFinD("ths_adtm_stock",$A2027,$A$1,7,3,100,100,100)</f>
        <v>-5.1724137931036002E-2</v>
      </c>
      <c r="I2027" s="4">
        <f ca="1">[1]!thsiFinD("ths_bbiboll_stock",$A2027,$A$1,7,3,100,100,100)</f>
        <v>22.876458333333002</v>
      </c>
      <c r="J2027" s="4">
        <f ca="1">[1]!thsiFinD("ths_dptb_stock",$A2027,$A$1,7,104,100,100)</f>
        <v>0.57142857142856995</v>
      </c>
      <c r="K2027" s="4">
        <f ca="1">[1]!thsiFinD("ths_srmi_stock",$A2027,$A$1,7,100,100)</f>
        <v>-1.5237265999129E-2</v>
      </c>
      <c r="L2027" s="4">
        <f ca="1">[1]!thsiFinD("ths_atr_stock",$A2027,$A$1,7,101,100,100)</f>
        <v>1.0228571428571001</v>
      </c>
      <c r="M2027" s="4">
        <f ca="1">[1]!thsiFinD("ths_vol_w_stock",$A2027,$A$1)/1000000</f>
        <v>5.1032500000000001</v>
      </c>
      <c r="N2027" s="4">
        <f ca="1">[1]!thsiFinD("ths_turnover_ratio_w_stock",$A2027,$A$1)</f>
        <v>9.5274678396036006</v>
      </c>
      <c r="O2027" s="4">
        <f ca="1">[1]!thsiFinD("ths_relative_chg_ratio_w_stock",$A2027,$A$1,104,100)</f>
        <v>-3.1129674316054001</v>
      </c>
      <c r="P2027" s="4"/>
    </row>
    <row r="2028" spans="1:16" x14ac:dyDescent="0.25">
      <c r="A2028" s="2" t="s">
        <v>4065</v>
      </c>
      <c r="B2028" s="2" t="s">
        <v>4066</v>
      </c>
      <c r="C2028" s="4">
        <f ca="1">[1]!thsiFinD("ths_vol_ratio_stock",$A2028,$A$1,7,100)</f>
        <v>0.95697977385074995</v>
      </c>
      <c r="D2028" s="4">
        <f ca="1">[1]!thsiFinD("ths_cr_stock",$A2028,$A$1,7,100,100)</f>
        <v>146.1355529132</v>
      </c>
      <c r="E2028" s="4">
        <f ca="1">[1]!thsiFinD("ths_mfi_stock",$A2028,$A$1,7,100,100)</f>
        <v>54.127128484566001</v>
      </c>
      <c r="F2028" s="4">
        <f ca="1">[1]!thsiFinD("ths_expma_stock",$A2028,$A$1,7,100,100)</f>
        <v>22.408359776133</v>
      </c>
      <c r="G2028" s="4">
        <f ca="1">[1]!thsiFinD("ths_rsi_stock",$A2028,$A$1,7,100,100)</f>
        <v>52.441330289857</v>
      </c>
      <c r="H2028" s="4">
        <f ca="1">[1]!thsiFinD("ths_adtm_stock",$A2028,$A$1,7,3,100,100,100)</f>
        <v>0.37022900763359001</v>
      </c>
      <c r="I2028" s="4">
        <f ca="1">[1]!thsiFinD("ths_bbiboll_stock",$A2028,$A$1,7,3,100,100,100)</f>
        <v>22.626979166666999</v>
      </c>
      <c r="J2028" s="4">
        <f ca="1">[1]!thsiFinD("ths_dptb_stock",$A2028,$A$1,7,104,100,100)</f>
        <v>0.71428571428570997</v>
      </c>
      <c r="K2028" s="4">
        <f ca="1">[1]!thsiFinD("ths_srmi_stock",$A2028,$A$1,7,100,100)</f>
        <v>3.0728709394206001E-2</v>
      </c>
      <c r="L2028" s="4">
        <f ca="1">[1]!thsiFinD("ths_atr_stock",$A2028,$A$1,7,101,100,100)</f>
        <v>1.0185714285714</v>
      </c>
      <c r="M2028" s="4">
        <f ca="1">[1]!thsiFinD("ths_vol_w_stock",$A2028,$A$1)/1000000</f>
        <v>24.655982000000002</v>
      </c>
      <c r="N2028" s="4">
        <f ca="1">[1]!thsiFinD("ths_turnover_ratio_w_stock",$A2028,$A$1)</f>
        <v>32.209017551746001</v>
      </c>
      <c r="O2028" s="4">
        <f ca="1">[1]!thsiFinD("ths_relative_chg_ratio_w_stock",$A2028,$A$1,104,100)</f>
        <v>5.0946785113970998</v>
      </c>
      <c r="P2028" s="4"/>
    </row>
    <row r="2029" spans="1:16" x14ac:dyDescent="0.25">
      <c r="A2029" s="2" t="s">
        <v>4067</v>
      </c>
      <c r="B2029" s="2" t="s">
        <v>4068</v>
      </c>
      <c r="C2029" s="4">
        <f ca="1">[1]!thsiFinD("ths_vol_ratio_stock",$A2029,$A$1,7,100)</f>
        <v>0.70347226695871001</v>
      </c>
      <c r="D2029" s="4">
        <f ca="1">[1]!thsiFinD("ths_cr_stock",$A2029,$A$1,7,100,100)</f>
        <v>44.318181818181998</v>
      </c>
      <c r="E2029" s="4">
        <f ca="1">[1]!thsiFinD("ths_mfi_stock",$A2029,$A$1,7,100,100)</f>
        <v>28.430483344180999</v>
      </c>
      <c r="F2029" s="4">
        <f ca="1">[1]!thsiFinD("ths_expma_stock",$A2029,$A$1,7,100,100)</f>
        <v>5.4742579686016004</v>
      </c>
      <c r="G2029" s="4">
        <f ca="1">[1]!thsiFinD("ths_rsi_stock",$A2029,$A$1,7,100,100)</f>
        <v>43.272511251805</v>
      </c>
      <c r="H2029" s="4">
        <f ca="1">[1]!thsiFinD("ths_adtm_stock",$A2029,$A$1,7,3,100,100,100)</f>
        <v>-0.25</v>
      </c>
      <c r="I2029" s="4">
        <f ca="1">[1]!thsiFinD("ths_bbiboll_stock",$A2029,$A$1,7,3,100,100,100)</f>
        <v>5.5146875</v>
      </c>
      <c r="J2029" s="4">
        <f ca="1">[1]!thsiFinD("ths_dptb_stock",$A2029,$A$1,7,104,100,100)</f>
        <v>0.57142857142856995</v>
      </c>
      <c r="K2029" s="4">
        <f ca="1">[1]!thsiFinD("ths_srmi_stock",$A2029,$A$1,7,100,100)</f>
        <v>-5.2083333333333003E-2</v>
      </c>
      <c r="L2029" s="4">
        <f ca="1">[1]!thsiFinD("ths_atr_stock",$A2029,$A$1,7,101,100,100)</f>
        <v>0.18714285714286</v>
      </c>
      <c r="M2029" s="4">
        <f ca="1">[1]!thsiFinD("ths_vol_w_stock",$A2029,$A$1)/1000000</f>
        <v>2.3883000000000001</v>
      </c>
      <c r="N2029" s="4">
        <f ca="1">[1]!thsiFinD("ths_turnover_ratio_w_stock",$A2029,$A$1)</f>
        <v>1.2087595942667</v>
      </c>
      <c r="O2029" s="4">
        <f ca="1">[1]!thsiFinD("ths_relative_chg_ratio_w_stock",$A2029,$A$1,104,100)</f>
        <v>-3.1797668666907999</v>
      </c>
      <c r="P2029" s="4"/>
    </row>
    <row r="2030" spans="1:16" x14ac:dyDescent="0.25">
      <c r="A2030" s="2" t="s">
        <v>4069</v>
      </c>
      <c r="B2030" s="2" t="s">
        <v>4070</v>
      </c>
      <c r="C2030" s="4">
        <f ca="1">[1]!thsiFinD("ths_vol_ratio_stock",$A2030,$A$1,7,100)</f>
        <v>0.98303122350836003</v>
      </c>
      <c r="D2030" s="4">
        <f ca="1">[1]!thsiFinD("ths_cr_stock",$A2030,$A$1,7,100,100)</f>
        <v>86.358866736622005</v>
      </c>
      <c r="E2030" s="4">
        <f ca="1">[1]!thsiFinD("ths_mfi_stock",$A2030,$A$1,7,100,100)</f>
        <v>44.434823355170003</v>
      </c>
      <c r="F2030" s="4">
        <f ca="1">[1]!thsiFinD("ths_expma_stock",$A2030,$A$1,7,100,100)</f>
        <v>16.73643925363</v>
      </c>
      <c r="G2030" s="4">
        <f ca="1">[1]!thsiFinD("ths_rsi_stock",$A2030,$A$1,7,100,100)</f>
        <v>51.158582581360001</v>
      </c>
      <c r="H2030" s="4">
        <f ca="1">[1]!thsiFinD("ths_adtm_stock",$A2030,$A$1,7,3,100,100,100)</f>
        <v>0.25206611570248</v>
      </c>
      <c r="I2030" s="4">
        <f ca="1">[1]!thsiFinD("ths_bbiboll_stock",$A2030,$A$1,7,3,100,100,100)</f>
        <v>16.781979166667</v>
      </c>
      <c r="J2030" s="4">
        <f ca="1">[1]!thsiFinD("ths_dptb_stock",$A2030,$A$1,7,104,100,100)</f>
        <v>0.71428571428570997</v>
      </c>
      <c r="K2030" s="4">
        <f ca="1">[1]!thsiFinD("ths_srmi_stock",$A2030,$A$1,7,100,100)</f>
        <v>-1.2331180270111999E-2</v>
      </c>
      <c r="L2030" s="4">
        <f ca="1">[1]!thsiFinD("ths_atr_stock",$A2030,$A$1,7,101,100,100)</f>
        <v>0.84571428571428997</v>
      </c>
      <c r="M2030" s="4">
        <f ca="1">[1]!thsiFinD("ths_vol_w_stock",$A2030,$A$1)/1000000</f>
        <v>29.036864000000001</v>
      </c>
      <c r="N2030" s="4">
        <f ca="1">[1]!thsiFinD("ths_turnover_ratio_w_stock",$A2030,$A$1)</f>
        <v>28.244712510484</v>
      </c>
      <c r="O2030" s="4">
        <f ca="1">[1]!thsiFinD("ths_relative_chg_ratio_w_stock",$A2030,$A$1,104,100)</f>
        <v>0.30384923777431</v>
      </c>
      <c r="P2030" s="4"/>
    </row>
    <row r="2031" spans="1:16" x14ac:dyDescent="0.25">
      <c r="A2031" s="2" t="s">
        <v>4071</v>
      </c>
      <c r="B2031" s="2" t="s">
        <v>4072</v>
      </c>
      <c r="C2031" s="4">
        <f ca="1">[1]!thsiFinD("ths_vol_ratio_stock",$A2031,$A$1,7,100)</f>
        <v>0.80448009839608003</v>
      </c>
      <c r="D2031" s="4">
        <f ca="1">[1]!thsiFinD("ths_cr_stock",$A2031,$A$1,7,100,100)</f>
        <v>103.62694300518</v>
      </c>
      <c r="E2031" s="4">
        <f ca="1">[1]!thsiFinD("ths_mfi_stock",$A2031,$A$1,7,100,100)</f>
        <v>59.086121253885999</v>
      </c>
      <c r="F2031" s="4">
        <f ca="1">[1]!thsiFinD("ths_expma_stock",$A2031,$A$1,7,100,100)</f>
        <v>25.230999210311001</v>
      </c>
      <c r="G2031" s="4">
        <f ca="1">[1]!thsiFinD("ths_rsi_stock",$A2031,$A$1,7,100,100)</f>
        <v>50.320980201673002</v>
      </c>
      <c r="H2031" s="4">
        <f ca="1">[1]!thsiFinD("ths_adtm_stock",$A2031,$A$1,7,3,100,100,100)</f>
        <v>0.41778975741239999</v>
      </c>
      <c r="I2031" s="4">
        <f ca="1">[1]!thsiFinD("ths_bbiboll_stock",$A2031,$A$1,7,3,100,100,100)</f>
        <v>25.3871875</v>
      </c>
      <c r="J2031" s="4">
        <f ca="1">[1]!thsiFinD("ths_dptb_stock",$A2031,$A$1,7,104,100,100)</f>
        <v>0.85714285714285998</v>
      </c>
      <c r="K2031" s="4">
        <f ca="1">[1]!thsiFinD("ths_srmi_stock",$A2031,$A$1,7,100,100)</f>
        <v>-9.3385214007781006E-3</v>
      </c>
      <c r="L2031" s="4">
        <f ca="1">[1]!thsiFinD("ths_atr_stock",$A2031,$A$1,7,101,100,100)</f>
        <v>1.32</v>
      </c>
      <c r="M2031" s="4">
        <f ca="1">[1]!thsiFinD("ths_vol_w_stock",$A2031,$A$1)/1000000</f>
        <v>20.670611999999998</v>
      </c>
      <c r="N2031" s="4">
        <f ca="1">[1]!thsiFinD("ths_turnover_ratio_w_stock",$A2031,$A$1)</f>
        <v>22.591509544565</v>
      </c>
      <c r="O2031" s="4">
        <f ca="1">[1]!thsiFinD("ths_relative_chg_ratio_w_stock",$A2031,$A$1,104,100)</f>
        <v>3.4825984833988999</v>
      </c>
      <c r="P2031" s="4"/>
    </row>
    <row r="2032" spans="1:16" x14ac:dyDescent="0.25">
      <c r="A2032" s="2" t="s">
        <v>4073</v>
      </c>
      <c r="B2032" s="2" t="s">
        <v>4074</v>
      </c>
      <c r="C2032" s="4">
        <f ca="1">[1]!thsiFinD("ths_vol_ratio_stock",$A2032,$A$1,7,100)</f>
        <v>1.2747153165473999</v>
      </c>
      <c r="D2032" s="4">
        <f ca="1">[1]!thsiFinD("ths_cr_stock",$A2032,$A$1,7,100,100)</f>
        <v>103.47826086956999</v>
      </c>
      <c r="E2032" s="4">
        <f ca="1">[1]!thsiFinD("ths_mfi_stock",$A2032,$A$1,7,100,100)</f>
        <v>59.375897286765003</v>
      </c>
      <c r="F2032" s="4">
        <f ca="1">[1]!thsiFinD("ths_expma_stock",$A2032,$A$1,7,100,100)</f>
        <v>32.245091280441997</v>
      </c>
      <c r="G2032" s="4">
        <f ca="1">[1]!thsiFinD("ths_rsi_stock",$A2032,$A$1,7,100,100)</f>
        <v>47.529323098714997</v>
      </c>
      <c r="H2032" s="4">
        <f ca="1">[1]!thsiFinD("ths_adtm_stock",$A2032,$A$1,7,3,100,100,100)</f>
        <v>-1.8867924528303999E-2</v>
      </c>
      <c r="I2032" s="4">
        <f ca="1">[1]!thsiFinD("ths_bbiboll_stock",$A2032,$A$1,7,3,100,100,100)</f>
        <v>32.709375000000001</v>
      </c>
      <c r="J2032" s="4">
        <f ca="1">[1]!thsiFinD("ths_dptb_stock",$A2032,$A$1,7,104,100,100)</f>
        <v>0.57142857142856995</v>
      </c>
      <c r="K2032" s="4">
        <f ca="1">[1]!thsiFinD("ths_srmi_stock",$A2032,$A$1,7,100,100)</f>
        <v>1.5356265356266999E-3</v>
      </c>
      <c r="L2032" s="4">
        <f ca="1">[1]!thsiFinD("ths_atr_stock",$A2032,$A$1,7,101,100,100)</f>
        <v>1.4828571428571</v>
      </c>
      <c r="M2032" s="4">
        <f ca="1">[1]!thsiFinD("ths_vol_w_stock",$A2032,$A$1)/1000000</f>
        <v>31.063085999999998</v>
      </c>
      <c r="N2032" s="4">
        <f ca="1">[1]!thsiFinD("ths_turnover_ratio_w_stock",$A2032,$A$1)</f>
        <v>7.4463956465666996</v>
      </c>
      <c r="O2032" s="4">
        <f ca="1">[1]!thsiFinD("ths_relative_chg_ratio_w_stock",$A2032,$A$1,104,100)</f>
        <v>-2.0877021254291002</v>
      </c>
      <c r="P2032" s="4"/>
    </row>
    <row r="2033" spans="1:16" x14ac:dyDescent="0.25">
      <c r="A2033" s="2" t="s">
        <v>4075</v>
      </c>
      <c r="B2033" s="2" t="s">
        <v>4076</v>
      </c>
      <c r="C2033" s="4">
        <f ca="1">[1]!thsiFinD("ths_vol_ratio_stock",$A2033,$A$1,7,100)</f>
        <v>0.85921311210886997</v>
      </c>
      <c r="D2033" s="4">
        <f ca="1">[1]!thsiFinD("ths_cr_stock",$A2033,$A$1,7,100,100)</f>
        <v>71.728971962616995</v>
      </c>
      <c r="E2033" s="4">
        <f ca="1">[1]!thsiFinD("ths_mfi_stock",$A2033,$A$1,7,100,100)</f>
        <v>30.927660193474999</v>
      </c>
      <c r="F2033" s="4">
        <f ca="1">[1]!thsiFinD("ths_expma_stock",$A2033,$A$1,7,100,100)</f>
        <v>9.3180667707779001</v>
      </c>
      <c r="G2033" s="4">
        <f ca="1">[1]!thsiFinD("ths_rsi_stock",$A2033,$A$1,7,100,100)</f>
        <v>43.892730323861997</v>
      </c>
      <c r="H2033" s="4">
        <f ca="1">[1]!thsiFinD("ths_adtm_stock",$A2033,$A$1,7,3,100,100,100)</f>
        <v>0.11842105263158</v>
      </c>
      <c r="I2033" s="4">
        <f ca="1">[1]!thsiFinD("ths_bbiboll_stock",$A2033,$A$1,7,3,100,100,100)</f>
        <v>9.3943750000000001</v>
      </c>
      <c r="J2033" s="4">
        <f ca="1">[1]!thsiFinD("ths_dptb_stock",$A2033,$A$1,7,104,100,100)</f>
        <v>0.71428571428570997</v>
      </c>
      <c r="K2033" s="4">
        <f ca="1">[1]!thsiFinD("ths_srmi_stock",$A2033,$A$1,7,100,100)</f>
        <v>-2.5263157894737001E-2</v>
      </c>
      <c r="L2033" s="4">
        <f ca="1">[1]!thsiFinD("ths_atr_stock",$A2033,$A$1,7,101,100,100)</f>
        <v>0.37142857142857</v>
      </c>
      <c r="M2033" s="4">
        <f ca="1">[1]!thsiFinD("ths_vol_w_stock",$A2033,$A$1)/1000000</f>
        <v>22.029139000000001</v>
      </c>
      <c r="N2033" s="4">
        <f ca="1">[1]!thsiFinD("ths_turnover_ratio_w_stock",$A2033,$A$1)</f>
        <v>7.0802093045666998</v>
      </c>
      <c r="O2033" s="4">
        <f ca="1">[1]!thsiFinD("ths_relative_chg_ratio_w_stock",$A2033,$A$1,104,100)</f>
        <v>-2.2732775849770999</v>
      </c>
      <c r="P2033" s="4"/>
    </row>
    <row r="2034" spans="1:16" x14ac:dyDescent="0.25">
      <c r="A2034" s="2" t="s">
        <v>4077</v>
      </c>
      <c r="B2034" s="2" t="s">
        <v>4078</v>
      </c>
      <c r="C2034" s="4">
        <f ca="1">[1]!thsiFinD("ths_vol_ratio_stock",$A2034,$A$1,7,100)</f>
        <v>0.71255231949068998</v>
      </c>
      <c r="D2034" s="4">
        <f ca="1">[1]!thsiFinD("ths_cr_stock",$A2034,$A$1,7,100,100)</f>
        <v>79.876796714579001</v>
      </c>
      <c r="E2034" s="4">
        <f ca="1">[1]!thsiFinD("ths_mfi_stock",$A2034,$A$1,7,100,100)</f>
        <v>61.933585415913001</v>
      </c>
      <c r="F2034" s="4">
        <f ca="1">[1]!thsiFinD("ths_expma_stock",$A2034,$A$1,7,100,100)</f>
        <v>10.481290556604</v>
      </c>
      <c r="G2034" s="4">
        <f ca="1">[1]!thsiFinD("ths_rsi_stock",$A2034,$A$1,7,100,100)</f>
        <v>46.749072612253997</v>
      </c>
      <c r="H2034" s="4">
        <f ca="1">[1]!thsiFinD("ths_adtm_stock",$A2034,$A$1,7,3,100,100,100)</f>
        <v>0</v>
      </c>
      <c r="I2034" s="4">
        <f ca="1">[1]!thsiFinD("ths_bbiboll_stock",$A2034,$A$1,7,3,100,100,100)</f>
        <v>10.540729166667001</v>
      </c>
      <c r="J2034" s="4">
        <f ca="1">[1]!thsiFinD("ths_dptb_stock",$A2034,$A$1,7,104,100,100)</f>
        <v>0.57142857142856995</v>
      </c>
      <c r="K2034" s="4">
        <f ca="1">[1]!thsiFinD("ths_srmi_stock",$A2034,$A$1,7,100,100)</f>
        <v>-2.0599250936329E-2</v>
      </c>
      <c r="L2034" s="4">
        <f ca="1">[1]!thsiFinD("ths_atr_stock",$A2034,$A$1,7,101,100,100)</f>
        <v>0.45</v>
      </c>
      <c r="M2034" s="4">
        <f ca="1">[1]!thsiFinD("ths_vol_w_stock",$A2034,$A$1)/1000000</f>
        <v>20.296189999999999</v>
      </c>
      <c r="N2034" s="4">
        <f ca="1">[1]!thsiFinD("ths_turnover_ratio_w_stock",$A2034,$A$1)</f>
        <v>10.85617570742</v>
      </c>
      <c r="O2034" s="4">
        <f ca="1">[1]!thsiFinD("ths_relative_chg_ratio_w_stock",$A2034,$A$1,104,100)</f>
        <v>-2.5256562335821999</v>
      </c>
      <c r="P2034" s="4"/>
    </row>
    <row r="2035" spans="1:16" x14ac:dyDescent="0.25">
      <c r="A2035" s="2" t="s">
        <v>4079</v>
      </c>
      <c r="B2035" s="2" t="s">
        <v>4080</v>
      </c>
      <c r="C2035" s="4">
        <f ca="1">[1]!thsiFinD("ths_vol_ratio_stock",$A2035,$A$1,7,100)</f>
        <v>0.57540971081069003</v>
      </c>
      <c r="D2035" s="4">
        <f ca="1">[1]!thsiFinD("ths_cr_stock",$A2035,$A$1,7,100,100)</f>
        <v>14.0625</v>
      </c>
      <c r="E2035" s="4">
        <f ca="1">[1]!thsiFinD("ths_mfi_stock",$A2035,$A$1,7,100,100)</f>
        <v>22.783925906433002</v>
      </c>
      <c r="F2035" s="4">
        <f ca="1">[1]!thsiFinD("ths_expma_stock",$A2035,$A$1,7,100,100)</f>
        <v>8.9775198033562003</v>
      </c>
      <c r="G2035" s="4">
        <f ca="1">[1]!thsiFinD("ths_rsi_stock",$A2035,$A$1,7,100,100)</f>
        <v>46.641389799233004</v>
      </c>
      <c r="H2035" s="4">
        <f ca="1">[1]!thsiFinD("ths_adtm_stock",$A2035,$A$1,7,3,100,100,100)</f>
        <v>0.34810126582279</v>
      </c>
      <c r="I2035" s="4">
        <f ca="1">[1]!thsiFinD("ths_bbiboll_stock",$A2035,$A$1,7,3,100,100,100)</f>
        <v>8.8767708333332997</v>
      </c>
      <c r="J2035" s="4">
        <f ca="1">[1]!thsiFinD("ths_dptb_stock",$A2035,$A$1,7,104,100,100)</f>
        <v>0.71428571428570997</v>
      </c>
      <c r="K2035" s="4">
        <f ca="1">[1]!thsiFinD("ths_srmi_stock",$A2035,$A$1,7,100,100)</f>
        <v>-0.12922465208747999</v>
      </c>
      <c r="L2035" s="4">
        <f ca="1">[1]!thsiFinD("ths_atr_stock",$A2035,$A$1,7,101,100,100)</f>
        <v>0.80428571428571005</v>
      </c>
      <c r="M2035" s="4">
        <f ca="1">[1]!thsiFinD("ths_vol_w_stock",$A2035,$A$1)/1000000</f>
        <v>135.99276</v>
      </c>
      <c r="N2035" s="4">
        <f ca="1">[1]!thsiFinD("ths_turnover_ratio_w_stock",$A2035,$A$1)</f>
        <v>69.556817647095002</v>
      </c>
      <c r="O2035" s="4">
        <f ca="1">[1]!thsiFinD("ths_relative_chg_ratio_w_stock",$A2035,$A$1,104,100)</f>
        <v>-7.8147096189465</v>
      </c>
      <c r="P2035" s="4"/>
    </row>
    <row r="2036" spans="1:16" x14ac:dyDescent="0.25">
      <c r="A2036" s="2" t="s">
        <v>4081</v>
      </c>
      <c r="B2036" s="2" t="s">
        <v>4082</v>
      </c>
      <c r="C2036" s="4">
        <f ca="1">[1]!thsiFinD("ths_vol_ratio_stock",$A2036,$A$1,7,100)</f>
        <v>0.75322720852435998</v>
      </c>
      <c r="D2036" s="4">
        <f ca="1">[1]!thsiFinD("ths_cr_stock",$A2036,$A$1,7,100,100)</f>
        <v>90.140845070422003</v>
      </c>
      <c r="E2036" s="4">
        <f ca="1">[1]!thsiFinD("ths_mfi_stock",$A2036,$A$1,7,100,100)</f>
        <v>63.610244321437001</v>
      </c>
      <c r="F2036" s="4">
        <f ca="1">[1]!thsiFinD("ths_expma_stock",$A2036,$A$1,7,100,100)</f>
        <v>8.6210106905098005</v>
      </c>
      <c r="G2036" s="4">
        <f ca="1">[1]!thsiFinD("ths_rsi_stock",$A2036,$A$1,7,100,100)</f>
        <v>52.997802661042002</v>
      </c>
      <c r="H2036" s="4">
        <f ca="1">[1]!thsiFinD("ths_adtm_stock",$A2036,$A$1,7,3,100,100,100)</f>
        <v>-0.12871287128712999</v>
      </c>
      <c r="I2036" s="4">
        <f ca="1">[1]!thsiFinD("ths_bbiboll_stock",$A2036,$A$1,7,3,100,100,100)</f>
        <v>8.6326041666667006</v>
      </c>
      <c r="J2036" s="4">
        <f ca="1">[1]!thsiFinD("ths_dptb_stock",$A2036,$A$1,7,104,100,100)</f>
        <v>0.57142857142856995</v>
      </c>
      <c r="K2036" s="4">
        <f ca="1">[1]!thsiFinD("ths_srmi_stock",$A2036,$A$1,7,100,100)</f>
        <v>3.4364261168385998E-3</v>
      </c>
      <c r="L2036" s="4">
        <f ca="1">[1]!thsiFinD("ths_atr_stock",$A2036,$A$1,7,101,100,100)</f>
        <v>0.40142857142857002</v>
      </c>
      <c r="M2036" s="4">
        <f ca="1">[1]!thsiFinD("ths_vol_w_stock",$A2036,$A$1)/1000000</f>
        <v>28.051468</v>
      </c>
      <c r="N2036" s="4">
        <f ca="1">[1]!thsiFinD("ths_turnover_ratio_w_stock",$A2036,$A$1)</f>
        <v>17.540132803182999</v>
      </c>
      <c r="O2036" s="4">
        <f ca="1">[1]!thsiFinD("ths_relative_chg_ratio_w_stock",$A2036,$A$1,104,100)</f>
        <v>-1.0902226175184999</v>
      </c>
      <c r="P2036" s="4"/>
    </row>
    <row r="2037" spans="1:16" x14ac:dyDescent="0.25">
      <c r="A2037" s="2" t="s">
        <v>4083</v>
      </c>
      <c r="B2037" s="2" t="s">
        <v>4084</v>
      </c>
      <c r="C2037" s="4">
        <f ca="1">[1]!thsiFinD("ths_vol_ratio_stock",$A2037,$A$1,7,100)</f>
        <v>0.99391042365658</v>
      </c>
      <c r="D2037" s="4">
        <f ca="1">[1]!thsiFinD("ths_cr_stock",$A2037,$A$1,7,100,100)</f>
        <v>-2671.2550607286998</v>
      </c>
      <c r="E2037" s="4">
        <f ca="1">[1]!thsiFinD("ths_mfi_stock",$A2037,$A$1,7,100,100)</f>
        <v>85.250625653849994</v>
      </c>
      <c r="F2037" s="4">
        <f ca="1">[1]!thsiFinD("ths_expma_stock",$A2037,$A$1,7,100,100)</f>
        <v>33.527410119377997</v>
      </c>
      <c r="G2037" s="4">
        <f ca="1">[1]!thsiFinD("ths_rsi_stock",$A2037,$A$1,7,100,100)</f>
        <v>77.057817585880997</v>
      </c>
      <c r="H2037" s="4">
        <f ca="1">[1]!thsiFinD("ths_adtm_stock",$A2037,$A$1,7,3,100,100,100)</f>
        <v>0.95974842767295998</v>
      </c>
      <c r="I2037" s="4">
        <f ca="1">[1]!thsiFinD("ths_bbiboll_stock",$A2037,$A$1,7,3,100,100,100)</f>
        <v>31.927604166666999</v>
      </c>
      <c r="J2037" s="4">
        <f ca="1">[1]!thsiFinD("ths_dptb_stock",$A2037,$A$1,7,104,100,100)</f>
        <v>0.57142857142856995</v>
      </c>
      <c r="K2037" s="4">
        <f ca="1">[1]!thsiFinD("ths_srmi_stock",$A2037,$A$1,7,100,100)</f>
        <v>0.34477168332883001</v>
      </c>
      <c r="L2037" s="4">
        <f ca="1">[1]!thsiFinD("ths_atr_stock",$A2037,$A$1,7,101,100,100)</f>
        <v>3.3228571428570999</v>
      </c>
      <c r="M2037" s="4">
        <f ca="1">[1]!thsiFinD("ths_vol_w_stock",$A2037,$A$1)/1000000</f>
        <v>217.57694000000001</v>
      </c>
      <c r="N2037" s="4">
        <f ca="1">[1]!thsiFinD("ths_turnover_ratio_w_stock",$A2037,$A$1)</f>
        <v>176.83575126586001</v>
      </c>
      <c r="O2037" s="4">
        <f ca="1">[1]!thsiFinD("ths_relative_chg_ratio_w_stock",$A2037,$A$1,104,100)</f>
        <v>34.961397232479001</v>
      </c>
      <c r="P2037" s="4"/>
    </row>
    <row r="2038" spans="1:16" x14ac:dyDescent="0.25">
      <c r="A2038" s="2" t="s">
        <v>4085</v>
      </c>
      <c r="B2038" s="2" t="s">
        <v>4086</v>
      </c>
      <c r="C2038" s="4">
        <f ca="1">[1]!thsiFinD("ths_vol_ratio_stock",$A2038,$A$1,7,100)</f>
        <v>0.81488227284467996</v>
      </c>
      <c r="D2038" s="4">
        <f ca="1">[1]!thsiFinD("ths_cr_stock",$A2038,$A$1,7,100,100)</f>
        <v>74.617067833698002</v>
      </c>
      <c r="E2038" s="4">
        <f ca="1">[1]!thsiFinD("ths_mfi_stock",$A2038,$A$1,7,100,100)</f>
        <v>37.858769153372002</v>
      </c>
      <c r="F2038" s="4">
        <f ca="1">[1]!thsiFinD("ths_expma_stock",$A2038,$A$1,7,100,100)</f>
        <v>8.3008217078401003</v>
      </c>
      <c r="G2038" s="4">
        <f ca="1">[1]!thsiFinD("ths_rsi_stock",$A2038,$A$1,7,100,100)</f>
        <v>45.418737936066002</v>
      </c>
      <c r="H2038" s="4">
        <f ca="1">[1]!thsiFinD("ths_adtm_stock",$A2038,$A$1,7,3,100,100,100)</f>
        <v>-0.39795918367347</v>
      </c>
      <c r="I2038" s="4">
        <f ca="1">[1]!thsiFinD("ths_bbiboll_stock",$A2038,$A$1,7,3,100,100,100)</f>
        <v>8.3742708333333002</v>
      </c>
      <c r="J2038" s="4">
        <f ca="1">[1]!thsiFinD("ths_dptb_stock",$A2038,$A$1,7,104,100,100)</f>
        <v>0.42857142857142999</v>
      </c>
      <c r="K2038" s="4">
        <f ca="1">[1]!thsiFinD("ths_srmi_stock",$A2038,$A$1,7,100,100)</f>
        <v>-2.8004667444574E-2</v>
      </c>
      <c r="L2038" s="4">
        <f ca="1">[1]!thsiFinD("ths_atr_stock",$A2038,$A$1,7,101,100,100)</f>
        <v>0.38571428571429001</v>
      </c>
      <c r="M2038" s="4">
        <f ca="1">[1]!thsiFinD("ths_vol_w_stock",$A2038,$A$1)/1000000</f>
        <v>4.759296</v>
      </c>
      <c r="N2038" s="4">
        <f ca="1">[1]!thsiFinD("ths_turnover_ratio_w_stock",$A2038,$A$1)</f>
        <v>4.2044977996004</v>
      </c>
      <c r="O2038" s="4">
        <f ca="1">[1]!thsiFinD("ths_relative_chg_ratio_w_stock",$A2038,$A$1,104,100)</f>
        <v>-1.4444224746848999</v>
      </c>
      <c r="P2038" s="4"/>
    </row>
    <row r="2039" spans="1:16" x14ac:dyDescent="0.25">
      <c r="A2039" s="2" t="s">
        <v>4087</v>
      </c>
      <c r="B2039" s="2" t="s">
        <v>4088</v>
      </c>
      <c r="C2039" s="4">
        <f ca="1">[1]!thsiFinD("ths_vol_ratio_stock",$A2039,$A$1,7,100)</f>
        <v>0.65641782511405</v>
      </c>
      <c r="D2039" s="4">
        <f ca="1">[1]!thsiFinD("ths_cr_stock",$A2039,$A$1,7,100,100)</f>
        <v>89.149560117302002</v>
      </c>
      <c r="E2039" s="4">
        <f ca="1">[1]!thsiFinD("ths_mfi_stock",$A2039,$A$1,7,100,100)</f>
        <v>52.887471090445999</v>
      </c>
      <c r="F2039" s="4">
        <f ca="1">[1]!thsiFinD("ths_expma_stock",$A2039,$A$1,7,100,100)</f>
        <v>9.7919943758014991</v>
      </c>
      <c r="G2039" s="4">
        <f ca="1">[1]!thsiFinD("ths_rsi_stock",$A2039,$A$1,7,100,100)</f>
        <v>50.387625173674998</v>
      </c>
      <c r="H2039" s="4">
        <f ca="1">[1]!thsiFinD("ths_adtm_stock",$A2039,$A$1,7,3,100,100,100)</f>
        <v>0.44155844155843998</v>
      </c>
      <c r="I2039" s="4">
        <f ca="1">[1]!thsiFinD("ths_bbiboll_stock",$A2039,$A$1,7,3,100,100,100)</f>
        <v>9.8330208333333005</v>
      </c>
      <c r="J2039" s="4">
        <f ca="1">[1]!thsiFinD("ths_dptb_stock",$A2039,$A$1,7,104,100,100)</f>
        <v>0.57142857142856995</v>
      </c>
      <c r="K2039" s="4">
        <f ca="1">[1]!thsiFinD("ths_srmi_stock",$A2039,$A$1,7,100,100)</f>
        <v>-2.0242914979758E-3</v>
      </c>
      <c r="L2039" s="4">
        <f ca="1">[1]!thsiFinD("ths_atr_stock",$A2039,$A$1,7,101,100,100)</f>
        <v>0.32142857142857001</v>
      </c>
      <c r="M2039" s="4">
        <f ca="1">[1]!thsiFinD("ths_vol_w_stock",$A2039,$A$1)/1000000</f>
        <v>10.430773</v>
      </c>
      <c r="N2039" s="4">
        <f ca="1">[1]!thsiFinD("ths_turnover_ratio_w_stock",$A2039,$A$1)</f>
        <v>5.5396812401976003</v>
      </c>
      <c r="O2039" s="4">
        <f ca="1">[1]!thsiFinD("ths_relative_chg_ratio_w_stock",$A2039,$A$1,104,100)</f>
        <v>-1.4073306663987</v>
      </c>
      <c r="P2039" s="4"/>
    </row>
    <row r="2040" spans="1:16" x14ac:dyDescent="0.25">
      <c r="A2040" s="2" t="s">
        <v>4089</v>
      </c>
      <c r="B2040" s="2" t="s">
        <v>4090</v>
      </c>
      <c r="C2040" s="4">
        <f ca="1">[1]!thsiFinD("ths_vol_ratio_stock",$A2040,$A$1,7,100)</f>
        <v>1.0756583665916</v>
      </c>
      <c r="D2040" s="4">
        <f ca="1">[1]!thsiFinD("ths_cr_stock",$A2040,$A$1,7,100,100)</f>
        <v>182.30337078651999</v>
      </c>
      <c r="E2040" s="4">
        <f ca="1">[1]!thsiFinD("ths_mfi_stock",$A2040,$A$1,7,100,100)</f>
        <v>66.309360028723006</v>
      </c>
      <c r="F2040" s="4">
        <f ca="1">[1]!thsiFinD("ths_expma_stock",$A2040,$A$1,7,100,100)</f>
        <v>13.630113199505001</v>
      </c>
      <c r="G2040" s="4">
        <f ca="1">[1]!thsiFinD("ths_rsi_stock",$A2040,$A$1,7,100,100)</f>
        <v>61.112230382603997</v>
      </c>
      <c r="H2040" s="4">
        <f ca="1">[1]!thsiFinD("ths_adtm_stock",$A2040,$A$1,7,3,100,100,100)</f>
        <v>0.59659090909090995</v>
      </c>
      <c r="I2040" s="4">
        <f ca="1">[1]!thsiFinD("ths_bbiboll_stock",$A2040,$A$1,7,3,100,100,100)</f>
        <v>13.673229166666999</v>
      </c>
      <c r="J2040" s="4">
        <f ca="1">[1]!thsiFinD("ths_dptb_stock",$A2040,$A$1,7,104,100,100)</f>
        <v>0.71428571428570997</v>
      </c>
      <c r="K2040" s="4">
        <f ca="1">[1]!thsiFinD("ths_srmi_stock",$A2040,$A$1,7,100,100)</f>
        <v>5.0605844618673998E-2</v>
      </c>
      <c r="L2040" s="4">
        <f ca="1">[1]!thsiFinD("ths_atr_stock",$A2040,$A$1,7,101,100,100)</f>
        <v>0.51</v>
      </c>
      <c r="M2040" s="4">
        <f ca="1">[1]!thsiFinD("ths_vol_w_stock",$A2040,$A$1)/1000000</f>
        <v>20.708434</v>
      </c>
      <c r="N2040" s="4">
        <f ca="1">[1]!thsiFinD("ths_turnover_ratio_w_stock",$A2040,$A$1)</f>
        <v>9.0737505145886992</v>
      </c>
      <c r="O2040" s="4">
        <f ca="1">[1]!thsiFinD("ths_relative_chg_ratio_w_stock",$A2040,$A$1,104,100)</f>
        <v>6.0580954252949999</v>
      </c>
      <c r="P2040" s="4"/>
    </row>
    <row r="2041" spans="1:16" x14ac:dyDescent="0.25">
      <c r="A2041" s="2" t="s">
        <v>4091</v>
      </c>
      <c r="B2041" s="2" t="s">
        <v>4092</v>
      </c>
      <c r="C2041" s="4">
        <f ca="1">[1]!thsiFinD("ths_vol_ratio_stock",$A2041,$A$1,7,100)</f>
        <v>2.1982774832104002</v>
      </c>
      <c r="D2041" s="4">
        <f ca="1">[1]!thsiFinD("ths_cr_stock",$A2041,$A$1,7,100,100)</f>
        <v>324.89451476792999</v>
      </c>
      <c r="E2041" s="4">
        <f ca="1">[1]!thsiFinD("ths_mfi_stock",$A2041,$A$1,7,100,100)</f>
        <v>92.453962095017999</v>
      </c>
      <c r="F2041" s="4">
        <f ca="1">[1]!thsiFinD("ths_expma_stock",$A2041,$A$1,7,100,100)</f>
        <v>56.984309318146003</v>
      </c>
      <c r="G2041" s="4">
        <f ca="1">[1]!thsiFinD("ths_rsi_stock",$A2041,$A$1,7,100,100)</f>
        <v>72.955088071782001</v>
      </c>
      <c r="H2041" s="4">
        <f ca="1">[1]!thsiFinD("ths_adtm_stock",$A2041,$A$1,7,3,100,100,100)</f>
        <v>0.75776397515528005</v>
      </c>
      <c r="I2041" s="4">
        <f ca="1">[1]!thsiFinD("ths_bbiboll_stock",$A2041,$A$1,7,3,100,100,100)</f>
        <v>56.934062500000003</v>
      </c>
      <c r="J2041" s="4">
        <f ca="1">[1]!thsiFinD("ths_dptb_stock",$A2041,$A$1,7,104,100,100)</f>
        <v>0.85714285714285998</v>
      </c>
      <c r="K2041" s="4">
        <f ca="1">[1]!thsiFinD("ths_srmi_stock",$A2041,$A$1,7,100,100)</f>
        <v>0.14308943089431</v>
      </c>
      <c r="L2041" s="4">
        <f ca="1">[1]!thsiFinD("ths_atr_stock",$A2041,$A$1,7,101,100,100)</f>
        <v>2.8771428571428999</v>
      </c>
      <c r="M2041" s="4">
        <f ca="1">[1]!thsiFinD("ths_vol_w_stock",$A2041,$A$1)/1000000</f>
        <v>30.189709000000001</v>
      </c>
      <c r="N2041" s="4">
        <f ca="1">[1]!thsiFinD("ths_turnover_ratio_w_stock",$A2041,$A$1)</f>
        <v>14.926427064571</v>
      </c>
      <c r="O2041" s="4">
        <f ca="1">[1]!thsiFinD("ths_relative_chg_ratio_w_stock",$A2041,$A$1,104,100)</f>
        <v>12.221878269456001</v>
      </c>
      <c r="P2041" s="4"/>
    </row>
    <row r="2042" spans="1:16" x14ac:dyDescent="0.25">
      <c r="A2042" s="2" t="s">
        <v>4093</v>
      </c>
      <c r="B2042" s="2" t="s">
        <v>4094</v>
      </c>
      <c r="C2042" s="4">
        <f ca="1">[1]!thsiFinD("ths_vol_ratio_stock",$A2042,$A$1,7,100)</f>
        <v>0.77767314730988002</v>
      </c>
      <c r="D2042" s="4">
        <f ca="1">[1]!thsiFinD("ths_cr_stock",$A2042,$A$1,7,100,100)</f>
        <v>96.703296703296999</v>
      </c>
      <c r="E2042" s="4">
        <f ca="1">[1]!thsiFinD("ths_mfi_stock",$A2042,$A$1,7,100,100)</f>
        <v>58.880082112653</v>
      </c>
      <c r="F2042" s="4">
        <f ca="1">[1]!thsiFinD("ths_expma_stock",$A2042,$A$1,7,100,100)</f>
        <v>7.9865531252121</v>
      </c>
      <c r="G2042" s="4">
        <f ca="1">[1]!thsiFinD("ths_rsi_stock",$A2042,$A$1,7,100,100)</f>
        <v>49.896113068967999</v>
      </c>
      <c r="H2042" s="4">
        <f ca="1">[1]!thsiFinD("ths_adtm_stock",$A2042,$A$1,7,3,100,100,100)</f>
        <v>0.40579710144927</v>
      </c>
      <c r="I2042" s="4">
        <f ca="1">[1]!thsiFinD("ths_bbiboll_stock",$A2042,$A$1,7,3,100,100,100)</f>
        <v>8.0759375000000002</v>
      </c>
      <c r="J2042" s="4">
        <f ca="1">[1]!thsiFinD("ths_dptb_stock",$A2042,$A$1,7,104,100,100)</f>
        <v>0.71428571428570997</v>
      </c>
      <c r="K2042" s="4">
        <f ca="1">[1]!thsiFinD("ths_srmi_stock",$A2042,$A$1,7,100,100)</f>
        <v>-9.7799511002445005E-3</v>
      </c>
      <c r="L2042" s="4">
        <f ca="1">[1]!thsiFinD("ths_atr_stock",$A2042,$A$1,7,101,100,100)</f>
        <v>0.28000000000000003</v>
      </c>
      <c r="M2042" s="4">
        <f ca="1">[1]!thsiFinD("ths_vol_w_stock",$A2042,$A$1)/1000000</f>
        <v>93.690331</v>
      </c>
      <c r="N2042" s="4">
        <f ca="1">[1]!thsiFinD("ths_turnover_ratio_w_stock",$A2042,$A$1)</f>
        <v>7.7220306119908004</v>
      </c>
      <c r="O2042" s="4">
        <f ca="1">[1]!thsiFinD("ths_relative_chg_ratio_w_stock",$A2042,$A$1,104,100)</f>
        <v>1.7175889535386999</v>
      </c>
      <c r="P2042" s="4"/>
    </row>
    <row r="2043" spans="1:16" x14ac:dyDescent="0.25">
      <c r="A2043" s="2" t="s">
        <v>4095</v>
      </c>
      <c r="B2043" s="2" t="s">
        <v>4096</v>
      </c>
      <c r="C2043" s="4">
        <f ca="1">[1]!thsiFinD("ths_vol_ratio_stock",$A2043,$A$1,7,100)</f>
        <v>0.78671051950440996</v>
      </c>
      <c r="D2043" s="4">
        <f ca="1">[1]!thsiFinD("ths_cr_stock",$A2043,$A$1,7,100,100)</f>
        <v>91.911764705882007</v>
      </c>
      <c r="E2043" s="4">
        <f ca="1">[1]!thsiFinD("ths_mfi_stock",$A2043,$A$1,7,100,100)</f>
        <v>42.137681254931998</v>
      </c>
      <c r="F2043" s="4">
        <f ca="1">[1]!thsiFinD("ths_expma_stock",$A2043,$A$1,7,100,100)</f>
        <v>4.0821209456382999</v>
      </c>
      <c r="G2043" s="4">
        <f ca="1">[1]!thsiFinD("ths_rsi_stock",$A2043,$A$1,7,100,100)</f>
        <v>48.786333188611003</v>
      </c>
      <c r="H2043" s="4">
        <f ca="1">[1]!thsiFinD("ths_adtm_stock",$A2043,$A$1,7,3,100,100,100)</f>
        <v>0.17647058823528999</v>
      </c>
      <c r="I2043" s="4">
        <f ca="1">[1]!thsiFinD("ths_bbiboll_stock",$A2043,$A$1,7,3,100,100,100)</f>
        <v>4.1136458333333001</v>
      </c>
      <c r="J2043" s="4">
        <f ca="1">[1]!thsiFinD("ths_dptb_stock",$A2043,$A$1,7,104,100,100)</f>
        <v>0.57142857142856995</v>
      </c>
      <c r="K2043" s="4">
        <f ca="1">[1]!thsiFinD("ths_srmi_stock",$A2043,$A$1,7,100,100)</f>
        <v>-4.8309178743959997E-3</v>
      </c>
      <c r="L2043" s="4">
        <f ca="1">[1]!thsiFinD("ths_atr_stock",$A2043,$A$1,7,101,100,100)</f>
        <v>0.13428571428571001</v>
      </c>
      <c r="M2043" s="4">
        <f ca="1">[1]!thsiFinD("ths_vol_w_stock",$A2043,$A$1)/1000000</f>
        <v>33.366916000000003</v>
      </c>
      <c r="N2043" s="4">
        <f ca="1">[1]!thsiFinD("ths_turnover_ratio_w_stock",$A2043,$A$1)</f>
        <v>3.5715157956332999</v>
      </c>
      <c r="O2043" s="4">
        <f ca="1">[1]!thsiFinD("ths_relative_chg_ratio_w_stock",$A2043,$A$1,104,100)</f>
        <v>-0.22450935973832001</v>
      </c>
      <c r="P2043" s="4"/>
    </row>
    <row r="2044" spans="1:16" x14ac:dyDescent="0.25">
      <c r="A2044" s="2" t="s">
        <v>4097</v>
      </c>
      <c r="B2044" s="2" t="s">
        <v>4098</v>
      </c>
      <c r="C2044" s="4">
        <f ca="1">[1]!thsiFinD("ths_vol_ratio_stock",$A2044,$A$1,7,100)</f>
        <v>0.80278702601240004</v>
      </c>
      <c r="D2044" s="4">
        <f ca="1">[1]!thsiFinD("ths_cr_stock",$A2044,$A$1,7,100,100)</f>
        <v>155.41501976284999</v>
      </c>
      <c r="E2044" s="4">
        <f ca="1">[1]!thsiFinD("ths_mfi_stock",$A2044,$A$1,7,100,100)</f>
        <v>67.274237174207002</v>
      </c>
      <c r="F2044" s="4">
        <f ca="1">[1]!thsiFinD("ths_expma_stock",$A2044,$A$1,7,100,100)</f>
        <v>32.925367827198997</v>
      </c>
      <c r="G2044" s="4">
        <f ca="1">[1]!thsiFinD("ths_rsi_stock",$A2044,$A$1,7,100,100)</f>
        <v>56.379935397418002</v>
      </c>
      <c r="H2044" s="4">
        <f ca="1">[1]!thsiFinD("ths_adtm_stock",$A2044,$A$1,7,3,100,100,100)</f>
        <v>0.24111675126903001</v>
      </c>
      <c r="I2044" s="4">
        <f ca="1">[1]!thsiFinD("ths_bbiboll_stock",$A2044,$A$1,7,3,100,100,100)</f>
        <v>32.950208333333002</v>
      </c>
      <c r="J2044" s="4">
        <f ca="1">[1]!thsiFinD("ths_dptb_stock",$A2044,$A$1,7,104,100,100)</f>
        <v>0.57142857142856995</v>
      </c>
      <c r="K2044" s="4">
        <f ca="1">[1]!thsiFinD("ths_srmi_stock",$A2044,$A$1,7,100,100)</f>
        <v>4.7961630695443999E-2</v>
      </c>
      <c r="L2044" s="4">
        <f ca="1">[1]!thsiFinD("ths_atr_stock",$A2044,$A$1,7,101,100,100)</f>
        <v>1.5571428571429</v>
      </c>
      <c r="M2044" s="4">
        <f ca="1">[1]!thsiFinD("ths_vol_w_stock",$A2044,$A$1)/1000000</f>
        <v>53.084536999999997</v>
      </c>
      <c r="N2044" s="4">
        <f ca="1">[1]!thsiFinD("ths_turnover_ratio_w_stock",$A2044,$A$1)</f>
        <v>27.581085682988999</v>
      </c>
      <c r="O2044" s="4">
        <f ca="1">[1]!thsiFinD("ths_relative_chg_ratio_w_stock",$A2044,$A$1,104,100)</f>
        <v>6.1655522973674</v>
      </c>
      <c r="P2044" s="4"/>
    </row>
    <row r="2045" spans="1:16" x14ac:dyDescent="0.25">
      <c r="A2045" s="2" t="s">
        <v>4099</v>
      </c>
      <c r="B2045" s="2" t="s">
        <v>4100</v>
      </c>
      <c r="C2045" s="4">
        <f ca="1">[1]!thsiFinD("ths_vol_ratio_stock",$A2045,$A$1,7,100)</f>
        <v>0.70090009485108995</v>
      </c>
      <c r="D2045" s="4">
        <f ca="1">[1]!thsiFinD("ths_cr_stock",$A2045,$A$1,7,100,100)</f>
        <v>73.614775725594001</v>
      </c>
      <c r="E2045" s="4">
        <f ca="1">[1]!thsiFinD("ths_mfi_stock",$A2045,$A$1,7,100,100)</f>
        <v>24.032486971939001</v>
      </c>
      <c r="F2045" s="4">
        <f ca="1">[1]!thsiFinD("ths_expma_stock",$A2045,$A$1,7,100,100)</f>
        <v>20.052651335722999</v>
      </c>
      <c r="G2045" s="4">
        <f ca="1">[1]!thsiFinD("ths_rsi_stock",$A2045,$A$1,7,100,100)</f>
        <v>44.801506341554003</v>
      </c>
      <c r="H2045" s="4">
        <f ca="1">[1]!thsiFinD("ths_adtm_stock",$A2045,$A$1,7,3,100,100,100)</f>
        <v>0</v>
      </c>
      <c r="I2045" s="4">
        <f ca="1">[1]!thsiFinD("ths_bbiboll_stock",$A2045,$A$1,7,3,100,100,100)</f>
        <v>20.244375000000002</v>
      </c>
      <c r="J2045" s="4">
        <f ca="1">[1]!thsiFinD("ths_dptb_stock",$A2045,$A$1,7,104,100,100)</f>
        <v>0.57142857142856995</v>
      </c>
      <c r="K2045" s="4">
        <f ca="1">[1]!thsiFinD("ths_srmi_stock",$A2045,$A$1,7,100,100)</f>
        <v>-2.156862745098E-2</v>
      </c>
      <c r="L2045" s="4">
        <f ca="1">[1]!thsiFinD("ths_atr_stock",$A2045,$A$1,7,101,100,100)</f>
        <v>0.97428571428570998</v>
      </c>
      <c r="M2045" s="4">
        <f ca="1">[1]!thsiFinD("ths_vol_w_stock",$A2045,$A$1)/1000000</f>
        <v>6.4675969999999996</v>
      </c>
      <c r="N2045" s="4">
        <f ca="1">[1]!thsiFinD("ths_turnover_ratio_w_stock",$A2045,$A$1)</f>
        <v>5.5942314102347996</v>
      </c>
      <c r="O2045" s="4">
        <f ca="1">[1]!thsiFinD("ths_relative_chg_ratio_w_stock",$A2045,$A$1,104,100)</f>
        <v>-2.2950898218538001</v>
      </c>
      <c r="P2045" s="4"/>
    </row>
    <row r="2046" spans="1:16" x14ac:dyDescent="0.25">
      <c r="A2046" s="2" t="s">
        <v>4101</v>
      </c>
      <c r="B2046" s="2" t="s">
        <v>4102</v>
      </c>
      <c r="C2046" s="4">
        <f ca="1">[1]!thsiFinD("ths_vol_ratio_stock",$A2046,$A$1,7,100)</f>
        <v>1.5676366066894001</v>
      </c>
      <c r="D2046" s="4">
        <f ca="1">[1]!thsiFinD("ths_cr_stock",$A2046,$A$1,7,100,100)</f>
        <v>133.37819650066999</v>
      </c>
      <c r="E2046" s="4">
        <f ca="1">[1]!thsiFinD("ths_mfi_stock",$A2046,$A$1,7,100,100)</f>
        <v>70.793721495482004</v>
      </c>
      <c r="F2046" s="4">
        <f ca="1">[1]!thsiFinD("ths_expma_stock",$A2046,$A$1,7,100,100)</f>
        <v>12.176008660962999</v>
      </c>
      <c r="G2046" s="4">
        <f ca="1">[1]!thsiFinD("ths_rsi_stock",$A2046,$A$1,7,100,100)</f>
        <v>69.632532680520995</v>
      </c>
      <c r="H2046" s="4">
        <f ca="1">[1]!thsiFinD("ths_adtm_stock",$A2046,$A$1,7,3,100,100,100)</f>
        <v>0.23966942148760001</v>
      </c>
      <c r="I2046" s="4">
        <f ca="1">[1]!thsiFinD("ths_bbiboll_stock",$A2046,$A$1,7,3,100,100,100)</f>
        <v>12.044791666667001</v>
      </c>
      <c r="J2046" s="4">
        <f ca="1">[1]!thsiFinD("ths_dptb_stock",$A2046,$A$1,7,104,100,100)</f>
        <v>0.57142857142856995</v>
      </c>
      <c r="K2046" s="4">
        <f ca="1">[1]!thsiFinD("ths_srmi_stock",$A2046,$A$1,7,100,100)</f>
        <v>2.5781249999999999E-2</v>
      </c>
      <c r="L2046" s="4">
        <f ca="1">[1]!thsiFinD("ths_atr_stock",$A2046,$A$1,7,101,100,100)</f>
        <v>0.82571428571428995</v>
      </c>
      <c r="M2046" s="4">
        <f ca="1">[1]!thsiFinD("ths_vol_w_stock",$A2046,$A$1)/1000000</f>
        <v>48.184773</v>
      </c>
      <c r="N2046" s="4">
        <f ca="1">[1]!thsiFinD("ths_turnover_ratio_w_stock",$A2046,$A$1)</f>
        <v>26.244921330524999</v>
      </c>
      <c r="O2046" s="4">
        <f ca="1">[1]!thsiFinD("ths_relative_chg_ratio_w_stock",$A2046,$A$1,104,100)</f>
        <v>6.3581236934829999</v>
      </c>
      <c r="P2046" s="4"/>
    </row>
    <row r="2047" spans="1:16" x14ac:dyDescent="0.25">
      <c r="A2047" s="2" t="s">
        <v>4103</v>
      </c>
      <c r="B2047" s="2" t="s">
        <v>4104</v>
      </c>
      <c r="C2047" s="4">
        <f ca="1">[1]!thsiFinD("ths_vol_ratio_stock",$A2047,$A$1,7,100)</f>
        <v>1.2527441867239</v>
      </c>
      <c r="D2047" s="4">
        <f ca="1">[1]!thsiFinD("ths_cr_stock",$A2047,$A$1,7,100,100)</f>
        <v>100.22658610272001</v>
      </c>
      <c r="E2047" s="4">
        <f ca="1">[1]!thsiFinD("ths_mfi_stock",$A2047,$A$1,7,100,100)</f>
        <v>50.522112478817</v>
      </c>
      <c r="F2047" s="4">
        <f ca="1">[1]!thsiFinD("ths_expma_stock",$A2047,$A$1,7,100,100)</f>
        <v>156.46437386731</v>
      </c>
      <c r="G2047" s="4">
        <f ca="1">[1]!thsiFinD("ths_rsi_stock",$A2047,$A$1,7,100,100)</f>
        <v>45.811077038027001</v>
      </c>
      <c r="H2047" s="4">
        <f ca="1">[1]!thsiFinD("ths_adtm_stock",$A2047,$A$1,7,3,100,100,100)</f>
        <v>-5.7185854025585001E-2</v>
      </c>
      <c r="I2047" s="4">
        <f ca="1">[1]!thsiFinD("ths_bbiboll_stock",$A2047,$A$1,7,3,100,100,100)</f>
        <v>159.29843750000001</v>
      </c>
      <c r="J2047" s="4">
        <f ca="1">[1]!thsiFinD("ths_dptb_stock",$A2047,$A$1,7,104,100,100)</f>
        <v>0.71428571428570997</v>
      </c>
      <c r="K2047" s="4">
        <f ca="1">[1]!thsiFinD("ths_srmi_stock",$A2047,$A$1,7,100,100)</f>
        <v>1.8709310410214001E-2</v>
      </c>
      <c r="L2047" s="4">
        <f ca="1">[1]!thsiFinD("ths_atr_stock",$A2047,$A$1,7,101,100,100)</f>
        <v>7.7371428571429002</v>
      </c>
      <c r="M2047" s="4">
        <f ca="1">[1]!thsiFinD("ths_vol_w_stock",$A2047,$A$1)/1000000</f>
        <v>18.565066000000002</v>
      </c>
      <c r="N2047" s="4">
        <f ca="1">[1]!thsiFinD("ths_turnover_ratio_w_stock",$A2047,$A$1)</f>
        <v>13.855653206196999</v>
      </c>
      <c r="O2047" s="4">
        <f ca="1">[1]!thsiFinD("ths_relative_chg_ratio_w_stock",$A2047,$A$1,104,100)</f>
        <v>-3.8449015166010998</v>
      </c>
      <c r="P2047" s="4"/>
    </row>
    <row r="2048" spans="1:16" x14ac:dyDescent="0.25">
      <c r="A2048" s="2" t="s">
        <v>4105</v>
      </c>
      <c r="B2048" s="2" t="s">
        <v>4106</v>
      </c>
      <c r="C2048" s="4">
        <f ca="1">[1]!thsiFinD("ths_vol_ratio_stock",$A2048,$A$1,7,100)</f>
        <v>0.76314829311029997</v>
      </c>
      <c r="D2048" s="4">
        <f ca="1">[1]!thsiFinD("ths_cr_stock",$A2048,$A$1,7,100,100)</f>
        <v>50</v>
      </c>
      <c r="E2048" s="4">
        <f ca="1">[1]!thsiFinD("ths_mfi_stock",$A2048,$A$1,7,100,100)</f>
        <v>42.016208956958998</v>
      </c>
      <c r="F2048" s="4">
        <f ca="1">[1]!thsiFinD("ths_expma_stock",$A2048,$A$1,7,100,100)</f>
        <v>6.4783177809078003</v>
      </c>
      <c r="G2048" s="4">
        <f ca="1">[1]!thsiFinD("ths_rsi_stock",$A2048,$A$1,7,100,100)</f>
        <v>40.287242094187</v>
      </c>
      <c r="H2048" s="4">
        <f ca="1">[1]!thsiFinD("ths_adtm_stock",$A2048,$A$1,7,3,100,100,100)</f>
        <v>-0.59420289855073005</v>
      </c>
      <c r="I2048" s="4">
        <f ca="1">[1]!thsiFinD("ths_bbiboll_stock",$A2048,$A$1,7,3,100,100,100)</f>
        <v>6.4675000000000002</v>
      </c>
      <c r="J2048" s="4">
        <f ca="1">[1]!thsiFinD("ths_dptb_stock",$A2048,$A$1,7,104,100,100)</f>
        <v>0.57142857142856995</v>
      </c>
      <c r="K2048" s="4">
        <f ca="1">[1]!thsiFinD("ths_srmi_stock",$A2048,$A$1,7,100,100)</f>
        <v>-6.9016152716593004E-2</v>
      </c>
      <c r="L2048" s="4">
        <f ca="1">[1]!thsiFinD("ths_atr_stock",$A2048,$A$1,7,101,100,100)</f>
        <v>0.31142857142857</v>
      </c>
      <c r="M2048" s="4">
        <f ca="1">[1]!thsiFinD("ths_vol_w_stock",$A2048,$A$1)/1000000</f>
        <v>38.517124000000003</v>
      </c>
      <c r="N2048" s="4">
        <f ca="1">[1]!thsiFinD("ths_turnover_ratio_w_stock",$A2048,$A$1)</f>
        <v>11.192752301686999</v>
      </c>
      <c r="O2048" s="4">
        <f ca="1">[1]!thsiFinD("ths_relative_chg_ratio_w_stock",$A2048,$A$1,104,100)</f>
        <v>-4.5585600531864001</v>
      </c>
      <c r="P2048" s="4"/>
    </row>
    <row r="2049" spans="1:16" x14ac:dyDescent="0.25">
      <c r="A2049" s="2" t="s">
        <v>4107</v>
      </c>
      <c r="B2049" s="2" t="s">
        <v>4108</v>
      </c>
      <c r="C2049" s="4">
        <f ca="1">[1]!thsiFinD("ths_vol_ratio_stock",$A2049,$A$1,7,100)</f>
        <v>1.3616986243933999</v>
      </c>
      <c r="D2049" s="4">
        <f ca="1">[1]!thsiFinD("ths_cr_stock",$A2049,$A$1,7,100,100)</f>
        <v>173.97366382649</v>
      </c>
      <c r="E2049" s="4">
        <f ca="1">[1]!thsiFinD("ths_mfi_stock",$A2049,$A$1,7,100,100)</f>
        <v>80.531741602609998</v>
      </c>
      <c r="F2049" s="4">
        <f ca="1">[1]!thsiFinD("ths_expma_stock",$A2049,$A$1,7,100,100)</f>
        <v>37.748814643098001</v>
      </c>
      <c r="G2049" s="4">
        <f ca="1">[1]!thsiFinD("ths_rsi_stock",$A2049,$A$1,7,100,100)</f>
        <v>68.983544946912005</v>
      </c>
      <c r="H2049" s="4">
        <f ca="1">[1]!thsiFinD("ths_adtm_stock",$A2049,$A$1,7,3,100,100,100)</f>
        <v>0.69057377049180002</v>
      </c>
      <c r="I2049" s="4">
        <f ca="1">[1]!thsiFinD("ths_bbiboll_stock",$A2049,$A$1,7,3,100,100,100)</f>
        <v>37.709687500000001</v>
      </c>
      <c r="J2049" s="4">
        <f ca="1">[1]!thsiFinD("ths_dptb_stock",$A2049,$A$1,7,104,100,100)</f>
        <v>0.71428571428570997</v>
      </c>
      <c r="K2049" s="4">
        <f ca="1">[1]!thsiFinD("ths_srmi_stock",$A2049,$A$1,7,100,100)</f>
        <v>4.7424783273839997E-2</v>
      </c>
      <c r="L2049" s="4">
        <f ca="1">[1]!thsiFinD("ths_atr_stock",$A2049,$A$1,7,101,100,100)</f>
        <v>1.6871428571428999</v>
      </c>
      <c r="M2049" s="4">
        <f ca="1">[1]!thsiFinD("ths_vol_w_stock",$A2049,$A$1)/1000000</f>
        <v>87.850290999999999</v>
      </c>
      <c r="N2049" s="4">
        <f ca="1">[1]!thsiFinD("ths_turnover_ratio_w_stock",$A2049,$A$1)</f>
        <v>47.866780016569997</v>
      </c>
      <c r="O2049" s="4">
        <f ca="1">[1]!thsiFinD("ths_relative_chg_ratio_w_stock",$A2049,$A$1,104,100)</f>
        <v>8.6550424609899999</v>
      </c>
      <c r="P2049" s="4"/>
    </row>
    <row r="2050" spans="1:16" x14ac:dyDescent="0.25">
      <c r="A2050" s="2" t="s">
        <v>4109</v>
      </c>
      <c r="B2050" s="2" t="s">
        <v>4110</v>
      </c>
      <c r="C2050" s="4">
        <f ca="1">[1]!thsiFinD("ths_vol_ratio_stock",$A2050,$A$1,7,100)</f>
        <v>1.0454066964711</v>
      </c>
      <c r="D2050" s="4">
        <f ca="1">[1]!thsiFinD("ths_cr_stock",$A2050,$A$1,7,100,100)</f>
        <v>203.53460972017999</v>
      </c>
      <c r="E2050" s="4">
        <f ca="1">[1]!thsiFinD("ths_mfi_stock",$A2050,$A$1,7,100,100)</f>
        <v>78.416067459710007</v>
      </c>
      <c r="F2050" s="4">
        <f ca="1">[1]!thsiFinD("ths_expma_stock",$A2050,$A$1,7,100,100)</f>
        <v>20.856042278429999</v>
      </c>
      <c r="G2050" s="4">
        <f ca="1">[1]!thsiFinD("ths_rsi_stock",$A2050,$A$1,7,100,100)</f>
        <v>51.879984174627999</v>
      </c>
      <c r="H2050" s="4">
        <f ca="1">[1]!thsiFinD("ths_adtm_stock",$A2050,$A$1,7,3,100,100,100)</f>
        <v>0.71951219512194997</v>
      </c>
      <c r="I2050" s="4">
        <f ca="1">[1]!thsiFinD("ths_bbiboll_stock",$A2050,$A$1,7,3,100,100,100)</f>
        <v>20.894479166667001</v>
      </c>
      <c r="J2050" s="4">
        <f ca="1">[1]!thsiFinD("ths_dptb_stock",$A2050,$A$1,7,104,100,100)</f>
        <v>0.71428571428570997</v>
      </c>
      <c r="K2050" s="4">
        <f ca="1">[1]!thsiFinD("ths_srmi_stock",$A2050,$A$1,7,100,100)</f>
        <v>4.4019138755980999E-2</v>
      </c>
      <c r="L2050" s="4">
        <f ca="1">[1]!thsiFinD("ths_atr_stock",$A2050,$A$1,7,101,100,100)</f>
        <v>0.98142857142856998</v>
      </c>
      <c r="M2050" s="4">
        <f ca="1">[1]!thsiFinD("ths_vol_w_stock",$A2050,$A$1)/1000000</f>
        <v>9.4066200000000002</v>
      </c>
      <c r="N2050" s="4">
        <f ca="1">[1]!thsiFinD("ths_turnover_ratio_w_stock",$A2050,$A$1)</f>
        <v>6.6961368385463</v>
      </c>
      <c r="O2050" s="4">
        <f ca="1">[1]!thsiFinD("ths_relative_chg_ratio_w_stock",$A2050,$A$1,104,100)</f>
        <v>3.4520839616162999</v>
      </c>
      <c r="P2050" s="4"/>
    </row>
    <row r="2051" spans="1:16" x14ac:dyDescent="0.25">
      <c r="A2051" s="2" t="s">
        <v>4111</v>
      </c>
      <c r="B2051" s="2" t="s">
        <v>4112</v>
      </c>
      <c r="C2051" s="4">
        <f ca="1">[1]!thsiFinD("ths_vol_ratio_stock",$A2051,$A$1,7,100)</f>
        <v>0.62872275658387999</v>
      </c>
      <c r="D2051" s="4">
        <f ca="1">[1]!thsiFinD("ths_cr_stock",$A2051,$A$1,7,100,100)</f>
        <v>115.39942252166</v>
      </c>
      <c r="E2051" s="4">
        <f ca="1">[1]!thsiFinD("ths_mfi_stock",$A2051,$A$1,7,100,100)</f>
        <v>67.707185855516997</v>
      </c>
      <c r="F2051" s="4">
        <f ca="1">[1]!thsiFinD("ths_expma_stock",$A2051,$A$1,7,100,100)</f>
        <v>15.066831335286</v>
      </c>
      <c r="G2051" s="4">
        <f ca="1">[1]!thsiFinD("ths_rsi_stock",$A2051,$A$1,7,100,100)</f>
        <v>51.745311688744998</v>
      </c>
      <c r="H2051" s="4">
        <f ca="1">[1]!thsiFinD("ths_adtm_stock",$A2051,$A$1,7,3,100,100,100)</f>
        <v>0.17307692307691999</v>
      </c>
      <c r="I2051" s="4">
        <f ca="1">[1]!thsiFinD("ths_bbiboll_stock",$A2051,$A$1,7,3,100,100,100)</f>
        <v>14.821249999999999</v>
      </c>
      <c r="J2051" s="4">
        <f ca="1">[1]!thsiFinD("ths_dptb_stock",$A2051,$A$1,7,104,100,100)</f>
        <v>0.28571428571428997</v>
      </c>
      <c r="K2051" s="4">
        <f ca="1">[1]!thsiFinD("ths_srmi_stock",$A2051,$A$1,7,100,100)</f>
        <v>3.5738368172622999E-2</v>
      </c>
      <c r="L2051" s="4">
        <f ca="1">[1]!thsiFinD("ths_atr_stock",$A2051,$A$1,7,101,100,100)</f>
        <v>1.1014285714286001</v>
      </c>
      <c r="M2051" s="4">
        <f ca="1">[1]!thsiFinD("ths_vol_w_stock",$A2051,$A$1)/1000000</f>
        <v>85.631195000000005</v>
      </c>
      <c r="N2051" s="4">
        <f ca="1">[1]!thsiFinD("ths_turnover_ratio_w_stock",$A2051,$A$1)</f>
        <v>44.142525115665997</v>
      </c>
      <c r="O2051" s="4">
        <f ca="1">[1]!thsiFinD("ths_relative_chg_ratio_w_stock",$A2051,$A$1,104,100)</f>
        <v>-2.5355735059556999</v>
      </c>
      <c r="P2051" s="4"/>
    </row>
    <row r="2052" spans="1:16" x14ac:dyDescent="0.25">
      <c r="A2052" s="2" t="s">
        <v>4113</v>
      </c>
      <c r="B2052" s="2" t="s">
        <v>4114</v>
      </c>
      <c r="C2052" s="4">
        <f ca="1">[1]!thsiFinD("ths_vol_ratio_stock",$A2052,$A$1,7,100)</f>
        <v>0.46788622075043002</v>
      </c>
      <c r="D2052" s="4">
        <f ca="1">[1]!thsiFinD("ths_cr_stock",$A2052,$A$1,7,100,100)</f>
        <v>35.696821515892999</v>
      </c>
      <c r="E2052" s="4">
        <f ca="1">[1]!thsiFinD("ths_mfi_stock",$A2052,$A$1,7,100,100)</f>
        <v>43.465437938779999</v>
      </c>
      <c r="F2052" s="4">
        <f ca="1">[1]!thsiFinD("ths_expma_stock",$A2052,$A$1,7,100,100)</f>
        <v>22.315845197986</v>
      </c>
      <c r="G2052" s="4">
        <f ca="1">[1]!thsiFinD("ths_rsi_stock",$A2052,$A$1,7,100,100)</f>
        <v>49.377231849247003</v>
      </c>
      <c r="H2052" s="4">
        <f ca="1">[1]!thsiFinD("ths_adtm_stock",$A2052,$A$1,7,3,100,100,100)</f>
        <v>0.51595744680850997</v>
      </c>
      <c r="I2052" s="4">
        <f ca="1">[1]!thsiFinD("ths_bbiboll_stock",$A2052,$A$1,7,3,100,100,100)</f>
        <v>21.922291666667</v>
      </c>
      <c r="J2052" s="4">
        <f ca="1">[1]!thsiFinD("ths_dptb_stock",$A2052,$A$1,7,104,100,100)</f>
        <v>0.57142857142856995</v>
      </c>
      <c r="K2052" s="4">
        <f ca="1">[1]!thsiFinD("ths_srmi_stock",$A2052,$A$1,7,100,100)</f>
        <v>-0.15550423402617</v>
      </c>
      <c r="L2052" s="4">
        <f ca="1">[1]!thsiFinD("ths_atr_stock",$A2052,$A$1,7,101,100,100)</f>
        <v>1.7285714285714</v>
      </c>
      <c r="M2052" s="4">
        <f ca="1">[1]!thsiFinD("ths_vol_w_stock",$A2052,$A$1)/1000000</f>
        <v>72.739091000000002</v>
      </c>
      <c r="N2052" s="4">
        <f ca="1">[1]!thsiFinD("ths_turnover_ratio_w_stock",$A2052,$A$1)</f>
        <v>27.776694822763002</v>
      </c>
      <c r="O2052" s="4">
        <f ca="1">[1]!thsiFinD("ths_relative_chg_ratio_w_stock",$A2052,$A$1,104,100)</f>
        <v>-11.286868729716</v>
      </c>
      <c r="P2052" s="4"/>
    </row>
    <row r="2053" spans="1:16" x14ac:dyDescent="0.25">
      <c r="A2053" s="2" t="s">
        <v>4115</v>
      </c>
      <c r="B2053" s="2" t="s">
        <v>4116</v>
      </c>
      <c r="C2053" s="4">
        <f ca="1">[1]!thsiFinD("ths_vol_ratio_stock",$A2053,$A$1,7,100)</f>
        <v>0.55109022708960997</v>
      </c>
      <c r="D2053" s="4">
        <f ca="1">[1]!thsiFinD("ths_cr_stock",$A2053,$A$1,7,100,100)</f>
        <v>83.807439824945007</v>
      </c>
      <c r="E2053" s="4">
        <f ca="1">[1]!thsiFinD("ths_mfi_stock",$A2053,$A$1,7,100,100)</f>
        <v>46.274035664830997</v>
      </c>
      <c r="F2053" s="4">
        <f ca="1">[1]!thsiFinD("ths_expma_stock",$A2053,$A$1,7,100,100)</f>
        <v>14.468298416359</v>
      </c>
      <c r="G2053" s="4">
        <f ca="1">[1]!thsiFinD("ths_rsi_stock",$A2053,$A$1,7,100,100)</f>
        <v>39.332104631497003</v>
      </c>
      <c r="H2053" s="4">
        <f ca="1">[1]!thsiFinD("ths_adtm_stock",$A2053,$A$1,7,3,100,100,100)</f>
        <v>0.57251908396947004</v>
      </c>
      <c r="I2053" s="4">
        <f ca="1">[1]!thsiFinD("ths_bbiboll_stock",$A2053,$A$1,7,3,100,100,100)</f>
        <v>14.9634375</v>
      </c>
      <c r="J2053" s="4">
        <f ca="1">[1]!thsiFinD("ths_dptb_stock",$A2053,$A$1,7,104,100,100)</f>
        <v>0.71428571428570997</v>
      </c>
      <c r="K2053" s="4">
        <f ca="1">[1]!thsiFinD("ths_srmi_stock",$A2053,$A$1,7,100,100)</f>
        <v>-2.0408163265305999E-2</v>
      </c>
      <c r="L2053" s="4">
        <f ca="1">[1]!thsiFinD("ths_atr_stock",$A2053,$A$1,7,101,100,100)</f>
        <v>0.91</v>
      </c>
      <c r="M2053" s="4">
        <f ca="1">[1]!thsiFinD("ths_vol_w_stock",$A2053,$A$1)/1000000</f>
        <v>60.089942999999998</v>
      </c>
      <c r="N2053" s="4">
        <f ca="1">[1]!thsiFinD("ths_turnover_ratio_w_stock",$A2053,$A$1)</f>
        <v>12.800792302692001</v>
      </c>
      <c r="O2053" s="4">
        <f ca="1">[1]!thsiFinD("ths_relative_chg_ratio_w_stock",$A2053,$A$1,104,100)</f>
        <v>-2.4394694178355998</v>
      </c>
      <c r="P2053" s="4"/>
    </row>
    <row r="2054" spans="1:16" x14ac:dyDescent="0.25">
      <c r="A2054" s="2" t="s">
        <v>4117</v>
      </c>
      <c r="B2054" s="2" t="s">
        <v>4118</v>
      </c>
      <c r="C2054" s="4">
        <f ca="1">[1]!thsiFinD("ths_vol_ratio_stock",$A2054,$A$1,7,100)</f>
        <v>0.84394249007427002</v>
      </c>
      <c r="D2054" s="4">
        <f ca="1">[1]!thsiFinD("ths_cr_stock",$A2054,$A$1,7,100,100)</f>
        <v>51.818181818181998</v>
      </c>
      <c r="E2054" s="4">
        <f ca="1">[1]!thsiFinD("ths_mfi_stock",$A2054,$A$1,7,100,100)</f>
        <v>25.76316776685</v>
      </c>
      <c r="F2054" s="4">
        <f ca="1">[1]!thsiFinD("ths_expma_stock",$A2054,$A$1,7,100,100)</f>
        <v>7.1574036029021002</v>
      </c>
      <c r="G2054" s="4">
        <f ca="1">[1]!thsiFinD("ths_rsi_stock",$A2054,$A$1,7,100,100)</f>
        <v>37.012820312848</v>
      </c>
      <c r="H2054" s="4">
        <f ca="1">[1]!thsiFinD("ths_adtm_stock",$A2054,$A$1,7,3,100,100,100)</f>
        <v>-0.59782608695651995</v>
      </c>
      <c r="I2054" s="4">
        <f ca="1">[1]!thsiFinD("ths_bbiboll_stock",$A2054,$A$1,7,3,100,100,100)</f>
        <v>7.2928125000000001</v>
      </c>
      <c r="J2054" s="4">
        <f ca="1">[1]!thsiFinD("ths_dptb_stock",$A2054,$A$1,7,104,100,100)</f>
        <v>0.57142857142856995</v>
      </c>
      <c r="K2054" s="4">
        <f ca="1">[1]!thsiFinD("ths_srmi_stock",$A2054,$A$1,7,100,100)</f>
        <v>-3.9189189189188997E-2</v>
      </c>
      <c r="L2054" s="4">
        <f ca="1">[1]!thsiFinD("ths_atr_stock",$A2054,$A$1,7,101,100,100)</f>
        <v>0.25142857142857</v>
      </c>
      <c r="M2054" s="4">
        <f ca="1">[1]!thsiFinD("ths_vol_w_stock",$A2054,$A$1)/1000000</f>
        <v>27.152169000000001</v>
      </c>
      <c r="N2054" s="4">
        <f ca="1">[1]!thsiFinD("ths_turnover_ratio_w_stock",$A2054,$A$1)</f>
        <v>4.9357749192740004</v>
      </c>
      <c r="O2054" s="4">
        <f ca="1">[1]!thsiFinD("ths_relative_chg_ratio_w_stock",$A2054,$A$1,104,100)</f>
        <v>-2.1798318787181001</v>
      </c>
      <c r="P2054" s="4"/>
    </row>
    <row r="2055" spans="1:16" x14ac:dyDescent="0.25">
      <c r="A2055" s="2" t="s">
        <v>4119</v>
      </c>
      <c r="B2055" s="2" t="s">
        <v>4120</v>
      </c>
      <c r="C2055" s="4">
        <f ca="1">[1]!thsiFinD("ths_vol_ratio_stock",$A2055,$A$1,7,100)</f>
        <v>7.6877202302362999</v>
      </c>
      <c r="D2055" s="4">
        <f ca="1">[1]!thsiFinD("ths_cr_stock",$A2055,$A$1,7,100,100)</f>
        <v>345.74898785425</v>
      </c>
      <c r="E2055" s="4">
        <f ca="1">[1]!thsiFinD("ths_mfi_stock",$A2055,$A$1,7,100,100)</f>
        <v>83.258783763845003</v>
      </c>
      <c r="F2055" s="4">
        <f ca="1">[1]!thsiFinD("ths_expma_stock",$A2055,$A$1,7,100,100)</f>
        <v>8.7750173075820008</v>
      </c>
      <c r="G2055" s="4">
        <f ca="1">[1]!thsiFinD("ths_rsi_stock",$A2055,$A$1,7,100,100)</f>
        <v>81.145190868713996</v>
      </c>
      <c r="H2055" s="4">
        <f ca="1">[1]!thsiFinD("ths_adtm_stock",$A2055,$A$1,7,3,100,100,100)</f>
        <v>0.64383561643834997</v>
      </c>
      <c r="I2055" s="4">
        <f ca="1">[1]!thsiFinD("ths_bbiboll_stock",$A2055,$A$1,7,3,100,100,100)</f>
        <v>8.6435416666666995</v>
      </c>
      <c r="J2055" s="4">
        <f ca="1">[1]!thsiFinD("ths_dptb_stock",$A2055,$A$1,7,104,100,100)</f>
        <v>0.85714285714285998</v>
      </c>
      <c r="K2055" s="4">
        <f ca="1">[1]!thsiFinD("ths_srmi_stock",$A2055,$A$1,7,100,100)</f>
        <v>0.19005847953216001</v>
      </c>
      <c r="L2055" s="4">
        <f ca="1">[1]!thsiFinD("ths_atr_stock",$A2055,$A$1,7,101,100,100)</f>
        <v>0.54571428571429004</v>
      </c>
      <c r="M2055" s="4">
        <f ca="1">[1]!thsiFinD("ths_vol_w_stock",$A2055,$A$1)/1000000</f>
        <v>44.586660999999999</v>
      </c>
      <c r="N2055" s="4">
        <f ca="1">[1]!thsiFinD("ths_turnover_ratio_w_stock",$A2055,$A$1)</f>
        <v>20.121219732404001</v>
      </c>
      <c r="O2055" s="4">
        <f ca="1">[1]!thsiFinD("ths_relative_chg_ratio_w_stock",$A2055,$A$1,104,100)</f>
        <v>25.775296503201002</v>
      </c>
      <c r="P2055" s="4"/>
    </row>
    <row r="2056" spans="1:16" x14ac:dyDescent="0.25">
      <c r="A2056" s="2" t="s">
        <v>4121</v>
      </c>
      <c r="B2056" s="2" t="s">
        <v>4122</v>
      </c>
      <c r="C2056" s="4">
        <f ca="1">[1]!thsiFinD("ths_vol_ratio_stock",$A2056,$A$1,7,100)</f>
        <v>0.73223233669994003</v>
      </c>
      <c r="D2056" s="4">
        <f ca="1">[1]!thsiFinD("ths_cr_stock",$A2056,$A$1,7,100,100)</f>
        <v>80.898876404494999</v>
      </c>
      <c r="E2056" s="4">
        <f ca="1">[1]!thsiFinD("ths_mfi_stock",$A2056,$A$1,7,100,100)</f>
        <v>52.611289941761001</v>
      </c>
      <c r="F2056" s="4">
        <f ca="1">[1]!thsiFinD("ths_expma_stock",$A2056,$A$1,7,100,100)</f>
        <v>11.892342785568999</v>
      </c>
      <c r="G2056" s="4">
        <f ca="1">[1]!thsiFinD("ths_rsi_stock",$A2056,$A$1,7,100,100)</f>
        <v>48.142332295740999</v>
      </c>
      <c r="H2056" s="4">
        <f ca="1">[1]!thsiFinD("ths_adtm_stock",$A2056,$A$1,7,3,100,100,100)</f>
        <v>0.17355371900826999</v>
      </c>
      <c r="I2056" s="4">
        <f ca="1">[1]!thsiFinD("ths_bbiboll_stock",$A2056,$A$1,7,3,100,100,100)</f>
        <v>11.9584375</v>
      </c>
      <c r="J2056" s="4">
        <f ca="1">[1]!thsiFinD("ths_dptb_stock",$A2056,$A$1,7,104,100,100)</f>
        <v>0.57142857142856995</v>
      </c>
      <c r="K2056" s="4">
        <f ca="1">[1]!thsiFinD("ths_srmi_stock",$A2056,$A$1,7,100,100)</f>
        <v>-1.9704433497537002E-2</v>
      </c>
      <c r="L2056" s="4">
        <f ca="1">[1]!thsiFinD("ths_atr_stock",$A2056,$A$1,7,101,100,100)</f>
        <v>0.48</v>
      </c>
      <c r="M2056" s="4">
        <f ca="1">[1]!thsiFinD("ths_vol_w_stock",$A2056,$A$1)/1000000</f>
        <v>6.1671940000000003</v>
      </c>
      <c r="N2056" s="4">
        <f ca="1">[1]!thsiFinD("ths_turnover_ratio_w_stock",$A2056,$A$1)</f>
        <v>3.3250249681733002</v>
      </c>
      <c r="O2056" s="4">
        <f ca="1">[1]!thsiFinD("ths_relative_chg_ratio_w_stock",$A2056,$A$1,104,100)</f>
        <v>-2.9332965783295002</v>
      </c>
      <c r="P2056" s="4"/>
    </row>
    <row r="2057" spans="1:16" x14ac:dyDescent="0.25">
      <c r="A2057" s="2" t="s">
        <v>4123</v>
      </c>
      <c r="B2057" s="2" t="s">
        <v>4124</v>
      </c>
      <c r="C2057" s="4">
        <f ca="1">[1]!thsiFinD("ths_vol_ratio_stock",$A2057,$A$1,7,100)</f>
        <v>0.81266068882916997</v>
      </c>
      <c r="D2057" s="4">
        <f ca="1">[1]!thsiFinD("ths_cr_stock",$A2057,$A$1,7,100,100)</f>
        <v>127.21617418351001</v>
      </c>
      <c r="E2057" s="4">
        <f ca="1">[1]!thsiFinD("ths_mfi_stock",$A2057,$A$1,7,100,100)</f>
        <v>73.140319248371995</v>
      </c>
      <c r="F2057" s="4">
        <f ca="1">[1]!thsiFinD("ths_expma_stock",$A2057,$A$1,7,100,100)</f>
        <v>15.542113129616</v>
      </c>
      <c r="G2057" s="4">
        <f ca="1">[1]!thsiFinD("ths_rsi_stock",$A2057,$A$1,7,100,100)</f>
        <v>56.871203018865998</v>
      </c>
      <c r="H2057" s="4">
        <f ca="1">[1]!thsiFinD("ths_adtm_stock",$A2057,$A$1,7,3,100,100,100)</f>
        <v>0.53017241379309998</v>
      </c>
      <c r="I2057" s="4">
        <f ca="1">[1]!thsiFinD("ths_bbiboll_stock",$A2057,$A$1,7,3,100,100,100)</f>
        <v>15.530729166666999</v>
      </c>
      <c r="J2057" s="4">
        <f ca="1">[1]!thsiFinD("ths_dptb_stock",$A2057,$A$1,7,104,100,100)</f>
        <v>0.71428571428570997</v>
      </c>
      <c r="K2057" s="4">
        <f ca="1">[1]!thsiFinD("ths_srmi_stock",$A2057,$A$1,7,100,100)</f>
        <v>1.4612452350699001E-2</v>
      </c>
      <c r="L2057" s="4">
        <f ca="1">[1]!thsiFinD("ths_atr_stock",$A2057,$A$1,7,101,100,100)</f>
        <v>0.73</v>
      </c>
      <c r="M2057" s="4">
        <f ca="1">[1]!thsiFinD("ths_vol_w_stock",$A2057,$A$1)/1000000</f>
        <v>8.2282419999999998</v>
      </c>
      <c r="N2057" s="4">
        <f ca="1">[1]!thsiFinD("ths_turnover_ratio_w_stock",$A2057,$A$1)</f>
        <v>10.019946633053999</v>
      </c>
      <c r="O2057" s="4">
        <f ca="1">[1]!thsiFinD("ths_relative_chg_ratio_w_stock",$A2057,$A$1,104,100)</f>
        <v>-0.56551532734276</v>
      </c>
      <c r="P2057" s="4"/>
    </row>
    <row r="2058" spans="1:16" x14ac:dyDescent="0.25">
      <c r="A2058" s="2" t="s">
        <v>4125</v>
      </c>
      <c r="B2058" s="2" t="s">
        <v>4126</v>
      </c>
      <c r="C2058" s="4">
        <f ca="1">[1]!thsiFinD("ths_vol_ratio_stock",$A2058,$A$1,7,100)</f>
        <v>1.5138752540178999</v>
      </c>
      <c r="D2058" s="4">
        <f ca="1">[1]!thsiFinD("ths_cr_stock",$A2058,$A$1,7,100,100)</f>
        <v>145.39614561028</v>
      </c>
      <c r="E2058" s="4">
        <f ca="1">[1]!thsiFinD("ths_mfi_stock",$A2058,$A$1,7,100,100)</f>
        <v>67.410960741858005</v>
      </c>
      <c r="F2058" s="4">
        <f ca="1">[1]!thsiFinD("ths_expma_stock",$A2058,$A$1,7,100,100)</f>
        <v>10.995865851629</v>
      </c>
      <c r="G2058" s="4">
        <f ca="1">[1]!thsiFinD("ths_rsi_stock",$A2058,$A$1,7,100,100)</f>
        <v>56.338504454917</v>
      </c>
      <c r="H2058" s="4">
        <f ca="1">[1]!thsiFinD("ths_adtm_stock",$A2058,$A$1,7,3,100,100,100)</f>
        <v>-8.6956521739131001E-2</v>
      </c>
      <c r="I2058" s="4">
        <f ca="1">[1]!thsiFinD("ths_bbiboll_stock",$A2058,$A$1,7,3,100,100,100)</f>
        <v>11.065729166666999</v>
      </c>
      <c r="J2058" s="4">
        <f ca="1">[1]!thsiFinD("ths_dptb_stock",$A2058,$A$1,7,104,100,100)</f>
        <v>0.71428571428570997</v>
      </c>
      <c r="K2058" s="4">
        <f ca="1">[1]!thsiFinD("ths_srmi_stock",$A2058,$A$1,7,100,100)</f>
        <v>5.3508771929824998E-2</v>
      </c>
      <c r="L2058" s="4">
        <f ca="1">[1]!thsiFinD("ths_atr_stock",$A2058,$A$1,7,101,100,100)</f>
        <v>0.57428571428570996</v>
      </c>
      <c r="M2058" s="4">
        <f ca="1">[1]!thsiFinD("ths_vol_w_stock",$A2058,$A$1)/1000000</f>
        <v>44.7149</v>
      </c>
      <c r="N2058" s="4">
        <f ca="1">[1]!thsiFinD("ths_turnover_ratio_w_stock",$A2058,$A$1)</f>
        <v>27.9468125</v>
      </c>
      <c r="O2058" s="4">
        <f ca="1">[1]!thsiFinD("ths_relative_chg_ratio_w_stock",$A2058,$A$1,104,100)</f>
        <v>6.9544912727727999</v>
      </c>
      <c r="P2058" s="4"/>
    </row>
    <row r="2059" spans="1:16" x14ac:dyDescent="0.25">
      <c r="A2059" s="2" t="s">
        <v>4127</v>
      </c>
      <c r="B2059" s="2" t="s">
        <v>4128</v>
      </c>
      <c r="C2059" s="4">
        <f ca="1">[1]!thsiFinD("ths_vol_ratio_stock",$A2059,$A$1,7,100)</f>
        <v>0.82851986702410996</v>
      </c>
      <c r="D2059" s="4">
        <f ca="1">[1]!thsiFinD("ths_cr_stock",$A2059,$A$1,7,100,100)</f>
        <v>64.444444444444002</v>
      </c>
      <c r="E2059" s="4">
        <f ca="1">[1]!thsiFinD("ths_mfi_stock",$A2059,$A$1,7,100,100)</f>
        <v>35.501055603071997</v>
      </c>
      <c r="F2059" s="4">
        <f ca="1">[1]!thsiFinD("ths_expma_stock",$A2059,$A$1,7,100,100)</f>
        <v>6.1959174972706004</v>
      </c>
      <c r="G2059" s="4">
        <f ca="1">[1]!thsiFinD("ths_rsi_stock",$A2059,$A$1,7,100,100)</f>
        <v>37.926752647889998</v>
      </c>
      <c r="H2059" s="4">
        <f ca="1">[1]!thsiFinD("ths_adtm_stock",$A2059,$A$1,7,3,100,100,100)</f>
        <v>-0.33333333333332998</v>
      </c>
      <c r="I2059" s="4">
        <f ca="1">[1]!thsiFinD("ths_bbiboll_stock",$A2059,$A$1,7,3,100,100,100)</f>
        <v>6.2563541666667</v>
      </c>
      <c r="J2059" s="4">
        <f ca="1">[1]!thsiFinD("ths_dptb_stock",$A2059,$A$1,7,104,100,100)</f>
        <v>0.71428571428570997</v>
      </c>
      <c r="K2059" s="4">
        <f ca="1">[1]!thsiFinD("ths_srmi_stock",$A2059,$A$1,7,100,100)</f>
        <v>-2.6941362916006E-2</v>
      </c>
      <c r="L2059" s="4">
        <f ca="1">[1]!thsiFinD("ths_atr_stock",$A2059,$A$1,7,101,100,100)</f>
        <v>0.22</v>
      </c>
      <c r="M2059" s="4">
        <f ca="1">[1]!thsiFinD("ths_vol_w_stock",$A2059,$A$1)/1000000</f>
        <v>26.210328000000001</v>
      </c>
      <c r="N2059" s="4">
        <f ca="1">[1]!thsiFinD("ths_turnover_ratio_w_stock",$A2059,$A$1)</f>
        <v>4.9034284013076004</v>
      </c>
      <c r="O2059" s="4">
        <f ca="1">[1]!thsiFinD("ths_relative_chg_ratio_w_stock",$A2059,$A$1,104,100)</f>
        <v>-2.0126559592505</v>
      </c>
      <c r="P2059" s="4"/>
    </row>
    <row r="2060" spans="1:16" x14ac:dyDescent="0.25">
      <c r="A2060" s="2" t="s">
        <v>4129</v>
      </c>
      <c r="B2060" s="2" t="s">
        <v>4130</v>
      </c>
      <c r="C2060" s="4">
        <f ca="1">[1]!thsiFinD("ths_vol_ratio_stock",$A2060,$A$1,7,100)</f>
        <v>0.66035670651845002</v>
      </c>
      <c r="D2060" s="4">
        <f ca="1">[1]!thsiFinD("ths_cr_stock",$A2060,$A$1,7,100,100)</f>
        <v>82</v>
      </c>
      <c r="E2060" s="4">
        <f ca="1">[1]!thsiFinD("ths_mfi_stock",$A2060,$A$1,7,100,100)</f>
        <v>39.81415514719</v>
      </c>
      <c r="F2060" s="4">
        <f ca="1">[1]!thsiFinD("ths_expma_stock",$A2060,$A$1,7,100,100)</f>
        <v>4.0167411527177004</v>
      </c>
      <c r="G2060" s="4">
        <f ca="1">[1]!thsiFinD("ths_rsi_stock",$A2060,$A$1,7,100,100)</f>
        <v>51.674593849464003</v>
      </c>
      <c r="H2060" s="4">
        <f ca="1">[1]!thsiFinD("ths_adtm_stock",$A2060,$A$1,7,3,100,100,100)</f>
        <v>0.63888888888888995</v>
      </c>
      <c r="I2060" s="4">
        <f ca="1">[1]!thsiFinD("ths_bbiboll_stock",$A2060,$A$1,7,3,100,100,100)</f>
        <v>4.0361458333332996</v>
      </c>
      <c r="J2060" s="4">
        <f ca="1">[1]!thsiFinD("ths_dptb_stock",$A2060,$A$1,7,104,100,100)</f>
        <v>0.57142857142856995</v>
      </c>
      <c r="K2060" s="4">
        <f ca="1">[1]!thsiFinD("ths_srmi_stock",$A2060,$A$1,7,100,100)</f>
        <v>-1.4563106796117E-2</v>
      </c>
      <c r="L2060" s="4">
        <f ca="1">[1]!thsiFinD("ths_atr_stock",$A2060,$A$1,7,101,100,100)</f>
        <v>0.13571428571429001</v>
      </c>
      <c r="M2060" s="4">
        <f ca="1">[1]!thsiFinD("ths_vol_w_stock",$A2060,$A$1)/1000000</f>
        <v>46.282350999999998</v>
      </c>
      <c r="N2060" s="4">
        <f ca="1">[1]!thsiFinD("ths_turnover_ratio_w_stock",$A2060,$A$1)</f>
        <v>4.8788921096409998</v>
      </c>
      <c r="O2060" s="4">
        <f ca="1">[1]!thsiFinD("ths_relative_chg_ratio_w_stock",$A2060,$A$1,104,100)</f>
        <v>-0.20987664097917999</v>
      </c>
      <c r="P2060" s="4"/>
    </row>
    <row r="2061" spans="1:16" x14ac:dyDescent="0.25">
      <c r="A2061" s="2" t="s">
        <v>4131</v>
      </c>
      <c r="B2061" s="2" t="s">
        <v>4132</v>
      </c>
      <c r="C2061" s="4">
        <f ca="1">[1]!thsiFinD("ths_vol_ratio_stock",$A2061,$A$1,7,100)</f>
        <v>0.66101213029927997</v>
      </c>
      <c r="D2061" s="4">
        <f ca="1">[1]!thsiFinD("ths_cr_stock",$A2061,$A$1,7,100,100)</f>
        <v>68.821292775665</v>
      </c>
      <c r="E2061" s="4">
        <f ca="1">[1]!thsiFinD("ths_mfi_stock",$A2061,$A$1,7,100,100)</f>
        <v>32.659795807590001</v>
      </c>
      <c r="F2061" s="4">
        <f ca="1">[1]!thsiFinD("ths_expma_stock",$A2061,$A$1,7,100,100)</f>
        <v>7.6833731261602001</v>
      </c>
      <c r="G2061" s="4">
        <f ca="1">[1]!thsiFinD("ths_rsi_stock",$A2061,$A$1,7,100,100)</f>
        <v>51.037106084142003</v>
      </c>
      <c r="H2061" s="4">
        <f ca="1">[1]!thsiFinD("ths_adtm_stock",$A2061,$A$1,7,3,100,100,100)</f>
        <v>-0.35714285714285998</v>
      </c>
      <c r="I2061" s="4">
        <f ca="1">[1]!thsiFinD("ths_bbiboll_stock",$A2061,$A$1,7,3,100,100,100)</f>
        <v>7.6696875000000002</v>
      </c>
      <c r="J2061" s="4">
        <f ca="1">[1]!thsiFinD("ths_dptb_stock",$A2061,$A$1,7,104,100,100)</f>
        <v>0.71428571428570997</v>
      </c>
      <c r="K2061" s="4">
        <f ca="1">[1]!thsiFinD("ths_srmi_stock",$A2061,$A$1,7,100,100)</f>
        <v>-2.2813688212928E-2</v>
      </c>
      <c r="L2061" s="4">
        <f ca="1">[1]!thsiFinD("ths_atr_stock",$A2061,$A$1,7,101,100,100)</f>
        <v>0.44428571428571001</v>
      </c>
      <c r="M2061" s="4">
        <f ca="1">[1]!thsiFinD("ths_vol_w_stock",$A2061,$A$1)/1000000</f>
        <v>25.728327</v>
      </c>
      <c r="N2061" s="4">
        <f ca="1">[1]!thsiFinD("ths_turnover_ratio_w_stock",$A2061,$A$1)</f>
        <v>17.810243570398999</v>
      </c>
      <c r="O2061" s="4">
        <f ca="1">[1]!thsiFinD("ths_relative_chg_ratio_w_stock",$A2061,$A$1,104,100)</f>
        <v>-3.6099648077403002</v>
      </c>
      <c r="P2061" s="4"/>
    </row>
    <row r="2062" spans="1:16" x14ac:dyDescent="0.25">
      <c r="A2062" s="2" t="s">
        <v>4133</v>
      </c>
      <c r="B2062" s="2" t="s">
        <v>4134</v>
      </c>
      <c r="C2062" s="4">
        <f ca="1">[1]!thsiFinD("ths_vol_ratio_stock",$A2062,$A$1,7,100)</f>
        <v>1.0388663236774001</v>
      </c>
      <c r="D2062" s="4">
        <f ca="1">[1]!thsiFinD("ths_cr_stock",$A2062,$A$1,7,100,100)</f>
        <v>87.002652519893999</v>
      </c>
      <c r="E2062" s="4">
        <f ca="1">[1]!thsiFinD("ths_mfi_stock",$A2062,$A$1,7,100,100)</f>
        <v>49.890787136021999</v>
      </c>
      <c r="F2062" s="4">
        <f ca="1">[1]!thsiFinD("ths_expma_stock",$A2062,$A$1,7,100,100)</f>
        <v>11.376926267887001</v>
      </c>
      <c r="G2062" s="4">
        <f ca="1">[1]!thsiFinD("ths_rsi_stock",$A2062,$A$1,7,100,100)</f>
        <v>47.376924804119</v>
      </c>
      <c r="H2062" s="4">
        <f ca="1">[1]!thsiFinD("ths_adtm_stock",$A2062,$A$1,7,3,100,100,100)</f>
        <v>-0.32584269662921</v>
      </c>
      <c r="I2062" s="4">
        <f ca="1">[1]!thsiFinD("ths_bbiboll_stock",$A2062,$A$1,7,3,100,100,100)</f>
        <v>11.458958333332999</v>
      </c>
      <c r="J2062" s="4">
        <f ca="1">[1]!thsiFinD("ths_dptb_stock",$A2062,$A$1,7,104,100,100)</f>
        <v>0.57142857142856995</v>
      </c>
      <c r="K2062" s="4">
        <f ca="1">[1]!thsiFinD("ths_srmi_stock",$A2062,$A$1,7,100,100)</f>
        <v>-4.3744531933507004E-3</v>
      </c>
      <c r="L2062" s="4">
        <f ca="1">[1]!thsiFinD("ths_atr_stock",$A2062,$A$1,7,101,100,100)</f>
        <v>0.35571428571428998</v>
      </c>
      <c r="M2062" s="4">
        <f ca="1">[1]!thsiFinD("ths_vol_w_stock",$A2062,$A$1)/1000000</f>
        <v>27.847598999999999</v>
      </c>
      <c r="N2062" s="4">
        <f ca="1">[1]!thsiFinD("ths_turnover_ratio_w_stock",$A2062,$A$1)</f>
        <v>12.499112363077</v>
      </c>
      <c r="O2062" s="4">
        <f ca="1">[1]!thsiFinD("ths_relative_chg_ratio_w_stock",$A2062,$A$1,104,100)</f>
        <v>-0.22885892565162999</v>
      </c>
      <c r="P2062" s="4"/>
    </row>
    <row r="2063" spans="1:16" x14ac:dyDescent="0.25">
      <c r="A2063" s="2" t="s">
        <v>4135</v>
      </c>
      <c r="B2063" s="2" t="s">
        <v>4136</v>
      </c>
      <c r="C2063" s="4">
        <f ca="1">[1]!thsiFinD("ths_vol_ratio_stock",$A2063,$A$1,7,100)</f>
        <v>0.82994075047852001</v>
      </c>
      <c r="D2063" s="4">
        <f ca="1">[1]!thsiFinD("ths_cr_stock",$A2063,$A$1,7,100,100)</f>
        <v>367.54716981131997</v>
      </c>
      <c r="E2063" s="4">
        <f ca="1">[1]!thsiFinD("ths_mfi_stock",$A2063,$A$1,7,100,100)</f>
        <v>81.071151998000005</v>
      </c>
      <c r="F2063" s="4">
        <f ca="1">[1]!thsiFinD("ths_expma_stock",$A2063,$A$1,7,100,100)</f>
        <v>11.930498343287001</v>
      </c>
      <c r="G2063" s="4">
        <f ca="1">[1]!thsiFinD("ths_rsi_stock",$A2063,$A$1,7,100,100)</f>
        <v>72.520744387137995</v>
      </c>
      <c r="H2063" s="4">
        <f ca="1">[1]!thsiFinD("ths_adtm_stock",$A2063,$A$1,7,3,100,100,100)</f>
        <v>0.79</v>
      </c>
      <c r="I2063" s="4">
        <f ca="1">[1]!thsiFinD("ths_bbiboll_stock",$A2063,$A$1,7,3,100,100,100)</f>
        <v>11.761354166666999</v>
      </c>
      <c r="J2063" s="4">
        <f ca="1">[1]!thsiFinD("ths_dptb_stock",$A2063,$A$1,7,104,100,100)</f>
        <v>0.71428571428570997</v>
      </c>
      <c r="K2063" s="4">
        <f ca="1">[1]!thsiFinD("ths_srmi_stock",$A2063,$A$1,7,100,100)</f>
        <v>0.13085621970920999</v>
      </c>
      <c r="L2063" s="4">
        <f ca="1">[1]!thsiFinD("ths_atr_stock",$A2063,$A$1,7,101,100,100)</f>
        <v>0.59714285714285997</v>
      </c>
      <c r="M2063" s="4">
        <f ca="1">[1]!thsiFinD("ths_vol_w_stock",$A2063,$A$1)/1000000</f>
        <v>140.33223799999999</v>
      </c>
      <c r="N2063" s="4">
        <f ca="1">[1]!thsiFinD("ths_turnover_ratio_w_stock",$A2063,$A$1)</f>
        <v>39.729278656449999</v>
      </c>
      <c r="O2063" s="4">
        <f ca="1">[1]!thsiFinD("ths_relative_chg_ratio_w_stock",$A2063,$A$1,104,100)</f>
        <v>11.442960175847</v>
      </c>
      <c r="P2063" s="4"/>
    </row>
    <row r="2064" spans="1:16" x14ac:dyDescent="0.25">
      <c r="A2064" s="2" t="s">
        <v>4137</v>
      </c>
      <c r="B2064" s="2" t="s">
        <v>4138</v>
      </c>
      <c r="C2064" s="4">
        <f ca="1">[1]!thsiFinD("ths_vol_ratio_stock",$A2064,$A$1,7,100)</f>
        <v>0.89724524880326995</v>
      </c>
      <c r="D2064" s="4">
        <f ca="1">[1]!thsiFinD("ths_cr_stock",$A2064,$A$1,7,100,100)</f>
        <v>47.087378640776997</v>
      </c>
      <c r="E2064" s="4">
        <f ca="1">[1]!thsiFinD("ths_mfi_stock",$A2064,$A$1,7,100,100)</f>
        <v>18.021550139818</v>
      </c>
      <c r="F2064" s="4">
        <f ca="1">[1]!thsiFinD("ths_expma_stock",$A2064,$A$1,7,100,100)</f>
        <v>3.0630187602071</v>
      </c>
      <c r="G2064" s="4">
        <f ca="1">[1]!thsiFinD("ths_rsi_stock",$A2064,$A$1,7,100,100)</f>
        <v>39.126849885441999</v>
      </c>
      <c r="H2064" s="4">
        <f ca="1">[1]!thsiFinD("ths_adtm_stock",$A2064,$A$1,7,3,100,100,100)</f>
        <v>-0.11111111111110999</v>
      </c>
      <c r="I2064" s="4">
        <f ca="1">[1]!thsiFinD("ths_bbiboll_stock",$A2064,$A$1,7,3,100,100,100)</f>
        <v>3.0887500000000001</v>
      </c>
      <c r="J2064" s="4">
        <f ca="1">[1]!thsiFinD("ths_dptb_stock",$A2064,$A$1,7,104,100,100)</f>
        <v>0.57142857142856995</v>
      </c>
      <c r="K2064" s="4">
        <f ca="1">[1]!thsiFinD("ths_srmi_stock",$A2064,$A$1,7,100,100)</f>
        <v>-6.8111455108359004E-2</v>
      </c>
      <c r="L2064" s="4">
        <f ca="1">[1]!thsiFinD("ths_atr_stock",$A2064,$A$1,7,101,100,100)</f>
        <v>0.15</v>
      </c>
      <c r="M2064" s="4">
        <f ca="1">[1]!thsiFinD("ths_vol_w_stock",$A2064,$A$1)/1000000</f>
        <v>32.964089999999999</v>
      </c>
      <c r="N2064" s="4">
        <f ca="1">[1]!thsiFinD("ths_turnover_ratio_w_stock",$A2064,$A$1)</f>
        <v>9.9167066304079992</v>
      </c>
      <c r="O2064" s="4">
        <f ca="1">[1]!thsiFinD("ths_relative_chg_ratio_w_stock",$A2064,$A$1,104,100)</f>
        <v>-5.9517369596391001</v>
      </c>
      <c r="P2064" s="4"/>
    </row>
    <row r="2065" spans="1:16" x14ac:dyDescent="0.25">
      <c r="A2065" s="2" t="s">
        <v>4139</v>
      </c>
      <c r="B2065" s="2" t="s">
        <v>4140</v>
      </c>
      <c r="C2065" s="4">
        <f ca="1">[1]!thsiFinD("ths_vol_ratio_stock",$A2065,$A$1,7,100)</f>
        <v>0.67846663875821001</v>
      </c>
      <c r="D2065" s="4">
        <f ca="1">[1]!thsiFinD("ths_cr_stock",$A2065,$A$1,7,100,100)</f>
        <v>86.127167630057997</v>
      </c>
      <c r="E2065" s="4">
        <f ca="1">[1]!thsiFinD("ths_mfi_stock",$A2065,$A$1,7,100,100)</f>
        <v>43.836331359608998</v>
      </c>
      <c r="F2065" s="4">
        <f ca="1">[1]!thsiFinD("ths_expma_stock",$A2065,$A$1,7,100,100)</f>
        <v>10.504242034464999</v>
      </c>
      <c r="G2065" s="4">
        <f ca="1">[1]!thsiFinD("ths_rsi_stock",$A2065,$A$1,7,100,100)</f>
        <v>36.936684113209999</v>
      </c>
      <c r="H2065" s="4">
        <f ca="1">[1]!thsiFinD("ths_adtm_stock",$A2065,$A$1,7,3,100,100,100)</f>
        <v>-2.8301886792450999E-2</v>
      </c>
      <c r="I2065" s="4">
        <f ca="1">[1]!thsiFinD("ths_bbiboll_stock",$A2065,$A$1,7,3,100,100,100)</f>
        <v>10.7690625</v>
      </c>
      <c r="J2065" s="4">
        <f ca="1">[1]!thsiFinD("ths_dptb_stock",$A2065,$A$1,7,104,100,100)</f>
        <v>0.57142857142856995</v>
      </c>
      <c r="K2065" s="4">
        <f ca="1">[1]!thsiFinD("ths_srmi_stock",$A2065,$A$1,7,100,100)</f>
        <v>-1.8867924528302001E-2</v>
      </c>
      <c r="L2065" s="4">
        <f ca="1">[1]!thsiFinD("ths_atr_stock",$A2065,$A$1,7,101,100,100)</f>
        <v>0.48285714285713999</v>
      </c>
      <c r="M2065" s="4">
        <f ca="1">[1]!thsiFinD("ths_vol_w_stock",$A2065,$A$1)/1000000</f>
        <v>25.632619999999999</v>
      </c>
      <c r="N2065" s="4">
        <f ca="1">[1]!thsiFinD("ths_turnover_ratio_w_stock",$A2065,$A$1)</f>
        <v>6.9958596822572003</v>
      </c>
      <c r="O2065" s="4">
        <f ca="1">[1]!thsiFinD("ths_relative_chg_ratio_w_stock",$A2065,$A$1,104,100)</f>
        <v>-1.9682602952270001</v>
      </c>
      <c r="P2065" s="4"/>
    </row>
    <row r="2066" spans="1:16" x14ac:dyDescent="0.25">
      <c r="A2066" s="2" t="s">
        <v>4141</v>
      </c>
      <c r="B2066" s="2" t="s">
        <v>4142</v>
      </c>
      <c r="C2066" s="4">
        <f ca="1">[1]!thsiFinD("ths_vol_ratio_stock",$A2066,$A$1,7,100)</f>
        <v>0.64268305977967</v>
      </c>
      <c r="D2066" s="4">
        <f ca="1">[1]!thsiFinD("ths_cr_stock",$A2066,$A$1,7,100,100)</f>
        <v>77.272727272726996</v>
      </c>
      <c r="E2066" s="4">
        <f ca="1">[1]!thsiFinD("ths_mfi_stock",$A2066,$A$1,7,100,100)</f>
        <v>32.636821279251002</v>
      </c>
      <c r="F2066" s="4">
        <f ca="1">[1]!thsiFinD("ths_expma_stock",$A2066,$A$1,7,100,100)</f>
        <v>9.2503200588654</v>
      </c>
      <c r="G2066" s="4">
        <f ca="1">[1]!thsiFinD("ths_rsi_stock",$A2066,$A$1,7,100,100)</f>
        <v>44.409990897762</v>
      </c>
      <c r="H2066" s="4">
        <f ca="1">[1]!thsiFinD("ths_adtm_stock",$A2066,$A$1,7,3,100,100,100)</f>
        <v>-0.20689655172414001</v>
      </c>
      <c r="I2066" s="4">
        <f ca="1">[1]!thsiFinD("ths_bbiboll_stock",$A2066,$A$1,7,3,100,100,100)</f>
        <v>9.4674999999999994</v>
      </c>
      <c r="J2066" s="4">
        <f ca="1">[1]!thsiFinD("ths_dptb_stock",$A2066,$A$1,7,104,100,100)</f>
        <v>0.71428571428570997</v>
      </c>
      <c r="K2066" s="4">
        <f ca="1">[1]!thsiFinD("ths_srmi_stock",$A2066,$A$1,7,100,100)</f>
        <v>-4.4147843942504997E-2</v>
      </c>
      <c r="L2066" s="4">
        <f ca="1">[1]!thsiFinD("ths_atr_stock",$A2066,$A$1,7,101,100,100)</f>
        <v>0.46142857142857002</v>
      </c>
      <c r="M2066" s="4">
        <f ca="1">[1]!thsiFinD("ths_vol_w_stock",$A2066,$A$1)/1000000</f>
        <v>49.589683000000001</v>
      </c>
      <c r="N2066" s="4">
        <f ca="1">[1]!thsiFinD("ths_turnover_ratio_w_stock",$A2066,$A$1)</f>
        <v>11.047740499173999</v>
      </c>
      <c r="O2066" s="4">
        <f ca="1">[1]!thsiFinD("ths_relative_chg_ratio_w_stock",$A2066,$A$1,104,100)</f>
        <v>-1.4192637888410999</v>
      </c>
      <c r="P2066" s="4"/>
    </row>
    <row r="2067" spans="1:16" x14ac:dyDescent="0.25">
      <c r="A2067" s="2" t="s">
        <v>4143</v>
      </c>
      <c r="B2067" s="2" t="s">
        <v>4144</v>
      </c>
      <c r="C2067" s="4">
        <f ca="1">[1]!thsiFinD("ths_vol_ratio_stock",$A2067,$A$1,7,100)</f>
        <v>1.3340554276357</v>
      </c>
      <c r="D2067" s="4">
        <f ca="1">[1]!thsiFinD("ths_cr_stock",$A2067,$A$1,7,100,100)</f>
        <v>108.52601156068999</v>
      </c>
      <c r="E2067" s="4">
        <f ca="1">[1]!thsiFinD("ths_mfi_stock",$A2067,$A$1,7,100,100)</f>
        <v>61.651837612038001</v>
      </c>
      <c r="F2067" s="4">
        <f ca="1">[1]!thsiFinD("ths_expma_stock",$A2067,$A$1,7,100,100)</f>
        <v>13.415661690795</v>
      </c>
      <c r="G2067" s="4">
        <f ca="1">[1]!thsiFinD("ths_rsi_stock",$A2067,$A$1,7,100,100)</f>
        <v>50.623360781999999</v>
      </c>
      <c r="H2067" s="4">
        <f ca="1">[1]!thsiFinD("ths_adtm_stock",$A2067,$A$1,7,3,100,100,100)</f>
        <v>6.0810810810811002E-2</v>
      </c>
      <c r="I2067" s="4">
        <f ca="1">[1]!thsiFinD("ths_bbiboll_stock",$A2067,$A$1,7,3,100,100,100)</f>
        <v>13.546458333333</v>
      </c>
      <c r="J2067" s="4">
        <f ca="1">[1]!thsiFinD("ths_dptb_stock",$A2067,$A$1,7,104,100,100)</f>
        <v>0.71428571428570997</v>
      </c>
      <c r="K2067" s="4">
        <f ca="1">[1]!thsiFinD("ths_srmi_stock",$A2067,$A$1,7,100,100)</f>
        <v>5.1357300073368002E-3</v>
      </c>
      <c r="L2067" s="4">
        <f ca="1">[1]!thsiFinD("ths_atr_stock",$A2067,$A$1,7,101,100,100)</f>
        <v>0.71142857142856997</v>
      </c>
      <c r="M2067" s="4">
        <f ca="1">[1]!thsiFinD("ths_vol_w_stock",$A2067,$A$1)/1000000</f>
        <v>15.095351000000001</v>
      </c>
      <c r="N2067" s="4">
        <f ca="1">[1]!thsiFinD("ths_turnover_ratio_w_stock",$A2067,$A$1)</f>
        <v>16.615274617687</v>
      </c>
      <c r="O2067" s="4">
        <f ca="1">[1]!thsiFinD("ths_relative_chg_ratio_w_stock",$A2067,$A$1,104,100)</f>
        <v>2.5241700206896001</v>
      </c>
      <c r="P2067" s="4"/>
    </row>
    <row r="2068" spans="1:16" x14ac:dyDescent="0.25">
      <c r="A2068" s="2" t="s">
        <v>4145</v>
      </c>
      <c r="B2068" s="2" t="s">
        <v>4146</v>
      </c>
      <c r="C2068" s="4">
        <f ca="1">[1]!thsiFinD("ths_vol_ratio_stock",$A2068,$A$1,7,100)</f>
        <v>1.3495081437803</v>
      </c>
      <c r="D2068" s="4">
        <f ca="1">[1]!thsiFinD("ths_cr_stock",$A2068,$A$1,7,100,100)</f>
        <v>193.90862944162001</v>
      </c>
      <c r="E2068" s="4">
        <f ca="1">[1]!thsiFinD("ths_mfi_stock",$A2068,$A$1,7,100,100)</f>
        <v>63.344818537595003</v>
      </c>
      <c r="F2068" s="4">
        <f ca="1">[1]!thsiFinD("ths_expma_stock",$A2068,$A$1,7,100,100)</f>
        <v>15.723117873206</v>
      </c>
      <c r="G2068" s="4">
        <f ca="1">[1]!thsiFinD("ths_rsi_stock",$A2068,$A$1,7,100,100)</f>
        <v>63.499135314763997</v>
      </c>
      <c r="H2068" s="4">
        <f ca="1">[1]!thsiFinD("ths_adtm_stock",$A2068,$A$1,7,3,100,100,100)</f>
        <v>0.42682926829267998</v>
      </c>
      <c r="I2068" s="4">
        <f ca="1">[1]!thsiFinD("ths_bbiboll_stock",$A2068,$A$1,7,3,100,100,100)</f>
        <v>15.798958333332999</v>
      </c>
      <c r="J2068" s="4">
        <f ca="1">[1]!thsiFinD("ths_dptb_stock",$A2068,$A$1,7,104,100,100)</f>
        <v>0.85714285714285998</v>
      </c>
      <c r="K2068" s="4">
        <f ca="1">[1]!thsiFinD("ths_srmi_stock",$A2068,$A$1,7,100,100)</f>
        <v>4.6012269938649999E-2</v>
      </c>
      <c r="L2068" s="4">
        <f ca="1">[1]!thsiFinD("ths_atr_stock",$A2068,$A$1,7,101,100,100)</f>
        <v>0.58714285714285996</v>
      </c>
      <c r="M2068" s="4">
        <f ca="1">[1]!thsiFinD("ths_vol_w_stock",$A2068,$A$1)/1000000</f>
        <v>46.914797999999998</v>
      </c>
      <c r="N2068" s="4">
        <f ca="1">[1]!thsiFinD("ths_turnover_ratio_w_stock",$A2068,$A$1)</f>
        <v>7.0179754288574996</v>
      </c>
      <c r="O2068" s="4">
        <f ca="1">[1]!thsiFinD("ths_relative_chg_ratio_w_stock",$A2068,$A$1,104,100)</f>
        <v>4.4334653012862004</v>
      </c>
      <c r="P2068" s="4"/>
    </row>
    <row r="2069" spans="1:16" x14ac:dyDescent="0.25">
      <c r="A2069" s="2" t="s">
        <v>4147</v>
      </c>
      <c r="B2069" s="2" t="s">
        <v>4148</v>
      </c>
      <c r="C2069" s="4">
        <f ca="1">[1]!thsiFinD("ths_vol_ratio_stock",$A2069,$A$1,7,100)</f>
        <v>0.60490893203507001</v>
      </c>
      <c r="D2069" s="4">
        <f ca="1">[1]!thsiFinD("ths_cr_stock",$A2069,$A$1,7,100,100)</f>
        <v>84.713375796177999</v>
      </c>
      <c r="E2069" s="4">
        <f ca="1">[1]!thsiFinD("ths_mfi_stock",$A2069,$A$1,7,100,100)</f>
        <v>25.158569135392</v>
      </c>
      <c r="F2069" s="4">
        <f ca="1">[1]!thsiFinD("ths_expma_stock",$A2069,$A$1,7,100,100)</f>
        <v>26.192467426046001</v>
      </c>
      <c r="G2069" s="4">
        <f ca="1">[1]!thsiFinD("ths_rsi_stock",$A2069,$A$1,7,100,100)</f>
        <v>43.766886228931</v>
      </c>
      <c r="H2069" s="4">
        <f ca="1">[1]!thsiFinD("ths_adtm_stock",$A2069,$A$1,7,3,100,100,100)</f>
        <v>0.64981949458484001</v>
      </c>
      <c r="I2069" s="4">
        <f ca="1">[1]!thsiFinD("ths_bbiboll_stock",$A2069,$A$1,7,3,100,100,100)</f>
        <v>26.477708333332998</v>
      </c>
      <c r="J2069" s="4">
        <f ca="1">[1]!thsiFinD("ths_dptb_stock",$A2069,$A$1,7,104,100,100)</f>
        <v>0.71428571428570997</v>
      </c>
      <c r="K2069" s="4">
        <f ca="1">[1]!thsiFinD("ths_srmi_stock",$A2069,$A$1,7,100,100)</f>
        <v>-9.8224404986776998E-3</v>
      </c>
      <c r="L2069" s="4">
        <f ca="1">[1]!thsiFinD("ths_atr_stock",$A2069,$A$1,7,101,100,100)</f>
        <v>0.85428571428571998</v>
      </c>
      <c r="M2069" s="4">
        <f ca="1">[1]!thsiFinD("ths_vol_w_stock",$A2069,$A$1)/1000000</f>
        <v>8.2118500000000001</v>
      </c>
      <c r="N2069" s="4">
        <f ca="1">[1]!thsiFinD("ths_turnover_ratio_w_stock",$A2069,$A$1)</f>
        <v>3.829634309412</v>
      </c>
      <c r="O2069" s="4">
        <f ca="1">[1]!thsiFinD("ths_relative_chg_ratio_w_stock",$A2069,$A$1,104,100)</f>
        <v>-0.24188148578443</v>
      </c>
      <c r="P2069" s="4"/>
    </row>
    <row r="2070" spans="1:16" x14ac:dyDescent="0.25">
      <c r="A2070" s="2" t="s">
        <v>4149</v>
      </c>
      <c r="B2070" s="2" t="s">
        <v>4150</v>
      </c>
      <c r="C2070" s="4">
        <f ca="1">[1]!thsiFinD("ths_vol_ratio_stock",$A2070,$A$1,7,100)</f>
        <v>0.51901077878931001</v>
      </c>
      <c r="D2070" s="4">
        <f ca="1">[1]!thsiFinD("ths_cr_stock",$A2070,$A$1,7,100,100)</f>
        <v>53.161592505854998</v>
      </c>
      <c r="E2070" s="4">
        <f ca="1">[1]!thsiFinD("ths_mfi_stock",$A2070,$A$1,7,100,100)</f>
        <v>38.406990004760999</v>
      </c>
      <c r="F2070" s="4">
        <f ca="1">[1]!thsiFinD("ths_expma_stock",$A2070,$A$1,7,100,100)</f>
        <v>6.9320290133764999</v>
      </c>
      <c r="G2070" s="4">
        <f ca="1">[1]!thsiFinD("ths_rsi_stock",$A2070,$A$1,7,100,100)</f>
        <v>45.146408268194001</v>
      </c>
      <c r="H2070" s="4">
        <f ca="1">[1]!thsiFinD("ths_adtm_stock",$A2070,$A$1,7,3,100,100,100)</f>
        <v>-0.61904761904761996</v>
      </c>
      <c r="I2070" s="4">
        <f ca="1">[1]!thsiFinD("ths_bbiboll_stock",$A2070,$A$1,7,3,100,100,100)</f>
        <v>6.9589583333332996</v>
      </c>
      <c r="J2070" s="4">
        <f ca="1">[1]!thsiFinD("ths_dptb_stock",$A2070,$A$1,7,104,100,100)</f>
        <v>0.85714285714285998</v>
      </c>
      <c r="K2070" s="4">
        <f ca="1">[1]!thsiFinD("ths_srmi_stock",$A2070,$A$1,7,100,100)</f>
        <v>-4.1724617524339001E-2</v>
      </c>
      <c r="L2070" s="4">
        <f ca="1">[1]!thsiFinD("ths_atr_stock",$A2070,$A$1,7,101,100,100)</f>
        <v>0.32714285714286001</v>
      </c>
      <c r="M2070" s="4">
        <f ca="1">[1]!thsiFinD("ths_vol_w_stock",$A2070,$A$1)/1000000</f>
        <v>39.976686999999998</v>
      </c>
      <c r="N2070" s="4">
        <f ca="1">[1]!thsiFinD("ths_turnover_ratio_w_stock",$A2070,$A$1)</f>
        <v>14.731310503472001</v>
      </c>
      <c r="O2070" s="4">
        <f ca="1">[1]!thsiFinD("ths_relative_chg_ratio_w_stock",$A2070,$A$1,104,100)</f>
        <v>-0.76758373234452004</v>
      </c>
      <c r="P2070" s="4"/>
    </row>
    <row r="2071" spans="1:16" x14ac:dyDescent="0.25">
      <c r="A2071" s="2" t="s">
        <v>4151</v>
      </c>
      <c r="B2071" s="2" t="s">
        <v>4152</v>
      </c>
      <c r="C2071" s="4">
        <f ca="1">[1]!thsiFinD("ths_vol_ratio_stock",$A2071,$A$1,7,100)</f>
        <v>1.8028929699944001</v>
      </c>
      <c r="D2071" s="4">
        <f ca="1">[1]!thsiFinD("ths_cr_stock",$A2071,$A$1,7,100,100)</f>
        <v>179.10602910603001</v>
      </c>
      <c r="E2071" s="4">
        <f ca="1">[1]!thsiFinD("ths_mfi_stock",$A2071,$A$1,7,100,100)</f>
        <v>75.050162269191006</v>
      </c>
      <c r="F2071" s="4">
        <f ca="1">[1]!thsiFinD("ths_expma_stock",$A2071,$A$1,7,100,100)</f>
        <v>28.252886200648</v>
      </c>
      <c r="G2071" s="4">
        <f ca="1">[1]!thsiFinD("ths_rsi_stock",$A2071,$A$1,7,100,100)</f>
        <v>60.315599797146</v>
      </c>
      <c r="H2071" s="4">
        <f ca="1">[1]!thsiFinD("ths_adtm_stock",$A2071,$A$1,7,3,100,100,100)</f>
        <v>0.63461538461538003</v>
      </c>
      <c r="I2071" s="4">
        <f ca="1">[1]!thsiFinD("ths_bbiboll_stock",$A2071,$A$1,7,3,100,100,100)</f>
        <v>28.3240625</v>
      </c>
      <c r="J2071" s="4">
        <f ca="1">[1]!thsiFinD("ths_dptb_stock",$A2071,$A$1,7,104,100,100)</f>
        <v>1</v>
      </c>
      <c r="K2071" s="4">
        <f ca="1">[1]!thsiFinD("ths_srmi_stock",$A2071,$A$1,7,100,100)</f>
        <v>4.6264564770391002E-2</v>
      </c>
      <c r="L2071" s="4">
        <f ca="1">[1]!thsiFinD("ths_atr_stock",$A2071,$A$1,7,101,100,100)</f>
        <v>1.3071428571429</v>
      </c>
      <c r="M2071" s="4">
        <f ca="1">[1]!thsiFinD("ths_vol_w_stock",$A2071,$A$1)/1000000</f>
        <v>26.037330999999998</v>
      </c>
      <c r="N2071" s="4">
        <f ca="1">[1]!thsiFinD("ths_turnover_ratio_w_stock",$A2071,$A$1)</f>
        <v>12.003141236111</v>
      </c>
      <c r="O2071" s="4">
        <f ca="1">[1]!thsiFinD("ths_relative_chg_ratio_w_stock",$A2071,$A$1,104,100)</f>
        <v>5.4471452670247</v>
      </c>
      <c r="P2071" s="4"/>
    </row>
    <row r="2072" spans="1:16" x14ac:dyDescent="0.25">
      <c r="A2072" s="2" t="s">
        <v>4153</v>
      </c>
      <c r="B2072" s="2" t="s">
        <v>4154</v>
      </c>
      <c r="C2072" s="4">
        <f ca="1">[1]!thsiFinD("ths_vol_ratio_stock",$A2072,$A$1,7,100)</f>
        <v>0.70362452040248002</v>
      </c>
      <c r="D2072" s="4">
        <f ca="1">[1]!thsiFinD("ths_cr_stock",$A2072,$A$1,7,100,100)</f>
        <v>86.602870813397999</v>
      </c>
      <c r="E2072" s="4">
        <f ca="1">[1]!thsiFinD("ths_mfi_stock",$A2072,$A$1,7,100,100)</f>
        <v>26.969189864960001</v>
      </c>
      <c r="F2072" s="4">
        <f ca="1">[1]!thsiFinD("ths_expma_stock",$A2072,$A$1,7,100,100)</f>
        <v>4.9541060122702003</v>
      </c>
      <c r="G2072" s="4">
        <f ca="1">[1]!thsiFinD("ths_rsi_stock",$A2072,$A$1,7,100,100)</f>
        <v>47.270895037929002</v>
      </c>
      <c r="H2072" s="4">
        <f ca="1">[1]!thsiFinD("ths_adtm_stock",$A2072,$A$1,7,3,100,100,100)</f>
        <v>-0.14634146341463999</v>
      </c>
      <c r="I2072" s="4">
        <f ca="1">[1]!thsiFinD("ths_bbiboll_stock",$A2072,$A$1,7,3,100,100,100)</f>
        <v>4.9794791666667004</v>
      </c>
      <c r="J2072" s="4">
        <f ca="1">[1]!thsiFinD("ths_dptb_stock",$A2072,$A$1,7,104,100,100)</f>
        <v>0.57142857142856995</v>
      </c>
      <c r="K2072" s="4">
        <f ca="1">[1]!thsiFinD("ths_srmi_stock",$A2072,$A$1,7,100,100)</f>
        <v>-2.1653543307086999E-2</v>
      </c>
      <c r="L2072" s="4">
        <f ca="1">[1]!thsiFinD("ths_atr_stock",$A2072,$A$1,7,101,100,100)</f>
        <v>0.19571428571429</v>
      </c>
      <c r="M2072" s="4">
        <f ca="1">[1]!thsiFinD("ths_vol_w_stock",$A2072,$A$1)/1000000</f>
        <v>9.1192960000000003</v>
      </c>
      <c r="N2072" s="4">
        <f ca="1">[1]!thsiFinD("ths_turnover_ratio_w_stock",$A2072,$A$1)</f>
        <v>4.2976915180211996</v>
      </c>
      <c r="O2072" s="4">
        <f ca="1">[1]!thsiFinD("ths_relative_chg_ratio_w_stock",$A2072,$A$1,104,100)</f>
        <v>-0.39354249023190002</v>
      </c>
      <c r="P2072" s="4"/>
    </row>
    <row r="2073" spans="1:16" x14ac:dyDescent="0.25">
      <c r="A2073" s="2" t="s">
        <v>4155</v>
      </c>
      <c r="B2073" s="2" t="s">
        <v>4156</v>
      </c>
      <c r="C2073" s="4">
        <f ca="1">[1]!thsiFinD("ths_vol_ratio_stock",$A2073,$A$1,7,100)</f>
        <v>0.75472357917641997</v>
      </c>
      <c r="D2073" s="4">
        <f ca="1">[1]!thsiFinD("ths_cr_stock",$A2073,$A$1,7,100,100)</f>
        <v>49.411764705883002</v>
      </c>
      <c r="E2073" s="4">
        <f ca="1">[1]!thsiFinD("ths_mfi_stock",$A2073,$A$1,7,100,100)</f>
        <v>26.203350105053001</v>
      </c>
      <c r="F2073" s="4">
        <f ca="1">[1]!thsiFinD("ths_expma_stock",$A2073,$A$1,7,100,100)</f>
        <v>5.1157315176904001</v>
      </c>
      <c r="G2073" s="4">
        <f ca="1">[1]!thsiFinD("ths_rsi_stock",$A2073,$A$1,7,100,100)</f>
        <v>45.240936599858003</v>
      </c>
      <c r="H2073" s="4">
        <f ca="1">[1]!thsiFinD("ths_adtm_stock",$A2073,$A$1,7,3,100,100,100)</f>
        <v>0.48837209302325002</v>
      </c>
      <c r="I2073" s="4">
        <f ca="1">[1]!thsiFinD("ths_bbiboll_stock",$A2073,$A$1,7,3,100,100,100)</f>
        <v>5.1681249999999999</v>
      </c>
      <c r="J2073" s="4">
        <f ca="1">[1]!thsiFinD("ths_dptb_stock",$A2073,$A$1,7,104,100,100)</f>
        <v>0.57142857142856995</v>
      </c>
      <c r="K2073" s="4">
        <f ca="1">[1]!thsiFinD("ths_srmi_stock",$A2073,$A$1,7,100,100)</f>
        <v>-4.6468401486988997E-2</v>
      </c>
      <c r="L2073" s="4">
        <f ca="1">[1]!thsiFinD("ths_atr_stock",$A2073,$A$1,7,101,100,100)</f>
        <v>0.18571428571428999</v>
      </c>
      <c r="M2073" s="4">
        <f ca="1">[1]!thsiFinD("ths_vol_w_stock",$A2073,$A$1)/1000000</f>
        <v>14.678732999999999</v>
      </c>
      <c r="N2073" s="4">
        <f ca="1">[1]!thsiFinD("ths_turnover_ratio_w_stock",$A2073,$A$1)</f>
        <v>6.3739945843725998</v>
      </c>
      <c r="O2073" s="4">
        <f ca="1">[1]!thsiFinD("ths_relative_chg_ratio_w_stock",$A2073,$A$1,104,100)</f>
        <v>-2.1701524818519999</v>
      </c>
      <c r="P2073" s="4"/>
    </row>
    <row r="2074" spans="1:16" x14ac:dyDescent="0.25">
      <c r="A2074" s="2" t="s">
        <v>4157</v>
      </c>
      <c r="B2074" s="2" t="s">
        <v>4158</v>
      </c>
      <c r="C2074" s="4">
        <f ca="1">[1]!thsiFinD("ths_vol_ratio_stock",$A2074,$A$1,7,100)</f>
        <v>0.70988411745114</v>
      </c>
      <c r="D2074" s="4">
        <f ca="1">[1]!thsiFinD("ths_cr_stock",$A2074,$A$1,7,100,100)</f>
        <v>100.82236842105</v>
      </c>
      <c r="E2074" s="4">
        <f ca="1">[1]!thsiFinD("ths_mfi_stock",$A2074,$A$1,7,100,100)</f>
        <v>55.797448255206</v>
      </c>
      <c r="F2074" s="4">
        <f ca="1">[1]!thsiFinD("ths_expma_stock",$A2074,$A$1,7,100,100)</f>
        <v>15.346855880370001</v>
      </c>
      <c r="G2074" s="4">
        <f ca="1">[1]!thsiFinD("ths_rsi_stock",$A2074,$A$1,7,100,100)</f>
        <v>47.118690440853001</v>
      </c>
      <c r="H2074" s="4">
        <f ca="1">[1]!thsiFinD("ths_adtm_stock",$A2074,$A$1,7,3,100,100,100)</f>
        <v>0.48192771084336999</v>
      </c>
      <c r="I2074" s="4">
        <f ca="1">[1]!thsiFinD("ths_bbiboll_stock",$A2074,$A$1,7,3,100,100,100)</f>
        <v>15.504895833333</v>
      </c>
      <c r="J2074" s="4">
        <f ca="1">[1]!thsiFinD("ths_dptb_stock",$A2074,$A$1,7,104,100,100)</f>
        <v>0.71428571428570997</v>
      </c>
      <c r="K2074" s="4">
        <f ca="1">[1]!thsiFinD("ths_srmi_stock",$A2074,$A$1,7,100,100)</f>
        <v>-8.9858793324775997E-3</v>
      </c>
      <c r="L2074" s="4">
        <f ca="1">[1]!thsiFinD("ths_atr_stock",$A2074,$A$1,7,101,100,100)</f>
        <v>0.61428571428570999</v>
      </c>
      <c r="M2074" s="4">
        <f ca="1">[1]!thsiFinD("ths_vol_w_stock",$A2074,$A$1)/1000000</f>
        <v>42.781401000000002</v>
      </c>
      <c r="N2074" s="4">
        <f ca="1">[1]!thsiFinD("ths_turnover_ratio_w_stock",$A2074,$A$1)</f>
        <v>4.8543247984514002</v>
      </c>
      <c r="O2074" s="4">
        <f ca="1">[1]!thsiFinD("ths_relative_chg_ratio_w_stock",$A2074,$A$1,104,100)</f>
        <v>-2.3572702746036001</v>
      </c>
      <c r="P2074" s="4"/>
    </row>
    <row r="2075" spans="1:16" x14ac:dyDescent="0.25">
      <c r="A2075" s="2" t="s">
        <v>4159</v>
      </c>
      <c r="B2075" s="2" t="s">
        <v>4160</v>
      </c>
      <c r="C2075" s="4">
        <f ca="1">[1]!thsiFinD("ths_vol_ratio_stock",$A2075,$A$1,7,100)</f>
        <v>0.80278212882139</v>
      </c>
      <c r="D2075" s="4">
        <f ca="1">[1]!thsiFinD("ths_cr_stock",$A2075,$A$1,7,100,100)</f>
        <v>131.92771084336999</v>
      </c>
      <c r="E2075" s="4">
        <f ca="1">[1]!thsiFinD("ths_mfi_stock",$A2075,$A$1,7,100,100)</f>
        <v>54.512703195733998</v>
      </c>
      <c r="F2075" s="4">
        <f ca="1">[1]!thsiFinD("ths_expma_stock",$A2075,$A$1,7,100,100)</f>
        <v>14.560584811628001</v>
      </c>
      <c r="G2075" s="4">
        <f ca="1">[1]!thsiFinD("ths_rsi_stock",$A2075,$A$1,7,100,100)</f>
        <v>54.900549489408</v>
      </c>
      <c r="H2075" s="4">
        <f ca="1">[1]!thsiFinD("ths_adtm_stock",$A2075,$A$1,7,3,100,100,100)</f>
        <v>0.27205882352941002</v>
      </c>
      <c r="I2075" s="4">
        <f ca="1">[1]!thsiFinD("ths_bbiboll_stock",$A2075,$A$1,7,3,100,100,100)</f>
        <v>14.577604166666999</v>
      </c>
      <c r="J2075" s="4">
        <f ca="1">[1]!thsiFinD("ths_dptb_stock",$A2075,$A$1,7,104,100,100)</f>
        <v>0.71428571428570997</v>
      </c>
      <c r="K2075" s="4">
        <f ca="1">[1]!thsiFinD("ths_srmi_stock",$A2075,$A$1,7,100,100)</f>
        <v>2.9152542372881E-2</v>
      </c>
      <c r="L2075" s="4">
        <f ca="1">[1]!thsiFinD("ths_atr_stock",$A2075,$A$1,7,101,100,100)</f>
        <v>0.56000000000000005</v>
      </c>
      <c r="M2075" s="4">
        <f ca="1">[1]!thsiFinD("ths_vol_w_stock",$A2075,$A$1)/1000000</f>
        <v>66.640658999999999</v>
      </c>
      <c r="N2075" s="4">
        <f ca="1">[1]!thsiFinD("ths_turnover_ratio_w_stock",$A2075,$A$1)</f>
        <v>17.009932724875</v>
      </c>
      <c r="O2075" s="4">
        <f ca="1">[1]!thsiFinD("ths_relative_chg_ratio_w_stock",$A2075,$A$1,104,100)</f>
        <v>3.1829258011625998</v>
      </c>
      <c r="P2075" s="4"/>
    </row>
    <row r="2076" spans="1:16" x14ac:dyDescent="0.25">
      <c r="A2076" s="2" t="s">
        <v>4161</v>
      </c>
      <c r="B2076" s="2" t="s">
        <v>4162</v>
      </c>
      <c r="C2076" s="4">
        <f ca="1">[1]!thsiFinD("ths_vol_ratio_stock",$A2076,$A$1,7,100)</f>
        <v>1.0225696907007999</v>
      </c>
      <c r="D2076" s="4">
        <f ca="1">[1]!thsiFinD("ths_cr_stock",$A2076,$A$1,7,100,100)</f>
        <v>79.370629370629004</v>
      </c>
      <c r="E2076" s="4">
        <f ca="1">[1]!thsiFinD("ths_mfi_stock",$A2076,$A$1,7,100,100)</f>
        <v>40.245673377804003</v>
      </c>
      <c r="F2076" s="4">
        <f ca="1">[1]!thsiFinD("ths_expma_stock",$A2076,$A$1,7,100,100)</f>
        <v>6.8288895852604998</v>
      </c>
      <c r="G2076" s="4">
        <f ca="1">[1]!thsiFinD("ths_rsi_stock",$A2076,$A$1,7,100,100)</f>
        <v>51.452172140734</v>
      </c>
      <c r="H2076" s="4">
        <f ca="1">[1]!thsiFinD("ths_adtm_stock",$A2076,$A$1,7,3,100,100,100)</f>
        <v>3.9999999999997003E-2</v>
      </c>
      <c r="I2076" s="4">
        <f ca="1">[1]!thsiFinD("ths_bbiboll_stock",$A2076,$A$1,7,3,100,100,100)</f>
        <v>6.850625</v>
      </c>
      <c r="J2076" s="4">
        <f ca="1">[1]!thsiFinD("ths_dptb_stock",$A2076,$A$1,7,104,100,100)</f>
        <v>0.57142857142856995</v>
      </c>
      <c r="K2076" s="4">
        <f ca="1">[1]!thsiFinD("ths_srmi_stock",$A2076,$A$1,7,100,100)</f>
        <v>-2.8985507246376998E-3</v>
      </c>
      <c r="L2076" s="4">
        <f ca="1">[1]!thsiFinD("ths_atr_stock",$A2076,$A$1,7,101,100,100)</f>
        <v>0.25857142857143001</v>
      </c>
      <c r="M2076" s="4">
        <f ca="1">[1]!thsiFinD("ths_vol_w_stock",$A2076,$A$1)/1000000</f>
        <v>23.952241999999998</v>
      </c>
      <c r="N2076" s="4">
        <f ca="1">[1]!thsiFinD("ths_turnover_ratio_w_stock",$A2076,$A$1)</f>
        <v>6.7092065428309997</v>
      </c>
      <c r="O2076" s="4">
        <f ca="1">[1]!thsiFinD("ths_relative_chg_ratio_w_stock",$A2076,$A$1,104,100)</f>
        <v>-0.17700136975818001</v>
      </c>
      <c r="P2076" s="4"/>
    </row>
    <row r="2077" spans="1:16" x14ac:dyDescent="0.25">
      <c r="A2077" s="2" t="s">
        <v>4163</v>
      </c>
      <c r="B2077" s="2" t="s">
        <v>4164</v>
      </c>
      <c r="C2077" s="4">
        <f ca="1">[1]!thsiFinD("ths_vol_ratio_stock",$A2077,$A$1,7,100)</f>
        <v>1.3864381637314001</v>
      </c>
      <c r="D2077" s="4">
        <f ca="1">[1]!thsiFinD("ths_cr_stock",$A2077,$A$1,7,100,100)</f>
        <v>529.50819672131001</v>
      </c>
      <c r="E2077" s="4">
        <f ca="1">[1]!thsiFinD("ths_mfi_stock",$A2077,$A$1,7,100,100)</f>
        <v>92.472616390867003</v>
      </c>
      <c r="F2077" s="4">
        <f ca="1">[1]!thsiFinD("ths_expma_stock",$A2077,$A$1,7,100,100)</f>
        <v>30.652945044157001</v>
      </c>
      <c r="G2077" s="4">
        <f ca="1">[1]!thsiFinD("ths_rsi_stock",$A2077,$A$1,7,100,100)</f>
        <v>78.327530365525007</v>
      </c>
      <c r="H2077" s="4">
        <f ca="1">[1]!thsiFinD("ths_adtm_stock",$A2077,$A$1,7,3,100,100,100)</f>
        <v>0.87715517241379004</v>
      </c>
      <c r="I2077" s="4">
        <f ca="1">[1]!thsiFinD("ths_bbiboll_stock",$A2077,$A$1,7,3,100,100,100)</f>
        <v>30.375208333332999</v>
      </c>
      <c r="J2077" s="4">
        <f ca="1">[1]!thsiFinD("ths_dptb_stock",$A2077,$A$1,7,104,100,100)</f>
        <v>0.71428571428570997</v>
      </c>
      <c r="K2077" s="4">
        <f ca="1">[1]!thsiFinD("ths_srmi_stock",$A2077,$A$1,7,100,100)</f>
        <v>0.11664074650078</v>
      </c>
      <c r="L2077" s="4">
        <f ca="1">[1]!thsiFinD("ths_atr_stock",$A2077,$A$1,7,101,100,100)</f>
        <v>1.28</v>
      </c>
      <c r="M2077" s="4">
        <f ca="1">[1]!thsiFinD("ths_vol_w_stock",$A2077,$A$1)/1000000</f>
        <v>104.317131</v>
      </c>
      <c r="N2077" s="4">
        <f ca="1">[1]!thsiFinD("ths_turnover_ratio_w_stock",$A2077,$A$1)</f>
        <v>22.350545444261002</v>
      </c>
      <c r="O2077" s="4">
        <f ca="1">[1]!thsiFinD("ths_relative_chg_ratio_w_stock",$A2077,$A$1,104,100)</f>
        <v>12.399338766084</v>
      </c>
      <c r="P2077" s="4"/>
    </row>
    <row r="2078" spans="1:16" x14ac:dyDescent="0.25">
      <c r="A2078" s="2" t="s">
        <v>4165</v>
      </c>
      <c r="B2078" s="2" t="s">
        <v>4166</v>
      </c>
      <c r="C2078" s="4">
        <f ca="1">[1]!thsiFinD("ths_vol_ratio_stock",$A2078,$A$1,7,100)</f>
        <v>0.69857250542379001</v>
      </c>
      <c r="D2078" s="4">
        <f ca="1">[1]!thsiFinD("ths_cr_stock",$A2078,$A$1,7,100,100)</f>
        <v>130.96590909091</v>
      </c>
      <c r="E2078" s="4">
        <f ca="1">[1]!thsiFinD("ths_mfi_stock",$A2078,$A$1,7,100,100)</f>
        <v>53.559612316657997</v>
      </c>
      <c r="F2078" s="4">
        <f ca="1">[1]!thsiFinD("ths_expma_stock",$A2078,$A$1,7,100,100)</f>
        <v>9.5293635236204004</v>
      </c>
      <c r="G2078" s="4">
        <f ca="1">[1]!thsiFinD("ths_rsi_stock",$A2078,$A$1,7,100,100)</f>
        <v>54.305551970212001</v>
      </c>
      <c r="H2078" s="4">
        <f ca="1">[1]!thsiFinD("ths_adtm_stock",$A2078,$A$1,7,3,100,100,100)</f>
        <v>0.50485436893204005</v>
      </c>
      <c r="I2078" s="4">
        <f ca="1">[1]!thsiFinD("ths_bbiboll_stock",$A2078,$A$1,7,3,100,100,100)</f>
        <v>9.4655208333333007</v>
      </c>
      <c r="J2078" s="4">
        <f ca="1">[1]!thsiFinD("ths_dptb_stock",$A2078,$A$1,7,104,100,100)</f>
        <v>0.71428571428570997</v>
      </c>
      <c r="K2078" s="4">
        <f ca="1">[1]!thsiFinD("ths_srmi_stock",$A2078,$A$1,7,100,100)</f>
        <v>3.5453597497392998E-2</v>
      </c>
      <c r="L2078" s="4">
        <f ca="1">[1]!thsiFinD("ths_atr_stock",$A2078,$A$1,7,101,100,100)</f>
        <v>0.78714285714286003</v>
      </c>
      <c r="M2078" s="4">
        <f ca="1">[1]!thsiFinD("ths_vol_w_stock",$A2078,$A$1)/1000000</f>
        <v>47.749231999999999</v>
      </c>
      <c r="N2078" s="4">
        <f ca="1">[1]!thsiFinD("ths_turnover_ratio_w_stock",$A2078,$A$1)</f>
        <v>42.331667146891</v>
      </c>
      <c r="O2078" s="4">
        <f ca="1">[1]!thsiFinD("ths_relative_chg_ratio_w_stock",$A2078,$A$1,104,100)</f>
        <v>-1.2049015166010999</v>
      </c>
      <c r="P2078" s="4"/>
    </row>
    <row r="2079" spans="1:16" x14ac:dyDescent="0.25">
      <c r="A2079" s="2" t="s">
        <v>4167</v>
      </c>
      <c r="B2079" s="2" t="s">
        <v>4168</v>
      </c>
      <c r="C2079" s="4">
        <f ca="1">[1]!thsiFinD("ths_vol_ratio_stock",$A2079,$A$1,7,100)</f>
        <v>0.73473511908681</v>
      </c>
      <c r="D2079" s="4">
        <f ca="1">[1]!thsiFinD("ths_cr_stock",$A2079,$A$1,7,100,100)</f>
        <v>177.48815165876999</v>
      </c>
      <c r="E2079" s="4">
        <f ca="1">[1]!thsiFinD("ths_mfi_stock",$A2079,$A$1,7,100,100)</f>
        <v>66.963339138966006</v>
      </c>
      <c r="F2079" s="4">
        <f ca="1">[1]!thsiFinD("ths_expma_stock",$A2079,$A$1,7,100,100)</f>
        <v>20.065411409370999</v>
      </c>
      <c r="G2079" s="4">
        <f ca="1">[1]!thsiFinD("ths_rsi_stock",$A2079,$A$1,7,100,100)</f>
        <v>54.666290832868</v>
      </c>
      <c r="H2079" s="4">
        <f ca="1">[1]!thsiFinD("ths_adtm_stock",$A2079,$A$1,7,3,100,100,100)</f>
        <v>0.88202866593163998</v>
      </c>
      <c r="I2079" s="4">
        <f ca="1">[1]!thsiFinD("ths_bbiboll_stock",$A2079,$A$1,7,3,100,100,100)</f>
        <v>19.601770833332999</v>
      </c>
      <c r="J2079" s="4">
        <f ca="1">[1]!thsiFinD("ths_dptb_stock",$A2079,$A$1,7,104,100,100)</f>
        <v>0.42857142857142999</v>
      </c>
      <c r="K2079" s="4">
        <f ca="1">[1]!thsiFinD("ths_srmi_stock",$A2079,$A$1,7,100,100)</f>
        <v>5.9859154929577003E-2</v>
      </c>
      <c r="L2079" s="4">
        <f ca="1">[1]!thsiFinD("ths_atr_stock",$A2079,$A$1,7,101,100,100)</f>
        <v>1.7785714285714</v>
      </c>
      <c r="M2079" s="4">
        <f ca="1">[1]!thsiFinD("ths_vol_w_stock",$A2079,$A$1)/1000000</f>
        <v>97.681297999999998</v>
      </c>
      <c r="N2079" s="4">
        <f ca="1">[1]!thsiFinD("ths_turnover_ratio_w_stock",$A2079,$A$1)</f>
        <v>83.074770373559005</v>
      </c>
      <c r="O2079" s="4">
        <f ca="1">[1]!thsiFinD("ths_relative_chg_ratio_w_stock",$A2079,$A$1,104,100)</f>
        <v>1.8536780583082</v>
      </c>
      <c r="P2079" s="4"/>
    </row>
    <row r="2080" spans="1:16" x14ac:dyDescent="0.25">
      <c r="A2080" s="2" t="s">
        <v>4169</v>
      </c>
      <c r="B2080" s="2" t="s">
        <v>4170</v>
      </c>
      <c r="C2080" s="4">
        <f ca="1">[1]!thsiFinD("ths_vol_ratio_stock",$A2080,$A$1,7,100)</f>
        <v>0.71685844358376005</v>
      </c>
      <c r="D2080" s="4">
        <f ca="1">[1]!thsiFinD("ths_cr_stock",$A2080,$A$1,7,100,100)</f>
        <v>39.461358313817001</v>
      </c>
      <c r="E2080" s="4">
        <f ca="1">[1]!thsiFinD("ths_mfi_stock",$A2080,$A$1,7,100,100)</f>
        <v>41.180191406897997</v>
      </c>
      <c r="F2080" s="4">
        <f ca="1">[1]!thsiFinD("ths_expma_stock",$A2080,$A$1,7,100,100)</f>
        <v>12.319557755532999</v>
      </c>
      <c r="G2080" s="4">
        <f ca="1">[1]!thsiFinD("ths_rsi_stock",$A2080,$A$1,7,100,100)</f>
        <v>41.012577346352003</v>
      </c>
      <c r="H2080" s="4">
        <f ca="1">[1]!thsiFinD("ths_adtm_stock",$A2080,$A$1,7,3,100,100,100)</f>
        <v>-0.57558139534884001</v>
      </c>
      <c r="I2080" s="4">
        <f ca="1">[1]!thsiFinD("ths_bbiboll_stock",$A2080,$A$1,7,3,100,100,100)</f>
        <v>12.383125</v>
      </c>
      <c r="J2080" s="4">
        <f ca="1">[1]!thsiFinD("ths_dptb_stock",$A2080,$A$1,7,104,100,100)</f>
        <v>0.57142857142856995</v>
      </c>
      <c r="K2080" s="4">
        <f ca="1">[1]!thsiFinD("ths_srmi_stock",$A2080,$A$1,7,100,100)</f>
        <v>-6.2790697674418999E-2</v>
      </c>
      <c r="L2080" s="4">
        <f ca="1">[1]!thsiFinD("ths_atr_stock",$A2080,$A$1,7,101,100,100)</f>
        <v>0.62285714285714</v>
      </c>
      <c r="M2080" s="4">
        <f ca="1">[1]!thsiFinD("ths_vol_w_stock",$A2080,$A$1)/1000000</f>
        <v>51.144269999999999</v>
      </c>
      <c r="N2080" s="4">
        <f ca="1">[1]!thsiFinD("ths_turnover_ratio_w_stock",$A2080,$A$1)</f>
        <v>17.910931262335001</v>
      </c>
      <c r="O2080" s="4">
        <f ca="1">[1]!thsiFinD("ths_relative_chg_ratio_w_stock",$A2080,$A$1,104,100)</f>
        <v>-4.5622156652820998</v>
      </c>
      <c r="P2080" s="4"/>
    </row>
    <row r="2081" spans="1:16" x14ac:dyDescent="0.25">
      <c r="A2081" s="2" t="s">
        <v>4171</v>
      </c>
      <c r="B2081" s="2" t="s">
        <v>4172</v>
      </c>
      <c r="C2081" s="4">
        <f ca="1">[1]!thsiFinD("ths_vol_ratio_stock",$A2081,$A$1,7,100)</f>
        <v>0.73157547358282005</v>
      </c>
      <c r="D2081" s="4">
        <f ca="1">[1]!thsiFinD("ths_cr_stock",$A2081,$A$1,7,100,100)</f>
        <v>68.238213399502996</v>
      </c>
      <c r="E2081" s="4">
        <f ca="1">[1]!thsiFinD("ths_mfi_stock",$A2081,$A$1,7,100,100)</f>
        <v>37.308183590455002</v>
      </c>
      <c r="F2081" s="4">
        <f ca="1">[1]!thsiFinD("ths_expma_stock",$A2081,$A$1,7,100,100)</f>
        <v>8.6928168846350999</v>
      </c>
      <c r="G2081" s="4">
        <f ca="1">[1]!thsiFinD("ths_rsi_stock",$A2081,$A$1,7,100,100)</f>
        <v>44.620168570715997</v>
      </c>
      <c r="H2081" s="4">
        <f ca="1">[1]!thsiFinD("ths_adtm_stock",$A2081,$A$1,7,3,100,100,100)</f>
        <v>1.3157894736838999E-2</v>
      </c>
      <c r="I2081" s="4">
        <f ca="1">[1]!thsiFinD("ths_bbiboll_stock",$A2081,$A$1,7,3,100,100,100)</f>
        <v>8.7918749999999992</v>
      </c>
      <c r="J2081" s="4">
        <f ca="1">[1]!thsiFinD("ths_dptb_stock",$A2081,$A$1,7,104,100,100)</f>
        <v>0.57142857142856995</v>
      </c>
      <c r="K2081" s="4">
        <f ca="1">[1]!thsiFinD("ths_srmi_stock",$A2081,$A$1,7,100,100)</f>
        <v>-2.4691358024690999E-2</v>
      </c>
      <c r="L2081" s="4">
        <f ca="1">[1]!thsiFinD("ths_atr_stock",$A2081,$A$1,7,101,100,100)</f>
        <v>0.34</v>
      </c>
      <c r="M2081" s="4">
        <f ca="1">[1]!thsiFinD("ths_vol_w_stock",$A2081,$A$1)/1000000</f>
        <v>24.553954999999998</v>
      </c>
      <c r="N2081" s="4">
        <f ca="1">[1]!thsiFinD("ths_turnover_ratio_w_stock",$A2081,$A$1)</f>
        <v>8.9264303846562001</v>
      </c>
      <c r="O2081" s="4">
        <f ca="1">[1]!thsiFinD("ths_relative_chg_ratio_w_stock",$A2081,$A$1,104,100)</f>
        <v>-1.7769838964638001</v>
      </c>
      <c r="P2081" s="4"/>
    </row>
    <row r="2082" spans="1:16" x14ac:dyDescent="0.25">
      <c r="A2082" s="2" t="s">
        <v>4173</v>
      </c>
      <c r="B2082" s="2" t="s">
        <v>4174</v>
      </c>
      <c r="C2082" s="4">
        <f ca="1">[1]!thsiFinD("ths_vol_ratio_stock",$A2082,$A$1,7,100)</f>
        <v>1.2436104554067</v>
      </c>
      <c r="D2082" s="4">
        <f ca="1">[1]!thsiFinD("ths_cr_stock",$A2082,$A$1,7,100,100)</f>
        <v>67.669172932330994</v>
      </c>
      <c r="E2082" s="4">
        <f ca="1">[1]!thsiFinD("ths_mfi_stock",$A2082,$A$1,7,100,100)</f>
        <v>33.066276129649999</v>
      </c>
      <c r="F2082" s="4">
        <f ca="1">[1]!thsiFinD("ths_expma_stock",$A2082,$A$1,7,100,100)</f>
        <v>19.292677710469</v>
      </c>
      <c r="G2082" s="4">
        <f ca="1">[1]!thsiFinD("ths_rsi_stock",$A2082,$A$1,7,100,100)</f>
        <v>62.154789960454004</v>
      </c>
      <c r="H2082" s="4">
        <f ca="1">[1]!thsiFinD("ths_adtm_stock",$A2082,$A$1,7,3,100,100,100)</f>
        <v>-0.50357142857143</v>
      </c>
      <c r="I2082" s="4">
        <f ca="1">[1]!thsiFinD("ths_bbiboll_stock",$A2082,$A$1,7,3,100,100,100)</f>
        <v>19.202708333333</v>
      </c>
      <c r="J2082" s="4">
        <f ca="1">[1]!thsiFinD("ths_dptb_stock",$A2082,$A$1,7,104,100,100)</f>
        <v>0.57142857142856995</v>
      </c>
      <c r="K2082" s="4">
        <f ca="1">[1]!thsiFinD("ths_srmi_stock",$A2082,$A$1,7,100,100)</f>
        <v>-2.7710257656781999E-2</v>
      </c>
      <c r="L2082" s="4">
        <f ca="1">[1]!thsiFinD("ths_atr_stock",$A2082,$A$1,7,101,100,100)</f>
        <v>1.0185714285714</v>
      </c>
      <c r="M2082" s="4">
        <f ca="1">[1]!thsiFinD("ths_vol_w_stock",$A2082,$A$1)/1000000</f>
        <v>13.874148999999999</v>
      </c>
      <c r="N2082" s="4">
        <f ca="1">[1]!thsiFinD("ths_turnover_ratio_w_stock",$A2082,$A$1)</f>
        <v>11.572079086679</v>
      </c>
      <c r="O2082" s="4">
        <f ca="1">[1]!thsiFinD("ths_relative_chg_ratio_w_stock",$A2082,$A$1,104,100)</f>
        <v>0.78387971746318996</v>
      </c>
      <c r="P2082" s="4"/>
    </row>
    <row r="2083" spans="1:16" x14ac:dyDescent="0.25">
      <c r="A2083" s="2" t="s">
        <v>4175</v>
      </c>
      <c r="B2083" s="2" t="s">
        <v>4176</v>
      </c>
      <c r="C2083" s="4">
        <f ca="1">[1]!thsiFinD("ths_vol_ratio_stock",$A2083,$A$1,7,100)</f>
        <v>0.77849816668672001</v>
      </c>
      <c r="D2083" s="4">
        <f ca="1">[1]!thsiFinD("ths_cr_stock",$A2083,$A$1,7,100,100)</f>
        <v>87.5</v>
      </c>
      <c r="E2083" s="4">
        <f ca="1">[1]!thsiFinD("ths_mfi_stock",$A2083,$A$1,7,100,100)</f>
        <v>54.571078811416001</v>
      </c>
      <c r="F2083" s="4">
        <f ca="1">[1]!thsiFinD("ths_expma_stock",$A2083,$A$1,7,100,100)</f>
        <v>8.8301844284151993</v>
      </c>
      <c r="G2083" s="4">
        <f ca="1">[1]!thsiFinD("ths_rsi_stock",$A2083,$A$1,7,100,100)</f>
        <v>48.878821856851999</v>
      </c>
      <c r="H2083" s="4">
        <f ca="1">[1]!thsiFinD("ths_adtm_stock",$A2083,$A$1,7,3,100,100,100)</f>
        <v>0.25</v>
      </c>
      <c r="I2083" s="4">
        <f ca="1">[1]!thsiFinD("ths_bbiboll_stock",$A2083,$A$1,7,3,100,100,100)</f>
        <v>8.8294791666666992</v>
      </c>
      <c r="J2083" s="4">
        <f ca="1">[1]!thsiFinD("ths_dptb_stock",$A2083,$A$1,7,104,100,100)</f>
        <v>0.57142857142856995</v>
      </c>
      <c r="K2083" s="4">
        <f ca="1">[1]!thsiFinD("ths_srmi_stock",$A2083,$A$1,7,100,100)</f>
        <v>-1.5642458100559E-2</v>
      </c>
      <c r="L2083" s="4">
        <f ca="1">[1]!thsiFinD("ths_atr_stock",$A2083,$A$1,7,101,100,100)</f>
        <v>0.46285714285714002</v>
      </c>
      <c r="M2083" s="4">
        <f ca="1">[1]!thsiFinD("ths_vol_w_stock",$A2083,$A$1)/1000000</f>
        <v>26.782243000000001</v>
      </c>
      <c r="N2083" s="4">
        <f ca="1">[1]!thsiFinD("ths_turnover_ratio_w_stock",$A2083,$A$1)</f>
        <v>16.829590014120001</v>
      </c>
      <c r="O2083" s="4">
        <f ca="1">[1]!thsiFinD("ths_relative_chg_ratio_w_stock",$A2083,$A$1,104,100)</f>
        <v>0.40986203587876002</v>
      </c>
      <c r="P2083" s="4"/>
    </row>
    <row r="2084" spans="1:16" x14ac:dyDescent="0.25">
      <c r="A2084" s="2" t="s">
        <v>4177</v>
      </c>
      <c r="B2084" s="2" t="s">
        <v>4178</v>
      </c>
      <c r="C2084" s="4">
        <f ca="1">[1]!thsiFinD("ths_vol_ratio_stock",$A2084,$A$1,7,100)</f>
        <v>2.2440326675676001</v>
      </c>
      <c r="D2084" s="4">
        <f ca="1">[1]!thsiFinD("ths_cr_stock",$A2084,$A$1,7,100,100)</f>
        <v>166.43835616438</v>
      </c>
      <c r="E2084" s="4">
        <f ca="1">[1]!thsiFinD("ths_mfi_stock",$A2084,$A$1,7,100,100)</f>
        <v>82.077078140468004</v>
      </c>
      <c r="F2084" s="4">
        <f ca="1">[1]!thsiFinD("ths_expma_stock",$A2084,$A$1,7,100,100)</f>
        <v>7.9578213219089999</v>
      </c>
      <c r="G2084" s="4">
        <f ca="1">[1]!thsiFinD("ths_rsi_stock",$A2084,$A$1,7,100,100)</f>
        <v>69.237682064252994</v>
      </c>
      <c r="H2084" s="4">
        <f ca="1">[1]!thsiFinD("ths_adtm_stock",$A2084,$A$1,7,3,100,100,100)</f>
        <v>0.68400000000000005</v>
      </c>
      <c r="I2084" s="4">
        <f ca="1">[1]!thsiFinD("ths_bbiboll_stock",$A2084,$A$1,7,3,100,100,100)</f>
        <v>7.8737500000000002</v>
      </c>
      <c r="J2084" s="4">
        <f ca="1">[1]!thsiFinD("ths_dptb_stock",$A2084,$A$1,7,104,100,100)</f>
        <v>1</v>
      </c>
      <c r="K2084" s="4">
        <f ca="1">[1]!thsiFinD("ths_srmi_stock",$A2084,$A$1,7,100,100)</f>
        <v>0.10295857988166</v>
      </c>
      <c r="L2084" s="4">
        <f ca="1">[1]!thsiFinD("ths_atr_stock",$A2084,$A$1,7,101,100,100)</f>
        <v>0.55571428571429005</v>
      </c>
      <c r="M2084" s="4">
        <f ca="1">[1]!thsiFinD("ths_vol_w_stock",$A2084,$A$1)/1000000</f>
        <v>67.834564999999998</v>
      </c>
      <c r="N2084" s="4">
        <f ca="1">[1]!thsiFinD("ths_turnover_ratio_w_stock",$A2084,$A$1)</f>
        <v>46.150081558300002</v>
      </c>
      <c r="O2084" s="4">
        <f ca="1">[1]!thsiFinD("ths_relative_chg_ratio_w_stock",$A2084,$A$1,104,100)</f>
        <v>13.761084877957</v>
      </c>
      <c r="P2084" s="4"/>
    </row>
    <row r="2085" spans="1:16" x14ac:dyDescent="0.25">
      <c r="A2085" s="2" t="s">
        <v>4179</v>
      </c>
      <c r="B2085" s="2" t="s">
        <v>4180</v>
      </c>
      <c r="C2085" s="4">
        <f ca="1">[1]!thsiFinD("ths_vol_ratio_stock",$A2085,$A$1,7,100)</f>
        <v>0.97169512966477001</v>
      </c>
      <c r="D2085" s="4">
        <f ca="1">[1]!thsiFinD("ths_cr_stock",$A2085,$A$1,7,100,100)</f>
        <v>94.057724957554996</v>
      </c>
      <c r="E2085" s="4">
        <f ca="1">[1]!thsiFinD("ths_mfi_stock",$A2085,$A$1,7,100,100)</f>
        <v>58.825875624997998</v>
      </c>
      <c r="F2085" s="4">
        <f ca="1">[1]!thsiFinD("ths_expma_stock",$A2085,$A$1,7,100,100)</f>
        <v>12.909838039704001</v>
      </c>
      <c r="G2085" s="4">
        <f ca="1">[1]!thsiFinD("ths_rsi_stock",$A2085,$A$1,7,100,100)</f>
        <v>48.868871365201002</v>
      </c>
      <c r="H2085" s="4">
        <f ca="1">[1]!thsiFinD("ths_adtm_stock",$A2085,$A$1,7,3,100,100,100)</f>
        <v>-0.29365079365079</v>
      </c>
      <c r="I2085" s="4">
        <f ca="1">[1]!thsiFinD("ths_bbiboll_stock",$A2085,$A$1,7,3,100,100,100)</f>
        <v>12.9575</v>
      </c>
      <c r="J2085" s="4">
        <f ca="1">[1]!thsiFinD("ths_dptb_stock",$A2085,$A$1,7,104,100,100)</f>
        <v>0.57142857142856995</v>
      </c>
      <c r="K2085" s="4">
        <f ca="1">[1]!thsiFinD("ths_srmi_stock",$A2085,$A$1,7,100,100)</f>
        <v>-1.3750954927425001E-2</v>
      </c>
      <c r="L2085" s="4">
        <f ca="1">[1]!thsiFinD("ths_atr_stock",$A2085,$A$1,7,101,100,100)</f>
        <v>0.57428571428570996</v>
      </c>
      <c r="M2085" s="4">
        <f ca="1">[1]!thsiFinD("ths_vol_w_stock",$A2085,$A$1)/1000000</f>
        <v>14.77482</v>
      </c>
      <c r="N2085" s="4">
        <f ca="1">[1]!thsiFinD("ths_turnover_ratio_w_stock",$A2085,$A$1)</f>
        <v>9.2900039754155994</v>
      </c>
      <c r="O2085" s="4">
        <f ca="1">[1]!thsiFinD("ths_relative_chg_ratio_w_stock",$A2085,$A$1,104,100)</f>
        <v>-1.282300897406</v>
      </c>
      <c r="P2085" s="4"/>
    </row>
    <row r="2086" spans="1:16" x14ac:dyDescent="0.25">
      <c r="A2086" s="2" t="s">
        <v>4181</v>
      </c>
      <c r="B2086" s="2" t="s">
        <v>4182</v>
      </c>
      <c r="C2086" s="4">
        <f ca="1">[1]!thsiFinD("ths_vol_ratio_stock",$A2086,$A$1,7,100)</f>
        <v>1.2412503402427</v>
      </c>
      <c r="D2086" s="4">
        <f ca="1">[1]!thsiFinD("ths_cr_stock",$A2086,$A$1,7,100,100)</f>
        <v>204.30622009569001</v>
      </c>
      <c r="E2086" s="4">
        <f ca="1">[1]!thsiFinD("ths_mfi_stock",$A2086,$A$1,7,100,100)</f>
        <v>85.963095905941998</v>
      </c>
      <c r="F2086" s="4">
        <f ca="1">[1]!thsiFinD("ths_expma_stock",$A2086,$A$1,7,100,100)</f>
        <v>33.622980855153003</v>
      </c>
      <c r="G2086" s="4">
        <f ca="1">[1]!thsiFinD("ths_rsi_stock",$A2086,$A$1,7,100,100)</f>
        <v>66.567283741064998</v>
      </c>
      <c r="H2086" s="4">
        <f ca="1">[1]!thsiFinD("ths_adtm_stock",$A2086,$A$1,7,3,100,100,100)</f>
        <v>0.70422535211268</v>
      </c>
      <c r="I2086" s="4">
        <f ca="1">[1]!thsiFinD("ths_bbiboll_stock",$A2086,$A$1,7,3,100,100,100)</f>
        <v>33.594270833332999</v>
      </c>
      <c r="J2086" s="4">
        <f ca="1">[1]!thsiFinD("ths_dptb_stock",$A2086,$A$1,7,104,100,100)</f>
        <v>0.71428571428570997</v>
      </c>
      <c r="K2086" s="4">
        <f ca="1">[1]!thsiFinD("ths_srmi_stock",$A2086,$A$1,7,100,100)</f>
        <v>7.7363896848137007E-2</v>
      </c>
      <c r="L2086" s="4">
        <f ca="1">[1]!thsiFinD("ths_atr_stock",$A2086,$A$1,7,101,100,100)</f>
        <v>1.8171428571429</v>
      </c>
      <c r="M2086" s="4">
        <f ca="1">[1]!thsiFinD("ths_vol_w_stock",$A2086,$A$1)/1000000</f>
        <v>38.715584999999997</v>
      </c>
      <c r="N2086" s="4">
        <f ca="1">[1]!thsiFinD("ths_turnover_ratio_w_stock",$A2086,$A$1)</f>
        <v>17.793914451875001</v>
      </c>
      <c r="O2086" s="4">
        <f ca="1">[1]!thsiFinD("ths_relative_chg_ratio_w_stock",$A2086,$A$1,104,100)</f>
        <v>12.772890776018</v>
      </c>
      <c r="P2086" s="4"/>
    </row>
    <row r="2087" spans="1:16" x14ac:dyDescent="0.25">
      <c r="A2087" s="2" t="s">
        <v>4183</v>
      </c>
      <c r="B2087" s="2" t="s">
        <v>4184</v>
      </c>
      <c r="C2087" s="4">
        <f ca="1">[1]!thsiFinD("ths_vol_ratio_stock",$A2087,$A$1,7,100)</f>
        <v>0.93790819544302995</v>
      </c>
      <c r="D2087" s="4">
        <f ca="1">[1]!thsiFinD("ths_cr_stock",$A2087,$A$1,7,100,100)</f>
        <v>86.041189931350004</v>
      </c>
      <c r="E2087" s="4">
        <f ca="1">[1]!thsiFinD("ths_mfi_stock",$A2087,$A$1,7,100,100)</f>
        <v>47.326835053552998</v>
      </c>
      <c r="F2087" s="4">
        <f ca="1">[1]!thsiFinD("ths_expma_stock",$A2087,$A$1,7,100,100)</f>
        <v>8.8652335845383003</v>
      </c>
      <c r="G2087" s="4">
        <f ca="1">[1]!thsiFinD("ths_rsi_stock",$A2087,$A$1,7,100,100)</f>
        <v>52.181028428654002</v>
      </c>
      <c r="H2087" s="4">
        <f ca="1">[1]!thsiFinD("ths_adtm_stock",$A2087,$A$1,7,3,100,100,100)</f>
        <v>0.27184466019416997</v>
      </c>
      <c r="I2087" s="4">
        <f ca="1">[1]!thsiFinD("ths_bbiboll_stock",$A2087,$A$1,7,3,100,100,100)</f>
        <v>8.9206249999999994</v>
      </c>
      <c r="J2087" s="4">
        <f ca="1">[1]!thsiFinD("ths_dptb_stock",$A2087,$A$1,7,104,100,100)</f>
        <v>0.71428571428570997</v>
      </c>
      <c r="K2087" s="4">
        <f ca="1">[1]!thsiFinD("ths_srmi_stock",$A2087,$A$1,7,100,100)</f>
        <v>-1.4238773274918E-2</v>
      </c>
      <c r="L2087" s="4">
        <f ca="1">[1]!thsiFinD("ths_atr_stock",$A2087,$A$1,7,101,100,100)</f>
        <v>0.40714285714286003</v>
      </c>
      <c r="M2087" s="4">
        <f ca="1">[1]!thsiFinD("ths_vol_w_stock",$A2087,$A$1)/1000000</f>
        <v>11.291349</v>
      </c>
      <c r="N2087" s="4">
        <f ca="1">[1]!thsiFinD("ths_turnover_ratio_w_stock",$A2087,$A$1)</f>
        <v>7.0379567446623001</v>
      </c>
      <c r="O2087" s="4">
        <f ca="1">[1]!thsiFinD("ths_relative_chg_ratio_w_stock",$A2087,$A$1,104,100)</f>
        <v>0.49001373763623002</v>
      </c>
      <c r="P2087" s="4"/>
    </row>
    <row r="2088" spans="1:16" x14ac:dyDescent="0.25">
      <c r="A2088" s="2" t="s">
        <v>4185</v>
      </c>
      <c r="B2088" s="2" t="s">
        <v>4186</v>
      </c>
      <c r="C2088" s="4">
        <f ca="1">[1]!thsiFinD("ths_vol_ratio_stock",$A2088,$A$1,7,100)</f>
        <v>0.92014189506066002</v>
      </c>
      <c r="D2088" s="4">
        <f ca="1">[1]!thsiFinD("ths_cr_stock",$A2088,$A$1,7,100,100)</f>
        <v>71.824480369515001</v>
      </c>
      <c r="E2088" s="4">
        <f ca="1">[1]!thsiFinD("ths_mfi_stock",$A2088,$A$1,7,100,100)</f>
        <v>30.693816442366</v>
      </c>
      <c r="F2088" s="4">
        <f ca="1">[1]!thsiFinD("ths_expma_stock",$A2088,$A$1,7,100,100)</f>
        <v>9.0730128000282004</v>
      </c>
      <c r="G2088" s="4">
        <f ca="1">[1]!thsiFinD("ths_rsi_stock",$A2088,$A$1,7,100,100)</f>
        <v>46.230858622128999</v>
      </c>
      <c r="H2088" s="4">
        <f ca="1">[1]!thsiFinD("ths_adtm_stock",$A2088,$A$1,7,3,100,100,100)</f>
        <v>0.10256410256409999</v>
      </c>
      <c r="I2088" s="4">
        <f ca="1">[1]!thsiFinD("ths_bbiboll_stock",$A2088,$A$1,7,3,100,100,100)</f>
        <v>9.1337499999999991</v>
      </c>
      <c r="J2088" s="4">
        <f ca="1">[1]!thsiFinD("ths_dptb_stock",$A2088,$A$1,7,104,100,100)</f>
        <v>0.57142857142856995</v>
      </c>
      <c r="K2088" s="4">
        <f ca="1">[1]!thsiFinD("ths_srmi_stock",$A2088,$A$1,7,100,100)</f>
        <v>-2.4784482758620999E-2</v>
      </c>
      <c r="L2088" s="4">
        <f ca="1">[1]!thsiFinD("ths_atr_stock",$A2088,$A$1,7,101,100,100)</f>
        <v>0.38</v>
      </c>
      <c r="M2088" s="4">
        <f ca="1">[1]!thsiFinD("ths_vol_w_stock",$A2088,$A$1)/1000000</f>
        <v>8.5185040000000001</v>
      </c>
      <c r="N2088" s="4">
        <f ca="1">[1]!thsiFinD("ths_turnover_ratio_w_stock",$A2088,$A$1)</f>
        <v>6.5093118835209003</v>
      </c>
      <c r="O2088" s="4">
        <f ca="1">[1]!thsiFinD("ths_relative_chg_ratio_w_stock",$A2088,$A$1,104,100)</f>
        <v>-1.425408683084</v>
      </c>
      <c r="P2088" s="4"/>
    </row>
    <row r="2089" spans="1:16" x14ac:dyDescent="0.25">
      <c r="A2089" s="2" t="s">
        <v>4187</v>
      </c>
      <c r="B2089" s="2" t="s">
        <v>4188</v>
      </c>
      <c r="C2089" s="4">
        <f ca="1">[1]!thsiFinD("ths_vol_ratio_stock",$A2089,$A$1,7,100)</f>
        <v>1.0646286629476001</v>
      </c>
      <c r="D2089" s="4">
        <f ca="1">[1]!thsiFinD("ths_cr_stock",$A2089,$A$1,7,100,100)</f>
        <v>99.547511312216997</v>
      </c>
      <c r="E2089" s="4">
        <f ca="1">[1]!thsiFinD("ths_mfi_stock",$A2089,$A$1,7,100,100)</f>
        <v>38.326160705180001</v>
      </c>
      <c r="F2089" s="4">
        <f ca="1">[1]!thsiFinD("ths_expma_stock",$A2089,$A$1,7,100,100)</f>
        <v>10.800768484493</v>
      </c>
      <c r="G2089" s="4">
        <f ca="1">[1]!thsiFinD("ths_rsi_stock",$A2089,$A$1,7,100,100)</f>
        <v>50.553900722281</v>
      </c>
      <c r="H2089" s="4">
        <f ca="1">[1]!thsiFinD("ths_adtm_stock",$A2089,$A$1,7,3,100,100,100)</f>
        <v>0.13084112149533</v>
      </c>
      <c r="I2089" s="4">
        <f ca="1">[1]!thsiFinD("ths_bbiboll_stock",$A2089,$A$1,7,3,100,100,100)</f>
        <v>10.855625</v>
      </c>
      <c r="J2089" s="4">
        <f ca="1">[1]!thsiFinD("ths_dptb_stock",$A2089,$A$1,7,104,100,100)</f>
        <v>0.71428571428570997</v>
      </c>
      <c r="K2089" s="4">
        <f ca="1">[1]!thsiFinD("ths_srmi_stock",$A2089,$A$1,7,100,100)</f>
        <v>-1.8298261665140999E-3</v>
      </c>
      <c r="L2089" s="4">
        <f ca="1">[1]!thsiFinD("ths_atr_stock",$A2089,$A$1,7,101,100,100)</f>
        <v>0.43857142857143</v>
      </c>
      <c r="M2089" s="4">
        <f ca="1">[1]!thsiFinD("ths_vol_w_stock",$A2089,$A$1)/1000000</f>
        <v>8.9644279999999998</v>
      </c>
      <c r="N2089" s="4">
        <f ca="1">[1]!thsiFinD("ths_turnover_ratio_w_stock",$A2089,$A$1)</f>
        <v>7.2151362532421004</v>
      </c>
      <c r="O2089" s="4">
        <f ca="1">[1]!thsiFinD("ths_relative_chg_ratio_w_stock",$A2089,$A$1,104,100)</f>
        <v>1.0443955780569001</v>
      </c>
      <c r="P2089" s="4"/>
    </row>
    <row r="2090" spans="1:16" x14ac:dyDescent="0.25">
      <c r="A2090" s="2" t="s">
        <v>4189</v>
      </c>
      <c r="B2090" s="2" t="s">
        <v>4190</v>
      </c>
      <c r="C2090" s="4">
        <f ca="1">[1]!thsiFinD("ths_vol_ratio_stock",$A2090,$A$1,7,100)</f>
        <v>0.69259045475324998</v>
      </c>
      <c r="D2090" s="4">
        <f ca="1">[1]!thsiFinD("ths_cr_stock",$A2090,$A$1,7,100,100)</f>
        <v>65.109489051094997</v>
      </c>
      <c r="E2090" s="4">
        <f ca="1">[1]!thsiFinD("ths_mfi_stock",$A2090,$A$1,7,100,100)</f>
        <v>44.620298472549997</v>
      </c>
      <c r="F2090" s="4">
        <f ca="1">[1]!thsiFinD("ths_expma_stock",$A2090,$A$1,7,100,100)</f>
        <v>26.952445829590001</v>
      </c>
      <c r="G2090" s="4">
        <f ca="1">[1]!thsiFinD("ths_rsi_stock",$A2090,$A$1,7,100,100)</f>
        <v>43.194359484475001</v>
      </c>
      <c r="H2090" s="4">
        <f ca="1">[1]!thsiFinD("ths_adtm_stock",$A2090,$A$1,7,3,100,100,100)</f>
        <v>-0.26637554585153</v>
      </c>
      <c r="I2090" s="4">
        <f ca="1">[1]!thsiFinD("ths_bbiboll_stock",$A2090,$A$1,7,3,100,100,100)</f>
        <v>27.056354166666999</v>
      </c>
      <c r="J2090" s="4">
        <f ca="1">[1]!thsiFinD("ths_dptb_stock",$A2090,$A$1,7,104,100,100)</f>
        <v>0.57142857142856995</v>
      </c>
      <c r="K2090" s="4">
        <f ca="1">[1]!thsiFinD("ths_srmi_stock",$A2090,$A$1,7,100,100)</f>
        <v>-5.6116722783390001E-3</v>
      </c>
      <c r="L2090" s="4">
        <f ca="1">[1]!thsiFinD("ths_atr_stock",$A2090,$A$1,7,101,100,100)</f>
        <v>1.0842857142857001</v>
      </c>
      <c r="M2090" s="4">
        <f ca="1">[1]!thsiFinD("ths_vol_w_stock",$A2090,$A$1)/1000000</f>
        <v>11.755005000000001</v>
      </c>
      <c r="N2090" s="4">
        <f ca="1">[1]!thsiFinD("ths_turnover_ratio_w_stock",$A2090,$A$1)</f>
        <v>12.540486391011999</v>
      </c>
      <c r="O2090" s="4">
        <f ca="1">[1]!thsiFinD("ths_relative_chg_ratio_w_stock",$A2090,$A$1,104,100)</f>
        <v>-3.123720704793</v>
      </c>
      <c r="P2090" s="4"/>
    </row>
    <row r="2091" spans="1:16" x14ac:dyDescent="0.25">
      <c r="A2091" s="2" t="s">
        <v>4191</v>
      </c>
      <c r="B2091" s="2" t="s">
        <v>4192</v>
      </c>
      <c r="C2091" s="4">
        <f ca="1">[1]!thsiFinD("ths_vol_ratio_stock",$A2091,$A$1,7,100)</f>
        <v>1.1645287000428</v>
      </c>
      <c r="D2091" s="4">
        <f ca="1">[1]!thsiFinD("ths_cr_stock",$A2091,$A$1,7,100,100)</f>
        <v>131.06134371957</v>
      </c>
      <c r="E2091" s="4">
        <f ca="1">[1]!thsiFinD("ths_mfi_stock",$A2091,$A$1,7,100,100)</f>
        <v>51.059812878465998</v>
      </c>
      <c r="F2091" s="4">
        <f ca="1">[1]!thsiFinD("ths_expma_stock",$A2091,$A$1,7,100,100)</f>
        <v>26.553720946300999</v>
      </c>
      <c r="G2091" s="4">
        <f ca="1">[1]!thsiFinD("ths_rsi_stock",$A2091,$A$1,7,100,100)</f>
        <v>56.333570546124001</v>
      </c>
      <c r="H2091" s="4">
        <f ca="1">[1]!thsiFinD("ths_adtm_stock",$A2091,$A$1,7,3,100,100,100)</f>
        <v>0.78125</v>
      </c>
      <c r="I2091" s="4">
        <f ca="1">[1]!thsiFinD("ths_bbiboll_stock",$A2091,$A$1,7,3,100,100,100)</f>
        <v>26.566458333332999</v>
      </c>
      <c r="J2091" s="4">
        <f ca="1">[1]!thsiFinD("ths_dptb_stock",$A2091,$A$1,7,104,100,100)</f>
        <v>0.71428571428570997</v>
      </c>
      <c r="K2091" s="4">
        <f ca="1">[1]!thsiFinD("ths_srmi_stock",$A2091,$A$1,7,100,100)</f>
        <v>1.4825796886583E-2</v>
      </c>
      <c r="L2091" s="4">
        <f ca="1">[1]!thsiFinD("ths_atr_stock",$A2091,$A$1,7,101,100,100)</f>
        <v>1.1885714285714</v>
      </c>
      <c r="M2091" s="4">
        <f ca="1">[1]!thsiFinD("ths_vol_w_stock",$A2091,$A$1)/1000000</f>
        <v>35.941254000000001</v>
      </c>
      <c r="N2091" s="4">
        <f ca="1">[1]!thsiFinD("ths_turnover_ratio_w_stock",$A2091,$A$1)</f>
        <v>13.183988435236</v>
      </c>
      <c r="O2091" s="4">
        <f ca="1">[1]!thsiFinD("ths_relative_chg_ratio_w_stock",$A2091,$A$1,104,100)</f>
        <v>2.5643292526297001</v>
      </c>
      <c r="P2091" s="4"/>
    </row>
    <row r="2092" spans="1:16" x14ac:dyDescent="0.25">
      <c r="A2092" s="2" t="s">
        <v>4193</v>
      </c>
      <c r="B2092" s="2" t="s">
        <v>4194</v>
      </c>
      <c r="C2092" s="4">
        <f ca="1">[1]!thsiFinD("ths_vol_ratio_stock",$A2092,$A$1,7,100)</f>
        <v>0.82843156708238996</v>
      </c>
      <c r="D2092" s="4">
        <f ca="1">[1]!thsiFinD("ths_cr_stock",$A2092,$A$1,7,100,100)</f>
        <v>73.187022900762997</v>
      </c>
      <c r="E2092" s="4">
        <f ca="1">[1]!thsiFinD("ths_mfi_stock",$A2092,$A$1,7,100,100)</f>
        <v>31.233076300973998</v>
      </c>
      <c r="F2092" s="4">
        <f ca="1">[1]!thsiFinD("ths_expma_stock",$A2092,$A$1,7,100,100)</f>
        <v>19.467380655635001</v>
      </c>
      <c r="G2092" s="4">
        <f ca="1">[1]!thsiFinD("ths_rsi_stock",$A2092,$A$1,7,100,100)</f>
        <v>26.001851108307001</v>
      </c>
      <c r="H2092" s="4">
        <f ca="1">[1]!thsiFinD("ths_adtm_stock",$A2092,$A$1,7,3,100,100,100)</f>
        <v>0.30496453900708997</v>
      </c>
      <c r="I2092" s="4">
        <f ca="1">[1]!thsiFinD("ths_bbiboll_stock",$A2092,$A$1,7,3,100,100,100)</f>
        <v>20.705833333333</v>
      </c>
      <c r="J2092" s="4">
        <f ca="1">[1]!thsiFinD("ths_dptb_stock",$A2092,$A$1,7,104,100,100)</f>
        <v>0.57142857142856995</v>
      </c>
      <c r="K2092" s="4">
        <f ca="1">[1]!thsiFinD("ths_srmi_stock",$A2092,$A$1,7,100,100)</f>
        <v>-4.4881492687846997E-2</v>
      </c>
      <c r="L2092" s="4">
        <f ca="1">[1]!thsiFinD("ths_atr_stock",$A2092,$A$1,7,101,100,100)</f>
        <v>0.89142857142857002</v>
      </c>
      <c r="M2092" s="4">
        <f ca="1">[1]!thsiFinD("ths_vol_w_stock",$A2092,$A$1)/1000000</f>
        <v>13.746079</v>
      </c>
      <c r="N2092" s="4">
        <f ca="1">[1]!thsiFinD("ths_turnover_ratio_w_stock",$A2092,$A$1)</f>
        <v>12.498727493918</v>
      </c>
      <c r="O2092" s="4">
        <f ca="1">[1]!thsiFinD("ths_relative_chg_ratio_w_stock",$A2092,$A$1,104,100)</f>
        <v>-2.5590681832677</v>
      </c>
      <c r="P2092" s="4"/>
    </row>
    <row r="2093" spans="1:16" x14ac:dyDescent="0.25">
      <c r="A2093" s="2" t="s">
        <v>4195</v>
      </c>
      <c r="B2093" s="2" t="s">
        <v>4196</v>
      </c>
      <c r="C2093" s="4">
        <f ca="1">[1]!thsiFinD("ths_vol_ratio_stock",$A2093,$A$1,7,100)</f>
        <v>0.85201282020409996</v>
      </c>
      <c r="D2093" s="4">
        <f ca="1">[1]!thsiFinD("ths_cr_stock",$A2093,$A$1,7,100,100)</f>
        <v>122.0207253886</v>
      </c>
      <c r="E2093" s="4">
        <f ca="1">[1]!thsiFinD("ths_mfi_stock",$A2093,$A$1,7,100,100)</f>
        <v>52.471561501882</v>
      </c>
      <c r="F2093" s="4">
        <f ca="1">[1]!thsiFinD("ths_expma_stock",$A2093,$A$1,7,100,100)</f>
        <v>36.343750037345998</v>
      </c>
      <c r="G2093" s="4">
        <f ca="1">[1]!thsiFinD("ths_rsi_stock",$A2093,$A$1,7,100,100)</f>
        <v>52.303775868534998</v>
      </c>
      <c r="H2093" s="4">
        <f ca="1">[1]!thsiFinD("ths_adtm_stock",$A2093,$A$1,7,3,100,100,100)</f>
        <v>0.20322580645161001</v>
      </c>
      <c r="I2093" s="4">
        <f ca="1">[1]!thsiFinD("ths_bbiboll_stock",$A2093,$A$1,7,3,100,100,100)</f>
        <v>36.578333333332999</v>
      </c>
      <c r="J2093" s="4">
        <f ca="1">[1]!thsiFinD("ths_dptb_stock",$A2093,$A$1,7,104,100,100)</f>
        <v>0.71428571428570997</v>
      </c>
      <c r="K2093" s="4">
        <f ca="1">[1]!thsiFinD("ths_srmi_stock",$A2093,$A$1,7,100,100)</f>
        <v>2.2058823529411999E-2</v>
      </c>
      <c r="L2093" s="4">
        <f ca="1">[1]!thsiFinD("ths_atr_stock",$A2093,$A$1,7,101,100,100)</f>
        <v>1.2314285714286</v>
      </c>
      <c r="M2093" s="4">
        <f ca="1">[1]!thsiFinD("ths_vol_w_stock",$A2093,$A$1)/1000000</f>
        <v>20.394003999999999</v>
      </c>
      <c r="N2093" s="4">
        <f ca="1">[1]!thsiFinD("ths_turnover_ratio_w_stock",$A2093,$A$1)</f>
        <v>8.4096185250739008</v>
      </c>
      <c r="O2093" s="4">
        <f ca="1">[1]!thsiFinD("ths_relative_chg_ratio_w_stock",$A2093,$A$1,104,100)</f>
        <v>2.9062410975185999</v>
      </c>
      <c r="P2093" s="4"/>
    </row>
    <row r="2094" spans="1:16" x14ac:dyDescent="0.25">
      <c r="A2094" s="2" t="s">
        <v>4197</v>
      </c>
      <c r="B2094" s="2" t="s">
        <v>4198</v>
      </c>
      <c r="C2094" s="4">
        <f ca="1">[1]!thsiFinD("ths_vol_ratio_stock",$A2094,$A$1,7,100)</f>
        <v>1.3572483600503999</v>
      </c>
      <c r="D2094" s="4">
        <f ca="1">[1]!thsiFinD("ths_cr_stock",$A2094,$A$1,7,100,100)</f>
        <v>85.755813953488001</v>
      </c>
      <c r="E2094" s="4">
        <f ca="1">[1]!thsiFinD("ths_mfi_stock",$A2094,$A$1,7,100,100)</f>
        <v>38.073877471431999</v>
      </c>
      <c r="F2094" s="4">
        <f ca="1">[1]!thsiFinD("ths_expma_stock",$A2094,$A$1,7,100,100)</f>
        <v>7.3858523120750998</v>
      </c>
      <c r="G2094" s="4">
        <f ca="1">[1]!thsiFinD("ths_rsi_stock",$A2094,$A$1,7,100,100)</f>
        <v>50.991331343845999</v>
      </c>
      <c r="H2094" s="4">
        <f ca="1">[1]!thsiFinD("ths_adtm_stock",$A2094,$A$1,7,3,100,100,100)</f>
        <v>-0.38181818181818</v>
      </c>
      <c r="I2094" s="4">
        <f ca="1">[1]!thsiFinD("ths_bbiboll_stock",$A2094,$A$1,7,3,100,100,100)</f>
        <v>7.4042708333332996</v>
      </c>
      <c r="J2094" s="4">
        <f ca="1">[1]!thsiFinD("ths_dptb_stock",$A2094,$A$1,7,104,100,100)</f>
        <v>0.57142857142856995</v>
      </c>
      <c r="K2094" s="4">
        <f ca="1">[1]!thsiFinD("ths_srmi_stock",$A2094,$A$1,7,100,100)</f>
        <v>-3.4974093264249002E-2</v>
      </c>
      <c r="L2094" s="4">
        <f ca="1">[1]!thsiFinD("ths_atr_stock",$A2094,$A$1,7,101,100,100)</f>
        <v>0.32142857142857001</v>
      </c>
      <c r="M2094" s="4">
        <f ca="1">[1]!thsiFinD("ths_vol_w_stock",$A2094,$A$1)/1000000</f>
        <v>11.518800000000001</v>
      </c>
      <c r="N2094" s="4">
        <f ca="1">[1]!thsiFinD("ths_turnover_ratio_w_stock",$A2094,$A$1)</f>
        <v>5.8761994836577998</v>
      </c>
      <c r="O2094" s="4">
        <f ca="1">[1]!thsiFinD("ths_relative_chg_ratio_w_stock",$A2094,$A$1,104,100)</f>
        <v>-1.0704929144505</v>
      </c>
      <c r="P2094" s="4"/>
    </row>
    <row r="2095" spans="1:16" x14ac:dyDescent="0.25">
      <c r="A2095" s="2" t="s">
        <v>4199</v>
      </c>
      <c r="B2095" s="2" t="s">
        <v>4200</v>
      </c>
      <c r="C2095" s="4">
        <f ca="1">[1]!thsiFinD("ths_vol_ratio_stock",$A2095,$A$1,7,100)</f>
        <v>0.64841087855738999</v>
      </c>
      <c r="D2095" s="4">
        <f ca="1">[1]!thsiFinD("ths_cr_stock",$A2095,$A$1,7,100,100)</f>
        <v>74.210526315788996</v>
      </c>
      <c r="E2095" s="4">
        <f ca="1">[1]!thsiFinD("ths_mfi_stock",$A2095,$A$1,7,100,100)</f>
        <v>43.945596955496001</v>
      </c>
      <c r="F2095" s="4">
        <f ca="1">[1]!thsiFinD("ths_expma_stock",$A2095,$A$1,7,100,100)</f>
        <v>11.981907748097001</v>
      </c>
      <c r="G2095" s="4">
        <f ca="1">[1]!thsiFinD("ths_rsi_stock",$A2095,$A$1,7,100,100)</f>
        <v>49.223353111602002</v>
      </c>
      <c r="H2095" s="4">
        <f ca="1">[1]!thsiFinD("ths_adtm_stock",$A2095,$A$1,7,3,100,100,100)</f>
        <v>0.16197183098592</v>
      </c>
      <c r="I2095" s="4">
        <f ca="1">[1]!thsiFinD("ths_bbiboll_stock",$A2095,$A$1,7,3,100,100,100)</f>
        <v>12.095520833333</v>
      </c>
      <c r="J2095" s="4">
        <f ca="1">[1]!thsiFinD("ths_dptb_stock",$A2095,$A$1,7,104,100,100)</f>
        <v>0.42857142857142999</v>
      </c>
      <c r="K2095" s="4">
        <f ca="1">[1]!thsiFinD("ths_srmi_stock",$A2095,$A$1,7,100,100)</f>
        <v>-1.7017828200972002E-2</v>
      </c>
      <c r="L2095" s="4">
        <f ca="1">[1]!thsiFinD("ths_atr_stock",$A2095,$A$1,7,101,100,100)</f>
        <v>0.49428571428571</v>
      </c>
      <c r="M2095" s="4">
        <f ca="1">[1]!thsiFinD("ths_vol_w_stock",$A2095,$A$1)/1000000</f>
        <v>4.9243490000000003</v>
      </c>
      <c r="N2095" s="4">
        <f ca="1">[1]!thsiFinD("ths_turnover_ratio_w_stock",$A2095,$A$1)</f>
        <v>4.2817192458116997</v>
      </c>
      <c r="O2095" s="4">
        <f ca="1">[1]!thsiFinD("ths_relative_chg_ratio_w_stock",$A2095,$A$1,104,100)</f>
        <v>-0.54100110166330995</v>
      </c>
      <c r="P2095" s="4"/>
    </row>
    <row r="2096" spans="1:16" x14ac:dyDescent="0.25">
      <c r="A2096" s="2" t="s">
        <v>4201</v>
      </c>
      <c r="B2096" s="2" t="s">
        <v>4202</v>
      </c>
      <c r="C2096" s="4">
        <f ca="1">[1]!thsiFinD("ths_vol_ratio_stock",$A2096,$A$1,7,100)</f>
        <v>0.97093460038196999</v>
      </c>
      <c r="D2096" s="4">
        <f ca="1">[1]!thsiFinD("ths_cr_stock",$A2096,$A$1,7,100,100)</f>
        <v>233.33333333332999</v>
      </c>
      <c r="E2096" s="4">
        <f ca="1">[1]!thsiFinD("ths_mfi_stock",$A2096,$A$1,7,100,100)</f>
        <v>77.958955328187002</v>
      </c>
      <c r="F2096" s="4">
        <f ca="1">[1]!thsiFinD("ths_expma_stock",$A2096,$A$1,7,100,100)</f>
        <v>17.490774816858</v>
      </c>
      <c r="G2096" s="4">
        <f ca="1">[1]!thsiFinD("ths_rsi_stock",$A2096,$A$1,7,100,100)</f>
        <v>68.134083420118003</v>
      </c>
      <c r="H2096" s="4">
        <f ca="1">[1]!thsiFinD("ths_adtm_stock",$A2096,$A$1,7,3,100,100,100)</f>
        <v>0.72173913043478</v>
      </c>
      <c r="I2096" s="4">
        <f ca="1">[1]!thsiFinD("ths_bbiboll_stock",$A2096,$A$1,7,3,100,100,100)</f>
        <v>17.483645833333</v>
      </c>
      <c r="J2096" s="4">
        <f ca="1">[1]!thsiFinD("ths_dptb_stock",$A2096,$A$1,7,104,100,100)</f>
        <v>1</v>
      </c>
      <c r="K2096" s="4">
        <f ca="1">[1]!thsiFinD("ths_srmi_stock",$A2096,$A$1,7,100,100)</f>
        <v>6.1946902654866999E-2</v>
      </c>
      <c r="L2096" s="4">
        <f ca="1">[1]!thsiFinD("ths_atr_stock",$A2096,$A$1,7,101,100,100)</f>
        <v>0.67428571428572004</v>
      </c>
      <c r="M2096" s="4">
        <f ca="1">[1]!thsiFinD("ths_vol_w_stock",$A2096,$A$1)/1000000</f>
        <v>77.243993000000003</v>
      </c>
      <c r="N2096" s="4">
        <f ca="1">[1]!thsiFinD("ths_turnover_ratio_w_stock",$A2096,$A$1)</f>
        <v>11.524886857318</v>
      </c>
      <c r="O2096" s="4">
        <f ca="1">[1]!thsiFinD("ths_relative_chg_ratio_w_stock",$A2096,$A$1,104,100)</f>
        <v>8.5038363474766001</v>
      </c>
      <c r="P2096" s="4"/>
    </row>
    <row r="2097" spans="1:16" x14ac:dyDescent="0.25">
      <c r="A2097" s="2" t="s">
        <v>4203</v>
      </c>
      <c r="B2097" s="2" t="s">
        <v>4204</v>
      </c>
      <c r="C2097" s="4">
        <f ca="1">[1]!thsiFinD("ths_vol_ratio_stock",$A2097,$A$1,7,100)</f>
        <v>0.90048003729801995</v>
      </c>
      <c r="D2097" s="4">
        <f ca="1">[1]!thsiFinD("ths_cr_stock",$A2097,$A$1,7,100,100)</f>
        <v>66.546112115732996</v>
      </c>
      <c r="E2097" s="4">
        <f ca="1">[1]!thsiFinD("ths_mfi_stock",$A2097,$A$1,7,100,100)</f>
        <v>44.114564344222998</v>
      </c>
      <c r="F2097" s="4">
        <f ca="1">[1]!thsiFinD("ths_expma_stock",$A2097,$A$1,7,100,100)</f>
        <v>50.360631361255997</v>
      </c>
      <c r="G2097" s="4">
        <f ca="1">[1]!thsiFinD("ths_rsi_stock",$A2097,$A$1,7,100,100)</f>
        <v>39.234157637305003</v>
      </c>
      <c r="H2097" s="4">
        <f ca="1">[1]!thsiFinD("ths_adtm_stock",$A2097,$A$1,7,3,100,100,100)</f>
        <v>-0.37246049661399999</v>
      </c>
      <c r="I2097" s="4">
        <f ca="1">[1]!thsiFinD("ths_bbiboll_stock",$A2097,$A$1,7,3,100,100,100)</f>
        <v>50.987604166666998</v>
      </c>
      <c r="J2097" s="4">
        <f ca="1">[1]!thsiFinD("ths_dptb_stock",$A2097,$A$1,7,104,100,100)</f>
        <v>0.57142857142856995</v>
      </c>
      <c r="K2097" s="4">
        <f ca="1">[1]!thsiFinD("ths_srmi_stock",$A2097,$A$1,7,100,100)</f>
        <v>-2.7148437500000001E-2</v>
      </c>
      <c r="L2097" s="4">
        <f ca="1">[1]!thsiFinD("ths_atr_stock",$A2097,$A$1,7,101,100,100)</f>
        <v>1.8542857142857001</v>
      </c>
      <c r="M2097" s="4">
        <f ca="1">[1]!thsiFinD("ths_vol_w_stock",$A2097,$A$1)/1000000</f>
        <v>32.616874000000003</v>
      </c>
      <c r="N2097" s="4">
        <f ca="1">[1]!thsiFinD("ths_turnover_ratio_w_stock",$A2097,$A$1)</f>
        <v>19.048216784343001</v>
      </c>
      <c r="O2097" s="4">
        <f ca="1">[1]!thsiFinD("ths_relative_chg_ratio_w_stock",$A2097,$A$1,104,100)</f>
        <v>-3.0571182653695002</v>
      </c>
      <c r="P2097" s="4"/>
    </row>
    <row r="2098" spans="1:16" x14ac:dyDescent="0.25">
      <c r="A2098" s="2" t="s">
        <v>4205</v>
      </c>
      <c r="B2098" s="2" t="s">
        <v>4206</v>
      </c>
      <c r="C2098" s="4">
        <f ca="1">[1]!thsiFinD("ths_vol_ratio_stock",$A2098,$A$1,7,100)</f>
        <v>0.81947021825168997</v>
      </c>
      <c r="D2098" s="4">
        <f ca="1">[1]!thsiFinD("ths_cr_stock",$A2098,$A$1,7,100,100)</f>
        <v>75.668449197860994</v>
      </c>
      <c r="E2098" s="4">
        <f ca="1">[1]!thsiFinD("ths_mfi_stock",$A2098,$A$1,7,100,100)</f>
        <v>45.005160001942002</v>
      </c>
      <c r="F2098" s="4">
        <f ca="1">[1]!thsiFinD("ths_expma_stock",$A2098,$A$1,7,100,100)</f>
        <v>10.180575689601</v>
      </c>
      <c r="G2098" s="4">
        <f ca="1">[1]!thsiFinD("ths_rsi_stock",$A2098,$A$1,7,100,100)</f>
        <v>49.250303445684999</v>
      </c>
      <c r="H2098" s="4">
        <f ca="1">[1]!thsiFinD("ths_adtm_stock",$A2098,$A$1,7,3,100,100,100)</f>
        <v>6.0606060606057E-2</v>
      </c>
      <c r="I2098" s="4">
        <f ca="1">[1]!thsiFinD("ths_bbiboll_stock",$A2098,$A$1,7,3,100,100,100)</f>
        <v>10.227916666666999</v>
      </c>
      <c r="J2098" s="4">
        <f ca="1">[1]!thsiFinD("ths_dptb_stock",$A2098,$A$1,7,104,100,100)</f>
        <v>0.57142857142856995</v>
      </c>
      <c r="K2098" s="4">
        <f ca="1">[1]!thsiFinD("ths_srmi_stock",$A2098,$A$1,7,100,100)</f>
        <v>-1.0617760617761001E-2</v>
      </c>
      <c r="L2098" s="4">
        <f ca="1">[1]!thsiFinD("ths_atr_stock",$A2098,$A$1,7,101,100,100)</f>
        <v>0.33285714285714002</v>
      </c>
      <c r="M2098" s="4">
        <f ca="1">[1]!thsiFinD("ths_vol_w_stock",$A2098,$A$1)/1000000</f>
        <v>6.7268330000000001</v>
      </c>
      <c r="N2098" s="4">
        <f ca="1">[1]!thsiFinD("ths_turnover_ratio_w_stock",$A2098,$A$1)</f>
        <v>4.2315187494713999</v>
      </c>
      <c r="O2098" s="4">
        <f ca="1">[1]!thsiFinD("ths_relative_chg_ratio_w_stock",$A2098,$A$1,104,100)</f>
        <v>-0.31907474494751997</v>
      </c>
      <c r="P2098" s="4"/>
    </row>
    <row r="2099" spans="1:16" x14ac:dyDescent="0.25">
      <c r="A2099" s="2" t="s">
        <v>4207</v>
      </c>
      <c r="B2099" s="2" t="s">
        <v>4208</v>
      </c>
      <c r="C2099" s="4">
        <f ca="1">[1]!thsiFinD("ths_vol_ratio_stock",$A2099,$A$1,7,100)</f>
        <v>0.99088017278266005</v>
      </c>
      <c r="D2099" s="4">
        <f ca="1">[1]!thsiFinD("ths_cr_stock",$A2099,$A$1,7,100,100)</f>
        <v>99.115044247788006</v>
      </c>
      <c r="E2099" s="4">
        <f ca="1">[1]!thsiFinD("ths_mfi_stock",$A2099,$A$1,7,100,100)</f>
        <v>57.695793562176</v>
      </c>
      <c r="F2099" s="4">
        <f ca="1">[1]!thsiFinD("ths_expma_stock",$A2099,$A$1,7,100,100)</f>
        <v>7.3828481472887999</v>
      </c>
      <c r="G2099" s="4">
        <f ca="1">[1]!thsiFinD("ths_rsi_stock",$A2099,$A$1,7,100,100)</f>
        <v>58.361390913816997</v>
      </c>
      <c r="H2099" s="4">
        <f ca="1">[1]!thsiFinD("ths_adtm_stock",$A2099,$A$1,7,3,100,100,100)</f>
        <v>0.43333333333333002</v>
      </c>
      <c r="I2099" s="4">
        <f ca="1">[1]!thsiFinD("ths_bbiboll_stock",$A2099,$A$1,7,3,100,100,100)</f>
        <v>7.3556249999999999</v>
      </c>
      <c r="J2099" s="4">
        <f ca="1">[1]!thsiFinD("ths_dptb_stock",$A2099,$A$1,7,104,100,100)</f>
        <v>0.71428571428570997</v>
      </c>
      <c r="K2099" s="4">
        <f ca="1">[1]!thsiFinD("ths_srmi_stock",$A2099,$A$1,7,100,100)</f>
        <v>3.8157894736842002E-2</v>
      </c>
      <c r="L2099" s="4">
        <f ca="1">[1]!thsiFinD("ths_atr_stock",$A2099,$A$1,7,101,100,100)</f>
        <v>0.46285714285714002</v>
      </c>
      <c r="M2099" s="4">
        <f ca="1">[1]!thsiFinD("ths_vol_w_stock",$A2099,$A$1)/1000000</f>
        <v>37.881219999999999</v>
      </c>
      <c r="N2099" s="4">
        <f ca="1">[1]!thsiFinD("ths_turnover_ratio_w_stock",$A2099,$A$1)</f>
        <v>21.365425560415002</v>
      </c>
      <c r="O2099" s="4">
        <f ca="1">[1]!thsiFinD("ths_relative_chg_ratio_w_stock",$A2099,$A$1,104,100)</f>
        <v>-6.4993861083922E-3</v>
      </c>
      <c r="P2099" s="4"/>
    </row>
    <row r="2100" spans="1:16" x14ac:dyDescent="0.25">
      <c r="A2100" s="2" t="s">
        <v>4209</v>
      </c>
      <c r="B2100" s="2" t="s">
        <v>4210</v>
      </c>
      <c r="C2100" s="4">
        <f ca="1">[1]!thsiFinD("ths_vol_ratio_stock",$A2100,$A$1,7,100)</f>
        <v>0.79283032452956004</v>
      </c>
      <c r="D2100" s="4">
        <f ca="1">[1]!thsiFinD("ths_cr_stock",$A2100,$A$1,7,100,100)</f>
        <v>471.36038186156998</v>
      </c>
      <c r="E2100" s="4">
        <f ca="1">[1]!thsiFinD("ths_mfi_stock",$A2100,$A$1,7,100,100)</f>
        <v>66.259924457077005</v>
      </c>
      <c r="F2100" s="4">
        <f ca="1">[1]!thsiFinD("ths_expma_stock",$A2100,$A$1,7,100,100)</f>
        <v>29.829970889592001</v>
      </c>
      <c r="G2100" s="4">
        <f ca="1">[1]!thsiFinD("ths_rsi_stock",$A2100,$A$1,7,100,100)</f>
        <v>69.759385111963994</v>
      </c>
      <c r="H2100" s="4">
        <f ca="1">[1]!thsiFinD("ths_adtm_stock",$A2100,$A$1,7,3,100,100,100)</f>
        <v>0.73628691983121997</v>
      </c>
      <c r="I2100" s="4">
        <f ca="1">[1]!thsiFinD("ths_bbiboll_stock",$A2100,$A$1,7,3,100,100,100)</f>
        <v>29.630312499999999</v>
      </c>
      <c r="J2100" s="4">
        <f ca="1">[1]!thsiFinD("ths_dptb_stock",$A2100,$A$1,7,104,100,100)</f>
        <v>0.42857142857142999</v>
      </c>
      <c r="K2100" s="4">
        <f ca="1">[1]!thsiFinD("ths_srmi_stock",$A2100,$A$1,7,100,100)</f>
        <v>0.10071474983756</v>
      </c>
      <c r="L2100" s="4">
        <f ca="1">[1]!thsiFinD("ths_atr_stock",$A2100,$A$1,7,101,100,100)</f>
        <v>1.27</v>
      </c>
      <c r="M2100" s="4">
        <f ca="1">[1]!thsiFinD("ths_vol_w_stock",$A2100,$A$1)/1000000</f>
        <v>58.186498</v>
      </c>
      <c r="N2100" s="4">
        <f ca="1">[1]!thsiFinD("ths_turnover_ratio_w_stock",$A2100,$A$1)</f>
        <v>12.925240918422</v>
      </c>
      <c r="O2100" s="4">
        <f ca="1">[1]!thsiFinD("ths_relative_chg_ratio_w_stock",$A2100,$A$1,104,100)</f>
        <v>11.37739548413</v>
      </c>
      <c r="P2100" s="4"/>
    </row>
    <row r="2101" spans="1:16" x14ac:dyDescent="0.25">
      <c r="A2101" s="2" t="s">
        <v>4211</v>
      </c>
      <c r="B2101" s="2" t="s">
        <v>4212</v>
      </c>
      <c r="C2101" s="4">
        <f ca="1">[1]!thsiFinD("ths_vol_ratio_stock",$A2101,$A$1,7,100)</f>
        <v>0.97889569134165</v>
      </c>
      <c r="D2101" s="4">
        <f ca="1">[1]!thsiFinD("ths_cr_stock",$A2101,$A$1,7,100,100)</f>
        <v>454.03726708074998</v>
      </c>
      <c r="E2101" s="4">
        <f ca="1">[1]!thsiFinD("ths_mfi_stock",$A2101,$A$1,7,100,100)</f>
        <v>0</v>
      </c>
      <c r="F2101" s="4">
        <f ca="1">[1]!thsiFinD("ths_expma_stock",$A2101,$A$1,7,100,100)</f>
        <v>36.976430792594002</v>
      </c>
      <c r="G2101" s="4">
        <f ca="1">[1]!thsiFinD("ths_rsi_stock",$A2101,$A$1,7,100,100)</f>
        <v>72.350266799419998</v>
      </c>
      <c r="H2101" s="4">
        <f ca="1">[1]!thsiFinD("ths_adtm_stock",$A2101,$A$1,7,3,100,100,100)</f>
        <v>0.86892177589852004</v>
      </c>
      <c r="I2101" s="4">
        <f ca="1">[1]!thsiFinD("ths_bbiboll_stock",$A2101,$A$1,7,3,100,100,100)</f>
        <v>36.853229166666999</v>
      </c>
      <c r="J2101" s="4">
        <f ca="1">[1]!thsiFinD("ths_dptb_stock",$A2101,$A$1,7,104,100,100)</f>
        <v>0.42857142857142999</v>
      </c>
      <c r="K2101" s="4">
        <f ca="1">[1]!thsiFinD("ths_srmi_stock",$A2101,$A$1,7,100,100)</f>
        <v>0.10850286906624999</v>
      </c>
      <c r="L2101" s="4">
        <f ca="1">[1]!thsiFinD("ths_atr_stock",$A2101,$A$1,7,101,100,100)</f>
        <v>1.2742857142857</v>
      </c>
      <c r="M2101" s="4">
        <f ca="1">[1]!thsiFinD("ths_vol_w_stock",$A2101,$A$1)/1000000</f>
        <v>23.491817999999999</v>
      </c>
      <c r="N2101" s="4">
        <f ca="1">[1]!thsiFinD("ths_turnover_ratio_w_stock",$A2101,$A$1)</f>
        <v>3.2492060320563998</v>
      </c>
      <c r="O2101" s="4">
        <f ca="1">[1]!thsiFinD("ths_relative_chg_ratio_w_stock",$A2101,$A$1,104,100)</f>
        <v>7.4685678711539998</v>
      </c>
      <c r="P2101" s="4"/>
    </row>
    <row r="2102" spans="1:16" x14ac:dyDescent="0.25">
      <c r="A2102" s="2" t="s">
        <v>4213</v>
      </c>
      <c r="B2102" s="2" t="s">
        <v>4214</v>
      </c>
      <c r="C2102" s="4">
        <f ca="1">[1]!thsiFinD("ths_vol_ratio_stock",$A2102,$A$1,7,100)</f>
        <v>1.1459263862139</v>
      </c>
      <c r="D2102" s="4">
        <f ca="1">[1]!thsiFinD("ths_cr_stock",$A2102,$A$1,7,100,100)</f>
        <v>96.407185628742994</v>
      </c>
      <c r="E2102" s="4">
        <f ca="1">[1]!thsiFinD("ths_mfi_stock",$A2102,$A$1,7,100,100)</f>
        <v>61.649370369948997</v>
      </c>
      <c r="F2102" s="4">
        <f ca="1">[1]!thsiFinD("ths_expma_stock",$A2102,$A$1,7,100,100)</f>
        <v>16.888395235200001</v>
      </c>
      <c r="G2102" s="4">
        <f ca="1">[1]!thsiFinD("ths_rsi_stock",$A2102,$A$1,7,100,100)</f>
        <v>44.488726709620003</v>
      </c>
      <c r="H2102" s="4">
        <f ca="1">[1]!thsiFinD("ths_adtm_stock",$A2102,$A$1,7,3,100,100,100)</f>
        <v>0.33333333333332998</v>
      </c>
      <c r="I2102" s="4">
        <f ca="1">[1]!thsiFinD("ths_bbiboll_stock",$A2102,$A$1,7,3,100,100,100)</f>
        <v>17.0934375</v>
      </c>
      <c r="J2102" s="4">
        <f ca="1">[1]!thsiFinD("ths_dptb_stock",$A2102,$A$1,7,104,100,100)</f>
        <v>0.57142857142856995</v>
      </c>
      <c r="K2102" s="4">
        <f ca="1">[1]!thsiFinD("ths_srmi_stock",$A2102,$A$1,7,100,100)</f>
        <v>-1.1799410029498E-3</v>
      </c>
      <c r="L2102" s="4">
        <f ca="1">[1]!thsiFinD("ths_atr_stock",$A2102,$A$1,7,101,100,100)</f>
        <v>0.51142857142857001</v>
      </c>
      <c r="M2102" s="4">
        <f ca="1">[1]!thsiFinD("ths_vol_w_stock",$A2102,$A$1)/1000000</f>
        <v>15.829629000000001</v>
      </c>
      <c r="N2102" s="4">
        <f ca="1">[1]!thsiFinD("ths_turnover_ratio_w_stock",$A2102,$A$1)</f>
        <v>7.8348301229785999</v>
      </c>
      <c r="O2102" s="4">
        <f ca="1">[1]!thsiFinD("ths_relative_chg_ratio_w_stock",$A2102,$A$1,104,100)</f>
        <v>-0.55091816345005995</v>
      </c>
      <c r="P2102" s="4"/>
    </row>
    <row r="2103" spans="1:16" x14ac:dyDescent="0.25">
      <c r="A2103" s="2" t="s">
        <v>4215</v>
      </c>
      <c r="B2103" s="2" t="s">
        <v>4216</v>
      </c>
      <c r="C2103" s="4">
        <f ca="1">[1]!thsiFinD("ths_vol_ratio_stock",$A2103,$A$1,7,100)</f>
        <v>0.80127150447015005</v>
      </c>
      <c r="D2103" s="4">
        <f ca="1">[1]!thsiFinD("ths_cr_stock",$A2103,$A$1,7,100,100)</f>
        <v>-47.275518035303001</v>
      </c>
      <c r="E2103" s="4">
        <f ca="1">[1]!thsiFinD("ths_mfi_stock",$A2103,$A$1,7,100,100)</f>
        <v>30.029488889324</v>
      </c>
      <c r="F2103" s="4">
        <f ca="1">[1]!thsiFinD("ths_expma_stock",$A2103,$A$1,7,100,100)</f>
        <v>9.5019968806227002</v>
      </c>
      <c r="G2103" s="4">
        <f ca="1">[1]!thsiFinD("ths_rsi_stock",$A2103,$A$1,7,100,100)</f>
        <v>12.883576483784999</v>
      </c>
      <c r="H2103" s="4">
        <f ca="1">[1]!thsiFinD("ths_adtm_stock",$A2103,$A$1,7,3,100,100,100)</f>
        <v>0.79012345679011997</v>
      </c>
      <c r="I2103" s="4">
        <f ca="1">[1]!thsiFinD("ths_bbiboll_stock",$A2103,$A$1,7,3,100,100,100)</f>
        <v>10.660416666667</v>
      </c>
      <c r="J2103" s="4">
        <f ca="1">[1]!thsiFinD("ths_dptb_stock",$A2103,$A$1,7,104,100,100)</f>
        <v>0.71428571428570997</v>
      </c>
      <c r="K2103" s="4">
        <f ca="1">[1]!thsiFinD("ths_srmi_stock",$A2103,$A$1,7,100,100)</f>
        <v>-0.4628493524199</v>
      </c>
      <c r="L2103" s="4">
        <f ca="1">[1]!thsiFinD("ths_atr_stock",$A2103,$A$1,7,101,100,100)</f>
        <v>1.4371428571428999</v>
      </c>
      <c r="M2103" s="4">
        <f ca="1">[1]!thsiFinD("ths_vol_w_stock",$A2103,$A$1)/1000000</f>
        <v>212.57167899999999</v>
      </c>
      <c r="N2103" s="4">
        <f ca="1">[1]!thsiFinD("ths_turnover_ratio_w_stock",$A2103,$A$1)</f>
        <v>62.836615012225998</v>
      </c>
      <c r="O2103" s="4">
        <f ca="1">[1]!thsiFinD("ths_relative_chg_ratio_w_stock",$A2103,$A$1,104,100)</f>
        <v>-37.399233500407</v>
      </c>
      <c r="P2103" s="4"/>
    </row>
    <row r="2104" spans="1:16" x14ac:dyDescent="0.25">
      <c r="A2104" s="2" t="s">
        <v>4217</v>
      </c>
      <c r="B2104" s="2" t="s">
        <v>4218</v>
      </c>
      <c r="C2104" s="4">
        <f ca="1">[1]!thsiFinD("ths_vol_ratio_stock",$A2104,$A$1,7,100)</f>
        <v>1.387472452546</v>
      </c>
      <c r="D2104" s="4">
        <f ca="1">[1]!thsiFinD("ths_cr_stock",$A2104,$A$1,7,100,100)</f>
        <v>58.351177730193001</v>
      </c>
      <c r="E2104" s="4">
        <f ca="1">[1]!thsiFinD("ths_mfi_stock",$A2104,$A$1,7,100,100)</f>
        <v>27.014107591582999</v>
      </c>
      <c r="F2104" s="4">
        <f ca="1">[1]!thsiFinD("ths_expma_stock",$A2104,$A$1,7,100,100)</f>
        <v>18.930706838231998</v>
      </c>
      <c r="G2104" s="4">
        <f ca="1">[1]!thsiFinD("ths_rsi_stock",$A2104,$A$1,7,100,100)</f>
        <v>41.0575529941</v>
      </c>
      <c r="H2104" s="4">
        <f ca="1">[1]!thsiFinD("ths_adtm_stock",$A2104,$A$1,7,3,100,100,100)</f>
        <v>-3.2258064516126998E-2</v>
      </c>
      <c r="I2104" s="4">
        <f ca="1">[1]!thsiFinD("ths_bbiboll_stock",$A2104,$A$1,7,3,100,100,100)</f>
        <v>19.072291666666999</v>
      </c>
      <c r="J2104" s="4">
        <f ca="1">[1]!thsiFinD("ths_dptb_stock",$A2104,$A$1,7,104,100,100)</f>
        <v>0.57142857142856995</v>
      </c>
      <c r="K2104" s="4">
        <f ca="1">[1]!thsiFinD("ths_srmi_stock",$A2104,$A$1,7,100,100)</f>
        <v>-4.3634496919917998E-2</v>
      </c>
      <c r="L2104" s="4">
        <f ca="1">[1]!thsiFinD("ths_atr_stock",$A2104,$A$1,7,101,100,100)</f>
        <v>0.73</v>
      </c>
      <c r="M2104" s="4">
        <f ca="1">[1]!thsiFinD("ths_vol_w_stock",$A2104,$A$1)/1000000</f>
        <v>6.148428</v>
      </c>
      <c r="N2104" s="4">
        <f ca="1">[1]!thsiFinD("ths_turnover_ratio_w_stock",$A2104,$A$1)</f>
        <v>5.1552376486320997</v>
      </c>
      <c r="O2104" s="4">
        <f ca="1">[1]!thsiFinD("ths_relative_chg_ratio_w_stock",$A2104,$A$1,104,100)</f>
        <v>-3.4609350947753001</v>
      </c>
      <c r="P2104" s="4"/>
    </row>
    <row r="2105" spans="1:16" x14ac:dyDescent="0.25">
      <c r="A2105" s="2" t="s">
        <v>4219</v>
      </c>
      <c r="B2105" s="2" t="s">
        <v>4220</v>
      </c>
      <c r="C2105" s="4">
        <f ca="1">[1]!thsiFinD("ths_vol_ratio_stock",$A2105,$A$1,7,100)</f>
        <v>3.5152668537432001</v>
      </c>
      <c r="D2105" s="4">
        <f ca="1">[1]!thsiFinD("ths_cr_stock",$A2105,$A$1,7,100,100)</f>
        <v>216.75977653631</v>
      </c>
      <c r="E2105" s="4">
        <f ca="1">[1]!thsiFinD("ths_mfi_stock",$A2105,$A$1,7,100,100)</f>
        <v>56.714615069935</v>
      </c>
      <c r="F2105" s="4">
        <f ca="1">[1]!thsiFinD("ths_expma_stock",$A2105,$A$1,7,100,100)</f>
        <v>9.8872889463897007</v>
      </c>
      <c r="G2105" s="4">
        <f ca="1">[1]!thsiFinD("ths_rsi_stock",$A2105,$A$1,7,100,100)</f>
        <v>63.012857824461001</v>
      </c>
      <c r="H2105" s="4">
        <f ca="1">[1]!thsiFinD("ths_adtm_stock",$A2105,$A$1,7,3,100,100,100)</f>
        <v>0.496</v>
      </c>
      <c r="I2105" s="4">
        <f ca="1">[1]!thsiFinD("ths_bbiboll_stock",$A2105,$A$1,7,3,100,100,100)</f>
        <v>9.8310416666666995</v>
      </c>
      <c r="J2105" s="4">
        <f ca="1">[1]!thsiFinD("ths_dptb_stock",$A2105,$A$1,7,104,100,100)</f>
        <v>0.71428571428570997</v>
      </c>
      <c r="K2105" s="4">
        <f ca="1">[1]!thsiFinD("ths_srmi_stock",$A2105,$A$1,7,100,100)</f>
        <v>8.3011583011582998E-2</v>
      </c>
      <c r="L2105" s="4">
        <f ca="1">[1]!thsiFinD("ths_atr_stock",$A2105,$A$1,7,101,100,100)</f>
        <v>0.58285714285713996</v>
      </c>
      <c r="M2105" s="4">
        <f ca="1">[1]!thsiFinD("ths_vol_w_stock",$A2105,$A$1)/1000000</f>
        <v>53.381554000000001</v>
      </c>
      <c r="N2105" s="4">
        <f ca="1">[1]!thsiFinD("ths_turnover_ratio_w_stock",$A2105,$A$1)</f>
        <v>24.131557952129999</v>
      </c>
      <c r="O2105" s="4">
        <f ca="1">[1]!thsiFinD("ths_relative_chg_ratio_w_stock",$A2105,$A$1,104,100)</f>
        <v>10.553458785448999</v>
      </c>
      <c r="P2105" s="4"/>
    </row>
    <row r="2106" spans="1:16" x14ac:dyDescent="0.25">
      <c r="A2106" s="2" t="s">
        <v>4221</v>
      </c>
      <c r="B2106" s="2" t="s">
        <v>4222</v>
      </c>
      <c r="C2106" s="4">
        <f ca="1">[1]!thsiFinD("ths_vol_ratio_stock",$A2106,$A$1,7,100)</f>
        <v>0.82624290036568004</v>
      </c>
      <c r="D2106" s="4">
        <f ca="1">[1]!thsiFinD("ths_cr_stock",$A2106,$A$1,7,100,100)</f>
        <v>40.962393853618998</v>
      </c>
      <c r="E2106" s="4">
        <f ca="1">[1]!thsiFinD("ths_mfi_stock",$A2106,$A$1,7,100,100)</f>
        <v>43.189480123373997</v>
      </c>
      <c r="F2106" s="4">
        <f ca="1">[1]!thsiFinD("ths_expma_stock",$A2106,$A$1,7,100,100)</f>
        <v>33.921995129052</v>
      </c>
      <c r="G2106" s="4">
        <f ca="1">[1]!thsiFinD("ths_rsi_stock",$A2106,$A$1,7,100,100)</f>
        <v>34.759289290204997</v>
      </c>
      <c r="H2106" s="4">
        <f ca="1">[1]!thsiFinD("ths_adtm_stock",$A2106,$A$1,7,3,100,100,100)</f>
        <v>-0.21963824289406</v>
      </c>
      <c r="I2106" s="4">
        <f ca="1">[1]!thsiFinD("ths_bbiboll_stock",$A2106,$A$1,7,3,100,100,100)</f>
        <v>35.118749999999999</v>
      </c>
      <c r="J2106" s="4">
        <f ca="1">[1]!thsiFinD("ths_dptb_stock",$A2106,$A$1,7,104,100,100)</f>
        <v>0.57142857142856995</v>
      </c>
      <c r="K2106" s="4">
        <f ca="1">[1]!thsiFinD("ths_srmi_stock",$A2106,$A$1,7,100,100)</f>
        <v>-5.8955015367421003E-2</v>
      </c>
      <c r="L2106" s="4">
        <f ca="1">[1]!thsiFinD("ths_atr_stock",$A2106,$A$1,7,101,100,100)</f>
        <v>1.7057142857142999</v>
      </c>
      <c r="M2106" s="4">
        <f ca="1">[1]!thsiFinD("ths_vol_w_stock",$A2106,$A$1)/1000000</f>
        <v>24.124158000000001</v>
      </c>
      <c r="N2106" s="4">
        <f ca="1">[1]!thsiFinD("ths_turnover_ratio_w_stock",$A2106,$A$1)</f>
        <v>5.5751020126173998</v>
      </c>
      <c r="O2106" s="4">
        <f ca="1">[1]!thsiFinD("ths_relative_chg_ratio_w_stock",$A2106,$A$1,104,100)</f>
        <v>-6.8631648219232</v>
      </c>
      <c r="P2106" s="4"/>
    </row>
    <row r="2107" spans="1:16" x14ac:dyDescent="0.25">
      <c r="A2107" s="2" t="s">
        <v>4223</v>
      </c>
      <c r="B2107" s="2" t="s">
        <v>4224</v>
      </c>
      <c r="C2107" s="4">
        <f ca="1">[1]!thsiFinD("ths_vol_ratio_stock",$A2107,$A$1,7,100)</f>
        <v>0.88378471018730997</v>
      </c>
      <c r="D2107" s="4">
        <f ca="1">[1]!thsiFinD("ths_cr_stock",$A2107,$A$1,7,100,100)</f>
        <v>104.92610837437999</v>
      </c>
      <c r="E2107" s="4">
        <f ca="1">[1]!thsiFinD("ths_mfi_stock",$A2107,$A$1,7,100,100)</f>
        <v>49.947893447265002</v>
      </c>
      <c r="F2107" s="4">
        <f ca="1">[1]!thsiFinD("ths_expma_stock",$A2107,$A$1,7,100,100)</f>
        <v>16.785710161118999</v>
      </c>
      <c r="G2107" s="4">
        <f ca="1">[1]!thsiFinD("ths_rsi_stock",$A2107,$A$1,7,100,100)</f>
        <v>54.112212309154003</v>
      </c>
      <c r="H2107" s="4">
        <f ca="1">[1]!thsiFinD("ths_adtm_stock",$A2107,$A$1,7,3,100,100,100)</f>
        <v>0.11688311688312</v>
      </c>
      <c r="I2107" s="4">
        <f ca="1">[1]!thsiFinD("ths_bbiboll_stock",$A2107,$A$1,7,3,100,100,100)</f>
        <v>16.837916666666999</v>
      </c>
      <c r="J2107" s="4">
        <f ca="1">[1]!thsiFinD("ths_dptb_stock",$A2107,$A$1,7,104,100,100)</f>
        <v>0.57142857142856995</v>
      </c>
      <c r="K2107" s="4">
        <f ca="1">[1]!thsiFinD("ths_srmi_stock",$A2107,$A$1,7,100,100)</f>
        <v>1.3545347467608999E-2</v>
      </c>
      <c r="L2107" s="4">
        <f ca="1">[1]!thsiFinD("ths_atr_stock",$A2107,$A$1,7,101,100,100)</f>
        <v>0.62714285714286</v>
      </c>
      <c r="M2107" s="4">
        <f ca="1">[1]!thsiFinD("ths_vol_w_stock",$A2107,$A$1)/1000000</f>
        <v>38.982750000000003</v>
      </c>
      <c r="N2107" s="4">
        <f ca="1">[1]!thsiFinD("ths_turnover_ratio_w_stock",$A2107,$A$1)</f>
        <v>9.0386765695564009</v>
      </c>
      <c r="O2107" s="4">
        <f ca="1">[1]!thsiFinD("ths_relative_chg_ratio_w_stock",$A2107,$A$1,104,100)</f>
        <v>2.0169829818792002</v>
      </c>
      <c r="P2107" s="4"/>
    </row>
    <row r="2108" spans="1:16" x14ac:dyDescent="0.25">
      <c r="A2108" s="2" t="s">
        <v>4225</v>
      </c>
      <c r="B2108" s="2" t="s">
        <v>4226</v>
      </c>
      <c r="C2108" s="4">
        <f ca="1">[1]!thsiFinD("ths_vol_ratio_stock",$A2108,$A$1,7,100)</f>
        <v>1.4813238256385</v>
      </c>
      <c r="D2108" s="4">
        <f ca="1">[1]!thsiFinD("ths_cr_stock",$A2108,$A$1,7,100,100)</f>
        <v>87.714285714286007</v>
      </c>
      <c r="E2108" s="4">
        <f ca="1">[1]!thsiFinD("ths_mfi_stock",$A2108,$A$1,7,100,100)</f>
        <v>34.169075838243003</v>
      </c>
      <c r="F2108" s="4">
        <f ca="1">[1]!thsiFinD("ths_expma_stock",$A2108,$A$1,7,100,100)</f>
        <v>7.3393188646632996</v>
      </c>
      <c r="G2108" s="4">
        <f ca="1">[1]!thsiFinD("ths_rsi_stock",$A2108,$A$1,7,100,100)</f>
        <v>53.701033372512001</v>
      </c>
      <c r="H2108" s="4">
        <f ca="1">[1]!thsiFinD("ths_adtm_stock",$A2108,$A$1,7,3,100,100,100)</f>
        <v>8.8607594936709E-2</v>
      </c>
      <c r="I2108" s="4">
        <f ca="1">[1]!thsiFinD("ths_bbiboll_stock",$A2108,$A$1,7,3,100,100,100)</f>
        <v>7.3640625000000002</v>
      </c>
      <c r="J2108" s="4">
        <f ca="1">[1]!thsiFinD("ths_dptb_stock",$A2108,$A$1,7,104,100,100)</f>
        <v>0.71428571428570997</v>
      </c>
      <c r="K2108" s="4">
        <f ca="1">[1]!thsiFinD("ths_srmi_stock",$A2108,$A$1,7,100,100)</f>
        <v>-1.9685039370079E-2</v>
      </c>
      <c r="L2108" s="4">
        <f ca="1">[1]!thsiFinD("ths_atr_stock",$A2108,$A$1,7,101,100,100)</f>
        <v>0.32857142857143001</v>
      </c>
      <c r="M2108" s="4">
        <f ca="1">[1]!thsiFinD("ths_vol_w_stock",$A2108,$A$1)/1000000</f>
        <v>13.404142</v>
      </c>
      <c r="N2108" s="4">
        <f ca="1">[1]!thsiFinD("ths_turnover_ratio_w_stock",$A2108,$A$1)</f>
        <v>11.146096266659001</v>
      </c>
      <c r="O2108" s="4">
        <f ca="1">[1]!thsiFinD("ths_relative_chg_ratio_w_stock",$A2108,$A$1,104,100)</f>
        <v>-0.25895557065512997</v>
      </c>
      <c r="P2108" s="4"/>
    </row>
    <row r="2109" spans="1:16" x14ac:dyDescent="0.25">
      <c r="A2109" s="2" t="s">
        <v>4227</v>
      </c>
      <c r="B2109" s="2" t="s">
        <v>4228</v>
      </c>
      <c r="C2109" s="4">
        <f ca="1">[1]!thsiFinD("ths_vol_ratio_stock",$A2109,$A$1,7,100)</f>
        <v>0.75307300704324998</v>
      </c>
      <c r="D2109" s="4">
        <f ca="1">[1]!thsiFinD("ths_cr_stock",$A2109,$A$1,7,100,100)</f>
        <v>81.624758220502997</v>
      </c>
      <c r="E2109" s="4">
        <f ca="1">[1]!thsiFinD("ths_mfi_stock",$A2109,$A$1,7,100,100)</f>
        <v>42.558562030887003</v>
      </c>
      <c r="F2109" s="4">
        <f ca="1">[1]!thsiFinD("ths_expma_stock",$A2109,$A$1,7,100,100)</f>
        <v>9.5260853082461008</v>
      </c>
      <c r="G2109" s="4">
        <f ca="1">[1]!thsiFinD("ths_rsi_stock",$A2109,$A$1,7,100,100)</f>
        <v>38.549901915508002</v>
      </c>
      <c r="H2109" s="4">
        <f ca="1">[1]!thsiFinD("ths_adtm_stock",$A2109,$A$1,7,3,100,100,100)</f>
        <v>-0.18095238095238</v>
      </c>
      <c r="I2109" s="4">
        <f ca="1">[1]!thsiFinD("ths_bbiboll_stock",$A2109,$A$1,7,3,100,100,100)</f>
        <v>9.6713541666666991</v>
      </c>
      <c r="J2109" s="4">
        <f ca="1">[1]!thsiFinD("ths_dptb_stock",$A2109,$A$1,7,104,100,100)</f>
        <v>0.57142857142856995</v>
      </c>
      <c r="K2109" s="4">
        <f ca="1">[1]!thsiFinD("ths_srmi_stock",$A2109,$A$1,7,100,100)</f>
        <v>-3.0959752321981001E-2</v>
      </c>
      <c r="L2109" s="4">
        <f ca="1">[1]!thsiFinD("ths_atr_stock",$A2109,$A$1,7,101,100,100)</f>
        <v>0.45714285714286002</v>
      </c>
      <c r="M2109" s="4">
        <f ca="1">[1]!thsiFinD("ths_vol_w_stock",$A2109,$A$1)/1000000</f>
        <v>18.423687000000001</v>
      </c>
      <c r="N2109" s="4">
        <f ca="1">[1]!thsiFinD("ths_turnover_ratio_w_stock",$A2109,$A$1)</f>
        <v>5.0553212150764999</v>
      </c>
      <c r="O2109" s="4">
        <f ca="1">[1]!thsiFinD("ths_relative_chg_ratio_w_stock",$A2109,$A$1,104,100)</f>
        <v>-5.1926315779507002</v>
      </c>
      <c r="P2109" s="4"/>
    </row>
    <row r="2110" spans="1:16" x14ac:dyDescent="0.25">
      <c r="A2110" s="2" t="s">
        <v>4229</v>
      </c>
      <c r="B2110" s="2" t="s">
        <v>4230</v>
      </c>
      <c r="C2110" s="4">
        <f ca="1">[1]!thsiFinD("ths_vol_ratio_stock",$A2110,$A$1,7,100)</f>
        <v>0.73569343745280003</v>
      </c>
      <c r="D2110" s="4">
        <f ca="1">[1]!thsiFinD("ths_cr_stock",$A2110,$A$1,7,100,100)</f>
        <v>48.956884561891002</v>
      </c>
      <c r="E2110" s="4">
        <f ca="1">[1]!thsiFinD("ths_mfi_stock",$A2110,$A$1,7,100,100)</f>
        <v>41.736311200952997</v>
      </c>
      <c r="F2110" s="4">
        <f ca="1">[1]!thsiFinD("ths_expma_stock",$A2110,$A$1,7,100,100)</f>
        <v>8.7725769413855001</v>
      </c>
      <c r="G2110" s="4">
        <f ca="1">[1]!thsiFinD("ths_rsi_stock",$A2110,$A$1,7,100,100)</f>
        <v>38.404157305178003</v>
      </c>
      <c r="H2110" s="4">
        <f ca="1">[1]!thsiFinD("ths_adtm_stock",$A2110,$A$1,7,3,100,100,100)</f>
        <v>0.33884297520661</v>
      </c>
      <c r="I2110" s="4">
        <f ca="1">[1]!thsiFinD("ths_bbiboll_stock",$A2110,$A$1,7,3,100,100,100)</f>
        <v>8.9952083333333004</v>
      </c>
      <c r="J2110" s="4">
        <f ca="1">[1]!thsiFinD("ths_dptb_stock",$A2110,$A$1,7,104,100,100)</f>
        <v>0.71428571428570997</v>
      </c>
      <c r="K2110" s="4">
        <f ca="1">[1]!thsiFinD("ths_srmi_stock",$A2110,$A$1,7,100,100)</f>
        <v>-7.4866310160427996E-2</v>
      </c>
      <c r="L2110" s="4">
        <f ca="1">[1]!thsiFinD("ths_atr_stock",$A2110,$A$1,7,101,100,100)</f>
        <v>0.51857142857143002</v>
      </c>
      <c r="M2110" s="4">
        <f ca="1">[1]!thsiFinD("ths_vol_w_stock",$A2110,$A$1)/1000000</f>
        <v>108.542018</v>
      </c>
      <c r="N2110" s="4">
        <f ca="1">[1]!thsiFinD("ths_turnover_ratio_w_stock",$A2110,$A$1)</f>
        <v>46.345060527770002</v>
      </c>
      <c r="O2110" s="4">
        <f ca="1">[1]!thsiFinD("ths_relative_chg_ratio_w_stock",$A2110,$A$1,104,100)</f>
        <v>-0.97315180628820996</v>
      </c>
      <c r="P2110" s="4"/>
    </row>
    <row r="2111" spans="1:16" x14ac:dyDescent="0.25">
      <c r="A2111" s="2" t="s">
        <v>4231</v>
      </c>
      <c r="B2111" s="2" t="s">
        <v>4232</v>
      </c>
      <c r="C2111" s="4">
        <f ca="1">[1]!thsiFinD("ths_vol_ratio_stock",$A2111,$A$1,7,100)</f>
        <v>0.81580625655085004</v>
      </c>
      <c r="D2111" s="4">
        <f ca="1">[1]!thsiFinD("ths_cr_stock",$A2111,$A$1,7,100,100)</f>
        <v>147.76357827475999</v>
      </c>
      <c r="E2111" s="4">
        <f ca="1">[1]!thsiFinD("ths_mfi_stock",$A2111,$A$1,7,100,100)</f>
        <v>56.037712675267997</v>
      </c>
      <c r="F2111" s="4">
        <f ca="1">[1]!thsiFinD("ths_expma_stock",$A2111,$A$1,7,100,100)</f>
        <v>16.806845624889</v>
      </c>
      <c r="G2111" s="4">
        <f ca="1">[1]!thsiFinD("ths_rsi_stock",$A2111,$A$1,7,100,100)</f>
        <v>60.689009955496999</v>
      </c>
      <c r="H2111" s="4">
        <f ca="1">[1]!thsiFinD("ths_adtm_stock",$A2111,$A$1,7,3,100,100,100)</f>
        <v>0.58937198067633001</v>
      </c>
      <c r="I2111" s="4">
        <f ca="1">[1]!thsiFinD("ths_bbiboll_stock",$A2111,$A$1,7,3,100,100,100)</f>
        <v>16.7771875</v>
      </c>
      <c r="J2111" s="4">
        <f ca="1">[1]!thsiFinD("ths_dptb_stock",$A2111,$A$1,7,104,100,100)</f>
        <v>0.85714285714285998</v>
      </c>
      <c r="K2111" s="4">
        <f ca="1">[1]!thsiFinD("ths_srmi_stock",$A2111,$A$1,7,100,100)</f>
        <v>4.9361207897792997E-2</v>
      </c>
      <c r="L2111" s="4">
        <f ca="1">[1]!thsiFinD("ths_atr_stock",$A2111,$A$1,7,101,100,100)</f>
        <v>0.76142857142857001</v>
      </c>
      <c r="M2111" s="4">
        <f ca="1">[1]!thsiFinD("ths_vol_w_stock",$A2111,$A$1)/1000000</f>
        <v>135.46185800000001</v>
      </c>
      <c r="N2111" s="4">
        <f ca="1">[1]!thsiFinD("ths_turnover_ratio_w_stock",$A2111,$A$1)</f>
        <v>25.471560762562</v>
      </c>
      <c r="O2111" s="4">
        <f ca="1">[1]!thsiFinD("ths_relative_chg_ratio_w_stock",$A2111,$A$1,104,100)</f>
        <v>6.2857351875188003</v>
      </c>
      <c r="P2111" s="4"/>
    </row>
    <row r="2112" spans="1:16" x14ac:dyDescent="0.25">
      <c r="A2112" s="2" t="s">
        <v>4233</v>
      </c>
      <c r="B2112" s="2" t="s">
        <v>4234</v>
      </c>
      <c r="C2112" s="4">
        <f ca="1">[1]!thsiFinD("ths_vol_ratio_stock",$A2112,$A$1,7,100)</f>
        <v>0.84439866749190995</v>
      </c>
      <c r="D2112" s="4">
        <f ca="1">[1]!thsiFinD("ths_cr_stock",$A2112,$A$1,7,100,100)</f>
        <v>113.69863013699</v>
      </c>
      <c r="E2112" s="4">
        <f ca="1">[1]!thsiFinD("ths_mfi_stock",$A2112,$A$1,7,100,100)</f>
        <v>46.105863529975998</v>
      </c>
      <c r="F2112" s="4">
        <f ca="1">[1]!thsiFinD("ths_expma_stock",$A2112,$A$1,7,100,100)</f>
        <v>4.6665573992137999</v>
      </c>
      <c r="G2112" s="4">
        <f ca="1">[1]!thsiFinD("ths_rsi_stock",$A2112,$A$1,7,100,100)</f>
        <v>55.120502746374001</v>
      </c>
      <c r="H2112" s="4">
        <f ca="1">[1]!thsiFinD("ths_adtm_stock",$A2112,$A$1,7,3,100,100,100)</f>
        <v>0.37837837837838001</v>
      </c>
      <c r="I2112" s="4">
        <f ca="1">[1]!thsiFinD("ths_bbiboll_stock",$A2112,$A$1,7,3,100,100,100)</f>
        <v>4.6783333333332999</v>
      </c>
      <c r="J2112" s="4">
        <f ca="1">[1]!thsiFinD("ths_dptb_stock",$A2112,$A$1,7,104,100,100)</f>
        <v>0.71428571428570997</v>
      </c>
      <c r="K2112" s="4">
        <f ca="1">[1]!thsiFinD("ths_srmi_stock",$A2112,$A$1,7,100,100)</f>
        <v>1.0504201680671999E-2</v>
      </c>
      <c r="L2112" s="4">
        <f ca="1">[1]!thsiFinD("ths_atr_stock",$A2112,$A$1,7,101,100,100)</f>
        <v>0.23142857142857001</v>
      </c>
      <c r="M2112" s="4">
        <f ca="1">[1]!thsiFinD("ths_vol_w_stock",$A2112,$A$1)/1000000</f>
        <v>42.004021999999999</v>
      </c>
      <c r="N2112" s="4">
        <f ca="1">[1]!thsiFinD("ths_turnover_ratio_w_stock",$A2112,$A$1)</f>
        <v>6.6130948015659001</v>
      </c>
      <c r="O2112" s="4">
        <f ca="1">[1]!thsiFinD("ths_relative_chg_ratio_w_stock",$A2112,$A$1,104,100)</f>
        <v>-0.14333039133568001</v>
      </c>
      <c r="P2112" s="4"/>
    </row>
    <row r="2113" spans="1:16" x14ac:dyDescent="0.25">
      <c r="A2113" s="2" t="s">
        <v>4235</v>
      </c>
      <c r="B2113" s="2" t="s">
        <v>4236</v>
      </c>
      <c r="C2113" s="4">
        <f ca="1">[1]!thsiFinD("ths_vol_ratio_stock",$A2113,$A$1,7,100)</f>
        <v>0.99125618256495995</v>
      </c>
      <c r="D2113" s="4">
        <f ca="1">[1]!thsiFinD("ths_cr_stock",$A2113,$A$1,7,100,100)</f>
        <v>63.043478260870003</v>
      </c>
      <c r="E2113" s="4">
        <f ca="1">[1]!thsiFinD("ths_mfi_stock",$A2113,$A$1,7,100,100)</f>
        <v>30.653750671310998</v>
      </c>
      <c r="F2113" s="4">
        <f ca="1">[1]!thsiFinD("ths_expma_stock",$A2113,$A$1,7,100,100)</f>
        <v>3.8460593034863</v>
      </c>
      <c r="G2113" s="4">
        <f ca="1">[1]!thsiFinD("ths_rsi_stock",$A2113,$A$1,7,100,100)</f>
        <v>47.285177932073999</v>
      </c>
      <c r="H2113" s="4">
        <f ca="1">[1]!thsiFinD("ths_adtm_stock",$A2113,$A$1,7,3,100,100,100)</f>
        <v>-0.12</v>
      </c>
      <c r="I2113" s="4">
        <f ca="1">[1]!thsiFinD("ths_bbiboll_stock",$A2113,$A$1,7,3,100,100,100)</f>
        <v>3.8639583333332999</v>
      </c>
      <c r="J2113" s="4">
        <f ca="1">[1]!thsiFinD("ths_dptb_stock",$A2113,$A$1,7,104,100,100)</f>
        <v>0.57142857142856995</v>
      </c>
      <c r="K2113" s="4">
        <f ca="1">[1]!thsiFinD("ths_srmi_stock",$A2113,$A$1,7,100,100)</f>
        <v>-4.2288557213930003E-2</v>
      </c>
      <c r="L2113" s="4">
        <f ca="1">[1]!thsiFinD("ths_atr_stock",$A2113,$A$1,7,101,100,100)</f>
        <v>0.18857142857143</v>
      </c>
      <c r="M2113" s="4">
        <f ca="1">[1]!thsiFinD("ths_vol_w_stock",$A2113,$A$1)/1000000</f>
        <v>19.114713999999999</v>
      </c>
      <c r="N2113" s="4">
        <f ca="1">[1]!thsiFinD("ths_turnover_ratio_w_stock",$A2113,$A$1)</f>
        <v>8.6624854386266996</v>
      </c>
      <c r="O2113" s="4">
        <f ca="1">[1]!thsiFinD("ths_relative_chg_ratio_w_stock",$A2113,$A$1,104,100)</f>
        <v>-2.9906158023153</v>
      </c>
      <c r="P2113" s="4"/>
    </row>
    <row r="2114" spans="1:16" x14ac:dyDescent="0.25">
      <c r="A2114" s="2" t="s">
        <v>4237</v>
      </c>
      <c r="B2114" s="2" t="s">
        <v>4238</v>
      </c>
      <c r="C2114" s="4">
        <f ca="1">[1]!thsiFinD("ths_vol_ratio_stock",$A2114,$A$1,7,100)</f>
        <v>1.1740223532392999</v>
      </c>
      <c r="D2114" s="4">
        <f ca="1">[1]!thsiFinD("ths_cr_stock",$A2114,$A$1,7,100,100)</f>
        <v>144.15645617342</v>
      </c>
      <c r="E2114" s="4">
        <f ca="1">[1]!thsiFinD("ths_mfi_stock",$A2114,$A$1,7,100,100)</f>
        <v>44.541128948173998</v>
      </c>
      <c r="F2114" s="4">
        <f ca="1">[1]!thsiFinD("ths_expma_stock",$A2114,$A$1,7,100,100)</f>
        <v>30.120077600308001</v>
      </c>
      <c r="G2114" s="4">
        <f ca="1">[1]!thsiFinD("ths_rsi_stock",$A2114,$A$1,7,100,100)</f>
        <v>44.978667507044001</v>
      </c>
      <c r="H2114" s="4">
        <f ca="1">[1]!thsiFinD("ths_adtm_stock",$A2114,$A$1,7,3,100,100,100)</f>
        <v>0.54849498327759005</v>
      </c>
      <c r="I2114" s="4">
        <f ca="1">[1]!thsiFinD("ths_bbiboll_stock",$A2114,$A$1,7,3,100,100,100)</f>
        <v>30.006562500000001</v>
      </c>
      <c r="J2114" s="4">
        <f ca="1">[1]!thsiFinD("ths_dptb_stock",$A2114,$A$1,7,104,100,100)</f>
        <v>0.42857142857142999</v>
      </c>
      <c r="K2114" s="4">
        <f ca="1">[1]!thsiFinD("ths_srmi_stock",$A2114,$A$1,7,100,100)</f>
        <v>5.1361599448466001E-2</v>
      </c>
      <c r="L2114" s="4">
        <f ca="1">[1]!thsiFinD("ths_atr_stock",$A2114,$A$1,7,101,100,100)</f>
        <v>2.5414285714285998</v>
      </c>
      <c r="M2114" s="4">
        <f ca="1">[1]!thsiFinD("ths_vol_w_stock",$A2114,$A$1)/1000000</f>
        <v>330.71587899999997</v>
      </c>
      <c r="N2114" s="4">
        <f ca="1">[1]!thsiFinD("ths_turnover_ratio_w_stock",$A2114,$A$1)</f>
        <v>62.119515037166003</v>
      </c>
      <c r="O2114" s="4">
        <f ca="1">[1]!thsiFinD("ths_relative_chg_ratio_w_stock",$A2114,$A$1,104,100)</f>
        <v>-5.0497805354940004</v>
      </c>
      <c r="P2114" s="4"/>
    </row>
    <row r="2115" spans="1:16" x14ac:dyDescent="0.25">
      <c r="A2115" s="2" t="s">
        <v>4239</v>
      </c>
      <c r="B2115" s="2" t="s">
        <v>4240</v>
      </c>
      <c r="C2115" s="4">
        <f ca="1">[1]!thsiFinD("ths_vol_ratio_stock",$A2115,$A$1,7,100)</f>
        <v>0.76217210986577999</v>
      </c>
      <c r="D2115" s="4">
        <f ca="1">[1]!thsiFinD("ths_cr_stock",$A2115,$A$1,7,100,100)</f>
        <v>92.537313432836001</v>
      </c>
      <c r="E2115" s="4">
        <f ca="1">[1]!thsiFinD("ths_mfi_stock",$A2115,$A$1,7,100,100)</f>
        <v>55.894824670677998</v>
      </c>
      <c r="F2115" s="4">
        <f ca="1">[1]!thsiFinD("ths_expma_stock",$A2115,$A$1,7,100,100)</f>
        <v>11.519947974905</v>
      </c>
      <c r="G2115" s="4">
        <f ca="1">[1]!thsiFinD("ths_rsi_stock",$A2115,$A$1,7,100,100)</f>
        <v>53.887769701068997</v>
      </c>
      <c r="H2115" s="4">
        <f ca="1">[1]!thsiFinD("ths_adtm_stock",$A2115,$A$1,7,3,100,100,100)</f>
        <v>0.11290322580645</v>
      </c>
      <c r="I2115" s="4">
        <f ca="1">[1]!thsiFinD("ths_bbiboll_stock",$A2115,$A$1,7,3,100,100,100)</f>
        <v>11.563437499999999</v>
      </c>
      <c r="J2115" s="4">
        <f ca="1">[1]!thsiFinD("ths_dptb_stock",$A2115,$A$1,7,104,100,100)</f>
        <v>0.71428571428570997</v>
      </c>
      <c r="K2115" s="4">
        <f ca="1">[1]!thsiFinD("ths_srmi_stock",$A2115,$A$1,7,100,100)</f>
        <v>-3.4100596760444002E-3</v>
      </c>
      <c r="L2115" s="4">
        <f ca="1">[1]!thsiFinD("ths_atr_stock",$A2115,$A$1,7,101,100,100)</f>
        <v>0.5</v>
      </c>
      <c r="M2115" s="4">
        <f ca="1">[1]!thsiFinD("ths_vol_w_stock",$A2115,$A$1)/1000000</f>
        <v>4.3880280000000003</v>
      </c>
      <c r="N2115" s="4">
        <f ca="1">[1]!thsiFinD("ths_turnover_ratio_w_stock",$A2115,$A$1)</f>
        <v>3.1864967528222001</v>
      </c>
      <c r="O2115" s="4">
        <f ca="1">[1]!thsiFinD("ths_relative_chg_ratio_w_stock",$A2115,$A$1,104,100)</f>
        <v>-0.68899437988569001</v>
      </c>
      <c r="P2115" s="4"/>
    </row>
    <row r="2116" spans="1:16" x14ac:dyDescent="0.25">
      <c r="A2116" s="2" t="s">
        <v>4241</v>
      </c>
      <c r="B2116" s="2" t="s">
        <v>4242</v>
      </c>
      <c r="C2116" s="4">
        <f ca="1">[1]!thsiFinD("ths_vol_ratio_stock",$A2116,$A$1,7,100)</f>
        <v>0.60240589737938999</v>
      </c>
      <c r="D2116" s="4">
        <f ca="1">[1]!thsiFinD("ths_cr_stock",$A2116,$A$1,7,100,100)</f>
        <v>118.99224806202</v>
      </c>
      <c r="E2116" s="4">
        <f ca="1">[1]!thsiFinD("ths_mfi_stock",$A2116,$A$1,7,100,100)</f>
        <v>56.038446602789001</v>
      </c>
      <c r="F2116" s="4">
        <f ca="1">[1]!thsiFinD("ths_expma_stock",$A2116,$A$1,7,100,100)</f>
        <v>13.050256935339</v>
      </c>
      <c r="G2116" s="4">
        <f ca="1">[1]!thsiFinD("ths_rsi_stock",$A2116,$A$1,7,100,100)</f>
        <v>53.077098679713998</v>
      </c>
      <c r="H2116" s="4">
        <f ca="1">[1]!thsiFinD("ths_adtm_stock",$A2116,$A$1,7,3,100,100,100)</f>
        <v>1.5306122448978001E-2</v>
      </c>
      <c r="I2116" s="4">
        <f ca="1">[1]!thsiFinD("ths_bbiboll_stock",$A2116,$A$1,7,3,100,100,100)</f>
        <v>13.11</v>
      </c>
      <c r="J2116" s="4">
        <f ca="1">[1]!thsiFinD("ths_dptb_stock",$A2116,$A$1,7,104,100,100)</f>
        <v>0.85714285714285998</v>
      </c>
      <c r="K2116" s="4">
        <f ca="1">[1]!thsiFinD("ths_srmi_stock",$A2116,$A$1,7,100,100)</f>
        <v>3.0990173847317001E-2</v>
      </c>
      <c r="L2116" s="4">
        <f ca="1">[1]!thsiFinD("ths_atr_stock",$A2116,$A$1,7,101,100,100)</f>
        <v>0.81142857142856994</v>
      </c>
      <c r="M2116" s="4">
        <f ca="1">[1]!thsiFinD("ths_vol_w_stock",$A2116,$A$1)/1000000</f>
        <v>105.157799</v>
      </c>
      <c r="N2116" s="4">
        <f ca="1">[1]!thsiFinD("ths_turnover_ratio_w_stock",$A2116,$A$1)</f>
        <v>45.828529030753998</v>
      </c>
      <c r="O2116" s="4">
        <f ca="1">[1]!thsiFinD("ths_relative_chg_ratio_w_stock",$A2116,$A$1,104,100)</f>
        <v>7.1489068372073001</v>
      </c>
      <c r="P2116" s="4"/>
    </row>
    <row r="2117" spans="1:16" x14ac:dyDescent="0.25">
      <c r="A2117" s="2" t="s">
        <v>4243</v>
      </c>
      <c r="B2117" s="2" t="s">
        <v>4244</v>
      </c>
      <c r="C2117" s="4">
        <f ca="1">[1]!thsiFinD("ths_vol_ratio_stock",$A2117,$A$1,7,100)</f>
        <v>0.89589482161577005</v>
      </c>
      <c r="D2117" s="4">
        <f ca="1">[1]!thsiFinD("ths_cr_stock",$A2117,$A$1,7,100,100)</f>
        <v>94.171779141103997</v>
      </c>
      <c r="E2117" s="4">
        <f ca="1">[1]!thsiFinD("ths_mfi_stock",$A2117,$A$1,7,100,100)</f>
        <v>63.402897328301002</v>
      </c>
      <c r="F2117" s="4">
        <f ca="1">[1]!thsiFinD("ths_expma_stock",$A2117,$A$1,7,100,100)</f>
        <v>19.347438127429999</v>
      </c>
      <c r="G2117" s="4">
        <f ca="1">[1]!thsiFinD("ths_rsi_stock",$A2117,$A$1,7,100,100)</f>
        <v>47.208964121742</v>
      </c>
      <c r="H2117" s="4">
        <f ca="1">[1]!thsiFinD("ths_adtm_stock",$A2117,$A$1,7,3,100,100,100)</f>
        <v>-0.21238938053097001</v>
      </c>
      <c r="I2117" s="4">
        <f ca="1">[1]!thsiFinD("ths_bbiboll_stock",$A2117,$A$1,7,3,100,100,100)</f>
        <v>19.602291666667</v>
      </c>
      <c r="J2117" s="4">
        <f ca="1">[1]!thsiFinD("ths_dptb_stock",$A2117,$A$1,7,104,100,100)</f>
        <v>0.57142857142856995</v>
      </c>
      <c r="K2117" s="4">
        <f ca="1">[1]!thsiFinD("ths_srmi_stock",$A2117,$A$1,7,100,100)</f>
        <v>-1.5368852459017E-3</v>
      </c>
      <c r="L2117" s="4">
        <f ca="1">[1]!thsiFinD("ths_atr_stock",$A2117,$A$1,7,101,100,100)</f>
        <v>0.95</v>
      </c>
      <c r="M2117" s="4">
        <f ca="1">[1]!thsiFinD("ths_vol_w_stock",$A2117,$A$1)/1000000</f>
        <v>31.664352999999998</v>
      </c>
      <c r="N2117" s="4">
        <f ca="1">[1]!thsiFinD("ths_turnover_ratio_w_stock",$A2117,$A$1)</f>
        <v>36.929966476959002</v>
      </c>
      <c r="O2117" s="4">
        <f ca="1">[1]!thsiFinD("ths_relative_chg_ratio_w_stock",$A2117,$A$1,104,100)</f>
        <v>3.1871713275339002</v>
      </c>
      <c r="P2117" s="4"/>
    </row>
    <row r="2118" spans="1:16" x14ac:dyDescent="0.25">
      <c r="A2118" s="2" t="s">
        <v>4245</v>
      </c>
      <c r="B2118" s="2" t="s">
        <v>4246</v>
      </c>
      <c r="C2118" s="4">
        <f ca="1">[1]!thsiFinD("ths_vol_ratio_stock",$A2118,$A$1,7,100)</f>
        <v>0.72161063517519997</v>
      </c>
      <c r="D2118" s="4">
        <f ca="1">[1]!thsiFinD("ths_cr_stock",$A2118,$A$1,7,100,100)</f>
        <v>54.320987654321002</v>
      </c>
      <c r="E2118" s="4">
        <f ca="1">[1]!thsiFinD("ths_mfi_stock",$A2118,$A$1,7,100,100)</f>
        <v>22.797181710132001</v>
      </c>
      <c r="F2118" s="4">
        <f ca="1">[1]!thsiFinD("ths_expma_stock",$A2118,$A$1,7,100,100)</f>
        <v>12.088602649742</v>
      </c>
      <c r="G2118" s="4">
        <f ca="1">[1]!thsiFinD("ths_rsi_stock",$A2118,$A$1,7,100,100)</f>
        <v>36.484648340278</v>
      </c>
      <c r="H2118" s="4">
        <f ca="1">[1]!thsiFinD("ths_adtm_stock",$A2118,$A$1,7,3,100,100,100)</f>
        <v>-0.72432432432432003</v>
      </c>
      <c r="I2118" s="4">
        <f ca="1">[1]!thsiFinD("ths_bbiboll_stock",$A2118,$A$1,7,3,100,100,100)</f>
        <v>12.144166666666999</v>
      </c>
      <c r="J2118" s="4">
        <f ca="1">[1]!thsiFinD("ths_dptb_stock",$A2118,$A$1,7,104,100,100)</f>
        <v>0.71428571428570997</v>
      </c>
      <c r="K2118" s="4">
        <f ca="1">[1]!thsiFinD("ths_srmi_stock",$A2118,$A$1,7,100,100)</f>
        <v>-6.6985645933013996E-2</v>
      </c>
      <c r="L2118" s="4">
        <f ca="1">[1]!thsiFinD("ths_atr_stock",$A2118,$A$1,7,101,100,100)</f>
        <v>0.71714285714285997</v>
      </c>
      <c r="M2118" s="4">
        <f ca="1">[1]!thsiFinD("ths_vol_w_stock",$A2118,$A$1)/1000000</f>
        <v>26.97166</v>
      </c>
      <c r="N2118" s="4">
        <f ca="1">[1]!thsiFinD("ths_turnover_ratio_w_stock",$A2118,$A$1)</f>
        <v>18.985460299037999</v>
      </c>
      <c r="O2118" s="4">
        <f ca="1">[1]!thsiFinD("ths_relative_chg_ratio_w_stock",$A2118,$A$1,104,100)</f>
        <v>-9.1514003364280008</v>
      </c>
      <c r="P2118" s="4"/>
    </row>
    <row r="2119" spans="1:16" x14ac:dyDescent="0.25">
      <c r="A2119" s="2" t="s">
        <v>4247</v>
      </c>
      <c r="B2119" s="2" t="s">
        <v>4248</v>
      </c>
      <c r="C2119" s="4">
        <f ca="1">[1]!thsiFinD("ths_vol_ratio_stock",$A2119,$A$1,7,100)</f>
        <v>0.71667004986714</v>
      </c>
      <c r="D2119" s="4">
        <f ca="1">[1]!thsiFinD("ths_cr_stock",$A2119,$A$1,7,100,100)</f>
        <v>39.882697947213998</v>
      </c>
      <c r="E2119" s="4">
        <f ca="1">[1]!thsiFinD("ths_mfi_stock",$A2119,$A$1,7,100,100)</f>
        <v>41.108707299495997</v>
      </c>
      <c r="F2119" s="4">
        <f ca="1">[1]!thsiFinD("ths_expma_stock",$A2119,$A$1,7,100,100)</f>
        <v>4.7690557027949998</v>
      </c>
      <c r="G2119" s="4">
        <f ca="1">[1]!thsiFinD("ths_rsi_stock",$A2119,$A$1,7,100,100)</f>
        <v>42.368881321585</v>
      </c>
      <c r="H2119" s="4">
        <f ca="1">[1]!thsiFinD("ths_adtm_stock",$A2119,$A$1,7,3,100,100,100)</f>
        <v>-0.33898305084746</v>
      </c>
      <c r="I2119" s="4">
        <f ca="1">[1]!thsiFinD("ths_bbiboll_stock",$A2119,$A$1,7,3,100,100,100)</f>
        <v>4.8721874999999999</v>
      </c>
      <c r="J2119" s="4">
        <f ca="1">[1]!thsiFinD("ths_dptb_stock",$A2119,$A$1,7,104,100,100)</f>
        <v>0.71428571428570997</v>
      </c>
      <c r="K2119" s="4">
        <f ca="1">[1]!thsiFinD("ths_srmi_stock",$A2119,$A$1,7,100,100)</f>
        <v>-7.6171875E-2</v>
      </c>
      <c r="L2119" s="4">
        <f ca="1">[1]!thsiFinD("ths_atr_stock",$A2119,$A$1,7,101,100,100)</f>
        <v>0.25428571428571001</v>
      </c>
      <c r="M2119" s="4">
        <f ca="1">[1]!thsiFinD("ths_vol_w_stock",$A2119,$A$1)/1000000</f>
        <v>129.3768</v>
      </c>
      <c r="N2119" s="4">
        <f ca="1">[1]!thsiFinD("ths_turnover_ratio_w_stock",$A2119,$A$1)</f>
        <v>29.460446315214</v>
      </c>
      <c r="O2119" s="4">
        <f ca="1">[1]!thsiFinD("ths_relative_chg_ratio_w_stock",$A2119,$A$1,104,100)</f>
        <v>2.7511424394429</v>
      </c>
      <c r="P2119" s="4"/>
    </row>
    <row r="2120" spans="1:16" x14ac:dyDescent="0.25">
      <c r="A2120" s="2" t="s">
        <v>4249</v>
      </c>
      <c r="B2120" s="2" t="s">
        <v>4250</v>
      </c>
      <c r="C2120" s="4">
        <f ca="1">[1]!thsiFinD("ths_vol_ratio_stock",$A2120,$A$1,7,100)</f>
        <v>1.8472272656929001</v>
      </c>
      <c r="D2120" s="4">
        <f ca="1">[1]!thsiFinD("ths_cr_stock",$A2120,$A$1,7,100,100)</f>
        <v>131.34796238243999</v>
      </c>
      <c r="E2120" s="4">
        <f ca="1">[1]!thsiFinD("ths_mfi_stock",$A2120,$A$1,7,100,100)</f>
        <v>65.930001123059</v>
      </c>
      <c r="F2120" s="4">
        <f ca="1">[1]!thsiFinD("ths_expma_stock",$A2120,$A$1,7,100,100)</f>
        <v>16.720175825395</v>
      </c>
      <c r="G2120" s="4">
        <f ca="1">[1]!thsiFinD("ths_rsi_stock",$A2120,$A$1,7,100,100)</f>
        <v>62.104750579628003</v>
      </c>
      <c r="H2120" s="4">
        <f ca="1">[1]!thsiFinD("ths_adtm_stock",$A2120,$A$1,7,3,100,100,100)</f>
        <v>0.47457627118644002</v>
      </c>
      <c r="I2120" s="4">
        <f ca="1">[1]!thsiFinD("ths_bbiboll_stock",$A2120,$A$1,7,3,100,100,100)</f>
        <v>16.782604166666999</v>
      </c>
      <c r="J2120" s="4">
        <f ca="1">[1]!thsiFinD("ths_dptb_stock",$A2120,$A$1,7,104,100,100)</f>
        <v>0.71428571428570997</v>
      </c>
      <c r="K2120" s="4">
        <f ca="1">[1]!thsiFinD("ths_srmi_stock",$A2120,$A$1,7,100,100)</f>
        <v>3.2853025936599001E-2</v>
      </c>
      <c r="L2120" s="4">
        <f ca="1">[1]!thsiFinD("ths_atr_stock",$A2120,$A$1,7,101,100,100)</f>
        <v>0.72714285714285998</v>
      </c>
      <c r="M2120" s="4">
        <f ca="1">[1]!thsiFinD("ths_vol_w_stock",$A2120,$A$1)/1000000</f>
        <v>7.8473930000000003</v>
      </c>
      <c r="N2120" s="4">
        <f ca="1">[1]!thsiFinD("ths_turnover_ratio_w_stock",$A2120,$A$1)</f>
        <v>7.3899937696253</v>
      </c>
      <c r="O2120" s="4">
        <f ca="1">[1]!thsiFinD("ths_relative_chg_ratio_w_stock",$A2120,$A$1,104,100)</f>
        <v>5.0412711717027001</v>
      </c>
      <c r="P2120" s="4"/>
    </row>
    <row r="2121" spans="1:16" x14ac:dyDescent="0.25">
      <c r="A2121" s="2" t="s">
        <v>4251</v>
      </c>
      <c r="B2121" s="2" t="s">
        <v>4252</v>
      </c>
      <c r="C2121" s="4">
        <f ca="1">[1]!thsiFinD("ths_vol_ratio_stock",$A2121,$A$1,7,100)</f>
        <v>1.2942016295580001</v>
      </c>
      <c r="D2121" s="4">
        <f ca="1">[1]!thsiFinD("ths_cr_stock",$A2121,$A$1,7,100,100)</f>
        <v>81.380753138074994</v>
      </c>
      <c r="E2121" s="4">
        <f ca="1">[1]!thsiFinD("ths_mfi_stock",$A2121,$A$1,7,100,100)</f>
        <v>43.344943795424001</v>
      </c>
      <c r="F2121" s="4">
        <f ca="1">[1]!thsiFinD("ths_expma_stock",$A2121,$A$1,7,100,100)</f>
        <v>9.9889781467113998</v>
      </c>
      <c r="G2121" s="4">
        <f ca="1">[1]!thsiFinD("ths_rsi_stock",$A2121,$A$1,7,100,100)</f>
        <v>50.043704295391997</v>
      </c>
      <c r="H2121" s="4">
        <f ca="1">[1]!thsiFinD("ths_adtm_stock",$A2121,$A$1,7,3,100,100,100)</f>
        <v>-0.20183486238532</v>
      </c>
      <c r="I2121" s="4">
        <f ca="1">[1]!thsiFinD("ths_bbiboll_stock",$A2121,$A$1,7,3,100,100,100)</f>
        <v>10.057708333333</v>
      </c>
      <c r="J2121" s="4">
        <f ca="1">[1]!thsiFinD("ths_dptb_stock",$A2121,$A$1,7,104,100,100)</f>
        <v>0.71428571428570997</v>
      </c>
      <c r="K2121" s="4">
        <f ca="1">[1]!thsiFinD("ths_srmi_stock",$A2121,$A$1,7,100,100)</f>
        <v>-1.6536964980545001E-2</v>
      </c>
      <c r="L2121" s="4">
        <f ca="1">[1]!thsiFinD("ths_atr_stock",$A2121,$A$1,7,101,100,100)</f>
        <v>0.42857142857142999</v>
      </c>
      <c r="M2121" s="4">
        <f ca="1">[1]!thsiFinD("ths_vol_w_stock",$A2121,$A$1)/1000000</f>
        <v>11.431174</v>
      </c>
      <c r="N2121" s="4">
        <f ca="1">[1]!thsiFinD("ths_turnover_ratio_w_stock",$A2121,$A$1)</f>
        <v>10.878830845454001</v>
      </c>
      <c r="O2121" s="4">
        <f ca="1">[1]!thsiFinD("ths_relative_chg_ratio_w_stock",$A2121,$A$1,104,100)</f>
        <v>-0.40729433813645999</v>
      </c>
      <c r="P2121" s="4"/>
    </row>
    <row r="2122" spans="1:16" x14ac:dyDescent="0.25">
      <c r="A2122" s="2" t="s">
        <v>4253</v>
      </c>
      <c r="B2122" s="2" t="s">
        <v>4254</v>
      </c>
      <c r="C2122" s="4">
        <f ca="1">[1]!thsiFinD("ths_vol_ratio_stock",$A2122,$A$1,7,100)</f>
        <v>0.56266729702928997</v>
      </c>
      <c r="D2122" s="4">
        <f ca="1">[1]!thsiFinD("ths_cr_stock",$A2122,$A$1,7,100,100)</f>
        <v>79.513184584179001</v>
      </c>
      <c r="E2122" s="4">
        <f ca="1">[1]!thsiFinD("ths_mfi_stock",$A2122,$A$1,7,100,100)</f>
        <v>45.675468826381</v>
      </c>
      <c r="F2122" s="4">
        <f ca="1">[1]!thsiFinD("ths_expma_stock",$A2122,$A$1,7,100,100)</f>
        <v>9.9740060979284006</v>
      </c>
      <c r="G2122" s="4">
        <f ca="1">[1]!thsiFinD("ths_rsi_stock",$A2122,$A$1,7,100,100)</f>
        <v>48.222154815398</v>
      </c>
      <c r="H2122" s="4">
        <f ca="1">[1]!thsiFinD("ths_adtm_stock",$A2122,$A$1,7,3,100,100,100)</f>
        <v>-0.36764705882352999</v>
      </c>
      <c r="I2122" s="4">
        <f ca="1">[1]!thsiFinD("ths_bbiboll_stock",$A2122,$A$1,7,3,100,100,100)</f>
        <v>10.117083333332999</v>
      </c>
      <c r="J2122" s="4">
        <f ca="1">[1]!thsiFinD("ths_dptb_stock",$A2122,$A$1,7,104,100,100)</f>
        <v>0.85714285714285998</v>
      </c>
      <c r="K2122" s="4">
        <f ca="1">[1]!thsiFinD("ths_srmi_stock",$A2122,$A$1,7,100,100)</f>
        <v>-2.2330097087379E-2</v>
      </c>
      <c r="L2122" s="4">
        <f ca="1">[1]!thsiFinD("ths_atr_stock",$A2122,$A$1,7,101,100,100)</f>
        <v>0.43714285714286</v>
      </c>
      <c r="M2122" s="4">
        <f ca="1">[1]!thsiFinD("ths_vol_w_stock",$A2122,$A$1)/1000000</f>
        <v>38.125210000000003</v>
      </c>
      <c r="N2122" s="4">
        <f ca="1">[1]!thsiFinD("ths_turnover_ratio_w_stock",$A2122,$A$1)</f>
        <v>25.089855408338</v>
      </c>
      <c r="O2122" s="4">
        <f ca="1">[1]!thsiFinD("ths_relative_chg_ratio_w_stock",$A2122,$A$1,104,100)</f>
        <v>4.2401246614093999</v>
      </c>
      <c r="P2122" s="4"/>
    </row>
    <row r="2123" spans="1:16" x14ac:dyDescent="0.25">
      <c r="A2123" s="2" t="s">
        <v>4255</v>
      </c>
      <c r="B2123" s="2" t="s">
        <v>4256</v>
      </c>
      <c r="C2123" s="4">
        <f ca="1">[1]!thsiFinD("ths_vol_ratio_stock",$A2123,$A$1,7,100)</f>
        <v>1.0960504387762999</v>
      </c>
      <c r="D2123" s="4">
        <f ca="1">[1]!thsiFinD("ths_cr_stock",$A2123,$A$1,7,100,100)</f>
        <v>136.02941176471001</v>
      </c>
      <c r="E2123" s="4">
        <f ca="1">[1]!thsiFinD("ths_mfi_stock",$A2123,$A$1,7,100,100)</f>
        <v>53.369481914010002</v>
      </c>
      <c r="F2123" s="4">
        <f ca="1">[1]!thsiFinD("ths_expma_stock",$A2123,$A$1,7,100,100)</f>
        <v>12.459313752704</v>
      </c>
      <c r="G2123" s="4">
        <f ca="1">[1]!thsiFinD("ths_rsi_stock",$A2123,$A$1,7,100,100)</f>
        <v>63.049130233267</v>
      </c>
      <c r="H2123" s="4">
        <f ca="1">[1]!thsiFinD("ths_adtm_stock",$A2123,$A$1,7,3,100,100,100)</f>
        <v>0.69620253164557</v>
      </c>
      <c r="I2123" s="4">
        <f ca="1">[1]!thsiFinD("ths_bbiboll_stock",$A2123,$A$1,7,3,100,100,100)</f>
        <v>12.436458333333</v>
      </c>
      <c r="J2123" s="4">
        <f ca="1">[1]!thsiFinD("ths_dptb_stock",$A2123,$A$1,7,104,100,100)</f>
        <v>0.71428571428570997</v>
      </c>
      <c r="K2123" s="4">
        <f ca="1">[1]!thsiFinD("ths_srmi_stock",$A2123,$A$1,7,100,100)</f>
        <v>2.8213166144201E-2</v>
      </c>
      <c r="L2123" s="4">
        <f ca="1">[1]!thsiFinD("ths_atr_stock",$A2123,$A$1,7,101,100,100)</f>
        <v>0.63</v>
      </c>
      <c r="M2123" s="4">
        <f ca="1">[1]!thsiFinD("ths_vol_w_stock",$A2123,$A$1)/1000000</f>
        <v>13.889449000000001</v>
      </c>
      <c r="N2123" s="4">
        <f ca="1">[1]!thsiFinD("ths_turnover_ratio_w_stock",$A2123,$A$1)</f>
        <v>18.399114698563999</v>
      </c>
      <c r="O2123" s="4">
        <f ca="1">[1]!thsiFinD("ths_relative_chg_ratio_w_stock",$A2123,$A$1,104,100)</f>
        <v>4.2496439379444002</v>
      </c>
      <c r="P2123" s="4"/>
    </row>
    <row r="2124" spans="1:16" x14ac:dyDescent="0.25">
      <c r="A2124" s="2" t="s">
        <v>4257</v>
      </c>
      <c r="B2124" s="2" t="s">
        <v>4258</v>
      </c>
      <c r="C2124" s="4">
        <f ca="1">[1]!thsiFinD("ths_vol_ratio_stock",$A2124,$A$1,7,100)</f>
        <v>0.75433690403104003</v>
      </c>
      <c r="D2124" s="4">
        <f ca="1">[1]!thsiFinD("ths_cr_stock",$A2124,$A$1,7,100,100)</f>
        <v>98.425196850394002</v>
      </c>
      <c r="E2124" s="4">
        <f ca="1">[1]!thsiFinD("ths_mfi_stock",$A2124,$A$1,7,100,100)</f>
        <v>55.439082378355003</v>
      </c>
      <c r="F2124" s="4">
        <f ca="1">[1]!thsiFinD("ths_expma_stock",$A2124,$A$1,7,100,100)</f>
        <v>19.165484608025</v>
      </c>
      <c r="G2124" s="4">
        <f ca="1">[1]!thsiFinD("ths_rsi_stock",$A2124,$A$1,7,100,100)</f>
        <v>54.635895748659998</v>
      </c>
      <c r="H2124" s="4">
        <f ca="1">[1]!thsiFinD("ths_adtm_stock",$A2124,$A$1,7,3,100,100,100)</f>
        <v>-2.2988505747128001E-2</v>
      </c>
      <c r="I2124" s="4">
        <f ca="1">[1]!thsiFinD("ths_bbiboll_stock",$A2124,$A$1,7,3,100,100,100)</f>
        <v>19.288541666667001</v>
      </c>
      <c r="J2124" s="4">
        <f ca="1">[1]!thsiFinD("ths_dptb_stock",$A2124,$A$1,7,104,100,100)</f>
        <v>0.85714285714285998</v>
      </c>
      <c r="K2124" s="4">
        <f ca="1">[1]!thsiFinD("ths_srmi_stock",$A2124,$A$1,7,100,100)</f>
        <v>1.8954918032787E-2</v>
      </c>
      <c r="L2124" s="4">
        <f ca="1">[1]!thsiFinD("ths_atr_stock",$A2124,$A$1,7,101,100,100)</f>
        <v>0.76571428571429001</v>
      </c>
      <c r="M2124" s="4">
        <f ca="1">[1]!thsiFinD("ths_vol_w_stock",$A2124,$A$1)/1000000</f>
        <v>5.3394139999999997</v>
      </c>
      <c r="N2124" s="4">
        <f ca="1">[1]!thsiFinD("ths_turnover_ratio_w_stock",$A2124,$A$1)</f>
        <v>5.7979939215152996</v>
      </c>
      <c r="O2124" s="4">
        <f ca="1">[1]!thsiFinD("ths_relative_chg_ratio_w_stock",$A2124,$A$1,104,100)</f>
        <v>3.2359759579843002</v>
      </c>
      <c r="P2124" s="4"/>
    </row>
    <row r="2125" spans="1:16" x14ac:dyDescent="0.25">
      <c r="A2125" s="2" t="s">
        <v>4259</v>
      </c>
      <c r="B2125" s="2" t="s">
        <v>4260</v>
      </c>
      <c r="C2125" s="4">
        <f ca="1">[1]!thsiFinD("ths_vol_ratio_stock",$A2125,$A$1,7,100)</f>
        <v>1.1096676832936001</v>
      </c>
      <c r="D2125" s="4">
        <f ca="1">[1]!thsiFinD("ths_cr_stock",$A2125,$A$1,7,100,100)</f>
        <v>118.57659831122</v>
      </c>
      <c r="E2125" s="4">
        <f ca="1">[1]!thsiFinD("ths_mfi_stock",$A2125,$A$1,7,100,100)</f>
        <v>54.519011449795002</v>
      </c>
      <c r="F2125" s="4">
        <f ca="1">[1]!thsiFinD("ths_expma_stock",$A2125,$A$1,7,100,100)</f>
        <v>21.092387627514</v>
      </c>
      <c r="G2125" s="4">
        <f ca="1">[1]!thsiFinD("ths_rsi_stock",$A2125,$A$1,7,100,100)</f>
        <v>63.174183046000003</v>
      </c>
      <c r="H2125" s="4">
        <f ca="1">[1]!thsiFinD("ths_adtm_stock",$A2125,$A$1,7,3,100,100,100)</f>
        <v>0.87012987012986998</v>
      </c>
      <c r="I2125" s="4">
        <f ca="1">[1]!thsiFinD("ths_bbiboll_stock",$A2125,$A$1,7,3,100,100,100)</f>
        <v>21.064791666666999</v>
      </c>
      <c r="J2125" s="4">
        <f ca="1">[1]!thsiFinD("ths_dptb_stock",$A2125,$A$1,7,104,100,100)</f>
        <v>0.85714285714285998</v>
      </c>
      <c r="K2125" s="4">
        <f ca="1">[1]!thsiFinD("ths_srmi_stock",$A2125,$A$1,7,100,100)</f>
        <v>1.3748854262145001E-3</v>
      </c>
      <c r="L2125" s="4">
        <f ca="1">[1]!thsiFinD("ths_atr_stock",$A2125,$A$1,7,101,100,100)</f>
        <v>0.93857142857143006</v>
      </c>
      <c r="M2125" s="4">
        <f ca="1">[1]!thsiFinD("ths_vol_w_stock",$A2125,$A$1)/1000000</f>
        <v>7.9971610000000002</v>
      </c>
      <c r="N2125" s="4">
        <f ca="1">[1]!thsiFinD("ths_turnover_ratio_w_stock",$A2125,$A$1)</f>
        <v>4.4428672222222003</v>
      </c>
      <c r="O2125" s="4">
        <f ca="1">[1]!thsiFinD("ths_relative_chg_ratio_w_stock",$A2125,$A$1,104,100)</f>
        <v>3.6485343315489001</v>
      </c>
      <c r="P2125" s="4"/>
    </row>
    <row r="2126" spans="1:16" x14ac:dyDescent="0.25">
      <c r="A2126" s="2" t="s">
        <v>4261</v>
      </c>
      <c r="B2126" s="2" t="s">
        <v>4262</v>
      </c>
      <c r="C2126" s="4">
        <f ca="1">[1]!thsiFinD("ths_vol_ratio_stock",$A2126,$A$1,7,100)</f>
        <v>1.1079353744945999</v>
      </c>
      <c r="D2126" s="4">
        <f ca="1">[1]!thsiFinD("ths_cr_stock",$A2126,$A$1,7,100,100)</f>
        <v>81.337047353760994</v>
      </c>
      <c r="E2126" s="4">
        <f ca="1">[1]!thsiFinD("ths_mfi_stock",$A2126,$A$1,7,100,100)</f>
        <v>60.380091539905997</v>
      </c>
      <c r="F2126" s="4">
        <f ca="1">[1]!thsiFinD("ths_expma_stock",$A2126,$A$1,7,100,100)</f>
        <v>8.2763294591364005</v>
      </c>
      <c r="G2126" s="4">
        <f ca="1">[1]!thsiFinD("ths_rsi_stock",$A2126,$A$1,7,100,100)</f>
        <v>50.277629659535002</v>
      </c>
      <c r="H2126" s="4">
        <f ca="1">[1]!thsiFinD("ths_adtm_stock",$A2126,$A$1,7,3,100,100,100)</f>
        <v>-0.37878787878787001</v>
      </c>
      <c r="I2126" s="4">
        <f ca="1">[1]!thsiFinD("ths_bbiboll_stock",$A2126,$A$1,7,3,100,100,100)</f>
        <v>8.3166666666667002</v>
      </c>
      <c r="J2126" s="4">
        <f ca="1">[1]!thsiFinD("ths_dptb_stock",$A2126,$A$1,7,104,100,100)</f>
        <v>0.57142857142856995</v>
      </c>
      <c r="K2126" s="4">
        <f ca="1">[1]!thsiFinD("ths_srmi_stock",$A2126,$A$1,7,100,100)</f>
        <v>-5.9594755661502999E-3</v>
      </c>
      <c r="L2126" s="4">
        <f ca="1">[1]!thsiFinD("ths_atr_stock",$A2126,$A$1,7,101,100,100)</f>
        <v>0.32714285714286001</v>
      </c>
      <c r="M2126" s="4">
        <f ca="1">[1]!thsiFinD("ths_vol_w_stock",$A2126,$A$1)/1000000</f>
        <v>38.931334999999997</v>
      </c>
      <c r="N2126" s="4">
        <f ca="1">[1]!thsiFinD("ths_turnover_ratio_w_stock",$A2126,$A$1)</f>
        <v>12.007953242751</v>
      </c>
      <c r="O2126" s="4">
        <f ca="1">[1]!thsiFinD("ths_relative_chg_ratio_w_stock",$A2126,$A$1,104,100)</f>
        <v>-0.48026383544163997</v>
      </c>
      <c r="P2126" s="4"/>
    </row>
    <row r="2127" spans="1:16" x14ac:dyDescent="0.25">
      <c r="A2127" s="2" t="s">
        <v>4263</v>
      </c>
      <c r="B2127" s="2" t="s">
        <v>4264</v>
      </c>
      <c r="C2127" s="4">
        <f ca="1">[1]!thsiFinD("ths_vol_ratio_stock",$A2127,$A$1,7,100)</f>
        <v>0.77927271743685</v>
      </c>
      <c r="D2127" s="4">
        <f ca="1">[1]!thsiFinD("ths_cr_stock",$A2127,$A$1,7,100,100)</f>
        <v>110.87866108787</v>
      </c>
      <c r="E2127" s="4">
        <f ca="1">[1]!thsiFinD("ths_mfi_stock",$A2127,$A$1,7,100,100)</f>
        <v>61.582367604014003</v>
      </c>
      <c r="F2127" s="4">
        <f ca="1">[1]!thsiFinD("ths_expma_stock",$A2127,$A$1,7,100,100)</f>
        <v>7.0841421404364002</v>
      </c>
      <c r="G2127" s="4">
        <f ca="1">[1]!thsiFinD("ths_rsi_stock",$A2127,$A$1,7,100,100)</f>
        <v>49.382866331141003</v>
      </c>
      <c r="H2127" s="4">
        <f ca="1">[1]!thsiFinD("ths_adtm_stock",$A2127,$A$1,7,3,100,100,100)</f>
        <v>0.50909090909091004</v>
      </c>
      <c r="I2127" s="4">
        <f ca="1">[1]!thsiFinD("ths_bbiboll_stock",$A2127,$A$1,7,3,100,100,100)</f>
        <v>7.1761458333333001</v>
      </c>
      <c r="J2127" s="4">
        <f ca="1">[1]!thsiFinD("ths_dptb_stock",$A2127,$A$1,7,104,100,100)</f>
        <v>0.71428571428570997</v>
      </c>
      <c r="K2127" s="4">
        <f ca="1">[1]!thsiFinD("ths_srmi_stock",$A2127,$A$1,7,100,100)</f>
        <v>-5.5555555555556E-3</v>
      </c>
      <c r="L2127" s="4">
        <f ca="1">[1]!thsiFinD("ths_atr_stock",$A2127,$A$1,7,101,100,100)</f>
        <v>0.25428571428571001</v>
      </c>
      <c r="M2127" s="4">
        <f ca="1">[1]!thsiFinD("ths_vol_w_stock",$A2127,$A$1)/1000000</f>
        <v>81.419892000000004</v>
      </c>
      <c r="N2127" s="4">
        <f ca="1">[1]!thsiFinD("ths_turnover_ratio_w_stock",$A2127,$A$1)</f>
        <v>8.5706155032425002</v>
      </c>
      <c r="O2127" s="4">
        <f ca="1">[1]!thsiFinD("ths_relative_chg_ratio_w_stock",$A2127,$A$1,104,100)</f>
        <v>2.8648659252594002</v>
      </c>
      <c r="P2127" s="4"/>
    </row>
    <row r="2128" spans="1:16" x14ac:dyDescent="0.25">
      <c r="A2128" s="2" t="s">
        <v>4265</v>
      </c>
      <c r="B2128" s="2" t="s">
        <v>4266</v>
      </c>
      <c r="C2128" s="4">
        <f ca="1">[1]!thsiFinD("ths_vol_ratio_stock",$A2128,$A$1,7,100)</f>
        <v>0.82728333967571999</v>
      </c>
      <c r="D2128" s="4">
        <f ca="1">[1]!thsiFinD("ths_cr_stock",$A2128,$A$1,7,100,100)</f>
        <v>108.88594164456001</v>
      </c>
      <c r="E2128" s="4">
        <f ca="1">[1]!thsiFinD("ths_mfi_stock",$A2128,$A$1,7,100,100)</f>
        <v>62.897158812070998</v>
      </c>
      <c r="F2128" s="4">
        <f ca="1">[1]!thsiFinD("ths_expma_stock",$A2128,$A$1,7,100,100)</f>
        <v>18.365991271633</v>
      </c>
      <c r="G2128" s="4">
        <f ca="1">[1]!thsiFinD("ths_rsi_stock",$A2128,$A$1,7,100,100)</f>
        <v>46.868614764663</v>
      </c>
      <c r="H2128" s="4">
        <f ca="1">[1]!thsiFinD("ths_adtm_stock",$A2128,$A$1,7,3,100,100,100)</f>
        <v>-0.50813008130081005</v>
      </c>
      <c r="I2128" s="4">
        <f ca="1">[1]!thsiFinD("ths_bbiboll_stock",$A2128,$A$1,7,3,100,100,100)</f>
        <v>18.709375000000001</v>
      </c>
      <c r="J2128" s="4">
        <f ca="1">[1]!thsiFinD("ths_dptb_stock",$A2128,$A$1,7,104,100,100)</f>
        <v>0.85714285714285998</v>
      </c>
      <c r="K2128" s="4">
        <f ca="1">[1]!thsiFinD("ths_srmi_stock",$A2128,$A$1,7,100,100)</f>
        <v>1.0253642741500001E-2</v>
      </c>
      <c r="L2128" s="4">
        <f ca="1">[1]!thsiFinD("ths_atr_stock",$A2128,$A$1,7,101,100,100)</f>
        <v>0.76</v>
      </c>
      <c r="M2128" s="4">
        <f ca="1">[1]!thsiFinD("ths_vol_w_stock",$A2128,$A$1)/1000000</f>
        <v>15.570247</v>
      </c>
      <c r="N2128" s="4">
        <f ca="1">[1]!thsiFinD("ths_turnover_ratio_w_stock",$A2128,$A$1)</f>
        <v>12.24684715349</v>
      </c>
      <c r="O2128" s="4">
        <f ca="1">[1]!thsiFinD("ths_relative_chg_ratio_w_stock",$A2128,$A$1,104,100)</f>
        <v>2.8962220789046</v>
      </c>
      <c r="P2128" s="4"/>
    </row>
    <row r="2129" spans="1:16" x14ac:dyDescent="0.25">
      <c r="A2129" s="2" t="s">
        <v>4267</v>
      </c>
      <c r="B2129" s="2" t="s">
        <v>4268</v>
      </c>
      <c r="C2129" s="4">
        <f ca="1">[1]!thsiFinD("ths_vol_ratio_stock",$A2129,$A$1,7,100)</f>
        <v>0.90463189397006005</v>
      </c>
      <c r="D2129" s="4">
        <f ca="1">[1]!thsiFinD("ths_cr_stock",$A2129,$A$1,7,100,100)</f>
        <v>202.56410256410001</v>
      </c>
      <c r="E2129" s="4">
        <f ca="1">[1]!thsiFinD("ths_mfi_stock",$A2129,$A$1,7,100,100)</f>
        <v>75.901408635905</v>
      </c>
      <c r="F2129" s="4">
        <f ca="1">[1]!thsiFinD("ths_expma_stock",$A2129,$A$1,7,100,100)</f>
        <v>15.061195876955001</v>
      </c>
      <c r="G2129" s="4">
        <f ca="1">[1]!thsiFinD("ths_rsi_stock",$A2129,$A$1,7,100,100)</f>
        <v>61.722660058325999</v>
      </c>
      <c r="H2129" s="4">
        <f ca="1">[1]!thsiFinD("ths_adtm_stock",$A2129,$A$1,7,3,100,100,100)</f>
        <v>0.5234375</v>
      </c>
      <c r="I2129" s="4">
        <f ca="1">[1]!thsiFinD("ths_bbiboll_stock",$A2129,$A$1,7,3,100,100,100)</f>
        <v>15.071145833333</v>
      </c>
      <c r="J2129" s="4">
        <f ca="1">[1]!thsiFinD("ths_dptb_stock",$A2129,$A$1,7,104,100,100)</f>
        <v>0.71428571428570997</v>
      </c>
      <c r="K2129" s="4">
        <f ca="1">[1]!thsiFinD("ths_srmi_stock",$A2129,$A$1,7,100,100)</f>
        <v>5.5699481865284999E-2</v>
      </c>
      <c r="L2129" s="4">
        <f ca="1">[1]!thsiFinD("ths_atr_stock",$A2129,$A$1,7,101,100,100)</f>
        <v>0.52</v>
      </c>
      <c r="M2129" s="4">
        <f ca="1">[1]!thsiFinD("ths_vol_w_stock",$A2129,$A$1)/1000000</f>
        <v>46.318376999999998</v>
      </c>
      <c r="N2129" s="4">
        <f ca="1">[1]!thsiFinD("ths_turnover_ratio_w_stock",$A2129,$A$1)</f>
        <v>9.9963668666734993</v>
      </c>
      <c r="O2129" s="4">
        <f ca="1">[1]!thsiFinD("ths_relative_chg_ratio_w_stock",$A2129,$A$1,104,100)</f>
        <v>3.4730645850938</v>
      </c>
      <c r="P2129" s="4"/>
    </row>
    <row r="2130" spans="1:16" x14ac:dyDescent="0.25">
      <c r="A2130" s="2" t="s">
        <v>4269</v>
      </c>
      <c r="B2130" s="2" t="s">
        <v>4270</v>
      </c>
      <c r="C2130" s="4">
        <f ca="1">[1]!thsiFinD("ths_vol_ratio_stock",$A2130,$A$1,7,100)</f>
        <v>0.85149190606362002</v>
      </c>
      <c r="D2130" s="4">
        <f ca="1">[1]!thsiFinD("ths_cr_stock",$A2130,$A$1,7,100,100)</f>
        <v>67.567567567566996</v>
      </c>
      <c r="E2130" s="4">
        <f ca="1">[1]!thsiFinD("ths_mfi_stock",$A2130,$A$1,7,100,100)</f>
        <v>28.723435197076</v>
      </c>
      <c r="F2130" s="4">
        <f ca="1">[1]!thsiFinD("ths_expma_stock",$A2130,$A$1,7,100,100)</f>
        <v>4.1861898665958002</v>
      </c>
      <c r="G2130" s="4">
        <f ca="1">[1]!thsiFinD("ths_rsi_stock",$A2130,$A$1,7,100,100)</f>
        <v>51.510933509497001</v>
      </c>
      <c r="H2130" s="4">
        <f ca="1">[1]!thsiFinD("ths_adtm_stock",$A2130,$A$1,7,3,100,100,100)</f>
        <v>-0.55102040816326003</v>
      </c>
      <c r="I2130" s="4">
        <f ca="1">[1]!thsiFinD("ths_bbiboll_stock",$A2130,$A$1,7,3,100,100,100)</f>
        <v>4.1956249999999997</v>
      </c>
      <c r="J2130" s="4">
        <f ca="1">[1]!thsiFinD("ths_dptb_stock",$A2130,$A$1,7,104,100,100)</f>
        <v>0.71428571428570997</v>
      </c>
      <c r="K2130" s="4">
        <f ca="1">[1]!thsiFinD("ths_srmi_stock",$A2130,$A$1,7,100,100)</f>
        <v>-2.5345622119815999E-2</v>
      </c>
      <c r="L2130" s="4">
        <f ca="1">[1]!thsiFinD("ths_atr_stock",$A2130,$A$1,7,101,100,100)</f>
        <v>0.18571428571428999</v>
      </c>
      <c r="M2130" s="4">
        <f ca="1">[1]!thsiFinD("ths_vol_w_stock",$A2130,$A$1)/1000000</f>
        <v>16.260798000000001</v>
      </c>
      <c r="N2130" s="4">
        <f ca="1">[1]!thsiFinD("ths_turnover_ratio_w_stock",$A2130,$A$1)</f>
        <v>7.2140989583391999</v>
      </c>
      <c r="O2130" s="4">
        <f ca="1">[1]!thsiFinD("ths_relative_chg_ratio_w_stock",$A2130,$A$1,104,100)</f>
        <v>-1.4407505732048</v>
      </c>
      <c r="P2130" s="4"/>
    </row>
    <row r="2131" spans="1:16" x14ac:dyDescent="0.25">
      <c r="A2131" s="2" t="s">
        <v>4271</v>
      </c>
      <c r="B2131" s="2" t="s">
        <v>4272</v>
      </c>
      <c r="C2131" s="4">
        <f ca="1">[1]!thsiFinD("ths_vol_ratio_stock",$A2131,$A$1,7,100)</f>
        <v>0.68921512321134004</v>
      </c>
      <c r="D2131" s="4">
        <f ca="1">[1]!thsiFinD("ths_cr_stock",$A2131,$A$1,7,100,100)</f>
        <v>61.890243902439003</v>
      </c>
      <c r="E2131" s="4">
        <f ca="1">[1]!thsiFinD("ths_mfi_stock",$A2131,$A$1,7,100,100)</f>
        <v>27.656664182991001</v>
      </c>
      <c r="F2131" s="4">
        <f ca="1">[1]!thsiFinD("ths_expma_stock",$A2131,$A$1,7,100,100)</f>
        <v>12.386653041054</v>
      </c>
      <c r="G2131" s="4">
        <f ca="1">[1]!thsiFinD("ths_rsi_stock",$A2131,$A$1,7,100,100)</f>
        <v>43.836515479940999</v>
      </c>
      <c r="H2131" s="4">
        <f ca="1">[1]!thsiFinD("ths_adtm_stock",$A2131,$A$1,7,3,100,100,100)</f>
        <v>-0.12149532710281</v>
      </c>
      <c r="I2131" s="4">
        <f ca="1">[1]!thsiFinD("ths_bbiboll_stock",$A2131,$A$1,7,3,100,100,100)</f>
        <v>12.515520833332999</v>
      </c>
      <c r="J2131" s="4">
        <f ca="1">[1]!thsiFinD("ths_dptb_stock",$A2131,$A$1,7,104,100,100)</f>
        <v>0.57142857142856995</v>
      </c>
      <c r="K2131" s="4">
        <f ca="1">[1]!thsiFinD("ths_srmi_stock",$A2131,$A$1,7,100,100)</f>
        <v>-3.3751962323390998E-2</v>
      </c>
      <c r="L2131" s="4">
        <f ca="1">[1]!thsiFinD("ths_atr_stock",$A2131,$A$1,7,101,100,100)</f>
        <v>0.54857142857143004</v>
      </c>
      <c r="M2131" s="4">
        <f ca="1">[1]!thsiFinD("ths_vol_w_stock",$A2131,$A$1)/1000000</f>
        <v>14.29</v>
      </c>
      <c r="N2131" s="4">
        <f ca="1">[1]!thsiFinD("ths_turnover_ratio_w_stock",$A2131,$A$1)</f>
        <v>9.1881797597350001</v>
      </c>
      <c r="O2131" s="4">
        <f ca="1">[1]!thsiFinD("ths_relative_chg_ratio_w_stock",$A2131,$A$1,104,100)</f>
        <v>-2.7249015166011001</v>
      </c>
      <c r="P2131" s="4"/>
    </row>
    <row r="2132" spans="1:16" x14ac:dyDescent="0.25">
      <c r="A2132" s="2" t="s">
        <v>4273</v>
      </c>
      <c r="B2132" s="2" t="s">
        <v>4274</v>
      </c>
      <c r="C2132" s="4">
        <f ca="1">[1]!thsiFinD("ths_vol_ratio_stock",$A2132,$A$1,7,100)</f>
        <v>0.74546421217693004</v>
      </c>
      <c r="D2132" s="4">
        <f ca="1">[1]!thsiFinD("ths_cr_stock",$A2132,$A$1,7,100,100)</f>
        <v>83.795782463929001</v>
      </c>
      <c r="E2132" s="4">
        <f ca="1">[1]!thsiFinD("ths_mfi_stock",$A2132,$A$1,7,100,100)</f>
        <v>61.538443483633998</v>
      </c>
      <c r="F2132" s="4">
        <f ca="1">[1]!thsiFinD("ths_expma_stock",$A2132,$A$1,7,100,100)</f>
        <v>24.822860546207</v>
      </c>
      <c r="G2132" s="4">
        <f ca="1">[1]!thsiFinD("ths_rsi_stock",$A2132,$A$1,7,100,100)</f>
        <v>44.735645833423</v>
      </c>
      <c r="H2132" s="4">
        <f ca="1">[1]!thsiFinD("ths_adtm_stock",$A2132,$A$1,7,3,100,100,100)</f>
        <v>-6.3829787234045005E-2</v>
      </c>
      <c r="I2132" s="4">
        <f ca="1">[1]!thsiFinD("ths_bbiboll_stock",$A2132,$A$1,7,3,100,100,100)</f>
        <v>25.043958333332998</v>
      </c>
      <c r="J2132" s="4">
        <f ca="1">[1]!thsiFinD("ths_dptb_stock",$A2132,$A$1,7,104,100,100)</f>
        <v>0.71428571428570997</v>
      </c>
      <c r="K2132" s="4">
        <f ca="1">[1]!thsiFinD("ths_srmi_stock",$A2132,$A$1,7,100,100)</f>
        <v>-1.6116035455278001E-3</v>
      </c>
      <c r="L2132" s="4">
        <f ca="1">[1]!thsiFinD("ths_atr_stock",$A2132,$A$1,7,101,100,100)</f>
        <v>0.88428571428571001</v>
      </c>
      <c r="M2132" s="4">
        <f ca="1">[1]!thsiFinD("ths_vol_w_stock",$A2132,$A$1)/1000000</f>
        <v>15.282512000000001</v>
      </c>
      <c r="N2132" s="4">
        <f ca="1">[1]!thsiFinD("ths_turnover_ratio_w_stock",$A2132,$A$1)</f>
        <v>4.7889227660972997</v>
      </c>
      <c r="O2132" s="4">
        <f ca="1">[1]!thsiFinD("ths_relative_chg_ratio_w_stock",$A2132,$A$1,104,100)</f>
        <v>-0.55502336875378999</v>
      </c>
      <c r="P2132" s="4"/>
    </row>
    <row r="2133" spans="1:16" x14ac:dyDescent="0.25">
      <c r="A2133" s="2" t="s">
        <v>4275</v>
      </c>
      <c r="B2133" s="2" t="s">
        <v>4276</v>
      </c>
      <c r="C2133" s="4">
        <f ca="1">[1]!thsiFinD("ths_vol_ratio_stock",$A2133,$A$1,7,100)</f>
        <v>0.88509479602993002</v>
      </c>
      <c r="D2133" s="4">
        <f ca="1">[1]!thsiFinD("ths_cr_stock",$A2133,$A$1,7,100,100)</f>
        <v>123.4375</v>
      </c>
      <c r="E2133" s="4">
        <f ca="1">[1]!thsiFinD("ths_mfi_stock",$A2133,$A$1,7,100,100)</f>
        <v>53.262256742558002</v>
      </c>
      <c r="F2133" s="4">
        <f ca="1">[1]!thsiFinD("ths_expma_stock",$A2133,$A$1,7,100,100)</f>
        <v>76.954713529467995</v>
      </c>
      <c r="G2133" s="4">
        <f ca="1">[1]!thsiFinD("ths_rsi_stock",$A2133,$A$1,7,100,100)</f>
        <v>46.600990016582998</v>
      </c>
      <c r="H2133" s="4">
        <f ca="1">[1]!thsiFinD("ths_adtm_stock",$A2133,$A$1,7,3,100,100,100)</f>
        <v>0.30810810810811001</v>
      </c>
      <c r="I2133" s="4">
        <f ca="1">[1]!thsiFinD("ths_bbiboll_stock",$A2133,$A$1,7,3,100,100,100)</f>
        <v>77.728854166667006</v>
      </c>
      <c r="J2133" s="4">
        <f ca="1">[1]!thsiFinD("ths_dptb_stock",$A2133,$A$1,7,104,100,100)</f>
        <v>0.57142857142856995</v>
      </c>
      <c r="K2133" s="4">
        <f ca="1">[1]!thsiFinD("ths_srmi_stock",$A2133,$A$1,7,100,100)</f>
        <v>1.9126389247868001E-2</v>
      </c>
      <c r="L2133" s="4">
        <f ca="1">[1]!thsiFinD("ths_atr_stock",$A2133,$A$1,7,101,100,100)</f>
        <v>2.8628571428570999</v>
      </c>
      <c r="M2133" s="4">
        <f ca="1">[1]!thsiFinD("ths_vol_w_stock",$A2133,$A$1)/1000000</f>
        <v>17.726127999999999</v>
      </c>
      <c r="N2133" s="4">
        <f ca="1">[1]!thsiFinD("ths_turnover_ratio_w_stock",$A2133,$A$1)</f>
        <v>3.9286527416797998</v>
      </c>
      <c r="O2133" s="4">
        <f ca="1">[1]!thsiFinD("ths_relative_chg_ratio_w_stock",$A2133,$A$1,104,100)</f>
        <v>4.3468649545488001</v>
      </c>
      <c r="P2133" s="4"/>
    </row>
    <row r="2134" spans="1:16" x14ac:dyDescent="0.25">
      <c r="A2134" s="2" t="s">
        <v>4277</v>
      </c>
      <c r="B2134" s="2" t="s">
        <v>4278</v>
      </c>
      <c r="C2134" s="4">
        <f ca="1">[1]!thsiFinD("ths_vol_ratio_stock",$A2134,$A$1,7,100)</f>
        <v>2.0154152211972001</v>
      </c>
      <c r="D2134" s="4">
        <f ca="1">[1]!thsiFinD("ths_cr_stock",$A2134,$A$1,7,100,100)</f>
        <v>111.20331950207</v>
      </c>
      <c r="E2134" s="4">
        <f ca="1">[1]!thsiFinD("ths_mfi_stock",$A2134,$A$1,7,100,100)</f>
        <v>52.401447685785001</v>
      </c>
      <c r="F2134" s="4">
        <f ca="1">[1]!thsiFinD("ths_expma_stock",$A2134,$A$1,7,100,100)</f>
        <v>15.282296314005</v>
      </c>
      <c r="G2134" s="4">
        <f ca="1">[1]!thsiFinD("ths_rsi_stock",$A2134,$A$1,7,100,100)</f>
        <v>49.711422555604003</v>
      </c>
      <c r="H2134" s="4">
        <f ca="1">[1]!thsiFinD("ths_adtm_stock",$A2134,$A$1,7,3,100,100,100)</f>
        <v>0.29677419354839002</v>
      </c>
      <c r="I2134" s="4">
        <f ca="1">[1]!thsiFinD("ths_bbiboll_stock",$A2134,$A$1,7,3,100,100,100)</f>
        <v>15.591041666667</v>
      </c>
      <c r="J2134" s="4">
        <f ca="1">[1]!thsiFinD("ths_dptb_stock",$A2134,$A$1,7,104,100,100)</f>
        <v>0.71428571428570997</v>
      </c>
      <c r="K2134" s="4">
        <f ca="1">[1]!thsiFinD("ths_srmi_stock",$A2134,$A$1,7,100,100)</f>
        <v>1.2117346938775E-2</v>
      </c>
      <c r="L2134" s="4">
        <f ca="1">[1]!thsiFinD("ths_atr_stock",$A2134,$A$1,7,101,100,100)</f>
        <v>0.75</v>
      </c>
      <c r="M2134" s="4">
        <f ca="1">[1]!thsiFinD("ths_vol_w_stock",$A2134,$A$1)/1000000</f>
        <v>22.25423</v>
      </c>
      <c r="N2134" s="4">
        <f ca="1">[1]!thsiFinD("ths_turnover_ratio_w_stock",$A2134,$A$1)</f>
        <v>11.307678325576999</v>
      </c>
      <c r="O2134" s="4">
        <f ca="1">[1]!thsiFinD("ths_relative_chg_ratio_w_stock",$A2134,$A$1,104,100)</f>
        <v>1.4801017577932001</v>
      </c>
      <c r="P2134" s="4"/>
    </row>
    <row r="2135" spans="1:16" x14ac:dyDescent="0.25">
      <c r="A2135" s="2" t="s">
        <v>4279</v>
      </c>
      <c r="B2135" s="2" t="s">
        <v>4280</v>
      </c>
      <c r="C2135" s="4">
        <f ca="1">[1]!thsiFinD("ths_vol_ratio_stock",$A2135,$A$1,7,100)</f>
        <v>0.54855793609683001</v>
      </c>
      <c r="D2135" s="4">
        <f ca="1">[1]!thsiFinD("ths_cr_stock",$A2135,$A$1,7,100,100)</f>
        <v>75.301204819277004</v>
      </c>
      <c r="E2135" s="4">
        <f ca="1">[1]!thsiFinD("ths_mfi_stock",$A2135,$A$1,7,100,100)</f>
        <v>42.566757960522999</v>
      </c>
      <c r="F2135" s="4">
        <f ca="1">[1]!thsiFinD("ths_expma_stock",$A2135,$A$1,7,100,100)</f>
        <v>9.7845230053005992</v>
      </c>
      <c r="G2135" s="4">
        <f ca="1">[1]!thsiFinD("ths_rsi_stock",$A2135,$A$1,7,100,100)</f>
        <v>47.899644938503997</v>
      </c>
      <c r="H2135" s="4">
        <f ca="1">[1]!thsiFinD("ths_adtm_stock",$A2135,$A$1,7,3,100,100,100)</f>
        <v>0.18867924528301999</v>
      </c>
      <c r="I2135" s="4">
        <f ca="1">[1]!thsiFinD("ths_bbiboll_stock",$A2135,$A$1,7,3,100,100,100)</f>
        <v>9.8371875000000006</v>
      </c>
      <c r="J2135" s="4">
        <f ca="1">[1]!thsiFinD("ths_dptb_stock",$A2135,$A$1,7,104,100,100)</f>
        <v>0.57142857142856995</v>
      </c>
      <c r="K2135" s="4">
        <f ca="1">[1]!thsiFinD("ths_srmi_stock",$A2135,$A$1,7,100,100)</f>
        <v>-1.010101010101E-2</v>
      </c>
      <c r="L2135" s="4">
        <f ca="1">[1]!thsiFinD("ths_atr_stock",$A2135,$A$1,7,101,100,100)</f>
        <v>0.43142857142857</v>
      </c>
      <c r="M2135" s="4">
        <f ca="1">[1]!thsiFinD("ths_vol_w_stock",$A2135,$A$1)/1000000</f>
        <v>39.957017</v>
      </c>
      <c r="N2135" s="4">
        <f ca="1">[1]!thsiFinD("ths_turnover_ratio_w_stock",$A2135,$A$1)</f>
        <v>9.6314266677677995</v>
      </c>
      <c r="O2135" s="4">
        <f ca="1">[1]!thsiFinD("ths_relative_chg_ratio_w_stock",$A2135,$A$1,104,100)</f>
        <v>-1.5100897159907001</v>
      </c>
      <c r="P2135" s="4"/>
    </row>
    <row r="2136" spans="1:16" x14ac:dyDescent="0.25">
      <c r="A2136" s="2" t="s">
        <v>4281</v>
      </c>
      <c r="B2136" s="2" t="s">
        <v>4282</v>
      </c>
      <c r="C2136" s="4">
        <f ca="1">[1]!thsiFinD("ths_vol_ratio_stock",$A2136,$A$1,7,100)</f>
        <v>1.1189513015101</v>
      </c>
      <c r="D2136" s="4">
        <f ca="1">[1]!thsiFinD("ths_cr_stock",$A2136,$A$1,7,100,100)</f>
        <v>70.078740157479999</v>
      </c>
      <c r="E2136" s="4">
        <f ca="1">[1]!thsiFinD("ths_mfi_stock",$A2136,$A$1,7,100,100)</f>
        <v>42.778892926455001</v>
      </c>
      <c r="F2136" s="4">
        <f ca="1">[1]!thsiFinD("ths_expma_stock",$A2136,$A$1,7,100,100)</f>
        <v>4.4691740194299001</v>
      </c>
      <c r="G2136" s="4">
        <f ca="1">[1]!thsiFinD("ths_rsi_stock",$A2136,$A$1,7,100,100)</f>
        <v>52.11627117962</v>
      </c>
      <c r="H2136" s="4">
        <f ca="1">[1]!thsiFinD("ths_adtm_stock",$A2136,$A$1,7,3,100,100,100)</f>
        <v>-7.9999999999998003E-2</v>
      </c>
      <c r="I2136" s="4">
        <f ca="1">[1]!thsiFinD("ths_bbiboll_stock",$A2136,$A$1,7,3,100,100,100)</f>
        <v>4.4762500000000003</v>
      </c>
      <c r="J2136" s="4">
        <f ca="1">[1]!thsiFinD("ths_dptb_stock",$A2136,$A$1,7,104,100,100)</f>
        <v>0.57142857142856995</v>
      </c>
      <c r="K2136" s="4">
        <f ca="1">[1]!thsiFinD("ths_srmi_stock",$A2136,$A$1,7,100,100)</f>
        <v>-1.0989010989011E-2</v>
      </c>
      <c r="L2136" s="4">
        <f ca="1">[1]!thsiFinD("ths_atr_stock",$A2136,$A$1,7,101,100,100)</f>
        <v>0.10714285714286</v>
      </c>
      <c r="M2136" s="4">
        <f ca="1">[1]!thsiFinD("ths_vol_w_stock",$A2136,$A$1)/1000000</f>
        <v>19.304960999999999</v>
      </c>
      <c r="N2136" s="4">
        <f ca="1">[1]!thsiFinD("ths_turnover_ratio_w_stock",$A2136,$A$1)</f>
        <v>2.5803861343325001</v>
      </c>
      <c r="O2136" s="4">
        <f ca="1">[1]!thsiFinD("ths_relative_chg_ratio_w_stock",$A2136,$A$1,104,100)</f>
        <v>-8.1306010983092994E-2</v>
      </c>
      <c r="P2136" s="4"/>
    </row>
    <row r="2137" spans="1:16" x14ac:dyDescent="0.25">
      <c r="A2137" s="2" t="s">
        <v>4283</v>
      </c>
      <c r="B2137" s="2" t="s">
        <v>4284</v>
      </c>
      <c r="C2137" s="4">
        <f ca="1">[1]!thsiFinD("ths_vol_ratio_stock",$A2137,$A$1,7,100)</f>
        <v>0.77922557701195005</v>
      </c>
      <c r="D2137" s="4">
        <f ca="1">[1]!thsiFinD("ths_cr_stock",$A2137,$A$1,7,100,100)</f>
        <v>88.855421686746993</v>
      </c>
      <c r="E2137" s="4">
        <f ca="1">[1]!thsiFinD("ths_mfi_stock",$A2137,$A$1,7,100,100)</f>
        <v>44.727728418124997</v>
      </c>
      <c r="F2137" s="4">
        <f ca="1">[1]!thsiFinD("ths_expma_stock",$A2137,$A$1,7,100,100)</f>
        <v>5.0123463329669002</v>
      </c>
      <c r="G2137" s="4">
        <f ca="1">[1]!thsiFinD("ths_rsi_stock",$A2137,$A$1,7,100,100)</f>
        <v>45.109178885383997</v>
      </c>
      <c r="H2137" s="4">
        <f ca="1">[1]!thsiFinD("ths_adtm_stock",$A2137,$A$1,7,3,100,100,100)</f>
        <v>0.55555555555555003</v>
      </c>
      <c r="I2137" s="4">
        <f ca="1">[1]!thsiFinD("ths_bbiboll_stock",$A2137,$A$1,7,3,100,100,100)</f>
        <v>5.0211458333332999</v>
      </c>
      <c r="J2137" s="4">
        <f ca="1">[1]!thsiFinD("ths_dptb_stock",$A2137,$A$1,7,104,100,100)</f>
        <v>0.57142857142856995</v>
      </c>
      <c r="K2137" s="4">
        <f ca="1">[1]!thsiFinD("ths_srmi_stock",$A2137,$A$1,7,100,100)</f>
        <v>-3.3073929961089002E-2</v>
      </c>
      <c r="L2137" s="4">
        <f ca="1">[1]!thsiFinD("ths_atr_stock",$A2137,$A$1,7,101,100,100)</f>
        <v>0.30714285714285999</v>
      </c>
      <c r="M2137" s="4">
        <f ca="1">[1]!thsiFinD("ths_vol_w_stock",$A2137,$A$1)/1000000</f>
        <v>42.546652999999999</v>
      </c>
      <c r="N2137" s="4">
        <f ca="1">[1]!thsiFinD("ths_turnover_ratio_w_stock",$A2137,$A$1)</f>
        <v>28.241359863599001</v>
      </c>
      <c r="O2137" s="4">
        <f ca="1">[1]!thsiFinD("ths_relative_chg_ratio_w_stock",$A2137,$A$1,104,100)</f>
        <v>-2.0033047102138002</v>
      </c>
      <c r="P2137" s="4"/>
    </row>
    <row r="2138" spans="1:16" x14ac:dyDescent="0.25">
      <c r="A2138" s="2" t="s">
        <v>4285</v>
      </c>
      <c r="B2138" s="2" t="s">
        <v>4286</v>
      </c>
      <c r="C2138" s="4">
        <f ca="1">[1]!thsiFinD("ths_vol_ratio_stock",$A2138,$A$1,7,100)</f>
        <v>0.96619185496901006</v>
      </c>
      <c r="D2138" s="4">
        <f ca="1">[1]!thsiFinD("ths_cr_stock",$A2138,$A$1,7,100,100)</f>
        <v>348.73239436620003</v>
      </c>
      <c r="E2138" s="4">
        <f ca="1">[1]!thsiFinD("ths_mfi_stock",$A2138,$A$1,7,100,100)</f>
        <v>90.695548170397998</v>
      </c>
      <c r="F2138" s="4">
        <f ca="1">[1]!thsiFinD("ths_expma_stock",$A2138,$A$1,7,100,100)</f>
        <v>49.769151340539999</v>
      </c>
      <c r="G2138" s="4">
        <f ca="1">[1]!thsiFinD("ths_rsi_stock",$A2138,$A$1,7,100,100)</f>
        <v>74.138879960959997</v>
      </c>
      <c r="H2138" s="4">
        <f ca="1">[1]!thsiFinD("ths_adtm_stock",$A2138,$A$1,7,3,100,100,100)</f>
        <v>0.9873417721519</v>
      </c>
      <c r="I2138" s="4">
        <f ca="1">[1]!thsiFinD("ths_bbiboll_stock",$A2138,$A$1,7,3,100,100,100)</f>
        <v>49.525624999999998</v>
      </c>
      <c r="J2138" s="4">
        <f ca="1">[1]!thsiFinD("ths_dptb_stock",$A2138,$A$1,7,104,100,100)</f>
        <v>0.57142857142856995</v>
      </c>
      <c r="K2138" s="4">
        <f ca="1">[1]!thsiFinD("ths_srmi_stock",$A2138,$A$1,7,100,100)</f>
        <v>0.10366088631985</v>
      </c>
      <c r="L2138" s="4">
        <f ca="1">[1]!thsiFinD("ths_atr_stock",$A2138,$A$1,7,101,100,100)</f>
        <v>2.3071428571429</v>
      </c>
      <c r="M2138" s="4">
        <f ca="1">[1]!thsiFinD("ths_vol_w_stock",$A2138,$A$1)/1000000</f>
        <v>48.219034000000001</v>
      </c>
      <c r="N2138" s="4">
        <f ca="1">[1]!thsiFinD("ths_turnover_ratio_w_stock",$A2138,$A$1)</f>
        <v>23.030447491992</v>
      </c>
      <c r="O2138" s="4">
        <f ca="1">[1]!thsiFinD("ths_relative_chg_ratio_w_stock",$A2138,$A$1,104,100)</f>
        <v>9.6925343808348003</v>
      </c>
      <c r="P2138" s="4"/>
    </row>
    <row r="2139" spans="1:16" x14ac:dyDescent="0.25">
      <c r="A2139" s="2" t="s">
        <v>4287</v>
      </c>
      <c r="B2139" s="2" t="s">
        <v>4288</v>
      </c>
      <c r="C2139" s="4">
        <f ca="1">[1]!thsiFinD("ths_vol_ratio_stock",$A2139,$A$1,7,100)</f>
        <v>0.87082909083965998</v>
      </c>
      <c r="D2139" s="4">
        <f ca="1">[1]!thsiFinD("ths_cr_stock",$A2139,$A$1,7,100,100)</f>
        <v>65.474209650581997</v>
      </c>
      <c r="E2139" s="4">
        <f ca="1">[1]!thsiFinD("ths_mfi_stock",$A2139,$A$1,7,100,100)</f>
        <v>55.934859719416004</v>
      </c>
      <c r="F2139" s="4">
        <f ca="1">[1]!thsiFinD("ths_expma_stock",$A2139,$A$1,7,100,100)</f>
        <v>13.403509869142001</v>
      </c>
      <c r="G2139" s="4">
        <f ca="1">[1]!thsiFinD("ths_rsi_stock",$A2139,$A$1,7,100,100)</f>
        <v>47.052444688171001</v>
      </c>
      <c r="H2139" s="4">
        <f ca="1">[1]!thsiFinD("ths_adtm_stock",$A2139,$A$1,7,3,100,100,100)</f>
        <v>0.57534246575341996</v>
      </c>
      <c r="I2139" s="4">
        <f ca="1">[1]!thsiFinD("ths_bbiboll_stock",$A2139,$A$1,7,3,100,100,100)</f>
        <v>13.391979166666999</v>
      </c>
      <c r="J2139" s="4">
        <f ca="1">[1]!thsiFinD("ths_dptb_stock",$A2139,$A$1,7,104,100,100)</f>
        <v>0.42857142857142999</v>
      </c>
      <c r="K2139" s="4">
        <f ca="1">[1]!thsiFinD("ths_srmi_stock",$A2139,$A$1,7,100,100)</f>
        <v>-4.5878136200716998E-2</v>
      </c>
      <c r="L2139" s="4">
        <f ca="1">[1]!thsiFinD("ths_atr_stock",$A2139,$A$1,7,101,100,100)</f>
        <v>1.0014285714286</v>
      </c>
      <c r="M2139" s="4">
        <f ca="1">[1]!thsiFinD("ths_vol_w_stock",$A2139,$A$1)/1000000</f>
        <v>59.625399000000002</v>
      </c>
      <c r="N2139" s="4">
        <f ca="1">[1]!thsiFinD("ths_turnover_ratio_w_stock",$A2139,$A$1)</f>
        <v>34.535745551990999</v>
      </c>
      <c r="O2139" s="4">
        <f ca="1">[1]!thsiFinD("ths_relative_chg_ratio_w_stock",$A2139,$A$1,104,100)</f>
        <v>-10.413632758074</v>
      </c>
      <c r="P2139" s="4"/>
    </row>
    <row r="2140" spans="1:16" x14ac:dyDescent="0.25">
      <c r="A2140" s="2" t="s">
        <v>4289</v>
      </c>
      <c r="B2140" s="2" t="s">
        <v>4290</v>
      </c>
      <c r="C2140" s="4">
        <f ca="1">[1]!thsiFinD("ths_vol_ratio_stock",$A2140,$A$1,7,100)</f>
        <v>1.0745206949148001</v>
      </c>
      <c r="D2140" s="4">
        <f ca="1">[1]!thsiFinD("ths_cr_stock",$A2140,$A$1,7,100,100)</f>
        <v>149.54721862872</v>
      </c>
      <c r="E2140" s="4">
        <f ca="1">[1]!thsiFinD("ths_mfi_stock",$A2140,$A$1,7,100,100)</f>
        <v>57.808459206225002</v>
      </c>
      <c r="F2140" s="4">
        <f ca="1">[1]!thsiFinD("ths_expma_stock",$A2140,$A$1,7,100,100)</f>
        <v>16.104097858193001</v>
      </c>
      <c r="G2140" s="4">
        <f ca="1">[1]!thsiFinD("ths_rsi_stock",$A2140,$A$1,7,100,100)</f>
        <v>56.972613289990001</v>
      </c>
      <c r="H2140" s="4">
        <f ca="1">[1]!thsiFinD("ths_adtm_stock",$A2140,$A$1,7,3,100,100,100)</f>
        <v>0.49723756906076999</v>
      </c>
      <c r="I2140" s="4">
        <f ca="1">[1]!thsiFinD("ths_bbiboll_stock",$A2140,$A$1,7,3,100,100,100)</f>
        <v>16.050520833333</v>
      </c>
      <c r="J2140" s="4">
        <f ca="1">[1]!thsiFinD("ths_dptb_stock",$A2140,$A$1,7,104,100,100)</f>
        <v>0.85714285714285998</v>
      </c>
      <c r="K2140" s="4">
        <f ca="1">[1]!thsiFinD("ths_srmi_stock",$A2140,$A$1,7,100,100)</f>
        <v>3.9706780696396E-2</v>
      </c>
      <c r="L2140" s="4">
        <f ca="1">[1]!thsiFinD("ths_atr_stock",$A2140,$A$1,7,101,100,100)</f>
        <v>0.98142857142856998</v>
      </c>
      <c r="M2140" s="4">
        <f ca="1">[1]!thsiFinD("ths_vol_w_stock",$A2140,$A$1)/1000000</f>
        <v>6.961862</v>
      </c>
      <c r="N2140" s="4">
        <f ca="1">[1]!thsiFinD("ths_turnover_ratio_w_stock",$A2140,$A$1)</f>
        <v>8.6643078672554008</v>
      </c>
      <c r="O2140" s="4">
        <f ca="1">[1]!thsiFinD("ths_relative_chg_ratio_w_stock",$A2140,$A$1,104,100)</f>
        <v>4.2039845104433997</v>
      </c>
      <c r="P2140" s="4"/>
    </row>
    <row r="2141" spans="1:16" x14ac:dyDescent="0.25">
      <c r="A2141" s="2" t="s">
        <v>4291</v>
      </c>
      <c r="B2141" s="2" t="s">
        <v>4292</v>
      </c>
      <c r="C2141" s="4">
        <f ca="1">[1]!thsiFinD("ths_vol_ratio_stock",$A2141,$A$1,7,100)</f>
        <v>0.88431142410015995</v>
      </c>
      <c r="D2141" s="4">
        <f ca="1">[1]!thsiFinD("ths_cr_stock",$A2141,$A$1,7,100,100)</f>
        <v>49.643705463182997</v>
      </c>
      <c r="E2141" s="4">
        <f ca="1">[1]!thsiFinD("ths_mfi_stock",$A2141,$A$1,7,100,100)</f>
        <v>19.754223316219001</v>
      </c>
      <c r="F2141" s="4">
        <f ca="1">[1]!thsiFinD("ths_expma_stock",$A2141,$A$1,7,100,100)</f>
        <v>12.830980677197999</v>
      </c>
      <c r="G2141" s="4">
        <f ca="1">[1]!thsiFinD("ths_rsi_stock",$A2141,$A$1,7,100,100)</f>
        <v>24.199015449503001</v>
      </c>
      <c r="H2141" s="4">
        <f ca="1">[1]!thsiFinD("ths_adtm_stock",$A2141,$A$1,7,3,100,100,100)</f>
        <v>-0.94690265486726</v>
      </c>
      <c r="I2141" s="4">
        <f ca="1">[1]!thsiFinD("ths_bbiboll_stock",$A2141,$A$1,7,3,100,100,100)</f>
        <v>12.945937499999999</v>
      </c>
      <c r="J2141" s="4">
        <f ca="1">[1]!thsiFinD("ths_dptb_stock",$A2141,$A$1,7,104,100,100)</f>
        <v>0.57142857142856995</v>
      </c>
      <c r="K2141" s="4">
        <f ca="1">[1]!thsiFinD("ths_srmi_stock",$A2141,$A$1,7,100,100)</f>
        <v>-3.2012195121950998E-2</v>
      </c>
      <c r="L2141" s="4">
        <f ca="1">[1]!thsiFinD("ths_atr_stock",$A2141,$A$1,7,101,100,100)</f>
        <v>0.3</v>
      </c>
      <c r="M2141" s="4">
        <f ca="1">[1]!thsiFinD("ths_vol_w_stock",$A2141,$A$1)/1000000</f>
        <v>3.8429000000000002</v>
      </c>
      <c r="N2141" s="4">
        <f ca="1">[1]!thsiFinD("ths_turnover_ratio_w_stock",$A2141,$A$1)</f>
        <v>2.1417287510151</v>
      </c>
      <c r="O2141" s="4">
        <f ca="1">[1]!thsiFinD("ths_relative_chg_ratio_w_stock",$A2141,$A$1,104,100)</f>
        <v>-4.4061210287961998</v>
      </c>
      <c r="P2141" s="4"/>
    </row>
    <row r="2142" spans="1:16" x14ac:dyDescent="0.25">
      <c r="A2142" s="2" t="s">
        <v>4293</v>
      </c>
      <c r="B2142" s="2" t="s">
        <v>4294</v>
      </c>
      <c r="C2142" s="4">
        <f ca="1">[1]!thsiFinD("ths_vol_ratio_stock",$A2142,$A$1,7,100)</f>
        <v>1.1301351317637001</v>
      </c>
      <c r="D2142" s="4">
        <f ca="1">[1]!thsiFinD("ths_cr_stock",$A2142,$A$1,7,100,100)</f>
        <v>70.219435736676999</v>
      </c>
      <c r="E2142" s="4">
        <f ca="1">[1]!thsiFinD("ths_mfi_stock",$A2142,$A$1,7,100,100)</f>
        <v>41.552324881799002</v>
      </c>
      <c r="F2142" s="4">
        <f ca="1">[1]!thsiFinD("ths_expma_stock",$A2142,$A$1,7,100,100)</f>
        <v>5.5003427204232</v>
      </c>
      <c r="G2142" s="4">
        <f ca="1">[1]!thsiFinD("ths_rsi_stock",$A2142,$A$1,7,100,100)</f>
        <v>55.215566743780997</v>
      </c>
      <c r="H2142" s="4">
        <f ca="1">[1]!thsiFinD("ths_adtm_stock",$A2142,$A$1,7,3,100,100,100)</f>
        <v>0.11111111111110999</v>
      </c>
      <c r="I2142" s="4">
        <f ca="1">[1]!thsiFinD("ths_bbiboll_stock",$A2142,$A$1,7,3,100,100,100)</f>
        <v>5.5343749999999998</v>
      </c>
      <c r="J2142" s="4">
        <f ca="1">[1]!thsiFinD("ths_dptb_stock",$A2142,$A$1,7,104,100,100)</f>
        <v>0.71428571428570997</v>
      </c>
      <c r="K2142" s="4">
        <f ca="1">[1]!thsiFinD("ths_srmi_stock",$A2142,$A$1,7,100,100)</f>
        <v>-3.5211267605633001E-3</v>
      </c>
      <c r="L2142" s="4">
        <f ca="1">[1]!thsiFinD("ths_atr_stock",$A2142,$A$1,7,101,100,100)</f>
        <v>0.27142857142857002</v>
      </c>
      <c r="M2142" s="4">
        <f ca="1">[1]!thsiFinD("ths_vol_w_stock",$A2142,$A$1)/1000000</f>
        <v>43.643672000000002</v>
      </c>
      <c r="N2142" s="4">
        <f ca="1">[1]!thsiFinD("ths_turnover_ratio_w_stock",$A2142,$A$1)</f>
        <v>19.472942060222</v>
      </c>
      <c r="O2142" s="4">
        <f ca="1">[1]!thsiFinD("ths_relative_chg_ratio_w_stock",$A2142,$A$1,104,100)</f>
        <v>2.6483094925731998</v>
      </c>
      <c r="P2142" s="4"/>
    </row>
    <row r="2143" spans="1:16" x14ac:dyDescent="0.25">
      <c r="A2143" s="2" t="s">
        <v>4295</v>
      </c>
      <c r="B2143" s="2" t="s">
        <v>4296</v>
      </c>
      <c r="C2143" s="4">
        <f ca="1">[1]!thsiFinD("ths_vol_ratio_stock",$A2143,$A$1,7,100)</f>
        <v>1.2482103373233999</v>
      </c>
      <c r="D2143" s="4">
        <f ca="1">[1]!thsiFinD("ths_cr_stock",$A2143,$A$1,7,100,100)</f>
        <v>415.50387596898997</v>
      </c>
      <c r="E2143" s="4">
        <f ca="1">[1]!thsiFinD("ths_mfi_stock",$A2143,$A$1,7,100,100)</f>
        <v>61.856925826088002</v>
      </c>
      <c r="F2143" s="4">
        <f ca="1">[1]!thsiFinD("ths_expma_stock",$A2143,$A$1,7,100,100)</f>
        <v>28.241449451579999</v>
      </c>
      <c r="G2143" s="4">
        <f ca="1">[1]!thsiFinD("ths_rsi_stock",$A2143,$A$1,7,100,100)</f>
        <v>66.953018307250005</v>
      </c>
      <c r="H2143" s="4">
        <f ca="1">[1]!thsiFinD("ths_adtm_stock",$A2143,$A$1,7,3,100,100,100)</f>
        <v>0.67428571428572004</v>
      </c>
      <c r="I2143" s="4">
        <f ca="1">[1]!thsiFinD("ths_bbiboll_stock",$A2143,$A$1,7,3,100,100,100)</f>
        <v>27.726770833332999</v>
      </c>
      <c r="J2143" s="4">
        <f ca="1">[1]!thsiFinD("ths_dptb_stock",$A2143,$A$1,7,104,100,100)</f>
        <v>0.57142857142856995</v>
      </c>
      <c r="K2143" s="4">
        <f ca="1">[1]!thsiFinD("ths_srmi_stock",$A2143,$A$1,7,100,100)</f>
        <v>0.15865546218487001</v>
      </c>
      <c r="L2143" s="4">
        <f ca="1">[1]!thsiFinD("ths_atr_stock",$A2143,$A$1,7,101,100,100)</f>
        <v>1.9557142857142999</v>
      </c>
      <c r="M2143" s="4">
        <f ca="1">[1]!thsiFinD("ths_vol_w_stock",$A2143,$A$1)/1000000</f>
        <v>110.950351</v>
      </c>
      <c r="N2143" s="4">
        <f ca="1">[1]!thsiFinD("ths_turnover_ratio_w_stock",$A2143,$A$1)</f>
        <v>51.124560757548998</v>
      </c>
      <c r="O2143" s="4">
        <f ca="1">[1]!thsiFinD("ths_relative_chg_ratio_w_stock",$A2143,$A$1,104,100)</f>
        <v>25.660770125189998</v>
      </c>
      <c r="P2143" s="4"/>
    </row>
    <row r="2144" spans="1:16" x14ac:dyDescent="0.25">
      <c r="A2144" s="2" t="s">
        <v>4297</v>
      </c>
      <c r="B2144" s="2" t="s">
        <v>4298</v>
      </c>
      <c r="C2144" s="4">
        <f ca="1">[1]!thsiFinD("ths_vol_ratio_stock",$A2144,$A$1,7,100)</f>
        <v>0.76486023208766996</v>
      </c>
      <c r="D2144" s="4">
        <f ca="1">[1]!thsiFinD("ths_cr_stock",$A2144,$A$1,7,100,100)</f>
        <v>154.71124620060999</v>
      </c>
      <c r="E2144" s="4">
        <f ca="1">[1]!thsiFinD("ths_mfi_stock",$A2144,$A$1,7,100,100)</f>
        <v>69.113266555585</v>
      </c>
      <c r="F2144" s="4">
        <f ca="1">[1]!thsiFinD("ths_expma_stock",$A2144,$A$1,7,100,100)</f>
        <v>53.119219844164</v>
      </c>
      <c r="G2144" s="4">
        <f ca="1">[1]!thsiFinD("ths_rsi_stock",$A2144,$A$1,7,100,100)</f>
        <v>58.541261484237999</v>
      </c>
      <c r="H2144" s="4">
        <f ca="1">[1]!thsiFinD("ths_adtm_stock",$A2144,$A$1,7,3,100,100,100)</f>
        <v>0.84757505773672004</v>
      </c>
      <c r="I2144" s="4">
        <f ca="1">[1]!thsiFinD("ths_bbiboll_stock",$A2144,$A$1,7,3,100,100,100)</f>
        <v>53.484895833332999</v>
      </c>
      <c r="J2144" s="4">
        <f ca="1">[1]!thsiFinD("ths_dptb_stock",$A2144,$A$1,7,104,100,100)</f>
        <v>0.71428571428570997</v>
      </c>
      <c r="K2144" s="4">
        <f ca="1">[1]!thsiFinD("ths_srmi_stock",$A2144,$A$1,7,100,100)</f>
        <v>3.6340158642317003E-2</v>
      </c>
      <c r="L2144" s="4">
        <f ca="1">[1]!thsiFinD("ths_atr_stock",$A2144,$A$1,7,101,100,100)</f>
        <v>2.3942857142856999</v>
      </c>
      <c r="M2144" s="4">
        <f ca="1">[1]!thsiFinD("ths_vol_w_stock",$A2144,$A$1)/1000000</f>
        <v>50.285308000000001</v>
      </c>
      <c r="N2144" s="4">
        <f ca="1">[1]!thsiFinD("ths_turnover_ratio_w_stock",$A2144,$A$1)</f>
        <v>23.934003459431</v>
      </c>
      <c r="O2144" s="4">
        <f ca="1">[1]!thsiFinD("ths_relative_chg_ratio_w_stock",$A2144,$A$1,104,100)</f>
        <v>7.8914961489252002</v>
      </c>
      <c r="P2144" s="4"/>
    </row>
    <row r="2145" spans="1:16" x14ac:dyDescent="0.25">
      <c r="A2145" s="2" t="s">
        <v>4299</v>
      </c>
      <c r="B2145" s="2" t="s">
        <v>4300</v>
      </c>
      <c r="C2145" s="4">
        <f ca="1">[1]!thsiFinD("ths_vol_ratio_stock",$A2145,$A$1,7,100)</f>
        <v>0.78234262045236003</v>
      </c>
      <c r="D2145" s="4">
        <f ca="1">[1]!thsiFinD("ths_cr_stock",$A2145,$A$1,7,100,100)</f>
        <v>322.87822878229002</v>
      </c>
      <c r="E2145" s="4">
        <f ca="1">[1]!thsiFinD("ths_mfi_stock",$A2145,$A$1,7,100,100)</f>
        <v>90.133520219046005</v>
      </c>
      <c r="F2145" s="4">
        <f ca="1">[1]!thsiFinD("ths_expma_stock",$A2145,$A$1,7,100,100)</f>
        <v>13.704142541275001</v>
      </c>
      <c r="G2145" s="4">
        <f ca="1">[1]!thsiFinD("ths_rsi_stock",$A2145,$A$1,7,100,100)</f>
        <v>70.604154451856999</v>
      </c>
      <c r="H2145" s="4">
        <f ca="1">[1]!thsiFinD("ths_adtm_stock",$A2145,$A$1,7,3,100,100,100)</f>
        <v>0.84587813620072005</v>
      </c>
      <c r="I2145" s="4">
        <f ca="1">[1]!thsiFinD("ths_bbiboll_stock",$A2145,$A$1,7,3,100,100,100)</f>
        <v>13.626458333333</v>
      </c>
      <c r="J2145" s="4">
        <f ca="1">[1]!thsiFinD("ths_dptb_stock",$A2145,$A$1,7,104,100,100)</f>
        <v>0.71428571428570997</v>
      </c>
      <c r="K2145" s="4">
        <f ca="1">[1]!thsiFinD("ths_srmi_stock",$A2145,$A$1,7,100,100)</f>
        <v>8.7904360056258998E-2</v>
      </c>
      <c r="L2145" s="4">
        <f ca="1">[1]!thsiFinD("ths_atr_stock",$A2145,$A$1,7,101,100,100)</f>
        <v>0.54571428571429004</v>
      </c>
      <c r="M2145" s="4">
        <f ca="1">[1]!thsiFinD("ths_vol_w_stock",$A2145,$A$1)/1000000</f>
        <v>17.778746999999999</v>
      </c>
      <c r="N2145" s="4">
        <f ca="1">[1]!thsiFinD("ths_turnover_ratio_w_stock",$A2145,$A$1)</f>
        <v>11.012583729951</v>
      </c>
      <c r="O2145" s="4">
        <f ca="1">[1]!thsiFinD("ths_relative_chg_ratio_w_stock",$A2145,$A$1,104,100)</f>
        <v>8.4327237725276998</v>
      </c>
      <c r="P2145" s="4"/>
    </row>
    <row r="2146" spans="1:16" x14ac:dyDescent="0.25">
      <c r="A2146" s="2" t="s">
        <v>4301</v>
      </c>
      <c r="B2146" s="2" t="s">
        <v>4302</v>
      </c>
      <c r="C2146" s="4">
        <f ca="1">[1]!thsiFinD("ths_vol_ratio_stock",$A2146,$A$1,7,100)</f>
        <v>0.54802119174409003</v>
      </c>
      <c r="D2146" s="4">
        <f ca="1">[1]!thsiFinD("ths_cr_stock",$A2146,$A$1,7,100,100)</f>
        <v>75.362318840580002</v>
      </c>
      <c r="E2146" s="4">
        <f ca="1">[1]!thsiFinD("ths_mfi_stock",$A2146,$A$1,7,100,100)</f>
        <v>26.596871437937999</v>
      </c>
      <c r="F2146" s="4">
        <f ca="1">[1]!thsiFinD("ths_expma_stock",$A2146,$A$1,7,100,100)</f>
        <v>10.770980925439</v>
      </c>
      <c r="G2146" s="4">
        <f ca="1">[1]!thsiFinD("ths_rsi_stock",$A2146,$A$1,7,100,100)</f>
        <v>48.341280885921002</v>
      </c>
      <c r="H2146" s="4">
        <f ca="1">[1]!thsiFinD("ths_adtm_stock",$A2146,$A$1,7,3,100,100,100)</f>
        <v>0.32258064516128998</v>
      </c>
      <c r="I2146" s="4">
        <f ca="1">[1]!thsiFinD("ths_bbiboll_stock",$A2146,$A$1,7,3,100,100,100)</f>
        <v>10.854791666666999</v>
      </c>
      <c r="J2146" s="4">
        <f ca="1">[1]!thsiFinD("ths_dptb_stock",$A2146,$A$1,7,104,100,100)</f>
        <v>0.71428571428570997</v>
      </c>
      <c r="K2146" s="4">
        <f ca="1">[1]!thsiFinD("ths_srmi_stock",$A2146,$A$1,7,100,100)</f>
        <v>-9.1491308325708995E-3</v>
      </c>
      <c r="L2146" s="4">
        <f ca="1">[1]!thsiFinD("ths_atr_stock",$A2146,$A$1,7,101,100,100)</f>
        <v>0.36571428571428999</v>
      </c>
      <c r="M2146" s="4">
        <f ca="1">[1]!thsiFinD("ths_vol_w_stock",$A2146,$A$1)/1000000</f>
        <v>30.380174</v>
      </c>
      <c r="N2146" s="4">
        <f ca="1">[1]!thsiFinD("ths_turnover_ratio_w_stock",$A2146,$A$1)</f>
        <v>4.3194106549099001</v>
      </c>
      <c r="O2146" s="4">
        <f ca="1">[1]!thsiFinD("ths_relative_chg_ratio_w_stock",$A2146,$A$1,104,100)</f>
        <v>-0.36691268978543001</v>
      </c>
      <c r="P2146" s="4"/>
    </row>
    <row r="2147" spans="1:16" x14ac:dyDescent="0.25">
      <c r="A2147" s="2" t="s">
        <v>4303</v>
      </c>
      <c r="B2147" s="2" t="s">
        <v>4304</v>
      </c>
      <c r="C2147" s="4">
        <f ca="1">[1]!thsiFinD("ths_vol_ratio_stock",$A2147,$A$1,7,100)</f>
        <v>0.86504208106595004</v>
      </c>
      <c r="D2147" s="4">
        <f ca="1">[1]!thsiFinD("ths_cr_stock",$A2147,$A$1,7,100,100)</f>
        <v>51.595744680850999</v>
      </c>
      <c r="E2147" s="4">
        <f ca="1">[1]!thsiFinD("ths_mfi_stock",$A2147,$A$1,7,100,100)</f>
        <v>31.960853607170002</v>
      </c>
      <c r="F2147" s="4">
        <f ca="1">[1]!thsiFinD("ths_expma_stock",$A2147,$A$1,7,100,100)</f>
        <v>11.291965429458999</v>
      </c>
      <c r="G2147" s="4">
        <f ca="1">[1]!thsiFinD("ths_rsi_stock",$A2147,$A$1,7,100,100)</f>
        <v>47.693016192759998</v>
      </c>
      <c r="H2147" s="4">
        <f ca="1">[1]!thsiFinD("ths_adtm_stock",$A2147,$A$1,7,3,100,100,100)</f>
        <v>0.1980198019802</v>
      </c>
      <c r="I2147" s="4">
        <f ca="1">[1]!thsiFinD("ths_bbiboll_stock",$A2147,$A$1,7,3,100,100,100)</f>
        <v>11.3534375</v>
      </c>
      <c r="J2147" s="4">
        <f ca="1">[1]!thsiFinD("ths_dptb_stock",$A2147,$A$1,7,104,100,100)</f>
        <v>0.71428571428570997</v>
      </c>
      <c r="K2147" s="4">
        <f ca="1">[1]!thsiFinD("ths_srmi_stock",$A2147,$A$1,7,100,100)</f>
        <v>-7.2831423895254002E-2</v>
      </c>
      <c r="L2147" s="4">
        <f ca="1">[1]!thsiFinD("ths_atr_stock",$A2147,$A$1,7,101,100,100)</f>
        <v>0.58142857142856996</v>
      </c>
      <c r="M2147" s="4">
        <f ca="1">[1]!thsiFinD("ths_vol_w_stock",$A2147,$A$1)/1000000</f>
        <v>18.812301000000001</v>
      </c>
      <c r="N2147" s="4">
        <f ca="1">[1]!thsiFinD("ths_turnover_ratio_w_stock",$A2147,$A$1)</f>
        <v>12.826565948508</v>
      </c>
      <c r="O2147" s="4">
        <f ca="1">[1]!thsiFinD("ths_relative_chg_ratio_w_stock",$A2147,$A$1,104,100)</f>
        <v>-1.2930849381178</v>
      </c>
      <c r="P2147" s="4"/>
    </row>
    <row r="2148" spans="1:16" x14ac:dyDescent="0.25">
      <c r="A2148" s="2" t="s">
        <v>4305</v>
      </c>
      <c r="B2148" s="2" t="s">
        <v>4306</v>
      </c>
      <c r="C2148" s="4">
        <f ca="1">[1]!thsiFinD("ths_vol_ratio_stock",$A2148,$A$1,7,100)</f>
        <v>1.0044505300407001</v>
      </c>
      <c r="D2148" s="4">
        <f ca="1">[1]!thsiFinD("ths_cr_stock",$A2148,$A$1,7,100,100)</f>
        <v>125.96630327056</v>
      </c>
      <c r="E2148" s="4">
        <f ca="1">[1]!thsiFinD("ths_mfi_stock",$A2148,$A$1,7,100,100)</f>
        <v>72.655723725949997</v>
      </c>
      <c r="F2148" s="4">
        <f ca="1">[1]!thsiFinD("ths_expma_stock",$A2148,$A$1,7,100,100)</f>
        <v>35.028651518110003</v>
      </c>
      <c r="G2148" s="4">
        <f ca="1">[1]!thsiFinD("ths_rsi_stock",$A2148,$A$1,7,100,100)</f>
        <v>54.974263445936998</v>
      </c>
      <c r="H2148" s="4">
        <f ca="1">[1]!thsiFinD("ths_adtm_stock",$A2148,$A$1,7,3,100,100,100)</f>
        <v>0.48742138364780002</v>
      </c>
      <c r="I2148" s="4">
        <f ca="1">[1]!thsiFinD("ths_bbiboll_stock",$A2148,$A$1,7,3,100,100,100)</f>
        <v>35.233645833333</v>
      </c>
      <c r="J2148" s="4">
        <f ca="1">[1]!thsiFinD("ths_dptb_stock",$A2148,$A$1,7,104,100,100)</f>
        <v>0.71428571428570997</v>
      </c>
      <c r="K2148" s="4">
        <f ca="1">[1]!thsiFinD("ths_srmi_stock",$A2148,$A$1,7,100,100)</f>
        <v>1.8289251547552E-2</v>
      </c>
      <c r="L2148" s="4">
        <f ca="1">[1]!thsiFinD("ths_atr_stock",$A2148,$A$1,7,101,100,100)</f>
        <v>1.1171428571429001</v>
      </c>
      <c r="M2148" s="4">
        <f ca="1">[1]!thsiFinD("ths_vol_w_stock",$A2148,$A$1)/1000000</f>
        <v>8.2631479999999993</v>
      </c>
      <c r="N2148" s="4">
        <f ca="1">[1]!thsiFinD("ths_turnover_ratio_w_stock",$A2148,$A$1)</f>
        <v>2.0015550857358999</v>
      </c>
      <c r="O2148" s="4">
        <f ca="1">[1]!thsiFinD("ths_relative_chg_ratio_w_stock",$A2148,$A$1,104,100)</f>
        <v>1.2453723375356001</v>
      </c>
      <c r="P2148" s="4"/>
    </row>
    <row r="2149" spans="1:16" x14ac:dyDescent="0.25">
      <c r="A2149" s="2" t="s">
        <v>4307</v>
      </c>
      <c r="B2149" s="2" t="s">
        <v>4308</v>
      </c>
      <c r="C2149" s="4">
        <f ca="1">[1]!thsiFinD("ths_vol_ratio_stock",$A2149,$A$1,7,100)</f>
        <v>0.76647088738571001</v>
      </c>
      <c r="D2149" s="4">
        <f ca="1">[1]!thsiFinD("ths_cr_stock",$A2149,$A$1,7,100,100)</f>
        <v>245.95959595959999</v>
      </c>
      <c r="E2149" s="4">
        <f ca="1">[1]!thsiFinD("ths_mfi_stock",$A2149,$A$1,7,100,100)</f>
        <v>78.574494835408998</v>
      </c>
      <c r="F2149" s="4">
        <f ca="1">[1]!thsiFinD("ths_expma_stock",$A2149,$A$1,7,100,100)</f>
        <v>28.519204792606999</v>
      </c>
      <c r="G2149" s="4">
        <f ca="1">[1]!thsiFinD("ths_rsi_stock",$A2149,$A$1,7,100,100)</f>
        <v>66.648350832641995</v>
      </c>
      <c r="H2149" s="4">
        <f ca="1">[1]!thsiFinD("ths_adtm_stock",$A2149,$A$1,7,3,100,100,100)</f>
        <v>0.53846153846153999</v>
      </c>
      <c r="I2149" s="4">
        <f ca="1">[1]!thsiFinD("ths_bbiboll_stock",$A2149,$A$1,7,3,100,100,100)</f>
        <v>28.083437499999999</v>
      </c>
      <c r="J2149" s="4">
        <f ca="1">[1]!thsiFinD("ths_dptb_stock",$A2149,$A$1,7,104,100,100)</f>
        <v>0.71428571428570997</v>
      </c>
      <c r="K2149" s="4">
        <f ca="1">[1]!thsiFinD("ths_srmi_stock",$A2149,$A$1,7,100,100)</f>
        <v>5.6342896647078998E-2</v>
      </c>
      <c r="L2149" s="4">
        <f ca="1">[1]!thsiFinD("ths_atr_stock",$A2149,$A$1,7,101,100,100)</f>
        <v>0.99142857142856999</v>
      </c>
      <c r="M2149" s="4">
        <f ca="1">[1]!thsiFinD("ths_vol_w_stock",$A2149,$A$1)/1000000</f>
        <v>55.710090999999998</v>
      </c>
      <c r="N2149" s="4">
        <f ca="1">[1]!thsiFinD("ths_turnover_ratio_w_stock",$A2149,$A$1)</f>
        <v>11.880364435075</v>
      </c>
      <c r="O2149" s="4">
        <f ca="1">[1]!thsiFinD("ths_relative_chg_ratio_w_stock",$A2149,$A$1,104,100)</f>
        <v>3.6519306689733999</v>
      </c>
      <c r="P2149" s="4"/>
    </row>
    <row r="2150" spans="1:16" x14ac:dyDescent="0.25">
      <c r="A2150" s="2" t="s">
        <v>4309</v>
      </c>
      <c r="B2150" s="2" t="s">
        <v>4310</v>
      </c>
      <c r="C2150" s="4">
        <f ca="1">[1]!thsiFinD("ths_vol_ratio_stock",$A2150,$A$1,7,100)</f>
        <v>0.65062533157198998</v>
      </c>
      <c r="D2150" s="4">
        <f ca="1">[1]!thsiFinD("ths_cr_stock",$A2150,$A$1,7,100,100)</f>
        <v>49.241146711635999</v>
      </c>
      <c r="E2150" s="4">
        <f ca="1">[1]!thsiFinD("ths_mfi_stock",$A2150,$A$1,7,100,100)</f>
        <v>45.355307873477003</v>
      </c>
      <c r="F2150" s="4">
        <f ca="1">[1]!thsiFinD("ths_expma_stock",$A2150,$A$1,7,100,100)</f>
        <v>25.181625117808998</v>
      </c>
      <c r="G2150" s="4">
        <f ca="1">[1]!thsiFinD("ths_rsi_stock",$A2150,$A$1,7,100,100)</f>
        <v>44.313505836300997</v>
      </c>
      <c r="H2150" s="4">
        <f ca="1">[1]!thsiFinD("ths_adtm_stock",$A2150,$A$1,7,3,100,100,100)</f>
        <v>0.32413793103448002</v>
      </c>
      <c r="I2150" s="4">
        <f ca="1">[1]!thsiFinD("ths_bbiboll_stock",$A2150,$A$1,7,3,100,100,100)</f>
        <v>25.304479166667001</v>
      </c>
      <c r="J2150" s="4">
        <f ca="1">[1]!thsiFinD("ths_dptb_stock",$A2150,$A$1,7,104,100,100)</f>
        <v>0.57142857142856995</v>
      </c>
      <c r="K2150" s="4">
        <f ca="1">[1]!thsiFinD("ths_srmi_stock",$A2150,$A$1,7,100,100)</f>
        <v>-4.4861963190183998E-2</v>
      </c>
      <c r="L2150" s="4">
        <f ca="1">[1]!thsiFinD("ths_atr_stock",$A2150,$A$1,7,101,100,100)</f>
        <v>0.89285714285714002</v>
      </c>
      <c r="M2150" s="4">
        <f ca="1">[1]!thsiFinD("ths_vol_w_stock",$A2150,$A$1)/1000000</f>
        <v>31.959007</v>
      </c>
      <c r="N2150" s="4">
        <f ca="1">[1]!thsiFinD("ths_turnover_ratio_w_stock",$A2150,$A$1)</f>
        <v>11.192129760794</v>
      </c>
      <c r="O2150" s="4">
        <f ca="1">[1]!thsiFinD("ths_relative_chg_ratio_w_stock",$A2150,$A$1,104,100)</f>
        <v>-2.4340847045471001</v>
      </c>
      <c r="P2150" s="4"/>
    </row>
    <row r="2151" spans="1:16" x14ac:dyDescent="0.25">
      <c r="A2151" s="2" t="s">
        <v>4311</v>
      </c>
      <c r="B2151" s="2" t="s">
        <v>4312</v>
      </c>
      <c r="C2151" s="4">
        <f ca="1">[1]!thsiFinD("ths_vol_ratio_stock",$A2151,$A$1,7,100)</f>
        <v>0.80207067823121003</v>
      </c>
      <c r="D2151" s="4">
        <f ca="1">[1]!thsiFinD("ths_cr_stock",$A2151,$A$1,7,100,100)</f>
        <v>213.77245508982</v>
      </c>
      <c r="E2151" s="4">
        <f ca="1">[1]!thsiFinD("ths_mfi_stock",$A2151,$A$1,7,100,100)</f>
        <v>63.646097020879999</v>
      </c>
      <c r="F2151" s="4">
        <f ca="1">[1]!thsiFinD("ths_expma_stock",$A2151,$A$1,7,100,100)</f>
        <v>38.728999735805999</v>
      </c>
      <c r="G2151" s="4">
        <f ca="1">[1]!thsiFinD("ths_rsi_stock",$A2151,$A$1,7,100,100)</f>
        <v>60.807557387842003</v>
      </c>
      <c r="H2151" s="4">
        <f ca="1">[1]!thsiFinD("ths_adtm_stock",$A2151,$A$1,7,3,100,100,100)</f>
        <v>0.40184757505773999</v>
      </c>
      <c r="I2151" s="4">
        <f ca="1">[1]!thsiFinD("ths_bbiboll_stock",$A2151,$A$1,7,3,100,100,100)</f>
        <v>38.848229166666997</v>
      </c>
      <c r="J2151" s="4">
        <f ca="1">[1]!thsiFinD("ths_dptb_stock",$A2151,$A$1,7,104,100,100)</f>
        <v>0.71428571428570997</v>
      </c>
      <c r="K2151" s="4">
        <f ca="1">[1]!thsiFinD("ths_srmi_stock",$A2151,$A$1,7,100,100)</f>
        <v>7.5875976808672002E-2</v>
      </c>
      <c r="L2151" s="4">
        <f ca="1">[1]!thsiFinD("ths_atr_stock",$A2151,$A$1,7,101,100,100)</f>
        <v>1.5071428571429</v>
      </c>
      <c r="M2151" s="4">
        <f ca="1">[1]!thsiFinD("ths_vol_w_stock",$A2151,$A$1)/1000000</f>
        <v>28.074392</v>
      </c>
      <c r="N2151" s="4">
        <f ca="1">[1]!thsiFinD("ths_turnover_ratio_w_stock",$A2151,$A$1)</f>
        <v>7.8853116782789998</v>
      </c>
      <c r="O2151" s="4">
        <f ca="1">[1]!thsiFinD("ths_relative_chg_ratio_w_stock",$A2151,$A$1,104,100)</f>
        <v>7.6291176877884999</v>
      </c>
      <c r="P2151" s="4"/>
    </row>
    <row r="2152" spans="1:16" x14ac:dyDescent="0.25">
      <c r="A2152" s="2" t="s">
        <v>4313</v>
      </c>
      <c r="B2152" s="2" t="s">
        <v>4314</v>
      </c>
      <c r="C2152" s="4">
        <f ca="1">[1]!thsiFinD("ths_vol_ratio_stock",$A2152,$A$1,7,100)</f>
        <v>0.64317597548659</v>
      </c>
      <c r="D2152" s="4">
        <f ca="1">[1]!thsiFinD("ths_cr_stock",$A2152,$A$1,7,100,100)</f>
        <v>68.645016797313005</v>
      </c>
      <c r="E2152" s="4">
        <f ca="1">[1]!thsiFinD("ths_mfi_stock",$A2152,$A$1,7,100,100)</f>
        <v>42.833230576043</v>
      </c>
      <c r="F2152" s="4">
        <f ca="1">[1]!thsiFinD("ths_expma_stock",$A2152,$A$1,7,100,100)</f>
        <v>18.07675241323</v>
      </c>
      <c r="G2152" s="4">
        <f ca="1">[1]!thsiFinD("ths_rsi_stock",$A2152,$A$1,7,100,100)</f>
        <v>47.978355393287003</v>
      </c>
      <c r="H2152" s="4">
        <f ca="1">[1]!thsiFinD("ths_adtm_stock",$A2152,$A$1,7,3,100,100,100)</f>
        <v>-0.44444444444443998</v>
      </c>
      <c r="I2152" s="4">
        <f ca="1">[1]!thsiFinD("ths_bbiboll_stock",$A2152,$A$1,7,3,100,100,100)</f>
        <v>18.217916666667001</v>
      </c>
      <c r="J2152" s="4">
        <f ca="1">[1]!thsiFinD("ths_dptb_stock",$A2152,$A$1,7,104,100,100)</f>
        <v>0.71428571428570997</v>
      </c>
      <c r="K2152" s="4">
        <f ca="1">[1]!thsiFinD("ths_srmi_stock",$A2152,$A$1,7,100,100)</f>
        <v>-2.2102425876010998E-2</v>
      </c>
      <c r="L2152" s="4">
        <f ca="1">[1]!thsiFinD("ths_atr_stock",$A2152,$A$1,7,101,100,100)</f>
        <v>0.76285714285714001</v>
      </c>
      <c r="M2152" s="4">
        <f ca="1">[1]!thsiFinD("ths_vol_w_stock",$A2152,$A$1)/1000000</f>
        <v>33.061062</v>
      </c>
      <c r="N2152" s="4">
        <f ca="1">[1]!thsiFinD("ths_turnover_ratio_w_stock",$A2152,$A$1)</f>
        <v>19.086420588258999</v>
      </c>
      <c r="O2152" s="4">
        <f ca="1">[1]!thsiFinD("ths_relative_chg_ratio_w_stock",$A2152,$A$1,104,100)</f>
        <v>1.2809741896136</v>
      </c>
      <c r="P2152" s="4"/>
    </row>
    <row r="2153" spans="1:16" x14ac:dyDescent="0.25">
      <c r="A2153" s="2" t="s">
        <v>4315</v>
      </c>
      <c r="B2153" s="2" t="s">
        <v>4316</v>
      </c>
      <c r="C2153" s="4">
        <f ca="1">[1]!thsiFinD("ths_vol_ratio_stock",$A2153,$A$1,7,100)</f>
        <v>0.72781134077961995</v>
      </c>
      <c r="D2153" s="4">
        <f ca="1">[1]!thsiFinD("ths_cr_stock",$A2153,$A$1,7,100,100)</f>
        <v>113.96648044693001</v>
      </c>
      <c r="E2153" s="4">
        <f ca="1">[1]!thsiFinD("ths_mfi_stock",$A2153,$A$1,7,100,100)</f>
        <v>58.578096754142003</v>
      </c>
      <c r="F2153" s="4">
        <f ca="1">[1]!thsiFinD("ths_expma_stock",$A2153,$A$1,7,100,100)</f>
        <v>12.833802581221001</v>
      </c>
      <c r="G2153" s="4">
        <f ca="1">[1]!thsiFinD("ths_rsi_stock",$A2153,$A$1,7,100,100)</f>
        <v>57.196040162766998</v>
      </c>
      <c r="H2153" s="4">
        <f ca="1">[1]!thsiFinD("ths_adtm_stock",$A2153,$A$1,7,3,100,100,100)</f>
        <v>0.28467153284671998</v>
      </c>
      <c r="I2153" s="4">
        <f ca="1">[1]!thsiFinD("ths_bbiboll_stock",$A2153,$A$1,7,3,100,100,100)</f>
        <v>12.936562500000001</v>
      </c>
      <c r="J2153" s="4">
        <f ca="1">[1]!thsiFinD("ths_dptb_stock",$A2153,$A$1,7,104,100,100)</f>
        <v>0.85714285714285998</v>
      </c>
      <c r="K2153" s="4">
        <f ca="1">[1]!thsiFinD("ths_srmi_stock",$A2153,$A$1,7,100,100)</f>
        <v>3.3182503770739002E-2</v>
      </c>
      <c r="L2153" s="4">
        <f ca="1">[1]!thsiFinD("ths_atr_stock",$A2153,$A$1,7,101,100,100)</f>
        <v>0.57428571428570996</v>
      </c>
      <c r="M2153" s="4">
        <f ca="1">[1]!thsiFinD("ths_vol_w_stock",$A2153,$A$1)/1000000</f>
        <v>21.299516000000001</v>
      </c>
      <c r="N2153" s="4">
        <f ca="1">[1]!thsiFinD("ths_turnover_ratio_w_stock",$A2153,$A$1)</f>
        <v>12.313824900830999</v>
      </c>
      <c r="O2153" s="4">
        <f ca="1">[1]!thsiFinD("ths_relative_chg_ratio_w_stock",$A2153,$A$1,104,100)</f>
        <v>5.9899246757998998</v>
      </c>
      <c r="P2153" s="4"/>
    </row>
    <row r="2154" spans="1:16" x14ac:dyDescent="0.25">
      <c r="A2154" s="2" t="s">
        <v>4317</v>
      </c>
      <c r="B2154" s="2" t="s">
        <v>4318</v>
      </c>
      <c r="C2154" s="4">
        <f ca="1">[1]!thsiFinD("ths_vol_ratio_stock",$A2154,$A$1,7,100)</f>
        <v>0.76786534772217996</v>
      </c>
      <c r="D2154" s="4">
        <f ca="1">[1]!thsiFinD("ths_cr_stock",$A2154,$A$1,7,100,100)</f>
        <v>99.173553719009007</v>
      </c>
      <c r="E2154" s="4">
        <f ca="1">[1]!thsiFinD("ths_mfi_stock",$A2154,$A$1,7,100,100)</f>
        <v>55.174361350072999</v>
      </c>
      <c r="F2154" s="4">
        <f ca="1">[1]!thsiFinD("ths_expma_stock",$A2154,$A$1,7,100,100)</f>
        <v>8.5047976185500005</v>
      </c>
      <c r="G2154" s="4">
        <f ca="1">[1]!thsiFinD("ths_rsi_stock",$A2154,$A$1,7,100,100)</f>
        <v>50.609487071052001</v>
      </c>
      <c r="H2154" s="4">
        <f ca="1">[1]!thsiFinD("ths_adtm_stock",$A2154,$A$1,7,3,100,100,100)</f>
        <v>-0.23404255319149</v>
      </c>
      <c r="I2154" s="4">
        <f ca="1">[1]!thsiFinD("ths_bbiboll_stock",$A2154,$A$1,7,3,100,100,100)</f>
        <v>8.5788541666666998</v>
      </c>
      <c r="J2154" s="4">
        <f ca="1">[1]!thsiFinD("ths_dptb_stock",$A2154,$A$1,7,104,100,100)</f>
        <v>0.71428571428570997</v>
      </c>
      <c r="K2154" s="4">
        <f ca="1">[1]!thsiFinD("ths_srmi_stock",$A2154,$A$1,7,100,100)</f>
        <v>4.6457607433216001E-3</v>
      </c>
      <c r="L2154" s="4">
        <f ca="1">[1]!thsiFinD("ths_atr_stock",$A2154,$A$1,7,101,100,100)</f>
        <v>0.36285714285713999</v>
      </c>
      <c r="M2154" s="4">
        <f ca="1">[1]!thsiFinD("ths_vol_w_stock",$A2154,$A$1)/1000000</f>
        <v>79.465430999999995</v>
      </c>
      <c r="N2154" s="4">
        <f ca="1">[1]!thsiFinD("ths_turnover_ratio_w_stock",$A2154,$A$1)</f>
        <v>7.5583311218925999</v>
      </c>
      <c r="O2154" s="4">
        <f ca="1">[1]!thsiFinD("ths_relative_chg_ratio_w_stock",$A2154,$A$1,104,100)</f>
        <v>-0.14856348843205</v>
      </c>
      <c r="P2154" s="4"/>
    </row>
    <row r="2155" spans="1:16" x14ac:dyDescent="0.25">
      <c r="A2155" s="2" t="s">
        <v>4319</v>
      </c>
      <c r="B2155" s="2" t="s">
        <v>4320</v>
      </c>
      <c r="C2155" s="4">
        <f ca="1">[1]!thsiFinD("ths_vol_ratio_stock",$A2155,$A$1,7,100)</f>
        <v>2.8466762902850999</v>
      </c>
      <c r="D2155" s="4">
        <f ca="1">[1]!thsiFinD("ths_cr_stock",$A2155,$A$1,7,100,100)</f>
        <v>167.56756756756999</v>
      </c>
      <c r="E2155" s="4">
        <f ca="1">[1]!thsiFinD("ths_mfi_stock",$A2155,$A$1,7,100,100)</f>
        <v>67.792097480444994</v>
      </c>
      <c r="F2155" s="4">
        <f ca="1">[1]!thsiFinD("ths_expma_stock",$A2155,$A$1,7,100,100)</f>
        <v>21.605966359966001</v>
      </c>
      <c r="G2155" s="4">
        <f ca="1">[1]!thsiFinD("ths_rsi_stock",$A2155,$A$1,7,100,100)</f>
        <v>67.425968806699004</v>
      </c>
      <c r="H2155" s="4">
        <f ca="1">[1]!thsiFinD("ths_adtm_stock",$A2155,$A$1,7,3,100,100,100)</f>
        <v>0.44072948328266998</v>
      </c>
      <c r="I2155" s="4">
        <f ca="1">[1]!thsiFinD("ths_bbiboll_stock",$A2155,$A$1,7,3,100,100,100)</f>
        <v>21.578645833332999</v>
      </c>
      <c r="J2155" s="4">
        <f ca="1">[1]!thsiFinD("ths_dptb_stock",$A2155,$A$1,7,104,100,100)</f>
        <v>0.71428571428570997</v>
      </c>
      <c r="K2155" s="4">
        <f ca="1">[1]!thsiFinD("ths_srmi_stock",$A2155,$A$1,7,100,100)</f>
        <v>5.8149779735682999E-2</v>
      </c>
      <c r="L2155" s="4">
        <f ca="1">[1]!thsiFinD("ths_atr_stock",$A2155,$A$1,7,101,100,100)</f>
        <v>1.0614285714286</v>
      </c>
      <c r="M2155" s="4">
        <f ca="1">[1]!thsiFinD("ths_vol_w_stock",$A2155,$A$1)/1000000</f>
        <v>5.3930990000000003</v>
      </c>
      <c r="N2155" s="4">
        <f ca="1">[1]!thsiFinD("ths_turnover_ratio_w_stock",$A2155,$A$1)</f>
        <v>4.4247568485680002</v>
      </c>
      <c r="O2155" s="4">
        <f ca="1">[1]!thsiFinD("ths_relative_chg_ratio_w_stock",$A2155,$A$1,104,100)</f>
        <v>3.9850892155583</v>
      </c>
      <c r="P2155" s="4"/>
    </row>
    <row r="2156" spans="1:16" x14ac:dyDescent="0.25">
      <c r="A2156" s="2" t="s">
        <v>4321</v>
      </c>
      <c r="B2156" s="2" t="s">
        <v>4322</v>
      </c>
      <c r="C2156" s="4">
        <f ca="1">[1]!thsiFinD("ths_vol_ratio_stock",$A2156,$A$1,7,100)</f>
        <v>1.3342463858055</v>
      </c>
      <c r="D2156" s="4">
        <f ca="1">[1]!thsiFinD("ths_cr_stock",$A2156,$A$1,7,100,100)</f>
        <v>106.31578947368</v>
      </c>
      <c r="E2156" s="4">
        <f ca="1">[1]!thsiFinD("ths_mfi_stock",$A2156,$A$1,7,100,100)</f>
        <v>58.787923620191002</v>
      </c>
      <c r="F2156" s="4">
        <f ca="1">[1]!thsiFinD("ths_expma_stock",$A2156,$A$1,7,100,100)</f>
        <v>17.581377377751998</v>
      </c>
      <c r="G2156" s="4">
        <f ca="1">[1]!thsiFinD("ths_rsi_stock",$A2156,$A$1,7,100,100)</f>
        <v>50.742268683867998</v>
      </c>
      <c r="H2156" s="4">
        <f ca="1">[1]!thsiFinD("ths_adtm_stock",$A2156,$A$1,7,3,100,100,100)</f>
        <v>0.42543859649123</v>
      </c>
      <c r="I2156" s="4">
        <f ca="1">[1]!thsiFinD("ths_bbiboll_stock",$A2156,$A$1,7,3,100,100,100)</f>
        <v>17.516458333332999</v>
      </c>
      <c r="J2156" s="4">
        <f ca="1">[1]!thsiFinD("ths_dptb_stock",$A2156,$A$1,7,104,100,100)</f>
        <v>0.57142857142856995</v>
      </c>
      <c r="K2156" s="4">
        <f ca="1">[1]!thsiFinD("ths_srmi_stock",$A2156,$A$1,7,100,100)</f>
        <v>1.6018306636155999E-2</v>
      </c>
      <c r="L2156" s="4">
        <f ca="1">[1]!thsiFinD("ths_atr_stock",$A2156,$A$1,7,101,100,100)</f>
        <v>0.95</v>
      </c>
      <c r="M2156" s="4">
        <f ca="1">[1]!thsiFinD("ths_vol_w_stock",$A2156,$A$1)/1000000</f>
        <v>106.814457</v>
      </c>
      <c r="N2156" s="4">
        <f ca="1">[1]!thsiFinD("ths_turnover_ratio_w_stock",$A2156,$A$1)</f>
        <v>53.127348580579003</v>
      </c>
      <c r="O2156" s="4">
        <f ca="1">[1]!thsiFinD("ths_relative_chg_ratio_w_stock",$A2156,$A$1,104,100)</f>
        <v>1.1969731172595</v>
      </c>
      <c r="P2156" s="4"/>
    </row>
    <row r="2157" spans="1:16" x14ac:dyDescent="0.25">
      <c r="A2157" s="2" t="s">
        <v>4323</v>
      </c>
      <c r="B2157" s="2" t="s">
        <v>4324</v>
      </c>
      <c r="C2157" s="4">
        <f ca="1">[1]!thsiFinD("ths_vol_ratio_stock",$A2157,$A$1,7,100)</f>
        <v>0.97463403127185999</v>
      </c>
      <c r="D2157" s="4">
        <f ca="1">[1]!thsiFinD("ths_cr_stock",$A2157,$A$1,7,100,100)</f>
        <v>161.23260437376001</v>
      </c>
      <c r="E2157" s="4">
        <f ca="1">[1]!thsiFinD("ths_mfi_stock",$A2157,$A$1,7,100,100)</f>
        <v>55.227859364312003</v>
      </c>
      <c r="F2157" s="4">
        <f ca="1">[1]!thsiFinD("ths_expma_stock",$A2157,$A$1,7,100,100)</f>
        <v>18.148104428172999</v>
      </c>
      <c r="G2157" s="4">
        <f ca="1">[1]!thsiFinD("ths_rsi_stock",$A2157,$A$1,7,100,100)</f>
        <v>61.877059422142999</v>
      </c>
      <c r="H2157" s="4">
        <f ca="1">[1]!thsiFinD("ths_adtm_stock",$A2157,$A$1,7,3,100,100,100)</f>
        <v>0.52222222222222003</v>
      </c>
      <c r="I2157" s="4">
        <f ca="1">[1]!thsiFinD("ths_bbiboll_stock",$A2157,$A$1,7,3,100,100,100)</f>
        <v>18.134479166666999</v>
      </c>
      <c r="J2157" s="4">
        <f ca="1">[1]!thsiFinD("ths_dptb_stock",$A2157,$A$1,7,104,100,100)</f>
        <v>0.85714285714285998</v>
      </c>
      <c r="K2157" s="4">
        <f ca="1">[1]!thsiFinD("ths_srmi_stock",$A2157,$A$1,7,100,100)</f>
        <v>3.8605898123324003E-2</v>
      </c>
      <c r="L2157" s="4">
        <f ca="1">[1]!thsiFinD("ths_atr_stock",$A2157,$A$1,7,101,100,100)</f>
        <v>0.64857142857143002</v>
      </c>
      <c r="M2157" s="4">
        <f ca="1">[1]!thsiFinD("ths_vol_w_stock",$A2157,$A$1)/1000000</f>
        <v>16.307289000000001</v>
      </c>
      <c r="N2157" s="4">
        <f ca="1">[1]!thsiFinD("ths_turnover_ratio_w_stock",$A2157,$A$1)</f>
        <v>4.1426660009083998</v>
      </c>
      <c r="O2157" s="4">
        <f ca="1">[1]!thsiFinD("ths_relative_chg_ratio_w_stock",$A2157,$A$1,104,100)</f>
        <v>1.8907314297780999</v>
      </c>
      <c r="P2157" s="4"/>
    </row>
    <row r="2158" spans="1:16" x14ac:dyDescent="0.25">
      <c r="A2158" s="2" t="s">
        <v>4325</v>
      </c>
      <c r="B2158" s="2" t="s">
        <v>4326</v>
      </c>
      <c r="C2158" s="4">
        <f ca="1">[1]!thsiFinD("ths_vol_ratio_stock",$A2158,$A$1,7,100)</f>
        <v>0.75471177143614998</v>
      </c>
      <c r="D2158" s="4">
        <f ca="1">[1]!thsiFinD("ths_cr_stock",$A2158,$A$1,7,100,100)</f>
        <v>139.24050632910999</v>
      </c>
      <c r="E2158" s="4">
        <f ca="1">[1]!thsiFinD("ths_mfi_stock",$A2158,$A$1,7,100,100)</f>
        <v>50.341800974317003</v>
      </c>
      <c r="F2158" s="4">
        <f ca="1">[1]!thsiFinD("ths_expma_stock",$A2158,$A$1,7,100,100)</f>
        <v>7.8870841620235002</v>
      </c>
      <c r="G2158" s="4">
        <f ca="1">[1]!thsiFinD("ths_rsi_stock",$A2158,$A$1,7,100,100)</f>
        <v>55.989702552300002</v>
      </c>
      <c r="H2158" s="4">
        <f ca="1">[1]!thsiFinD("ths_adtm_stock",$A2158,$A$1,7,3,100,100,100)</f>
        <v>0.92063492063492003</v>
      </c>
      <c r="I2158" s="4">
        <f ca="1">[1]!thsiFinD("ths_bbiboll_stock",$A2158,$A$1,7,3,100,100,100)</f>
        <v>7.7302083333332998</v>
      </c>
      <c r="J2158" s="4">
        <f ca="1">[1]!thsiFinD("ths_dptb_stock",$A2158,$A$1,7,104,100,100)</f>
        <v>0.42857142857142999</v>
      </c>
      <c r="K2158" s="4">
        <f ca="1">[1]!thsiFinD("ths_srmi_stock",$A2158,$A$1,7,100,100)</f>
        <v>9.7715736040609E-2</v>
      </c>
      <c r="L2158" s="4">
        <f ca="1">[1]!thsiFinD("ths_atr_stock",$A2158,$A$1,7,101,100,100)</f>
        <v>0.86</v>
      </c>
      <c r="M2158" s="4">
        <f ca="1">[1]!thsiFinD("ths_vol_w_stock",$A2158,$A$1)/1000000</f>
        <v>178.702485</v>
      </c>
      <c r="N2158" s="4">
        <f ca="1">[1]!thsiFinD("ths_turnover_ratio_w_stock",$A2158,$A$1)</f>
        <v>89.949004455796</v>
      </c>
      <c r="O2158" s="4">
        <f ca="1">[1]!thsiFinD("ths_relative_chg_ratio_w_stock",$A2158,$A$1,104,100)</f>
        <v>6.7403039628509998</v>
      </c>
      <c r="P2158" s="4"/>
    </row>
    <row r="2159" spans="1:16" x14ac:dyDescent="0.25">
      <c r="A2159" s="2" t="s">
        <v>4327</v>
      </c>
      <c r="B2159" s="2" t="s">
        <v>4328</v>
      </c>
      <c r="C2159" s="4">
        <f ca="1">[1]!thsiFinD("ths_vol_ratio_stock",$A2159,$A$1,7,100)</f>
        <v>0.44258807497849001</v>
      </c>
      <c r="D2159" s="4">
        <f ca="1">[1]!thsiFinD("ths_cr_stock",$A2159,$A$1,7,100,100)</f>
        <v>37.634408602150998</v>
      </c>
      <c r="E2159" s="4">
        <f ca="1">[1]!thsiFinD("ths_mfi_stock",$A2159,$A$1,7,100,100)</f>
        <v>22.262865127000001</v>
      </c>
      <c r="F2159" s="4">
        <f ca="1">[1]!thsiFinD("ths_expma_stock",$A2159,$A$1,7,100,100)</f>
        <v>13.357348429183</v>
      </c>
      <c r="G2159" s="4">
        <f ca="1">[1]!thsiFinD("ths_rsi_stock",$A2159,$A$1,7,100,100)</f>
        <v>40.927793651339002</v>
      </c>
      <c r="H2159" s="4">
        <f ca="1">[1]!thsiFinD("ths_adtm_stock",$A2159,$A$1,7,3,100,100,100)</f>
        <v>-0.3609022556391</v>
      </c>
      <c r="I2159" s="4">
        <f ca="1">[1]!thsiFinD("ths_bbiboll_stock",$A2159,$A$1,7,3,100,100,100)</f>
        <v>13.542708333333</v>
      </c>
      <c r="J2159" s="4">
        <f ca="1">[1]!thsiFinD("ths_dptb_stock",$A2159,$A$1,7,104,100,100)</f>
        <v>0.71428571428570997</v>
      </c>
      <c r="K2159" s="4">
        <f ca="1">[1]!thsiFinD("ths_srmi_stock",$A2159,$A$1,7,100,100)</f>
        <v>-7.2880168185002994E-2</v>
      </c>
      <c r="L2159" s="4">
        <f ca="1">[1]!thsiFinD("ths_atr_stock",$A2159,$A$1,7,101,100,100)</f>
        <v>0.60142857142856998</v>
      </c>
      <c r="M2159" s="4">
        <f ca="1">[1]!thsiFinD("ths_vol_w_stock",$A2159,$A$1)/1000000</f>
        <v>35.851832000000002</v>
      </c>
      <c r="N2159" s="4">
        <f ca="1">[1]!thsiFinD("ths_turnover_ratio_w_stock",$A2159,$A$1)</f>
        <v>11.018370403594</v>
      </c>
      <c r="O2159" s="4">
        <f ca="1">[1]!thsiFinD("ths_relative_chg_ratio_w_stock",$A2159,$A$1,104,100)</f>
        <v>-2.7674015166011001</v>
      </c>
      <c r="P2159" s="4"/>
    </row>
    <row r="2160" spans="1:16" x14ac:dyDescent="0.25">
      <c r="A2160" s="2" t="s">
        <v>4329</v>
      </c>
      <c r="B2160" s="2" t="s">
        <v>4330</v>
      </c>
      <c r="C2160" s="4">
        <f ca="1">[1]!thsiFinD("ths_vol_ratio_stock",$A2160,$A$1,7,100)</f>
        <v>0.74409965083758001</v>
      </c>
      <c r="D2160" s="4">
        <f ca="1">[1]!thsiFinD("ths_cr_stock",$A2160,$A$1,7,100,100)</f>
        <v>60.319666435023997</v>
      </c>
      <c r="E2160" s="4">
        <f ca="1">[1]!thsiFinD("ths_mfi_stock",$A2160,$A$1,7,100,100)</f>
        <v>51.393944743223003</v>
      </c>
      <c r="F2160" s="4">
        <f ca="1">[1]!thsiFinD("ths_expma_stock",$A2160,$A$1,7,100,100)</f>
        <v>24.374362556516999</v>
      </c>
      <c r="G2160" s="4">
        <f ca="1">[1]!thsiFinD("ths_rsi_stock",$A2160,$A$1,7,100,100)</f>
        <v>50.069869918045001</v>
      </c>
      <c r="H2160" s="4">
        <f ca="1">[1]!thsiFinD("ths_adtm_stock",$A2160,$A$1,7,3,100,100,100)</f>
        <v>2.4038461538464E-2</v>
      </c>
      <c r="I2160" s="4">
        <f ca="1">[1]!thsiFinD("ths_bbiboll_stock",$A2160,$A$1,7,3,100,100,100)</f>
        <v>24.398854166667</v>
      </c>
      <c r="J2160" s="4">
        <f ca="1">[1]!thsiFinD("ths_dptb_stock",$A2160,$A$1,7,104,100,100)</f>
        <v>0.71428571428570997</v>
      </c>
      <c r="K2160" s="4">
        <f ca="1">[1]!thsiFinD("ths_srmi_stock",$A2160,$A$1,7,100,100)</f>
        <v>-5.8506543494995997E-2</v>
      </c>
      <c r="L2160" s="4">
        <f ca="1">[1]!thsiFinD("ths_atr_stock",$A2160,$A$1,7,101,100,100)</f>
        <v>1.2128571428571</v>
      </c>
      <c r="M2160" s="4">
        <f ca="1">[1]!thsiFinD("ths_vol_w_stock",$A2160,$A$1)/1000000</f>
        <v>17.994444000000001</v>
      </c>
      <c r="N2160" s="4">
        <f ca="1">[1]!thsiFinD("ths_turnover_ratio_w_stock",$A2160,$A$1)</f>
        <v>12.681533533793999</v>
      </c>
      <c r="O2160" s="4">
        <f ca="1">[1]!thsiFinD("ths_relative_chg_ratio_w_stock",$A2160,$A$1,104,100)</f>
        <v>-2.3766186883181999</v>
      </c>
      <c r="P2160" s="4"/>
    </row>
    <row r="2161" spans="1:16" x14ac:dyDescent="0.25">
      <c r="A2161" s="2" t="s">
        <v>4331</v>
      </c>
      <c r="B2161" s="2" t="s">
        <v>4332</v>
      </c>
      <c r="C2161" s="4">
        <f ca="1">[1]!thsiFinD("ths_vol_ratio_stock",$A2161,$A$1,7,100)</f>
        <v>0.95101889532106998</v>
      </c>
      <c r="D2161" s="4">
        <f ca="1">[1]!thsiFinD("ths_cr_stock",$A2161,$A$1,7,100,100)</f>
        <v>132.44274809160001</v>
      </c>
      <c r="E2161" s="4">
        <f ca="1">[1]!thsiFinD("ths_mfi_stock",$A2161,$A$1,7,100,100)</f>
        <v>57.645791734063998</v>
      </c>
      <c r="F2161" s="4">
        <f ca="1">[1]!thsiFinD("ths_expma_stock",$A2161,$A$1,7,100,100)</f>
        <v>13.439017258328001</v>
      </c>
      <c r="G2161" s="4">
        <f ca="1">[1]!thsiFinD("ths_rsi_stock",$A2161,$A$1,7,100,100)</f>
        <v>50.481440117661997</v>
      </c>
      <c r="H2161" s="4">
        <f ca="1">[1]!thsiFinD("ths_adtm_stock",$A2161,$A$1,7,3,100,100,100)</f>
        <v>0.26282051282051</v>
      </c>
      <c r="I2161" s="4">
        <f ca="1">[1]!thsiFinD("ths_bbiboll_stock",$A2161,$A$1,7,3,100,100,100)</f>
        <v>13.558125</v>
      </c>
      <c r="J2161" s="4">
        <f ca="1">[1]!thsiFinD("ths_dptb_stock",$A2161,$A$1,7,104,100,100)</f>
        <v>0.85714285714285998</v>
      </c>
      <c r="K2161" s="4">
        <f ca="1">[1]!thsiFinD("ths_srmi_stock",$A2161,$A$1,7,100,100)</f>
        <v>2.8592375366569001E-2</v>
      </c>
      <c r="L2161" s="4">
        <f ca="1">[1]!thsiFinD("ths_atr_stock",$A2161,$A$1,7,101,100,100)</f>
        <v>0.58142857142856996</v>
      </c>
      <c r="M2161" s="4">
        <f ca="1">[1]!thsiFinD("ths_vol_w_stock",$A2161,$A$1)/1000000</f>
        <v>16.068348</v>
      </c>
      <c r="N2161" s="4">
        <f ca="1">[1]!thsiFinD("ths_turnover_ratio_w_stock",$A2161,$A$1)</f>
        <v>15.8804938272</v>
      </c>
      <c r="O2161" s="4">
        <f ca="1">[1]!thsiFinD("ths_relative_chg_ratio_w_stock",$A2161,$A$1,104,100)</f>
        <v>3.7181754064759001</v>
      </c>
      <c r="P2161" s="4"/>
    </row>
    <row r="2162" spans="1:16" x14ac:dyDescent="0.25">
      <c r="A2162" s="2" t="s">
        <v>4333</v>
      </c>
      <c r="B2162" s="2" t="s">
        <v>4334</v>
      </c>
      <c r="C2162" s="4">
        <f ca="1">[1]!thsiFinD("ths_vol_ratio_stock",$A2162,$A$1,7,100)</f>
        <v>0.96501235320198997</v>
      </c>
      <c r="D2162" s="4">
        <f ca="1">[1]!thsiFinD("ths_cr_stock",$A2162,$A$1,7,100,100)</f>
        <v>74.826147426982004</v>
      </c>
      <c r="E2162" s="4">
        <f ca="1">[1]!thsiFinD("ths_mfi_stock",$A2162,$A$1,7,100,100)</f>
        <v>61.562682108955997</v>
      </c>
      <c r="F2162" s="4">
        <f ca="1">[1]!thsiFinD("ths_expma_stock",$A2162,$A$1,7,100,100)</f>
        <v>17.776087600533</v>
      </c>
      <c r="G2162" s="4">
        <f ca="1">[1]!thsiFinD("ths_rsi_stock",$A2162,$A$1,7,100,100)</f>
        <v>44.913632301732001</v>
      </c>
      <c r="H2162" s="4">
        <f ca="1">[1]!thsiFinD("ths_adtm_stock",$A2162,$A$1,7,3,100,100,100)</f>
        <v>5.6338028169015002E-2</v>
      </c>
      <c r="I2162" s="4">
        <f ca="1">[1]!thsiFinD("ths_bbiboll_stock",$A2162,$A$1,7,3,100,100,100)</f>
        <v>17.997604166666999</v>
      </c>
      <c r="J2162" s="4">
        <f ca="1">[1]!thsiFinD("ths_dptb_stock",$A2162,$A$1,7,104,100,100)</f>
        <v>0.71428571428570997</v>
      </c>
      <c r="K2162" s="4">
        <f ca="1">[1]!thsiFinD("ths_srmi_stock",$A2162,$A$1,7,100,100)</f>
        <v>-1.1621472053127E-2</v>
      </c>
      <c r="L2162" s="4">
        <f ca="1">[1]!thsiFinD("ths_atr_stock",$A2162,$A$1,7,101,100,100)</f>
        <v>0.61285714285713999</v>
      </c>
      <c r="M2162" s="4">
        <f ca="1">[1]!thsiFinD("ths_vol_w_stock",$A2162,$A$1)/1000000</f>
        <v>22.89471</v>
      </c>
      <c r="N2162" s="4">
        <f ca="1">[1]!thsiFinD("ths_turnover_ratio_w_stock",$A2162,$A$1)</f>
        <v>20.894727679155999</v>
      </c>
      <c r="O2162" s="4">
        <f ca="1">[1]!thsiFinD("ths_relative_chg_ratio_w_stock",$A2162,$A$1,104,100)</f>
        <v>0.91059305172369998</v>
      </c>
      <c r="P2162" s="4"/>
    </row>
    <row r="2163" spans="1:16" x14ac:dyDescent="0.25">
      <c r="A2163" s="2" t="s">
        <v>4335</v>
      </c>
      <c r="B2163" s="2" t="s">
        <v>4336</v>
      </c>
      <c r="C2163" s="4">
        <f ca="1">[1]!thsiFinD("ths_vol_ratio_stock",$A2163,$A$1,7,100)</f>
        <v>0.77636526385750004</v>
      </c>
      <c r="D2163" s="4">
        <f ca="1">[1]!thsiFinD("ths_cr_stock",$A2163,$A$1,7,100,100)</f>
        <v>147.02380952381</v>
      </c>
      <c r="E2163" s="4">
        <f ca="1">[1]!thsiFinD("ths_mfi_stock",$A2163,$A$1,7,100,100)</f>
        <v>65.029181534721999</v>
      </c>
      <c r="F2163" s="4">
        <f ca="1">[1]!thsiFinD("ths_expma_stock",$A2163,$A$1,7,100,100)</f>
        <v>14.750582168997999</v>
      </c>
      <c r="G2163" s="4">
        <f ca="1">[1]!thsiFinD("ths_rsi_stock",$A2163,$A$1,7,100,100)</f>
        <v>55.464006409454001</v>
      </c>
      <c r="H2163" s="4">
        <f ca="1">[1]!thsiFinD("ths_adtm_stock",$A2163,$A$1,7,3,100,100,100)</f>
        <v>0.39102564102564003</v>
      </c>
      <c r="I2163" s="4">
        <f ca="1">[1]!thsiFinD("ths_bbiboll_stock",$A2163,$A$1,7,3,100,100,100)</f>
        <v>14.7790625</v>
      </c>
      <c r="J2163" s="4">
        <f ca="1">[1]!thsiFinD("ths_dptb_stock",$A2163,$A$1,7,104,100,100)</f>
        <v>0.71428571428570997</v>
      </c>
      <c r="K2163" s="4">
        <f ca="1">[1]!thsiFinD("ths_srmi_stock",$A2163,$A$1,7,100,100)</f>
        <v>3.4759358288769998E-2</v>
      </c>
      <c r="L2163" s="4">
        <f ca="1">[1]!thsiFinD("ths_atr_stock",$A2163,$A$1,7,101,100,100)</f>
        <v>0.60714285714285998</v>
      </c>
      <c r="M2163" s="4">
        <f ca="1">[1]!thsiFinD("ths_vol_w_stock",$A2163,$A$1)/1000000</f>
        <v>19.986281999999999</v>
      </c>
      <c r="N2163" s="4">
        <f ca="1">[1]!thsiFinD("ths_turnover_ratio_w_stock",$A2163,$A$1)</f>
        <v>10.335313142383001</v>
      </c>
      <c r="O2163" s="4">
        <f ca="1">[1]!thsiFinD("ths_relative_chg_ratio_w_stock",$A2163,$A$1,104,100)</f>
        <v>4.5194801088406003</v>
      </c>
      <c r="P2163" s="4"/>
    </row>
    <row r="2164" spans="1:16" x14ac:dyDescent="0.25">
      <c r="A2164" s="2" t="s">
        <v>4337</v>
      </c>
      <c r="B2164" s="2" t="s">
        <v>4338</v>
      </c>
      <c r="C2164" s="4">
        <f ca="1">[1]!thsiFinD("ths_vol_ratio_stock",$A2164,$A$1,7,100)</f>
        <v>1.1407198720242</v>
      </c>
      <c r="D2164" s="4">
        <f ca="1">[1]!thsiFinD("ths_cr_stock",$A2164,$A$1,7,100,100)</f>
        <v>58.549222797927001</v>
      </c>
      <c r="E2164" s="4">
        <f ca="1">[1]!thsiFinD("ths_mfi_stock",$A2164,$A$1,7,100,100)</f>
        <v>29.866109967591001</v>
      </c>
      <c r="F2164" s="4">
        <f ca="1">[1]!thsiFinD("ths_expma_stock",$A2164,$A$1,7,100,100)</f>
        <v>4.4804710731917998</v>
      </c>
      <c r="G2164" s="4">
        <f ca="1">[1]!thsiFinD("ths_rsi_stock",$A2164,$A$1,7,100,100)</f>
        <v>49.258853666227999</v>
      </c>
      <c r="H2164" s="4">
        <f ca="1">[1]!thsiFinD("ths_adtm_stock",$A2164,$A$1,7,3,100,100,100)</f>
        <v>-0.5</v>
      </c>
      <c r="I2164" s="4">
        <f ca="1">[1]!thsiFinD("ths_bbiboll_stock",$A2164,$A$1,7,3,100,100,100)</f>
        <v>4.4978125000000002</v>
      </c>
      <c r="J2164" s="4">
        <f ca="1">[1]!thsiFinD("ths_dptb_stock",$A2164,$A$1,7,104,100,100)</f>
        <v>0.57142857142856995</v>
      </c>
      <c r="K2164" s="4">
        <f ca="1">[1]!thsiFinD("ths_srmi_stock",$A2164,$A$1,7,100,100)</f>
        <v>-3.4261241970020999E-2</v>
      </c>
      <c r="L2164" s="4">
        <f ca="1">[1]!thsiFinD("ths_atr_stock",$A2164,$A$1,7,101,100,100)</f>
        <v>0.15571428571429</v>
      </c>
      <c r="M2164" s="4">
        <f ca="1">[1]!thsiFinD("ths_vol_w_stock",$A2164,$A$1)/1000000</f>
        <v>12.625247999999999</v>
      </c>
      <c r="N2164" s="4">
        <f ca="1">[1]!thsiFinD("ths_turnover_ratio_w_stock",$A2164,$A$1)</f>
        <v>3.3705006242258002</v>
      </c>
      <c r="O2164" s="4">
        <f ca="1">[1]!thsiFinD("ths_relative_chg_ratio_w_stock",$A2164,$A$1,104,100)</f>
        <v>-2.3013927446712001</v>
      </c>
      <c r="P2164" s="4"/>
    </row>
    <row r="2165" spans="1:16" x14ac:dyDescent="0.25">
      <c r="A2165" s="2" t="s">
        <v>4339</v>
      </c>
      <c r="B2165" s="2" t="s">
        <v>4340</v>
      </c>
      <c r="C2165" s="4">
        <f ca="1">[1]!thsiFinD("ths_vol_ratio_stock",$A2165,$A$1,7,100)</f>
        <v>2.4154936449417002</v>
      </c>
      <c r="D2165" s="4">
        <f ca="1">[1]!thsiFinD("ths_cr_stock",$A2165,$A$1,7,100,100)</f>
        <v>142.07161125319999</v>
      </c>
      <c r="E2165" s="4">
        <f ca="1">[1]!thsiFinD("ths_mfi_stock",$A2165,$A$1,7,100,100)</f>
        <v>58.064963061919997</v>
      </c>
      <c r="F2165" s="4">
        <f ca="1">[1]!thsiFinD("ths_expma_stock",$A2165,$A$1,7,100,100)</f>
        <v>19.782572378596999</v>
      </c>
      <c r="G2165" s="4">
        <f ca="1">[1]!thsiFinD("ths_rsi_stock",$A2165,$A$1,7,100,100)</f>
        <v>62.273709451972003</v>
      </c>
      <c r="H2165" s="4">
        <f ca="1">[1]!thsiFinD("ths_adtm_stock",$A2165,$A$1,7,3,100,100,100)</f>
        <v>0.13168724279836</v>
      </c>
      <c r="I2165" s="4">
        <f ca="1">[1]!thsiFinD("ths_bbiboll_stock",$A2165,$A$1,7,3,100,100,100)</f>
        <v>20.124166666667001</v>
      </c>
      <c r="J2165" s="4">
        <f ca="1">[1]!thsiFinD("ths_dptb_stock",$A2165,$A$1,7,104,100,100)</f>
        <v>1</v>
      </c>
      <c r="K2165" s="4">
        <f ca="1">[1]!thsiFinD("ths_srmi_stock",$A2165,$A$1,7,100,100)</f>
        <v>6.4454976303318007E-2</v>
      </c>
      <c r="L2165" s="4">
        <f ca="1">[1]!thsiFinD("ths_atr_stock",$A2165,$A$1,7,101,100,100)</f>
        <v>0.94</v>
      </c>
      <c r="M2165" s="4">
        <f ca="1">[1]!thsiFinD("ths_vol_w_stock",$A2165,$A$1)/1000000</f>
        <v>57.574500999999998</v>
      </c>
      <c r="N2165" s="4">
        <f ca="1">[1]!thsiFinD("ths_turnover_ratio_w_stock",$A2165,$A$1)</f>
        <v>23.087419117793999</v>
      </c>
      <c r="O2165" s="4">
        <f ca="1">[1]!thsiFinD("ths_relative_chg_ratio_w_stock",$A2165,$A$1,104,100)</f>
        <v>11.268446031372999</v>
      </c>
      <c r="P2165" s="4"/>
    </row>
    <row r="2166" spans="1:16" x14ac:dyDescent="0.25">
      <c r="A2166" s="2" t="s">
        <v>4341</v>
      </c>
      <c r="B2166" s="2" t="s">
        <v>4342</v>
      </c>
      <c r="C2166" s="4">
        <f ca="1">[1]!thsiFinD("ths_vol_ratio_stock",$A2166,$A$1,7,100)</f>
        <v>0.81165211591713005</v>
      </c>
      <c r="D2166" s="4">
        <f ca="1">[1]!thsiFinD("ths_cr_stock",$A2166,$A$1,7,100,100)</f>
        <v>90.662650602409002</v>
      </c>
      <c r="E2166" s="4">
        <f ca="1">[1]!thsiFinD("ths_mfi_stock",$A2166,$A$1,7,100,100)</f>
        <v>58.227827161531003</v>
      </c>
      <c r="F2166" s="4">
        <f ca="1">[1]!thsiFinD("ths_expma_stock",$A2166,$A$1,7,100,100)</f>
        <v>8.4602838917039005</v>
      </c>
      <c r="G2166" s="4">
        <f ca="1">[1]!thsiFinD("ths_rsi_stock",$A2166,$A$1,7,100,100)</f>
        <v>57.113327151356998</v>
      </c>
      <c r="H2166" s="4">
        <f ca="1">[1]!thsiFinD("ths_adtm_stock",$A2166,$A$1,7,3,100,100,100)</f>
        <v>0.21951219512195</v>
      </c>
      <c r="I2166" s="4">
        <f ca="1">[1]!thsiFinD("ths_bbiboll_stock",$A2166,$A$1,7,3,100,100,100)</f>
        <v>8.4812499999999993</v>
      </c>
      <c r="J2166" s="4">
        <f ca="1">[1]!thsiFinD("ths_dptb_stock",$A2166,$A$1,7,104,100,100)</f>
        <v>0.71428571428570997</v>
      </c>
      <c r="K2166" s="4">
        <f ca="1">[1]!thsiFinD("ths_srmi_stock",$A2166,$A$1,7,100,100)</f>
        <v>8.1018518518519E-3</v>
      </c>
      <c r="L2166" s="4">
        <f ca="1">[1]!thsiFinD("ths_atr_stock",$A2166,$A$1,7,101,100,100)</f>
        <v>0.31</v>
      </c>
      <c r="M2166" s="4">
        <f ca="1">[1]!thsiFinD("ths_vol_w_stock",$A2166,$A$1)/1000000</f>
        <v>11.736599999999999</v>
      </c>
      <c r="N2166" s="4">
        <f ca="1">[1]!thsiFinD("ths_turnover_ratio_w_stock",$A2166,$A$1)</f>
        <v>5.4508474731187002</v>
      </c>
      <c r="O2166" s="4">
        <f ca="1">[1]!thsiFinD("ths_relative_chg_ratio_w_stock",$A2166,$A$1,104,100)</f>
        <v>2.3922207855572002</v>
      </c>
      <c r="P2166" s="4"/>
    </row>
    <row r="2167" spans="1:16" x14ac:dyDescent="0.25">
      <c r="A2167" s="2" t="s">
        <v>4343</v>
      </c>
      <c r="B2167" s="2" t="s">
        <v>4344</v>
      </c>
      <c r="C2167" s="4">
        <f ca="1">[1]!thsiFinD("ths_vol_ratio_stock",$A2167,$A$1,7,100)</f>
        <v>0.45614287046336</v>
      </c>
      <c r="D2167" s="4">
        <f ca="1">[1]!thsiFinD("ths_cr_stock",$A2167,$A$1,7,100,100)</f>
        <v>78.791946308723993</v>
      </c>
      <c r="E2167" s="4">
        <f ca="1">[1]!thsiFinD("ths_mfi_stock",$A2167,$A$1,7,100,100)</f>
        <v>38.393283238522002</v>
      </c>
      <c r="F2167" s="4">
        <f ca="1">[1]!thsiFinD("ths_expma_stock",$A2167,$A$1,7,100,100)</f>
        <v>36.24154533019</v>
      </c>
      <c r="G2167" s="4">
        <f ca="1">[1]!thsiFinD("ths_rsi_stock",$A2167,$A$1,7,100,100)</f>
        <v>53.678206265518</v>
      </c>
      <c r="H2167" s="4">
        <f ca="1">[1]!thsiFinD("ths_adtm_stock",$A2167,$A$1,7,3,100,100,100)</f>
        <v>0.72773536895673996</v>
      </c>
      <c r="I2167" s="4">
        <f ca="1">[1]!thsiFinD("ths_bbiboll_stock",$A2167,$A$1,7,3,100,100,100)</f>
        <v>36.380937500000002</v>
      </c>
      <c r="J2167" s="4">
        <f ca="1">[1]!thsiFinD("ths_dptb_stock",$A2167,$A$1,7,104,100,100)</f>
        <v>0.57142857142856995</v>
      </c>
      <c r="K2167" s="4">
        <f ca="1">[1]!thsiFinD("ths_srmi_stock",$A2167,$A$1,7,100,100)</f>
        <v>-1.9770237777184001E-2</v>
      </c>
      <c r="L2167" s="4">
        <f ca="1">[1]!thsiFinD("ths_atr_stock",$A2167,$A$1,7,101,100,100)</f>
        <v>1.3542857142857001</v>
      </c>
      <c r="M2167" s="4">
        <f ca="1">[1]!thsiFinD("ths_vol_w_stock",$A2167,$A$1)/1000000</f>
        <v>1.2164820000000001</v>
      </c>
      <c r="N2167" s="4">
        <f ca="1">[1]!thsiFinD("ths_turnover_ratio_w_stock",$A2167,$A$1)</f>
        <v>1.7150489147929</v>
      </c>
      <c r="O2167" s="4">
        <f ca="1">[1]!thsiFinD("ths_relative_chg_ratio_w_stock",$A2167,$A$1,104,100)</f>
        <v>6.4764506032111993E-2</v>
      </c>
      <c r="P2167" s="4"/>
    </row>
    <row r="2168" spans="1:16" x14ac:dyDescent="0.25">
      <c r="A2168" s="2" t="s">
        <v>4345</v>
      </c>
      <c r="B2168" s="2" t="s">
        <v>4346</v>
      </c>
      <c r="C2168" s="4">
        <f ca="1">[1]!thsiFinD("ths_vol_ratio_stock",$A2168,$A$1,7,100)</f>
        <v>0.70964800496899005</v>
      </c>
      <c r="D2168" s="4">
        <f ca="1">[1]!thsiFinD("ths_cr_stock",$A2168,$A$1,7,100,100)</f>
        <v>30.123674911660999</v>
      </c>
      <c r="E2168" s="4">
        <f ca="1">[1]!thsiFinD("ths_mfi_stock",$A2168,$A$1,7,100,100)</f>
        <v>36.722415178032001</v>
      </c>
      <c r="F2168" s="4">
        <f ca="1">[1]!thsiFinD("ths_expma_stock",$A2168,$A$1,7,100,100)</f>
        <v>15.049319820642999</v>
      </c>
      <c r="G2168" s="4">
        <f ca="1">[1]!thsiFinD("ths_rsi_stock",$A2168,$A$1,7,100,100)</f>
        <v>37.382204601045999</v>
      </c>
      <c r="H2168" s="4">
        <f ca="1">[1]!thsiFinD("ths_adtm_stock",$A2168,$A$1,7,3,100,100,100)</f>
        <v>-0.42941176470587999</v>
      </c>
      <c r="I2168" s="4">
        <f ca="1">[1]!thsiFinD("ths_bbiboll_stock",$A2168,$A$1,7,3,100,100,100)</f>
        <v>15.310416666667001</v>
      </c>
      <c r="J2168" s="4">
        <f ca="1">[1]!thsiFinD("ths_dptb_stock",$A2168,$A$1,7,104,100,100)</f>
        <v>0.57142857142856995</v>
      </c>
      <c r="K2168" s="4">
        <f ca="1">[1]!thsiFinD("ths_srmi_stock",$A2168,$A$1,7,100,100)</f>
        <v>-8.6335403726708004E-2</v>
      </c>
      <c r="L2168" s="4">
        <f ca="1">[1]!thsiFinD("ths_atr_stock",$A2168,$A$1,7,101,100,100)</f>
        <v>0.71571428571428997</v>
      </c>
      <c r="M2168" s="4">
        <f ca="1">[1]!thsiFinD("ths_vol_w_stock",$A2168,$A$1)/1000000</f>
        <v>54.84807</v>
      </c>
      <c r="N2168" s="4">
        <f ca="1">[1]!thsiFinD("ths_turnover_ratio_w_stock",$A2168,$A$1)</f>
        <v>29.467372126231002</v>
      </c>
      <c r="O2168" s="4">
        <f ca="1">[1]!thsiFinD("ths_relative_chg_ratio_w_stock",$A2168,$A$1,104,100)</f>
        <v>-6.1176358411000997</v>
      </c>
      <c r="P2168" s="4"/>
    </row>
    <row r="2169" spans="1:16" x14ac:dyDescent="0.25">
      <c r="A2169" s="2" t="s">
        <v>4347</v>
      </c>
      <c r="B2169" s="2" t="s">
        <v>4348</v>
      </c>
      <c r="C2169" s="4">
        <f ca="1">[1]!thsiFinD("ths_vol_ratio_stock",$A2169,$A$1,7,100)</f>
        <v>1.5632711594038</v>
      </c>
      <c r="D2169" s="4">
        <f ca="1">[1]!thsiFinD("ths_cr_stock",$A2169,$A$1,7,100,100)</f>
        <v>221.19565217390999</v>
      </c>
      <c r="E2169" s="4">
        <f ca="1">[1]!thsiFinD("ths_mfi_stock",$A2169,$A$1,7,100,100)</f>
        <v>73.933482579114994</v>
      </c>
      <c r="F2169" s="4">
        <f ca="1">[1]!thsiFinD("ths_expma_stock",$A2169,$A$1,7,100,100)</f>
        <v>11.053553663259001</v>
      </c>
      <c r="G2169" s="4">
        <f ca="1">[1]!thsiFinD("ths_rsi_stock",$A2169,$A$1,7,100,100)</f>
        <v>61.113680877644001</v>
      </c>
      <c r="H2169" s="4">
        <f ca="1">[1]!thsiFinD("ths_adtm_stock",$A2169,$A$1,7,3,100,100,100)</f>
        <v>0.94583333333332997</v>
      </c>
      <c r="I2169" s="4">
        <f ca="1">[1]!thsiFinD("ths_bbiboll_stock",$A2169,$A$1,7,3,100,100,100)</f>
        <v>11.008645833333</v>
      </c>
      <c r="J2169" s="4">
        <f ca="1">[1]!thsiFinD("ths_dptb_stock",$A2169,$A$1,7,104,100,100)</f>
        <v>0.42857142857142999</v>
      </c>
      <c r="K2169" s="4">
        <f ca="1">[1]!thsiFinD("ths_srmi_stock",$A2169,$A$1,7,100,100)</f>
        <v>6.7543859649123003E-2</v>
      </c>
      <c r="L2169" s="4">
        <f ca="1">[1]!thsiFinD("ths_atr_stock",$A2169,$A$1,7,101,100,100)</f>
        <v>0.56999999999999995</v>
      </c>
      <c r="M2169" s="4">
        <f ca="1">[1]!thsiFinD("ths_vol_w_stock",$A2169,$A$1)/1000000</f>
        <v>56.499634999999998</v>
      </c>
      <c r="N2169" s="4">
        <f ca="1">[1]!thsiFinD("ths_turnover_ratio_w_stock",$A2169,$A$1)</f>
        <v>22.174111067504001</v>
      </c>
      <c r="O2169" s="4">
        <f ca="1">[1]!thsiFinD("ths_relative_chg_ratio_w_stock",$A2169,$A$1,104,100)</f>
        <v>7.7817141621752004</v>
      </c>
      <c r="P2169" s="4"/>
    </row>
    <row r="2170" spans="1:16" x14ac:dyDescent="0.25">
      <c r="A2170" s="2" t="s">
        <v>4349</v>
      </c>
      <c r="B2170" s="2" t="s">
        <v>4350</v>
      </c>
      <c r="C2170" s="4">
        <f ca="1">[1]!thsiFinD("ths_vol_ratio_stock",$A2170,$A$1,7,100)</f>
        <v>1.2697247101832001</v>
      </c>
      <c r="D2170" s="4">
        <f ca="1">[1]!thsiFinD("ths_cr_stock",$A2170,$A$1,7,100,100)</f>
        <v>149.20993227990999</v>
      </c>
      <c r="E2170" s="4">
        <f ca="1">[1]!thsiFinD("ths_mfi_stock",$A2170,$A$1,7,100,100)</f>
        <v>79.826586559169002</v>
      </c>
      <c r="F2170" s="4">
        <f ca="1">[1]!thsiFinD("ths_expma_stock",$A2170,$A$1,7,100,100)</f>
        <v>35.481427455875</v>
      </c>
      <c r="G2170" s="4">
        <f ca="1">[1]!thsiFinD("ths_rsi_stock",$A2170,$A$1,7,100,100)</f>
        <v>56.712409042578003</v>
      </c>
      <c r="H2170" s="4">
        <f ca="1">[1]!thsiFinD("ths_adtm_stock",$A2170,$A$1,7,3,100,100,100)</f>
        <v>0.72058823529411997</v>
      </c>
      <c r="I2170" s="4">
        <f ca="1">[1]!thsiFinD("ths_bbiboll_stock",$A2170,$A$1,7,3,100,100,100)</f>
        <v>35.555520833332999</v>
      </c>
      <c r="J2170" s="4">
        <f ca="1">[1]!thsiFinD("ths_dptb_stock",$A2170,$A$1,7,104,100,100)</f>
        <v>0.71428571428570997</v>
      </c>
      <c r="K2170" s="4">
        <f ca="1">[1]!thsiFinD("ths_srmi_stock",$A2170,$A$1,7,100,100)</f>
        <v>4.3261231281198E-2</v>
      </c>
      <c r="L2170" s="4">
        <f ca="1">[1]!thsiFinD("ths_atr_stock",$A2170,$A$1,7,101,100,100)</f>
        <v>2.1571428571429001</v>
      </c>
      <c r="M2170" s="4">
        <f ca="1">[1]!thsiFinD("ths_vol_w_stock",$A2170,$A$1)/1000000</f>
        <v>14.815118999999999</v>
      </c>
      <c r="N2170" s="4">
        <f ca="1">[1]!thsiFinD("ths_turnover_ratio_w_stock",$A2170,$A$1)</f>
        <v>11.989160752783</v>
      </c>
      <c r="O2170" s="4">
        <f ca="1">[1]!thsiFinD("ths_relative_chg_ratio_w_stock",$A2170,$A$1,104,100)</f>
        <v>0.37256327213133</v>
      </c>
      <c r="P2170" s="4"/>
    </row>
    <row r="2171" spans="1:16" x14ac:dyDescent="0.25">
      <c r="A2171" s="2" t="s">
        <v>4351</v>
      </c>
      <c r="B2171" s="2" t="s">
        <v>4352</v>
      </c>
      <c r="C2171" s="4">
        <f ca="1">[1]!thsiFinD("ths_vol_ratio_stock",$A2171,$A$1,7,100)</f>
        <v>0.65973863260384003</v>
      </c>
      <c r="D2171" s="4">
        <f ca="1">[1]!thsiFinD("ths_cr_stock",$A2171,$A$1,7,100,100)</f>
        <v>303.21100917430999</v>
      </c>
      <c r="E2171" s="4">
        <f ca="1">[1]!thsiFinD("ths_mfi_stock",$A2171,$A$1,7,100,100)</f>
        <v>83.593179651821004</v>
      </c>
      <c r="F2171" s="4">
        <f ca="1">[1]!thsiFinD("ths_expma_stock",$A2171,$A$1,7,100,100)</f>
        <v>26.391291184738002</v>
      </c>
      <c r="G2171" s="4">
        <f ca="1">[1]!thsiFinD("ths_rsi_stock",$A2171,$A$1,7,100,100)</f>
        <v>63.575720555985001</v>
      </c>
      <c r="H2171" s="4">
        <f ca="1">[1]!thsiFinD("ths_adtm_stock",$A2171,$A$1,7,3,100,100,100)</f>
        <v>0.89705882352941002</v>
      </c>
      <c r="I2171" s="4">
        <f ca="1">[1]!thsiFinD("ths_bbiboll_stock",$A2171,$A$1,7,3,100,100,100)</f>
        <v>26.179375</v>
      </c>
      <c r="J2171" s="4">
        <f ca="1">[1]!thsiFinD("ths_dptb_stock",$A2171,$A$1,7,104,100,100)</f>
        <v>0.42857142857142999</v>
      </c>
      <c r="K2171" s="4">
        <f ca="1">[1]!thsiFinD("ths_srmi_stock",$A2171,$A$1,7,100,100)</f>
        <v>5.1615298923133997E-2</v>
      </c>
      <c r="L2171" s="4">
        <f ca="1">[1]!thsiFinD("ths_atr_stock",$A2171,$A$1,7,101,100,100)</f>
        <v>0.86142857142856999</v>
      </c>
      <c r="M2171" s="4">
        <f ca="1">[1]!thsiFinD("ths_vol_w_stock",$A2171,$A$1)/1000000</f>
        <v>43.755640999999997</v>
      </c>
      <c r="N2171" s="4">
        <f ca="1">[1]!thsiFinD("ths_turnover_ratio_w_stock",$A2171,$A$1)</f>
        <v>5.3519945133949003</v>
      </c>
      <c r="O2171" s="4">
        <f ca="1">[1]!thsiFinD("ths_relative_chg_ratio_w_stock",$A2171,$A$1,104,100)</f>
        <v>0.76404963826451</v>
      </c>
      <c r="P2171" s="4"/>
    </row>
    <row r="2172" spans="1:16" x14ac:dyDescent="0.25">
      <c r="A2172" s="2" t="s">
        <v>4353</v>
      </c>
      <c r="B2172" s="2" t="s">
        <v>4354</v>
      </c>
      <c r="C2172" s="4">
        <f ca="1">[1]!thsiFinD("ths_vol_ratio_stock",$A2172,$A$1,7,100)</f>
        <v>0.85149124433231005</v>
      </c>
      <c r="D2172" s="4">
        <f ca="1">[1]!thsiFinD("ths_cr_stock",$A2172,$A$1,7,100,100)</f>
        <v>48.507462686567003</v>
      </c>
      <c r="E2172" s="4">
        <f ca="1">[1]!thsiFinD("ths_mfi_stock",$A2172,$A$1,7,100,100)</f>
        <v>26.600517227352</v>
      </c>
      <c r="F2172" s="4">
        <f ca="1">[1]!thsiFinD("ths_expma_stock",$A2172,$A$1,7,100,100)</f>
        <v>7.2566696955717003</v>
      </c>
      <c r="G2172" s="4">
        <f ca="1">[1]!thsiFinD("ths_rsi_stock",$A2172,$A$1,7,100,100)</f>
        <v>36.433829418575002</v>
      </c>
      <c r="H2172" s="4">
        <f ca="1">[1]!thsiFinD("ths_adtm_stock",$A2172,$A$1,7,3,100,100,100)</f>
        <v>-0.22807017543859001</v>
      </c>
      <c r="I2172" s="4">
        <f ca="1">[1]!thsiFinD("ths_bbiboll_stock",$A2172,$A$1,7,3,100,100,100)</f>
        <v>7.4214583333333</v>
      </c>
      <c r="J2172" s="4">
        <f ca="1">[1]!thsiFinD("ths_dptb_stock",$A2172,$A$1,7,104,100,100)</f>
        <v>0.42857142857142999</v>
      </c>
      <c r="K2172" s="4">
        <f ca="1">[1]!thsiFinD("ths_srmi_stock",$A2172,$A$1,7,100,100)</f>
        <v>-5.6578947368421E-2</v>
      </c>
      <c r="L2172" s="4">
        <f ca="1">[1]!thsiFinD("ths_atr_stock",$A2172,$A$1,7,101,100,100)</f>
        <v>0.28999999999999998</v>
      </c>
      <c r="M2172" s="4">
        <f ca="1">[1]!thsiFinD("ths_vol_w_stock",$A2172,$A$1)/1000000</f>
        <v>26.127293999999999</v>
      </c>
      <c r="N2172" s="4">
        <f ca="1">[1]!thsiFinD("ths_turnover_ratio_w_stock",$A2172,$A$1)</f>
        <v>9.9129629489317992</v>
      </c>
      <c r="O2172" s="4">
        <f ca="1">[1]!thsiFinD("ths_relative_chg_ratio_w_stock",$A2172,$A$1,104,100)</f>
        <v>-3.3877118849503001</v>
      </c>
      <c r="P2172" s="4"/>
    </row>
    <row r="2173" spans="1:16" x14ac:dyDescent="0.25">
      <c r="A2173" s="2" t="s">
        <v>4355</v>
      </c>
      <c r="B2173" s="2" t="s">
        <v>4356</v>
      </c>
      <c r="C2173" s="4">
        <f ca="1">[1]!thsiFinD("ths_vol_ratio_stock",$A2173,$A$1,7,100)</f>
        <v>0.77009044934403004</v>
      </c>
      <c r="D2173" s="4">
        <f ca="1">[1]!thsiFinD("ths_cr_stock",$A2173,$A$1,7,100,100)</f>
        <v>118.87323943662</v>
      </c>
      <c r="E2173" s="4">
        <f ca="1">[1]!thsiFinD("ths_mfi_stock",$A2173,$A$1,7,100,100)</f>
        <v>55.138697748574003</v>
      </c>
      <c r="F2173" s="4">
        <f ca="1">[1]!thsiFinD("ths_expma_stock",$A2173,$A$1,7,100,100)</f>
        <v>8.3577009582448998</v>
      </c>
      <c r="G2173" s="4">
        <f ca="1">[1]!thsiFinD("ths_rsi_stock",$A2173,$A$1,7,100,100)</f>
        <v>62.202702068752998</v>
      </c>
      <c r="H2173" s="4">
        <f ca="1">[1]!thsiFinD("ths_adtm_stock",$A2173,$A$1,7,3,100,100,100)</f>
        <v>0.17021276595745</v>
      </c>
      <c r="I2173" s="4">
        <f ca="1">[1]!thsiFinD("ths_bbiboll_stock",$A2173,$A$1,7,3,100,100,100)</f>
        <v>8.3135416666666995</v>
      </c>
      <c r="J2173" s="4">
        <f ca="1">[1]!thsiFinD("ths_dptb_stock",$A2173,$A$1,7,104,100,100)</f>
        <v>1</v>
      </c>
      <c r="K2173" s="4">
        <f ca="1">[1]!thsiFinD("ths_srmi_stock",$A2173,$A$1,7,100,100)</f>
        <v>9.3240093240092997E-3</v>
      </c>
      <c r="L2173" s="4">
        <f ca="1">[1]!thsiFinD("ths_atr_stock",$A2173,$A$1,7,101,100,100)</f>
        <v>0.37857142857143</v>
      </c>
      <c r="M2173" s="4">
        <f ca="1">[1]!thsiFinD("ths_vol_w_stock",$A2173,$A$1)/1000000</f>
        <v>30.178177000000002</v>
      </c>
      <c r="N2173" s="4">
        <f ca="1">[1]!thsiFinD("ths_turnover_ratio_w_stock",$A2173,$A$1)</f>
        <v>12.530357694356001</v>
      </c>
      <c r="O2173" s="4">
        <f ca="1">[1]!thsiFinD("ths_relative_chg_ratio_w_stock",$A2173,$A$1,104,100)</f>
        <v>5.3789494150759003</v>
      </c>
      <c r="P2173" s="4"/>
    </row>
    <row r="2174" spans="1:16" x14ac:dyDescent="0.25">
      <c r="A2174" s="2" t="s">
        <v>4357</v>
      </c>
      <c r="B2174" s="2" t="s">
        <v>4358</v>
      </c>
      <c r="C2174" s="4">
        <f ca="1">[1]!thsiFinD("ths_vol_ratio_stock",$A2174,$A$1,7,100)</f>
        <v>0.81565638215299996</v>
      </c>
      <c r="D2174" s="4">
        <f ca="1">[1]!thsiFinD("ths_cr_stock",$A2174,$A$1,7,100,100)</f>
        <v>93.802145411203995</v>
      </c>
      <c r="E2174" s="4">
        <f ca="1">[1]!thsiFinD("ths_mfi_stock",$A2174,$A$1,7,100,100)</f>
        <v>58.884370327916997</v>
      </c>
      <c r="F2174" s="4">
        <f ca="1">[1]!thsiFinD("ths_expma_stock",$A2174,$A$1,7,100,100)</f>
        <v>16.91245302015</v>
      </c>
      <c r="G2174" s="4">
        <f ca="1">[1]!thsiFinD("ths_rsi_stock",$A2174,$A$1,7,100,100)</f>
        <v>52.632853313967999</v>
      </c>
      <c r="H2174" s="4">
        <f ca="1">[1]!thsiFinD("ths_adtm_stock",$A2174,$A$1,7,3,100,100,100)</f>
        <v>6.2500000000010004E-3</v>
      </c>
      <c r="I2174" s="4">
        <f ca="1">[1]!thsiFinD("ths_bbiboll_stock",$A2174,$A$1,7,3,100,100,100)</f>
        <v>17.113541666667</v>
      </c>
      <c r="J2174" s="4">
        <f ca="1">[1]!thsiFinD("ths_dptb_stock",$A2174,$A$1,7,104,100,100)</f>
        <v>0.57142857142856995</v>
      </c>
      <c r="K2174" s="4">
        <f ca="1">[1]!thsiFinD("ths_srmi_stock",$A2174,$A$1,7,100,100)</f>
        <v>9.2539039907461006E-3</v>
      </c>
      <c r="L2174" s="4">
        <f ca="1">[1]!thsiFinD("ths_atr_stock",$A2174,$A$1,7,101,100,100)</f>
        <v>0.78571428571429003</v>
      </c>
      <c r="M2174" s="4">
        <f ca="1">[1]!thsiFinD("ths_vol_w_stock",$A2174,$A$1)/1000000</f>
        <v>8.3809679999999993</v>
      </c>
      <c r="N2174" s="4">
        <f ca="1">[1]!thsiFinD("ths_turnover_ratio_w_stock",$A2174,$A$1)</f>
        <v>3.9689288089228998</v>
      </c>
      <c r="O2174" s="4">
        <f ca="1">[1]!thsiFinD("ths_relative_chg_ratio_w_stock",$A2174,$A$1,104,100)</f>
        <v>-3.4626501972632999E-2</v>
      </c>
      <c r="P2174" s="4"/>
    </row>
    <row r="2175" spans="1:16" x14ac:dyDescent="0.25">
      <c r="A2175" s="2" t="s">
        <v>4359</v>
      </c>
      <c r="B2175" s="2" t="s">
        <v>4360</v>
      </c>
      <c r="C2175" s="4">
        <f ca="1">[1]!thsiFinD("ths_vol_ratio_stock",$A2175,$A$1,7,100)</f>
        <v>1.0034797602950001</v>
      </c>
      <c r="D2175" s="4">
        <f ca="1">[1]!thsiFinD("ths_cr_stock",$A2175,$A$1,7,100,100)</f>
        <v>72.881355932202993</v>
      </c>
      <c r="E2175" s="4">
        <f ca="1">[1]!thsiFinD("ths_mfi_stock",$A2175,$A$1,7,100,100)</f>
        <v>41.812676132946997</v>
      </c>
      <c r="F2175" s="4">
        <f ca="1">[1]!thsiFinD("ths_expma_stock",$A2175,$A$1,7,100,100)</f>
        <v>7.9108686187207002</v>
      </c>
      <c r="G2175" s="4">
        <f ca="1">[1]!thsiFinD("ths_rsi_stock",$A2175,$A$1,7,100,100)</f>
        <v>51.741713144152001</v>
      </c>
      <c r="H2175" s="4">
        <f ca="1">[1]!thsiFinD("ths_adtm_stock",$A2175,$A$1,7,3,100,100,100)</f>
        <v>-0.36206896551723999</v>
      </c>
      <c r="I2175" s="4">
        <f ca="1">[1]!thsiFinD("ths_bbiboll_stock",$A2175,$A$1,7,3,100,100,100)</f>
        <v>7.9367708333333002</v>
      </c>
      <c r="J2175" s="4">
        <f ca="1">[1]!thsiFinD("ths_dptb_stock",$A2175,$A$1,7,104,100,100)</f>
        <v>0.71428571428570997</v>
      </c>
      <c r="K2175" s="4">
        <f ca="1">[1]!thsiFinD("ths_srmi_stock",$A2175,$A$1,7,100,100)</f>
        <v>-1.2376237623762E-2</v>
      </c>
      <c r="L2175" s="4">
        <f ca="1">[1]!thsiFinD("ths_atr_stock",$A2175,$A$1,7,101,100,100)</f>
        <v>0.25142857142857</v>
      </c>
      <c r="M2175" s="4">
        <f ca="1">[1]!thsiFinD("ths_vol_w_stock",$A2175,$A$1)/1000000</f>
        <v>11.021442</v>
      </c>
      <c r="N2175" s="4">
        <f ca="1">[1]!thsiFinD("ths_turnover_ratio_w_stock",$A2175,$A$1)</f>
        <v>6.6291371862034003</v>
      </c>
      <c r="O2175" s="4">
        <f ca="1">[1]!thsiFinD("ths_relative_chg_ratio_w_stock",$A2175,$A$1,104,100)</f>
        <v>-0.57438449264141</v>
      </c>
      <c r="P2175" s="4"/>
    </row>
    <row r="2176" spans="1:16" x14ac:dyDescent="0.25">
      <c r="A2176" s="2" t="s">
        <v>4361</v>
      </c>
      <c r="B2176" s="2" t="s">
        <v>4362</v>
      </c>
      <c r="C2176" s="4">
        <f ca="1">[1]!thsiFinD("ths_vol_ratio_stock",$A2176,$A$1,7,100)</f>
        <v>1.6318634870825</v>
      </c>
      <c r="D2176" s="4">
        <f ca="1">[1]!thsiFinD("ths_cr_stock",$A2176,$A$1,7,100,100)</f>
        <v>80.952380952381006</v>
      </c>
      <c r="E2176" s="4">
        <f ca="1">[1]!thsiFinD("ths_mfi_stock",$A2176,$A$1,7,100,100)</f>
        <v>50.291153323366999</v>
      </c>
      <c r="F2176" s="4">
        <f ca="1">[1]!thsiFinD("ths_expma_stock",$A2176,$A$1,7,100,100)</f>
        <v>25.633837961327</v>
      </c>
      <c r="G2176" s="4">
        <f ca="1">[1]!thsiFinD("ths_rsi_stock",$A2176,$A$1,7,100,100)</f>
        <v>52.244750358440001</v>
      </c>
      <c r="H2176" s="4">
        <f ca="1">[1]!thsiFinD("ths_adtm_stock",$A2176,$A$1,7,3,100,100,100)</f>
        <v>-0.46601941747573</v>
      </c>
      <c r="I2176" s="4">
        <f ca="1">[1]!thsiFinD("ths_bbiboll_stock",$A2176,$A$1,7,3,100,100,100)</f>
        <v>25.766666666667</v>
      </c>
      <c r="J2176" s="4">
        <f ca="1">[1]!thsiFinD("ths_dptb_stock",$A2176,$A$1,7,104,100,100)</f>
        <v>0.71428571428570997</v>
      </c>
      <c r="K2176" s="4">
        <f ca="1">[1]!thsiFinD("ths_srmi_stock",$A2176,$A$1,7,100,100)</f>
        <v>0</v>
      </c>
      <c r="L2176" s="4">
        <f ca="1">[1]!thsiFinD("ths_atr_stock",$A2176,$A$1,7,101,100,100)</f>
        <v>1.0857142857143001</v>
      </c>
      <c r="M2176" s="4">
        <f ca="1">[1]!thsiFinD("ths_vol_w_stock",$A2176,$A$1)/1000000</f>
        <v>18.875589000000002</v>
      </c>
      <c r="N2176" s="4">
        <f ca="1">[1]!thsiFinD("ths_turnover_ratio_w_stock",$A2176,$A$1)</f>
        <v>6.4157923919669004</v>
      </c>
      <c r="O2176" s="4">
        <f ca="1">[1]!thsiFinD("ths_relative_chg_ratio_w_stock",$A2176,$A$1,104,100)</f>
        <v>-1.5490697766393</v>
      </c>
      <c r="P2176" s="4"/>
    </row>
    <row r="2177" spans="1:16" x14ac:dyDescent="0.25">
      <c r="A2177" s="2" t="s">
        <v>4363</v>
      </c>
      <c r="B2177" s="2" t="s">
        <v>4364</v>
      </c>
      <c r="C2177" s="4">
        <f ca="1">[1]!thsiFinD("ths_vol_ratio_stock",$A2177,$A$1,7,100)</f>
        <v>0.76250312057918002</v>
      </c>
      <c r="D2177" s="4">
        <f ca="1">[1]!thsiFinD("ths_cr_stock",$A2177,$A$1,7,100,100)</f>
        <v>105.68031704095</v>
      </c>
      <c r="E2177" s="4">
        <f ca="1">[1]!thsiFinD("ths_mfi_stock",$A2177,$A$1,7,100,100)</f>
        <v>52.103716457102998</v>
      </c>
      <c r="F2177" s="4">
        <f ca="1">[1]!thsiFinD("ths_expma_stock",$A2177,$A$1,7,100,100)</f>
        <v>18.604792639035999</v>
      </c>
      <c r="G2177" s="4">
        <f ca="1">[1]!thsiFinD("ths_rsi_stock",$A2177,$A$1,7,100,100)</f>
        <v>50.111360501579</v>
      </c>
      <c r="H2177" s="4">
        <f ca="1">[1]!thsiFinD("ths_adtm_stock",$A2177,$A$1,7,3,100,100,100)</f>
        <v>-0.12230215827337999</v>
      </c>
      <c r="I2177" s="4">
        <f ca="1">[1]!thsiFinD("ths_bbiboll_stock",$A2177,$A$1,7,3,100,100,100)</f>
        <v>18.765625</v>
      </c>
      <c r="J2177" s="4">
        <f ca="1">[1]!thsiFinD("ths_dptb_stock",$A2177,$A$1,7,104,100,100)</f>
        <v>0.57142857142856995</v>
      </c>
      <c r="K2177" s="4">
        <f ca="1">[1]!thsiFinD("ths_srmi_stock",$A2177,$A$1,7,100,100)</f>
        <v>5.3333333333340004E-4</v>
      </c>
      <c r="L2177" s="4">
        <f ca="1">[1]!thsiFinD("ths_atr_stock",$A2177,$A$1,7,101,100,100)</f>
        <v>0.76</v>
      </c>
      <c r="M2177" s="4">
        <f ca="1">[1]!thsiFinD("ths_vol_w_stock",$A2177,$A$1)/1000000</f>
        <v>15.510899999999999</v>
      </c>
      <c r="N2177" s="4">
        <f ca="1">[1]!thsiFinD("ths_turnover_ratio_w_stock",$A2177,$A$1)</f>
        <v>13.693680293578</v>
      </c>
      <c r="O2177" s="4">
        <f ca="1">[1]!thsiFinD("ths_relative_chg_ratio_w_stock",$A2177,$A$1,104,100)</f>
        <v>2.7307969312924998</v>
      </c>
      <c r="P2177" s="4"/>
    </row>
    <row r="2178" spans="1:16" x14ac:dyDescent="0.25">
      <c r="A2178" s="2" t="s">
        <v>4365</v>
      </c>
      <c r="B2178" s="2" t="s">
        <v>4366</v>
      </c>
      <c r="C2178" s="4">
        <f ca="1">[1]!thsiFinD("ths_vol_ratio_stock",$A2178,$A$1,7,100)</f>
        <v>0.82582405955278004</v>
      </c>
      <c r="D2178" s="4">
        <f ca="1">[1]!thsiFinD("ths_cr_stock",$A2178,$A$1,7,100,100)</f>
        <v>143.49775784753001</v>
      </c>
      <c r="E2178" s="4">
        <f ca="1">[1]!thsiFinD("ths_mfi_stock",$A2178,$A$1,7,100,100)</f>
        <v>55.261664978393</v>
      </c>
      <c r="F2178" s="4">
        <f ca="1">[1]!thsiFinD("ths_expma_stock",$A2178,$A$1,7,100,100)</f>
        <v>12.192292711417</v>
      </c>
      <c r="G2178" s="4">
        <f ca="1">[1]!thsiFinD("ths_rsi_stock",$A2178,$A$1,7,100,100)</f>
        <v>59.718279679106999</v>
      </c>
      <c r="H2178" s="4">
        <f ca="1">[1]!thsiFinD("ths_adtm_stock",$A2178,$A$1,7,3,100,100,100)</f>
        <v>-0.22857142857143001</v>
      </c>
      <c r="I2178" s="4">
        <f ca="1">[1]!thsiFinD("ths_bbiboll_stock",$A2178,$A$1,7,3,100,100,100)</f>
        <v>12.2696875</v>
      </c>
      <c r="J2178" s="4">
        <f ca="1">[1]!thsiFinD("ths_dptb_stock",$A2178,$A$1,7,104,100,100)</f>
        <v>0.85714285714285998</v>
      </c>
      <c r="K2178" s="4">
        <f ca="1">[1]!thsiFinD("ths_srmi_stock",$A2178,$A$1,7,100,100)</f>
        <v>4.8566878980892E-2</v>
      </c>
      <c r="L2178" s="4">
        <f ca="1">[1]!thsiFinD("ths_atr_stock",$A2178,$A$1,7,101,100,100)</f>
        <v>0.54142857142857004</v>
      </c>
      <c r="M2178" s="4">
        <f ca="1">[1]!thsiFinD("ths_vol_w_stock",$A2178,$A$1)/1000000</f>
        <v>29.545223</v>
      </c>
      <c r="N2178" s="4">
        <f ca="1">[1]!thsiFinD("ths_turnover_ratio_w_stock",$A2178,$A$1)</f>
        <v>20.635177467542</v>
      </c>
      <c r="O2178" s="4">
        <f ca="1">[1]!thsiFinD("ths_relative_chg_ratio_w_stock",$A2178,$A$1,104,100)</f>
        <v>5.1456488644320002</v>
      </c>
      <c r="P2178" s="4"/>
    </row>
    <row r="2179" spans="1:16" x14ac:dyDescent="0.25">
      <c r="A2179" s="2" t="s">
        <v>4367</v>
      </c>
      <c r="B2179" s="2" t="s">
        <v>4368</v>
      </c>
      <c r="C2179" s="4">
        <f ca="1">[1]!thsiFinD("ths_vol_ratio_stock",$A2179,$A$1,7,100)</f>
        <v>0.75958873698586005</v>
      </c>
      <c r="D2179" s="4">
        <f ca="1">[1]!thsiFinD("ths_cr_stock",$A2179,$A$1,7,100,100)</f>
        <v>142.98642533936999</v>
      </c>
      <c r="E2179" s="4">
        <f ca="1">[1]!thsiFinD("ths_mfi_stock",$A2179,$A$1,7,100,100)</f>
        <v>63.059198747903999</v>
      </c>
      <c r="F2179" s="4">
        <f ca="1">[1]!thsiFinD("ths_expma_stock",$A2179,$A$1,7,100,100)</f>
        <v>8.8207993445201005</v>
      </c>
      <c r="G2179" s="4">
        <f ca="1">[1]!thsiFinD("ths_rsi_stock",$A2179,$A$1,7,100,100)</f>
        <v>56.465718199393002</v>
      </c>
      <c r="H2179" s="4">
        <f ca="1">[1]!thsiFinD("ths_adtm_stock",$A2179,$A$1,7,3,100,100,100)</f>
        <v>0.55844155844155996</v>
      </c>
      <c r="I2179" s="4">
        <f ca="1">[1]!thsiFinD("ths_bbiboll_stock",$A2179,$A$1,7,3,100,100,100)</f>
        <v>8.8601041666666998</v>
      </c>
      <c r="J2179" s="4">
        <f ca="1">[1]!thsiFinD("ths_dptb_stock",$A2179,$A$1,7,104,100,100)</f>
        <v>0.85714285714285998</v>
      </c>
      <c r="K2179" s="4">
        <f ca="1">[1]!thsiFinD("ths_srmi_stock",$A2179,$A$1,7,100,100)</f>
        <v>2.2321428571428999E-2</v>
      </c>
      <c r="L2179" s="4">
        <f ca="1">[1]!thsiFinD("ths_atr_stock",$A2179,$A$1,7,101,100,100)</f>
        <v>0.26571428571429001</v>
      </c>
      <c r="M2179" s="4">
        <f ca="1">[1]!thsiFinD("ths_vol_w_stock",$A2179,$A$1)/1000000</f>
        <v>42.943401999999999</v>
      </c>
      <c r="N2179" s="4">
        <f ca="1">[1]!thsiFinD("ths_turnover_ratio_w_stock",$A2179,$A$1)</f>
        <v>8.5299394496564993</v>
      </c>
      <c r="O2179" s="4">
        <f ca="1">[1]!thsiFinD("ths_relative_chg_ratio_w_stock",$A2179,$A$1,104,100)</f>
        <v>3.9594177322252002</v>
      </c>
      <c r="P2179" s="4"/>
    </row>
    <row r="2180" spans="1:16" x14ac:dyDescent="0.25">
      <c r="A2180" s="2" t="s">
        <v>4369</v>
      </c>
      <c r="B2180" s="2" t="s">
        <v>4370</v>
      </c>
      <c r="C2180" s="4">
        <f ca="1">[1]!thsiFinD("ths_vol_ratio_stock",$A2180,$A$1,7,100)</f>
        <v>0.96474037712883998</v>
      </c>
      <c r="D2180" s="4">
        <f ca="1">[1]!thsiFinD("ths_cr_stock",$A2180,$A$1,7,100,100)</f>
        <v>162.91309669523</v>
      </c>
      <c r="E2180" s="4">
        <f ca="1">[1]!thsiFinD("ths_mfi_stock",$A2180,$A$1,7,100,100)</f>
        <v>58.450649868421003</v>
      </c>
      <c r="F2180" s="4">
        <f ca="1">[1]!thsiFinD("ths_expma_stock",$A2180,$A$1,7,100,100)</f>
        <v>24.823999922464001</v>
      </c>
      <c r="G2180" s="4">
        <f ca="1">[1]!thsiFinD("ths_rsi_stock",$A2180,$A$1,7,100,100)</f>
        <v>57.650854239014002</v>
      </c>
      <c r="H2180" s="4">
        <f ca="1">[1]!thsiFinD("ths_adtm_stock",$A2180,$A$1,7,3,100,100,100)</f>
        <v>0.60333333333332995</v>
      </c>
      <c r="I2180" s="4">
        <f ca="1">[1]!thsiFinD("ths_bbiboll_stock",$A2180,$A$1,7,3,100,100,100)</f>
        <v>24.831979166667001</v>
      </c>
      <c r="J2180" s="4">
        <f ca="1">[1]!thsiFinD("ths_dptb_stock",$A2180,$A$1,7,104,100,100)</f>
        <v>0.57142857142856995</v>
      </c>
      <c r="K2180" s="4">
        <f ca="1">[1]!thsiFinD("ths_srmi_stock",$A2180,$A$1,7,100,100)</f>
        <v>4.8992493085736999E-2</v>
      </c>
      <c r="L2180" s="4">
        <f ca="1">[1]!thsiFinD("ths_atr_stock",$A2180,$A$1,7,101,100,100)</f>
        <v>1.0257142857143</v>
      </c>
      <c r="M2180" s="4">
        <f ca="1">[1]!thsiFinD("ths_vol_w_stock",$A2180,$A$1)/1000000</f>
        <v>33.679789999999997</v>
      </c>
      <c r="N2180" s="4">
        <f ca="1">[1]!thsiFinD("ths_turnover_ratio_w_stock",$A2180,$A$1)</f>
        <v>22.622169173532001</v>
      </c>
      <c r="O2180" s="4">
        <f ca="1">[1]!thsiFinD("ths_relative_chg_ratio_w_stock",$A2180,$A$1,104,100)</f>
        <v>5.2290766162836997</v>
      </c>
      <c r="P2180" s="4"/>
    </row>
    <row r="2181" spans="1:16" x14ac:dyDescent="0.25">
      <c r="A2181" s="2" t="s">
        <v>4371</v>
      </c>
      <c r="B2181" s="2" t="s">
        <v>4372</v>
      </c>
      <c r="C2181" s="4">
        <f ca="1">[1]!thsiFinD("ths_vol_ratio_stock",$A2181,$A$1,7,100)</f>
        <v>2.5081246401938002</v>
      </c>
      <c r="D2181" s="4">
        <f ca="1">[1]!thsiFinD("ths_cr_stock",$A2181,$A$1,7,100,100)</f>
        <v>156.54911838791</v>
      </c>
      <c r="E2181" s="4">
        <f ca="1">[1]!thsiFinD("ths_mfi_stock",$A2181,$A$1,7,100,100)</f>
        <v>38.827611602000999</v>
      </c>
      <c r="F2181" s="4">
        <f ca="1">[1]!thsiFinD("ths_expma_stock",$A2181,$A$1,7,100,100)</f>
        <v>14.865245746276001</v>
      </c>
      <c r="G2181" s="4">
        <f ca="1">[1]!thsiFinD("ths_rsi_stock",$A2181,$A$1,7,100,100)</f>
        <v>60.453798727003999</v>
      </c>
      <c r="H2181" s="4">
        <f ca="1">[1]!thsiFinD("ths_adtm_stock",$A2181,$A$1,7,3,100,100,100)</f>
        <v>0.56403269754768004</v>
      </c>
      <c r="I2181" s="4">
        <f ca="1">[1]!thsiFinD("ths_bbiboll_stock",$A2181,$A$1,7,3,100,100,100)</f>
        <v>14.874375000000001</v>
      </c>
      <c r="J2181" s="4">
        <f ca="1">[1]!thsiFinD("ths_dptb_stock",$A2181,$A$1,7,104,100,100)</f>
        <v>0.57142857142856995</v>
      </c>
      <c r="K2181" s="4">
        <f ca="1">[1]!thsiFinD("ths_srmi_stock",$A2181,$A$1,7,100,100)</f>
        <v>1.8880208333332999E-2</v>
      </c>
      <c r="L2181" s="4">
        <f ca="1">[1]!thsiFinD("ths_atr_stock",$A2181,$A$1,7,101,100,100)</f>
        <v>1.02</v>
      </c>
      <c r="M2181" s="4">
        <f ca="1">[1]!thsiFinD("ths_vol_w_stock",$A2181,$A$1)/1000000</f>
        <v>18.303704</v>
      </c>
      <c r="N2181" s="4">
        <f ca="1">[1]!thsiFinD("ths_turnover_ratio_w_stock",$A2181,$A$1)</f>
        <v>20.534767930259001</v>
      </c>
      <c r="O2181" s="4">
        <f ca="1">[1]!thsiFinD("ths_relative_chg_ratio_w_stock",$A2181,$A$1,104,100)</f>
        <v>4.5802224503411004</v>
      </c>
      <c r="P2181" s="4"/>
    </row>
    <row r="2182" spans="1:16" x14ac:dyDescent="0.25">
      <c r="A2182" s="2" t="s">
        <v>4373</v>
      </c>
      <c r="B2182" s="2" t="s">
        <v>4374</v>
      </c>
      <c r="C2182" s="4">
        <f ca="1">[1]!thsiFinD("ths_vol_ratio_stock",$A2182,$A$1,7,100)</f>
        <v>0.96554203163904995</v>
      </c>
      <c r="D2182" s="4">
        <f ca="1">[1]!thsiFinD("ths_cr_stock",$A2182,$A$1,7,100,100)</f>
        <v>83.424807903403007</v>
      </c>
      <c r="E2182" s="4">
        <f ca="1">[1]!thsiFinD("ths_mfi_stock",$A2182,$A$1,7,100,100)</f>
        <v>61.492848241125998</v>
      </c>
      <c r="F2182" s="4">
        <f ca="1">[1]!thsiFinD("ths_expma_stock",$A2182,$A$1,7,100,100)</f>
        <v>15.282684546356</v>
      </c>
      <c r="G2182" s="4">
        <f ca="1">[1]!thsiFinD("ths_rsi_stock",$A2182,$A$1,7,100,100)</f>
        <v>48.059815031866002</v>
      </c>
      <c r="H2182" s="4">
        <f ca="1">[1]!thsiFinD("ths_adtm_stock",$A2182,$A$1,7,3,100,100,100)</f>
        <v>-0.33333333333332998</v>
      </c>
      <c r="I2182" s="4">
        <f ca="1">[1]!thsiFinD("ths_bbiboll_stock",$A2182,$A$1,7,3,100,100,100)</f>
        <v>15.330625</v>
      </c>
      <c r="J2182" s="4">
        <f ca="1">[1]!thsiFinD("ths_dptb_stock",$A2182,$A$1,7,104,100,100)</f>
        <v>0.57142857142856995</v>
      </c>
      <c r="K2182" s="4">
        <f ca="1">[1]!thsiFinD("ths_srmi_stock",$A2182,$A$1,7,100,100)</f>
        <v>-6.4892926670993001E-3</v>
      </c>
      <c r="L2182" s="4">
        <f ca="1">[1]!thsiFinD("ths_atr_stock",$A2182,$A$1,7,101,100,100)</f>
        <v>0.8</v>
      </c>
      <c r="M2182" s="4">
        <f ca="1">[1]!thsiFinD("ths_vol_w_stock",$A2182,$A$1)/1000000</f>
        <v>48.299362000000002</v>
      </c>
      <c r="N2182" s="4">
        <f ca="1">[1]!thsiFinD("ths_turnover_ratio_w_stock",$A2182,$A$1)</f>
        <v>19.472338456193</v>
      </c>
      <c r="O2182" s="4">
        <f ca="1">[1]!thsiFinD("ths_relative_chg_ratio_w_stock",$A2182,$A$1,104,100)</f>
        <v>-0.54743932067733003</v>
      </c>
      <c r="P2182" s="4"/>
    </row>
    <row r="2183" spans="1:16" x14ac:dyDescent="0.25">
      <c r="A2183" s="2" t="s">
        <v>4375</v>
      </c>
      <c r="B2183" s="2" t="s">
        <v>4376</v>
      </c>
      <c r="C2183" s="4">
        <f ca="1">[1]!thsiFinD("ths_vol_ratio_stock",$A2183,$A$1,7,100)</f>
        <v>0.65896028801487005</v>
      </c>
      <c r="D2183" s="4">
        <f ca="1">[1]!thsiFinD("ths_cr_stock",$A2183,$A$1,7,100,100)</f>
        <v>146.21848739495999</v>
      </c>
      <c r="E2183" s="4">
        <f ca="1">[1]!thsiFinD("ths_mfi_stock",$A2183,$A$1,7,100,100)</f>
        <v>65.958741254919005</v>
      </c>
      <c r="F2183" s="4">
        <f ca="1">[1]!thsiFinD("ths_expma_stock",$A2183,$A$1,7,100,100)</f>
        <v>21.907564767956</v>
      </c>
      <c r="G2183" s="4">
        <f ca="1">[1]!thsiFinD("ths_rsi_stock",$A2183,$A$1,7,100,100)</f>
        <v>58.713509808356001</v>
      </c>
      <c r="H2183" s="4">
        <f ca="1">[1]!thsiFinD("ths_adtm_stock",$A2183,$A$1,7,3,100,100,100)</f>
        <v>0.26530612244898</v>
      </c>
      <c r="I2183" s="4">
        <f ca="1">[1]!thsiFinD("ths_bbiboll_stock",$A2183,$A$1,7,3,100,100,100)</f>
        <v>22.000937499999999</v>
      </c>
      <c r="J2183" s="4">
        <f ca="1">[1]!thsiFinD("ths_dptb_stock",$A2183,$A$1,7,104,100,100)</f>
        <v>0.71428571428570997</v>
      </c>
      <c r="K2183" s="4">
        <f ca="1">[1]!thsiFinD("ths_srmi_stock",$A2183,$A$1,7,100,100)</f>
        <v>4.4642857142856998E-2</v>
      </c>
      <c r="L2183" s="4">
        <f ca="1">[1]!thsiFinD("ths_atr_stock",$A2183,$A$1,7,101,100,100)</f>
        <v>0.84857142857142998</v>
      </c>
      <c r="M2183" s="4">
        <f ca="1">[1]!thsiFinD("ths_vol_w_stock",$A2183,$A$1)/1000000</f>
        <v>5.8644910000000001</v>
      </c>
      <c r="N2183" s="4">
        <f ca="1">[1]!thsiFinD("ths_turnover_ratio_w_stock",$A2183,$A$1)</f>
        <v>3.1429907286857</v>
      </c>
      <c r="O2183" s="4">
        <f ca="1">[1]!thsiFinD("ths_relative_chg_ratio_w_stock",$A2183,$A$1,104,100)</f>
        <v>5.2084001461067997</v>
      </c>
      <c r="P2183" s="4"/>
    </row>
    <row r="2184" spans="1:16" x14ac:dyDescent="0.25">
      <c r="A2184" s="2" t="s">
        <v>4377</v>
      </c>
      <c r="B2184" s="2" t="s">
        <v>4378</v>
      </c>
      <c r="C2184" s="4">
        <f ca="1">[1]!thsiFinD("ths_vol_ratio_stock",$A2184,$A$1,7,100)</f>
        <v>2.5484551705567</v>
      </c>
      <c r="D2184" s="4">
        <f ca="1">[1]!thsiFinD("ths_cr_stock",$A2184,$A$1,7,100,100)</f>
        <v>289.31909212283</v>
      </c>
      <c r="E2184" s="4">
        <f ca="1">[1]!thsiFinD("ths_mfi_stock",$A2184,$A$1,7,100,100)</f>
        <v>71.748148742582003</v>
      </c>
      <c r="F2184" s="4">
        <f ca="1">[1]!thsiFinD("ths_expma_stock",$A2184,$A$1,7,100,100)</f>
        <v>13.358746852218999</v>
      </c>
      <c r="G2184" s="4">
        <f ca="1">[1]!thsiFinD("ths_rsi_stock",$A2184,$A$1,7,100,100)</f>
        <v>79.639400634517997</v>
      </c>
      <c r="H2184" s="4">
        <f ca="1">[1]!thsiFinD("ths_adtm_stock",$A2184,$A$1,7,3,100,100,100)</f>
        <v>0.71798561151078999</v>
      </c>
      <c r="I2184" s="4">
        <f ca="1">[1]!thsiFinD("ths_bbiboll_stock",$A2184,$A$1,7,3,100,100,100)</f>
        <v>12.904479166667</v>
      </c>
      <c r="J2184" s="4">
        <f ca="1">[1]!thsiFinD("ths_dptb_stock",$A2184,$A$1,7,104,100,100)</f>
        <v>0.85714285714285998</v>
      </c>
      <c r="K2184" s="4">
        <f ca="1">[1]!thsiFinD("ths_srmi_stock",$A2184,$A$1,7,100,100)</f>
        <v>0.22716199756395</v>
      </c>
      <c r="L2184" s="4">
        <f ca="1">[1]!thsiFinD("ths_atr_stock",$A2184,$A$1,7,101,100,100)</f>
        <v>1.5428571428571001</v>
      </c>
      <c r="M2184" s="4">
        <f ca="1">[1]!thsiFinD("ths_vol_w_stock",$A2184,$A$1)/1000000</f>
        <v>57.827699000000003</v>
      </c>
      <c r="N2184" s="4">
        <f ca="1">[1]!thsiFinD("ths_turnover_ratio_w_stock",$A2184,$A$1)</f>
        <v>65.987458711694003</v>
      </c>
      <c r="O2184" s="4">
        <f ca="1">[1]!thsiFinD("ths_relative_chg_ratio_w_stock",$A2184,$A$1,104,100)</f>
        <v>28.086437066076002</v>
      </c>
      <c r="P2184" s="4"/>
    </row>
    <row r="2185" spans="1:16" x14ac:dyDescent="0.25">
      <c r="A2185" s="2" t="s">
        <v>4379</v>
      </c>
      <c r="B2185" s="2" t="s">
        <v>4380</v>
      </c>
      <c r="C2185" s="4">
        <f ca="1">[1]!thsiFinD("ths_vol_ratio_stock",$A2185,$A$1,7,100)</f>
        <v>1.0337035223533</v>
      </c>
      <c r="D2185" s="4">
        <f ca="1">[1]!thsiFinD("ths_cr_stock",$A2185,$A$1,7,100,100)</f>
        <v>40.163934426228998</v>
      </c>
      <c r="E2185" s="4">
        <f ca="1">[1]!thsiFinD("ths_mfi_stock",$A2185,$A$1,7,100,100)</f>
        <v>31.39557891287</v>
      </c>
      <c r="F2185" s="4">
        <f ca="1">[1]!thsiFinD("ths_expma_stock",$A2185,$A$1,7,100,100)</f>
        <v>6.8909826925313</v>
      </c>
      <c r="G2185" s="4">
        <f ca="1">[1]!thsiFinD("ths_rsi_stock",$A2185,$A$1,7,100,100)</f>
        <v>39.348921182230001</v>
      </c>
      <c r="H2185" s="4">
        <f ca="1">[1]!thsiFinD("ths_adtm_stock",$A2185,$A$1,7,3,100,100,100)</f>
        <v>-0.11764705882353001</v>
      </c>
      <c r="I2185" s="4">
        <f ca="1">[1]!thsiFinD("ths_bbiboll_stock",$A2185,$A$1,7,3,100,100,100)</f>
        <v>6.9934374999999998</v>
      </c>
      <c r="J2185" s="4">
        <f ca="1">[1]!thsiFinD("ths_dptb_stock",$A2185,$A$1,7,104,100,100)</f>
        <v>0.42857142857142999</v>
      </c>
      <c r="K2185" s="4">
        <f ca="1">[1]!thsiFinD("ths_srmi_stock",$A2185,$A$1,7,100,100)</f>
        <v>-6.3945578231292002E-2</v>
      </c>
      <c r="L2185" s="4">
        <f ca="1">[1]!thsiFinD("ths_atr_stock",$A2185,$A$1,7,101,100,100)</f>
        <v>0.25714285714286</v>
      </c>
      <c r="M2185" s="4">
        <f ca="1">[1]!thsiFinD("ths_vol_w_stock",$A2185,$A$1)/1000000</f>
        <v>5.9892849999999997</v>
      </c>
      <c r="N2185" s="4">
        <f ca="1">[1]!thsiFinD("ths_turnover_ratio_w_stock",$A2185,$A$1)</f>
        <v>1.7722332953833</v>
      </c>
      <c r="O2185" s="4">
        <f ca="1">[1]!thsiFinD("ths_relative_chg_ratio_w_stock",$A2185,$A$1,104,100)</f>
        <v>-4.3034930658967996</v>
      </c>
      <c r="P2185" s="4"/>
    </row>
    <row r="2186" spans="1:16" x14ac:dyDescent="0.25">
      <c r="A2186" s="2" t="s">
        <v>4381</v>
      </c>
      <c r="B2186" s="2" t="s">
        <v>4382</v>
      </c>
      <c r="C2186" s="4">
        <f ca="1">[1]!thsiFinD("ths_vol_ratio_stock",$A2186,$A$1,7,100)</f>
        <v>1.1146056700828</v>
      </c>
      <c r="D2186" s="4">
        <f ca="1">[1]!thsiFinD("ths_cr_stock",$A2186,$A$1,7,100,100)</f>
        <v>91.129032258064996</v>
      </c>
      <c r="E2186" s="4">
        <f ca="1">[1]!thsiFinD("ths_mfi_stock",$A2186,$A$1,7,100,100)</f>
        <v>63.944211928321998</v>
      </c>
      <c r="F2186" s="4">
        <f ca="1">[1]!thsiFinD("ths_expma_stock",$A2186,$A$1,7,100,100)</f>
        <v>7.7168251247536999</v>
      </c>
      <c r="G2186" s="4">
        <f ca="1">[1]!thsiFinD("ths_rsi_stock",$A2186,$A$1,7,100,100)</f>
        <v>55.274788321875</v>
      </c>
      <c r="H2186" s="4">
        <f ca="1">[1]!thsiFinD("ths_adtm_stock",$A2186,$A$1,7,3,100,100,100)</f>
        <v>0.32432432432432001</v>
      </c>
      <c r="I2186" s="4">
        <f ca="1">[1]!thsiFinD("ths_bbiboll_stock",$A2186,$A$1,7,3,100,100,100)</f>
        <v>7.5757291666666999</v>
      </c>
      <c r="J2186" s="4">
        <f ca="1">[1]!thsiFinD("ths_dptb_stock",$A2186,$A$1,7,104,100,100)</f>
        <v>0.85714285714285998</v>
      </c>
      <c r="K2186" s="4">
        <f ca="1">[1]!thsiFinD("ths_srmi_stock",$A2186,$A$1,7,100,100)</f>
        <v>3.8071065989847999E-3</v>
      </c>
      <c r="L2186" s="4">
        <f ca="1">[1]!thsiFinD("ths_atr_stock",$A2186,$A$1,7,101,100,100)</f>
        <v>0.71857142857142997</v>
      </c>
      <c r="M2186" s="4">
        <f ca="1">[1]!thsiFinD("ths_vol_w_stock",$A2186,$A$1)/1000000</f>
        <v>74.049599000000001</v>
      </c>
      <c r="N2186" s="4">
        <f ca="1">[1]!thsiFinD("ths_turnover_ratio_w_stock",$A2186,$A$1)</f>
        <v>46.275214973128001</v>
      </c>
      <c r="O2186" s="4">
        <f ca="1">[1]!thsiFinD("ths_relative_chg_ratio_w_stock",$A2186,$A$1,104,100)</f>
        <v>0.47251783823763999</v>
      </c>
      <c r="P2186" s="4"/>
    </row>
    <row r="2187" spans="1:16" x14ac:dyDescent="0.25">
      <c r="A2187" s="2" t="s">
        <v>4383</v>
      </c>
      <c r="B2187" s="2" t="s">
        <v>4384</v>
      </c>
      <c r="C2187" s="4">
        <f ca="1">[1]!thsiFinD("ths_vol_ratio_stock",$A2187,$A$1,7,100)</f>
        <v>0.70345506308436001</v>
      </c>
      <c r="D2187" s="4">
        <f ca="1">[1]!thsiFinD("ths_cr_stock",$A2187,$A$1,7,100,100)</f>
        <v>39.181916038750998</v>
      </c>
      <c r="E2187" s="4">
        <f ca="1">[1]!thsiFinD("ths_mfi_stock",$A2187,$A$1,7,100,100)</f>
        <v>36.225900690227</v>
      </c>
      <c r="F2187" s="4">
        <f ca="1">[1]!thsiFinD("ths_expma_stock",$A2187,$A$1,7,100,100)</f>
        <v>14.572714754424</v>
      </c>
      <c r="G2187" s="4">
        <f ca="1">[1]!thsiFinD("ths_rsi_stock",$A2187,$A$1,7,100,100)</f>
        <v>26.754576624003001</v>
      </c>
      <c r="H2187" s="4">
        <f ca="1">[1]!thsiFinD("ths_adtm_stock",$A2187,$A$1,7,3,100,100,100)</f>
        <v>0.43617021276596002</v>
      </c>
      <c r="I2187" s="4">
        <f ca="1">[1]!thsiFinD("ths_bbiboll_stock",$A2187,$A$1,7,3,100,100,100)</f>
        <v>14.846979166666999</v>
      </c>
      <c r="J2187" s="4">
        <f ca="1">[1]!thsiFinD("ths_dptb_stock",$A2187,$A$1,7,104,100,100)</f>
        <v>0.42857142857142999</v>
      </c>
      <c r="K2187" s="4">
        <f ca="1">[1]!thsiFinD("ths_srmi_stock",$A2187,$A$1,7,100,100)</f>
        <v>-5.5290102389078999E-2</v>
      </c>
      <c r="L2187" s="4">
        <f ca="1">[1]!thsiFinD("ths_atr_stock",$A2187,$A$1,7,101,100,100)</f>
        <v>0.62285714285714</v>
      </c>
      <c r="M2187" s="4">
        <f ca="1">[1]!thsiFinD("ths_vol_w_stock",$A2187,$A$1)/1000000</f>
        <v>13.996831999999999</v>
      </c>
      <c r="N2187" s="4">
        <f ca="1">[1]!thsiFinD("ths_turnover_ratio_w_stock",$A2187,$A$1)</f>
        <v>13.742135264999</v>
      </c>
      <c r="O2187" s="4">
        <f ca="1">[1]!thsiFinD("ths_relative_chg_ratio_w_stock",$A2187,$A$1,104,100)</f>
        <v>-7.4379638472243998</v>
      </c>
      <c r="P2187" s="4"/>
    </row>
    <row r="2188" spans="1:16" x14ac:dyDescent="0.25">
      <c r="A2188" s="2" t="s">
        <v>4385</v>
      </c>
      <c r="B2188" s="2" t="s">
        <v>4386</v>
      </c>
      <c r="C2188" s="4">
        <f ca="1">[1]!thsiFinD("ths_vol_ratio_stock",$A2188,$A$1,7,100)</f>
        <v>0.69076855554292005</v>
      </c>
      <c r="D2188" s="4">
        <f ca="1">[1]!thsiFinD("ths_cr_stock",$A2188,$A$1,7,100,100)</f>
        <v>62.871287128713</v>
      </c>
      <c r="E2188" s="4">
        <f ca="1">[1]!thsiFinD("ths_mfi_stock",$A2188,$A$1,7,100,100)</f>
        <v>36.379555738100997</v>
      </c>
      <c r="F2188" s="4">
        <f ca="1">[1]!thsiFinD("ths_expma_stock",$A2188,$A$1,7,100,100)</f>
        <v>13.070196644735001</v>
      </c>
      <c r="G2188" s="4">
        <f ca="1">[1]!thsiFinD("ths_rsi_stock",$A2188,$A$1,7,100,100)</f>
        <v>41.777332981666</v>
      </c>
      <c r="H2188" s="4">
        <f ca="1">[1]!thsiFinD("ths_adtm_stock",$A2188,$A$1,7,3,100,100,100)</f>
        <v>0.10948905109489</v>
      </c>
      <c r="I2188" s="4">
        <f ca="1">[1]!thsiFinD("ths_bbiboll_stock",$A2188,$A$1,7,3,100,100,100)</f>
        <v>13.252083333332999</v>
      </c>
      <c r="J2188" s="4">
        <f ca="1">[1]!thsiFinD("ths_dptb_stock",$A2188,$A$1,7,104,100,100)</f>
        <v>0.71428571428570997</v>
      </c>
      <c r="K2188" s="4">
        <f ca="1">[1]!thsiFinD("ths_srmi_stock",$A2188,$A$1,7,100,100)</f>
        <v>-2.8210838901262001E-2</v>
      </c>
      <c r="L2188" s="4">
        <f ca="1">[1]!thsiFinD("ths_atr_stock",$A2188,$A$1,7,101,100,100)</f>
        <v>0.49571428571428999</v>
      </c>
      <c r="M2188" s="4">
        <f ca="1">[1]!thsiFinD("ths_vol_w_stock",$A2188,$A$1)/1000000</f>
        <v>13.047737</v>
      </c>
      <c r="N2188" s="4">
        <f ca="1">[1]!thsiFinD("ths_turnover_ratio_w_stock",$A2188,$A$1)</f>
        <v>6.7303477274221999</v>
      </c>
      <c r="O2188" s="4">
        <f ca="1">[1]!thsiFinD("ths_relative_chg_ratio_w_stock",$A2188,$A$1,104,100)</f>
        <v>-1.5095473658014</v>
      </c>
      <c r="P2188" s="4"/>
    </row>
    <row r="2189" spans="1:16" x14ac:dyDescent="0.25">
      <c r="A2189" s="2" t="s">
        <v>4387</v>
      </c>
      <c r="B2189" s="2" t="s">
        <v>4388</v>
      </c>
      <c r="C2189" s="4">
        <f ca="1">[1]!thsiFinD("ths_vol_ratio_stock",$A2189,$A$1,7,100)</f>
        <v>0.97459851521743002</v>
      </c>
      <c r="D2189" s="4">
        <f ca="1">[1]!thsiFinD("ths_cr_stock",$A2189,$A$1,7,100,100)</f>
        <v>66.715542521993996</v>
      </c>
      <c r="E2189" s="4">
        <f ca="1">[1]!thsiFinD("ths_mfi_stock",$A2189,$A$1,7,100,100)</f>
        <v>50.437422083891001</v>
      </c>
      <c r="F2189" s="4">
        <f ca="1">[1]!thsiFinD("ths_expma_stock",$A2189,$A$1,7,100,100)</f>
        <v>16.086023121591001</v>
      </c>
      <c r="G2189" s="4">
        <f ca="1">[1]!thsiFinD("ths_rsi_stock",$A2189,$A$1,7,100,100)</f>
        <v>40.947108208853997</v>
      </c>
      <c r="H2189" s="4">
        <f ca="1">[1]!thsiFinD("ths_adtm_stock",$A2189,$A$1,7,3,100,100,100)</f>
        <v>-0.47945205479452002</v>
      </c>
      <c r="I2189" s="4">
        <f ca="1">[1]!thsiFinD("ths_bbiboll_stock",$A2189,$A$1,7,3,100,100,100)</f>
        <v>16.308020833333</v>
      </c>
      <c r="J2189" s="4">
        <f ca="1">[1]!thsiFinD("ths_dptb_stock",$A2189,$A$1,7,104,100,100)</f>
        <v>0.57142857142856995</v>
      </c>
      <c r="K2189" s="4">
        <f ca="1">[1]!thsiFinD("ths_srmi_stock",$A2189,$A$1,7,100,100)</f>
        <v>-1.8995098039216E-2</v>
      </c>
      <c r="L2189" s="4">
        <f ca="1">[1]!thsiFinD("ths_atr_stock",$A2189,$A$1,7,101,100,100)</f>
        <v>0.55142857142857005</v>
      </c>
      <c r="M2189" s="4">
        <f ca="1">[1]!thsiFinD("ths_vol_w_stock",$A2189,$A$1)/1000000</f>
        <v>48.053749000000003</v>
      </c>
      <c r="N2189" s="4">
        <f ca="1">[1]!thsiFinD("ths_turnover_ratio_w_stock",$A2189,$A$1)</f>
        <v>26.752986129639002</v>
      </c>
      <c r="O2189" s="4">
        <f ca="1">[1]!thsiFinD("ths_relative_chg_ratio_w_stock",$A2189,$A$1,104,100)</f>
        <v>-0.70270440423445002</v>
      </c>
      <c r="P2189" s="4"/>
    </row>
    <row r="2190" spans="1:16" x14ac:dyDescent="0.25">
      <c r="A2190" s="2" t="s">
        <v>4389</v>
      </c>
      <c r="B2190" s="2" t="s">
        <v>4390</v>
      </c>
      <c r="C2190" s="4">
        <f ca="1">[1]!thsiFinD("ths_vol_ratio_stock",$A2190,$A$1,7,100)</f>
        <v>0.67327449795245997</v>
      </c>
      <c r="D2190" s="4">
        <f ca="1">[1]!thsiFinD("ths_cr_stock",$A2190,$A$1,7,100,100)</f>
        <v>63.111111111111001</v>
      </c>
      <c r="E2190" s="4">
        <f ca="1">[1]!thsiFinD("ths_mfi_stock",$A2190,$A$1,7,100,100)</f>
        <v>41.973802140057003</v>
      </c>
      <c r="F2190" s="4">
        <f ca="1">[1]!thsiFinD("ths_expma_stock",$A2190,$A$1,7,100,100)</f>
        <v>12.127608166804</v>
      </c>
      <c r="G2190" s="4">
        <f ca="1">[1]!thsiFinD("ths_rsi_stock",$A2190,$A$1,7,100,100)</f>
        <v>34.692707866909998</v>
      </c>
      <c r="H2190" s="4">
        <f ca="1">[1]!thsiFinD("ths_adtm_stock",$A2190,$A$1,7,3,100,100,100)</f>
        <v>-0.52840909090909005</v>
      </c>
      <c r="I2190" s="4">
        <f ca="1">[1]!thsiFinD("ths_bbiboll_stock",$A2190,$A$1,7,3,100,100,100)</f>
        <v>12.395208333333001</v>
      </c>
      <c r="J2190" s="4">
        <f ca="1">[1]!thsiFinD("ths_dptb_stock",$A2190,$A$1,7,104,100,100)</f>
        <v>0.71428571428570997</v>
      </c>
      <c r="K2190" s="4">
        <f ca="1">[1]!thsiFinD("ths_srmi_stock",$A2190,$A$1,7,100,100)</f>
        <v>-3.8709677419355E-2</v>
      </c>
      <c r="L2190" s="4">
        <f ca="1">[1]!thsiFinD("ths_atr_stock",$A2190,$A$1,7,101,100,100)</f>
        <v>0.52857142857143002</v>
      </c>
      <c r="M2190" s="4">
        <f ca="1">[1]!thsiFinD("ths_vol_w_stock",$A2190,$A$1)/1000000</f>
        <v>11.332955999999999</v>
      </c>
      <c r="N2190" s="4">
        <f ca="1">[1]!thsiFinD("ths_turnover_ratio_w_stock",$A2190,$A$1)</f>
        <v>6.5394240487089998</v>
      </c>
      <c r="O2190" s="4">
        <f ca="1">[1]!thsiFinD("ths_relative_chg_ratio_w_stock",$A2190,$A$1,104,100)</f>
        <v>-1.5393496771362001</v>
      </c>
      <c r="P2190" s="4"/>
    </row>
    <row r="2191" spans="1:16" x14ac:dyDescent="0.25">
      <c r="A2191" s="2" t="s">
        <v>4391</v>
      </c>
      <c r="B2191" s="2" t="s">
        <v>4392</v>
      </c>
      <c r="C2191" s="4">
        <f ca="1">[1]!thsiFinD("ths_vol_ratio_stock",$A2191,$A$1,7,100)</f>
        <v>3.0249376911655999</v>
      </c>
      <c r="D2191" s="4">
        <f ca="1">[1]!thsiFinD("ths_cr_stock",$A2191,$A$1,7,100,100)</f>
        <v>199.37759336100001</v>
      </c>
      <c r="E2191" s="4">
        <f ca="1">[1]!thsiFinD("ths_mfi_stock",$A2191,$A$1,7,100,100)</f>
        <v>83.098316885952997</v>
      </c>
      <c r="F2191" s="4">
        <f ca="1">[1]!thsiFinD("ths_expma_stock",$A2191,$A$1,7,100,100)</f>
        <v>13.630822918028001</v>
      </c>
      <c r="G2191" s="4">
        <f ca="1">[1]!thsiFinD("ths_rsi_stock",$A2191,$A$1,7,100,100)</f>
        <v>68.510497436633997</v>
      </c>
      <c r="H2191" s="4">
        <f ca="1">[1]!thsiFinD("ths_adtm_stock",$A2191,$A$1,7,3,100,100,100)</f>
        <v>0.69230769230768996</v>
      </c>
      <c r="I2191" s="4">
        <f ca="1">[1]!thsiFinD("ths_bbiboll_stock",$A2191,$A$1,7,3,100,100,100)</f>
        <v>13.5609375</v>
      </c>
      <c r="J2191" s="4">
        <f ca="1">[1]!thsiFinD("ths_dptb_stock",$A2191,$A$1,7,104,100,100)</f>
        <v>0.57142857142856995</v>
      </c>
      <c r="K2191" s="4">
        <f ca="1">[1]!thsiFinD("ths_srmi_stock",$A2191,$A$1,7,100,100)</f>
        <v>8.5969738651995004E-2</v>
      </c>
      <c r="L2191" s="4">
        <f ca="1">[1]!thsiFinD("ths_atr_stock",$A2191,$A$1,7,101,100,100)</f>
        <v>0.69428571428570995</v>
      </c>
      <c r="M2191" s="4">
        <f ca="1">[1]!thsiFinD("ths_vol_w_stock",$A2191,$A$1)/1000000</f>
        <v>40.491033999999999</v>
      </c>
      <c r="N2191" s="4">
        <f ca="1">[1]!thsiFinD("ths_turnover_ratio_w_stock",$A2191,$A$1)</f>
        <v>29.520832762228</v>
      </c>
      <c r="O2191" s="4">
        <f ca="1">[1]!thsiFinD("ths_relative_chg_ratio_w_stock",$A2191,$A$1,104,100)</f>
        <v>10.469445641617</v>
      </c>
      <c r="P2191" s="4"/>
    </row>
    <row r="2192" spans="1:16" x14ac:dyDescent="0.25">
      <c r="A2192" s="2" t="s">
        <v>4393</v>
      </c>
      <c r="B2192" s="2" t="s">
        <v>4394</v>
      </c>
      <c r="C2192" s="4">
        <f ca="1">[1]!thsiFinD("ths_vol_ratio_stock",$A2192,$A$1,7,100)</f>
        <v>0.81447364456361004</v>
      </c>
      <c r="D2192" s="4">
        <f ca="1">[1]!thsiFinD("ths_cr_stock",$A2192,$A$1,7,100,100)</f>
        <v>53.667054714785003</v>
      </c>
      <c r="E2192" s="4">
        <f ca="1">[1]!thsiFinD("ths_mfi_stock",$A2192,$A$1,7,100,100)</f>
        <v>40.917162545006001</v>
      </c>
      <c r="F2192" s="4">
        <f ca="1">[1]!thsiFinD("ths_expma_stock",$A2192,$A$1,7,100,100)</f>
        <v>18.543254745222999</v>
      </c>
      <c r="G2192" s="4">
        <f ca="1">[1]!thsiFinD("ths_rsi_stock",$A2192,$A$1,7,100,100)</f>
        <v>36.925315726542998</v>
      </c>
      <c r="H2192" s="4">
        <f ca="1">[1]!thsiFinD("ths_adtm_stock",$A2192,$A$1,7,3,100,100,100)</f>
        <v>-0.41255605381166</v>
      </c>
      <c r="I2192" s="4">
        <f ca="1">[1]!thsiFinD("ths_bbiboll_stock",$A2192,$A$1,7,3,100,100,100)</f>
        <v>19.200312499999999</v>
      </c>
      <c r="J2192" s="4">
        <f ca="1">[1]!thsiFinD("ths_dptb_stock",$A2192,$A$1,7,104,100,100)</f>
        <v>0.71428571428570997</v>
      </c>
      <c r="K2192" s="4">
        <f ca="1">[1]!thsiFinD("ths_srmi_stock",$A2192,$A$1,7,100,100)</f>
        <v>-2.0105820105819999E-2</v>
      </c>
      <c r="L2192" s="4">
        <f ca="1">[1]!thsiFinD("ths_atr_stock",$A2192,$A$1,7,101,100,100)</f>
        <v>0.65428571428571003</v>
      </c>
      <c r="M2192" s="4">
        <f ca="1">[1]!thsiFinD("ths_vol_w_stock",$A2192,$A$1)/1000000</f>
        <v>26.274280999999998</v>
      </c>
      <c r="N2192" s="4">
        <f ca="1">[1]!thsiFinD("ths_turnover_ratio_w_stock",$A2192,$A$1)</f>
        <v>9.4936461830992993</v>
      </c>
      <c r="O2192" s="4">
        <f ca="1">[1]!thsiFinD("ths_relative_chg_ratio_w_stock",$A2192,$A$1,104,100)</f>
        <v>-0.22344022979627001</v>
      </c>
      <c r="P2192" s="4"/>
    </row>
    <row r="2193" spans="1:16" x14ac:dyDescent="0.25">
      <c r="A2193" s="2" t="s">
        <v>4395</v>
      </c>
      <c r="B2193" s="2" t="s">
        <v>4396</v>
      </c>
      <c r="C2193" s="4">
        <f ca="1">[1]!thsiFinD("ths_vol_ratio_stock",$A2193,$A$1,7,100)</f>
        <v>0.7825524283284</v>
      </c>
      <c r="D2193" s="4">
        <f ca="1">[1]!thsiFinD("ths_cr_stock",$A2193,$A$1,7,100,100)</f>
        <v>147.15596330275</v>
      </c>
      <c r="E2193" s="4">
        <f ca="1">[1]!thsiFinD("ths_mfi_stock",$A2193,$A$1,7,100,100)</f>
        <v>55.951631848924002</v>
      </c>
      <c r="F2193" s="4">
        <f ca="1">[1]!thsiFinD("ths_expma_stock",$A2193,$A$1,7,100,100)</f>
        <v>19.856680566291999</v>
      </c>
      <c r="G2193" s="4">
        <f ca="1">[1]!thsiFinD("ths_rsi_stock",$A2193,$A$1,7,100,100)</f>
        <v>54.719322794036003</v>
      </c>
      <c r="H2193" s="4">
        <f ca="1">[1]!thsiFinD("ths_adtm_stock",$A2193,$A$1,7,3,100,100,100)</f>
        <v>0.49275362318840998</v>
      </c>
      <c r="I2193" s="4">
        <f ca="1">[1]!thsiFinD("ths_bbiboll_stock",$A2193,$A$1,7,3,100,100,100)</f>
        <v>20.013645833333001</v>
      </c>
      <c r="J2193" s="4">
        <f ca="1">[1]!thsiFinD("ths_dptb_stock",$A2193,$A$1,7,104,100,100)</f>
        <v>0.85714285714285998</v>
      </c>
      <c r="K2193" s="4">
        <f ca="1">[1]!thsiFinD("ths_srmi_stock",$A2193,$A$1,7,100,100)</f>
        <v>3.125E-2</v>
      </c>
      <c r="L2193" s="4">
        <f ca="1">[1]!thsiFinD("ths_atr_stock",$A2193,$A$1,7,101,100,100)</f>
        <v>0.66</v>
      </c>
      <c r="M2193" s="4">
        <f ca="1">[1]!thsiFinD("ths_vol_w_stock",$A2193,$A$1)/1000000</f>
        <v>8.5268770000000007</v>
      </c>
      <c r="N2193" s="4">
        <f ca="1">[1]!thsiFinD("ths_turnover_ratio_w_stock",$A2193,$A$1)</f>
        <v>2.0415516852697002</v>
      </c>
      <c r="O2193" s="4">
        <f ca="1">[1]!thsiFinD("ths_relative_chg_ratio_w_stock",$A2193,$A$1,104,100)</f>
        <v>5.0748910320078E-2</v>
      </c>
      <c r="P2193" s="4"/>
    </row>
    <row r="2194" spans="1:16" x14ac:dyDescent="0.25">
      <c r="A2194" s="2" t="s">
        <v>4397</v>
      </c>
      <c r="B2194" s="2" t="s">
        <v>4398</v>
      </c>
      <c r="C2194" s="4">
        <f ca="1">[1]!thsiFinD("ths_vol_ratio_stock",$A2194,$A$1,7,100)</f>
        <v>1.0193349772225999</v>
      </c>
      <c r="D2194" s="4">
        <f ca="1">[1]!thsiFinD("ths_cr_stock",$A2194,$A$1,7,100,100)</f>
        <v>91.406566680178003</v>
      </c>
      <c r="E2194" s="4">
        <f ca="1">[1]!thsiFinD("ths_mfi_stock",$A2194,$A$1,7,100,100)</f>
        <v>58.93690316707</v>
      </c>
      <c r="F2194" s="4">
        <f ca="1">[1]!thsiFinD("ths_expma_stock",$A2194,$A$1,7,100,100)</f>
        <v>56.446546213360001</v>
      </c>
      <c r="G2194" s="4">
        <f ca="1">[1]!thsiFinD("ths_rsi_stock",$A2194,$A$1,7,100,100)</f>
        <v>51.943503203577997</v>
      </c>
      <c r="H2194" s="4">
        <f ca="1">[1]!thsiFinD("ths_adtm_stock",$A2194,$A$1,7,3,100,100,100)</f>
        <v>7.1428571428569995E-2</v>
      </c>
      <c r="I2194" s="4">
        <f ca="1">[1]!thsiFinD("ths_bbiboll_stock",$A2194,$A$1,7,3,100,100,100)</f>
        <v>56.746666666666997</v>
      </c>
      <c r="J2194" s="4">
        <f ca="1">[1]!thsiFinD("ths_dptb_stock",$A2194,$A$1,7,104,100,100)</f>
        <v>0.85714285714285998</v>
      </c>
      <c r="K2194" s="4">
        <f ca="1">[1]!thsiFinD("ths_srmi_stock",$A2194,$A$1,7,100,100)</f>
        <v>-2.4560805048609999E-2</v>
      </c>
      <c r="L2194" s="4">
        <f ca="1">[1]!thsiFinD("ths_atr_stock",$A2194,$A$1,7,101,100,100)</f>
        <v>2.3857142857142999</v>
      </c>
      <c r="M2194" s="4">
        <f ca="1">[1]!thsiFinD("ths_vol_w_stock",$A2194,$A$1)/1000000</f>
        <v>46.492809999999999</v>
      </c>
      <c r="N2194" s="4">
        <f ca="1">[1]!thsiFinD("ths_turnover_ratio_w_stock",$A2194,$A$1)</f>
        <v>16.959631425464</v>
      </c>
      <c r="O2194" s="4">
        <f ca="1">[1]!thsiFinD("ths_relative_chg_ratio_w_stock",$A2194,$A$1,104,100)</f>
        <v>-2.2602648384004</v>
      </c>
      <c r="P2194" s="4"/>
    </row>
    <row r="2195" spans="1:16" x14ac:dyDescent="0.25">
      <c r="A2195" s="2" t="s">
        <v>4399</v>
      </c>
      <c r="B2195" s="2" t="s">
        <v>4400</v>
      </c>
      <c r="C2195" s="4">
        <f ca="1">[1]!thsiFinD("ths_vol_ratio_stock",$A2195,$A$1,7,100)</f>
        <v>0.99388877954197996</v>
      </c>
      <c r="D2195" s="4">
        <f ca="1">[1]!thsiFinD("ths_cr_stock",$A2195,$A$1,7,100,100)</f>
        <v>243.07535641548</v>
      </c>
      <c r="E2195" s="4">
        <f ca="1">[1]!thsiFinD("ths_mfi_stock",$A2195,$A$1,7,100,100)</f>
        <v>78.731955495720996</v>
      </c>
      <c r="F2195" s="4">
        <f ca="1">[1]!thsiFinD("ths_expma_stock",$A2195,$A$1,7,100,100)</f>
        <v>28.197247997344999</v>
      </c>
      <c r="G2195" s="4">
        <f ca="1">[1]!thsiFinD("ths_rsi_stock",$A2195,$A$1,7,100,100)</f>
        <v>64.188728700884994</v>
      </c>
      <c r="H2195" s="4">
        <f ca="1">[1]!thsiFinD("ths_adtm_stock",$A2195,$A$1,7,3,100,100,100)</f>
        <v>0.76949152542373001</v>
      </c>
      <c r="I2195" s="4">
        <f ca="1">[1]!thsiFinD("ths_bbiboll_stock",$A2195,$A$1,7,3,100,100,100)</f>
        <v>28.115729166666998</v>
      </c>
      <c r="J2195" s="4">
        <f ca="1">[1]!thsiFinD("ths_dptb_stock",$A2195,$A$1,7,104,100,100)</f>
        <v>0.28571428571428997</v>
      </c>
      <c r="K2195" s="4">
        <f ca="1">[1]!thsiFinD("ths_srmi_stock",$A2195,$A$1,7,100,100)</f>
        <v>9.1188524590163994E-2</v>
      </c>
      <c r="L2195" s="4">
        <f ca="1">[1]!thsiFinD("ths_atr_stock",$A2195,$A$1,7,101,100,100)</f>
        <v>1.6671428571428999</v>
      </c>
      <c r="M2195" s="4">
        <f ca="1">[1]!thsiFinD("ths_vol_w_stock",$A2195,$A$1)/1000000</f>
        <v>38.813436000000003</v>
      </c>
      <c r="N2195" s="4">
        <f ca="1">[1]!thsiFinD("ths_turnover_ratio_w_stock",$A2195,$A$1)</f>
        <v>23.046665889486999</v>
      </c>
      <c r="O2195" s="4">
        <f ca="1">[1]!thsiFinD("ths_relative_chg_ratio_w_stock",$A2195,$A$1,104,100)</f>
        <v>5.6564123520120999</v>
      </c>
      <c r="P2195" s="4"/>
    </row>
    <row r="2196" spans="1:16" x14ac:dyDescent="0.25">
      <c r="A2196" s="2" t="s">
        <v>4401</v>
      </c>
      <c r="B2196" s="2" t="s">
        <v>4402</v>
      </c>
      <c r="C2196" s="4">
        <f ca="1">[1]!thsiFinD("ths_vol_ratio_stock",$A2196,$A$1,7,100)</f>
        <v>0.77208047909330002</v>
      </c>
      <c r="D2196" s="4">
        <f ca="1">[1]!thsiFinD("ths_cr_stock",$A2196,$A$1,7,100,100)</f>
        <v>100.70422535211</v>
      </c>
      <c r="E2196" s="4">
        <f ca="1">[1]!thsiFinD("ths_mfi_stock",$A2196,$A$1,7,100,100)</f>
        <v>50.193909733738003</v>
      </c>
      <c r="F2196" s="4">
        <f ca="1">[1]!thsiFinD("ths_expma_stock",$A2196,$A$1,7,100,100)</f>
        <v>21.544703219845001</v>
      </c>
      <c r="G2196" s="4">
        <f ca="1">[1]!thsiFinD("ths_rsi_stock",$A2196,$A$1,7,100,100)</f>
        <v>49.935076936492997</v>
      </c>
      <c r="H2196" s="4">
        <f ca="1">[1]!thsiFinD("ths_adtm_stock",$A2196,$A$1,7,3,100,100,100)</f>
        <v>3.6585365853661997E-2</v>
      </c>
      <c r="I2196" s="4">
        <f ca="1">[1]!thsiFinD("ths_bbiboll_stock",$A2196,$A$1,7,3,100,100,100)</f>
        <v>21.865104166666999</v>
      </c>
      <c r="J2196" s="4">
        <f ca="1">[1]!thsiFinD("ths_dptb_stock",$A2196,$A$1,7,104,100,100)</f>
        <v>1</v>
      </c>
      <c r="K2196" s="4">
        <f ca="1">[1]!thsiFinD("ths_srmi_stock",$A2196,$A$1,7,100,100)</f>
        <v>4.1227668346312E-3</v>
      </c>
      <c r="L2196" s="4">
        <f ca="1">[1]!thsiFinD("ths_atr_stock",$A2196,$A$1,7,101,100,100)</f>
        <v>0.83</v>
      </c>
      <c r="M2196" s="4">
        <f ca="1">[1]!thsiFinD("ths_vol_w_stock",$A2196,$A$1)/1000000</f>
        <v>22.922666</v>
      </c>
      <c r="N2196" s="4">
        <f ca="1">[1]!thsiFinD("ths_turnover_ratio_w_stock",$A2196,$A$1)</f>
        <v>10.732983458476999</v>
      </c>
      <c r="O2196" s="4">
        <f ca="1">[1]!thsiFinD("ths_relative_chg_ratio_w_stock",$A2196,$A$1,104,100)</f>
        <v>3.4451464220374999</v>
      </c>
      <c r="P2196" s="4"/>
    </row>
    <row r="2197" spans="1:16" x14ac:dyDescent="0.25">
      <c r="A2197" s="2" t="s">
        <v>4403</v>
      </c>
      <c r="B2197" s="2" t="s">
        <v>4404</v>
      </c>
      <c r="C2197" s="4">
        <f ca="1">[1]!thsiFinD("ths_vol_ratio_stock",$A2197,$A$1,7,100)</f>
        <v>0.72465882811708004</v>
      </c>
      <c r="D2197" s="4">
        <f ca="1">[1]!thsiFinD("ths_cr_stock",$A2197,$A$1,7,100,100)</f>
        <v>159.96578272027</v>
      </c>
      <c r="E2197" s="4">
        <f ca="1">[1]!thsiFinD("ths_mfi_stock",$A2197,$A$1,7,100,100)</f>
        <v>64.329261609594994</v>
      </c>
      <c r="F2197" s="4">
        <f ca="1">[1]!thsiFinD("ths_expma_stock",$A2197,$A$1,7,100,100)</f>
        <v>22.738491696324001</v>
      </c>
      <c r="G2197" s="4">
        <f ca="1">[1]!thsiFinD("ths_rsi_stock",$A2197,$A$1,7,100,100)</f>
        <v>52.899595151082003</v>
      </c>
      <c r="H2197" s="4">
        <f ca="1">[1]!thsiFinD("ths_adtm_stock",$A2197,$A$1,7,3,100,100,100)</f>
        <v>0.75546719681909003</v>
      </c>
      <c r="I2197" s="4">
        <f ca="1">[1]!thsiFinD("ths_bbiboll_stock",$A2197,$A$1,7,3,100,100,100)</f>
        <v>22.652395833332999</v>
      </c>
      <c r="J2197" s="4">
        <f ca="1">[1]!thsiFinD("ths_dptb_stock",$A2197,$A$1,7,104,100,100)</f>
        <v>0.57142857142856995</v>
      </c>
      <c r="K2197" s="4">
        <f ca="1">[1]!thsiFinD("ths_srmi_stock",$A2197,$A$1,7,100,100)</f>
        <v>5.7793345008756998E-2</v>
      </c>
      <c r="L2197" s="4">
        <f ca="1">[1]!thsiFinD("ths_atr_stock",$A2197,$A$1,7,101,100,100)</f>
        <v>1.4814285714286</v>
      </c>
      <c r="M2197" s="4">
        <f ca="1">[1]!thsiFinD("ths_vol_w_stock",$A2197,$A$1)/1000000</f>
        <v>29.587104</v>
      </c>
      <c r="N2197" s="4">
        <f ca="1">[1]!thsiFinD("ths_turnover_ratio_w_stock",$A2197,$A$1)</f>
        <v>25.980024647701001</v>
      </c>
      <c r="O2197" s="4">
        <f ca="1">[1]!thsiFinD("ths_relative_chg_ratio_w_stock",$A2197,$A$1,104,100)</f>
        <v>6.1259255510681001</v>
      </c>
      <c r="P2197" s="4"/>
    </row>
    <row r="2198" spans="1:16" x14ac:dyDescent="0.25">
      <c r="A2198" s="2" t="s">
        <v>4405</v>
      </c>
      <c r="B2198" s="2" t="s">
        <v>4406</v>
      </c>
      <c r="C2198" s="4">
        <f ca="1">[1]!thsiFinD("ths_vol_ratio_stock",$A2198,$A$1,7,100)</f>
        <v>0.76678988385948998</v>
      </c>
      <c r="D2198" s="4">
        <f ca="1">[1]!thsiFinD("ths_cr_stock",$A2198,$A$1,7,100,100)</f>
        <v>51.510791366907</v>
      </c>
      <c r="E2198" s="4">
        <f ca="1">[1]!thsiFinD("ths_mfi_stock",$A2198,$A$1,7,100,100)</f>
        <v>27.856768715923</v>
      </c>
      <c r="F2198" s="4">
        <f ca="1">[1]!thsiFinD("ths_expma_stock",$A2198,$A$1,7,100,100)</f>
        <v>14.558677392698</v>
      </c>
      <c r="G2198" s="4">
        <f ca="1">[1]!thsiFinD("ths_rsi_stock",$A2198,$A$1,7,100,100)</f>
        <v>37.437261887799998</v>
      </c>
      <c r="H2198" s="4">
        <f ca="1">[1]!thsiFinD("ths_adtm_stock",$A2198,$A$1,7,3,100,100,100)</f>
        <v>-4.3478260869564002E-2</v>
      </c>
      <c r="I2198" s="4">
        <f ca="1">[1]!thsiFinD("ths_bbiboll_stock",$A2198,$A$1,7,3,100,100,100)</f>
        <v>14.731979166666999</v>
      </c>
      <c r="J2198" s="4">
        <f ca="1">[1]!thsiFinD("ths_dptb_stock",$A2198,$A$1,7,104,100,100)</f>
        <v>0.71428571428570997</v>
      </c>
      <c r="K2198" s="4">
        <f ca="1">[1]!thsiFinD("ths_srmi_stock",$A2198,$A$1,7,100,100)</f>
        <v>-4.1250831669993E-2</v>
      </c>
      <c r="L2198" s="4">
        <f ca="1">[1]!thsiFinD("ths_atr_stock",$A2198,$A$1,7,101,100,100)</f>
        <v>0.50857142857143001</v>
      </c>
      <c r="M2198" s="4">
        <f ca="1">[1]!thsiFinD("ths_vol_w_stock",$A2198,$A$1)/1000000</f>
        <v>14.939199</v>
      </c>
      <c r="N2198" s="4">
        <f ca="1">[1]!thsiFinD("ths_turnover_ratio_w_stock",$A2198,$A$1)</f>
        <v>5.0744138837918999</v>
      </c>
      <c r="O2198" s="4">
        <f ca="1">[1]!thsiFinD("ths_relative_chg_ratio_w_stock",$A2198,$A$1,104,100)</f>
        <v>-3.1109600598277001</v>
      </c>
      <c r="P2198" s="4"/>
    </row>
    <row r="2199" spans="1:16" x14ac:dyDescent="0.25">
      <c r="A2199" s="2" t="s">
        <v>4407</v>
      </c>
      <c r="B2199" s="2" t="s">
        <v>4408</v>
      </c>
      <c r="C2199" s="4">
        <f ca="1">[1]!thsiFinD("ths_vol_ratio_stock",$A2199,$A$1,7,100)</f>
        <v>1.0136429703405001</v>
      </c>
      <c r="D2199" s="4">
        <f ca="1">[1]!thsiFinD("ths_cr_stock",$A2199,$A$1,7,100,100)</f>
        <v>37.940761636106998</v>
      </c>
      <c r="E2199" s="4">
        <f ca="1">[1]!thsiFinD("ths_mfi_stock",$A2199,$A$1,7,100,100)</f>
        <v>26.388729661186002</v>
      </c>
      <c r="F2199" s="4">
        <f ca="1">[1]!thsiFinD("ths_expma_stock",$A2199,$A$1,7,100,100)</f>
        <v>10.736130404947</v>
      </c>
      <c r="G2199" s="4">
        <f ca="1">[1]!thsiFinD("ths_rsi_stock",$A2199,$A$1,7,100,100)</f>
        <v>54.414619378906004</v>
      </c>
      <c r="H2199" s="4">
        <f ca="1">[1]!thsiFinD("ths_adtm_stock",$A2199,$A$1,7,3,100,100,100)</f>
        <v>0.25238095238094999</v>
      </c>
      <c r="I2199" s="4">
        <f ca="1">[1]!thsiFinD("ths_bbiboll_stock",$A2199,$A$1,7,3,100,100,100)</f>
        <v>10.5253125</v>
      </c>
      <c r="J2199" s="4">
        <f ca="1">[1]!thsiFinD("ths_dptb_stock",$A2199,$A$1,7,104,100,100)</f>
        <v>0.85714285714285998</v>
      </c>
      <c r="K2199" s="4">
        <f ca="1">[1]!thsiFinD("ths_srmi_stock",$A2199,$A$1,7,100,100)</f>
        <v>-8.3544303797467995E-2</v>
      </c>
      <c r="L2199" s="4">
        <f ca="1">[1]!thsiFinD("ths_atr_stock",$A2199,$A$1,7,101,100,100)</f>
        <v>0.97428571428570998</v>
      </c>
      <c r="M2199" s="4">
        <f ca="1">[1]!thsiFinD("ths_vol_w_stock",$A2199,$A$1)/1000000</f>
        <v>193.342623</v>
      </c>
      <c r="N2199" s="4">
        <f ca="1">[1]!thsiFinD("ths_turnover_ratio_w_stock",$A2199,$A$1)</f>
        <v>98.375806632890999</v>
      </c>
      <c r="O2199" s="4">
        <f ca="1">[1]!thsiFinD("ths_relative_chg_ratio_w_stock",$A2199,$A$1,104,100)</f>
        <v>1.0549854890487</v>
      </c>
      <c r="P2199" s="4"/>
    </row>
    <row r="2200" spans="1:16" x14ac:dyDescent="0.25">
      <c r="A2200" s="2" t="s">
        <v>4409</v>
      </c>
      <c r="B2200" s="2" t="s">
        <v>4410</v>
      </c>
      <c r="C2200" s="4">
        <f ca="1">[1]!thsiFinD("ths_vol_ratio_stock",$A2200,$A$1,7,100)</f>
        <v>0.48337723674837002</v>
      </c>
      <c r="D2200" s="4">
        <f ca="1">[1]!thsiFinD("ths_cr_stock",$A2200,$A$1,7,100,100)</f>
        <v>113.84790011350999</v>
      </c>
      <c r="E2200" s="4">
        <f ca="1">[1]!thsiFinD("ths_mfi_stock",$A2200,$A$1,7,100,100)</f>
        <v>64.301325114956995</v>
      </c>
      <c r="F2200" s="4">
        <f ca="1">[1]!thsiFinD("ths_expma_stock",$A2200,$A$1,7,100,100)</f>
        <v>14.440202187553</v>
      </c>
      <c r="G2200" s="4">
        <f ca="1">[1]!thsiFinD("ths_rsi_stock",$A2200,$A$1,7,100,100)</f>
        <v>51.9354783486</v>
      </c>
      <c r="H2200" s="4">
        <f ca="1">[1]!thsiFinD("ths_adtm_stock",$A2200,$A$1,7,3,100,100,100)</f>
        <v>0.50515463917526005</v>
      </c>
      <c r="I2200" s="4">
        <f ca="1">[1]!thsiFinD("ths_bbiboll_stock",$A2200,$A$1,7,3,100,100,100)</f>
        <v>14.472708333332999</v>
      </c>
      <c r="J2200" s="4">
        <f ca="1">[1]!thsiFinD("ths_dptb_stock",$A2200,$A$1,7,104,100,100)</f>
        <v>0.57142857142856995</v>
      </c>
      <c r="K2200" s="4">
        <f ca="1">[1]!thsiFinD("ths_srmi_stock",$A2200,$A$1,7,100,100)</f>
        <v>1.7869415807560001E-2</v>
      </c>
      <c r="L2200" s="4">
        <f ca="1">[1]!thsiFinD("ths_atr_stock",$A2200,$A$1,7,101,100,100)</f>
        <v>0.96571428571428997</v>
      </c>
      <c r="M2200" s="4">
        <f ca="1">[1]!thsiFinD("ths_vol_w_stock",$A2200,$A$1)/1000000</f>
        <v>20.31588</v>
      </c>
      <c r="N2200" s="4">
        <f ca="1">[1]!thsiFinD("ths_turnover_ratio_w_stock",$A2200,$A$1)</f>
        <v>16.908624863669999</v>
      </c>
      <c r="O2200" s="4">
        <f ca="1">[1]!thsiFinD("ths_relative_chg_ratio_w_stock",$A2200,$A$1,104,100)</f>
        <v>-2.8276195693394</v>
      </c>
      <c r="P2200" s="4"/>
    </row>
    <row r="2201" spans="1:16" x14ac:dyDescent="0.25">
      <c r="A2201" s="2" t="s">
        <v>4411</v>
      </c>
      <c r="B2201" s="2" t="s">
        <v>4412</v>
      </c>
      <c r="C2201" s="4">
        <f ca="1">[1]!thsiFinD("ths_vol_ratio_stock",$A2201,$A$1,7,100)</f>
        <v>1.177876840371</v>
      </c>
      <c r="D2201" s="4">
        <f ca="1">[1]!thsiFinD("ths_cr_stock",$A2201,$A$1,7,100,100)</f>
        <v>77.927063339731006</v>
      </c>
      <c r="E2201" s="4">
        <f ca="1">[1]!thsiFinD("ths_mfi_stock",$A2201,$A$1,7,100,100)</f>
        <v>43.668859099401999</v>
      </c>
      <c r="F2201" s="4">
        <f ca="1">[1]!thsiFinD("ths_expma_stock",$A2201,$A$1,7,100,100)</f>
        <v>7.5698300111212999</v>
      </c>
      <c r="G2201" s="4">
        <f ca="1">[1]!thsiFinD("ths_rsi_stock",$A2201,$A$1,7,100,100)</f>
        <v>49.74761625699</v>
      </c>
      <c r="H2201" s="4">
        <f ca="1">[1]!thsiFinD("ths_adtm_stock",$A2201,$A$1,7,3,100,100,100)</f>
        <v>-0.37962962962962998</v>
      </c>
      <c r="I2201" s="4">
        <f ca="1">[1]!thsiFinD("ths_bbiboll_stock",$A2201,$A$1,7,3,100,100,100)</f>
        <v>7.6307291666666996</v>
      </c>
      <c r="J2201" s="4">
        <f ca="1">[1]!thsiFinD("ths_dptb_stock",$A2201,$A$1,7,104,100,100)</f>
        <v>0.85714285714285998</v>
      </c>
      <c r="K2201" s="4">
        <f ca="1">[1]!thsiFinD("ths_srmi_stock",$A2201,$A$1,7,100,100)</f>
        <v>-3.0341340075852999E-2</v>
      </c>
      <c r="L2201" s="4">
        <f ca="1">[1]!thsiFinD("ths_atr_stock",$A2201,$A$1,7,101,100,100)</f>
        <v>0.44857142857143001</v>
      </c>
      <c r="M2201" s="4">
        <f ca="1">[1]!thsiFinD("ths_vol_w_stock",$A2201,$A$1)/1000000</f>
        <v>68.289683999999994</v>
      </c>
      <c r="N2201" s="4">
        <f ca="1">[1]!thsiFinD("ths_turnover_ratio_w_stock",$A2201,$A$1)</f>
        <v>21.093961830582</v>
      </c>
      <c r="O2201" s="4">
        <f ca="1">[1]!thsiFinD("ths_relative_chg_ratio_w_stock",$A2201,$A$1,104,100)</f>
        <v>0.78977933446277004</v>
      </c>
      <c r="P2201" s="4"/>
    </row>
    <row r="2202" spans="1:16" x14ac:dyDescent="0.25">
      <c r="A2202" s="2" t="s">
        <v>4413</v>
      </c>
      <c r="B2202" s="2" t="s">
        <v>4414</v>
      </c>
      <c r="C2202" s="4">
        <f ca="1">[1]!thsiFinD("ths_vol_ratio_stock",$A2202,$A$1,7,100)</f>
        <v>2.5480945724341</v>
      </c>
      <c r="D2202" s="4">
        <f ca="1">[1]!thsiFinD("ths_cr_stock",$A2202,$A$1,7,100,100)</f>
        <v>153.90625</v>
      </c>
      <c r="E2202" s="4">
        <f ca="1">[1]!thsiFinD("ths_mfi_stock",$A2202,$A$1,7,100,100)</f>
        <v>57.728689258369002</v>
      </c>
      <c r="F2202" s="4">
        <f ca="1">[1]!thsiFinD("ths_expma_stock",$A2202,$A$1,7,100,100)</f>
        <v>9.6942933936933002</v>
      </c>
      <c r="G2202" s="4">
        <f ca="1">[1]!thsiFinD("ths_rsi_stock",$A2202,$A$1,7,100,100)</f>
        <v>67.184624814600994</v>
      </c>
      <c r="H2202" s="4">
        <f ca="1">[1]!thsiFinD("ths_adtm_stock",$A2202,$A$1,7,3,100,100,100)</f>
        <v>0.47761194029851001</v>
      </c>
      <c r="I2202" s="4">
        <f ca="1">[1]!thsiFinD("ths_bbiboll_stock",$A2202,$A$1,7,3,100,100,100)</f>
        <v>9.7820833333333006</v>
      </c>
      <c r="J2202" s="4">
        <f ca="1">[1]!thsiFinD("ths_dptb_stock",$A2202,$A$1,7,104,100,100)</f>
        <v>0.85714285714285998</v>
      </c>
      <c r="K2202" s="4">
        <f ca="1">[1]!thsiFinD("ths_srmi_stock",$A2202,$A$1,7,100,100)</f>
        <v>6.4671814671815001E-2</v>
      </c>
      <c r="L2202" s="4">
        <f ca="1">[1]!thsiFinD("ths_atr_stock",$A2202,$A$1,7,101,100,100)</f>
        <v>0.46428571428571003</v>
      </c>
      <c r="M2202" s="4">
        <f ca="1">[1]!thsiFinD("ths_vol_w_stock",$A2202,$A$1)/1000000</f>
        <v>14.73082</v>
      </c>
      <c r="N2202" s="4">
        <f ca="1">[1]!thsiFinD("ths_turnover_ratio_w_stock",$A2202,$A$1)</f>
        <v>6.0354458762350003</v>
      </c>
      <c r="O2202" s="4">
        <f ca="1">[1]!thsiFinD("ths_relative_chg_ratio_w_stock",$A2202,$A$1,104,100)</f>
        <v>10.312859516768</v>
      </c>
      <c r="P2202" s="4"/>
    </row>
    <row r="2203" spans="1:16" x14ac:dyDescent="0.25">
      <c r="A2203" s="2" t="s">
        <v>4415</v>
      </c>
      <c r="B2203" s="2" t="s">
        <v>4416</v>
      </c>
      <c r="C2203" s="4">
        <f ca="1">[1]!thsiFinD("ths_vol_ratio_stock",$A2203,$A$1,7,100)</f>
        <v>1.3462511132112001</v>
      </c>
      <c r="D2203" s="4">
        <f ca="1">[1]!thsiFinD("ths_cr_stock",$A2203,$A$1,7,100,100)</f>
        <v>243.17507418398</v>
      </c>
      <c r="E2203" s="4">
        <f ca="1">[1]!thsiFinD("ths_mfi_stock",$A2203,$A$1,7,100,100)</f>
        <v>69.305085781757001</v>
      </c>
      <c r="F2203" s="4">
        <f ca="1">[1]!thsiFinD("ths_expma_stock",$A2203,$A$1,7,100,100)</f>
        <v>21.450114750697999</v>
      </c>
      <c r="G2203" s="4">
        <f ca="1">[1]!thsiFinD("ths_rsi_stock",$A2203,$A$1,7,100,100)</f>
        <v>64.842986108084006</v>
      </c>
      <c r="H2203" s="4">
        <f ca="1">[1]!thsiFinD("ths_adtm_stock",$A2203,$A$1,7,3,100,100,100)</f>
        <v>0.70873786407767003</v>
      </c>
      <c r="I2203" s="4">
        <f ca="1">[1]!thsiFinD("ths_bbiboll_stock",$A2203,$A$1,7,3,100,100,100)</f>
        <v>21.278124999999999</v>
      </c>
      <c r="J2203" s="4">
        <f ca="1">[1]!thsiFinD("ths_dptb_stock",$A2203,$A$1,7,104,100,100)</f>
        <v>0.85714285714285998</v>
      </c>
      <c r="K2203" s="4">
        <f ca="1">[1]!thsiFinD("ths_srmi_stock",$A2203,$A$1,7,100,100)</f>
        <v>8.4162895927601997E-2</v>
      </c>
      <c r="L2203" s="4">
        <f ca="1">[1]!thsiFinD("ths_atr_stock",$A2203,$A$1,7,101,100,100)</f>
        <v>1.1257142857143001</v>
      </c>
      <c r="M2203" s="4">
        <f ca="1">[1]!thsiFinD("ths_vol_w_stock",$A2203,$A$1)/1000000</f>
        <v>245.240993</v>
      </c>
      <c r="N2203" s="4">
        <f ca="1">[1]!thsiFinD("ths_turnover_ratio_w_stock",$A2203,$A$1)</f>
        <v>32.540342082971002</v>
      </c>
      <c r="O2203" s="4">
        <f ca="1">[1]!thsiFinD("ths_relative_chg_ratio_w_stock",$A2203,$A$1,104,100)</f>
        <v>10.864064000640001</v>
      </c>
      <c r="P2203" s="4"/>
    </row>
    <row r="2204" spans="1:16" x14ac:dyDescent="0.25">
      <c r="A2204" s="2" t="s">
        <v>4417</v>
      </c>
      <c r="B2204" s="2" t="s">
        <v>4418</v>
      </c>
      <c r="C2204" s="4">
        <f ca="1">[1]!thsiFinD("ths_vol_ratio_stock",$A2204,$A$1,7,100)</f>
        <v>0.68306292307893002</v>
      </c>
      <c r="D2204" s="4">
        <f ca="1">[1]!thsiFinD("ths_cr_stock",$A2204,$A$1,7,100,100)</f>
        <v>6.3897763578275999</v>
      </c>
      <c r="E2204" s="4">
        <f ca="1">[1]!thsiFinD("ths_mfi_stock",$A2204,$A$1,7,100,100)</f>
        <v>13.605493581884</v>
      </c>
      <c r="F2204" s="4">
        <f ca="1">[1]!thsiFinD("ths_expma_stock",$A2204,$A$1,7,100,100)</f>
        <v>9.8949084702147001</v>
      </c>
      <c r="G2204" s="4">
        <f ca="1">[1]!thsiFinD("ths_rsi_stock",$A2204,$A$1,7,100,100)</f>
        <v>20.333956484024998</v>
      </c>
      <c r="H2204" s="4">
        <f ca="1">[1]!thsiFinD("ths_adtm_stock",$A2204,$A$1,7,3,100,100,100)</f>
        <v>-0.94354838709677002</v>
      </c>
      <c r="I2204" s="4">
        <f ca="1">[1]!thsiFinD("ths_bbiboll_stock",$A2204,$A$1,7,3,100,100,100)</f>
        <v>10.941041666666999</v>
      </c>
      <c r="J2204" s="4">
        <f ca="1">[1]!thsiFinD("ths_dptb_stock",$A2204,$A$1,7,104,100,100)</f>
        <v>0.57142857142856995</v>
      </c>
      <c r="K2204" s="4">
        <f ca="1">[1]!thsiFinD("ths_srmi_stock",$A2204,$A$1,7,100,100)</f>
        <v>-0.18991899189919001</v>
      </c>
      <c r="L2204" s="4">
        <f ca="1">[1]!thsiFinD("ths_atr_stock",$A2204,$A$1,7,101,100,100)</f>
        <v>0.68285714285714005</v>
      </c>
      <c r="M2204" s="4">
        <f ca="1">[1]!thsiFinD("ths_vol_w_stock",$A2204,$A$1)/1000000</f>
        <v>63.645153000000001</v>
      </c>
      <c r="N2204" s="4">
        <f ca="1">[1]!thsiFinD("ths_turnover_ratio_w_stock",$A2204,$A$1)</f>
        <v>49.452234198318003</v>
      </c>
      <c r="O2204" s="4">
        <f ca="1">[1]!thsiFinD("ths_relative_chg_ratio_w_stock",$A2204,$A$1,104,100)</f>
        <v>-14.332314644014</v>
      </c>
      <c r="P2204" s="4"/>
    </row>
    <row r="2205" spans="1:16" x14ac:dyDescent="0.25">
      <c r="A2205" s="2" t="s">
        <v>4419</v>
      </c>
      <c r="B2205" s="2" t="s">
        <v>4420</v>
      </c>
      <c r="C2205" s="4">
        <f ca="1">[1]!thsiFinD("ths_vol_ratio_stock",$A2205,$A$1,7,100)</f>
        <v>1.9410297132995</v>
      </c>
      <c r="D2205" s="4">
        <f ca="1">[1]!thsiFinD("ths_cr_stock",$A2205,$A$1,7,100,100)</f>
        <v>64.806866952790003</v>
      </c>
      <c r="E2205" s="4">
        <f ca="1">[1]!thsiFinD("ths_mfi_stock",$A2205,$A$1,7,100,100)</f>
        <v>36.592930285971001</v>
      </c>
      <c r="F2205" s="4">
        <f ca="1">[1]!thsiFinD("ths_expma_stock",$A2205,$A$1,7,100,100)</f>
        <v>4.1573416546619999</v>
      </c>
      <c r="G2205" s="4">
        <f ca="1">[1]!thsiFinD("ths_rsi_stock",$A2205,$A$1,7,100,100)</f>
        <v>44.494743733150003</v>
      </c>
      <c r="H2205" s="4">
        <f ca="1">[1]!thsiFinD("ths_adtm_stock",$A2205,$A$1,7,3,100,100,100)</f>
        <v>-0.16666666666666999</v>
      </c>
      <c r="I2205" s="4">
        <f ca="1">[1]!thsiFinD("ths_bbiboll_stock",$A2205,$A$1,7,3,100,100,100)</f>
        <v>4.2159374999999999</v>
      </c>
      <c r="J2205" s="4">
        <f ca="1">[1]!thsiFinD("ths_dptb_stock",$A2205,$A$1,7,104,100,100)</f>
        <v>0.71428571428570997</v>
      </c>
      <c r="K2205" s="4">
        <f ca="1">[1]!thsiFinD("ths_srmi_stock",$A2205,$A$1,7,100,100)</f>
        <v>-5.4176072234762999E-2</v>
      </c>
      <c r="L2205" s="4">
        <f ca="1">[1]!thsiFinD("ths_atr_stock",$A2205,$A$1,7,101,100,100)</f>
        <v>0.19</v>
      </c>
      <c r="M2205" s="4">
        <f ca="1">[1]!thsiFinD("ths_vol_w_stock",$A2205,$A$1)/1000000</f>
        <v>70.684954000000005</v>
      </c>
      <c r="N2205" s="4">
        <f ca="1">[1]!thsiFinD("ths_turnover_ratio_w_stock",$A2205,$A$1)</f>
        <v>7.8539062312230001</v>
      </c>
      <c r="O2205" s="4">
        <f ca="1">[1]!thsiFinD("ths_relative_chg_ratio_w_stock",$A2205,$A$1,104,100)</f>
        <v>-1.9158019905346999</v>
      </c>
      <c r="P2205" s="4"/>
    </row>
    <row r="2206" spans="1:16" x14ac:dyDescent="0.25">
      <c r="A2206" s="2" t="s">
        <v>4421</v>
      </c>
      <c r="B2206" s="2" t="s">
        <v>4422</v>
      </c>
      <c r="C2206" s="4">
        <f ca="1">[1]!thsiFinD("ths_vol_ratio_stock",$A2206,$A$1,7,100)</f>
        <v>0.93288358225061996</v>
      </c>
      <c r="D2206" s="4">
        <f ca="1">[1]!thsiFinD("ths_cr_stock",$A2206,$A$1,7,100,100)</f>
        <v>182.94314381270999</v>
      </c>
      <c r="E2206" s="4">
        <f ca="1">[1]!thsiFinD("ths_mfi_stock",$A2206,$A$1,7,100,100)</f>
        <v>73.090994763064003</v>
      </c>
      <c r="F2206" s="4">
        <f ca="1">[1]!thsiFinD("ths_expma_stock",$A2206,$A$1,7,100,100)</f>
        <v>10.243941549434</v>
      </c>
      <c r="G2206" s="4">
        <f ca="1">[1]!thsiFinD("ths_rsi_stock",$A2206,$A$1,7,100,100)</f>
        <v>62.459202477341002</v>
      </c>
      <c r="H2206" s="4">
        <f ca="1">[1]!thsiFinD("ths_adtm_stock",$A2206,$A$1,7,3,100,100,100)</f>
        <v>0.61290322580644996</v>
      </c>
      <c r="I2206" s="4">
        <f ca="1">[1]!thsiFinD("ths_bbiboll_stock",$A2206,$A$1,7,3,100,100,100)</f>
        <v>10.238020833333</v>
      </c>
      <c r="J2206" s="4">
        <f ca="1">[1]!thsiFinD("ths_dptb_stock",$A2206,$A$1,7,104,100,100)</f>
        <v>0.71428571428570997</v>
      </c>
      <c r="K2206" s="4">
        <f ca="1">[1]!thsiFinD("ths_srmi_stock",$A2206,$A$1,7,100,100)</f>
        <v>4.9429657794677E-2</v>
      </c>
      <c r="L2206" s="4">
        <f ca="1">[1]!thsiFinD("ths_atr_stock",$A2206,$A$1,7,101,100,100)</f>
        <v>0.40857142857142997</v>
      </c>
      <c r="M2206" s="4">
        <f ca="1">[1]!thsiFinD("ths_vol_w_stock",$A2206,$A$1)/1000000</f>
        <v>180.25192100000001</v>
      </c>
      <c r="N2206" s="4">
        <f ca="1">[1]!thsiFinD("ths_turnover_ratio_w_stock",$A2206,$A$1)</f>
        <v>18.687487495586002</v>
      </c>
      <c r="O2206" s="4">
        <f ca="1">[1]!thsiFinD("ths_relative_chg_ratio_w_stock",$A2206,$A$1,104,100)</f>
        <v>4.9504970706845004</v>
      </c>
      <c r="P2206" s="4"/>
    </row>
    <row r="2207" spans="1:16" x14ac:dyDescent="0.25">
      <c r="A2207" s="2" t="s">
        <v>4423</v>
      </c>
      <c r="B2207" s="2" t="s">
        <v>4424</v>
      </c>
      <c r="C2207" s="4">
        <f ca="1">[1]!thsiFinD("ths_vol_ratio_stock",$A2207,$A$1,7,100)</f>
        <v>0.97458360741576999</v>
      </c>
      <c r="D2207" s="4">
        <f ca="1">[1]!thsiFinD("ths_cr_stock",$A2207,$A$1,7,100,100)</f>
        <v>127.27272727272999</v>
      </c>
      <c r="E2207" s="4">
        <f ca="1">[1]!thsiFinD("ths_mfi_stock",$A2207,$A$1,7,100,100)</f>
        <v>54.450579432463996</v>
      </c>
      <c r="F2207" s="4">
        <f ca="1">[1]!thsiFinD("ths_expma_stock",$A2207,$A$1,7,100,100)</f>
        <v>13.266671730373</v>
      </c>
      <c r="G2207" s="4">
        <f ca="1">[1]!thsiFinD("ths_rsi_stock",$A2207,$A$1,7,100,100)</f>
        <v>52.504889848795997</v>
      </c>
      <c r="H2207" s="4">
        <f ca="1">[1]!thsiFinD("ths_adtm_stock",$A2207,$A$1,7,3,100,100,100)</f>
        <v>0.25480769230769001</v>
      </c>
      <c r="I2207" s="4">
        <f ca="1">[1]!thsiFinD("ths_bbiboll_stock",$A2207,$A$1,7,3,100,100,100)</f>
        <v>13.465</v>
      </c>
      <c r="J2207" s="4">
        <f ca="1">[1]!thsiFinD("ths_dptb_stock",$A2207,$A$1,7,104,100,100)</f>
        <v>0.85714285714285998</v>
      </c>
      <c r="K2207" s="4">
        <f ca="1">[1]!thsiFinD("ths_srmi_stock",$A2207,$A$1,7,100,100)</f>
        <v>2.5754231052244E-2</v>
      </c>
      <c r="L2207" s="4">
        <f ca="1">[1]!thsiFinD("ths_atr_stock",$A2207,$A$1,7,101,100,100)</f>
        <v>0.75857142857143001</v>
      </c>
      <c r="M2207" s="4">
        <f ca="1">[1]!thsiFinD("ths_vol_w_stock",$A2207,$A$1)/1000000</f>
        <v>76.000161000000006</v>
      </c>
      <c r="N2207" s="4">
        <f ca="1">[1]!thsiFinD("ths_turnover_ratio_w_stock",$A2207,$A$1)</f>
        <v>25.19800492301</v>
      </c>
      <c r="O2207" s="4">
        <f ca="1">[1]!thsiFinD("ths_relative_chg_ratio_w_stock",$A2207,$A$1,104,100)</f>
        <v>8.1273591430931997</v>
      </c>
      <c r="P2207" s="4"/>
    </row>
    <row r="2208" spans="1:16" x14ac:dyDescent="0.25">
      <c r="A2208" s="2" t="s">
        <v>4425</v>
      </c>
      <c r="B2208" s="2" t="s">
        <v>4426</v>
      </c>
      <c r="C2208" s="4">
        <f ca="1">[1]!thsiFinD("ths_vol_ratio_stock",$A2208,$A$1,7,100)</f>
        <v>0.69020873066453003</v>
      </c>
      <c r="D2208" s="4">
        <f ca="1">[1]!thsiFinD("ths_cr_stock",$A2208,$A$1,7,100,100)</f>
        <v>37.433722163309</v>
      </c>
      <c r="E2208" s="4">
        <f ca="1">[1]!thsiFinD("ths_mfi_stock",$A2208,$A$1,7,100,100)</f>
        <v>13.482585556256</v>
      </c>
      <c r="F2208" s="4">
        <f ca="1">[1]!thsiFinD("ths_expma_stock",$A2208,$A$1,7,100,100)</f>
        <v>13.394484159918999</v>
      </c>
      <c r="G2208" s="4">
        <f ca="1">[1]!thsiFinD("ths_rsi_stock",$A2208,$A$1,7,100,100)</f>
        <v>33.137212606485001</v>
      </c>
      <c r="H2208" s="4">
        <f ca="1">[1]!thsiFinD("ths_adtm_stock",$A2208,$A$1,7,3,100,100,100)</f>
        <v>-0.21897810218978001</v>
      </c>
      <c r="I2208" s="4">
        <f ca="1">[1]!thsiFinD("ths_bbiboll_stock",$A2208,$A$1,7,3,100,100,100)</f>
        <v>13.727395833333</v>
      </c>
      <c r="J2208" s="4">
        <f ca="1">[1]!thsiFinD("ths_dptb_stock",$A2208,$A$1,7,104,100,100)</f>
        <v>0.57142857142856995</v>
      </c>
      <c r="K2208" s="4">
        <f ca="1">[1]!thsiFinD("ths_srmi_stock",$A2208,$A$1,7,100,100)</f>
        <v>-7.3943661971830998E-2</v>
      </c>
      <c r="L2208" s="4">
        <f ca="1">[1]!thsiFinD("ths_atr_stock",$A2208,$A$1,7,101,100,100)</f>
        <v>0.64142857142857002</v>
      </c>
      <c r="M2208" s="4">
        <f ca="1">[1]!thsiFinD("ths_vol_w_stock",$A2208,$A$1)/1000000</f>
        <v>36.600937999999999</v>
      </c>
      <c r="N2208" s="4">
        <f ca="1">[1]!thsiFinD("ths_turnover_ratio_w_stock",$A2208,$A$1)</f>
        <v>10.24138880418</v>
      </c>
      <c r="O2208" s="4">
        <f ca="1">[1]!thsiFinD("ths_relative_chg_ratio_w_stock",$A2208,$A$1,104,100)</f>
        <v>-6.8720464233441998</v>
      </c>
      <c r="P2208" s="4"/>
    </row>
    <row r="2209" spans="1:16" x14ac:dyDescent="0.25">
      <c r="A2209" s="2" t="s">
        <v>4427</v>
      </c>
      <c r="B2209" s="2" t="s">
        <v>4428</v>
      </c>
      <c r="C2209" s="4">
        <f ca="1">[1]!thsiFinD("ths_vol_ratio_stock",$A2209,$A$1,7,100)</f>
        <v>0.75290726072541003</v>
      </c>
      <c r="D2209" s="4">
        <f ca="1">[1]!thsiFinD("ths_cr_stock",$A2209,$A$1,7,100,100)</f>
        <v>89.729729729729996</v>
      </c>
      <c r="E2209" s="4">
        <f ca="1">[1]!thsiFinD("ths_mfi_stock",$A2209,$A$1,7,100,100)</f>
        <v>37.917970453445001</v>
      </c>
      <c r="F2209" s="4">
        <f ca="1">[1]!thsiFinD("ths_expma_stock",$A2209,$A$1,7,100,100)</f>
        <v>14.807905880203</v>
      </c>
      <c r="G2209" s="4">
        <f ca="1">[1]!thsiFinD("ths_rsi_stock",$A2209,$A$1,7,100,100)</f>
        <v>48.728052991769999</v>
      </c>
      <c r="H2209" s="4">
        <f ca="1">[1]!thsiFinD("ths_adtm_stock",$A2209,$A$1,7,3,100,100,100)</f>
        <v>0.39705882352941002</v>
      </c>
      <c r="I2209" s="4">
        <f ca="1">[1]!thsiFinD("ths_bbiboll_stock",$A2209,$A$1,7,3,100,100,100)</f>
        <v>14.967291666667</v>
      </c>
      <c r="J2209" s="4">
        <f ca="1">[1]!thsiFinD("ths_dptb_stock",$A2209,$A$1,7,104,100,100)</f>
        <v>0.71428571428570997</v>
      </c>
      <c r="K2209" s="4">
        <f ca="1">[1]!thsiFinD("ths_srmi_stock",$A2209,$A$1,7,100,100)</f>
        <v>-7.2799470549305004E-3</v>
      </c>
      <c r="L2209" s="4">
        <f ca="1">[1]!thsiFinD("ths_atr_stock",$A2209,$A$1,7,101,100,100)</f>
        <v>0.52285714285714002</v>
      </c>
      <c r="M2209" s="4">
        <f ca="1">[1]!thsiFinD("ths_vol_w_stock",$A2209,$A$1)/1000000</f>
        <v>6.7061999999999999</v>
      </c>
      <c r="N2209" s="4">
        <f ca="1">[1]!thsiFinD("ths_turnover_ratio_w_stock",$A2209,$A$1)</f>
        <v>1.0888859896815</v>
      </c>
      <c r="O2209" s="4">
        <f ca="1">[1]!thsiFinD("ths_relative_chg_ratio_w_stock",$A2209,$A$1,104,100)</f>
        <v>0.90537758482847996</v>
      </c>
      <c r="P2209" s="4"/>
    </row>
    <row r="2210" spans="1:16" x14ac:dyDescent="0.25">
      <c r="A2210" s="2" t="s">
        <v>4429</v>
      </c>
      <c r="B2210" s="2" t="s">
        <v>4430</v>
      </c>
      <c r="C2210" s="4">
        <f ca="1">[1]!thsiFinD("ths_vol_ratio_stock",$A2210,$A$1,7,100)</f>
        <v>0.71090445049396001</v>
      </c>
      <c r="D2210" s="4">
        <f ca="1">[1]!thsiFinD("ths_cr_stock",$A2210,$A$1,7,100,100)</f>
        <v>17.073170731706998</v>
      </c>
      <c r="E2210" s="4">
        <f ca="1">[1]!thsiFinD("ths_mfi_stock",$A2210,$A$1,7,100,100)</f>
        <v>25.352974188095001</v>
      </c>
      <c r="F2210" s="4">
        <f ca="1">[1]!thsiFinD("ths_expma_stock",$A2210,$A$1,7,100,100)</f>
        <v>0.29426738881313003</v>
      </c>
      <c r="G2210" s="4">
        <f ca="1">[1]!thsiFinD("ths_rsi_stock",$A2210,$A$1,7,100,100)</f>
        <v>6.9993157620013999</v>
      </c>
      <c r="H2210" s="4">
        <f ca="1">[1]!thsiFinD("ths_adtm_stock",$A2210,$A$1,7,3,100,100,100)</f>
        <v>-0.90909090909090995</v>
      </c>
      <c r="I2210" s="4">
        <f ca="1">[1]!thsiFinD("ths_bbiboll_stock",$A2210,$A$1,7,3,100,100,100)</f>
        <v>0.55489583333333004</v>
      </c>
      <c r="J2210" s="4">
        <f ca="1">[1]!thsiFinD("ths_dptb_stock",$A2210,$A$1,7,104,100,100)</f>
        <v>0.28571428571428997</v>
      </c>
      <c r="K2210" s="4">
        <f ca="1">[1]!thsiFinD("ths_srmi_stock",$A2210,$A$1,7,100,100)</f>
        <v>-0.25925925925926002</v>
      </c>
      <c r="L2210" s="4">
        <f ca="1">[1]!thsiFinD("ths_atr_stock",$A2210,$A$1,7,101,100,100)</f>
        <v>2.2857142857142999E-2</v>
      </c>
      <c r="M2210" s="4">
        <f ca="1">[1]!thsiFinD("ths_vol_w_stock",$A2210,$A$1)/1000000</f>
        <v>39.147959999999998</v>
      </c>
      <c r="N2210" s="4">
        <f ca="1">[1]!thsiFinD("ths_turnover_ratio_w_stock",$A2210,$A$1)</f>
        <v>33.991834484083</v>
      </c>
      <c r="O2210" s="4">
        <f ca="1">[1]!thsiFinD("ths_relative_chg_ratio_w_stock",$A2210,$A$1,104,100)</f>
        <v>-24.281824593524</v>
      </c>
      <c r="P2210" s="4"/>
    </row>
    <row r="2211" spans="1:16" x14ac:dyDescent="0.25">
      <c r="A2211" s="2" t="s">
        <v>4431</v>
      </c>
      <c r="B2211" s="2" t="s">
        <v>4432</v>
      </c>
      <c r="C2211" s="4">
        <f ca="1">[1]!thsiFinD("ths_vol_ratio_stock",$A2211,$A$1,7,100)</f>
        <v>0.99248109529098005</v>
      </c>
      <c r="D2211" s="4">
        <f ca="1">[1]!thsiFinD("ths_cr_stock",$A2211,$A$1,7,100,100)</f>
        <v>124.00881057269</v>
      </c>
      <c r="E2211" s="4">
        <f ca="1">[1]!thsiFinD("ths_mfi_stock",$A2211,$A$1,7,100,100)</f>
        <v>59.475302922569</v>
      </c>
      <c r="F2211" s="4">
        <f ca="1">[1]!thsiFinD("ths_expma_stock",$A2211,$A$1,7,100,100)</f>
        <v>12.880562280093001</v>
      </c>
      <c r="G2211" s="4">
        <f ca="1">[1]!thsiFinD("ths_rsi_stock",$A2211,$A$1,7,100,100)</f>
        <v>61.068885631558999</v>
      </c>
      <c r="H2211" s="4">
        <f ca="1">[1]!thsiFinD("ths_adtm_stock",$A2211,$A$1,7,3,100,100,100)</f>
        <v>2.7777777777779001E-2</v>
      </c>
      <c r="I2211" s="4">
        <f ca="1">[1]!thsiFinD("ths_bbiboll_stock",$A2211,$A$1,7,3,100,100,100)</f>
        <v>12.848125</v>
      </c>
      <c r="J2211" s="4">
        <f ca="1">[1]!thsiFinD("ths_dptb_stock",$A2211,$A$1,7,104,100,100)</f>
        <v>0.85714285714285998</v>
      </c>
      <c r="K2211" s="4">
        <f ca="1">[1]!thsiFinD("ths_srmi_stock",$A2211,$A$1,7,100,100)</f>
        <v>2.5133282559025E-2</v>
      </c>
      <c r="L2211" s="4">
        <f ca="1">[1]!thsiFinD("ths_atr_stock",$A2211,$A$1,7,101,100,100)</f>
        <v>0.48571428571428998</v>
      </c>
      <c r="M2211" s="4">
        <f ca="1">[1]!thsiFinD("ths_vol_w_stock",$A2211,$A$1)/1000000</f>
        <v>15.624555000000001</v>
      </c>
      <c r="N2211" s="4">
        <f ca="1">[1]!thsiFinD("ths_turnover_ratio_w_stock",$A2211,$A$1)</f>
        <v>12.076852896295</v>
      </c>
      <c r="O2211" s="4">
        <f ca="1">[1]!thsiFinD("ths_relative_chg_ratio_w_stock",$A2211,$A$1,104,100)</f>
        <v>4.2569458729571998</v>
      </c>
      <c r="P2211" s="4"/>
    </row>
    <row r="2212" spans="1:16" x14ac:dyDescent="0.25">
      <c r="A2212" s="2" t="s">
        <v>4433</v>
      </c>
      <c r="B2212" s="2" t="s">
        <v>4434</v>
      </c>
      <c r="C2212" s="4">
        <f ca="1">[1]!thsiFinD("ths_vol_ratio_stock",$A2212,$A$1,7,100)</f>
        <v>1.3919998104297</v>
      </c>
      <c r="D2212" s="4">
        <f ca="1">[1]!thsiFinD("ths_cr_stock",$A2212,$A$1,7,100,100)</f>
        <v>134.9609375</v>
      </c>
      <c r="E2212" s="4">
        <f ca="1">[1]!thsiFinD("ths_mfi_stock",$A2212,$A$1,7,100,100)</f>
        <v>50.610859309812</v>
      </c>
      <c r="F2212" s="4">
        <f ca="1">[1]!thsiFinD("ths_expma_stock",$A2212,$A$1,7,100,100)</f>
        <v>14.291505557538001</v>
      </c>
      <c r="G2212" s="4">
        <f ca="1">[1]!thsiFinD("ths_rsi_stock",$A2212,$A$1,7,100,100)</f>
        <v>59.412849106724998</v>
      </c>
      <c r="H2212" s="4">
        <f ca="1">[1]!thsiFinD("ths_adtm_stock",$A2212,$A$1,7,3,100,100,100)</f>
        <v>0.28749999999999998</v>
      </c>
      <c r="I2212" s="4">
        <f ca="1">[1]!thsiFinD("ths_bbiboll_stock",$A2212,$A$1,7,3,100,100,100)</f>
        <v>14.384166666666999</v>
      </c>
      <c r="J2212" s="4">
        <f ca="1">[1]!thsiFinD("ths_dptb_stock",$A2212,$A$1,7,104,100,100)</f>
        <v>0.85714285714285998</v>
      </c>
      <c r="K2212" s="4">
        <f ca="1">[1]!thsiFinD("ths_srmi_stock",$A2212,$A$1,7,100,100)</f>
        <v>3.8513513513514001E-2</v>
      </c>
      <c r="L2212" s="4">
        <f ca="1">[1]!thsiFinD("ths_atr_stock",$A2212,$A$1,7,101,100,100)</f>
        <v>0.61285714285713999</v>
      </c>
      <c r="M2212" s="4">
        <f ca="1">[1]!thsiFinD("ths_vol_w_stock",$A2212,$A$1)/1000000</f>
        <v>19.953409000000001</v>
      </c>
      <c r="N2212" s="4">
        <f ca="1">[1]!thsiFinD("ths_turnover_ratio_w_stock",$A2212,$A$1)</f>
        <v>14.122042949551</v>
      </c>
      <c r="O2212" s="4">
        <f ca="1">[1]!thsiFinD("ths_relative_chg_ratio_w_stock",$A2212,$A$1,104,100)</f>
        <v>3.9087348470353001</v>
      </c>
      <c r="P2212" s="4"/>
    </row>
    <row r="2213" spans="1:16" x14ac:dyDescent="0.25">
      <c r="A2213" s="2" t="s">
        <v>4435</v>
      </c>
      <c r="B2213" s="2" t="s">
        <v>4436</v>
      </c>
      <c r="C2213" s="4">
        <f ca="1">[1]!thsiFinD("ths_vol_ratio_stock",$A2213,$A$1,7,100)</f>
        <v>1.1569661749578</v>
      </c>
      <c r="D2213" s="4">
        <f ca="1">[1]!thsiFinD("ths_cr_stock",$A2213,$A$1,7,100,100)</f>
        <v>63.022508038585002</v>
      </c>
      <c r="E2213" s="4">
        <f ca="1">[1]!thsiFinD("ths_mfi_stock",$A2213,$A$1,7,100,100)</f>
        <v>31.103298781370999</v>
      </c>
      <c r="F2213" s="4">
        <f ca="1">[1]!thsiFinD("ths_expma_stock",$A2213,$A$1,7,100,100)</f>
        <v>5.9769731816337996</v>
      </c>
      <c r="G2213" s="4">
        <f ca="1">[1]!thsiFinD("ths_rsi_stock",$A2213,$A$1,7,100,100)</f>
        <v>47.294551580674003</v>
      </c>
      <c r="H2213" s="4">
        <f ca="1">[1]!thsiFinD("ths_adtm_stock",$A2213,$A$1,7,3,100,100,100)</f>
        <v>-0.6</v>
      </c>
      <c r="I2213" s="4">
        <f ca="1">[1]!thsiFinD("ths_bbiboll_stock",$A2213,$A$1,7,3,100,100,100)</f>
        <v>6.0205208333332996</v>
      </c>
      <c r="J2213" s="4">
        <f ca="1">[1]!thsiFinD("ths_dptb_stock",$A2213,$A$1,7,104,100,100)</f>
        <v>0.57142857142856995</v>
      </c>
      <c r="K2213" s="4">
        <f ca="1">[1]!thsiFinD("ths_srmi_stock",$A2213,$A$1,7,100,100)</f>
        <v>-3.6858974358973999E-2</v>
      </c>
      <c r="L2213" s="4">
        <f ca="1">[1]!thsiFinD("ths_atr_stock",$A2213,$A$1,7,101,100,100)</f>
        <v>0.25428571428571001</v>
      </c>
      <c r="M2213" s="4">
        <f ca="1">[1]!thsiFinD("ths_vol_w_stock",$A2213,$A$1)/1000000</f>
        <v>13.846465999999999</v>
      </c>
      <c r="N2213" s="4">
        <f ca="1">[1]!thsiFinD("ths_turnover_ratio_w_stock",$A2213,$A$1)</f>
        <v>6.2404014410777</v>
      </c>
      <c r="O2213" s="4">
        <f ca="1">[1]!thsiFinD("ths_relative_chg_ratio_w_stock",$A2213,$A$1,104,100)</f>
        <v>-2.0299840248518999</v>
      </c>
      <c r="P2213" s="4"/>
    </row>
    <row r="2214" spans="1:16" x14ac:dyDescent="0.25">
      <c r="A2214" s="2" t="s">
        <v>4437</v>
      </c>
      <c r="B2214" s="2" t="s">
        <v>4438</v>
      </c>
      <c r="C2214" s="4">
        <f ca="1">[1]!thsiFinD("ths_vol_ratio_stock",$A2214,$A$1,7,100)</f>
        <v>0.83474347560044004</v>
      </c>
      <c r="D2214" s="4">
        <f ca="1">[1]!thsiFinD("ths_cr_stock",$A2214,$A$1,7,100,100)</f>
        <v>104.13533834586001</v>
      </c>
      <c r="E2214" s="4">
        <f ca="1">[1]!thsiFinD("ths_mfi_stock",$A2214,$A$1,7,100,100)</f>
        <v>47.044304595227999</v>
      </c>
      <c r="F2214" s="4">
        <f ca="1">[1]!thsiFinD("ths_expma_stock",$A2214,$A$1,7,100,100)</f>
        <v>17.154281247570001</v>
      </c>
      <c r="G2214" s="4">
        <f ca="1">[1]!thsiFinD("ths_rsi_stock",$A2214,$A$1,7,100,100)</f>
        <v>50.254278696146002</v>
      </c>
      <c r="H2214" s="4">
        <f ca="1">[1]!thsiFinD("ths_adtm_stock",$A2214,$A$1,7,3,100,100,100)</f>
        <v>0.21052631578948</v>
      </c>
      <c r="I2214" s="4">
        <f ca="1">[1]!thsiFinD("ths_bbiboll_stock",$A2214,$A$1,7,3,100,100,100)</f>
        <v>17.311145833333001</v>
      </c>
      <c r="J2214" s="4">
        <f ca="1">[1]!thsiFinD("ths_dptb_stock",$A2214,$A$1,7,104,100,100)</f>
        <v>0.57142857142856995</v>
      </c>
      <c r="K2214" s="4">
        <f ca="1">[1]!thsiFinD("ths_srmi_stock",$A2214,$A$1,7,100,100)</f>
        <v>9.2325447201383002E-3</v>
      </c>
      <c r="L2214" s="4">
        <f ca="1">[1]!thsiFinD("ths_atr_stock",$A2214,$A$1,7,101,100,100)</f>
        <v>0.54</v>
      </c>
      <c r="M2214" s="4">
        <f ca="1">[1]!thsiFinD("ths_vol_w_stock",$A2214,$A$1)/1000000</f>
        <v>25.460246999999999</v>
      </c>
      <c r="N2214" s="4">
        <f ca="1">[1]!thsiFinD("ths_turnover_ratio_w_stock",$A2214,$A$1)</f>
        <v>4.9993181278982997</v>
      </c>
      <c r="O2214" s="4">
        <f ca="1">[1]!thsiFinD("ths_relative_chg_ratio_w_stock",$A2214,$A$1,104,100)</f>
        <v>1.8884952710253</v>
      </c>
      <c r="P2214" s="4"/>
    </row>
    <row r="2215" spans="1:16" x14ac:dyDescent="0.25">
      <c r="A2215" s="2" t="s">
        <v>4439</v>
      </c>
      <c r="B2215" s="2" t="s">
        <v>4440</v>
      </c>
      <c r="C2215" s="4">
        <f ca="1">[1]!thsiFinD("ths_vol_ratio_stock",$A2215,$A$1,7,100)</f>
        <v>0.76538255441938996</v>
      </c>
      <c r="D2215" s="4">
        <f ca="1">[1]!thsiFinD("ths_cr_stock",$A2215,$A$1,7,100,100)</f>
        <v>67.175572519084</v>
      </c>
      <c r="E2215" s="4">
        <f ca="1">[1]!thsiFinD("ths_mfi_stock",$A2215,$A$1,7,100,100)</f>
        <v>27.138447752985002</v>
      </c>
      <c r="F2215" s="4">
        <f ca="1">[1]!thsiFinD("ths_expma_stock",$A2215,$A$1,7,100,100)</f>
        <v>12.427806722183</v>
      </c>
      <c r="G2215" s="4">
        <f ca="1">[1]!thsiFinD("ths_rsi_stock",$A2215,$A$1,7,100,100)</f>
        <v>38.954506015398998</v>
      </c>
      <c r="H2215" s="4">
        <f ca="1">[1]!thsiFinD("ths_adtm_stock",$A2215,$A$1,7,3,100,100,100)</f>
        <v>-0.18279569892472999</v>
      </c>
      <c r="I2215" s="4">
        <f ca="1">[1]!thsiFinD("ths_bbiboll_stock",$A2215,$A$1,7,3,100,100,100)</f>
        <v>12.603333333333</v>
      </c>
      <c r="J2215" s="4">
        <f ca="1">[1]!thsiFinD("ths_dptb_stock",$A2215,$A$1,7,104,100,100)</f>
        <v>0.71428571428570997</v>
      </c>
      <c r="K2215" s="4">
        <f ca="1">[1]!thsiFinD("ths_srmi_stock",$A2215,$A$1,7,100,100)</f>
        <v>-2.9179810725552001E-2</v>
      </c>
      <c r="L2215" s="4">
        <f ca="1">[1]!thsiFinD("ths_atr_stock",$A2215,$A$1,7,101,100,100)</f>
        <v>0.44142857142857</v>
      </c>
      <c r="M2215" s="4">
        <f ca="1">[1]!thsiFinD("ths_vol_w_stock",$A2215,$A$1)/1000000</f>
        <v>53.721034000000003</v>
      </c>
      <c r="N2215" s="4">
        <f ca="1">[1]!thsiFinD("ths_turnover_ratio_w_stock",$A2215,$A$1)</f>
        <v>4.7375677837480996</v>
      </c>
      <c r="O2215" s="4">
        <f ca="1">[1]!thsiFinD("ths_relative_chg_ratio_w_stock",$A2215,$A$1,104,100)</f>
        <v>-3.3511654275709</v>
      </c>
      <c r="P2215" s="4"/>
    </row>
    <row r="2216" spans="1:16" x14ac:dyDescent="0.25">
      <c r="A2216" s="2" t="s">
        <v>4441</v>
      </c>
      <c r="B2216" s="2" t="s">
        <v>4442</v>
      </c>
      <c r="C2216" s="4">
        <f ca="1">[1]!thsiFinD("ths_vol_ratio_stock",$A2216,$A$1,7,100)</f>
        <v>1.0149625503885999</v>
      </c>
      <c r="D2216" s="4">
        <f ca="1">[1]!thsiFinD("ths_cr_stock",$A2216,$A$1,7,100,100)</f>
        <v>71.428571428571004</v>
      </c>
      <c r="E2216" s="4">
        <f ca="1">[1]!thsiFinD("ths_mfi_stock",$A2216,$A$1,7,100,100)</f>
        <v>31.886534014565999</v>
      </c>
      <c r="F2216" s="4">
        <f ca="1">[1]!thsiFinD("ths_expma_stock",$A2216,$A$1,7,100,100)</f>
        <v>5.1818321635639997</v>
      </c>
      <c r="G2216" s="4">
        <f ca="1">[1]!thsiFinD("ths_rsi_stock",$A2216,$A$1,7,100,100)</f>
        <v>51.871133645943999</v>
      </c>
      <c r="H2216" s="4">
        <f ca="1">[1]!thsiFinD("ths_adtm_stock",$A2216,$A$1,7,3,100,100,100)</f>
        <v>0.80327868852458995</v>
      </c>
      <c r="I2216" s="4">
        <f ca="1">[1]!thsiFinD("ths_bbiboll_stock",$A2216,$A$1,7,3,100,100,100)</f>
        <v>5.1934374999999999</v>
      </c>
      <c r="J2216" s="4">
        <f ca="1">[1]!thsiFinD("ths_dptb_stock",$A2216,$A$1,7,104,100,100)</f>
        <v>0.57142857142856995</v>
      </c>
      <c r="K2216" s="4">
        <f ca="1">[1]!thsiFinD("ths_srmi_stock",$A2216,$A$1,7,100,100)</f>
        <v>-2.5974025974026E-2</v>
      </c>
      <c r="L2216" s="4">
        <f ca="1">[1]!thsiFinD("ths_atr_stock",$A2216,$A$1,7,101,100,100)</f>
        <v>0.24428571428571</v>
      </c>
      <c r="M2216" s="4">
        <f ca="1">[1]!thsiFinD("ths_vol_w_stock",$A2216,$A$1)/1000000</f>
        <v>12.103866999999999</v>
      </c>
      <c r="N2216" s="4">
        <f ca="1">[1]!thsiFinD("ths_turnover_ratio_w_stock",$A2216,$A$1)</f>
        <v>7.7727979265461</v>
      </c>
      <c r="O2216" s="4">
        <f ca="1">[1]!thsiFinD("ths_relative_chg_ratio_w_stock",$A2216,$A$1,104,100)</f>
        <v>-1.3950155850421</v>
      </c>
      <c r="P2216" s="4"/>
    </row>
    <row r="2217" spans="1:16" x14ac:dyDescent="0.25">
      <c r="A2217" s="2" t="s">
        <v>4443</v>
      </c>
      <c r="B2217" s="2" t="s">
        <v>4444</v>
      </c>
      <c r="C2217" s="4">
        <f ca="1">[1]!thsiFinD("ths_vol_ratio_stock",$A2217,$A$1,7,100)</f>
        <v>1.2742497831894</v>
      </c>
      <c r="D2217" s="4">
        <f ca="1">[1]!thsiFinD("ths_cr_stock",$A2217,$A$1,7,100,100)</f>
        <v>126.91552062868</v>
      </c>
      <c r="E2217" s="4">
        <f ca="1">[1]!thsiFinD("ths_mfi_stock",$A2217,$A$1,7,100,100)</f>
        <v>63.303741864745</v>
      </c>
      <c r="F2217" s="4">
        <f ca="1">[1]!thsiFinD("ths_expma_stock",$A2217,$A$1,7,100,100)</f>
        <v>177.57065347086001</v>
      </c>
      <c r="G2217" s="4">
        <f ca="1">[1]!thsiFinD("ths_rsi_stock",$A2217,$A$1,7,100,100)</f>
        <v>52.167182473427999</v>
      </c>
      <c r="H2217" s="4">
        <f ca="1">[1]!thsiFinD("ths_adtm_stock",$A2217,$A$1,7,3,100,100,100)</f>
        <v>0.24090909090908999</v>
      </c>
      <c r="I2217" s="4">
        <f ca="1">[1]!thsiFinD("ths_bbiboll_stock",$A2217,$A$1,7,3,100,100,100)</f>
        <v>178.39354166666999</v>
      </c>
      <c r="J2217" s="4">
        <f ca="1">[1]!thsiFinD("ths_dptb_stock",$A2217,$A$1,7,104,100,100)</f>
        <v>0.85714285714285998</v>
      </c>
      <c r="K2217" s="4">
        <f ca="1">[1]!thsiFinD("ths_srmi_stock",$A2217,$A$1,7,100,100)</f>
        <v>1.6685205784205E-3</v>
      </c>
      <c r="L2217" s="4">
        <f ca="1">[1]!thsiFinD("ths_atr_stock",$A2217,$A$1,7,101,100,100)</f>
        <v>5.0128571428570998</v>
      </c>
      <c r="M2217" s="4">
        <f ca="1">[1]!thsiFinD("ths_vol_w_stock",$A2217,$A$1)/1000000</f>
        <v>85.384838999999999</v>
      </c>
      <c r="N2217" s="4">
        <f ca="1">[1]!thsiFinD("ths_turnover_ratio_w_stock",$A2217,$A$1)</f>
        <v>2.1922472116835001</v>
      </c>
      <c r="O2217" s="4">
        <f ca="1">[1]!thsiFinD("ths_relative_chg_ratio_w_stock",$A2217,$A$1,104,100)</f>
        <v>2.2437746995378999E-2</v>
      </c>
      <c r="P2217" s="4"/>
    </row>
    <row r="2218" spans="1:16" x14ac:dyDescent="0.25">
      <c r="A2218" s="2" t="s">
        <v>4445</v>
      </c>
      <c r="B2218" s="2" t="s">
        <v>4446</v>
      </c>
      <c r="C2218" s="4">
        <f ca="1">[1]!thsiFinD("ths_vol_ratio_stock",$A2218,$A$1,7,100)</f>
        <v>1.0450314960560001</v>
      </c>
      <c r="D2218" s="4">
        <f ca="1">[1]!thsiFinD("ths_cr_stock",$A2218,$A$1,7,100,100)</f>
        <v>64.349088562671994</v>
      </c>
      <c r="E2218" s="4">
        <f ca="1">[1]!thsiFinD("ths_mfi_stock",$A2218,$A$1,7,100,100)</f>
        <v>46.732116933085997</v>
      </c>
      <c r="F2218" s="4">
        <f ca="1">[1]!thsiFinD("ths_expma_stock",$A2218,$A$1,7,100,100)</f>
        <v>110.06853398394</v>
      </c>
      <c r="G2218" s="4">
        <f ca="1">[1]!thsiFinD("ths_rsi_stock",$A2218,$A$1,7,100,100)</f>
        <v>31.817054999715001</v>
      </c>
      <c r="H2218" s="4">
        <f ca="1">[1]!thsiFinD("ths_adtm_stock",$A2218,$A$1,7,3,100,100,100)</f>
        <v>-0.50232991612302003</v>
      </c>
      <c r="I2218" s="4">
        <f ca="1">[1]!thsiFinD("ths_bbiboll_stock",$A2218,$A$1,7,3,100,100,100)</f>
        <v>113.41249999999999</v>
      </c>
      <c r="J2218" s="4">
        <f ca="1">[1]!thsiFinD("ths_dptb_stock",$A2218,$A$1,7,104,100,100)</f>
        <v>0.42857142857142999</v>
      </c>
      <c r="K2218" s="4">
        <f ca="1">[1]!thsiFinD("ths_srmi_stock",$A2218,$A$1,7,100,100)</f>
        <v>-3.3581428318269997E-2</v>
      </c>
      <c r="L2218" s="4">
        <f ca="1">[1]!thsiFinD("ths_atr_stock",$A2218,$A$1,7,101,100,100)</f>
        <v>4.8528571428570997</v>
      </c>
      <c r="M2218" s="4">
        <f ca="1">[1]!thsiFinD("ths_vol_w_stock",$A2218,$A$1)/1000000</f>
        <v>12.5227</v>
      </c>
      <c r="N2218" s="4">
        <f ca="1">[1]!thsiFinD("ths_turnover_ratio_w_stock",$A2218,$A$1)</f>
        <v>6.4835675007604996</v>
      </c>
      <c r="O2218" s="4">
        <f ca="1">[1]!thsiFinD("ths_relative_chg_ratio_w_stock",$A2218,$A$1,104,100)</f>
        <v>-4.5801672855593001</v>
      </c>
      <c r="P2218" s="4"/>
    </row>
    <row r="2219" spans="1:16" x14ac:dyDescent="0.25">
      <c r="A2219" s="2" t="s">
        <v>4447</v>
      </c>
      <c r="B2219" s="2" t="s">
        <v>4448</v>
      </c>
      <c r="C2219" s="4">
        <f ca="1">[1]!thsiFinD("ths_vol_ratio_stock",$A2219,$A$1,7,100)</f>
        <v>0.73023681005719998</v>
      </c>
      <c r="D2219" s="4">
        <f ca="1">[1]!thsiFinD("ths_cr_stock",$A2219,$A$1,7,100,100)</f>
        <v>164.95049504951001</v>
      </c>
      <c r="E2219" s="4">
        <f ca="1">[1]!thsiFinD("ths_mfi_stock",$A2219,$A$1,7,100,100)</f>
        <v>46.292420051518</v>
      </c>
      <c r="F2219" s="4">
        <f ca="1">[1]!thsiFinD("ths_expma_stock",$A2219,$A$1,7,100,100)</f>
        <v>13.550156301769</v>
      </c>
      <c r="G2219" s="4">
        <f ca="1">[1]!thsiFinD("ths_rsi_stock",$A2219,$A$1,7,100,100)</f>
        <v>59.279263509739003</v>
      </c>
      <c r="H2219" s="4">
        <f ca="1">[1]!thsiFinD("ths_adtm_stock",$A2219,$A$1,7,3,100,100,100)</f>
        <v>0.66995073891626</v>
      </c>
      <c r="I2219" s="4">
        <f ca="1">[1]!thsiFinD("ths_bbiboll_stock",$A2219,$A$1,7,3,100,100,100)</f>
        <v>13.5215625</v>
      </c>
      <c r="J2219" s="4">
        <f ca="1">[1]!thsiFinD("ths_dptb_stock",$A2219,$A$1,7,104,100,100)</f>
        <v>0.71428571428570997</v>
      </c>
      <c r="K2219" s="4">
        <f ca="1">[1]!thsiFinD("ths_srmi_stock",$A2219,$A$1,7,100,100)</f>
        <v>2.8240405503259E-2</v>
      </c>
      <c r="L2219" s="4">
        <f ca="1">[1]!thsiFinD("ths_atr_stock",$A2219,$A$1,7,101,100,100)</f>
        <v>0.65142857142857002</v>
      </c>
      <c r="M2219" s="4">
        <f ca="1">[1]!thsiFinD("ths_vol_w_stock",$A2219,$A$1)/1000000</f>
        <v>25.718699999999998</v>
      </c>
      <c r="N2219" s="4">
        <f ca="1">[1]!thsiFinD("ths_turnover_ratio_w_stock",$A2219,$A$1)</f>
        <v>16.447857744983001</v>
      </c>
      <c r="O2219" s="4">
        <f ca="1">[1]!thsiFinD("ths_relative_chg_ratio_w_stock",$A2219,$A$1,104,100)</f>
        <v>5.6009762869566</v>
      </c>
      <c r="P2219" s="4"/>
    </row>
    <row r="2220" spans="1:16" x14ac:dyDescent="0.25">
      <c r="A2220" s="2" t="s">
        <v>4449</v>
      </c>
      <c r="B2220" s="2" t="s">
        <v>4450</v>
      </c>
      <c r="C2220" s="4">
        <f ca="1">[1]!thsiFinD("ths_vol_ratio_stock",$A2220,$A$1,7,100)</f>
        <v>0.71686788877941998</v>
      </c>
      <c r="D2220" s="4">
        <f ca="1">[1]!thsiFinD("ths_cr_stock",$A2220,$A$1,7,100,100)</f>
        <v>79.469026548672005</v>
      </c>
      <c r="E2220" s="4">
        <f ca="1">[1]!thsiFinD("ths_mfi_stock",$A2220,$A$1,7,100,100)</f>
        <v>54.626813631098003</v>
      </c>
      <c r="F2220" s="4">
        <f ca="1">[1]!thsiFinD("ths_expma_stock",$A2220,$A$1,7,100,100)</f>
        <v>10.84687691661</v>
      </c>
      <c r="G2220" s="4">
        <f ca="1">[1]!thsiFinD("ths_rsi_stock",$A2220,$A$1,7,100,100)</f>
        <v>53.939089761213999</v>
      </c>
      <c r="H2220" s="4">
        <f ca="1">[1]!thsiFinD("ths_adtm_stock",$A2220,$A$1,7,3,100,100,100)</f>
        <v>0.216</v>
      </c>
      <c r="I2220" s="4">
        <f ca="1">[1]!thsiFinD("ths_bbiboll_stock",$A2220,$A$1,7,3,100,100,100)</f>
        <v>10.8440625</v>
      </c>
      <c r="J2220" s="4">
        <f ca="1">[1]!thsiFinD("ths_dptb_stock",$A2220,$A$1,7,104,100,100)</f>
        <v>0.57142857142856995</v>
      </c>
      <c r="K2220" s="4">
        <f ca="1">[1]!thsiFinD("ths_srmi_stock",$A2220,$A$1,7,100,100)</f>
        <v>9.0909090909080002E-4</v>
      </c>
      <c r="L2220" s="4">
        <f ca="1">[1]!thsiFinD("ths_atr_stock",$A2220,$A$1,7,101,100,100)</f>
        <v>0.52285714285714002</v>
      </c>
      <c r="M2220" s="4">
        <f ca="1">[1]!thsiFinD("ths_vol_w_stock",$A2220,$A$1)/1000000</f>
        <v>17.071154</v>
      </c>
      <c r="N2220" s="4">
        <f ca="1">[1]!thsiFinD("ths_turnover_ratio_w_stock",$A2220,$A$1)</f>
        <v>21.076816196547998</v>
      </c>
      <c r="O2220" s="4">
        <f ca="1">[1]!thsiFinD("ths_relative_chg_ratio_w_stock",$A2220,$A$1,104,100)</f>
        <v>-0.56446235832110003</v>
      </c>
      <c r="P2220" s="4"/>
    </row>
    <row r="2221" spans="1:16" x14ac:dyDescent="0.25">
      <c r="A2221" s="2" t="s">
        <v>4451</v>
      </c>
      <c r="B2221" s="2" t="s">
        <v>4452</v>
      </c>
      <c r="C2221" s="4">
        <f ca="1">[1]!thsiFinD("ths_vol_ratio_stock",$A2221,$A$1,7,100)</f>
        <v>0.56617703647271</v>
      </c>
      <c r="D2221" s="4">
        <f ca="1">[1]!thsiFinD("ths_cr_stock",$A2221,$A$1,7,100,100)</f>
        <v>70.503597122301997</v>
      </c>
      <c r="E2221" s="4">
        <f ca="1">[1]!thsiFinD("ths_mfi_stock",$A2221,$A$1,7,100,100)</f>
        <v>37.839611994717004</v>
      </c>
      <c r="F2221" s="4">
        <f ca="1">[1]!thsiFinD("ths_expma_stock",$A2221,$A$1,7,100,100)</f>
        <v>14.016811751158</v>
      </c>
      <c r="G2221" s="4">
        <f ca="1">[1]!thsiFinD("ths_rsi_stock",$A2221,$A$1,7,100,100)</f>
        <v>55.532864622136003</v>
      </c>
      <c r="H2221" s="4">
        <f ca="1">[1]!thsiFinD("ths_adtm_stock",$A2221,$A$1,7,3,100,100,100)</f>
        <v>0.70967741935483997</v>
      </c>
      <c r="I2221" s="4">
        <f ca="1">[1]!thsiFinD("ths_bbiboll_stock",$A2221,$A$1,7,3,100,100,100)</f>
        <v>14.075312500000001</v>
      </c>
      <c r="J2221" s="4">
        <f ca="1">[1]!thsiFinD("ths_dptb_stock",$A2221,$A$1,7,104,100,100)</f>
        <v>0.71428571428570997</v>
      </c>
      <c r="K2221" s="4">
        <f ca="1">[1]!thsiFinD("ths_srmi_stock",$A2221,$A$1,7,100,100)</f>
        <v>-2.9211956521739E-2</v>
      </c>
      <c r="L2221" s="4">
        <f ca="1">[1]!thsiFinD("ths_atr_stock",$A2221,$A$1,7,101,100,100)</f>
        <v>0.61428571428570999</v>
      </c>
      <c r="M2221" s="4">
        <f ca="1">[1]!thsiFinD("ths_vol_w_stock",$A2221,$A$1)/1000000</f>
        <v>12.666364</v>
      </c>
      <c r="N2221" s="4">
        <f ca="1">[1]!thsiFinD("ths_turnover_ratio_w_stock",$A2221,$A$1)</f>
        <v>3.0412925232227002</v>
      </c>
      <c r="O2221" s="4">
        <f ca="1">[1]!thsiFinD("ths_relative_chg_ratio_w_stock",$A2221,$A$1,104,100)</f>
        <v>1.3794488064427</v>
      </c>
      <c r="P2221" s="4"/>
    </row>
    <row r="2222" spans="1:16" x14ac:dyDescent="0.25">
      <c r="A2222" s="2" t="s">
        <v>4453</v>
      </c>
      <c r="B2222" s="2" t="s">
        <v>4454</v>
      </c>
      <c r="C2222" s="4">
        <f ca="1">[1]!thsiFinD("ths_vol_ratio_stock",$A2222,$A$1,7,100)</f>
        <v>0.85614064922178001</v>
      </c>
      <c r="D2222" s="4">
        <f ca="1">[1]!thsiFinD("ths_cr_stock",$A2222,$A$1,7,100,100)</f>
        <v>34.482758620689999</v>
      </c>
      <c r="E2222" s="4">
        <f ca="1">[1]!thsiFinD("ths_mfi_stock",$A2222,$A$1,7,100,100)</f>
        <v>24.086133049272998</v>
      </c>
      <c r="F2222" s="4">
        <f ca="1">[1]!thsiFinD("ths_expma_stock",$A2222,$A$1,7,100,100)</f>
        <v>13.556577759169</v>
      </c>
      <c r="G2222" s="4">
        <f ca="1">[1]!thsiFinD("ths_rsi_stock",$A2222,$A$1,7,100,100)</f>
        <v>37.641464606124003</v>
      </c>
      <c r="H2222" s="4">
        <f ca="1">[1]!thsiFinD("ths_adtm_stock",$A2222,$A$1,7,3,100,100,100)</f>
        <v>-0.27710843373493999</v>
      </c>
      <c r="I2222" s="4">
        <f ca="1">[1]!thsiFinD("ths_bbiboll_stock",$A2222,$A$1,7,3,100,100,100)</f>
        <v>13.7071875</v>
      </c>
      <c r="J2222" s="4">
        <f ca="1">[1]!thsiFinD("ths_dptb_stock",$A2222,$A$1,7,104,100,100)</f>
        <v>0.42857142857142999</v>
      </c>
      <c r="K2222" s="4">
        <f ca="1">[1]!thsiFinD("ths_srmi_stock",$A2222,$A$1,7,100,100)</f>
        <v>-8.0301990391214995E-2</v>
      </c>
      <c r="L2222" s="4">
        <f ca="1">[1]!thsiFinD("ths_atr_stock",$A2222,$A$1,7,101,100,100)</f>
        <v>0.55857142857143005</v>
      </c>
      <c r="M2222" s="4">
        <f ca="1">[1]!thsiFinD("ths_vol_w_stock",$A2222,$A$1)/1000000</f>
        <v>11.204007000000001</v>
      </c>
      <c r="N2222" s="4">
        <f ca="1">[1]!thsiFinD("ths_turnover_ratio_w_stock",$A2222,$A$1)</f>
        <v>9.4657791008907992</v>
      </c>
      <c r="O2222" s="4">
        <f ca="1">[1]!thsiFinD("ths_relative_chg_ratio_w_stock",$A2222,$A$1,104,100)</f>
        <v>-5.4221995866511001</v>
      </c>
      <c r="P2222" s="4"/>
    </row>
    <row r="2223" spans="1:16" x14ac:dyDescent="0.25">
      <c r="A2223" s="2" t="s">
        <v>4455</v>
      </c>
      <c r="B2223" s="2" t="s">
        <v>4456</v>
      </c>
      <c r="C2223" s="4">
        <f ca="1">[1]!thsiFinD("ths_vol_ratio_stock",$A2223,$A$1,7,100)</f>
        <v>0.93053375951428996</v>
      </c>
      <c r="D2223" s="4">
        <f ca="1">[1]!thsiFinD("ths_cr_stock",$A2223,$A$1,7,100,100)</f>
        <v>181.67045823853999</v>
      </c>
      <c r="E2223" s="4">
        <f ca="1">[1]!thsiFinD("ths_mfi_stock",$A2223,$A$1,7,100,100)</f>
        <v>63.237756570628001</v>
      </c>
      <c r="F2223" s="4">
        <f ca="1">[1]!thsiFinD("ths_expma_stock",$A2223,$A$1,7,100,100)</f>
        <v>84.641311814047995</v>
      </c>
      <c r="G2223" s="4">
        <f ca="1">[1]!thsiFinD("ths_rsi_stock",$A2223,$A$1,7,100,100)</f>
        <v>53.179234837461003</v>
      </c>
      <c r="H2223" s="4">
        <f ca="1">[1]!thsiFinD("ths_adtm_stock",$A2223,$A$1,7,3,100,100,100)</f>
        <v>0.70452446906740995</v>
      </c>
      <c r="I2223" s="4">
        <f ca="1">[1]!thsiFinD("ths_bbiboll_stock",$A2223,$A$1,7,3,100,100,100)</f>
        <v>85.460208333333</v>
      </c>
      <c r="J2223" s="4">
        <f ca="1">[1]!thsiFinD("ths_dptb_stock",$A2223,$A$1,7,104,100,100)</f>
        <v>0.85714285714285998</v>
      </c>
      <c r="K2223" s="4">
        <f ca="1">[1]!thsiFinD("ths_srmi_stock",$A2223,$A$1,7,100,100)</f>
        <v>5.9675550405562001E-2</v>
      </c>
      <c r="L2223" s="4">
        <f ca="1">[1]!thsiFinD("ths_atr_stock",$A2223,$A$1,7,101,100,100)</f>
        <v>4.1271428571428999</v>
      </c>
      <c r="M2223" s="4">
        <f ca="1">[1]!thsiFinD("ths_vol_w_stock",$A2223,$A$1)/1000000</f>
        <v>32.214272999999999</v>
      </c>
      <c r="N2223" s="4">
        <f ca="1">[1]!thsiFinD("ths_turnover_ratio_w_stock",$A2223,$A$1)</f>
        <v>22.048308863048</v>
      </c>
      <c r="O2223" s="4">
        <f ca="1">[1]!thsiFinD("ths_relative_chg_ratio_w_stock",$A2223,$A$1,104,100)</f>
        <v>6.3206404719362004</v>
      </c>
      <c r="P2223" s="4"/>
    </row>
    <row r="2224" spans="1:16" x14ac:dyDescent="0.25">
      <c r="A2224" s="2" t="s">
        <v>4457</v>
      </c>
      <c r="B2224" s="2" t="s">
        <v>4458</v>
      </c>
      <c r="C2224" s="4">
        <f ca="1">[1]!thsiFinD("ths_vol_ratio_stock",$A2224,$A$1,7,100)</f>
        <v>0.81354036739504998</v>
      </c>
      <c r="D2224" s="4">
        <f ca="1">[1]!thsiFinD("ths_cr_stock",$A2224,$A$1,7,100,100)</f>
        <v>102.12201591512</v>
      </c>
      <c r="E2224" s="4">
        <f ca="1">[1]!thsiFinD("ths_mfi_stock",$A2224,$A$1,7,100,100)</f>
        <v>48.752866774167998</v>
      </c>
      <c r="F2224" s="4">
        <f ca="1">[1]!thsiFinD("ths_expma_stock",$A2224,$A$1,7,100,100)</f>
        <v>10.649823823867001</v>
      </c>
      <c r="G2224" s="4">
        <f ca="1">[1]!thsiFinD("ths_rsi_stock",$A2224,$A$1,7,100,100)</f>
        <v>50.022577657904002</v>
      </c>
      <c r="H2224" s="4">
        <f ca="1">[1]!thsiFinD("ths_adtm_stock",$A2224,$A$1,7,3,100,100,100)</f>
        <v>0.51162790697673999</v>
      </c>
      <c r="I2224" s="4">
        <f ca="1">[1]!thsiFinD("ths_bbiboll_stock",$A2224,$A$1,7,3,100,100,100)</f>
        <v>10.712916666667001</v>
      </c>
      <c r="J2224" s="4">
        <f ca="1">[1]!thsiFinD("ths_dptb_stock",$A2224,$A$1,7,104,100,100)</f>
        <v>0.71428571428570997</v>
      </c>
      <c r="K2224" s="4">
        <f ca="1">[1]!thsiFinD("ths_srmi_stock",$A2224,$A$1,7,100,100)</f>
        <v>-9.3196644920779997E-4</v>
      </c>
      <c r="L2224" s="4">
        <f ca="1">[1]!thsiFinD("ths_atr_stock",$A2224,$A$1,7,101,100,100)</f>
        <v>0.38714285714286001</v>
      </c>
      <c r="M2224" s="4">
        <f ca="1">[1]!thsiFinD("ths_vol_w_stock",$A2224,$A$1)/1000000</f>
        <v>38.075682</v>
      </c>
      <c r="N2224" s="4">
        <f ca="1">[1]!thsiFinD("ths_turnover_ratio_w_stock",$A2224,$A$1)</f>
        <v>10.789559624793</v>
      </c>
      <c r="O2224" s="4">
        <f ca="1">[1]!thsiFinD("ths_relative_chg_ratio_w_stock",$A2224,$A$1,104,100)</f>
        <v>0.50287836954694998</v>
      </c>
      <c r="P2224" s="4"/>
    </row>
    <row r="2225" spans="1:16" x14ac:dyDescent="0.25">
      <c r="A2225" s="2" t="s">
        <v>4459</v>
      </c>
      <c r="B2225" s="2" t="s">
        <v>4460</v>
      </c>
      <c r="C2225" s="4">
        <f ca="1">[1]!thsiFinD("ths_vol_ratio_stock",$A2225,$A$1,7,100)</f>
        <v>1.2516735001882999</v>
      </c>
      <c r="D2225" s="4">
        <f ca="1">[1]!thsiFinD("ths_cr_stock",$A2225,$A$1,7,100,100)</f>
        <v>220.5078125</v>
      </c>
      <c r="E2225" s="4">
        <f ca="1">[1]!thsiFinD("ths_mfi_stock",$A2225,$A$1,7,100,100)</f>
        <v>73.219080638494006</v>
      </c>
      <c r="F2225" s="4">
        <f ca="1">[1]!thsiFinD("ths_expma_stock",$A2225,$A$1,7,100,100)</f>
        <v>19.138942514418002</v>
      </c>
      <c r="G2225" s="4">
        <f ca="1">[1]!thsiFinD("ths_rsi_stock",$A2225,$A$1,7,100,100)</f>
        <v>64.068250555681999</v>
      </c>
      <c r="H2225" s="4">
        <f ca="1">[1]!thsiFinD("ths_adtm_stock",$A2225,$A$1,7,3,100,100,100)</f>
        <v>0.71428571428570997</v>
      </c>
      <c r="I2225" s="4">
        <f ca="1">[1]!thsiFinD("ths_bbiboll_stock",$A2225,$A$1,7,3,100,100,100)</f>
        <v>19.134270833333002</v>
      </c>
      <c r="J2225" s="4">
        <f ca="1">[1]!thsiFinD("ths_dptb_stock",$A2225,$A$1,7,104,100,100)</f>
        <v>0.71428571428570997</v>
      </c>
      <c r="K2225" s="4">
        <f ca="1">[1]!thsiFinD("ths_srmi_stock",$A2225,$A$1,7,100,100)</f>
        <v>5.3272450532725002E-2</v>
      </c>
      <c r="L2225" s="4">
        <f ca="1">[1]!thsiFinD("ths_atr_stock",$A2225,$A$1,7,101,100,100)</f>
        <v>0.81</v>
      </c>
      <c r="M2225" s="4">
        <f ca="1">[1]!thsiFinD("ths_vol_w_stock",$A2225,$A$1)/1000000</f>
        <v>63.711041999999999</v>
      </c>
      <c r="N2225" s="4">
        <f ca="1">[1]!thsiFinD("ths_turnover_ratio_w_stock",$A2225,$A$1)</f>
        <v>4.4597356142428</v>
      </c>
      <c r="O2225" s="4">
        <f ca="1">[1]!thsiFinD("ths_relative_chg_ratio_w_stock",$A2225,$A$1,104,100)</f>
        <v>2.9705741705025002</v>
      </c>
      <c r="P2225" s="4"/>
    </row>
    <row r="2226" spans="1:16" x14ac:dyDescent="0.25">
      <c r="A2226" s="2" t="s">
        <v>4461</v>
      </c>
      <c r="B2226" s="2" t="s">
        <v>4462</v>
      </c>
      <c r="C2226" s="4">
        <f ca="1">[1]!thsiFinD("ths_vol_ratio_stock",$A2226,$A$1,7,100)</f>
        <v>1.3720424993303</v>
      </c>
      <c r="D2226" s="4">
        <f ca="1">[1]!thsiFinD("ths_cr_stock",$A2226,$A$1,7,100,100)</f>
        <v>73.606261288379997</v>
      </c>
      <c r="E2226" s="4">
        <f ca="1">[1]!thsiFinD("ths_mfi_stock",$A2226,$A$1,7,100,100)</f>
        <v>37.137005556539997</v>
      </c>
      <c r="F2226" s="4">
        <f ca="1">[1]!thsiFinD("ths_expma_stock",$A2226,$A$1,7,100,100)</f>
        <v>282.17249199794998</v>
      </c>
      <c r="G2226" s="4">
        <f ca="1">[1]!thsiFinD("ths_rsi_stock",$A2226,$A$1,7,100,100)</f>
        <v>38.404175542787002</v>
      </c>
      <c r="H2226" s="4">
        <f ca="1">[1]!thsiFinD("ths_adtm_stock",$A2226,$A$1,7,3,100,100,100)</f>
        <v>0.22383498854087</v>
      </c>
      <c r="I2226" s="4">
        <f ca="1">[1]!thsiFinD("ths_bbiboll_stock",$A2226,$A$1,7,3,100,100,100)</f>
        <v>284.0390625</v>
      </c>
      <c r="J2226" s="4">
        <f ca="1">[1]!thsiFinD("ths_dptb_stock",$A2226,$A$1,7,104,100,100)</f>
        <v>0.42857142857142999</v>
      </c>
      <c r="K2226" s="4">
        <f ca="1">[1]!thsiFinD("ths_srmi_stock",$A2226,$A$1,7,100,100)</f>
        <v>1.4234875444839E-3</v>
      </c>
      <c r="L2226" s="4">
        <f ca="1">[1]!thsiFinD("ths_atr_stock",$A2226,$A$1,7,101,100,100)</f>
        <v>6.93</v>
      </c>
      <c r="M2226" s="4">
        <f ca="1">[1]!thsiFinD("ths_vol_w_stock",$A2226,$A$1)/1000000</f>
        <v>14.027727000000001</v>
      </c>
      <c r="N2226" s="4">
        <f ca="1">[1]!thsiFinD("ths_turnover_ratio_w_stock",$A2226,$A$1)</f>
        <v>1.1569827910859001</v>
      </c>
      <c r="O2226" s="4">
        <f ca="1">[1]!thsiFinD("ths_relative_chg_ratio_w_stock",$A2226,$A$1,104,100)</f>
        <v>-2.9290997469372</v>
      </c>
      <c r="P2226" s="4"/>
    </row>
    <row r="2227" spans="1:16" x14ac:dyDescent="0.25">
      <c r="A2227" s="2" t="s">
        <v>4463</v>
      </c>
      <c r="B2227" s="2" t="s">
        <v>4464</v>
      </c>
      <c r="C2227" s="4">
        <f ca="1">[1]!thsiFinD("ths_vol_ratio_stock",$A2227,$A$1,7,100)</f>
        <v>0.83517748574395001</v>
      </c>
      <c r="D2227" s="4">
        <f ca="1">[1]!thsiFinD("ths_cr_stock",$A2227,$A$1,7,100,100)</f>
        <v>74.468085106383</v>
      </c>
      <c r="E2227" s="4">
        <f ca="1">[1]!thsiFinD("ths_mfi_stock",$A2227,$A$1,7,100,100)</f>
        <v>31.889299930920998</v>
      </c>
      <c r="F2227" s="4">
        <f ca="1">[1]!thsiFinD("ths_expma_stock",$A2227,$A$1,7,100,100)</f>
        <v>22.392042933603001</v>
      </c>
      <c r="G2227" s="4">
        <f ca="1">[1]!thsiFinD("ths_rsi_stock",$A2227,$A$1,7,100,100)</f>
        <v>38.547498184715003</v>
      </c>
      <c r="H2227" s="4">
        <f ca="1">[1]!thsiFinD("ths_adtm_stock",$A2227,$A$1,7,3,100,100,100)</f>
        <v>6.3999999999999002E-2</v>
      </c>
      <c r="I2227" s="4">
        <f ca="1">[1]!thsiFinD("ths_bbiboll_stock",$A2227,$A$1,7,3,100,100,100)</f>
        <v>22.566666666667</v>
      </c>
      <c r="J2227" s="4">
        <f ca="1">[1]!thsiFinD("ths_dptb_stock",$A2227,$A$1,7,104,100,100)</f>
        <v>0.28571428571428997</v>
      </c>
      <c r="K2227" s="4">
        <f ca="1">[1]!thsiFinD("ths_srmi_stock",$A2227,$A$1,7,100,100)</f>
        <v>-9.8214285714285001E-3</v>
      </c>
      <c r="L2227" s="4">
        <f ca="1">[1]!thsiFinD("ths_atr_stock",$A2227,$A$1,7,101,100,100)</f>
        <v>0.70285714285713996</v>
      </c>
      <c r="M2227" s="4">
        <f ca="1">[1]!thsiFinD("ths_vol_w_stock",$A2227,$A$1)/1000000</f>
        <v>16.305447999999998</v>
      </c>
      <c r="N2227" s="4">
        <f ca="1">[1]!thsiFinD("ths_turnover_ratio_w_stock",$A2227,$A$1)</f>
        <v>2.6955649743165999</v>
      </c>
      <c r="O2227" s="4">
        <f ca="1">[1]!thsiFinD("ths_relative_chg_ratio_w_stock",$A2227,$A$1,104,100)</f>
        <v>-0.93365377699889995</v>
      </c>
      <c r="P2227" s="4"/>
    </row>
    <row r="2228" spans="1:16" x14ac:dyDescent="0.25">
      <c r="A2228" s="2" t="s">
        <v>4465</v>
      </c>
      <c r="B2228" s="2" t="s">
        <v>4466</v>
      </c>
      <c r="C2228" s="4">
        <f ca="1">[1]!thsiFinD("ths_vol_ratio_stock",$A2228,$A$1,7,100)</f>
        <v>0.68797369125090002</v>
      </c>
      <c r="D2228" s="4">
        <f ca="1">[1]!thsiFinD("ths_cr_stock",$A2228,$A$1,7,100,100)</f>
        <v>43.292682926829002</v>
      </c>
      <c r="E2228" s="4">
        <f ca="1">[1]!thsiFinD("ths_mfi_stock",$A2228,$A$1,7,100,100)</f>
        <v>21.315725123602</v>
      </c>
      <c r="F2228" s="4">
        <f ca="1">[1]!thsiFinD("ths_expma_stock",$A2228,$A$1,7,100,100)</f>
        <v>16.110517290042999</v>
      </c>
      <c r="G2228" s="4">
        <f ca="1">[1]!thsiFinD("ths_rsi_stock",$A2228,$A$1,7,100,100)</f>
        <v>42.701043467044997</v>
      </c>
      <c r="H2228" s="4">
        <f ca="1">[1]!thsiFinD("ths_adtm_stock",$A2228,$A$1,7,3,100,100,100)</f>
        <v>-0.76489028213165999</v>
      </c>
      <c r="I2228" s="4">
        <f ca="1">[1]!thsiFinD("ths_bbiboll_stock",$A2228,$A$1,7,3,100,100,100)</f>
        <v>16.269270833333</v>
      </c>
      <c r="J2228" s="4">
        <f ca="1">[1]!thsiFinD("ths_dptb_stock",$A2228,$A$1,7,104,100,100)</f>
        <v>0.57142857142856995</v>
      </c>
      <c r="K2228" s="4">
        <f ca="1">[1]!thsiFinD("ths_srmi_stock",$A2228,$A$1,7,100,100)</f>
        <v>-8.466819221968E-2</v>
      </c>
      <c r="L2228" s="4">
        <f ca="1">[1]!thsiFinD("ths_atr_stock",$A2228,$A$1,7,101,100,100)</f>
        <v>1.01</v>
      </c>
      <c r="M2228" s="4">
        <f ca="1">[1]!thsiFinD("ths_vol_w_stock",$A2228,$A$1)/1000000</f>
        <v>135.00816900000001</v>
      </c>
      <c r="N2228" s="4">
        <f ca="1">[1]!thsiFinD("ths_turnover_ratio_w_stock",$A2228,$A$1)</f>
        <v>21.499287862460001</v>
      </c>
      <c r="O2228" s="4">
        <f ca="1">[1]!thsiFinD("ths_relative_chg_ratio_w_stock",$A2228,$A$1,104,100)</f>
        <v>-6.0234618973267997</v>
      </c>
      <c r="P2228" s="4"/>
    </row>
    <row r="2229" spans="1:16" x14ac:dyDescent="0.25">
      <c r="A2229" s="2" t="s">
        <v>4467</v>
      </c>
      <c r="B2229" s="2" t="s">
        <v>4468</v>
      </c>
      <c r="C2229" s="4">
        <f ca="1">[1]!thsiFinD("ths_vol_ratio_stock",$A2229,$A$1,7,100)</f>
        <v>2.1175226980614998</v>
      </c>
      <c r="D2229" s="4">
        <f ca="1">[1]!thsiFinD("ths_cr_stock",$A2229,$A$1,7,100,100)</f>
        <v>649.70059880240001</v>
      </c>
      <c r="E2229" s="4">
        <f ca="1">[1]!thsiFinD("ths_mfi_stock",$A2229,$A$1,7,100,100)</f>
        <v>85.601822589538997</v>
      </c>
      <c r="F2229" s="4">
        <f ca="1">[1]!thsiFinD("ths_expma_stock",$A2229,$A$1,7,100,100)</f>
        <v>51.074343062388998</v>
      </c>
      <c r="G2229" s="4">
        <f ca="1">[1]!thsiFinD("ths_rsi_stock",$A2229,$A$1,7,100,100)</f>
        <v>81.380817140396005</v>
      </c>
      <c r="H2229" s="4">
        <f ca="1">[1]!thsiFinD("ths_adtm_stock",$A2229,$A$1,7,3,100,100,100)</f>
        <v>0.77747252747253004</v>
      </c>
      <c r="I2229" s="4">
        <f ca="1">[1]!thsiFinD("ths_bbiboll_stock",$A2229,$A$1,7,3,100,100,100)</f>
        <v>49.937916666667</v>
      </c>
      <c r="J2229" s="4">
        <f ca="1">[1]!thsiFinD("ths_dptb_stock",$A2229,$A$1,7,104,100,100)</f>
        <v>0.71428571428570997</v>
      </c>
      <c r="K2229" s="4">
        <f ca="1">[1]!thsiFinD("ths_srmi_stock",$A2229,$A$1,7,100,100)</f>
        <v>0.18804292284108001</v>
      </c>
      <c r="L2229" s="4">
        <f ca="1">[1]!thsiFinD("ths_atr_stock",$A2229,$A$1,7,101,100,100)</f>
        <v>3.7871428571429</v>
      </c>
      <c r="M2229" s="4">
        <f ca="1">[1]!thsiFinD("ths_vol_w_stock",$A2229,$A$1)/1000000</f>
        <v>86.497953999999993</v>
      </c>
      <c r="N2229" s="4">
        <f ca="1">[1]!thsiFinD("ths_turnover_ratio_w_stock",$A2229,$A$1)</f>
        <v>26.901600218115998</v>
      </c>
      <c r="O2229" s="4">
        <f ca="1">[1]!thsiFinD("ths_relative_chg_ratio_w_stock",$A2229,$A$1,104,100)</f>
        <v>24.782222946918001</v>
      </c>
      <c r="P2229" s="4"/>
    </row>
    <row r="2230" spans="1:16" x14ac:dyDescent="0.25">
      <c r="A2230" s="2" t="s">
        <v>4469</v>
      </c>
      <c r="B2230" s="2" t="s">
        <v>4470</v>
      </c>
      <c r="C2230" s="4">
        <f ca="1">[1]!thsiFinD("ths_vol_ratio_stock",$A2230,$A$1,7,100)</f>
        <v>1.1250657270872</v>
      </c>
      <c r="D2230" s="4">
        <f ca="1">[1]!thsiFinD("ths_cr_stock",$A2230,$A$1,7,100,100)</f>
        <v>170.66155321189001</v>
      </c>
      <c r="E2230" s="4">
        <f ca="1">[1]!thsiFinD("ths_mfi_stock",$A2230,$A$1,7,100,100)</f>
        <v>67.831219219645007</v>
      </c>
      <c r="F2230" s="4">
        <f ca="1">[1]!thsiFinD("ths_expma_stock",$A2230,$A$1,7,100,100)</f>
        <v>24.217131408099</v>
      </c>
      <c r="G2230" s="4">
        <f ca="1">[1]!thsiFinD("ths_rsi_stock",$A2230,$A$1,7,100,100)</f>
        <v>51.151587684782001</v>
      </c>
      <c r="H2230" s="4">
        <f ca="1">[1]!thsiFinD("ths_adtm_stock",$A2230,$A$1,7,3,100,100,100)</f>
        <v>0.15699658703072</v>
      </c>
      <c r="I2230" s="4">
        <f ca="1">[1]!thsiFinD("ths_bbiboll_stock",$A2230,$A$1,7,3,100,100,100)</f>
        <v>24.709479166666998</v>
      </c>
      <c r="J2230" s="4">
        <f ca="1">[1]!thsiFinD("ths_dptb_stock",$A2230,$A$1,7,104,100,100)</f>
        <v>0.57142857142856995</v>
      </c>
      <c r="K2230" s="4">
        <f ca="1">[1]!thsiFinD("ths_srmi_stock",$A2230,$A$1,7,100,100)</f>
        <v>6.9076305220882997E-2</v>
      </c>
      <c r="L2230" s="4">
        <f ca="1">[1]!thsiFinD("ths_atr_stock",$A2230,$A$1,7,101,100,100)</f>
        <v>1.3442857142857001</v>
      </c>
      <c r="M2230" s="4">
        <f ca="1">[1]!thsiFinD("ths_vol_w_stock",$A2230,$A$1)/1000000</f>
        <v>52.148851999999998</v>
      </c>
      <c r="N2230" s="4">
        <f ca="1">[1]!thsiFinD("ths_turnover_ratio_w_stock",$A2230,$A$1)</f>
        <v>4.1817019267062001</v>
      </c>
      <c r="O2230" s="4">
        <f ca="1">[1]!thsiFinD("ths_relative_chg_ratio_w_stock",$A2230,$A$1,104,100)</f>
        <v>-0.14970671140627001</v>
      </c>
      <c r="P2230" s="4"/>
    </row>
    <row r="2231" spans="1:16" x14ac:dyDescent="0.25">
      <c r="A2231" s="2" t="s">
        <v>4471</v>
      </c>
      <c r="B2231" s="2" t="s">
        <v>4472</v>
      </c>
      <c r="C2231" s="4">
        <f ca="1">[1]!thsiFinD("ths_vol_ratio_stock",$A2231,$A$1,7,100)</f>
        <v>0.70029208495782003</v>
      </c>
      <c r="D2231" s="4">
        <f ca="1">[1]!thsiFinD("ths_cr_stock",$A2231,$A$1,7,100,100)</f>
        <v>68.113207547170006</v>
      </c>
      <c r="E2231" s="4">
        <f ca="1">[1]!thsiFinD("ths_mfi_stock",$A2231,$A$1,7,100,100)</f>
        <v>23.534660722112001</v>
      </c>
      <c r="F2231" s="4">
        <f ca="1">[1]!thsiFinD("ths_expma_stock",$A2231,$A$1,7,100,100)</f>
        <v>9.7090559518376001</v>
      </c>
      <c r="G2231" s="4">
        <f ca="1">[1]!thsiFinD("ths_rsi_stock",$A2231,$A$1,7,100,100)</f>
        <v>42.052126960244003</v>
      </c>
      <c r="H2231" s="4">
        <f ca="1">[1]!thsiFinD("ths_adtm_stock",$A2231,$A$1,7,3,100,100,100)</f>
        <v>-0.68874172185430005</v>
      </c>
      <c r="I2231" s="4">
        <f ca="1">[1]!thsiFinD("ths_bbiboll_stock",$A2231,$A$1,7,3,100,100,100)</f>
        <v>9.7805208333333002</v>
      </c>
      <c r="J2231" s="4">
        <f ca="1">[1]!thsiFinD("ths_dptb_stock",$A2231,$A$1,7,104,100,100)</f>
        <v>0.71428571428570997</v>
      </c>
      <c r="K2231" s="4">
        <f ca="1">[1]!thsiFinD("ths_srmi_stock",$A2231,$A$1,7,100,100)</f>
        <v>-4.1958041958042001E-2</v>
      </c>
      <c r="L2231" s="4">
        <f ca="1">[1]!thsiFinD("ths_atr_stock",$A2231,$A$1,7,101,100,100)</f>
        <v>0.44714285714286001</v>
      </c>
      <c r="M2231" s="4">
        <f ca="1">[1]!thsiFinD("ths_vol_w_stock",$A2231,$A$1)/1000000</f>
        <v>43.245775999999999</v>
      </c>
      <c r="N2231" s="4">
        <f ca="1">[1]!thsiFinD("ths_turnover_ratio_w_stock",$A2231,$A$1)</f>
        <v>12.158856978077001</v>
      </c>
      <c r="O2231" s="4">
        <f ca="1">[1]!thsiFinD("ths_relative_chg_ratio_w_stock",$A2231,$A$1,104,100)</f>
        <v>-4.3362146479141996</v>
      </c>
      <c r="P2231" s="4"/>
    </row>
    <row r="2232" spans="1:16" x14ac:dyDescent="0.25">
      <c r="A2232" s="2" t="s">
        <v>4473</v>
      </c>
      <c r="B2232" s="2" t="s">
        <v>4474</v>
      </c>
      <c r="C2232" s="4">
        <f ca="1">[1]!thsiFinD("ths_vol_ratio_stock",$A2232,$A$1,7,100)</f>
        <v>0.96111022492892995</v>
      </c>
      <c r="D2232" s="4">
        <f ca="1">[1]!thsiFinD("ths_cr_stock",$A2232,$A$1,7,100,100)</f>
        <v>83.419689119170997</v>
      </c>
      <c r="E2232" s="4">
        <f ca="1">[1]!thsiFinD("ths_mfi_stock",$A2232,$A$1,7,100,100)</f>
        <v>44.811437918442998</v>
      </c>
      <c r="F2232" s="4">
        <f ca="1">[1]!thsiFinD("ths_expma_stock",$A2232,$A$1,7,100,100)</f>
        <v>8.2948293485783999</v>
      </c>
      <c r="G2232" s="4">
        <f ca="1">[1]!thsiFinD("ths_rsi_stock",$A2232,$A$1,7,100,100)</f>
        <v>49.838824603429998</v>
      </c>
      <c r="H2232" s="4">
        <f ca="1">[1]!thsiFinD("ths_adtm_stock",$A2232,$A$1,7,3,100,100,100)</f>
        <v>-0.35483870967741998</v>
      </c>
      <c r="I2232" s="4">
        <f ca="1">[1]!thsiFinD("ths_bbiboll_stock",$A2232,$A$1,7,3,100,100,100)</f>
        <v>8.3830208333332994</v>
      </c>
      <c r="J2232" s="4">
        <f ca="1">[1]!thsiFinD("ths_dptb_stock",$A2232,$A$1,7,104,100,100)</f>
        <v>0.71428571428570997</v>
      </c>
      <c r="K2232" s="4">
        <f ca="1">[1]!thsiFinD("ths_srmi_stock",$A2232,$A$1,7,100,100)</f>
        <v>-2.3201856148492E-2</v>
      </c>
      <c r="L2232" s="4">
        <f ca="1">[1]!thsiFinD("ths_atr_stock",$A2232,$A$1,7,101,100,100)</f>
        <v>0.36142857142856999</v>
      </c>
      <c r="M2232" s="4">
        <f ca="1">[1]!thsiFinD("ths_vol_w_stock",$A2232,$A$1)/1000000</f>
        <v>19.279578000000001</v>
      </c>
      <c r="N2232" s="4">
        <f ca="1">[1]!thsiFinD("ths_turnover_ratio_w_stock",$A2232,$A$1)</f>
        <v>9.1446032907660992</v>
      </c>
      <c r="O2232" s="4">
        <f ca="1">[1]!thsiFinD("ths_relative_chg_ratio_w_stock",$A2232,$A$1,104,100)</f>
        <v>-2.9784396779942001E-3</v>
      </c>
      <c r="P2232" s="4"/>
    </row>
    <row r="2233" spans="1:16" x14ac:dyDescent="0.25">
      <c r="A2233" s="2" t="s">
        <v>4475</v>
      </c>
      <c r="B2233" s="2" t="s">
        <v>4476</v>
      </c>
      <c r="C2233" s="4">
        <f ca="1">[1]!thsiFinD("ths_vol_ratio_stock",$A2233,$A$1,7,100)</f>
        <v>0.34439162923243</v>
      </c>
      <c r="D2233" s="4">
        <f ca="1">[1]!thsiFinD("ths_cr_stock",$A2233,$A$1,7,100,100)</f>
        <v>22.919334186939999</v>
      </c>
      <c r="E2233" s="4">
        <f ca="1">[1]!thsiFinD("ths_mfi_stock",$A2233,$A$1,7,100,100)</f>
        <v>23.508931602513002</v>
      </c>
      <c r="F2233" s="4">
        <f ca="1">[1]!thsiFinD("ths_expma_stock",$A2233,$A$1,7,100,100)</f>
        <v>11.355745052849</v>
      </c>
      <c r="G2233" s="4">
        <f ca="1">[1]!thsiFinD("ths_rsi_stock",$A2233,$A$1,7,100,100)</f>
        <v>47.426190587710998</v>
      </c>
      <c r="H2233" s="4">
        <f ca="1">[1]!thsiFinD("ths_adtm_stock",$A2233,$A$1,7,3,100,100,100)</f>
        <v>0.70748299319728003</v>
      </c>
      <c r="I2233" s="4">
        <f ca="1">[1]!thsiFinD("ths_bbiboll_stock",$A2233,$A$1,7,3,100,100,100)</f>
        <v>11.461666666667</v>
      </c>
      <c r="J2233" s="4">
        <f ca="1">[1]!thsiFinD("ths_dptb_stock",$A2233,$A$1,7,104,100,100)</f>
        <v>0.57142857142856995</v>
      </c>
      <c r="K2233" s="4">
        <f ca="1">[1]!thsiFinD("ths_srmi_stock",$A2233,$A$1,7,100,100)</f>
        <v>-6.3322368421053002E-2</v>
      </c>
      <c r="L2233" s="4">
        <f ca="1">[1]!thsiFinD("ths_atr_stock",$A2233,$A$1,7,101,100,100)</f>
        <v>0.55428571428571005</v>
      </c>
      <c r="M2233" s="4">
        <f ca="1">[1]!thsiFinD("ths_vol_w_stock",$A2233,$A$1)/1000000</f>
        <v>23.916581999999998</v>
      </c>
      <c r="N2233" s="4">
        <f ca="1">[1]!thsiFinD("ths_turnover_ratio_w_stock",$A2233,$A$1)</f>
        <v>5.6853857541987001</v>
      </c>
      <c r="O2233" s="4">
        <f ca="1">[1]!thsiFinD("ths_relative_chg_ratio_w_stock",$A2233,$A$1,104,100)</f>
        <v>0.40080767162372999</v>
      </c>
      <c r="P2233" s="4"/>
    </row>
    <row r="2234" spans="1:16" x14ac:dyDescent="0.25">
      <c r="A2234" s="2" t="s">
        <v>4477</v>
      </c>
      <c r="B2234" s="2" t="s">
        <v>4478</v>
      </c>
      <c r="C2234" s="4">
        <f ca="1">[1]!thsiFinD("ths_vol_ratio_stock",$A2234,$A$1,7,100)</f>
        <v>0.99331759445046997</v>
      </c>
      <c r="D2234" s="4">
        <f ca="1">[1]!thsiFinD("ths_cr_stock",$A2234,$A$1,7,100,100)</f>
        <v>100.86505190311</v>
      </c>
      <c r="E2234" s="4">
        <f ca="1">[1]!thsiFinD("ths_mfi_stock",$A2234,$A$1,7,100,100)</f>
        <v>50.956420803378002</v>
      </c>
      <c r="F2234" s="4">
        <f ca="1">[1]!thsiFinD("ths_expma_stock",$A2234,$A$1,7,100,100)</f>
        <v>27.534048045873998</v>
      </c>
      <c r="G2234" s="4">
        <f ca="1">[1]!thsiFinD("ths_rsi_stock",$A2234,$A$1,7,100,100)</f>
        <v>53.073322126328002</v>
      </c>
      <c r="H2234" s="4">
        <f ca="1">[1]!thsiFinD("ths_adtm_stock",$A2234,$A$1,7,3,100,100,100)</f>
        <v>0.50174216027873997</v>
      </c>
      <c r="I2234" s="4">
        <f ca="1">[1]!thsiFinD("ths_bbiboll_stock",$A2234,$A$1,7,3,100,100,100)</f>
        <v>27.887812499999999</v>
      </c>
      <c r="J2234" s="4">
        <f ca="1">[1]!thsiFinD("ths_dptb_stock",$A2234,$A$1,7,104,100,100)</f>
        <v>0.71428571428570997</v>
      </c>
      <c r="K2234" s="4">
        <f ca="1">[1]!thsiFinD("ths_srmi_stock",$A2234,$A$1,7,100,100)</f>
        <v>-4.9382716049383001E-3</v>
      </c>
      <c r="L2234" s="4">
        <f ca="1">[1]!thsiFinD("ths_atr_stock",$A2234,$A$1,7,101,100,100)</f>
        <v>1.1914285714285999</v>
      </c>
      <c r="M2234" s="4">
        <f ca="1">[1]!thsiFinD("ths_vol_w_stock",$A2234,$A$1)/1000000</f>
        <v>39.198732</v>
      </c>
      <c r="N2234" s="4">
        <f ca="1">[1]!thsiFinD("ths_turnover_ratio_w_stock",$A2234,$A$1)</f>
        <v>15.564481553875</v>
      </c>
      <c r="O2234" s="4">
        <f ca="1">[1]!thsiFinD("ths_relative_chg_ratio_w_stock",$A2234,$A$1,104,100)</f>
        <v>1.3769166652171001</v>
      </c>
      <c r="P2234" s="4"/>
    </row>
    <row r="2235" spans="1:16" x14ac:dyDescent="0.25">
      <c r="A2235" s="2" t="s">
        <v>4479</v>
      </c>
      <c r="B2235" s="2" t="s">
        <v>4480</v>
      </c>
      <c r="C2235" s="4">
        <f ca="1">[1]!thsiFinD("ths_vol_ratio_stock",$A2235,$A$1,7,100)</f>
        <v>0.92495598969373005</v>
      </c>
      <c r="D2235" s="4">
        <f ca="1">[1]!thsiFinD("ths_cr_stock",$A2235,$A$1,7,100,100)</f>
        <v>90.033222591362005</v>
      </c>
      <c r="E2235" s="4">
        <f ca="1">[1]!thsiFinD("ths_mfi_stock",$A2235,$A$1,7,100,100)</f>
        <v>40.785281693498</v>
      </c>
      <c r="F2235" s="4">
        <f ca="1">[1]!thsiFinD("ths_expma_stock",$A2235,$A$1,7,100,100)</f>
        <v>33.807250529266</v>
      </c>
      <c r="G2235" s="4">
        <f ca="1">[1]!thsiFinD("ths_rsi_stock",$A2235,$A$1,7,100,100)</f>
        <v>46.671422269367</v>
      </c>
      <c r="H2235" s="4">
        <f ca="1">[1]!thsiFinD("ths_adtm_stock",$A2235,$A$1,7,3,100,100,100)</f>
        <v>-0.15238095238096</v>
      </c>
      <c r="I2235" s="4">
        <f ca="1">[1]!thsiFinD("ths_bbiboll_stock",$A2235,$A$1,7,3,100,100,100)</f>
        <v>33.987395833332997</v>
      </c>
      <c r="J2235" s="4">
        <f ca="1">[1]!thsiFinD("ths_dptb_stock",$A2235,$A$1,7,104,100,100)</f>
        <v>0.71428571428570997</v>
      </c>
      <c r="K2235" s="4">
        <f ca="1">[1]!thsiFinD("ths_srmi_stock",$A2235,$A$1,7,100,100)</f>
        <v>-6.4667842445622001E-3</v>
      </c>
      <c r="L2235" s="4">
        <f ca="1">[1]!thsiFinD("ths_atr_stock",$A2235,$A$1,7,101,100,100)</f>
        <v>0.85714285714285998</v>
      </c>
      <c r="M2235" s="4">
        <f ca="1">[1]!thsiFinD("ths_vol_w_stock",$A2235,$A$1)/1000000</f>
        <v>6.4360679999999997</v>
      </c>
      <c r="N2235" s="4">
        <f ca="1">[1]!thsiFinD("ths_turnover_ratio_w_stock",$A2235,$A$1)</f>
        <v>2.7854754794060002</v>
      </c>
      <c r="O2235" s="4">
        <f ca="1">[1]!thsiFinD("ths_relative_chg_ratio_w_stock",$A2235,$A$1,104,100)</f>
        <v>-1.2640381221599</v>
      </c>
      <c r="P2235" s="4"/>
    </row>
    <row r="2236" spans="1:16" x14ac:dyDescent="0.25">
      <c r="A2236" s="2" t="s">
        <v>4481</v>
      </c>
      <c r="B2236" s="2" t="s">
        <v>4482</v>
      </c>
      <c r="C2236" s="4">
        <f ca="1">[1]!thsiFinD("ths_vol_ratio_stock",$A2236,$A$1,7,100)</f>
        <v>2.7755568521335001</v>
      </c>
      <c r="D2236" s="4">
        <f ca="1">[1]!thsiFinD("ths_cr_stock",$A2236,$A$1,7,100,100)</f>
        <v>147.05882352941001</v>
      </c>
      <c r="E2236" s="4">
        <f ca="1">[1]!thsiFinD("ths_mfi_stock",$A2236,$A$1,7,100,100)</f>
        <v>70.749140551237005</v>
      </c>
      <c r="F2236" s="4">
        <f ca="1">[1]!thsiFinD("ths_expma_stock",$A2236,$A$1,7,100,100)</f>
        <v>8.7622010305162004</v>
      </c>
      <c r="G2236" s="4">
        <f ca="1">[1]!thsiFinD("ths_rsi_stock",$A2236,$A$1,7,100,100)</f>
        <v>68.384490158643999</v>
      </c>
      <c r="H2236" s="4">
        <f ca="1">[1]!thsiFinD("ths_adtm_stock",$A2236,$A$1,7,3,100,100,100)</f>
        <v>0.40579710144927</v>
      </c>
      <c r="I2236" s="4">
        <f ca="1">[1]!thsiFinD("ths_bbiboll_stock",$A2236,$A$1,7,3,100,100,100)</f>
        <v>8.7186458333332997</v>
      </c>
      <c r="J2236" s="4">
        <f ca="1">[1]!thsiFinD("ths_dptb_stock",$A2236,$A$1,7,104,100,100)</f>
        <v>0.85714285714285998</v>
      </c>
      <c r="K2236" s="4">
        <f ca="1">[1]!thsiFinD("ths_srmi_stock",$A2236,$A$1,7,100,100)</f>
        <v>4.4759825327511001E-2</v>
      </c>
      <c r="L2236" s="4">
        <f ca="1">[1]!thsiFinD("ths_atr_stock",$A2236,$A$1,7,101,100,100)</f>
        <v>0.47</v>
      </c>
      <c r="M2236" s="4">
        <f ca="1">[1]!thsiFinD("ths_vol_w_stock",$A2236,$A$1)/1000000</f>
        <v>33.730521000000003</v>
      </c>
      <c r="N2236" s="4">
        <f ca="1">[1]!thsiFinD("ths_turnover_ratio_w_stock",$A2236,$A$1)</f>
        <v>18.615166370162001</v>
      </c>
      <c r="O2236" s="4">
        <f ca="1">[1]!thsiFinD("ths_relative_chg_ratio_w_stock",$A2236,$A$1,104,100)</f>
        <v>7.7130532990944998</v>
      </c>
      <c r="P2236" s="4"/>
    </row>
    <row r="2237" spans="1:16" x14ac:dyDescent="0.25">
      <c r="A2237" s="2" t="s">
        <v>4483</v>
      </c>
      <c r="B2237" s="2" t="s">
        <v>4484</v>
      </c>
      <c r="C2237" s="4">
        <f ca="1">[1]!thsiFinD("ths_vol_ratio_stock",$A2237,$A$1,7,100)</f>
        <v>0.60562461930597</v>
      </c>
      <c r="D2237" s="4">
        <f ca="1">[1]!thsiFinD("ths_cr_stock",$A2237,$A$1,7,100,100)</f>
        <v>96.837944664031994</v>
      </c>
      <c r="E2237" s="4">
        <f ca="1">[1]!thsiFinD("ths_mfi_stock",$A2237,$A$1,7,100,100)</f>
        <v>37.915919318660002</v>
      </c>
      <c r="F2237" s="4">
        <f ca="1">[1]!thsiFinD("ths_expma_stock",$A2237,$A$1,7,100,100)</f>
        <v>9.3280153152341008</v>
      </c>
      <c r="G2237" s="4">
        <f ca="1">[1]!thsiFinD("ths_rsi_stock",$A2237,$A$1,7,100,100)</f>
        <v>48.193683753488003</v>
      </c>
      <c r="H2237" s="4">
        <f ca="1">[1]!thsiFinD("ths_adtm_stock",$A2237,$A$1,7,3,100,100,100)</f>
        <v>-0.42424242424241998</v>
      </c>
      <c r="I2237" s="4">
        <f ca="1">[1]!thsiFinD("ths_bbiboll_stock",$A2237,$A$1,7,3,100,100,100)</f>
        <v>9.3965624999999999</v>
      </c>
      <c r="J2237" s="4">
        <f ca="1">[1]!thsiFinD("ths_dptb_stock",$A2237,$A$1,7,104,100,100)</f>
        <v>0.71428571428570997</v>
      </c>
      <c r="K2237" s="4">
        <f ca="1">[1]!thsiFinD("ths_srmi_stock",$A2237,$A$1,7,100,100)</f>
        <v>4.2598509052184002E-3</v>
      </c>
      <c r="L2237" s="4">
        <f ca="1">[1]!thsiFinD("ths_atr_stock",$A2237,$A$1,7,101,100,100)</f>
        <v>0.25285714285714</v>
      </c>
      <c r="M2237" s="4">
        <f ca="1">[1]!thsiFinD("ths_vol_w_stock",$A2237,$A$1)/1000000</f>
        <v>21.609349999999999</v>
      </c>
      <c r="N2237" s="4">
        <f ca="1">[1]!thsiFinD("ths_turnover_ratio_w_stock",$A2237,$A$1)</f>
        <v>3.1099428222476</v>
      </c>
      <c r="O2237" s="4">
        <f ca="1">[1]!thsiFinD("ths_relative_chg_ratio_w_stock",$A2237,$A$1,104,100)</f>
        <v>1.1942260733662</v>
      </c>
      <c r="P2237" s="4"/>
    </row>
    <row r="2238" spans="1:16" x14ac:dyDescent="0.25">
      <c r="A2238" s="2" t="s">
        <v>4485</v>
      </c>
      <c r="B2238" s="2" t="s">
        <v>4486</v>
      </c>
      <c r="C2238" s="4">
        <f ca="1">[1]!thsiFinD("ths_vol_ratio_stock",$A2238,$A$1,7,100)</f>
        <v>0.80167288482703003</v>
      </c>
      <c r="D2238" s="4">
        <f ca="1">[1]!thsiFinD("ths_cr_stock",$A2238,$A$1,7,100,100)</f>
        <v>112.40310077519</v>
      </c>
      <c r="E2238" s="4">
        <f ca="1">[1]!thsiFinD("ths_mfi_stock",$A2238,$A$1,7,100,100)</f>
        <v>45.840097174637997</v>
      </c>
      <c r="F2238" s="4">
        <f ca="1">[1]!thsiFinD("ths_expma_stock",$A2238,$A$1,7,100,100)</f>
        <v>12.478613618933</v>
      </c>
      <c r="G2238" s="4">
        <f ca="1">[1]!thsiFinD("ths_rsi_stock",$A2238,$A$1,7,100,100)</f>
        <v>50.988029109233999</v>
      </c>
      <c r="H2238" s="4">
        <f ca="1">[1]!thsiFinD("ths_adtm_stock",$A2238,$A$1,7,3,100,100,100)</f>
        <v>0.38461538461537997</v>
      </c>
      <c r="I2238" s="4">
        <f ca="1">[1]!thsiFinD("ths_bbiboll_stock",$A2238,$A$1,7,3,100,100,100)</f>
        <v>12.533020833333</v>
      </c>
      <c r="J2238" s="4">
        <f ca="1">[1]!thsiFinD("ths_dptb_stock",$A2238,$A$1,7,104,100,100)</f>
        <v>0.71428571428570997</v>
      </c>
      <c r="K2238" s="4">
        <f ca="1">[1]!thsiFinD("ths_srmi_stock",$A2238,$A$1,7,100,100)</f>
        <v>3.1821797931583999E-3</v>
      </c>
      <c r="L2238" s="4">
        <f ca="1">[1]!thsiFinD("ths_atr_stock",$A2238,$A$1,7,101,100,100)</f>
        <v>0.41571428571428998</v>
      </c>
      <c r="M2238" s="4">
        <f ca="1">[1]!thsiFinD("ths_vol_w_stock",$A2238,$A$1)/1000000</f>
        <v>35.610405999999998</v>
      </c>
      <c r="N2238" s="4">
        <f ca="1">[1]!thsiFinD("ths_turnover_ratio_w_stock",$A2238,$A$1)</f>
        <v>4.8493379686702003</v>
      </c>
      <c r="O2238" s="4">
        <f ca="1">[1]!thsiFinD("ths_relative_chg_ratio_w_stock",$A2238,$A$1,104,100)</f>
        <v>-0.24104609491431001</v>
      </c>
      <c r="P2238" s="4"/>
    </row>
    <row r="2239" spans="1:16" x14ac:dyDescent="0.25">
      <c r="A2239" s="2" t="s">
        <v>4487</v>
      </c>
      <c r="B2239" s="2" t="s">
        <v>4488</v>
      </c>
      <c r="C2239" s="4">
        <f ca="1">[1]!thsiFinD("ths_vol_ratio_stock",$A2239,$A$1,7,100)</f>
        <v>1.1404761428107999</v>
      </c>
      <c r="D2239" s="4">
        <f ca="1">[1]!thsiFinD("ths_cr_stock",$A2239,$A$1,7,100,100)</f>
        <v>87.777777777777999</v>
      </c>
      <c r="E2239" s="4">
        <f ca="1">[1]!thsiFinD("ths_mfi_stock",$A2239,$A$1,7,100,100)</f>
        <v>42.677925692843999</v>
      </c>
      <c r="F2239" s="4">
        <f ca="1">[1]!thsiFinD("ths_expma_stock",$A2239,$A$1,7,100,100)</f>
        <v>6.4511605913635997</v>
      </c>
      <c r="G2239" s="4">
        <f ca="1">[1]!thsiFinD("ths_rsi_stock",$A2239,$A$1,7,100,100)</f>
        <v>55.789477533380001</v>
      </c>
      <c r="H2239" s="4">
        <f ca="1">[1]!thsiFinD("ths_adtm_stock",$A2239,$A$1,7,3,100,100,100)</f>
        <v>0.17333333333333001</v>
      </c>
      <c r="I2239" s="4">
        <f ca="1">[1]!thsiFinD("ths_bbiboll_stock",$A2239,$A$1,7,3,100,100,100)</f>
        <v>6.4876041666667001</v>
      </c>
      <c r="J2239" s="4">
        <f ca="1">[1]!thsiFinD("ths_dptb_stock",$A2239,$A$1,7,104,100,100)</f>
        <v>0.71428571428570997</v>
      </c>
      <c r="K2239" s="4">
        <f ca="1">[1]!thsiFinD("ths_srmi_stock",$A2239,$A$1,7,100,100)</f>
        <v>0</v>
      </c>
      <c r="L2239" s="4">
        <f ca="1">[1]!thsiFinD("ths_atr_stock",$A2239,$A$1,7,101,100,100)</f>
        <v>0.24857142857143</v>
      </c>
      <c r="M2239" s="4">
        <f ca="1">[1]!thsiFinD("ths_vol_w_stock",$A2239,$A$1)/1000000</f>
        <v>8.9288129999999999</v>
      </c>
      <c r="N2239" s="4">
        <f ca="1">[1]!thsiFinD("ths_turnover_ratio_w_stock",$A2239,$A$1)</f>
        <v>7.2211482739667003</v>
      </c>
      <c r="O2239" s="4">
        <f ca="1">[1]!thsiFinD("ths_relative_chg_ratio_w_stock",$A2239,$A$1,104,100)</f>
        <v>1.9200984833989001</v>
      </c>
      <c r="P2239" s="4"/>
    </row>
    <row r="2240" spans="1:16" x14ac:dyDescent="0.25">
      <c r="A2240" s="2" t="s">
        <v>4489</v>
      </c>
      <c r="B2240" s="2" t="s">
        <v>4490</v>
      </c>
      <c r="C2240" s="4">
        <f ca="1">[1]!thsiFinD("ths_vol_ratio_stock",$A2240,$A$1,7,100)</f>
        <v>0.74211320800308</v>
      </c>
      <c r="D2240" s="4">
        <f ca="1">[1]!thsiFinD("ths_cr_stock",$A2240,$A$1,7,100,100)</f>
        <v>52.682563338301001</v>
      </c>
      <c r="E2240" s="4">
        <f ca="1">[1]!thsiFinD("ths_mfi_stock",$A2240,$A$1,7,100,100)</f>
        <v>15.013954629600001</v>
      </c>
      <c r="F2240" s="4">
        <f ca="1">[1]!thsiFinD("ths_expma_stock",$A2240,$A$1,7,100,100)</f>
        <v>28.480684161408</v>
      </c>
      <c r="G2240" s="4">
        <f ca="1">[1]!thsiFinD("ths_rsi_stock",$A2240,$A$1,7,100,100)</f>
        <v>39.168569786549</v>
      </c>
      <c r="H2240" s="4">
        <f ca="1">[1]!thsiFinD("ths_adtm_stock",$A2240,$A$1,7,3,100,100,100)</f>
        <v>-0.16666666666666999</v>
      </c>
      <c r="I2240" s="4">
        <f ca="1">[1]!thsiFinD("ths_bbiboll_stock",$A2240,$A$1,7,3,100,100,100)</f>
        <v>28.712812499999998</v>
      </c>
      <c r="J2240" s="4">
        <f ca="1">[1]!thsiFinD("ths_dptb_stock",$A2240,$A$1,7,104,100,100)</f>
        <v>0.57142857142856995</v>
      </c>
      <c r="K2240" s="4">
        <f ca="1">[1]!thsiFinD("ths_srmi_stock",$A2240,$A$1,7,100,100)</f>
        <v>-3.5358736697563002E-2</v>
      </c>
      <c r="L2240" s="4">
        <f ca="1">[1]!thsiFinD("ths_atr_stock",$A2240,$A$1,7,101,100,100)</f>
        <v>1.0042857142857</v>
      </c>
      <c r="M2240" s="4">
        <f ca="1">[1]!thsiFinD("ths_vol_w_stock",$A2240,$A$1)/1000000</f>
        <v>52.057153</v>
      </c>
      <c r="N2240" s="4">
        <f ca="1">[1]!thsiFinD("ths_turnover_ratio_w_stock",$A2240,$A$1)</f>
        <v>9.7902273225162997</v>
      </c>
      <c r="O2240" s="4">
        <f ca="1">[1]!thsiFinD("ths_relative_chg_ratio_w_stock",$A2240,$A$1,104,100)</f>
        <v>-5.1693581126366004</v>
      </c>
      <c r="P2240" s="4"/>
    </row>
    <row r="2241" spans="1:16" x14ac:dyDescent="0.25">
      <c r="A2241" s="2" t="s">
        <v>4491</v>
      </c>
      <c r="B2241" s="2" t="s">
        <v>4492</v>
      </c>
      <c r="C2241" s="4">
        <f ca="1">[1]!thsiFinD("ths_vol_ratio_stock",$A2241,$A$1,7,100)</f>
        <v>1.5364411020651001</v>
      </c>
      <c r="D2241" s="4">
        <f ca="1">[1]!thsiFinD("ths_cr_stock",$A2241,$A$1,7,100,100)</f>
        <v>136.87683284457</v>
      </c>
      <c r="E2241" s="4">
        <f ca="1">[1]!thsiFinD("ths_mfi_stock",$A2241,$A$1,7,100,100)</f>
        <v>80.170953772721006</v>
      </c>
      <c r="F2241" s="4">
        <f ca="1">[1]!thsiFinD("ths_expma_stock",$A2241,$A$1,7,100,100)</f>
        <v>46.055547695563</v>
      </c>
      <c r="G2241" s="4">
        <f ca="1">[1]!thsiFinD("ths_rsi_stock",$A2241,$A$1,7,100,100)</f>
        <v>54.868493996293999</v>
      </c>
      <c r="H2241" s="4">
        <f ca="1">[1]!thsiFinD("ths_adtm_stock",$A2241,$A$1,7,3,100,100,100)</f>
        <v>0.37818181818182001</v>
      </c>
      <c r="I2241" s="4">
        <f ca="1">[1]!thsiFinD("ths_bbiboll_stock",$A2241,$A$1,7,3,100,100,100)</f>
        <v>46.5003125</v>
      </c>
      <c r="J2241" s="4">
        <f ca="1">[1]!thsiFinD("ths_dptb_stock",$A2241,$A$1,7,104,100,100)</f>
        <v>0.71428571428570997</v>
      </c>
      <c r="K2241" s="4">
        <f ca="1">[1]!thsiFinD("ths_srmi_stock",$A2241,$A$1,7,100,100)</f>
        <v>2.9436860068259001E-2</v>
      </c>
      <c r="L2241" s="4">
        <f ca="1">[1]!thsiFinD("ths_atr_stock",$A2241,$A$1,7,101,100,100)</f>
        <v>1.56</v>
      </c>
      <c r="M2241" s="4">
        <f ca="1">[1]!thsiFinD("ths_vol_w_stock",$A2241,$A$1)/1000000</f>
        <v>23.837868</v>
      </c>
      <c r="N2241" s="4">
        <f ca="1">[1]!thsiFinD("ths_turnover_ratio_w_stock",$A2241,$A$1)</f>
        <v>14.263676695146</v>
      </c>
      <c r="O2241" s="4">
        <f ca="1">[1]!thsiFinD("ths_relative_chg_ratio_w_stock",$A2241,$A$1,104,100)</f>
        <v>1.2650438385902001</v>
      </c>
      <c r="P2241" s="4"/>
    </row>
    <row r="2242" spans="1:16" x14ac:dyDescent="0.25">
      <c r="A2242" s="2" t="s">
        <v>4493</v>
      </c>
      <c r="B2242" s="2" t="s">
        <v>4494</v>
      </c>
      <c r="C2242" s="4">
        <f ca="1">[1]!thsiFinD("ths_vol_ratio_stock",$A2242,$A$1,7,100)</f>
        <v>0.72993004646505</v>
      </c>
      <c r="D2242" s="4">
        <f ca="1">[1]!thsiFinD("ths_cr_stock",$A2242,$A$1,7,100,100)</f>
        <v>110.37868162693</v>
      </c>
      <c r="E2242" s="4">
        <f ca="1">[1]!thsiFinD("ths_mfi_stock",$A2242,$A$1,7,100,100)</f>
        <v>51.634735441954</v>
      </c>
      <c r="F2242" s="4">
        <f ca="1">[1]!thsiFinD("ths_expma_stock",$A2242,$A$1,7,100,100)</f>
        <v>20.720951670194001</v>
      </c>
      <c r="G2242" s="4">
        <f ca="1">[1]!thsiFinD("ths_rsi_stock",$A2242,$A$1,7,100,100)</f>
        <v>45.078848980327002</v>
      </c>
      <c r="H2242" s="4">
        <f ca="1">[1]!thsiFinD("ths_adtm_stock",$A2242,$A$1,7,3,100,100,100)</f>
        <v>0.34065934065934</v>
      </c>
      <c r="I2242" s="4">
        <f ca="1">[1]!thsiFinD("ths_bbiboll_stock",$A2242,$A$1,7,3,100,100,100)</f>
        <v>21.033958333333</v>
      </c>
      <c r="J2242" s="4">
        <f ca="1">[1]!thsiFinD("ths_dptb_stock",$A2242,$A$1,7,104,100,100)</f>
        <v>0.57142857142856995</v>
      </c>
      <c r="K2242" s="4">
        <f ca="1">[1]!thsiFinD("ths_srmi_stock",$A2242,$A$1,7,100,100)</f>
        <v>5.2656773575872999E-3</v>
      </c>
      <c r="L2242" s="4">
        <f ca="1">[1]!thsiFinD("ths_atr_stock",$A2242,$A$1,7,101,100,100)</f>
        <v>0.75571428571429</v>
      </c>
      <c r="M2242" s="4">
        <f ca="1">[1]!thsiFinD("ths_vol_w_stock",$A2242,$A$1)/1000000</f>
        <v>22.288488999999998</v>
      </c>
      <c r="N2242" s="4">
        <f ca="1">[1]!thsiFinD("ths_turnover_ratio_w_stock",$A2242,$A$1)</f>
        <v>5.2599099835054997</v>
      </c>
      <c r="O2242" s="4">
        <f ca="1">[1]!thsiFinD("ths_relative_chg_ratio_w_stock",$A2242,$A$1,104,100)</f>
        <v>-1.3483049582836999</v>
      </c>
      <c r="P2242" s="4"/>
    </row>
    <row r="2243" spans="1:16" x14ac:dyDescent="0.25">
      <c r="A2243" s="2" t="s">
        <v>4495</v>
      </c>
      <c r="B2243" s="2" t="s">
        <v>4496</v>
      </c>
      <c r="C2243" s="4">
        <f ca="1">[1]!thsiFinD("ths_vol_ratio_stock",$A2243,$A$1,7,100)</f>
        <v>1.687573886717</v>
      </c>
      <c r="D2243" s="4">
        <f ca="1">[1]!thsiFinD("ths_cr_stock",$A2243,$A$1,7,100,100)</f>
        <v>81.404958677685997</v>
      </c>
      <c r="E2243" s="4">
        <f ca="1">[1]!thsiFinD("ths_mfi_stock",$A2243,$A$1,7,100,100)</f>
        <v>43.680641340084001</v>
      </c>
      <c r="F2243" s="4">
        <f ca="1">[1]!thsiFinD("ths_expma_stock",$A2243,$A$1,7,100,100)</f>
        <v>9.9768463591446999</v>
      </c>
      <c r="G2243" s="4">
        <f ca="1">[1]!thsiFinD("ths_rsi_stock",$A2243,$A$1,7,100,100)</f>
        <v>55.262188273710002</v>
      </c>
      <c r="H2243" s="4">
        <f ca="1">[1]!thsiFinD("ths_adtm_stock",$A2243,$A$1,7,3,100,100,100)</f>
        <v>-0.56716417910448003</v>
      </c>
      <c r="I2243" s="4">
        <f ca="1">[1]!thsiFinD("ths_bbiboll_stock",$A2243,$A$1,7,3,100,100,100)</f>
        <v>10.000624999999999</v>
      </c>
      <c r="J2243" s="4">
        <f ca="1">[1]!thsiFinD("ths_dptb_stock",$A2243,$A$1,7,104,100,100)</f>
        <v>0.85714285714285998</v>
      </c>
      <c r="K2243" s="4">
        <f ca="1">[1]!thsiFinD("ths_srmi_stock",$A2243,$A$1,7,100,100)</f>
        <v>-4.8059149722735998E-2</v>
      </c>
      <c r="L2243" s="4">
        <f ca="1">[1]!thsiFinD("ths_atr_stock",$A2243,$A$1,7,101,100,100)</f>
        <v>0.63857142857143001</v>
      </c>
      <c r="M2243" s="4">
        <f ca="1">[1]!thsiFinD("ths_vol_w_stock",$A2243,$A$1)/1000000</f>
        <v>35.361229000000002</v>
      </c>
      <c r="N2243" s="4">
        <f ca="1">[1]!thsiFinD("ths_turnover_ratio_w_stock",$A2243,$A$1)</f>
        <v>17.366050805042001</v>
      </c>
      <c r="O2243" s="4">
        <f ca="1">[1]!thsiFinD("ths_relative_chg_ratio_w_stock",$A2243,$A$1,104,100)</f>
        <v>3.0461106291479001</v>
      </c>
      <c r="P2243" s="4"/>
    </row>
    <row r="2244" spans="1:16" x14ac:dyDescent="0.25">
      <c r="A2244" s="2" t="s">
        <v>4497</v>
      </c>
      <c r="B2244" s="2" t="s">
        <v>4498</v>
      </c>
      <c r="C2244" s="4">
        <f ca="1">[1]!thsiFinD("ths_vol_ratio_stock",$A2244,$A$1,7,100)</f>
        <v>0.68174242082976999</v>
      </c>
      <c r="D2244" s="4">
        <f ca="1">[1]!thsiFinD("ths_cr_stock",$A2244,$A$1,7,100,100)</f>
        <v>36.630602782071001</v>
      </c>
      <c r="E2244" s="4">
        <f ca="1">[1]!thsiFinD("ths_mfi_stock",$A2244,$A$1,7,100,100)</f>
        <v>23.018114865870999</v>
      </c>
      <c r="F2244" s="4">
        <f ca="1">[1]!thsiFinD("ths_expma_stock",$A2244,$A$1,7,100,100)</f>
        <v>44.434862710887998</v>
      </c>
      <c r="G2244" s="4">
        <f ca="1">[1]!thsiFinD("ths_rsi_stock",$A2244,$A$1,7,100,100)</f>
        <v>34.972012902521001</v>
      </c>
      <c r="H2244" s="4">
        <f ca="1">[1]!thsiFinD("ths_adtm_stock",$A2244,$A$1,7,3,100,100,100)</f>
        <v>-0.70615034168565005</v>
      </c>
      <c r="I2244" s="4">
        <f ca="1">[1]!thsiFinD("ths_bbiboll_stock",$A2244,$A$1,7,3,100,100,100)</f>
        <v>45.183750000000003</v>
      </c>
      <c r="J2244" s="4">
        <f ca="1">[1]!thsiFinD("ths_dptb_stock",$A2244,$A$1,7,104,100,100)</f>
        <v>0.71428571428570997</v>
      </c>
      <c r="K2244" s="4">
        <f ca="1">[1]!thsiFinD("ths_srmi_stock",$A2244,$A$1,7,100,100)</f>
        <v>-8.7928153717626995E-2</v>
      </c>
      <c r="L2244" s="4">
        <f ca="1">[1]!thsiFinD("ths_atr_stock",$A2244,$A$1,7,101,100,100)</f>
        <v>2.5371428571429</v>
      </c>
      <c r="M2244" s="4">
        <f ca="1">[1]!thsiFinD("ths_vol_w_stock",$A2244,$A$1)/1000000</f>
        <v>14.397657000000001</v>
      </c>
      <c r="N2244" s="4">
        <f ca="1">[1]!thsiFinD("ths_turnover_ratio_w_stock",$A2244,$A$1)</f>
        <v>9.7032784407375008</v>
      </c>
      <c r="O2244" s="4">
        <f ca="1">[1]!thsiFinD("ths_relative_chg_ratio_w_stock",$A2244,$A$1,104,100)</f>
        <v>-1.7288195120453</v>
      </c>
      <c r="P2244" s="4"/>
    </row>
    <row r="2245" spans="1:16" x14ac:dyDescent="0.25">
      <c r="A2245" s="2" t="s">
        <v>4499</v>
      </c>
      <c r="B2245" s="2" t="s">
        <v>4500</v>
      </c>
      <c r="C2245" s="4">
        <f ca="1">[1]!thsiFinD("ths_vol_ratio_stock",$A2245,$A$1,7,100)</f>
        <v>0.68495574041930996</v>
      </c>
      <c r="D2245" s="4">
        <f ca="1">[1]!thsiFinD("ths_cr_stock",$A2245,$A$1,7,100,100)</f>
        <v>58.59375</v>
      </c>
      <c r="E2245" s="4">
        <f ca="1">[1]!thsiFinD("ths_mfi_stock",$A2245,$A$1,7,100,100)</f>
        <v>42.627175099428001</v>
      </c>
      <c r="F2245" s="4">
        <f ca="1">[1]!thsiFinD("ths_expma_stock",$A2245,$A$1,7,100,100)</f>
        <v>12.602332485754999</v>
      </c>
      <c r="G2245" s="4">
        <f ca="1">[1]!thsiFinD("ths_rsi_stock",$A2245,$A$1,7,100,100)</f>
        <v>45.508335107492996</v>
      </c>
      <c r="H2245" s="4">
        <f ca="1">[1]!thsiFinD("ths_adtm_stock",$A2245,$A$1,7,3,100,100,100)</f>
        <v>-5.6818181818179998E-2</v>
      </c>
      <c r="I2245" s="4">
        <f ca="1">[1]!thsiFinD("ths_bbiboll_stock",$A2245,$A$1,7,3,100,100,100)</f>
        <v>12.69</v>
      </c>
      <c r="J2245" s="4">
        <f ca="1">[1]!thsiFinD("ths_dptb_stock",$A2245,$A$1,7,104,100,100)</f>
        <v>0.57142857142856995</v>
      </c>
      <c r="K2245" s="4">
        <f ca="1">[1]!thsiFinD("ths_srmi_stock",$A2245,$A$1,7,100,100)</f>
        <v>-2.639751552795E-2</v>
      </c>
      <c r="L2245" s="4">
        <f ca="1">[1]!thsiFinD("ths_atr_stock",$A2245,$A$1,7,101,100,100)</f>
        <v>0.62571428571429</v>
      </c>
      <c r="M2245" s="4">
        <f ca="1">[1]!thsiFinD("ths_vol_w_stock",$A2245,$A$1)/1000000</f>
        <v>18.157499999999999</v>
      </c>
      <c r="N2245" s="4">
        <f ca="1">[1]!thsiFinD("ths_turnover_ratio_w_stock",$A2245,$A$1)</f>
        <v>17.593253740287</v>
      </c>
      <c r="O2245" s="4">
        <f ca="1">[1]!thsiFinD("ths_relative_chg_ratio_w_stock",$A2245,$A$1,104,100)</f>
        <v>-2.3090024629733001</v>
      </c>
      <c r="P2245" s="4"/>
    </row>
    <row r="2246" spans="1:16" x14ac:dyDescent="0.25">
      <c r="A2246" s="2" t="s">
        <v>4501</v>
      </c>
      <c r="B2246" s="2" t="s">
        <v>4502</v>
      </c>
      <c r="C2246" s="4">
        <f ca="1">[1]!thsiFinD("ths_vol_ratio_stock",$A2246,$A$1,7,100)</f>
        <v>0.70294126751990005</v>
      </c>
      <c r="D2246" s="4">
        <f ca="1">[1]!thsiFinD("ths_cr_stock",$A2246,$A$1,7,100,100)</f>
        <v>124.00290065265</v>
      </c>
      <c r="E2246" s="4">
        <f ca="1">[1]!thsiFinD("ths_mfi_stock",$A2246,$A$1,7,100,100)</f>
        <v>37.517516247552003</v>
      </c>
      <c r="F2246" s="4">
        <f ca="1">[1]!thsiFinD("ths_expma_stock",$A2246,$A$1,7,100,100)</f>
        <v>51.678736444812003</v>
      </c>
      <c r="G2246" s="4">
        <f ca="1">[1]!thsiFinD("ths_rsi_stock",$A2246,$A$1,7,100,100)</f>
        <v>51.465066017889001</v>
      </c>
      <c r="H2246" s="4">
        <f ca="1">[1]!thsiFinD("ths_adtm_stock",$A2246,$A$1,7,3,100,100,100)</f>
        <v>0.18909090909091</v>
      </c>
      <c r="I2246" s="4">
        <f ca="1">[1]!thsiFinD("ths_bbiboll_stock",$A2246,$A$1,7,3,100,100,100)</f>
        <v>50.938541666667</v>
      </c>
      <c r="J2246" s="4">
        <f ca="1">[1]!thsiFinD("ths_dptb_stock",$A2246,$A$1,7,104,100,100)</f>
        <v>0.71428571428570997</v>
      </c>
      <c r="K2246" s="4">
        <f ca="1">[1]!thsiFinD("ths_srmi_stock",$A2246,$A$1,7,100,100)</f>
        <v>3.4679802955665001E-2</v>
      </c>
      <c r="L2246" s="4">
        <f ca="1">[1]!thsiFinD("ths_atr_stock",$A2246,$A$1,7,101,100,100)</f>
        <v>4.5028571428571</v>
      </c>
      <c r="M2246" s="4">
        <f ca="1">[1]!thsiFinD("ths_vol_w_stock",$A2246,$A$1)/1000000</f>
        <v>73.793712999999997</v>
      </c>
      <c r="N2246" s="4">
        <f ca="1">[1]!thsiFinD("ths_turnover_ratio_w_stock",$A2246,$A$1)</f>
        <v>90.988051794762001</v>
      </c>
      <c r="O2246" s="4">
        <f ca="1">[1]!thsiFinD("ths_relative_chg_ratio_w_stock",$A2246,$A$1,104,100)</f>
        <v>-5.7563402978687002</v>
      </c>
      <c r="P2246" s="4"/>
    </row>
    <row r="2247" spans="1:16" x14ac:dyDescent="0.25">
      <c r="A2247" s="2" t="s">
        <v>4503</v>
      </c>
      <c r="B2247" s="2" t="s">
        <v>4504</v>
      </c>
      <c r="C2247" s="4">
        <f ca="1">[1]!thsiFinD("ths_vol_ratio_stock",$A2247,$A$1,7,100)</f>
        <v>0.95105063095965003</v>
      </c>
      <c r="D2247" s="4">
        <f ca="1">[1]!thsiFinD("ths_cr_stock",$A2247,$A$1,7,100,100)</f>
        <v>135.08403361345</v>
      </c>
      <c r="E2247" s="4">
        <f ca="1">[1]!thsiFinD("ths_mfi_stock",$A2247,$A$1,7,100,100)</f>
        <v>64.342138826221003</v>
      </c>
      <c r="F2247" s="4">
        <f ca="1">[1]!thsiFinD("ths_expma_stock",$A2247,$A$1,7,100,100)</f>
        <v>74.717141769437006</v>
      </c>
      <c r="G2247" s="4">
        <f ca="1">[1]!thsiFinD("ths_rsi_stock",$A2247,$A$1,7,100,100)</f>
        <v>47.248124376801002</v>
      </c>
      <c r="H2247" s="4">
        <f ca="1">[1]!thsiFinD("ths_adtm_stock",$A2247,$A$1,7,3,100,100,100)</f>
        <v>0.30997876857750001</v>
      </c>
      <c r="I2247" s="4">
        <f ca="1">[1]!thsiFinD("ths_bbiboll_stock",$A2247,$A$1,7,3,100,100,100)</f>
        <v>76.130833333333001</v>
      </c>
      <c r="J2247" s="4">
        <f ca="1">[1]!thsiFinD("ths_dptb_stock",$A2247,$A$1,7,104,100,100)</f>
        <v>1</v>
      </c>
      <c r="K2247" s="4">
        <f ca="1">[1]!thsiFinD("ths_srmi_stock",$A2247,$A$1,7,100,100)</f>
        <v>2.4825036313217998E-2</v>
      </c>
      <c r="L2247" s="4">
        <f ca="1">[1]!thsiFinD("ths_atr_stock",$A2247,$A$1,7,101,100,100)</f>
        <v>2.1957142857142999</v>
      </c>
      <c r="M2247" s="4">
        <f ca="1">[1]!thsiFinD("ths_vol_w_stock",$A2247,$A$1)/1000000</f>
        <v>40.125470999999997</v>
      </c>
      <c r="N2247" s="4">
        <f ca="1">[1]!thsiFinD("ths_turnover_ratio_w_stock",$A2247,$A$1)</f>
        <v>8.9651726468774999</v>
      </c>
      <c r="O2247" s="4">
        <f ca="1">[1]!thsiFinD("ths_relative_chg_ratio_w_stock",$A2247,$A$1,104,100)</f>
        <v>4.4894460060785999</v>
      </c>
      <c r="P2247" s="4"/>
    </row>
    <row r="2248" spans="1:16" x14ac:dyDescent="0.25">
      <c r="A2248" s="2" t="s">
        <v>4505</v>
      </c>
      <c r="B2248" s="2" t="s">
        <v>4506</v>
      </c>
      <c r="C2248" s="4">
        <f ca="1">[1]!thsiFinD("ths_vol_ratio_stock",$A2248,$A$1,7,100)</f>
        <v>0.75536506057634001</v>
      </c>
      <c r="D2248" s="4">
        <f ca="1">[1]!thsiFinD("ths_cr_stock",$A2248,$A$1,7,100,100)</f>
        <v>36.363636363635997</v>
      </c>
      <c r="E2248" s="4">
        <f ca="1">[1]!thsiFinD("ths_mfi_stock",$A2248,$A$1,7,100,100)</f>
        <v>39.029093684745</v>
      </c>
      <c r="F2248" s="4">
        <f ca="1">[1]!thsiFinD("ths_expma_stock",$A2248,$A$1,7,100,100)</f>
        <v>20.769864771956001</v>
      </c>
      <c r="G2248" s="4">
        <f ca="1">[1]!thsiFinD("ths_rsi_stock",$A2248,$A$1,7,100,100)</f>
        <v>25.073120700478</v>
      </c>
      <c r="H2248" s="4">
        <f ca="1">[1]!thsiFinD("ths_adtm_stock",$A2248,$A$1,7,3,100,100,100)</f>
        <v>-0.5</v>
      </c>
      <c r="I2248" s="4">
        <f ca="1">[1]!thsiFinD("ths_bbiboll_stock",$A2248,$A$1,7,3,100,100,100)</f>
        <v>21.104895833333</v>
      </c>
      <c r="J2248" s="4">
        <f ca="1">[1]!thsiFinD("ths_dptb_stock",$A2248,$A$1,7,104,100,100)</f>
        <v>0.57142857142856995</v>
      </c>
      <c r="K2248" s="4">
        <f ca="1">[1]!thsiFinD("ths_srmi_stock",$A2248,$A$1,7,100,100)</f>
        <v>-4.2154566744730997E-2</v>
      </c>
      <c r="L2248" s="4">
        <f ca="1">[1]!thsiFinD("ths_atr_stock",$A2248,$A$1,7,101,100,100)</f>
        <v>0.60857142857142998</v>
      </c>
      <c r="M2248" s="4">
        <f ca="1">[1]!thsiFinD("ths_vol_w_stock",$A2248,$A$1)/1000000</f>
        <v>23.993855</v>
      </c>
      <c r="N2248" s="4">
        <f ca="1">[1]!thsiFinD("ths_turnover_ratio_w_stock",$A2248,$A$1)</f>
        <v>8.5816159744775007</v>
      </c>
      <c r="O2248" s="4">
        <f ca="1">[1]!thsiFinD("ths_relative_chg_ratio_w_stock",$A2248,$A$1,104,100)</f>
        <v>-3.7775551611937002</v>
      </c>
      <c r="P2248" s="4"/>
    </row>
    <row r="2249" spans="1:16" x14ac:dyDescent="0.25">
      <c r="A2249" s="2" t="s">
        <v>4507</v>
      </c>
      <c r="B2249" s="2" t="s">
        <v>4508</v>
      </c>
      <c r="C2249" s="4">
        <f ca="1">[1]!thsiFinD("ths_vol_ratio_stock",$A2249,$A$1,7,100)</f>
        <v>0.75666390913753001</v>
      </c>
      <c r="D2249" s="4">
        <f ca="1">[1]!thsiFinD("ths_cr_stock",$A2249,$A$1,7,100,100)</f>
        <v>82.142857142856997</v>
      </c>
      <c r="E2249" s="4">
        <f ca="1">[1]!thsiFinD("ths_mfi_stock",$A2249,$A$1,7,100,100)</f>
        <v>43.922068218770001</v>
      </c>
      <c r="F2249" s="4">
        <f ca="1">[1]!thsiFinD("ths_expma_stock",$A2249,$A$1,7,100,100)</f>
        <v>16.923410215838</v>
      </c>
      <c r="G2249" s="4">
        <f ca="1">[1]!thsiFinD("ths_rsi_stock",$A2249,$A$1,7,100,100)</f>
        <v>53.578892498645999</v>
      </c>
      <c r="H2249" s="4">
        <f ca="1">[1]!thsiFinD("ths_adtm_stock",$A2249,$A$1,7,3,100,100,100)</f>
        <v>0.30357142857142999</v>
      </c>
      <c r="I2249" s="4">
        <f ca="1">[1]!thsiFinD("ths_bbiboll_stock",$A2249,$A$1,7,3,100,100,100)</f>
        <v>16.9609375</v>
      </c>
      <c r="J2249" s="4">
        <f ca="1">[1]!thsiFinD("ths_dptb_stock",$A2249,$A$1,7,104,100,100)</f>
        <v>0.85714285714285998</v>
      </c>
      <c r="K2249" s="4">
        <f ca="1">[1]!thsiFinD("ths_srmi_stock",$A2249,$A$1,7,100,100)</f>
        <v>-2.1714285714286002E-2</v>
      </c>
      <c r="L2249" s="4">
        <f ca="1">[1]!thsiFinD("ths_atr_stock",$A2249,$A$1,7,101,100,100)</f>
        <v>0.69142857142856995</v>
      </c>
      <c r="M2249" s="4">
        <f ca="1">[1]!thsiFinD("ths_vol_w_stock",$A2249,$A$1)/1000000</f>
        <v>16.056132000000002</v>
      </c>
      <c r="N2249" s="4">
        <f ca="1">[1]!thsiFinD("ths_turnover_ratio_w_stock",$A2249,$A$1)</f>
        <v>14.107470487372</v>
      </c>
      <c r="O2249" s="4">
        <f ca="1">[1]!thsiFinD("ths_relative_chg_ratio_w_stock",$A2249,$A$1,104,100)</f>
        <v>-8.2633353576841997E-2</v>
      </c>
      <c r="P2249" s="4"/>
    </row>
    <row r="2250" spans="1:16" x14ac:dyDescent="0.25">
      <c r="A2250" s="2" t="s">
        <v>4509</v>
      </c>
      <c r="B2250" s="2" t="s">
        <v>4510</v>
      </c>
      <c r="C2250" s="4">
        <f ca="1">[1]!thsiFinD("ths_vol_ratio_stock",$A2250,$A$1,7,100)</f>
        <v>1.1352721225758999</v>
      </c>
      <c r="D2250" s="4">
        <f ca="1">[1]!thsiFinD("ths_cr_stock",$A2250,$A$1,7,100,100)</f>
        <v>43.218085106383</v>
      </c>
      <c r="E2250" s="4">
        <f ca="1">[1]!thsiFinD("ths_mfi_stock",$A2250,$A$1,7,100,100)</f>
        <v>40.354151839053003</v>
      </c>
      <c r="F2250" s="4">
        <f ca="1">[1]!thsiFinD("ths_expma_stock",$A2250,$A$1,7,100,100)</f>
        <v>10.899007773620999</v>
      </c>
      <c r="G2250" s="4">
        <f ca="1">[1]!thsiFinD("ths_rsi_stock",$A2250,$A$1,7,100,100)</f>
        <v>42.872268838450999</v>
      </c>
      <c r="H2250" s="4">
        <f ca="1">[1]!thsiFinD("ths_adtm_stock",$A2250,$A$1,7,3,100,100,100)</f>
        <v>-0.56363636363636005</v>
      </c>
      <c r="I2250" s="4">
        <f ca="1">[1]!thsiFinD("ths_bbiboll_stock",$A2250,$A$1,7,3,100,100,100)</f>
        <v>11.167916666667001</v>
      </c>
      <c r="J2250" s="4">
        <f ca="1">[1]!thsiFinD("ths_dptb_stock",$A2250,$A$1,7,104,100,100)</f>
        <v>0.85714285714285998</v>
      </c>
      <c r="K2250" s="4">
        <f ca="1">[1]!thsiFinD("ths_srmi_stock",$A2250,$A$1,7,100,100)</f>
        <v>-5.9982862039417002E-2</v>
      </c>
      <c r="L2250" s="4">
        <f ca="1">[1]!thsiFinD("ths_atr_stock",$A2250,$A$1,7,101,100,100)</f>
        <v>0.53571428571429003</v>
      </c>
      <c r="M2250" s="4">
        <f ca="1">[1]!thsiFinD("ths_vol_w_stock",$A2250,$A$1)/1000000</f>
        <v>22.742920000000002</v>
      </c>
      <c r="N2250" s="4">
        <f ca="1">[1]!thsiFinD("ths_turnover_ratio_w_stock",$A2250,$A$1)</f>
        <v>15.806268770314</v>
      </c>
      <c r="O2250" s="4">
        <f ca="1">[1]!thsiFinD("ths_relative_chg_ratio_w_stock",$A2250,$A$1,104,100)</f>
        <v>1.9935933093631999</v>
      </c>
      <c r="P2250" s="4"/>
    </row>
    <row r="2251" spans="1:16" x14ac:dyDescent="0.25">
      <c r="A2251" s="2" t="s">
        <v>4511</v>
      </c>
      <c r="B2251" s="2" t="s">
        <v>4512</v>
      </c>
      <c r="C2251" s="4">
        <f ca="1">[1]!thsiFinD("ths_vol_ratio_stock",$A2251,$A$1,7,100)</f>
        <v>0.74010868011465003</v>
      </c>
      <c r="D2251" s="4">
        <f ca="1">[1]!thsiFinD("ths_cr_stock",$A2251,$A$1,7,100,100)</f>
        <v>122.76595744681001</v>
      </c>
      <c r="E2251" s="4">
        <f ca="1">[1]!thsiFinD("ths_mfi_stock",$A2251,$A$1,7,100,100)</f>
        <v>66.084931773969004</v>
      </c>
      <c r="F2251" s="4">
        <f ca="1">[1]!thsiFinD("ths_expma_stock",$A2251,$A$1,7,100,100)</f>
        <v>11.784575894648</v>
      </c>
      <c r="G2251" s="4">
        <f ca="1">[1]!thsiFinD("ths_rsi_stock",$A2251,$A$1,7,100,100)</f>
        <v>49.276420252854003</v>
      </c>
      <c r="H2251" s="4">
        <f ca="1">[1]!thsiFinD("ths_adtm_stock",$A2251,$A$1,7,3,100,100,100)</f>
        <v>-0.23076923076923</v>
      </c>
      <c r="I2251" s="4">
        <f ca="1">[1]!thsiFinD("ths_bbiboll_stock",$A2251,$A$1,7,3,100,100,100)</f>
        <v>11.957083333332999</v>
      </c>
      <c r="J2251" s="4">
        <f ca="1">[1]!thsiFinD("ths_dptb_stock",$A2251,$A$1,7,104,100,100)</f>
        <v>0.57142857142856995</v>
      </c>
      <c r="K2251" s="4">
        <f ca="1">[1]!thsiFinD("ths_srmi_stock",$A2251,$A$1,7,100,100)</f>
        <v>2.4451939291737002E-2</v>
      </c>
      <c r="L2251" s="4">
        <f ca="1">[1]!thsiFinD("ths_atr_stock",$A2251,$A$1,7,101,100,100)</f>
        <v>0.50714285714286</v>
      </c>
      <c r="M2251" s="4">
        <f ca="1">[1]!thsiFinD("ths_vol_w_stock",$A2251,$A$1)/1000000</f>
        <v>29.434145999999998</v>
      </c>
      <c r="N2251" s="4">
        <f ca="1">[1]!thsiFinD("ths_turnover_ratio_w_stock",$A2251,$A$1)</f>
        <v>18.225072610925999</v>
      </c>
      <c r="O2251" s="4">
        <f ca="1">[1]!thsiFinD("ths_relative_chg_ratio_w_stock",$A2251,$A$1,104,100)</f>
        <v>5.0674999170907</v>
      </c>
      <c r="P2251" s="4"/>
    </row>
    <row r="2252" spans="1:16" x14ac:dyDescent="0.25">
      <c r="A2252" s="2" t="s">
        <v>4513</v>
      </c>
      <c r="B2252" s="2" t="s">
        <v>4514</v>
      </c>
      <c r="C2252" s="4">
        <f ca="1">[1]!thsiFinD("ths_vol_ratio_stock",$A2252,$A$1,7,100)</f>
        <v>0.99827976607843005</v>
      </c>
      <c r="D2252" s="4">
        <f ca="1">[1]!thsiFinD("ths_cr_stock",$A2252,$A$1,7,100,100)</f>
        <v>71.616871704744995</v>
      </c>
      <c r="E2252" s="4">
        <f ca="1">[1]!thsiFinD("ths_mfi_stock",$A2252,$A$1,7,100,100)</f>
        <v>25.122550859493</v>
      </c>
      <c r="F2252" s="4">
        <f ca="1">[1]!thsiFinD("ths_expma_stock",$A2252,$A$1,7,100,100)</f>
        <v>24.245532826910001</v>
      </c>
      <c r="G2252" s="4">
        <f ca="1">[1]!thsiFinD("ths_rsi_stock",$A2252,$A$1,7,100,100)</f>
        <v>47.339287624078999</v>
      </c>
      <c r="H2252" s="4">
        <f ca="1">[1]!thsiFinD("ths_adtm_stock",$A2252,$A$1,7,3,100,100,100)</f>
        <v>-0.26996197718630999</v>
      </c>
      <c r="I2252" s="4">
        <f ca="1">[1]!thsiFinD("ths_bbiboll_stock",$A2252,$A$1,7,3,100,100,100)</f>
        <v>24.35125</v>
      </c>
      <c r="J2252" s="4">
        <f ca="1">[1]!thsiFinD("ths_dptb_stock",$A2252,$A$1,7,104,100,100)</f>
        <v>0.57142857142856995</v>
      </c>
      <c r="K2252" s="4">
        <f ca="1">[1]!thsiFinD("ths_srmi_stock",$A2252,$A$1,7,100,100)</f>
        <v>-2.8880866425992999E-2</v>
      </c>
      <c r="L2252" s="4">
        <f ca="1">[1]!thsiFinD("ths_atr_stock",$A2252,$A$1,7,101,100,100)</f>
        <v>0.98857142857142999</v>
      </c>
      <c r="M2252" s="4">
        <f ca="1">[1]!thsiFinD("ths_vol_w_stock",$A2252,$A$1)/1000000</f>
        <v>11.461843</v>
      </c>
      <c r="N2252" s="4">
        <f ca="1">[1]!thsiFinD("ths_turnover_ratio_w_stock",$A2252,$A$1)</f>
        <v>6.0277421402610996</v>
      </c>
      <c r="O2252" s="4">
        <f ca="1">[1]!thsiFinD("ths_relative_chg_ratio_w_stock",$A2252,$A$1,104,100)</f>
        <v>-2.0242378541676</v>
      </c>
      <c r="P2252" s="4"/>
    </row>
    <row r="2253" spans="1:16" x14ac:dyDescent="0.25">
      <c r="A2253" s="2" t="s">
        <v>4515</v>
      </c>
      <c r="B2253" s="2" t="s">
        <v>4516</v>
      </c>
      <c r="C2253" s="4">
        <f ca="1">[1]!thsiFinD("ths_vol_ratio_stock",$A2253,$A$1,7,100)</f>
        <v>0.81957089003397998</v>
      </c>
      <c r="D2253" s="4">
        <f ca="1">[1]!thsiFinD("ths_cr_stock",$A2253,$A$1,7,100,100)</f>
        <v>65.198237885463001</v>
      </c>
      <c r="E2253" s="4">
        <f ca="1">[1]!thsiFinD("ths_mfi_stock",$A2253,$A$1,7,100,100)</f>
        <v>42.496800438226998</v>
      </c>
      <c r="F2253" s="4">
        <f ca="1">[1]!thsiFinD("ths_expma_stock",$A2253,$A$1,7,100,100)</f>
        <v>12.435548928982</v>
      </c>
      <c r="G2253" s="4">
        <f ca="1">[1]!thsiFinD("ths_rsi_stock",$A2253,$A$1,7,100,100)</f>
        <v>44.616898945350002</v>
      </c>
      <c r="H2253" s="4">
        <f ca="1">[1]!thsiFinD("ths_adtm_stock",$A2253,$A$1,7,3,100,100,100)</f>
        <v>-8.2644628099173001E-2</v>
      </c>
      <c r="I2253" s="4">
        <f ca="1">[1]!thsiFinD("ths_bbiboll_stock",$A2253,$A$1,7,3,100,100,100)</f>
        <v>12.524062499999999</v>
      </c>
      <c r="J2253" s="4">
        <f ca="1">[1]!thsiFinD("ths_dptb_stock",$A2253,$A$1,7,104,100,100)</f>
        <v>0.57142857142856995</v>
      </c>
      <c r="K2253" s="4">
        <f ca="1">[1]!thsiFinD("ths_srmi_stock",$A2253,$A$1,7,100,100)</f>
        <v>-3.4188034188033997E-2</v>
      </c>
      <c r="L2253" s="4">
        <f ca="1">[1]!thsiFinD("ths_atr_stock",$A2253,$A$1,7,101,100,100)</f>
        <v>0.56142857142856994</v>
      </c>
      <c r="M2253" s="4">
        <f ca="1">[1]!thsiFinD("ths_vol_w_stock",$A2253,$A$1)/1000000</f>
        <v>5.8335980000000003</v>
      </c>
      <c r="N2253" s="4">
        <f ca="1">[1]!thsiFinD("ths_turnover_ratio_w_stock",$A2253,$A$1)</f>
        <v>5.9031531415525</v>
      </c>
      <c r="O2253" s="4">
        <f ca="1">[1]!thsiFinD("ths_relative_chg_ratio_w_stock",$A2253,$A$1,104,100)</f>
        <v>-0.80102429527635999</v>
      </c>
      <c r="P2253" s="4"/>
    </row>
    <row r="2254" spans="1:16" x14ac:dyDescent="0.25">
      <c r="A2254" s="2" t="s">
        <v>4517</v>
      </c>
      <c r="B2254" s="2" t="s">
        <v>4518</v>
      </c>
      <c r="C2254" s="4">
        <f ca="1">[1]!thsiFinD("ths_vol_ratio_stock",$A2254,$A$1,7,100)</f>
        <v>0.97349447216215002</v>
      </c>
      <c r="D2254" s="4">
        <f ca="1">[1]!thsiFinD("ths_cr_stock",$A2254,$A$1,7,100,100)</f>
        <v>176.81498829040001</v>
      </c>
      <c r="E2254" s="4">
        <f ca="1">[1]!thsiFinD("ths_mfi_stock",$A2254,$A$1,7,100,100)</f>
        <v>62.793403592251003</v>
      </c>
      <c r="F2254" s="4">
        <f ca="1">[1]!thsiFinD("ths_expma_stock",$A2254,$A$1,7,100,100)</f>
        <v>14.062491139593</v>
      </c>
      <c r="G2254" s="4">
        <f ca="1">[1]!thsiFinD("ths_rsi_stock",$A2254,$A$1,7,100,100)</f>
        <v>64.412342055832994</v>
      </c>
      <c r="H2254" s="4">
        <f ca="1">[1]!thsiFinD("ths_adtm_stock",$A2254,$A$1,7,3,100,100,100)</f>
        <v>0.62841530054645001</v>
      </c>
      <c r="I2254" s="4">
        <f ca="1">[1]!thsiFinD("ths_bbiboll_stock",$A2254,$A$1,7,3,100,100,100)</f>
        <v>13.9434375</v>
      </c>
      <c r="J2254" s="4">
        <f ca="1">[1]!thsiFinD("ths_dptb_stock",$A2254,$A$1,7,104,100,100)</f>
        <v>0.85714285714285998</v>
      </c>
      <c r="K2254" s="4">
        <f ca="1">[1]!thsiFinD("ths_srmi_stock",$A2254,$A$1,7,100,100)</f>
        <v>5.2777777777778E-2</v>
      </c>
      <c r="L2254" s="4">
        <f ca="1">[1]!thsiFinD("ths_atr_stock",$A2254,$A$1,7,101,100,100)</f>
        <v>0.58571428571428996</v>
      </c>
      <c r="M2254" s="4">
        <f ca="1">[1]!thsiFinD("ths_vol_w_stock",$A2254,$A$1)/1000000</f>
        <v>58.025810999999997</v>
      </c>
      <c r="N2254" s="4">
        <f ca="1">[1]!thsiFinD("ths_turnover_ratio_w_stock",$A2254,$A$1)</f>
        <v>23.401173890525001</v>
      </c>
      <c r="O2254" s="4">
        <f ca="1">[1]!thsiFinD("ths_relative_chg_ratio_w_stock",$A2254,$A$1,104,100)</f>
        <v>6.2577850505630996</v>
      </c>
      <c r="P2254" s="4"/>
    </row>
    <row r="2255" spans="1:16" x14ac:dyDescent="0.25">
      <c r="A2255" s="2" t="s">
        <v>4519</v>
      </c>
      <c r="B2255" s="2" t="s">
        <v>4520</v>
      </c>
      <c r="C2255" s="4">
        <f ca="1">[1]!thsiFinD("ths_vol_ratio_stock",$A2255,$A$1,7,100)</f>
        <v>0.90637671996010005</v>
      </c>
      <c r="D2255" s="4">
        <f ca="1">[1]!thsiFinD("ths_cr_stock",$A2255,$A$1,7,100,100)</f>
        <v>41.818181818181998</v>
      </c>
      <c r="E2255" s="4">
        <f ca="1">[1]!thsiFinD("ths_mfi_stock",$A2255,$A$1,7,100,100)</f>
        <v>22.142502819438999</v>
      </c>
      <c r="F2255" s="4">
        <f ca="1">[1]!thsiFinD("ths_expma_stock",$A2255,$A$1,7,100,100)</f>
        <v>23.859084933064999</v>
      </c>
      <c r="G2255" s="4">
        <f ca="1">[1]!thsiFinD("ths_rsi_stock",$A2255,$A$1,7,100,100)</f>
        <v>24.836944915120998</v>
      </c>
      <c r="H2255" s="4">
        <f ca="1">[1]!thsiFinD("ths_adtm_stock",$A2255,$A$1,7,3,100,100,100)</f>
        <v>-0.48692810457516</v>
      </c>
      <c r="I2255" s="4">
        <f ca="1">[1]!thsiFinD("ths_bbiboll_stock",$A2255,$A$1,7,3,100,100,100)</f>
        <v>25.003333333333</v>
      </c>
      <c r="J2255" s="4">
        <f ca="1">[1]!thsiFinD("ths_dptb_stock",$A2255,$A$1,7,104,100,100)</f>
        <v>0.85714285714285998</v>
      </c>
      <c r="K2255" s="4">
        <f ca="1">[1]!thsiFinD("ths_srmi_stock",$A2255,$A$1,7,100,100)</f>
        <v>-5.5130784708250002E-2</v>
      </c>
      <c r="L2255" s="4">
        <f ca="1">[1]!thsiFinD("ths_atr_stock",$A2255,$A$1,7,101,100,100)</f>
        <v>0.93</v>
      </c>
      <c r="M2255" s="4">
        <f ca="1">[1]!thsiFinD("ths_vol_w_stock",$A2255,$A$1)/1000000</f>
        <v>7.0646909999999998</v>
      </c>
      <c r="N2255" s="4">
        <f ca="1">[1]!thsiFinD("ths_turnover_ratio_w_stock",$A2255,$A$1)</f>
        <v>3.6324602266899002</v>
      </c>
      <c r="O2255" s="4">
        <f ca="1">[1]!thsiFinD("ths_relative_chg_ratio_w_stock",$A2255,$A$1,104,100)</f>
        <v>-1.7133760928723001</v>
      </c>
      <c r="P2255" s="4"/>
    </row>
    <row r="2256" spans="1:16" x14ac:dyDescent="0.25">
      <c r="A2256" s="2" t="s">
        <v>4521</v>
      </c>
      <c r="B2256" s="2" t="s">
        <v>4522</v>
      </c>
      <c r="C2256" s="4">
        <f ca="1">[1]!thsiFinD("ths_vol_ratio_stock",$A2256,$A$1,7,100)</f>
        <v>1.0002044448086</v>
      </c>
      <c r="D2256" s="4">
        <f ca="1">[1]!thsiFinD("ths_cr_stock",$A2256,$A$1,7,100,100)</f>
        <v>94.835680751173996</v>
      </c>
      <c r="E2256" s="4">
        <f ca="1">[1]!thsiFinD("ths_mfi_stock",$A2256,$A$1,7,100,100)</f>
        <v>36.540424464262003</v>
      </c>
      <c r="F2256" s="4">
        <f ca="1">[1]!thsiFinD("ths_expma_stock",$A2256,$A$1,7,100,100)</f>
        <v>15.055909648455</v>
      </c>
      <c r="G2256" s="4">
        <f ca="1">[1]!thsiFinD("ths_rsi_stock",$A2256,$A$1,7,100,100)</f>
        <v>51.144468669854</v>
      </c>
      <c r="H2256" s="4">
        <f ca="1">[1]!thsiFinD("ths_adtm_stock",$A2256,$A$1,7,3,100,100,100)</f>
        <v>0.73170731707317005</v>
      </c>
      <c r="I2256" s="4">
        <f ca="1">[1]!thsiFinD("ths_bbiboll_stock",$A2256,$A$1,7,3,100,100,100)</f>
        <v>15.115729166667</v>
      </c>
      <c r="J2256" s="4">
        <f ca="1">[1]!thsiFinD("ths_dptb_stock",$A2256,$A$1,7,104,100,100)</f>
        <v>0.57142857142856995</v>
      </c>
      <c r="K2256" s="4">
        <f ca="1">[1]!thsiFinD("ths_srmi_stock",$A2256,$A$1,7,100,100)</f>
        <v>-1.171875E-2</v>
      </c>
      <c r="L2256" s="4">
        <f ca="1">[1]!thsiFinD("ths_atr_stock",$A2256,$A$1,7,101,100,100)</f>
        <v>0.63285714285714001</v>
      </c>
      <c r="M2256" s="4">
        <f ca="1">[1]!thsiFinD("ths_vol_w_stock",$A2256,$A$1)/1000000</f>
        <v>13.124684999999999</v>
      </c>
      <c r="N2256" s="4">
        <f ca="1">[1]!thsiFinD("ths_turnover_ratio_w_stock",$A2256,$A$1)</f>
        <v>6.2876943749037002</v>
      </c>
      <c r="O2256" s="4">
        <f ca="1">[1]!thsiFinD("ths_relative_chg_ratio_w_stock",$A2256,$A$1,104,100)</f>
        <v>-0.94070072399868998</v>
      </c>
      <c r="P2256" s="4"/>
    </row>
    <row r="2257" spans="1:16" x14ac:dyDescent="0.25">
      <c r="A2257" s="2" t="s">
        <v>4523</v>
      </c>
      <c r="B2257" s="2" t="s">
        <v>4524</v>
      </c>
      <c r="C2257" s="4">
        <f ca="1">[1]!thsiFinD("ths_vol_ratio_stock",$A2257,$A$1,7,100)</f>
        <v>0.96701206650743998</v>
      </c>
      <c r="D2257" s="4">
        <f ca="1">[1]!thsiFinD("ths_cr_stock",$A2257,$A$1,7,100,100)</f>
        <v>97.847358121330998</v>
      </c>
      <c r="E2257" s="4">
        <f ca="1">[1]!thsiFinD("ths_mfi_stock",$A2257,$A$1,7,100,100)</f>
        <v>50.570489685028001</v>
      </c>
      <c r="F2257" s="4">
        <f ca="1">[1]!thsiFinD("ths_expma_stock",$A2257,$A$1,7,100,100)</f>
        <v>12.519327145947001</v>
      </c>
      <c r="G2257" s="4">
        <f ca="1">[1]!thsiFinD("ths_rsi_stock",$A2257,$A$1,7,100,100)</f>
        <v>43.332301946519003</v>
      </c>
      <c r="H2257" s="4">
        <f ca="1">[1]!thsiFinD("ths_adtm_stock",$A2257,$A$1,7,3,100,100,100)</f>
        <v>0.64347826086957005</v>
      </c>
      <c r="I2257" s="4">
        <f ca="1">[1]!thsiFinD("ths_bbiboll_stock",$A2257,$A$1,7,3,100,100,100)</f>
        <v>12.665416666666999</v>
      </c>
      <c r="J2257" s="4">
        <f ca="1">[1]!thsiFinD("ths_dptb_stock",$A2257,$A$1,7,104,100,100)</f>
        <v>0.71428571428570997</v>
      </c>
      <c r="K2257" s="4">
        <f ca="1">[1]!thsiFinD("ths_srmi_stock",$A2257,$A$1,7,100,100)</f>
        <v>-2.4115755627009002E-3</v>
      </c>
      <c r="L2257" s="4">
        <f ca="1">[1]!thsiFinD("ths_atr_stock",$A2257,$A$1,7,101,100,100)</f>
        <v>0.51142857142857001</v>
      </c>
      <c r="M2257" s="4">
        <f ca="1">[1]!thsiFinD("ths_vol_w_stock",$A2257,$A$1)/1000000</f>
        <v>46.253512000000001</v>
      </c>
      <c r="N2257" s="4">
        <f ca="1">[1]!thsiFinD("ths_turnover_ratio_w_stock",$A2257,$A$1)</f>
        <v>14.019176777641</v>
      </c>
      <c r="O2257" s="4">
        <f ca="1">[1]!thsiFinD("ths_relative_chg_ratio_w_stock",$A2257,$A$1,104,100)</f>
        <v>-0.71907155708688997</v>
      </c>
      <c r="P2257" s="4"/>
    </row>
    <row r="2258" spans="1:16" x14ac:dyDescent="0.25">
      <c r="A2258" s="2" t="s">
        <v>4525</v>
      </c>
      <c r="B2258" s="2" t="s">
        <v>4526</v>
      </c>
      <c r="C2258" s="4">
        <f ca="1">[1]!thsiFinD("ths_vol_ratio_stock",$A2258,$A$1,7,100)</f>
        <v>0.78505239241382996</v>
      </c>
      <c r="D2258" s="4">
        <f ca="1">[1]!thsiFinD("ths_cr_stock",$A2258,$A$1,7,100,100)</f>
        <v>86.857142857143003</v>
      </c>
      <c r="E2258" s="4">
        <f ca="1">[1]!thsiFinD("ths_mfi_stock",$A2258,$A$1,7,100,100)</f>
        <v>33.821790796713998</v>
      </c>
      <c r="F2258" s="4">
        <f ca="1">[1]!thsiFinD("ths_expma_stock",$A2258,$A$1,7,100,100)</f>
        <v>16.272577997275</v>
      </c>
      <c r="G2258" s="4">
        <f ca="1">[1]!thsiFinD("ths_rsi_stock",$A2258,$A$1,7,100,100)</f>
        <v>34.258082353789</v>
      </c>
      <c r="H2258" s="4">
        <f ca="1">[1]!thsiFinD("ths_adtm_stock",$A2258,$A$1,7,3,100,100,100)</f>
        <v>0.38167938931298001</v>
      </c>
      <c r="I2258" s="4">
        <f ca="1">[1]!thsiFinD("ths_bbiboll_stock",$A2258,$A$1,7,3,100,100,100)</f>
        <v>16.6290625</v>
      </c>
      <c r="J2258" s="4">
        <f ca="1">[1]!thsiFinD("ths_dptb_stock",$A2258,$A$1,7,104,100,100)</f>
        <v>0.71428571428570997</v>
      </c>
      <c r="K2258" s="4">
        <f ca="1">[1]!thsiFinD("ths_srmi_stock",$A2258,$A$1,7,100,100)</f>
        <v>-1.8359853121174999E-2</v>
      </c>
      <c r="L2258" s="4">
        <f ca="1">[1]!thsiFinD("ths_atr_stock",$A2258,$A$1,7,101,100,100)</f>
        <v>0.62285714285714</v>
      </c>
      <c r="M2258" s="4">
        <f ca="1">[1]!thsiFinD("ths_vol_w_stock",$A2258,$A$1)/1000000</f>
        <v>9.1708590000000001</v>
      </c>
      <c r="N2258" s="4">
        <f ca="1">[1]!thsiFinD("ths_turnover_ratio_w_stock",$A2258,$A$1)</f>
        <v>6.8923964335000996</v>
      </c>
      <c r="O2258" s="4">
        <f ca="1">[1]!thsiFinD("ths_relative_chg_ratio_w_stock",$A2258,$A$1,104,100)</f>
        <v>-3.3403499607743998</v>
      </c>
      <c r="P2258" s="4"/>
    </row>
    <row r="2259" spans="1:16" x14ac:dyDescent="0.25">
      <c r="A2259" s="2" t="s">
        <v>4527</v>
      </c>
      <c r="B2259" s="2" t="s">
        <v>4528</v>
      </c>
      <c r="C2259" s="4">
        <f ca="1">[1]!thsiFinD("ths_vol_ratio_stock",$A2259,$A$1,7,100)</f>
        <v>1.0526498674664</v>
      </c>
      <c r="D2259" s="4">
        <f ca="1">[1]!thsiFinD("ths_cr_stock",$A2259,$A$1,7,100,100)</f>
        <v>27.397260273973</v>
      </c>
      <c r="E2259" s="4">
        <f ca="1">[1]!thsiFinD("ths_mfi_stock",$A2259,$A$1,7,100,100)</f>
        <v>16.171674874907001</v>
      </c>
      <c r="F2259" s="4">
        <f ca="1">[1]!thsiFinD("ths_expma_stock",$A2259,$A$1,7,100,100)</f>
        <v>13.76786251347</v>
      </c>
      <c r="G2259" s="4">
        <f ca="1">[1]!thsiFinD("ths_rsi_stock",$A2259,$A$1,7,100,100)</f>
        <v>16.282213987961999</v>
      </c>
      <c r="H2259" s="4">
        <f ca="1">[1]!thsiFinD("ths_adtm_stock",$A2259,$A$1,7,3,100,100,100)</f>
        <v>-0.8203125</v>
      </c>
      <c r="I2259" s="4">
        <f ca="1">[1]!thsiFinD("ths_bbiboll_stock",$A2259,$A$1,7,3,100,100,100)</f>
        <v>13.926041666667</v>
      </c>
      <c r="J2259" s="4">
        <f ca="1">[1]!thsiFinD("ths_dptb_stock",$A2259,$A$1,7,104,100,100)</f>
        <v>0.57142857142856995</v>
      </c>
      <c r="K2259" s="4">
        <f ca="1">[1]!thsiFinD("ths_srmi_stock",$A2259,$A$1,7,100,100)</f>
        <v>-7.8266946191475006E-2</v>
      </c>
      <c r="L2259" s="4">
        <f ca="1">[1]!thsiFinD("ths_atr_stock",$A2259,$A$1,7,101,100,100)</f>
        <v>0.53857142857143003</v>
      </c>
      <c r="M2259" s="4">
        <f ca="1">[1]!thsiFinD("ths_vol_w_stock",$A2259,$A$1)/1000000</f>
        <v>29.017202999999999</v>
      </c>
      <c r="N2259" s="4">
        <f ca="1">[1]!thsiFinD("ths_turnover_ratio_w_stock",$A2259,$A$1)</f>
        <v>8.0348264495166006</v>
      </c>
      <c r="O2259" s="4">
        <f ca="1">[1]!thsiFinD("ths_relative_chg_ratio_w_stock",$A2259,$A$1,104,100)</f>
        <v>-10.239384275221999</v>
      </c>
      <c r="P2259" s="4"/>
    </row>
    <row r="2260" spans="1:16" x14ac:dyDescent="0.25">
      <c r="A2260" s="2" t="s">
        <v>4529</v>
      </c>
      <c r="B2260" s="2" t="s">
        <v>4530</v>
      </c>
      <c r="C2260" s="4">
        <f ca="1">[1]!thsiFinD("ths_vol_ratio_stock",$A2260,$A$1,7,100)</f>
        <v>0.77128766670586002</v>
      </c>
      <c r="D2260" s="4">
        <f ca="1">[1]!thsiFinD("ths_cr_stock",$A2260,$A$1,7,100,100)</f>
        <v>91.818181818181998</v>
      </c>
      <c r="E2260" s="4">
        <f ca="1">[1]!thsiFinD("ths_mfi_stock",$A2260,$A$1,7,100,100)</f>
        <v>63.876907330148001</v>
      </c>
      <c r="F2260" s="4">
        <f ca="1">[1]!thsiFinD("ths_expma_stock",$A2260,$A$1,7,100,100)</f>
        <v>9.0252801656214992</v>
      </c>
      <c r="G2260" s="4">
        <f ca="1">[1]!thsiFinD("ths_rsi_stock",$A2260,$A$1,7,100,100)</f>
        <v>46.870299239136003</v>
      </c>
      <c r="H2260" s="4">
        <f ca="1">[1]!thsiFinD("ths_adtm_stock",$A2260,$A$1,7,3,100,100,100)</f>
        <v>0.17333333333333001</v>
      </c>
      <c r="I2260" s="4">
        <f ca="1">[1]!thsiFinD("ths_bbiboll_stock",$A2260,$A$1,7,3,100,100,100)</f>
        <v>9.1159374999999994</v>
      </c>
      <c r="J2260" s="4">
        <f ca="1">[1]!thsiFinD("ths_dptb_stock",$A2260,$A$1,7,104,100,100)</f>
        <v>0.71428571428570997</v>
      </c>
      <c r="K2260" s="4">
        <f ca="1">[1]!thsiFinD("ths_srmi_stock",$A2260,$A$1,7,100,100)</f>
        <v>0</v>
      </c>
      <c r="L2260" s="4">
        <f ca="1">[1]!thsiFinD("ths_atr_stock",$A2260,$A$1,7,101,100,100)</f>
        <v>0.30428571428571</v>
      </c>
      <c r="M2260" s="4">
        <f ca="1">[1]!thsiFinD("ths_vol_w_stock",$A2260,$A$1)/1000000</f>
        <v>15.736933000000001</v>
      </c>
      <c r="N2260" s="4">
        <f ca="1">[1]!thsiFinD("ths_turnover_ratio_w_stock",$A2260,$A$1)</f>
        <v>4.2215621161502002</v>
      </c>
      <c r="O2260" s="4">
        <f ca="1">[1]!thsiFinD("ths_relative_chg_ratio_w_stock",$A2260,$A$1,104,100)</f>
        <v>1.2866047121644999</v>
      </c>
      <c r="P2260" s="4"/>
    </row>
    <row r="2261" spans="1:16" x14ac:dyDescent="0.25">
      <c r="A2261" s="2" t="s">
        <v>4531</v>
      </c>
      <c r="B2261" s="2" t="s">
        <v>4532</v>
      </c>
      <c r="C2261" s="4">
        <f ca="1">[1]!thsiFinD("ths_vol_ratio_stock",$A2261,$A$1,7,100)</f>
        <v>1.0357996984971001</v>
      </c>
      <c r="D2261" s="4">
        <f ca="1">[1]!thsiFinD("ths_cr_stock",$A2261,$A$1,7,100,100)</f>
        <v>78.353658536585002</v>
      </c>
      <c r="E2261" s="4">
        <f ca="1">[1]!thsiFinD("ths_mfi_stock",$A2261,$A$1,7,100,100)</f>
        <v>26.347437236425002</v>
      </c>
      <c r="F2261" s="4">
        <f ca="1">[1]!thsiFinD("ths_expma_stock",$A2261,$A$1,7,100,100)</f>
        <v>5.9975760418863002</v>
      </c>
      <c r="G2261" s="4">
        <f ca="1">[1]!thsiFinD("ths_rsi_stock",$A2261,$A$1,7,100,100)</f>
        <v>44.931576454610003</v>
      </c>
      <c r="H2261" s="4">
        <f ca="1">[1]!thsiFinD("ths_adtm_stock",$A2261,$A$1,7,3,100,100,100)</f>
        <v>-2.0408163265306999E-2</v>
      </c>
      <c r="I2261" s="4">
        <f ca="1">[1]!thsiFinD("ths_bbiboll_stock",$A2261,$A$1,7,3,100,100,100)</f>
        <v>6.0573958333332998</v>
      </c>
      <c r="J2261" s="4">
        <f ca="1">[1]!thsiFinD("ths_dptb_stock",$A2261,$A$1,7,104,100,100)</f>
        <v>0.57142857142856995</v>
      </c>
      <c r="K2261" s="4">
        <f ca="1">[1]!thsiFinD("ths_srmi_stock",$A2261,$A$1,7,100,100)</f>
        <v>-2.7642276422764001E-2</v>
      </c>
      <c r="L2261" s="4">
        <f ca="1">[1]!thsiFinD("ths_atr_stock",$A2261,$A$1,7,101,100,100)</f>
        <v>0.28285714285713998</v>
      </c>
      <c r="M2261" s="4">
        <f ca="1">[1]!thsiFinD("ths_vol_w_stock",$A2261,$A$1)/1000000</f>
        <v>26.736795999999998</v>
      </c>
      <c r="N2261" s="4">
        <f ca="1">[1]!thsiFinD("ths_turnover_ratio_w_stock",$A2261,$A$1)</f>
        <v>7.1803494810743</v>
      </c>
      <c r="O2261" s="4">
        <f ca="1">[1]!thsiFinD("ths_relative_chg_ratio_w_stock",$A2261,$A$1,104,100)</f>
        <v>-2.3619263099894998</v>
      </c>
      <c r="P2261" s="4"/>
    </row>
    <row r="2262" spans="1:16" x14ac:dyDescent="0.25">
      <c r="A2262" s="2" t="s">
        <v>4533</v>
      </c>
      <c r="B2262" s="2" t="s">
        <v>4534</v>
      </c>
      <c r="C2262" s="4">
        <f ca="1">[1]!thsiFinD("ths_vol_ratio_stock",$A2262,$A$1,7,100)</f>
        <v>0.50452029790741004</v>
      </c>
      <c r="D2262" s="4">
        <f ca="1">[1]!thsiFinD("ths_cr_stock",$A2262,$A$1,7,100,100)</f>
        <v>-57.8125</v>
      </c>
      <c r="E2262" s="4">
        <f ca="1">[1]!thsiFinD("ths_mfi_stock",$A2262,$A$1,7,100,100)</f>
        <v>0</v>
      </c>
      <c r="F2262" s="4">
        <f ca="1">[1]!thsiFinD("ths_expma_stock",$A2262,$A$1,7,100,100)</f>
        <v>3.7015466775263</v>
      </c>
      <c r="G2262" s="4">
        <f ca="1">[1]!thsiFinD("ths_rsi_stock",$A2262,$A$1,7,100,100)</f>
        <v>3.4478538955912001</v>
      </c>
      <c r="H2262" s="4">
        <f ca="1">[1]!thsiFinD("ths_adtm_stock",$A2262,$A$1,7,3,100,100,100)</f>
        <v>-0.92941176470588005</v>
      </c>
      <c r="I2262" s="4">
        <f ca="1">[1]!thsiFinD("ths_bbiboll_stock",$A2262,$A$1,7,3,100,100,100)</f>
        <v>5.4175000000000004</v>
      </c>
      <c r="J2262" s="4">
        <f ca="1">[1]!thsiFinD("ths_dptb_stock",$A2262,$A$1,7,104,100,100)</f>
        <v>0.14285714285713999</v>
      </c>
      <c r="K2262" s="4">
        <f ca="1">[1]!thsiFinD("ths_srmi_stock",$A2262,$A$1,7,100,100)</f>
        <v>-0.77065351418002004</v>
      </c>
      <c r="L2262" s="4">
        <f ca="1">[1]!thsiFinD("ths_atr_stock",$A2262,$A$1,7,101,100,100)</f>
        <v>1.0671428571429</v>
      </c>
      <c r="M2262" s="4">
        <f ca="1">[1]!thsiFinD("ths_vol_w_stock",$A2262,$A$1)/1000000</f>
        <v>47.669950999999998</v>
      </c>
      <c r="N2262" s="4">
        <f ca="1">[1]!thsiFinD("ths_turnover_ratio_w_stock",$A2262,$A$1)</f>
        <v>70.543767665556999</v>
      </c>
      <c r="O2262" s="4">
        <f ca="1">[1]!thsiFinD("ths_relative_chg_ratio_w_stock",$A2262,$A$1,104,100)</f>
        <v>-74.403748778849007</v>
      </c>
      <c r="P2262" s="4"/>
    </row>
    <row r="2263" spans="1:16" x14ac:dyDescent="0.25">
      <c r="A2263" s="2" t="s">
        <v>4535</v>
      </c>
      <c r="B2263" s="2" t="s">
        <v>4536</v>
      </c>
      <c r="C2263" s="4">
        <f ca="1">[1]!thsiFinD("ths_vol_ratio_stock",$A2263,$A$1,7,100)</f>
        <v>0.86822321200601005</v>
      </c>
      <c r="D2263" s="4">
        <f ca="1">[1]!thsiFinD("ths_cr_stock",$A2263,$A$1,7,100,100)</f>
        <v>108.69565217391001</v>
      </c>
      <c r="E2263" s="4">
        <f ca="1">[1]!thsiFinD("ths_mfi_stock",$A2263,$A$1,7,100,100)</f>
        <v>57.7989473656</v>
      </c>
      <c r="F2263" s="4">
        <f ca="1">[1]!thsiFinD("ths_expma_stock",$A2263,$A$1,7,100,100)</f>
        <v>9.9767214893103997</v>
      </c>
      <c r="G2263" s="4">
        <f ca="1">[1]!thsiFinD("ths_rsi_stock",$A2263,$A$1,7,100,100)</f>
        <v>57.896258558977998</v>
      </c>
      <c r="H2263" s="4">
        <f ca="1">[1]!thsiFinD("ths_adtm_stock",$A2263,$A$1,7,3,100,100,100)</f>
        <v>-1.3888888888884E-2</v>
      </c>
      <c r="I2263" s="4">
        <f ca="1">[1]!thsiFinD("ths_bbiboll_stock",$A2263,$A$1,7,3,100,100,100)</f>
        <v>9.9823958333332996</v>
      </c>
      <c r="J2263" s="4">
        <f ca="1">[1]!thsiFinD("ths_dptb_stock",$A2263,$A$1,7,104,100,100)</f>
        <v>0.71428571428570997</v>
      </c>
      <c r="K2263" s="4">
        <f ca="1">[1]!thsiFinD("ths_srmi_stock",$A2263,$A$1,7,100,100)</f>
        <v>1.9723865877712E-2</v>
      </c>
      <c r="L2263" s="4">
        <f ca="1">[1]!thsiFinD("ths_atr_stock",$A2263,$A$1,7,101,100,100)</f>
        <v>0.33714285714286002</v>
      </c>
      <c r="M2263" s="4">
        <f ca="1">[1]!thsiFinD("ths_vol_w_stock",$A2263,$A$1)/1000000</f>
        <v>7.1844000000000001</v>
      </c>
      <c r="N2263" s="4">
        <f ca="1">[1]!thsiFinD("ths_turnover_ratio_w_stock",$A2263,$A$1)</f>
        <v>3.0652589901507001</v>
      </c>
      <c r="O2263" s="4">
        <f ca="1">[1]!thsiFinD("ths_relative_chg_ratio_w_stock",$A2263,$A$1,104,100)</f>
        <v>1.7392609199472</v>
      </c>
      <c r="P2263" s="4"/>
    </row>
    <row r="2264" spans="1:16" x14ac:dyDescent="0.25">
      <c r="A2264" s="2" t="s">
        <v>4537</v>
      </c>
      <c r="B2264" s="2" t="s">
        <v>4538</v>
      </c>
      <c r="C2264" s="4">
        <f ca="1">[1]!thsiFinD("ths_vol_ratio_stock",$A2264,$A$1,7,100)</f>
        <v>0.68279110588898995</v>
      </c>
      <c r="D2264" s="4">
        <f ca="1">[1]!thsiFinD("ths_cr_stock",$A2264,$A$1,7,100,100)</f>
        <v>47.587131367292002</v>
      </c>
      <c r="E2264" s="4">
        <f ca="1">[1]!thsiFinD("ths_mfi_stock",$A2264,$A$1,7,100,100)</f>
        <v>25.848299218219001</v>
      </c>
      <c r="F2264" s="4">
        <f ca="1">[1]!thsiFinD("ths_expma_stock",$A2264,$A$1,7,100,100)</f>
        <v>15.050974718629</v>
      </c>
      <c r="G2264" s="4">
        <f ca="1">[1]!thsiFinD("ths_rsi_stock",$A2264,$A$1,7,100,100)</f>
        <v>48.241042156558997</v>
      </c>
      <c r="H2264" s="4">
        <f ca="1">[1]!thsiFinD("ths_adtm_stock",$A2264,$A$1,7,3,100,100,100)</f>
        <v>-5.0000000000001002E-2</v>
      </c>
      <c r="I2264" s="4">
        <f ca="1">[1]!thsiFinD("ths_bbiboll_stock",$A2264,$A$1,7,3,100,100,100)</f>
        <v>15.1034375</v>
      </c>
      <c r="J2264" s="4">
        <f ca="1">[1]!thsiFinD("ths_dptb_stock",$A2264,$A$1,7,104,100,100)</f>
        <v>0.57142857142856995</v>
      </c>
      <c r="K2264" s="4">
        <f ca="1">[1]!thsiFinD("ths_srmi_stock",$A2264,$A$1,7,100,100)</f>
        <v>-4.8070841239722002E-2</v>
      </c>
      <c r="L2264" s="4">
        <f ca="1">[1]!thsiFinD("ths_atr_stock",$A2264,$A$1,7,101,100,100)</f>
        <v>0.56142857142856994</v>
      </c>
      <c r="M2264" s="4">
        <f ca="1">[1]!thsiFinD("ths_vol_w_stock",$A2264,$A$1)/1000000</f>
        <v>8.586748</v>
      </c>
      <c r="N2264" s="4">
        <f ca="1">[1]!thsiFinD("ths_turnover_ratio_w_stock",$A2264,$A$1)</f>
        <v>6.3262734043344997</v>
      </c>
      <c r="O2264" s="4">
        <f ca="1">[1]!thsiFinD("ths_relative_chg_ratio_w_stock",$A2264,$A$1,104,100)</f>
        <v>-1.6678644795640001</v>
      </c>
      <c r="P2264" s="4"/>
    </row>
    <row r="2265" spans="1:16" x14ac:dyDescent="0.25">
      <c r="A2265" s="2" t="s">
        <v>4539</v>
      </c>
      <c r="B2265" s="2" t="s">
        <v>4540</v>
      </c>
      <c r="C2265" s="4">
        <f ca="1">[1]!thsiFinD("ths_vol_ratio_stock",$A2265,$A$1,7,100)</f>
        <v>0.76684459676312999</v>
      </c>
      <c r="D2265" s="4">
        <f ca="1">[1]!thsiFinD("ths_cr_stock",$A2265,$A$1,7,100,100)</f>
        <v>103.91459074733</v>
      </c>
      <c r="E2265" s="4">
        <f ca="1">[1]!thsiFinD("ths_mfi_stock",$A2265,$A$1,7,100,100)</f>
        <v>60.220041503494002</v>
      </c>
      <c r="F2265" s="4">
        <f ca="1">[1]!thsiFinD("ths_expma_stock",$A2265,$A$1,7,100,100)</f>
        <v>14.972192823809999</v>
      </c>
      <c r="G2265" s="4">
        <f ca="1">[1]!thsiFinD("ths_rsi_stock",$A2265,$A$1,7,100,100)</f>
        <v>52.969059606986001</v>
      </c>
      <c r="H2265" s="4">
        <f ca="1">[1]!thsiFinD("ths_adtm_stock",$A2265,$A$1,7,3,100,100,100)</f>
        <v>0.16</v>
      </c>
      <c r="I2265" s="4">
        <f ca="1">[1]!thsiFinD("ths_bbiboll_stock",$A2265,$A$1,7,3,100,100,100)</f>
        <v>15.059479166667</v>
      </c>
      <c r="J2265" s="4">
        <f ca="1">[1]!thsiFinD("ths_dptb_stock",$A2265,$A$1,7,104,100,100)</f>
        <v>0.57142857142856995</v>
      </c>
      <c r="K2265" s="4">
        <f ca="1">[1]!thsiFinD("ths_srmi_stock",$A2265,$A$1,7,100,100)</f>
        <v>7.2511535926170004E-3</v>
      </c>
      <c r="L2265" s="4">
        <f ca="1">[1]!thsiFinD("ths_atr_stock",$A2265,$A$1,7,101,100,100)</f>
        <v>0.56428571428570995</v>
      </c>
      <c r="M2265" s="4">
        <f ca="1">[1]!thsiFinD("ths_vol_w_stock",$A2265,$A$1)/1000000</f>
        <v>6.5275639999999999</v>
      </c>
      <c r="N2265" s="4">
        <f ca="1">[1]!thsiFinD("ths_turnover_ratio_w_stock",$A2265,$A$1)</f>
        <v>3.3551712447963999</v>
      </c>
      <c r="O2265" s="4">
        <f ca="1">[1]!thsiFinD("ths_relative_chg_ratio_w_stock",$A2265,$A$1,104,100)</f>
        <v>2.5570683876397</v>
      </c>
      <c r="P2265" s="4"/>
    </row>
    <row r="2266" spans="1:16" x14ac:dyDescent="0.25">
      <c r="A2266" s="2" t="s">
        <v>4541</v>
      </c>
      <c r="B2266" s="2" t="s">
        <v>4542</v>
      </c>
      <c r="C2266" s="4">
        <f ca="1">[1]!thsiFinD("ths_vol_ratio_stock",$A2266,$A$1,7,100)</f>
        <v>0.64277461061175001</v>
      </c>
      <c r="D2266" s="4">
        <f ca="1">[1]!thsiFinD("ths_cr_stock",$A2266,$A$1,7,100,100)</f>
        <v>82.268041237112996</v>
      </c>
      <c r="E2266" s="4">
        <f ca="1">[1]!thsiFinD("ths_mfi_stock",$A2266,$A$1,7,100,100)</f>
        <v>43.568580664231</v>
      </c>
      <c r="F2266" s="4">
        <f ca="1">[1]!thsiFinD("ths_expma_stock",$A2266,$A$1,7,100,100)</f>
        <v>34.978466407535997</v>
      </c>
      <c r="G2266" s="4">
        <f ca="1">[1]!thsiFinD("ths_rsi_stock",$A2266,$A$1,7,100,100)</f>
        <v>37.805517030311997</v>
      </c>
      <c r="H2266" s="4">
        <f ca="1">[1]!thsiFinD("ths_adtm_stock",$A2266,$A$1,7,3,100,100,100)</f>
        <v>-9.9264705882348994E-2</v>
      </c>
      <c r="I2266" s="4">
        <f ca="1">[1]!thsiFinD("ths_bbiboll_stock",$A2266,$A$1,7,3,100,100,100)</f>
        <v>35.758333333332999</v>
      </c>
      <c r="J2266" s="4">
        <f ca="1">[1]!thsiFinD("ths_dptb_stock",$A2266,$A$1,7,104,100,100)</f>
        <v>0.71428571428570997</v>
      </c>
      <c r="K2266" s="4">
        <f ca="1">[1]!thsiFinD("ths_srmi_stock",$A2266,$A$1,7,100,100)</f>
        <v>-1.8309859154930001E-2</v>
      </c>
      <c r="L2266" s="4">
        <f ca="1">[1]!thsiFinD("ths_atr_stock",$A2266,$A$1,7,101,100,100)</f>
        <v>1.3285714285714001</v>
      </c>
      <c r="M2266" s="4">
        <f ca="1">[1]!thsiFinD("ths_vol_w_stock",$A2266,$A$1)/1000000</f>
        <v>26.011230999999999</v>
      </c>
      <c r="N2266" s="4">
        <f ca="1">[1]!thsiFinD("ths_turnover_ratio_w_stock",$A2266,$A$1)</f>
        <v>6.4352909299152001</v>
      </c>
      <c r="O2266" s="4">
        <f ca="1">[1]!thsiFinD("ths_relative_chg_ratio_w_stock",$A2266,$A$1,104,100)</f>
        <v>-0.91713173242839996</v>
      </c>
      <c r="P2266" s="4"/>
    </row>
    <row r="2267" spans="1:16" x14ac:dyDescent="0.25">
      <c r="A2267" s="2" t="s">
        <v>4543</v>
      </c>
      <c r="B2267" s="2" t="s">
        <v>4544</v>
      </c>
      <c r="C2267" s="4">
        <f ca="1">[1]!thsiFinD("ths_vol_ratio_stock",$A2267,$A$1,7,100)</f>
        <v>0.73610689206358004</v>
      </c>
      <c r="D2267" s="4">
        <f ca="1">[1]!thsiFinD("ths_cr_stock",$A2267,$A$1,7,100,100)</f>
        <v>62.824207492794997</v>
      </c>
      <c r="E2267" s="4">
        <f ca="1">[1]!thsiFinD("ths_mfi_stock",$A2267,$A$1,7,100,100)</f>
        <v>37.070966342730998</v>
      </c>
      <c r="F2267" s="4">
        <f ca="1">[1]!thsiFinD("ths_expma_stock",$A2267,$A$1,7,100,100)</f>
        <v>21.072909422399999</v>
      </c>
      <c r="G2267" s="4">
        <f ca="1">[1]!thsiFinD("ths_rsi_stock",$A2267,$A$1,7,100,100)</f>
        <v>47.707060704615003</v>
      </c>
      <c r="H2267" s="4">
        <f ca="1">[1]!thsiFinD("ths_adtm_stock",$A2267,$A$1,7,3,100,100,100)</f>
        <v>-0.19523809523810001</v>
      </c>
      <c r="I2267" s="4">
        <f ca="1">[1]!thsiFinD("ths_bbiboll_stock",$A2267,$A$1,7,3,100,100,100)</f>
        <v>21.171041666667001</v>
      </c>
      <c r="J2267" s="4">
        <f ca="1">[1]!thsiFinD("ths_dptb_stock",$A2267,$A$1,7,104,100,100)</f>
        <v>0.57142857142856995</v>
      </c>
      <c r="K2267" s="4">
        <f ca="1">[1]!thsiFinD("ths_srmi_stock",$A2267,$A$1,7,100,100)</f>
        <v>-2.6715799170888999E-2</v>
      </c>
      <c r="L2267" s="4">
        <f ca="1">[1]!thsiFinD("ths_atr_stock",$A2267,$A$1,7,101,100,100)</f>
        <v>0.83142857142856996</v>
      </c>
      <c r="M2267" s="4">
        <f ca="1">[1]!thsiFinD("ths_vol_w_stock",$A2267,$A$1)/1000000</f>
        <v>2.2282519999999999</v>
      </c>
      <c r="N2267" s="4">
        <f ca="1">[1]!thsiFinD("ths_turnover_ratio_w_stock",$A2267,$A$1)</f>
        <v>8.1027345454544992</v>
      </c>
      <c r="O2267" s="4">
        <f ca="1">[1]!thsiFinD("ths_relative_chg_ratio_w_stock",$A2267,$A$1,104,100)</f>
        <v>-1.9564280548819999</v>
      </c>
      <c r="P2267" s="4"/>
    </row>
    <row r="2268" spans="1:16" x14ac:dyDescent="0.25">
      <c r="A2268" s="2" t="s">
        <v>4545</v>
      </c>
      <c r="B2268" s="2" t="s">
        <v>4546</v>
      </c>
      <c r="C2268" s="4">
        <f ca="1">[1]!thsiFinD("ths_vol_ratio_stock",$A2268,$A$1,7,100)</f>
        <v>1.6117507097318</v>
      </c>
      <c r="D2268" s="4">
        <f ca="1">[1]!thsiFinD("ths_cr_stock",$A2268,$A$1,7,100,100)</f>
        <v>234.17721518987</v>
      </c>
      <c r="E2268" s="4">
        <f ca="1">[1]!thsiFinD("ths_mfi_stock",$A2268,$A$1,7,100,100)</f>
        <v>48.765464690247001</v>
      </c>
      <c r="F2268" s="4">
        <f ca="1">[1]!thsiFinD("ths_expma_stock",$A2268,$A$1,7,100,100)</f>
        <v>6.6947257828403002</v>
      </c>
      <c r="G2268" s="4">
        <f ca="1">[1]!thsiFinD("ths_rsi_stock",$A2268,$A$1,7,100,100)</f>
        <v>59.577965194699999</v>
      </c>
      <c r="H2268" s="4">
        <f ca="1">[1]!thsiFinD("ths_adtm_stock",$A2268,$A$1,7,3,100,100,100)</f>
        <v>0.82716049382715995</v>
      </c>
      <c r="I2268" s="4">
        <f ca="1">[1]!thsiFinD("ths_bbiboll_stock",$A2268,$A$1,7,3,100,100,100)</f>
        <v>6.6147916666666999</v>
      </c>
      <c r="J2268" s="4">
        <f ca="1">[1]!thsiFinD("ths_dptb_stock",$A2268,$A$1,7,104,100,100)</f>
        <v>0.57142857142856995</v>
      </c>
      <c r="K2268" s="4">
        <f ca="1">[1]!thsiFinD("ths_srmi_stock",$A2268,$A$1,7,100,100)</f>
        <v>7.8034682080924997E-2</v>
      </c>
      <c r="L2268" s="4">
        <f ca="1">[1]!thsiFinD("ths_atr_stock",$A2268,$A$1,7,101,100,100)</f>
        <v>0.54857142857143004</v>
      </c>
      <c r="M2268" s="4">
        <f ca="1">[1]!thsiFinD("ths_vol_w_stock",$A2268,$A$1)/1000000</f>
        <v>121.75190000000001</v>
      </c>
      <c r="N2268" s="4">
        <f ca="1">[1]!thsiFinD("ths_turnover_ratio_w_stock",$A2268,$A$1)</f>
        <v>42.401699245522998</v>
      </c>
      <c r="O2268" s="4">
        <f ca="1">[1]!thsiFinD("ths_relative_chg_ratio_w_stock",$A2268,$A$1,104,100)</f>
        <v>10.588313346081</v>
      </c>
      <c r="P2268" s="4"/>
    </row>
    <row r="2269" spans="1:16" x14ac:dyDescent="0.25">
      <c r="A2269" s="2" t="s">
        <v>4547</v>
      </c>
      <c r="B2269" s="2" t="s">
        <v>4548</v>
      </c>
      <c r="C2269" s="4">
        <f ca="1">[1]!thsiFinD("ths_vol_ratio_stock",$A2269,$A$1,7,100)</f>
        <v>1.1578765156922</v>
      </c>
      <c r="D2269" s="4">
        <f ca="1">[1]!thsiFinD("ths_cr_stock",$A2269,$A$1,7,100,100)</f>
        <v>176.38297872339999</v>
      </c>
      <c r="E2269" s="4">
        <f ca="1">[1]!thsiFinD("ths_mfi_stock",$A2269,$A$1,7,100,100)</f>
        <v>59.382726181839999</v>
      </c>
      <c r="F2269" s="4">
        <f ca="1">[1]!thsiFinD("ths_expma_stock",$A2269,$A$1,7,100,100)</f>
        <v>10.849731547844</v>
      </c>
      <c r="G2269" s="4">
        <f ca="1">[1]!thsiFinD("ths_rsi_stock",$A2269,$A$1,7,100,100)</f>
        <v>53.759713572389003</v>
      </c>
      <c r="H2269" s="4">
        <f ca="1">[1]!thsiFinD("ths_adtm_stock",$A2269,$A$1,7,3,100,100,100)</f>
        <v>0.83076923076923004</v>
      </c>
      <c r="I2269" s="4">
        <f ca="1">[1]!thsiFinD("ths_bbiboll_stock",$A2269,$A$1,7,3,100,100,100)</f>
        <v>10.928229166667</v>
      </c>
      <c r="J2269" s="4">
        <f ca="1">[1]!thsiFinD("ths_dptb_stock",$A2269,$A$1,7,104,100,100)</f>
        <v>0.71428571428570997</v>
      </c>
      <c r="K2269" s="4">
        <f ca="1">[1]!thsiFinD("ths_srmi_stock",$A2269,$A$1,7,100,100)</f>
        <v>5.6159420289855003E-2</v>
      </c>
      <c r="L2269" s="4">
        <f ca="1">[1]!thsiFinD("ths_atr_stock",$A2269,$A$1,7,101,100,100)</f>
        <v>0.62857142857143</v>
      </c>
      <c r="M2269" s="4">
        <f ca="1">[1]!thsiFinD("ths_vol_w_stock",$A2269,$A$1)/1000000</f>
        <v>105.48266700000001</v>
      </c>
      <c r="N2269" s="4">
        <f ca="1">[1]!thsiFinD("ths_turnover_ratio_w_stock",$A2269,$A$1)</f>
        <v>38.269528682907001</v>
      </c>
      <c r="O2269" s="4">
        <f ca="1">[1]!thsiFinD("ths_relative_chg_ratio_w_stock",$A2269,$A$1,104,100)</f>
        <v>6.6075984833988999</v>
      </c>
      <c r="P2269" s="4"/>
    </row>
    <row r="2270" spans="1:16" x14ac:dyDescent="0.25">
      <c r="A2270" s="2" t="s">
        <v>4549</v>
      </c>
      <c r="B2270" s="2" t="s">
        <v>4550</v>
      </c>
      <c r="C2270" s="4">
        <f ca="1">[1]!thsiFinD("ths_vol_ratio_stock",$A2270,$A$1,7,100)</f>
        <v>3.7177758679214001</v>
      </c>
      <c r="D2270" s="4">
        <f ca="1">[1]!thsiFinD("ths_cr_stock",$A2270,$A$1,7,100,100)</f>
        <v>-252.09039548023</v>
      </c>
      <c r="E2270" s="4">
        <f ca="1">[1]!thsiFinD("ths_mfi_stock",$A2270,$A$1,7,100,100)</f>
        <v>91.256161474340004</v>
      </c>
      <c r="F2270" s="4">
        <f ca="1">[1]!thsiFinD("ths_expma_stock",$A2270,$A$1,7,100,100)</f>
        <v>30.263039070400001</v>
      </c>
      <c r="G2270" s="4">
        <f ca="1">[1]!thsiFinD("ths_rsi_stock",$A2270,$A$1,7,100,100)</f>
        <v>84.251224152103006</v>
      </c>
      <c r="H2270" s="4">
        <f ca="1">[1]!thsiFinD("ths_adtm_stock",$A2270,$A$1,7,3,100,100,100)</f>
        <v>0.85198555956679001</v>
      </c>
      <c r="I2270" s="4">
        <f ca="1">[1]!thsiFinD("ths_bbiboll_stock",$A2270,$A$1,7,3,100,100,100)</f>
        <v>28.753125000000001</v>
      </c>
      <c r="J2270" s="4">
        <f ca="1">[1]!thsiFinD("ths_dptb_stock",$A2270,$A$1,7,104,100,100)</f>
        <v>0.42857142857142999</v>
      </c>
      <c r="K2270" s="4">
        <f ca="1">[1]!thsiFinD("ths_srmi_stock",$A2270,$A$1,7,100,100)</f>
        <v>0.38941144853533999</v>
      </c>
      <c r="L2270" s="4">
        <f ca="1">[1]!thsiFinD("ths_atr_stock",$A2270,$A$1,7,101,100,100)</f>
        <v>3.5257142857143</v>
      </c>
      <c r="M2270" s="4">
        <f ca="1">[1]!thsiFinD("ths_vol_w_stock",$A2270,$A$1)/1000000</f>
        <v>55.729081000000001</v>
      </c>
      <c r="N2270" s="4">
        <f ca="1">[1]!thsiFinD("ths_turnover_ratio_w_stock",$A2270,$A$1)</f>
        <v>113.6076436108</v>
      </c>
      <c r="O2270" s="4">
        <f ca="1">[1]!thsiFinD("ths_relative_chg_ratio_w_stock",$A2270,$A$1,104,100)</f>
        <v>67.701135705368998</v>
      </c>
      <c r="P2270" s="4"/>
    </row>
    <row r="2271" spans="1:16" x14ac:dyDescent="0.25">
      <c r="A2271" s="2" t="s">
        <v>4551</v>
      </c>
      <c r="B2271" s="2" t="s">
        <v>4552</v>
      </c>
      <c r="C2271" s="4">
        <f ca="1">[1]!thsiFinD("ths_vol_ratio_stock",$A2271,$A$1,7,100)</f>
        <v>1.3828057920279</v>
      </c>
      <c r="D2271" s="4">
        <f ca="1">[1]!thsiFinD("ths_cr_stock",$A2271,$A$1,7,100,100)</f>
        <v>169.88188976378001</v>
      </c>
      <c r="E2271" s="4">
        <f ca="1">[1]!thsiFinD("ths_mfi_stock",$A2271,$A$1,7,100,100)</f>
        <v>68.809747098605996</v>
      </c>
      <c r="F2271" s="4">
        <f ca="1">[1]!thsiFinD("ths_expma_stock",$A2271,$A$1,7,100,100)</f>
        <v>17.076311411820999</v>
      </c>
      <c r="G2271" s="4">
        <f ca="1">[1]!thsiFinD("ths_rsi_stock",$A2271,$A$1,7,100,100)</f>
        <v>60.171273817869</v>
      </c>
      <c r="H2271" s="4">
        <f ca="1">[1]!thsiFinD("ths_adtm_stock",$A2271,$A$1,7,3,100,100,100)</f>
        <v>0.61224489795918002</v>
      </c>
      <c r="I2271" s="4">
        <f ca="1">[1]!thsiFinD("ths_bbiboll_stock",$A2271,$A$1,7,3,100,100,100)</f>
        <v>16.910104166667001</v>
      </c>
      <c r="J2271" s="4">
        <f ca="1">[1]!thsiFinD("ths_dptb_stock",$A2271,$A$1,7,104,100,100)</f>
        <v>0.42857142857142999</v>
      </c>
      <c r="K2271" s="4">
        <f ca="1">[1]!thsiFinD("ths_srmi_stock",$A2271,$A$1,7,100,100)</f>
        <v>2.3242300987798E-2</v>
      </c>
      <c r="L2271" s="4">
        <f ca="1">[1]!thsiFinD("ths_atr_stock",$A2271,$A$1,7,101,100,100)</f>
        <v>0.66</v>
      </c>
      <c r="M2271" s="4">
        <f ca="1">[1]!thsiFinD("ths_vol_w_stock",$A2271,$A$1)/1000000</f>
        <v>8.6623850000000004</v>
      </c>
      <c r="N2271" s="4">
        <f ca="1">[1]!thsiFinD("ths_turnover_ratio_w_stock",$A2271,$A$1)</f>
        <v>8.2342501845471006</v>
      </c>
      <c r="O2271" s="4">
        <f ca="1">[1]!thsiFinD("ths_relative_chg_ratio_w_stock",$A2271,$A$1,104,100)</f>
        <v>1.1746344738807999</v>
      </c>
      <c r="P2271" s="4"/>
    </row>
    <row r="2272" spans="1:16" x14ac:dyDescent="0.25">
      <c r="A2272" s="2" t="s">
        <v>4553</v>
      </c>
      <c r="B2272" s="2" t="s">
        <v>4554</v>
      </c>
      <c r="C2272" s="4">
        <f ca="1">[1]!thsiFinD("ths_vol_ratio_stock",$A2272,$A$1,7,100)</f>
        <v>0.86288002102132</v>
      </c>
      <c r="D2272" s="4">
        <f ca="1">[1]!thsiFinD("ths_cr_stock",$A2272,$A$1,7,100,100)</f>
        <v>92.422192151556004</v>
      </c>
      <c r="E2272" s="4">
        <f ca="1">[1]!thsiFinD("ths_mfi_stock",$A2272,$A$1,7,100,100)</f>
        <v>54.716976262955001</v>
      </c>
      <c r="F2272" s="4">
        <f ca="1">[1]!thsiFinD("ths_expma_stock",$A2272,$A$1,7,100,100)</f>
        <v>19.252679701588001</v>
      </c>
      <c r="G2272" s="4">
        <f ca="1">[1]!thsiFinD("ths_rsi_stock",$A2272,$A$1,7,100,100)</f>
        <v>48.315912127433997</v>
      </c>
      <c r="H2272" s="4">
        <f ca="1">[1]!thsiFinD("ths_adtm_stock",$A2272,$A$1,7,3,100,100,100)</f>
        <v>-0.46766169154228998</v>
      </c>
      <c r="I2272" s="4">
        <f ca="1">[1]!thsiFinD("ths_bbiboll_stock",$A2272,$A$1,7,3,100,100,100)</f>
        <v>19.3903125</v>
      </c>
      <c r="J2272" s="4">
        <f ca="1">[1]!thsiFinD("ths_dptb_stock",$A2272,$A$1,7,104,100,100)</f>
        <v>0.57142857142856995</v>
      </c>
      <c r="K2272" s="4">
        <f ca="1">[1]!thsiFinD("ths_srmi_stock",$A2272,$A$1,7,100,100)</f>
        <v>-1.5463917525772E-3</v>
      </c>
      <c r="L2272" s="4">
        <f ca="1">[1]!thsiFinD("ths_atr_stock",$A2272,$A$1,7,101,100,100)</f>
        <v>0.72142857142856998</v>
      </c>
      <c r="M2272" s="4">
        <f ca="1">[1]!thsiFinD("ths_vol_w_stock",$A2272,$A$1)/1000000</f>
        <v>13.938599999999999</v>
      </c>
      <c r="N2272" s="4">
        <f ca="1">[1]!thsiFinD("ths_turnover_ratio_w_stock",$A2272,$A$1)</f>
        <v>9.9750746939054995</v>
      </c>
      <c r="O2272" s="4">
        <f ca="1">[1]!thsiFinD("ths_relative_chg_ratio_w_stock",$A2272,$A$1,104,100)</f>
        <v>-0.89418168231829998</v>
      </c>
      <c r="P2272" s="4"/>
    </row>
    <row r="2273" spans="1:16" x14ac:dyDescent="0.25">
      <c r="A2273" s="2" t="s">
        <v>4555</v>
      </c>
      <c r="B2273" s="2" t="s">
        <v>4556</v>
      </c>
      <c r="C2273" s="4">
        <f ca="1">[1]!thsiFinD("ths_vol_ratio_stock",$A2273,$A$1,7,100)</f>
        <v>1.0053271929223999</v>
      </c>
      <c r="D2273" s="4">
        <f ca="1">[1]!thsiFinD("ths_cr_stock",$A2273,$A$1,7,100,100)</f>
        <v>59.473684210526002</v>
      </c>
      <c r="E2273" s="4">
        <f ca="1">[1]!thsiFinD("ths_mfi_stock",$A2273,$A$1,7,100,100)</f>
        <v>30.508569794027999</v>
      </c>
      <c r="F2273" s="4">
        <f ca="1">[1]!thsiFinD("ths_expma_stock",$A2273,$A$1,7,100,100)</f>
        <v>14.26653941527</v>
      </c>
      <c r="G2273" s="4">
        <f ca="1">[1]!thsiFinD("ths_rsi_stock",$A2273,$A$1,7,100,100)</f>
        <v>43.013517365639999</v>
      </c>
      <c r="H2273" s="4">
        <f ca="1">[1]!thsiFinD("ths_adtm_stock",$A2273,$A$1,7,3,100,100,100)</f>
        <v>-0.38461538461539002</v>
      </c>
      <c r="I2273" s="4">
        <f ca="1">[1]!thsiFinD("ths_bbiboll_stock",$A2273,$A$1,7,3,100,100,100)</f>
        <v>14.448229166667</v>
      </c>
      <c r="J2273" s="4">
        <f ca="1">[1]!thsiFinD("ths_dptb_stock",$A2273,$A$1,7,104,100,100)</f>
        <v>0.71428571428570997</v>
      </c>
      <c r="K2273" s="4">
        <f ca="1">[1]!thsiFinD("ths_srmi_stock",$A2273,$A$1,7,100,100)</f>
        <v>-3.9757412398921999E-2</v>
      </c>
      <c r="L2273" s="4">
        <f ca="1">[1]!thsiFinD("ths_atr_stock",$A2273,$A$1,7,101,100,100)</f>
        <v>0.59571428571428997</v>
      </c>
      <c r="M2273" s="4">
        <f ca="1">[1]!thsiFinD("ths_vol_w_stock",$A2273,$A$1)/1000000</f>
        <v>7.2698499999999999</v>
      </c>
      <c r="N2273" s="4">
        <f ca="1">[1]!thsiFinD("ths_turnover_ratio_w_stock",$A2273,$A$1)</f>
        <v>6.3777257499411002</v>
      </c>
      <c r="O2273" s="4">
        <f ca="1">[1]!thsiFinD("ths_relative_chg_ratio_w_stock",$A2273,$A$1,104,100)</f>
        <v>-2.6571836742774</v>
      </c>
      <c r="P2273" s="4"/>
    </row>
    <row r="2274" spans="1:16" x14ac:dyDescent="0.25">
      <c r="A2274" s="2" t="s">
        <v>4557</v>
      </c>
      <c r="B2274" s="2" t="s">
        <v>4558</v>
      </c>
      <c r="C2274" s="4">
        <f ca="1">[1]!thsiFinD("ths_vol_ratio_stock",$A2274,$A$1,7,100)</f>
        <v>1.1767653223451</v>
      </c>
      <c r="D2274" s="4">
        <f ca="1">[1]!thsiFinD("ths_cr_stock",$A2274,$A$1,7,100,100)</f>
        <v>115.79737335835</v>
      </c>
      <c r="E2274" s="4">
        <f ca="1">[1]!thsiFinD("ths_mfi_stock",$A2274,$A$1,7,100,100)</f>
        <v>46.564180117436997</v>
      </c>
      <c r="F2274" s="4">
        <f ca="1">[1]!thsiFinD("ths_expma_stock",$A2274,$A$1,7,100,100)</f>
        <v>42.476657817400003</v>
      </c>
      <c r="G2274" s="4">
        <f ca="1">[1]!thsiFinD("ths_rsi_stock",$A2274,$A$1,7,100,100)</f>
        <v>54.938459508230999</v>
      </c>
      <c r="H2274" s="4">
        <f ca="1">[1]!thsiFinD("ths_adtm_stock",$A2274,$A$1,7,3,100,100,100)</f>
        <v>0.38137082601054001</v>
      </c>
      <c r="I2274" s="4">
        <f ca="1">[1]!thsiFinD("ths_bbiboll_stock",$A2274,$A$1,7,3,100,100,100)</f>
        <v>42.469270833332999</v>
      </c>
      <c r="J2274" s="4">
        <f ca="1">[1]!thsiFinD("ths_dptb_stock",$A2274,$A$1,7,104,100,100)</f>
        <v>0.71428571428570997</v>
      </c>
      <c r="K2274" s="4">
        <f ca="1">[1]!thsiFinD("ths_srmi_stock",$A2274,$A$1,7,100,100)</f>
        <v>4.4063926940639001E-2</v>
      </c>
      <c r="L2274" s="4">
        <f ca="1">[1]!thsiFinD("ths_atr_stock",$A2274,$A$1,7,101,100,100)</f>
        <v>2.7957142857143</v>
      </c>
      <c r="M2274" s="4">
        <f ca="1">[1]!thsiFinD("ths_vol_w_stock",$A2274,$A$1)/1000000</f>
        <v>46.383133999999998</v>
      </c>
      <c r="N2274" s="4">
        <f ca="1">[1]!thsiFinD("ths_turnover_ratio_w_stock",$A2274,$A$1)</f>
        <v>20.334995404482999</v>
      </c>
      <c r="O2274" s="4">
        <f ca="1">[1]!thsiFinD("ths_relative_chg_ratio_w_stock",$A2274,$A$1,104,100)</f>
        <v>3.1304962918791999</v>
      </c>
      <c r="P2274" s="4"/>
    </row>
    <row r="2275" spans="1:16" x14ac:dyDescent="0.25">
      <c r="A2275" s="2" t="s">
        <v>4559</v>
      </c>
      <c r="B2275" s="2" t="s">
        <v>4560</v>
      </c>
      <c r="C2275" s="4">
        <f ca="1">[1]!thsiFinD("ths_vol_ratio_stock",$A2275,$A$1,7,100)</f>
        <v>1.0491635145681</v>
      </c>
      <c r="D2275" s="4">
        <f ca="1">[1]!thsiFinD("ths_cr_stock",$A2275,$A$1,7,100,100)</f>
        <v>92.474129821259993</v>
      </c>
      <c r="E2275" s="4">
        <f ca="1">[1]!thsiFinD("ths_mfi_stock",$A2275,$A$1,7,100,100)</f>
        <v>52.028183916406</v>
      </c>
      <c r="F2275" s="4">
        <f ca="1">[1]!thsiFinD("ths_expma_stock",$A2275,$A$1,7,100,100)</f>
        <v>20.678427728666001</v>
      </c>
      <c r="G2275" s="4">
        <f ca="1">[1]!thsiFinD("ths_rsi_stock",$A2275,$A$1,7,100,100)</f>
        <v>46.696470570787</v>
      </c>
      <c r="H2275" s="4">
        <f ca="1">[1]!thsiFinD("ths_adtm_stock",$A2275,$A$1,7,3,100,100,100)</f>
        <v>0.64505119453924997</v>
      </c>
      <c r="I2275" s="4">
        <f ca="1">[1]!thsiFinD("ths_bbiboll_stock",$A2275,$A$1,7,3,100,100,100)</f>
        <v>20.940729166667001</v>
      </c>
      <c r="J2275" s="4">
        <f ca="1">[1]!thsiFinD("ths_dptb_stock",$A2275,$A$1,7,104,100,100)</f>
        <v>0.57142857142856995</v>
      </c>
      <c r="K2275" s="4">
        <f ca="1">[1]!thsiFinD("ths_srmi_stock",$A2275,$A$1,7,100,100)</f>
        <v>-1.8069424631479002E-2</v>
      </c>
      <c r="L2275" s="4">
        <f ca="1">[1]!thsiFinD("ths_atr_stock",$A2275,$A$1,7,101,100,100)</f>
        <v>1.02</v>
      </c>
      <c r="M2275" s="4">
        <f ca="1">[1]!thsiFinD("ths_vol_w_stock",$A2275,$A$1)/1000000</f>
        <v>28.904657</v>
      </c>
      <c r="N2275" s="4">
        <f ca="1">[1]!thsiFinD("ths_turnover_ratio_w_stock",$A2275,$A$1)</f>
        <v>32.163570650261001</v>
      </c>
      <c r="O2275" s="4">
        <f ca="1">[1]!thsiFinD("ths_relative_chg_ratio_w_stock",$A2275,$A$1,104,100)</f>
        <v>2.3557805295373</v>
      </c>
      <c r="P2275" s="4"/>
    </row>
    <row r="2276" spans="1:16" x14ac:dyDescent="0.25">
      <c r="A2276" s="2" t="s">
        <v>4561</v>
      </c>
      <c r="B2276" s="2" t="s">
        <v>4562</v>
      </c>
      <c r="C2276" s="4">
        <f ca="1">[1]!thsiFinD("ths_vol_ratio_stock",$A2276,$A$1,7,100)</f>
        <v>1.3528086005146001</v>
      </c>
      <c r="D2276" s="4">
        <f ca="1">[1]!thsiFinD("ths_cr_stock",$A2276,$A$1,7,100,100)</f>
        <v>126.75324675325</v>
      </c>
      <c r="E2276" s="4">
        <f ca="1">[1]!thsiFinD("ths_mfi_stock",$A2276,$A$1,7,100,100)</f>
        <v>60.578976239345003</v>
      </c>
      <c r="F2276" s="4">
        <f ca="1">[1]!thsiFinD("ths_expma_stock",$A2276,$A$1,7,100,100)</f>
        <v>17.431827809251001</v>
      </c>
      <c r="G2276" s="4">
        <f ca="1">[1]!thsiFinD("ths_rsi_stock",$A2276,$A$1,7,100,100)</f>
        <v>56.667723619208999</v>
      </c>
      <c r="H2276" s="4">
        <f ca="1">[1]!thsiFinD("ths_adtm_stock",$A2276,$A$1,7,3,100,100,100)</f>
        <v>0.40469208211143998</v>
      </c>
      <c r="I2276" s="4">
        <f ca="1">[1]!thsiFinD("ths_bbiboll_stock",$A2276,$A$1,7,3,100,100,100)</f>
        <v>17.438333333332999</v>
      </c>
      <c r="J2276" s="4">
        <f ca="1">[1]!thsiFinD("ths_dptb_stock",$A2276,$A$1,7,104,100,100)</f>
        <v>0.57142857142856995</v>
      </c>
      <c r="K2276" s="4">
        <f ca="1">[1]!thsiFinD("ths_srmi_stock",$A2276,$A$1,7,100,100)</f>
        <v>5.4084507042254003E-2</v>
      </c>
      <c r="L2276" s="4">
        <f ca="1">[1]!thsiFinD("ths_atr_stock",$A2276,$A$1,7,101,100,100)</f>
        <v>1.2857142857143</v>
      </c>
      <c r="M2276" s="4">
        <f ca="1">[1]!thsiFinD("ths_vol_w_stock",$A2276,$A$1)/1000000</f>
        <v>17.989533999999999</v>
      </c>
      <c r="N2276" s="4">
        <f ca="1">[1]!thsiFinD("ths_turnover_ratio_w_stock",$A2276,$A$1)</f>
        <v>31.186488713119999</v>
      </c>
      <c r="O2276" s="4">
        <f ca="1">[1]!thsiFinD("ths_relative_chg_ratio_w_stock",$A2276,$A$1,104,100)</f>
        <v>5.2738027425471001</v>
      </c>
      <c r="P2276" s="4"/>
    </row>
    <row r="2277" spans="1:16" x14ac:dyDescent="0.25">
      <c r="A2277" s="2" t="s">
        <v>4563</v>
      </c>
      <c r="B2277" s="2" t="s">
        <v>4564</v>
      </c>
      <c r="C2277" s="4">
        <f ca="1">[1]!thsiFinD("ths_vol_ratio_stock",$A2277,$A$1,7,100)</f>
        <v>0.74151309898140005</v>
      </c>
      <c r="D2277" s="4">
        <f ca="1">[1]!thsiFinD("ths_cr_stock",$A2277,$A$1,7,100,100)</f>
        <v>74.296435272045002</v>
      </c>
      <c r="E2277" s="4">
        <f ca="1">[1]!thsiFinD("ths_mfi_stock",$A2277,$A$1,7,100,100)</f>
        <v>49.455294967165997</v>
      </c>
      <c r="F2277" s="4">
        <f ca="1">[1]!thsiFinD("ths_expma_stock",$A2277,$A$1,7,100,100)</f>
        <v>27.990206039859</v>
      </c>
      <c r="G2277" s="4">
        <f ca="1">[1]!thsiFinD("ths_rsi_stock",$A2277,$A$1,7,100,100)</f>
        <v>42.998246645214998</v>
      </c>
      <c r="H2277" s="4">
        <f ca="1">[1]!thsiFinD("ths_adtm_stock",$A2277,$A$1,7,3,100,100,100)</f>
        <v>-0.16504854368932001</v>
      </c>
      <c r="I2277" s="4">
        <f ca="1">[1]!thsiFinD("ths_bbiboll_stock",$A2277,$A$1,7,3,100,100,100)</f>
        <v>28.588020833333001</v>
      </c>
      <c r="J2277" s="4">
        <f ca="1">[1]!thsiFinD("ths_dptb_stock",$A2277,$A$1,7,104,100,100)</f>
        <v>0.71428571428570997</v>
      </c>
      <c r="K2277" s="4">
        <f ca="1">[1]!thsiFinD("ths_srmi_stock",$A2277,$A$1,7,100,100)</f>
        <v>-1.7869907076483E-3</v>
      </c>
      <c r="L2277" s="4">
        <f ca="1">[1]!thsiFinD("ths_atr_stock",$A2277,$A$1,7,101,100,100)</f>
        <v>1.3614285714286001</v>
      </c>
      <c r="M2277" s="4">
        <f ca="1">[1]!thsiFinD("ths_vol_w_stock",$A2277,$A$1)/1000000</f>
        <v>22.200237000000001</v>
      </c>
      <c r="N2277" s="4">
        <f ca="1">[1]!thsiFinD("ths_turnover_ratio_w_stock",$A2277,$A$1)</f>
        <v>43.703384907173998</v>
      </c>
      <c r="O2277" s="4">
        <f ca="1">[1]!thsiFinD("ths_relative_chg_ratio_w_stock",$A2277,$A$1,104,100)</f>
        <v>3.4802559046882999</v>
      </c>
      <c r="P2277" s="4"/>
    </row>
    <row r="2278" spans="1:16" x14ac:dyDescent="0.25">
      <c r="A2278" s="2" t="s">
        <v>4565</v>
      </c>
      <c r="B2278" s="2" t="s">
        <v>4566</v>
      </c>
      <c r="C2278" s="4">
        <f ca="1">[1]!thsiFinD("ths_vol_ratio_stock",$A2278,$A$1,7,100)</f>
        <v>3.7420623367894001</v>
      </c>
      <c r="D2278" s="4">
        <f ca="1">[1]!thsiFinD("ths_cr_stock",$A2278,$A$1,7,100,100)</f>
        <v>140.84507042253</v>
      </c>
      <c r="E2278" s="4">
        <f ca="1">[1]!thsiFinD("ths_mfi_stock",$A2278,$A$1,7,100,100)</f>
        <v>58.585532395294003</v>
      </c>
      <c r="F2278" s="4">
        <f ca="1">[1]!thsiFinD("ths_expma_stock",$A2278,$A$1,7,100,100)</f>
        <v>11.42621893882</v>
      </c>
      <c r="G2278" s="4">
        <f ca="1">[1]!thsiFinD("ths_rsi_stock",$A2278,$A$1,7,100,100)</f>
        <v>56.222261774362003</v>
      </c>
      <c r="H2278" s="4">
        <f ca="1">[1]!thsiFinD("ths_adtm_stock",$A2278,$A$1,7,3,100,100,100)</f>
        <v>0.4375</v>
      </c>
      <c r="I2278" s="4">
        <f ca="1">[1]!thsiFinD("ths_bbiboll_stock",$A2278,$A$1,7,3,100,100,100)</f>
        <v>11.495833333333</v>
      </c>
      <c r="J2278" s="4">
        <f ca="1">[1]!thsiFinD("ths_dptb_stock",$A2278,$A$1,7,104,100,100)</f>
        <v>0.71428571428570997</v>
      </c>
      <c r="K2278" s="4">
        <f ca="1">[1]!thsiFinD("ths_srmi_stock",$A2278,$A$1,7,100,100)</f>
        <v>9.3936806148591998E-3</v>
      </c>
      <c r="L2278" s="4">
        <f ca="1">[1]!thsiFinD("ths_atr_stock",$A2278,$A$1,7,101,100,100)</f>
        <v>0.43142857142857</v>
      </c>
      <c r="M2278" s="4">
        <f ca="1">[1]!thsiFinD("ths_vol_w_stock",$A2278,$A$1)/1000000</f>
        <v>15.749628</v>
      </c>
      <c r="N2278" s="4">
        <f ca="1">[1]!thsiFinD("ths_turnover_ratio_w_stock",$A2278,$A$1)</f>
        <v>4.0613596979824003</v>
      </c>
      <c r="O2278" s="4">
        <f ca="1">[1]!thsiFinD("ths_relative_chg_ratio_w_stock",$A2278,$A$1,104,100)</f>
        <v>1.7854239011649999</v>
      </c>
      <c r="P2278" s="4"/>
    </row>
    <row r="2279" spans="1:16" x14ac:dyDescent="0.25">
      <c r="A2279" s="2" t="s">
        <v>4567</v>
      </c>
      <c r="B2279" s="2" t="s">
        <v>4568</v>
      </c>
      <c r="C2279" s="4">
        <f ca="1">[1]!thsiFinD("ths_vol_ratio_stock",$A2279,$A$1,7,100)</f>
        <v>0.46624390359486001</v>
      </c>
      <c r="D2279" s="4">
        <f ca="1">[1]!thsiFinD("ths_cr_stock",$A2279,$A$1,7,100,100)</f>
        <v>46.782006920415</v>
      </c>
      <c r="E2279" s="4">
        <f ca="1">[1]!thsiFinD("ths_mfi_stock",$A2279,$A$1,7,100,100)</f>
        <v>11.566009396027001</v>
      </c>
      <c r="F2279" s="4">
        <f ca="1">[1]!thsiFinD("ths_expma_stock",$A2279,$A$1,7,100,100)</f>
        <v>23.734606708114999</v>
      </c>
      <c r="G2279" s="4">
        <f ca="1">[1]!thsiFinD("ths_rsi_stock",$A2279,$A$1,7,100,100)</f>
        <v>44.996547860063998</v>
      </c>
      <c r="H2279" s="4">
        <f ca="1">[1]!thsiFinD("ths_adtm_stock",$A2279,$A$1,7,3,100,100,100)</f>
        <v>0.215</v>
      </c>
      <c r="I2279" s="4">
        <f ca="1">[1]!thsiFinD("ths_bbiboll_stock",$A2279,$A$1,7,3,100,100,100)</f>
        <v>23.741354166667001</v>
      </c>
      <c r="J2279" s="4">
        <f ca="1">[1]!thsiFinD("ths_dptb_stock",$A2279,$A$1,7,104,100,100)</f>
        <v>0.42857142857142999</v>
      </c>
      <c r="K2279" s="4">
        <f ca="1">[1]!thsiFinD("ths_srmi_stock",$A2279,$A$1,7,100,100)</f>
        <v>-6.2873060087544994E-2</v>
      </c>
      <c r="L2279" s="4">
        <f ca="1">[1]!thsiFinD("ths_atr_stock",$A2279,$A$1,7,101,100,100)</f>
        <v>1.0314285714286</v>
      </c>
      <c r="M2279" s="4">
        <f ca="1">[1]!thsiFinD("ths_vol_w_stock",$A2279,$A$1)/1000000</f>
        <v>2.9118439999999999</v>
      </c>
      <c r="N2279" s="4">
        <f ca="1">[1]!thsiFinD("ths_turnover_ratio_w_stock",$A2279,$A$1)</f>
        <v>6.0204105747146999</v>
      </c>
      <c r="O2279" s="4">
        <f ca="1">[1]!thsiFinD("ths_relative_chg_ratio_w_stock",$A2279,$A$1,104,100)</f>
        <v>-3.2839035956031002</v>
      </c>
      <c r="P2279" s="4"/>
    </row>
    <row r="2280" spans="1:16" x14ac:dyDescent="0.25">
      <c r="A2280" s="2" t="s">
        <v>4569</v>
      </c>
      <c r="B2280" s="2" t="s">
        <v>4570</v>
      </c>
      <c r="C2280" s="4">
        <f ca="1">[1]!thsiFinD("ths_vol_ratio_stock",$A2280,$A$1,7,100)</f>
        <v>0.81124864587522005</v>
      </c>
      <c r="D2280" s="4">
        <f ca="1">[1]!thsiFinD("ths_cr_stock",$A2280,$A$1,7,100,100)</f>
        <v>97.613365155131007</v>
      </c>
      <c r="E2280" s="4">
        <f ca="1">[1]!thsiFinD("ths_mfi_stock",$A2280,$A$1,7,100,100)</f>
        <v>53.169128364549998</v>
      </c>
      <c r="F2280" s="4">
        <f ca="1">[1]!thsiFinD("ths_expma_stock",$A2280,$A$1,7,100,100)</f>
        <v>9.8067436448927996</v>
      </c>
      <c r="G2280" s="4">
        <f ca="1">[1]!thsiFinD("ths_rsi_stock",$A2280,$A$1,7,100,100)</f>
        <v>44.196407981973998</v>
      </c>
      <c r="H2280" s="4">
        <f ca="1">[1]!thsiFinD("ths_adtm_stock",$A2280,$A$1,7,3,100,100,100)</f>
        <v>-0.19387755102040999</v>
      </c>
      <c r="I2280" s="4">
        <f ca="1">[1]!thsiFinD("ths_bbiboll_stock",$A2280,$A$1,7,3,100,100,100)</f>
        <v>10.049270833333001</v>
      </c>
      <c r="J2280" s="4">
        <f ca="1">[1]!thsiFinD("ths_dptb_stock",$A2280,$A$1,7,104,100,100)</f>
        <v>0.71428571428570997</v>
      </c>
      <c r="K2280" s="4">
        <f ca="1">[1]!thsiFinD("ths_srmi_stock",$A2280,$A$1,7,100,100)</f>
        <v>-1.0111223458038E-3</v>
      </c>
      <c r="L2280" s="4">
        <f ca="1">[1]!thsiFinD("ths_atr_stock",$A2280,$A$1,7,101,100,100)</f>
        <v>0.40714285714286003</v>
      </c>
      <c r="M2280" s="4">
        <f ca="1">[1]!thsiFinD("ths_vol_w_stock",$A2280,$A$1)/1000000</f>
        <v>23.392676000000002</v>
      </c>
      <c r="N2280" s="4">
        <f ca="1">[1]!thsiFinD("ths_turnover_ratio_w_stock",$A2280,$A$1)</f>
        <v>18.833372622066001</v>
      </c>
      <c r="O2280" s="4">
        <f ca="1">[1]!thsiFinD("ths_relative_chg_ratio_w_stock",$A2280,$A$1,104,100)</f>
        <v>2.9046875244948001</v>
      </c>
      <c r="P2280" s="4"/>
    </row>
    <row r="2281" spans="1:16" x14ac:dyDescent="0.25">
      <c r="A2281" s="2" t="s">
        <v>4571</v>
      </c>
      <c r="B2281" s="2" t="s">
        <v>4572</v>
      </c>
      <c r="C2281" s="4">
        <f ca="1">[1]!thsiFinD("ths_vol_ratio_stock",$A2281,$A$1,7,100)</f>
        <v>0.65507067516999995</v>
      </c>
      <c r="D2281" s="4">
        <f ca="1">[1]!thsiFinD("ths_cr_stock",$A2281,$A$1,7,100,100)</f>
        <v>60.810810810810999</v>
      </c>
      <c r="E2281" s="4">
        <f ca="1">[1]!thsiFinD("ths_mfi_stock",$A2281,$A$1,7,100,100)</f>
        <v>31.225478544038001</v>
      </c>
      <c r="F2281" s="4">
        <f ca="1">[1]!thsiFinD("ths_expma_stock",$A2281,$A$1,7,100,100)</f>
        <v>24.539129006827</v>
      </c>
      <c r="G2281" s="4">
        <f ca="1">[1]!thsiFinD("ths_rsi_stock",$A2281,$A$1,7,100,100)</f>
        <v>41.174589659383003</v>
      </c>
      <c r="H2281" s="4">
        <f ca="1">[1]!thsiFinD("ths_adtm_stock",$A2281,$A$1,7,3,100,100,100)</f>
        <v>-0.36312849162011002</v>
      </c>
      <c r="I2281" s="4">
        <f ca="1">[1]!thsiFinD("ths_bbiboll_stock",$A2281,$A$1,7,3,100,100,100)</f>
        <v>24.730416666667001</v>
      </c>
      <c r="J2281" s="4">
        <f ca="1">[1]!thsiFinD("ths_dptb_stock",$A2281,$A$1,7,104,100,100)</f>
        <v>0.57142857142856995</v>
      </c>
      <c r="K2281" s="4">
        <f ca="1">[1]!thsiFinD("ths_srmi_stock",$A2281,$A$1,7,100,100)</f>
        <v>-3.4358769476627998E-2</v>
      </c>
      <c r="L2281" s="4">
        <f ca="1">[1]!thsiFinD("ths_atr_stock",$A2281,$A$1,7,101,100,100)</f>
        <v>0.86285714285713999</v>
      </c>
      <c r="M2281" s="4">
        <f ca="1">[1]!thsiFinD("ths_vol_w_stock",$A2281,$A$1)/1000000</f>
        <v>7.5513450000000004</v>
      </c>
      <c r="N2281" s="4">
        <f ca="1">[1]!thsiFinD("ths_turnover_ratio_w_stock",$A2281,$A$1)</f>
        <v>8.0449149314416992</v>
      </c>
      <c r="O2281" s="4">
        <f ca="1">[1]!thsiFinD("ths_relative_chg_ratio_w_stock",$A2281,$A$1,104,100)</f>
        <v>-2.1475244674207001</v>
      </c>
      <c r="P2281" s="4"/>
    </row>
    <row r="2282" spans="1:16" x14ac:dyDescent="0.25">
      <c r="A2282" s="2" t="s">
        <v>4573</v>
      </c>
      <c r="B2282" s="2" t="s">
        <v>4574</v>
      </c>
      <c r="C2282" s="4">
        <f ca="1">[1]!thsiFinD("ths_vol_ratio_stock",$A2282,$A$1,7,100)</f>
        <v>1.1922619607236</v>
      </c>
      <c r="D2282" s="4">
        <f ca="1">[1]!thsiFinD("ths_cr_stock",$A2282,$A$1,7,100,100)</f>
        <v>97.014925373134005</v>
      </c>
      <c r="E2282" s="4">
        <f ca="1">[1]!thsiFinD("ths_mfi_stock",$A2282,$A$1,7,100,100)</f>
        <v>53.098346410365998</v>
      </c>
      <c r="F2282" s="4">
        <f ca="1">[1]!thsiFinD("ths_expma_stock",$A2282,$A$1,7,100,100)</f>
        <v>11.289327456012</v>
      </c>
      <c r="G2282" s="4">
        <f ca="1">[1]!thsiFinD("ths_rsi_stock",$A2282,$A$1,7,100,100)</f>
        <v>50.393389738547</v>
      </c>
      <c r="H2282" s="4">
        <f ca="1">[1]!thsiFinD("ths_adtm_stock",$A2282,$A$1,7,3,100,100,100)</f>
        <v>-6.9999999999998994E-2</v>
      </c>
      <c r="I2282" s="4">
        <f ca="1">[1]!thsiFinD("ths_bbiboll_stock",$A2282,$A$1,7,3,100,100,100)</f>
        <v>11.391562499999999</v>
      </c>
      <c r="J2282" s="4">
        <f ca="1">[1]!thsiFinD("ths_dptb_stock",$A2282,$A$1,7,104,100,100)</f>
        <v>0.57142857142856995</v>
      </c>
      <c r="K2282" s="4">
        <f ca="1">[1]!thsiFinD("ths_srmi_stock",$A2282,$A$1,7,100,100)</f>
        <v>-1.7436791630341E-3</v>
      </c>
      <c r="L2282" s="4">
        <f ca="1">[1]!thsiFinD("ths_atr_stock",$A2282,$A$1,7,101,100,100)</f>
        <v>0.45714285714286002</v>
      </c>
      <c r="M2282" s="4">
        <f ca="1">[1]!thsiFinD("ths_vol_w_stock",$A2282,$A$1)/1000000</f>
        <v>7.0715500000000002</v>
      </c>
      <c r="N2282" s="4">
        <f ca="1">[1]!thsiFinD("ths_turnover_ratio_w_stock",$A2282,$A$1)</f>
        <v>5.2474264862749003</v>
      </c>
      <c r="O2282" s="4">
        <f ca="1">[1]!thsiFinD("ths_relative_chg_ratio_w_stock",$A2282,$A$1,104,100)</f>
        <v>1.2101253170304</v>
      </c>
      <c r="P2282" s="4"/>
    </row>
    <row r="2283" spans="1:16" x14ac:dyDescent="0.25">
      <c r="A2283" s="2" t="s">
        <v>4575</v>
      </c>
      <c r="B2283" s="2" t="s">
        <v>4576</v>
      </c>
      <c r="C2283" s="4">
        <f ca="1">[1]!thsiFinD("ths_vol_ratio_stock",$A2283,$A$1,7,100)</f>
        <v>1.5103101443591</v>
      </c>
      <c r="D2283" s="4">
        <f ca="1">[1]!thsiFinD("ths_cr_stock",$A2283,$A$1,7,100,100)</f>
        <v>87.392550143266007</v>
      </c>
      <c r="E2283" s="4">
        <f ca="1">[1]!thsiFinD("ths_mfi_stock",$A2283,$A$1,7,100,100)</f>
        <v>68.366365860895996</v>
      </c>
      <c r="F2283" s="4">
        <f ca="1">[1]!thsiFinD("ths_expma_stock",$A2283,$A$1,7,100,100)</f>
        <v>36.556476449938003</v>
      </c>
      <c r="G2283" s="4">
        <f ca="1">[1]!thsiFinD("ths_rsi_stock",$A2283,$A$1,7,100,100)</f>
        <v>49.974283434012001</v>
      </c>
      <c r="H2283" s="4">
        <f ca="1">[1]!thsiFinD("ths_adtm_stock",$A2283,$A$1,7,3,100,100,100)</f>
        <v>-0.54198473282443005</v>
      </c>
      <c r="I2283" s="4">
        <f ca="1">[1]!thsiFinD("ths_bbiboll_stock",$A2283,$A$1,7,3,100,100,100)</f>
        <v>37.22625</v>
      </c>
      <c r="J2283" s="4">
        <f ca="1">[1]!thsiFinD("ths_dptb_stock",$A2283,$A$1,7,104,100,100)</f>
        <v>0.71428571428570997</v>
      </c>
      <c r="K2283" s="4">
        <f ca="1">[1]!thsiFinD("ths_srmi_stock",$A2283,$A$1,7,100,100)</f>
        <v>9.3758371283150996E-3</v>
      </c>
      <c r="L2283" s="4">
        <f ca="1">[1]!thsiFinD("ths_atr_stock",$A2283,$A$1,7,101,100,100)</f>
        <v>1.3114285714286</v>
      </c>
      <c r="M2283" s="4">
        <f ca="1">[1]!thsiFinD("ths_vol_w_stock",$A2283,$A$1)/1000000</f>
        <v>13.841792999999999</v>
      </c>
      <c r="N2283" s="4">
        <f ca="1">[1]!thsiFinD("ths_turnover_ratio_w_stock",$A2283,$A$1)</f>
        <v>12.569546051153001</v>
      </c>
      <c r="O2283" s="4">
        <f ca="1">[1]!thsiFinD("ths_relative_chg_ratio_w_stock",$A2283,$A$1,104,100)</f>
        <v>3.5369615585953</v>
      </c>
      <c r="P2283" s="4"/>
    </row>
    <row r="2284" spans="1:16" x14ac:dyDescent="0.25">
      <c r="A2284" s="2" t="s">
        <v>4577</v>
      </c>
      <c r="B2284" s="2" t="s">
        <v>4578</v>
      </c>
      <c r="C2284" s="4">
        <f ca="1">[1]!thsiFinD("ths_vol_ratio_stock",$A2284,$A$1,7,100)</f>
        <v>0.60964436594381</v>
      </c>
      <c r="D2284" s="4">
        <f ca="1">[1]!thsiFinD("ths_cr_stock",$A2284,$A$1,7,100,100)</f>
        <v>144.12955465587001</v>
      </c>
      <c r="E2284" s="4">
        <f ca="1">[1]!thsiFinD("ths_mfi_stock",$A2284,$A$1,7,100,100)</f>
        <v>67.130747822302993</v>
      </c>
      <c r="F2284" s="4">
        <f ca="1">[1]!thsiFinD("ths_expma_stock",$A2284,$A$1,7,100,100)</f>
        <v>6.8777840093559002</v>
      </c>
      <c r="G2284" s="4">
        <f ca="1">[1]!thsiFinD("ths_rsi_stock",$A2284,$A$1,7,100,100)</f>
        <v>53.924495901459998</v>
      </c>
      <c r="H2284" s="4">
        <f ca="1">[1]!thsiFinD("ths_adtm_stock",$A2284,$A$1,7,3,100,100,100)</f>
        <v>0.89010989010988995</v>
      </c>
      <c r="I2284" s="4">
        <f ca="1">[1]!thsiFinD("ths_bbiboll_stock",$A2284,$A$1,7,3,100,100,100)</f>
        <v>6.9019791666666999</v>
      </c>
      <c r="J2284" s="4">
        <f ca="1">[1]!thsiFinD("ths_dptb_stock",$A2284,$A$1,7,104,100,100)</f>
        <v>0.57142857142856995</v>
      </c>
      <c r="K2284" s="4">
        <f ca="1">[1]!thsiFinD("ths_srmi_stock",$A2284,$A$1,7,100,100)</f>
        <v>2.2889842632332E-2</v>
      </c>
      <c r="L2284" s="4">
        <f ca="1">[1]!thsiFinD("ths_atr_stock",$A2284,$A$1,7,101,100,100)</f>
        <v>0.30857142857143</v>
      </c>
      <c r="M2284" s="4">
        <f ca="1">[1]!thsiFinD("ths_vol_w_stock",$A2284,$A$1)/1000000</f>
        <v>68.778773999999999</v>
      </c>
      <c r="N2284" s="4">
        <f ca="1">[1]!thsiFinD("ths_turnover_ratio_w_stock",$A2284,$A$1)</f>
        <v>5.7315645000000002</v>
      </c>
      <c r="O2284" s="4">
        <f ca="1">[1]!thsiFinD("ths_relative_chg_ratio_w_stock",$A2284,$A$1,104,100)</f>
        <v>3.1234566923542002</v>
      </c>
      <c r="P2284" s="4"/>
    </row>
    <row r="2285" spans="1:16" x14ac:dyDescent="0.25">
      <c r="A2285" s="2" t="s">
        <v>4579</v>
      </c>
      <c r="B2285" s="2" t="s">
        <v>4580</v>
      </c>
      <c r="C2285" s="4">
        <f ca="1">[1]!thsiFinD("ths_vol_ratio_stock",$A2285,$A$1,7,100)</f>
        <v>0.77623642588805997</v>
      </c>
      <c r="D2285" s="4">
        <f ca="1">[1]!thsiFinD("ths_cr_stock",$A2285,$A$1,7,100,100)</f>
        <v>117.54756871036</v>
      </c>
      <c r="E2285" s="4">
        <f ca="1">[1]!thsiFinD("ths_mfi_stock",$A2285,$A$1,7,100,100)</f>
        <v>59.127554780567003</v>
      </c>
      <c r="F2285" s="4">
        <f ca="1">[1]!thsiFinD("ths_expma_stock",$A2285,$A$1,7,100,100)</f>
        <v>10.976425756020999</v>
      </c>
      <c r="G2285" s="4">
        <f ca="1">[1]!thsiFinD("ths_rsi_stock",$A2285,$A$1,7,100,100)</f>
        <v>43.028066134105998</v>
      </c>
      <c r="H2285" s="4">
        <f ca="1">[1]!thsiFinD("ths_adtm_stock",$A2285,$A$1,7,3,100,100,100)</f>
        <v>-1.9047619047616999E-2</v>
      </c>
      <c r="I2285" s="4">
        <f ca="1">[1]!thsiFinD("ths_bbiboll_stock",$A2285,$A$1,7,3,100,100,100)</f>
        <v>11.27</v>
      </c>
      <c r="J2285" s="4">
        <f ca="1">[1]!thsiFinD("ths_dptb_stock",$A2285,$A$1,7,104,100,100)</f>
        <v>0.71428571428570997</v>
      </c>
      <c r="K2285" s="4">
        <f ca="1">[1]!thsiFinD("ths_srmi_stock",$A2285,$A$1,7,100,100)</f>
        <v>2.2727272727272999E-2</v>
      </c>
      <c r="L2285" s="4">
        <f ca="1">[1]!thsiFinD("ths_atr_stock",$A2285,$A$1,7,101,100,100)</f>
        <v>0.50428571428571001</v>
      </c>
      <c r="M2285" s="4">
        <f ca="1">[1]!thsiFinD("ths_vol_w_stock",$A2285,$A$1)/1000000</f>
        <v>58.498648000000003</v>
      </c>
      <c r="N2285" s="4">
        <f ca="1">[1]!thsiFinD("ths_turnover_ratio_w_stock",$A2285,$A$1)</f>
        <v>20.243004931133001</v>
      </c>
      <c r="O2285" s="4">
        <f ca="1">[1]!thsiFinD("ths_relative_chg_ratio_w_stock",$A2285,$A$1,104,100)</f>
        <v>3.5570032453036999</v>
      </c>
      <c r="P2285" s="4"/>
    </row>
    <row r="2286" spans="1:16" x14ac:dyDescent="0.25">
      <c r="A2286" s="2" t="s">
        <v>4581</v>
      </c>
      <c r="B2286" s="2" t="s">
        <v>4582</v>
      </c>
      <c r="C2286" s="4">
        <f ca="1">[1]!thsiFinD("ths_vol_ratio_stock",$A2286,$A$1,7,100)</f>
        <v>1.0249225171669001</v>
      </c>
      <c r="D2286" s="4">
        <f ca="1">[1]!thsiFinD("ths_cr_stock",$A2286,$A$1,7,100,100)</f>
        <v>98.058252427184996</v>
      </c>
      <c r="E2286" s="4">
        <f ca="1">[1]!thsiFinD("ths_mfi_stock",$A2286,$A$1,7,100,100)</f>
        <v>47.302972210550003</v>
      </c>
      <c r="F2286" s="4">
        <f ca="1">[1]!thsiFinD("ths_expma_stock",$A2286,$A$1,7,100,100)</f>
        <v>11.603469160404</v>
      </c>
      <c r="G2286" s="4">
        <f ca="1">[1]!thsiFinD("ths_rsi_stock",$A2286,$A$1,7,100,100)</f>
        <v>49.243603365181002</v>
      </c>
      <c r="H2286" s="4">
        <f ca="1">[1]!thsiFinD("ths_adtm_stock",$A2286,$A$1,7,3,100,100,100)</f>
        <v>-0.25742574257425999</v>
      </c>
      <c r="I2286" s="4">
        <f ca="1">[1]!thsiFinD("ths_bbiboll_stock",$A2286,$A$1,7,3,100,100,100)</f>
        <v>11.616041666667</v>
      </c>
      <c r="J2286" s="4">
        <f ca="1">[1]!thsiFinD("ths_dptb_stock",$A2286,$A$1,7,104,100,100)</f>
        <v>0.71428571428570997</v>
      </c>
      <c r="K2286" s="4">
        <f ca="1">[1]!thsiFinD("ths_srmi_stock",$A2286,$A$1,7,100,100)</f>
        <v>7.6923076923076997E-3</v>
      </c>
      <c r="L2286" s="4">
        <f ca="1">[1]!thsiFinD("ths_atr_stock",$A2286,$A$1,7,101,100,100)</f>
        <v>0.50857142857143001</v>
      </c>
      <c r="M2286" s="4">
        <f ca="1">[1]!thsiFinD("ths_vol_w_stock",$A2286,$A$1)/1000000</f>
        <v>19.373259999999998</v>
      </c>
      <c r="N2286" s="4">
        <f ca="1">[1]!thsiFinD("ths_turnover_ratio_w_stock",$A2286,$A$1)</f>
        <v>25.463750675884999</v>
      </c>
      <c r="O2286" s="4">
        <f ca="1">[1]!thsiFinD("ths_relative_chg_ratio_w_stock",$A2286,$A$1,104,100)</f>
        <v>0.88933932109525005</v>
      </c>
      <c r="P2286" s="4"/>
    </row>
    <row r="2287" spans="1:16" x14ac:dyDescent="0.25">
      <c r="A2287" s="2" t="s">
        <v>4583</v>
      </c>
      <c r="B2287" s="2" t="s">
        <v>4584</v>
      </c>
      <c r="C2287" s="4">
        <f ca="1">[1]!thsiFinD("ths_vol_ratio_stock",$A2287,$A$1,7,100)</f>
        <v>1.0657317674360001</v>
      </c>
      <c r="D2287" s="4">
        <f ca="1">[1]!thsiFinD("ths_cr_stock",$A2287,$A$1,7,100,100)</f>
        <v>100.82644628099</v>
      </c>
      <c r="E2287" s="4">
        <f ca="1">[1]!thsiFinD("ths_mfi_stock",$A2287,$A$1,7,100,100)</f>
        <v>50.422513554719998</v>
      </c>
      <c r="F2287" s="4">
        <f ca="1">[1]!thsiFinD("ths_expma_stock",$A2287,$A$1,7,100,100)</f>
        <v>7.2120769214092002</v>
      </c>
      <c r="G2287" s="4">
        <f ca="1">[1]!thsiFinD("ths_rsi_stock",$A2287,$A$1,7,100,100)</f>
        <v>55.029961686302997</v>
      </c>
      <c r="H2287" s="4">
        <f ca="1">[1]!thsiFinD("ths_adtm_stock",$A2287,$A$1,7,3,100,100,100)</f>
        <v>0.3013698630137</v>
      </c>
      <c r="I2287" s="4">
        <f ca="1">[1]!thsiFinD("ths_bbiboll_stock",$A2287,$A$1,7,3,100,100,100)</f>
        <v>7.2368750000000004</v>
      </c>
      <c r="J2287" s="4">
        <f ca="1">[1]!thsiFinD("ths_dptb_stock",$A2287,$A$1,7,104,100,100)</f>
        <v>0.57142857142856995</v>
      </c>
      <c r="K2287" s="4">
        <f ca="1">[1]!thsiFinD("ths_srmi_stock",$A2287,$A$1,7,100,100)</f>
        <v>1.0899182561308E-2</v>
      </c>
      <c r="L2287" s="4">
        <f ca="1">[1]!thsiFinD("ths_atr_stock",$A2287,$A$1,7,101,100,100)</f>
        <v>0.24571428571428999</v>
      </c>
      <c r="M2287" s="4">
        <f ca="1">[1]!thsiFinD("ths_vol_w_stock",$A2287,$A$1)/1000000</f>
        <v>10.44131</v>
      </c>
      <c r="N2287" s="4">
        <f ca="1">[1]!thsiFinD("ths_turnover_ratio_w_stock",$A2287,$A$1)</f>
        <v>3.3035815535039998</v>
      </c>
      <c r="O2287" s="4">
        <f ca="1">[1]!thsiFinD("ths_relative_chg_ratio_w_stock",$A2287,$A$1,104,100)</f>
        <v>1.7404000261759001</v>
      </c>
      <c r="P2287" s="4"/>
    </row>
    <row r="2288" spans="1:16" x14ac:dyDescent="0.25">
      <c r="A2288" s="2" t="s">
        <v>4585</v>
      </c>
      <c r="B2288" s="2" t="s">
        <v>4586</v>
      </c>
      <c r="C2288" s="4">
        <f ca="1">[1]!thsiFinD("ths_vol_ratio_stock",$A2288,$A$1,7,100)</f>
        <v>5.6523815059349998</v>
      </c>
      <c r="D2288" s="4">
        <f ca="1">[1]!thsiFinD("ths_cr_stock",$A2288,$A$1,7,100,100)</f>
        <v>641.39344262295003</v>
      </c>
      <c r="E2288" s="4">
        <f ca="1">[1]!thsiFinD("ths_mfi_stock",$A2288,$A$1,7,100,100)</f>
        <v>89.694805360705999</v>
      </c>
      <c r="F2288" s="4">
        <f ca="1">[1]!thsiFinD("ths_expma_stock",$A2288,$A$1,7,100,100)</f>
        <v>10.427874492327</v>
      </c>
      <c r="G2288" s="4">
        <f ca="1">[1]!thsiFinD("ths_rsi_stock",$A2288,$A$1,7,100,100)</f>
        <v>82.351841169956998</v>
      </c>
      <c r="H2288" s="4">
        <f ca="1">[1]!thsiFinD("ths_adtm_stock",$A2288,$A$1,7,3,100,100,100)</f>
        <v>0.91478696741855003</v>
      </c>
      <c r="I2288" s="4">
        <f ca="1">[1]!thsiFinD("ths_bbiboll_stock",$A2288,$A$1,7,3,100,100,100)</f>
        <v>10.209375</v>
      </c>
      <c r="J2288" s="4">
        <f ca="1">[1]!thsiFinD("ths_dptb_stock",$A2288,$A$1,7,104,100,100)</f>
        <v>0.85714285714285998</v>
      </c>
      <c r="K2288" s="4">
        <f ca="1">[1]!thsiFinD("ths_srmi_stock",$A2288,$A$1,7,100,100)</f>
        <v>0.23058053965658001</v>
      </c>
      <c r="L2288" s="4">
        <f ca="1">[1]!thsiFinD("ths_atr_stock",$A2288,$A$1,7,101,100,100)</f>
        <v>0.90142857142857002</v>
      </c>
      <c r="M2288" s="4">
        <f ca="1">[1]!thsiFinD("ths_vol_w_stock",$A2288,$A$1)/1000000</f>
        <v>149.67686699999999</v>
      </c>
      <c r="N2288" s="4">
        <f ca="1">[1]!thsiFinD("ths_turnover_ratio_w_stock",$A2288,$A$1)</f>
        <v>30.741816525257001</v>
      </c>
      <c r="O2288" s="4">
        <f ca="1">[1]!thsiFinD("ths_relative_chg_ratio_w_stock",$A2288,$A$1,104,100)</f>
        <v>32.895975676380999</v>
      </c>
      <c r="P2288" s="4"/>
    </row>
    <row r="2289" spans="1:16" x14ac:dyDescent="0.25">
      <c r="A2289" s="2" t="s">
        <v>4587</v>
      </c>
      <c r="B2289" s="2" t="s">
        <v>4588</v>
      </c>
      <c r="C2289" s="4">
        <f ca="1">[1]!thsiFinD("ths_vol_ratio_stock",$A2289,$A$1,7,100)</f>
        <v>0.79850128335782999</v>
      </c>
      <c r="D2289" s="4">
        <f ca="1">[1]!thsiFinD("ths_cr_stock",$A2289,$A$1,7,100,100)</f>
        <v>60</v>
      </c>
      <c r="E2289" s="4">
        <f ca="1">[1]!thsiFinD("ths_mfi_stock",$A2289,$A$1,7,100,100)</f>
        <v>56.351242000342999</v>
      </c>
      <c r="F2289" s="4">
        <f ca="1">[1]!thsiFinD("ths_expma_stock",$A2289,$A$1,7,100,100)</f>
        <v>12.066964920194</v>
      </c>
      <c r="G2289" s="4">
        <f ca="1">[1]!thsiFinD("ths_rsi_stock",$A2289,$A$1,7,100,100)</f>
        <v>46.109942696612002</v>
      </c>
      <c r="H2289" s="4">
        <f ca="1">[1]!thsiFinD("ths_adtm_stock",$A2289,$A$1,7,3,100,100,100)</f>
        <v>-0.57692307692307998</v>
      </c>
      <c r="I2289" s="4">
        <f ca="1">[1]!thsiFinD("ths_bbiboll_stock",$A2289,$A$1,7,3,100,100,100)</f>
        <v>12.137708333333</v>
      </c>
      <c r="J2289" s="4">
        <f ca="1">[1]!thsiFinD("ths_dptb_stock",$A2289,$A$1,7,104,100,100)</f>
        <v>0.71428571428570997</v>
      </c>
      <c r="K2289" s="4">
        <f ca="1">[1]!thsiFinD("ths_srmi_stock",$A2289,$A$1,7,100,100)</f>
        <v>-3.1300160513644003E-2</v>
      </c>
      <c r="L2289" s="4">
        <f ca="1">[1]!thsiFinD("ths_atr_stock",$A2289,$A$1,7,101,100,100)</f>
        <v>0.77</v>
      </c>
      <c r="M2289" s="4">
        <f ca="1">[1]!thsiFinD("ths_vol_w_stock",$A2289,$A$1)/1000000</f>
        <v>37.379252000000001</v>
      </c>
      <c r="N2289" s="4">
        <f ca="1">[1]!thsiFinD("ths_turnover_ratio_w_stock",$A2289,$A$1)</f>
        <v>24.564371754442</v>
      </c>
      <c r="O2289" s="4">
        <f ca="1">[1]!thsiFinD("ths_relative_chg_ratio_w_stock",$A2289,$A$1,104,100)</f>
        <v>-1.6174427707265</v>
      </c>
      <c r="P2289" s="4"/>
    </row>
    <row r="2290" spans="1:16" x14ac:dyDescent="0.25">
      <c r="A2290" s="2" t="s">
        <v>4589</v>
      </c>
      <c r="B2290" s="2" t="s">
        <v>4590</v>
      </c>
      <c r="C2290" s="4">
        <f ca="1">[1]!thsiFinD("ths_vol_ratio_stock",$A2290,$A$1,7,100)</f>
        <v>2.6805824571804</v>
      </c>
      <c r="D2290" s="4">
        <f ca="1">[1]!thsiFinD("ths_cr_stock",$A2290,$A$1,7,100,100)</f>
        <v>412.93706293705998</v>
      </c>
      <c r="E2290" s="4">
        <f ca="1">[1]!thsiFinD("ths_mfi_stock",$A2290,$A$1,7,100,100)</f>
        <v>86.521225908378</v>
      </c>
      <c r="F2290" s="4">
        <f ca="1">[1]!thsiFinD("ths_expma_stock",$A2290,$A$1,7,100,100)</f>
        <v>23.337120076834999</v>
      </c>
      <c r="G2290" s="4">
        <f ca="1">[1]!thsiFinD("ths_rsi_stock",$A2290,$A$1,7,100,100)</f>
        <v>76.256583413201</v>
      </c>
      <c r="H2290" s="4">
        <f ca="1">[1]!thsiFinD("ths_adtm_stock",$A2290,$A$1,7,3,100,100,100)</f>
        <v>0.82848392036753005</v>
      </c>
      <c r="I2290" s="4">
        <f ca="1">[1]!thsiFinD("ths_bbiboll_stock",$A2290,$A$1,7,3,100,100,100)</f>
        <v>23.168125</v>
      </c>
      <c r="J2290" s="4">
        <f ca="1">[1]!thsiFinD("ths_dptb_stock",$A2290,$A$1,7,104,100,100)</f>
        <v>0.85714285714285998</v>
      </c>
      <c r="K2290" s="4">
        <f ca="1">[1]!thsiFinD("ths_srmi_stock",$A2290,$A$1,7,100,100)</f>
        <v>0.15933641975308999</v>
      </c>
      <c r="L2290" s="4">
        <f ca="1">[1]!thsiFinD("ths_atr_stock",$A2290,$A$1,7,101,100,100)</f>
        <v>1.4271428571428999</v>
      </c>
      <c r="M2290" s="4">
        <f ca="1">[1]!thsiFinD("ths_vol_w_stock",$A2290,$A$1)/1000000</f>
        <v>55.622062</v>
      </c>
      <c r="N2290" s="4">
        <f ca="1">[1]!thsiFinD("ths_turnover_ratio_w_stock",$A2290,$A$1)</f>
        <v>21.343630256749002</v>
      </c>
      <c r="O2290" s="4">
        <f ca="1">[1]!thsiFinD("ths_relative_chg_ratio_w_stock",$A2290,$A$1,104,100)</f>
        <v>19.073520757181001</v>
      </c>
      <c r="P2290" s="4"/>
    </row>
    <row r="2291" spans="1:16" x14ac:dyDescent="0.25">
      <c r="A2291" s="2" t="s">
        <v>4591</v>
      </c>
      <c r="B2291" s="2" t="s">
        <v>4592</v>
      </c>
      <c r="C2291" s="4">
        <f ca="1">[1]!thsiFinD("ths_vol_ratio_stock",$A2291,$A$1,7,100)</f>
        <v>1.7081477730948</v>
      </c>
      <c r="D2291" s="4">
        <f ca="1">[1]!thsiFinD("ths_cr_stock",$A2291,$A$1,7,100,100)</f>
        <v>97.588126159555003</v>
      </c>
      <c r="E2291" s="4">
        <f ca="1">[1]!thsiFinD("ths_mfi_stock",$A2291,$A$1,7,100,100)</f>
        <v>61.532835720808002</v>
      </c>
      <c r="F2291" s="4">
        <f ca="1">[1]!thsiFinD("ths_expma_stock",$A2291,$A$1,7,100,100)</f>
        <v>11.153140861916</v>
      </c>
      <c r="G2291" s="4">
        <f ca="1">[1]!thsiFinD("ths_rsi_stock",$A2291,$A$1,7,100,100)</f>
        <v>58.377784625914998</v>
      </c>
      <c r="H2291" s="4">
        <f ca="1">[1]!thsiFinD("ths_adtm_stock",$A2291,$A$1,7,3,100,100,100)</f>
        <v>5.9322033898305003E-2</v>
      </c>
      <c r="I2291" s="4">
        <f ca="1">[1]!thsiFinD("ths_bbiboll_stock",$A2291,$A$1,7,3,100,100,100)</f>
        <v>11.190312499999999</v>
      </c>
      <c r="J2291" s="4">
        <f ca="1">[1]!thsiFinD("ths_dptb_stock",$A2291,$A$1,7,104,100,100)</f>
        <v>0.85714285714285998</v>
      </c>
      <c r="K2291" s="4">
        <f ca="1">[1]!thsiFinD("ths_srmi_stock",$A2291,$A$1,7,100,100)</f>
        <v>2.7850304612706999E-2</v>
      </c>
      <c r="L2291" s="4">
        <f ca="1">[1]!thsiFinD("ths_atr_stock",$A2291,$A$1,7,101,100,100)</f>
        <v>0.50714285714286</v>
      </c>
      <c r="M2291" s="4">
        <f ca="1">[1]!thsiFinD("ths_vol_w_stock",$A2291,$A$1)/1000000</f>
        <v>18.717714999999998</v>
      </c>
      <c r="N2291" s="4">
        <f ca="1">[1]!thsiFinD("ths_turnover_ratio_w_stock",$A2291,$A$1)</f>
        <v>15.006683680059</v>
      </c>
      <c r="O2291" s="4">
        <f ca="1">[1]!thsiFinD("ths_relative_chg_ratio_w_stock",$A2291,$A$1,104,100)</f>
        <v>4.5962034557746003</v>
      </c>
      <c r="P2291" s="4"/>
    </row>
    <row r="2292" spans="1:16" x14ac:dyDescent="0.25">
      <c r="A2292" s="2" t="s">
        <v>4593</v>
      </c>
      <c r="B2292" s="2" t="s">
        <v>4594</v>
      </c>
      <c r="C2292" s="4">
        <f ca="1">[1]!thsiFinD("ths_vol_ratio_stock",$A2292,$A$1,7,100)</f>
        <v>0.67347929399283002</v>
      </c>
      <c r="D2292" s="4">
        <f ca="1">[1]!thsiFinD("ths_cr_stock",$A2292,$A$1,7,100,100)</f>
        <v>64.587155963303005</v>
      </c>
      <c r="E2292" s="4">
        <f ca="1">[1]!thsiFinD("ths_mfi_stock",$A2292,$A$1,7,100,100)</f>
        <v>38.358095306259997</v>
      </c>
      <c r="F2292" s="4">
        <f ca="1">[1]!thsiFinD("ths_expma_stock",$A2292,$A$1,7,100,100)</f>
        <v>14.386781227634</v>
      </c>
      <c r="G2292" s="4">
        <f ca="1">[1]!thsiFinD("ths_rsi_stock",$A2292,$A$1,7,100,100)</f>
        <v>48.639741793165001</v>
      </c>
      <c r="H2292" s="4">
        <f ca="1">[1]!thsiFinD("ths_adtm_stock",$A2292,$A$1,7,3,100,100,100)</f>
        <v>7.1428571428569995E-2</v>
      </c>
      <c r="I2292" s="4">
        <f ca="1">[1]!thsiFinD("ths_bbiboll_stock",$A2292,$A$1,7,3,100,100,100)</f>
        <v>14.4765625</v>
      </c>
      <c r="J2292" s="4">
        <f ca="1">[1]!thsiFinD("ths_dptb_stock",$A2292,$A$1,7,104,100,100)</f>
        <v>0.57142857142856995</v>
      </c>
      <c r="K2292" s="4">
        <f ca="1">[1]!thsiFinD("ths_srmi_stock",$A2292,$A$1,7,100,100)</f>
        <v>-2.6244952893674001E-2</v>
      </c>
      <c r="L2292" s="4">
        <f ca="1">[1]!thsiFinD("ths_atr_stock",$A2292,$A$1,7,101,100,100)</f>
        <v>0.46285714285714002</v>
      </c>
      <c r="M2292" s="4">
        <f ca="1">[1]!thsiFinD("ths_vol_w_stock",$A2292,$A$1)/1000000</f>
        <v>8.0612860000000008</v>
      </c>
      <c r="N2292" s="4">
        <f ca="1">[1]!thsiFinD("ths_turnover_ratio_w_stock",$A2292,$A$1)</f>
        <v>6.4020424181214999</v>
      </c>
      <c r="O2292" s="4">
        <f ca="1">[1]!thsiFinD("ths_relative_chg_ratio_w_stock",$A2292,$A$1,104,100)</f>
        <v>-0.92770123940077998</v>
      </c>
      <c r="P2292" s="4"/>
    </row>
    <row r="2293" spans="1:16" x14ac:dyDescent="0.25">
      <c r="A2293" s="2" t="s">
        <v>4595</v>
      </c>
      <c r="B2293" s="2" t="s">
        <v>4596</v>
      </c>
      <c r="C2293" s="4">
        <f ca="1">[1]!thsiFinD("ths_vol_ratio_stock",$A2293,$A$1,7,100)</f>
        <v>1.1970543332229</v>
      </c>
      <c r="D2293" s="4">
        <f ca="1">[1]!thsiFinD("ths_cr_stock",$A2293,$A$1,7,100,100)</f>
        <v>61.842105263157997</v>
      </c>
      <c r="E2293" s="4">
        <f ca="1">[1]!thsiFinD("ths_mfi_stock",$A2293,$A$1,7,100,100)</f>
        <v>41.06471450966</v>
      </c>
      <c r="F2293" s="4">
        <f ca="1">[1]!thsiFinD("ths_expma_stock",$A2293,$A$1,7,100,100)</f>
        <v>5.7237308212656997</v>
      </c>
      <c r="G2293" s="4">
        <f ca="1">[1]!thsiFinD("ths_rsi_stock",$A2293,$A$1,7,100,100)</f>
        <v>53.639260162067004</v>
      </c>
      <c r="H2293" s="4">
        <f ca="1">[1]!thsiFinD("ths_adtm_stock",$A2293,$A$1,7,3,100,100,100)</f>
        <v>-0.28767123287670998</v>
      </c>
      <c r="I2293" s="4">
        <f ca="1">[1]!thsiFinD("ths_bbiboll_stock",$A2293,$A$1,7,3,100,100,100)</f>
        <v>5.7357291666667001</v>
      </c>
      <c r="J2293" s="4">
        <f ca="1">[1]!thsiFinD("ths_dptb_stock",$A2293,$A$1,7,104,100,100)</f>
        <v>0.71428571428570997</v>
      </c>
      <c r="K2293" s="4">
        <f ca="1">[1]!thsiFinD("ths_srmi_stock",$A2293,$A$1,7,100,100)</f>
        <v>-1.3536379018612999E-2</v>
      </c>
      <c r="L2293" s="4">
        <f ca="1">[1]!thsiFinD("ths_atr_stock",$A2293,$A$1,7,101,100,100)</f>
        <v>0.30428571428571</v>
      </c>
      <c r="M2293" s="4">
        <f ca="1">[1]!thsiFinD("ths_vol_w_stock",$A2293,$A$1)/1000000</f>
        <v>39.877220999999999</v>
      </c>
      <c r="N2293" s="4">
        <f ca="1">[1]!thsiFinD("ths_turnover_ratio_w_stock",$A2293,$A$1)</f>
        <v>12.660891441578</v>
      </c>
      <c r="O2293" s="4">
        <f ca="1">[1]!thsiFinD("ths_relative_chg_ratio_w_stock",$A2293,$A$1,104,100)</f>
        <v>0.36304273427000999</v>
      </c>
      <c r="P2293" s="4"/>
    </row>
    <row r="2294" spans="1:16" x14ac:dyDescent="0.25">
      <c r="A2294" s="2" t="s">
        <v>4597</v>
      </c>
      <c r="B2294" s="2" t="s">
        <v>4598</v>
      </c>
      <c r="C2294" s="4">
        <f ca="1">[1]!thsiFinD("ths_vol_ratio_stock",$A2294,$A$1,7,100)</f>
        <v>0.74534458641021994</v>
      </c>
      <c r="D2294" s="4">
        <f ca="1">[1]!thsiFinD("ths_cr_stock",$A2294,$A$1,7,100,100)</f>
        <v>86.451612903226007</v>
      </c>
      <c r="E2294" s="4">
        <f ca="1">[1]!thsiFinD("ths_mfi_stock",$A2294,$A$1,7,100,100)</f>
        <v>51.048449510598999</v>
      </c>
      <c r="F2294" s="4">
        <f ca="1">[1]!thsiFinD("ths_expma_stock",$A2294,$A$1,7,100,100)</f>
        <v>10.950608707673</v>
      </c>
      <c r="G2294" s="4">
        <f ca="1">[1]!thsiFinD("ths_rsi_stock",$A2294,$A$1,7,100,100)</f>
        <v>49.386207326969</v>
      </c>
      <c r="H2294" s="4">
        <f ca="1">[1]!thsiFinD("ths_adtm_stock",$A2294,$A$1,7,3,100,100,100)</f>
        <v>-5.6338028169013003E-2</v>
      </c>
      <c r="I2294" s="4">
        <f ca="1">[1]!thsiFinD("ths_bbiboll_stock",$A2294,$A$1,7,3,100,100,100)</f>
        <v>11.0603125</v>
      </c>
      <c r="J2294" s="4">
        <f ca="1">[1]!thsiFinD("ths_dptb_stock",$A2294,$A$1,7,104,100,100)</f>
        <v>0.85714285714285998</v>
      </c>
      <c r="K2294" s="4">
        <f ca="1">[1]!thsiFinD("ths_srmi_stock",$A2294,$A$1,7,100,100)</f>
        <v>-1.4298480786416001E-2</v>
      </c>
      <c r="L2294" s="4">
        <f ca="1">[1]!thsiFinD("ths_atr_stock",$A2294,$A$1,7,101,100,100)</f>
        <v>0.43142857142857</v>
      </c>
      <c r="M2294" s="4">
        <f ca="1">[1]!thsiFinD("ths_vol_w_stock",$A2294,$A$1)/1000000</f>
        <v>23.164152000000001</v>
      </c>
      <c r="N2294" s="4">
        <f ca="1">[1]!thsiFinD("ths_turnover_ratio_w_stock",$A2294,$A$1)</f>
        <v>12.556168483552</v>
      </c>
      <c r="O2294" s="4">
        <f ca="1">[1]!thsiFinD("ths_relative_chg_ratio_w_stock",$A2294,$A$1,104,100)</f>
        <v>2.2660178079767999</v>
      </c>
      <c r="P2294" s="4"/>
    </row>
    <row r="2295" spans="1:16" x14ac:dyDescent="0.25">
      <c r="A2295" s="2" t="s">
        <v>4599</v>
      </c>
      <c r="B2295" s="2" t="s">
        <v>4600</v>
      </c>
      <c r="C2295" s="4">
        <f ca="1">[1]!thsiFinD("ths_vol_ratio_stock",$A2295,$A$1,7,100)</f>
        <v>0.49118415881000999</v>
      </c>
      <c r="D2295" s="4">
        <f ca="1">[1]!thsiFinD("ths_cr_stock",$A2295,$A$1,7,100,100)</f>
        <v>65.994962216624003</v>
      </c>
      <c r="E2295" s="4">
        <f ca="1">[1]!thsiFinD("ths_mfi_stock",$A2295,$A$1,7,100,100)</f>
        <v>46.525158285035999</v>
      </c>
      <c r="F2295" s="4">
        <f ca="1">[1]!thsiFinD("ths_expma_stock",$A2295,$A$1,7,100,100)</f>
        <v>61.784644529508</v>
      </c>
      <c r="G2295" s="4">
        <f ca="1">[1]!thsiFinD("ths_rsi_stock",$A2295,$A$1,7,100,100)</f>
        <v>31.683975831704</v>
      </c>
      <c r="H2295" s="4">
        <f ca="1">[1]!thsiFinD("ths_adtm_stock",$A2295,$A$1,7,3,100,100,100)</f>
        <v>-0.25171624713959001</v>
      </c>
      <c r="I2295" s="4">
        <f ca="1">[1]!thsiFinD("ths_bbiboll_stock",$A2295,$A$1,7,3,100,100,100)</f>
        <v>63.175624999999997</v>
      </c>
      <c r="J2295" s="4">
        <f ca="1">[1]!thsiFinD("ths_dptb_stock",$A2295,$A$1,7,104,100,100)</f>
        <v>0.42857142857142999</v>
      </c>
      <c r="K2295" s="4">
        <f ca="1">[1]!thsiFinD("ths_srmi_stock",$A2295,$A$1,7,100,100)</f>
        <v>-1.6943682426981001E-2</v>
      </c>
      <c r="L2295" s="4">
        <f ca="1">[1]!thsiFinD("ths_atr_stock",$A2295,$A$1,7,101,100,100)</f>
        <v>1.92</v>
      </c>
      <c r="M2295" s="4">
        <f ca="1">[1]!thsiFinD("ths_vol_w_stock",$A2295,$A$1)/1000000</f>
        <v>12.324070000000001</v>
      </c>
      <c r="N2295" s="4">
        <f ca="1">[1]!thsiFinD("ths_turnover_ratio_w_stock",$A2295,$A$1)</f>
        <v>1.7646827049572</v>
      </c>
      <c r="O2295" s="4">
        <f ca="1">[1]!thsiFinD("ths_relative_chg_ratio_w_stock",$A2295,$A$1,104,100)</f>
        <v>-4.5831727299237999</v>
      </c>
      <c r="P2295" s="4"/>
    </row>
    <row r="2296" spans="1:16" x14ac:dyDescent="0.25">
      <c r="A2296" s="2" t="s">
        <v>4601</v>
      </c>
      <c r="B2296" s="2" t="s">
        <v>4602</v>
      </c>
      <c r="C2296" s="4">
        <f ca="1">[1]!thsiFinD("ths_vol_ratio_stock",$A2296,$A$1,7,100)</f>
        <v>0.65862666443093998</v>
      </c>
      <c r="D2296" s="4">
        <f ca="1">[1]!thsiFinD("ths_cr_stock",$A2296,$A$1,7,100,100)</f>
        <v>42.111601766359001</v>
      </c>
      <c r="E2296" s="4">
        <f ca="1">[1]!thsiFinD("ths_mfi_stock",$A2296,$A$1,7,100,100)</f>
        <v>26.719682974541001</v>
      </c>
      <c r="F2296" s="4">
        <f ca="1">[1]!thsiFinD("ths_expma_stock",$A2296,$A$1,7,100,100)</f>
        <v>41.801928671279001</v>
      </c>
      <c r="G2296" s="4">
        <f ca="1">[1]!thsiFinD("ths_rsi_stock",$A2296,$A$1,7,100,100)</f>
        <v>26.137538991005002</v>
      </c>
      <c r="H2296" s="4">
        <f ca="1">[1]!thsiFinD("ths_adtm_stock",$A2296,$A$1,7,3,100,100,100)</f>
        <v>-0.59174964438122002</v>
      </c>
      <c r="I2296" s="4">
        <f ca="1">[1]!thsiFinD("ths_bbiboll_stock",$A2296,$A$1,7,3,100,100,100)</f>
        <v>43.039791666667</v>
      </c>
      <c r="J2296" s="4">
        <f ca="1">[1]!thsiFinD("ths_dptb_stock",$A2296,$A$1,7,104,100,100)</f>
        <v>0.71428571428570997</v>
      </c>
      <c r="K2296" s="4">
        <f ca="1">[1]!thsiFinD("ths_srmi_stock",$A2296,$A$1,7,100,100)</f>
        <v>-5.9681093394076998E-2</v>
      </c>
      <c r="L2296" s="4">
        <f ca="1">[1]!thsiFinD("ths_atr_stock",$A2296,$A$1,7,101,100,100)</f>
        <v>1.7485714285714</v>
      </c>
      <c r="M2296" s="4">
        <f ca="1">[1]!thsiFinD("ths_vol_w_stock",$A2296,$A$1)/1000000</f>
        <v>4.2335419999999999</v>
      </c>
      <c r="N2296" s="4">
        <f ca="1">[1]!thsiFinD("ths_turnover_ratio_w_stock",$A2296,$A$1)</f>
        <v>5.2093210175467997</v>
      </c>
      <c r="O2296" s="4">
        <f ca="1">[1]!thsiFinD("ths_relative_chg_ratio_w_stock",$A2296,$A$1,104,100)</f>
        <v>-2.5904724673894002</v>
      </c>
      <c r="P2296" s="4"/>
    </row>
    <row r="2297" spans="1:16" x14ac:dyDescent="0.25">
      <c r="A2297" s="2" t="s">
        <v>4603</v>
      </c>
      <c r="B2297" s="2" t="s">
        <v>4604</v>
      </c>
      <c r="C2297" s="4">
        <f ca="1">[1]!thsiFinD("ths_vol_ratio_stock",$A2297,$A$1,7,100)</f>
        <v>0.60922418701793002</v>
      </c>
      <c r="D2297" s="4">
        <f ca="1">[1]!thsiFinD("ths_cr_stock",$A2297,$A$1,7,100,100)</f>
        <v>24.934383202100001</v>
      </c>
      <c r="E2297" s="4">
        <f ca="1">[1]!thsiFinD("ths_mfi_stock",$A2297,$A$1,7,100,100)</f>
        <v>21.762160958906001</v>
      </c>
      <c r="F2297" s="4">
        <f ca="1">[1]!thsiFinD("ths_expma_stock",$A2297,$A$1,7,100,100)</f>
        <v>18.750628471507</v>
      </c>
      <c r="G2297" s="4">
        <f ca="1">[1]!thsiFinD("ths_rsi_stock",$A2297,$A$1,7,100,100)</f>
        <v>40.885281641540999</v>
      </c>
      <c r="H2297" s="4">
        <f ca="1">[1]!thsiFinD("ths_adtm_stock",$A2297,$A$1,7,3,100,100,100)</f>
        <v>-0.79150579150579004</v>
      </c>
      <c r="I2297" s="4">
        <f ca="1">[1]!thsiFinD("ths_bbiboll_stock",$A2297,$A$1,7,3,100,100,100)</f>
        <v>18.862187500000001</v>
      </c>
      <c r="J2297" s="4">
        <f ca="1">[1]!thsiFinD("ths_dptb_stock",$A2297,$A$1,7,104,100,100)</f>
        <v>0.71428571428570997</v>
      </c>
      <c r="K2297" s="4">
        <f ca="1">[1]!thsiFinD("ths_srmi_stock",$A2297,$A$1,7,100,100)</f>
        <v>-8.0878681977034003E-2</v>
      </c>
      <c r="L2297" s="4">
        <f ca="1">[1]!thsiFinD("ths_atr_stock",$A2297,$A$1,7,101,100,100)</f>
        <v>0.7</v>
      </c>
      <c r="M2297" s="4">
        <f ca="1">[1]!thsiFinD("ths_vol_w_stock",$A2297,$A$1)/1000000</f>
        <v>7.370997</v>
      </c>
      <c r="N2297" s="4">
        <f ca="1">[1]!thsiFinD("ths_turnover_ratio_w_stock",$A2297,$A$1)</f>
        <v>12.003530808024999</v>
      </c>
      <c r="O2297" s="4">
        <f ca="1">[1]!thsiFinD("ths_relative_chg_ratio_w_stock",$A2297,$A$1,104,100)</f>
        <v>-2.9658406841570999</v>
      </c>
      <c r="P2297" s="4"/>
    </row>
    <row r="2298" spans="1:16" x14ac:dyDescent="0.25">
      <c r="A2298" s="2" t="s">
        <v>4605</v>
      </c>
      <c r="B2298" s="2" t="s">
        <v>4606</v>
      </c>
      <c r="C2298" s="4">
        <f ca="1">[1]!thsiFinD("ths_vol_ratio_stock",$A2298,$A$1,7,100)</f>
        <v>0.58006915563474004</v>
      </c>
      <c r="D2298" s="4">
        <f ca="1">[1]!thsiFinD("ths_cr_stock",$A2298,$A$1,7,100,100)</f>
        <v>49.115044247786997</v>
      </c>
      <c r="E2298" s="4">
        <f ca="1">[1]!thsiFinD("ths_mfi_stock",$A2298,$A$1,7,100,100)</f>
        <v>31.273639544716001</v>
      </c>
      <c r="F2298" s="4">
        <f ca="1">[1]!thsiFinD("ths_expma_stock",$A2298,$A$1,7,100,100)</f>
        <v>25.454918443981999</v>
      </c>
      <c r="G2298" s="4">
        <f ca="1">[1]!thsiFinD("ths_rsi_stock",$A2298,$A$1,7,100,100)</f>
        <v>45.252956013015996</v>
      </c>
      <c r="H2298" s="4">
        <f ca="1">[1]!thsiFinD("ths_adtm_stock",$A2298,$A$1,7,3,100,100,100)</f>
        <v>0.27272727272726999</v>
      </c>
      <c r="I2298" s="4">
        <f ca="1">[1]!thsiFinD("ths_bbiboll_stock",$A2298,$A$1,7,3,100,100,100)</f>
        <v>25.552916666666999</v>
      </c>
      <c r="J2298" s="4">
        <f ca="1">[1]!thsiFinD("ths_dptb_stock",$A2298,$A$1,7,104,100,100)</f>
        <v>0.57142857142856995</v>
      </c>
      <c r="K2298" s="4">
        <f ca="1">[1]!thsiFinD("ths_srmi_stock",$A2298,$A$1,7,100,100)</f>
        <v>-2.8946352759551999E-2</v>
      </c>
      <c r="L2298" s="4">
        <f ca="1">[1]!thsiFinD("ths_atr_stock",$A2298,$A$1,7,101,100,100)</f>
        <v>1.0328571428571001</v>
      </c>
      <c r="M2298" s="4">
        <f ca="1">[1]!thsiFinD("ths_vol_w_stock",$A2298,$A$1)/1000000</f>
        <v>29.05556</v>
      </c>
      <c r="N2298" s="4">
        <f ca="1">[1]!thsiFinD("ths_turnover_ratio_w_stock",$A2298,$A$1)</f>
        <v>35.451848002536003</v>
      </c>
      <c r="O2298" s="4">
        <f ca="1">[1]!thsiFinD("ths_relative_chg_ratio_w_stock",$A2298,$A$1,104,100)</f>
        <v>-3.0003738038766001</v>
      </c>
      <c r="P2298" s="4"/>
    </row>
    <row r="2299" spans="1:16" x14ac:dyDescent="0.25">
      <c r="A2299" s="2" t="s">
        <v>4607</v>
      </c>
      <c r="B2299" s="2" t="s">
        <v>4608</v>
      </c>
      <c r="C2299" s="4">
        <f ca="1">[1]!thsiFinD("ths_vol_ratio_stock",$A2299,$A$1,7,100)</f>
        <v>0.56910902250295003</v>
      </c>
      <c r="D2299" s="4">
        <f ca="1">[1]!thsiFinD("ths_cr_stock",$A2299,$A$1,7,100,100)</f>
        <v>68.658536585365994</v>
      </c>
      <c r="E2299" s="4">
        <f ca="1">[1]!thsiFinD("ths_mfi_stock",$A2299,$A$1,7,100,100)</f>
        <v>55.584326964489001</v>
      </c>
      <c r="F2299" s="4">
        <f ca="1">[1]!thsiFinD("ths_expma_stock",$A2299,$A$1,7,100,100)</f>
        <v>36.833426341444998</v>
      </c>
      <c r="G2299" s="4">
        <f ca="1">[1]!thsiFinD("ths_rsi_stock",$A2299,$A$1,7,100,100)</f>
        <v>42.37729024771</v>
      </c>
      <c r="H2299" s="4">
        <f ca="1">[1]!thsiFinD("ths_adtm_stock",$A2299,$A$1,7,3,100,100,100)</f>
        <v>-0.23092783505155001</v>
      </c>
      <c r="I2299" s="4">
        <f ca="1">[1]!thsiFinD("ths_bbiboll_stock",$A2299,$A$1,7,3,100,100,100)</f>
        <v>37.009895833332997</v>
      </c>
      <c r="J2299" s="4">
        <f ca="1">[1]!thsiFinD("ths_dptb_stock",$A2299,$A$1,7,104,100,100)</f>
        <v>0.85714285714285998</v>
      </c>
      <c r="K2299" s="4">
        <f ca="1">[1]!thsiFinD("ths_srmi_stock",$A2299,$A$1,7,100,100)</f>
        <v>-3.4574468085106003E-2</v>
      </c>
      <c r="L2299" s="4">
        <f ca="1">[1]!thsiFinD("ths_atr_stock",$A2299,$A$1,7,101,100,100)</f>
        <v>2.0171428571429</v>
      </c>
      <c r="M2299" s="4">
        <f ca="1">[1]!thsiFinD("ths_vol_w_stock",$A2299,$A$1)/1000000</f>
        <v>8.5474099999999993</v>
      </c>
      <c r="N2299" s="4">
        <f ca="1">[1]!thsiFinD("ths_turnover_ratio_w_stock",$A2299,$A$1)</f>
        <v>19.979720165966999</v>
      </c>
      <c r="O2299" s="4">
        <f ca="1">[1]!thsiFinD("ths_relative_chg_ratio_w_stock",$A2299,$A$1,104,100)</f>
        <v>0.106848413625</v>
      </c>
      <c r="P2299" s="4"/>
    </row>
    <row r="2300" spans="1:16" x14ac:dyDescent="0.25">
      <c r="A2300" s="2" t="s">
        <v>4609</v>
      </c>
      <c r="B2300" s="2" t="s">
        <v>4610</v>
      </c>
      <c r="C2300" s="4">
        <f ca="1">[1]!thsiFinD("ths_vol_ratio_stock",$A2300,$A$1,7,100)</f>
        <v>0.70038868688316003</v>
      </c>
      <c r="D2300" s="4">
        <f ca="1">[1]!thsiFinD("ths_cr_stock",$A2300,$A$1,7,100,100)</f>
        <v>81.751824817517999</v>
      </c>
      <c r="E2300" s="4">
        <f ca="1">[1]!thsiFinD("ths_mfi_stock",$A2300,$A$1,7,100,100)</f>
        <v>45.03662618589</v>
      </c>
      <c r="F2300" s="4">
        <f ca="1">[1]!thsiFinD("ths_expma_stock",$A2300,$A$1,7,100,100)</f>
        <v>20.183902401074</v>
      </c>
      <c r="G2300" s="4">
        <f ca="1">[1]!thsiFinD("ths_rsi_stock",$A2300,$A$1,7,100,100)</f>
        <v>44.870527121686003</v>
      </c>
      <c r="H2300" s="4">
        <f ca="1">[1]!thsiFinD("ths_adtm_stock",$A2300,$A$1,7,3,100,100,100)</f>
        <v>4.3478260869563003E-2</v>
      </c>
      <c r="I2300" s="4">
        <f ca="1">[1]!thsiFinD("ths_bbiboll_stock",$A2300,$A$1,7,3,100,100,100)</f>
        <v>20.292395833333</v>
      </c>
      <c r="J2300" s="4">
        <f ca="1">[1]!thsiFinD("ths_dptb_stock",$A2300,$A$1,7,104,100,100)</f>
        <v>0.71428571428570997</v>
      </c>
      <c r="K2300" s="4">
        <f ca="1">[1]!thsiFinD("ths_srmi_stock",$A2300,$A$1,7,100,100)</f>
        <v>-2.7509652509652999E-2</v>
      </c>
      <c r="L2300" s="4">
        <f ca="1">[1]!thsiFinD("ths_atr_stock",$A2300,$A$1,7,101,100,100)</f>
        <v>0.72714285714285998</v>
      </c>
      <c r="M2300" s="4">
        <f ca="1">[1]!thsiFinD("ths_vol_w_stock",$A2300,$A$1)/1000000</f>
        <v>3.8891</v>
      </c>
      <c r="N2300" s="4">
        <f ca="1">[1]!thsiFinD("ths_turnover_ratio_w_stock",$A2300,$A$1)</f>
        <v>5.5100130471600997</v>
      </c>
      <c r="O2300" s="4">
        <f ca="1">[1]!thsiFinD("ths_relative_chg_ratio_w_stock",$A2300,$A$1,104,100)</f>
        <v>-3.2943087080490998</v>
      </c>
      <c r="P2300" s="4"/>
    </row>
    <row r="2301" spans="1:16" x14ac:dyDescent="0.25">
      <c r="A2301" s="2" t="s">
        <v>4611</v>
      </c>
      <c r="B2301" s="2" t="s">
        <v>4612</v>
      </c>
      <c r="C2301" s="4">
        <f ca="1">[1]!thsiFinD("ths_vol_ratio_stock",$A2301,$A$1,7,100)</f>
        <v>0.99497020347481002</v>
      </c>
      <c r="D2301" s="4">
        <f ca="1">[1]!thsiFinD("ths_cr_stock",$A2301,$A$1,7,100,100)</f>
        <v>74.434389140272003</v>
      </c>
      <c r="E2301" s="4">
        <f ca="1">[1]!thsiFinD("ths_mfi_stock",$A2301,$A$1,7,100,100)</f>
        <v>37.290227754565002</v>
      </c>
      <c r="F2301" s="4">
        <f ca="1">[1]!thsiFinD("ths_expma_stock",$A2301,$A$1,7,100,100)</f>
        <v>9.9830053386046007</v>
      </c>
      <c r="G2301" s="4">
        <f ca="1">[1]!thsiFinD("ths_rsi_stock",$A2301,$A$1,7,100,100)</f>
        <v>50.734599617080001</v>
      </c>
      <c r="H2301" s="4">
        <f ca="1">[1]!thsiFinD("ths_adtm_stock",$A2301,$A$1,7,3,100,100,100)</f>
        <v>-9.7222222222218005E-2</v>
      </c>
      <c r="I2301" s="4">
        <f ca="1">[1]!thsiFinD("ths_bbiboll_stock",$A2301,$A$1,7,3,100,100,100)</f>
        <v>10.015833333332999</v>
      </c>
      <c r="J2301" s="4">
        <f ca="1">[1]!thsiFinD("ths_dptb_stock",$A2301,$A$1,7,104,100,100)</f>
        <v>0.57142857142856995</v>
      </c>
      <c r="K2301" s="4">
        <f ca="1">[1]!thsiFinD("ths_srmi_stock",$A2301,$A$1,7,100,100)</f>
        <v>-9.8425196850393006E-3</v>
      </c>
      <c r="L2301" s="4">
        <f ca="1">[1]!thsiFinD("ths_atr_stock",$A2301,$A$1,7,101,100,100)</f>
        <v>0.38142857142857001</v>
      </c>
      <c r="M2301" s="4">
        <f ca="1">[1]!thsiFinD("ths_vol_w_stock",$A2301,$A$1)/1000000</f>
        <v>4.5049029999999997</v>
      </c>
      <c r="N2301" s="4">
        <f ca="1">[1]!thsiFinD("ths_turnover_ratio_w_stock",$A2301,$A$1)</f>
        <v>4.4457906559903</v>
      </c>
      <c r="O2301" s="4">
        <f ca="1">[1]!thsiFinD("ths_relative_chg_ratio_w_stock",$A2301,$A$1,104,100)</f>
        <v>-0.80569991979467004</v>
      </c>
      <c r="P2301" s="4"/>
    </row>
    <row r="2302" spans="1:16" x14ac:dyDescent="0.25">
      <c r="A2302" s="2" t="s">
        <v>4613</v>
      </c>
      <c r="B2302" s="2" t="s">
        <v>4614</v>
      </c>
      <c r="C2302" s="4">
        <f ca="1">[1]!thsiFinD("ths_vol_ratio_stock",$A2302,$A$1,7,100)</f>
        <v>0.57107676805159002</v>
      </c>
      <c r="D2302" s="4">
        <f ca="1">[1]!thsiFinD("ths_cr_stock",$A2302,$A$1,7,100,100)</f>
        <v>80.571428571428996</v>
      </c>
      <c r="E2302" s="4">
        <f ca="1">[1]!thsiFinD("ths_mfi_stock",$A2302,$A$1,7,100,100)</f>
        <v>47.448066559860003</v>
      </c>
      <c r="F2302" s="4">
        <f ca="1">[1]!thsiFinD("ths_expma_stock",$A2302,$A$1,7,100,100)</f>
        <v>5.4930129876851996</v>
      </c>
      <c r="G2302" s="4">
        <f ca="1">[1]!thsiFinD("ths_rsi_stock",$A2302,$A$1,7,100,100)</f>
        <v>45.274605705497997</v>
      </c>
      <c r="H2302" s="4">
        <f ca="1">[1]!thsiFinD("ths_adtm_stock",$A2302,$A$1,7,3,100,100,100)</f>
        <v>0.42608695652174</v>
      </c>
      <c r="I2302" s="4">
        <f ca="1">[1]!thsiFinD("ths_bbiboll_stock",$A2302,$A$1,7,3,100,100,100)</f>
        <v>5.5363541666667002</v>
      </c>
      <c r="J2302" s="4">
        <f ca="1">[1]!thsiFinD("ths_dptb_stock",$A2302,$A$1,7,104,100,100)</f>
        <v>0.42857142857142999</v>
      </c>
      <c r="K2302" s="4">
        <f ca="1">[1]!thsiFinD("ths_srmi_stock",$A2302,$A$1,7,100,100)</f>
        <v>-8.5284280936455001E-2</v>
      </c>
      <c r="L2302" s="4">
        <f ca="1">[1]!thsiFinD("ths_atr_stock",$A2302,$A$1,7,101,100,100)</f>
        <v>0.46142857142857002</v>
      </c>
      <c r="M2302" s="4">
        <f ca="1">[1]!thsiFinD("ths_vol_w_stock",$A2302,$A$1)/1000000</f>
        <v>18.803307</v>
      </c>
      <c r="N2302" s="4">
        <f ca="1">[1]!thsiFinD("ths_turnover_ratio_w_stock",$A2302,$A$1)</f>
        <v>7.8279840110072998</v>
      </c>
      <c r="O2302" s="4">
        <f ca="1">[1]!thsiFinD("ths_relative_chg_ratio_w_stock",$A2302,$A$1,104,100)</f>
        <v>-2.8236065525723002</v>
      </c>
      <c r="P2302" s="4"/>
    </row>
    <row r="2303" spans="1:16" x14ac:dyDescent="0.25">
      <c r="A2303" s="2" t="s">
        <v>4615</v>
      </c>
      <c r="B2303" s="2" t="s">
        <v>4616</v>
      </c>
      <c r="C2303" s="4">
        <f ca="1">[1]!thsiFinD("ths_vol_ratio_stock",$A2303,$A$1,7,100)</f>
        <v>0.94281478429304999</v>
      </c>
      <c r="D2303" s="4">
        <f ca="1">[1]!thsiFinD("ths_cr_stock",$A2303,$A$1,7,100,100)</f>
        <v>83.956043956043999</v>
      </c>
      <c r="E2303" s="4">
        <f ca="1">[1]!thsiFinD("ths_mfi_stock",$A2303,$A$1,7,100,100)</f>
        <v>42.762281999735997</v>
      </c>
      <c r="F2303" s="4">
        <f ca="1">[1]!thsiFinD("ths_expma_stock",$A2303,$A$1,7,100,100)</f>
        <v>8.7793956215209992</v>
      </c>
      <c r="G2303" s="4">
        <f ca="1">[1]!thsiFinD("ths_rsi_stock",$A2303,$A$1,7,100,100)</f>
        <v>39.726547067585003</v>
      </c>
      <c r="H2303" s="4">
        <f ca="1">[1]!thsiFinD("ths_adtm_stock",$A2303,$A$1,7,3,100,100,100)</f>
        <v>0.19767441860464999</v>
      </c>
      <c r="I2303" s="4">
        <f ca="1">[1]!thsiFinD("ths_bbiboll_stock",$A2303,$A$1,7,3,100,100,100)</f>
        <v>8.9588541666667005</v>
      </c>
      <c r="J2303" s="4">
        <f ca="1">[1]!thsiFinD("ths_dptb_stock",$A2303,$A$1,7,104,100,100)</f>
        <v>0.71428571428570997</v>
      </c>
      <c r="K2303" s="4">
        <f ca="1">[1]!thsiFinD("ths_srmi_stock",$A2303,$A$1,7,100,100)</f>
        <v>-2.6696329254727001E-2</v>
      </c>
      <c r="L2303" s="4">
        <f ca="1">[1]!thsiFinD("ths_atr_stock",$A2303,$A$1,7,101,100,100)</f>
        <v>0.40714285714286003</v>
      </c>
      <c r="M2303" s="4">
        <f ca="1">[1]!thsiFinD("ths_vol_w_stock",$A2303,$A$1)/1000000</f>
        <v>38.08</v>
      </c>
      <c r="N2303" s="4">
        <f ca="1">[1]!thsiFinD("ths_turnover_ratio_w_stock",$A2303,$A$1)</f>
        <v>21.503781218</v>
      </c>
      <c r="O2303" s="4">
        <f ca="1">[1]!thsiFinD("ths_relative_chg_ratio_w_stock",$A2303,$A$1,104,100)</f>
        <v>-1.0904850406285</v>
      </c>
      <c r="P2303" s="4"/>
    </row>
    <row r="2304" spans="1:16" x14ac:dyDescent="0.25">
      <c r="A2304" s="2" t="s">
        <v>4617</v>
      </c>
      <c r="B2304" s="2" t="s">
        <v>4618</v>
      </c>
      <c r="C2304" s="4">
        <f ca="1">[1]!thsiFinD("ths_vol_ratio_stock",$A2304,$A$1,7,100)</f>
        <v>0.67055998664966998</v>
      </c>
      <c r="D2304" s="4">
        <f ca="1">[1]!thsiFinD("ths_cr_stock",$A2304,$A$1,7,100,100)</f>
        <v>95.723684210524993</v>
      </c>
      <c r="E2304" s="4">
        <f ca="1">[1]!thsiFinD("ths_mfi_stock",$A2304,$A$1,7,100,100)</f>
        <v>42.414589091365002</v>
      </c>
      <c r="F2304" s="4">
        <f ca="1">[1]!thsiFinD("ths_expma_stock",$A2304,$A$1,7,100,100)</f>
        <v>51.428546082707001</v>
      </c>
      <c r="G2304" s="4">
        <f ca="1">[1]!thsiFinD("ths_rsi_stock",$A2304,$A$1,7,100,100)</f>
        <v>50.220649981640001</v>
      </c>
      <c r="H2304" s="4">
        <f ca="1">[1]!thsiFinD("ths_adtm_stock",$A2304,$A$1,7,3,100,100,100)</f>
        <v>0.83426443202978995</v>
      </c>
      <c r="I2304" s="4">
        <f ca="1">[1]!thsiFinD("ths_bbiboll_stock",$A2304,$A$1,7,3,100,100,100)</f>
        <v>51.692708333333002</v>
      </c>
      <c r="J2304" s="4">
        <f ca="1">[1]!thsiFinD("ths_dptb_stock",$A2304,$A$1,7,104,100,100)</f>
        <v>0.71428571428570997</v>
      </c>
      <c r="K2304" s="4">
        <f ca="1">[1]!thsiFinD("ths_srmi_stock",$A2304,$A$1,7,100,100)</f>
        <v>-5.9546676911257004E-3</v>
      </c>
      <c r="L2304" s="4">
        <f ca="1">[1]!thsiFinD("ths_atr_stock",$A2304,$A$1,7,101,100,100)</f>
        <v>1.7528571428571</v>
      </c>
      <c r="M2304" s="4">
        <f ca="1">[1]!thsiFinD("ths_vol_w_stock",$A2304,$A$1)/1000000</f>
        <v>7.7245090000000003</v>
      </c>
      <c r="N2304" s="4">
        <f ca="1">[1]!thsiFinD("ths_turnover_ratio_w_stock",$A2304,$A$1)</f>
        <v>6.3195829284657004</v>
      </c>
      <c r="O2304" s="4">
        <f ca="1">[1]!thsiFinD("ths_relative_chg_ratio_w_stock",$A2304,$A$1,104,100)</f>
        <v>-1.2628389441793</v>
      </c>
      <c r="P2304" s="4"/>
    </row>
    <row r="2305" spans="1:16" x14ac:dyDescent="0.25">
      <c r="A2305" s="2" t="s">
        <v>4619</v>
      </c>
      <c r="B2305" s="2" t="s">
        <v>4620</v>
      </c>
      <c r="C2305" s="4">
        <f ca="1">[1]!thsiFinD("ths_vol_ratio_stock",$A2305,$A$1,7,100)</f>
        <v>1.2332754331874001</v>
      </c>
      <c r="D2305" s="4">
        <f ca="1">[1]!thsiFinD("ths_cr_stock",$A2305,$A$1,7,100,100)</f>
        <v>115.16314779271001</v>
      </c>
      <c r="E2305" s="4">
        <f ca="1">[1]!thsiFinD("ths_mfi_stock",$A2305,$A$1,7,100,100)</f>
        <v>52.229663536665001</v>
      </c>
      <c r="F2305" s="4">
        <f ca="1">[1]!thsiFinD("ths_expma_stock",$A2305,$A$1,7,100,100)</f>
        <v>39.421783809239997</v>
      </c>
      <c r="G2305" s="4">
        <f ca="1">[1]!thsiFinD("ths_rsi_stock",$A2305,$A$1,7,100,100)</f>
        <v>49.610687080909003</v>
      </c>
      <c r="H2305" s="4">
        <f ca="1">[1]!thsiFinD("ths_adtm_stock",$A2305,$A$1,7,3,100,100,100)</f>
        <v>0.44966442953020003</v>
      </c>
      <c r="I2305" s="4">
        <f ca="1">[1]!thsiFinD("ths_bbiboll_stock",$A2305,$A$1,7,3,100,100,100)</f>
        <v>39.942708333333002</v>
      </c>
      <c r="J2305" s="4">
        <f ca="1">[1]!thsiFinD("ths_dptb_stock",$A2305,$A$1,7,104,100,100)</f>
        <v>0.71428571428570997</v>
      </c>
      <c r="K2305" s="4">
        <f ca="1">[1]!thsiFinD("ths_srmi_stock",$A2305,$A$1,7,100,100)</f>
        <v>4.0010002500626002E-3</v>
      </c>
      <c r="L2305" s="4">
        <f ca="1">[1]!thsiFinD("ths_atr_stock",$A2305,$A$1,7,101,100,100)</f>
        <v>1.6828571428571</v>
      </c>
      <c r="M2305" s="4">
        <f ca="1">[1]!thsiFinD("ths_vol_w_stock",$A2305,$A$1)/1000000</f>
        <v>18.993767999999999</v>
      </c>
      <c r="N2305" s="4">
        <f ca="1">[1]!thsiFinD("ths_turnover_ratio_w_stock",$A2305,$A$1)</f>
        <v>15.182549648199</v>
      </c>
      <c r="O2305" s="4">
        <f ca="1">[1]!thsiFinD("ths_relative_chg_ratio_w_stock",$A2305,$A$1,104,100)</f>
        <v>0.29256041233294999</v>
      </c>
      <c r="P2305" s="4"/>
    </row>
    <row r="2306" spans="1:16" x14ac:dyDescent="0.25">
      <c r="A2306" s="2" t="s">
        <v>4621</v>
      </c>
      <c r="B2306" s="2" t="s">
        <v>4622</v>
      </c>
      <c r="C2306" s="4">
        <f ca="1">[1]!thsiFinD("ths_vol_ratio_stock",$A2306,$A$1,7,100)</f>
        <v>0.88367422360823</v>
      </c>
      <c r="D2306" s="4">
        <f ca="1">[1]!thsiFinD("ths_cr_stock",$A2306,$A$1,7,100,100)</f>
        <v>386.24401913876</v>
      </c>
      <c r="E2306" s="4">
        <f ca="1">[1]!thsiFinD("ths_mfi_stock",$A2306,$A$1,7,100,100)</f>
        <v>55.494859681554999</v>
      </c>
      <c r="F2306" s="4">
        <f ca="1">[1]!thsiFinD("ths_expma_stock",$A2306,$A$1,7,100,100)</f>
        <v>29.481275992773998</v>
      </c>
      <c r="G2306" s="4">
        <f ca="1">[1]!thsiFinD("ths_rsi_stock",$A2306,$A$1,7,100,100)</f>
        <v>67.618443317772005</v>
      </c>
      <c r="H2306" s="4">
        <f ca="1">[1]!thsiFinD("ths_adtm_stock",$A2306,$A$1,7,3,100,100,100)</f>
        <v>0.75115207373271997</v>
      </c>
      <c r="I2306" s="4">
        <f ca="1">[1]!thsiFinD("ths_bbiboll_stock",$A2306,$A$1,7,3,100,100,100)</f>
        <v>29.036770833333001</v>
      </c>
      <c r="J2306" s="4">
        <f ca="1">[1]!thsiFinD("ths_dptb_stock",$A2306,$A$1,7,104,100,100)</f>
        <v>0.57142857142856995</v>
      </c>
      <c r="K2306" s="4">
        <f ca="1">[1]!thsiFinD("ths_srmi_stock",$A2306,$A$1,7,100,100)</f>
        <v>0.16628849270665</v>
      </c>
      <c r="L2306" s="4">
        <f ca="1">[1]!thsiFinD("ths_atr_stock",$A2306,$A$1,7,101,100,100)</f>
        <v>2.0628571428571001</v>
      </c>
      <c r="M2306" s="4">
        <f ca="1">[1]!thsiFinD("ths_vol_w_stock",$A2306,$A$1)/1000000</f>
        <v>89.717759000000001</v>
      </c>
      <c r="N2306" s="4">
        <f ca="1">[1]!thsiFinD("ths_turnover_ratio_w_stock",$A2306,$A$1)</f>
        <v>62.740942478511002</v>
      </c>
      <c r="O2306" s="4">
        <f ca="1">[1]!thsiFinD("ths_relative_chg_ratio_w_stock",$A2306,$A$1,104,100)</f>
        <v>20.156231449566999</v>
      </c>
      <c r="P2306" s="4"/>
    </row>
    <row r="2307" spans="1:16" x14ac:dyDescent="0.25">
      <c r="A2307" s="2" t="s">
        <v>4623</v>
      </c>
      <c r="B2307" s="2" t="s">
        <v>4624</v>
      </c>
      <c r="C2307" s="4">
        <f ca="1">[1]!thsiFinD("ths_vol_ratio_stock",$A2307,$A$1,7,100)</f>
        <v>2.6282052568273002</v>
      </c>
      <c r="D2307" s="4">
        <f ca="1">[1]!thsiFinD("ths_cr_stock",$A2307,$A$1,7,100,100)</f>
        <v>136.20253164556999</v>
      </c>
      <c r="E2307" s="4">
        <f ca="1">[1]!thsiFinD("ths_mfi_stock",$A2307,$A$1,7,100,100)</f>
        <v>50.331323428517997</v>
      </c>
      <c r="F2307" s="4">
        <f ca="1">[1]!thsiFinD("ths_expma_stock",$A2307,$A$1,7,100,100)</f>
        <v>25.806699746463</v>
      </c>
      <c r="G2307" s="4">
        <f ca="1">[1]!thsiFinD("ths_rsi_stock",$A2307,$A$1,7,100,100)</f>
        <v>74.508711346756996</v>
      </c>
      <c r="H2307" s="4">
        <f ca="1">[1]!thsiFinD("ths_adtm_stock",$A2307,$A$1,7,3,100,100,100)</f>
        <v>0.34668989547037998</v>
      </c>
      <c r="I2307" s="4">
        <f ca="1">[1]!thsiFinD("ths_bbiboll_stock",$A2307,$A$1,7,3,100,100,100)</f>
        <v>25.5034375</v>
      </c>
      <c r="J2307" s="4">
        <f ca="1">[1]!thsiFinD("ths_dptb_stock",$A2307,$A$1,7,104,100,100)</f>
        <v>0.85714285714285998</v>
      </c>
      <c r="K2307" s="4">
        <f ca="1">[1]!thsiFinD("ths_srmi_stock",$A2307,$A$1,7,100,100)</f>
        <v>0.12432249322493</v>
      </c>
      <c r="L2307" s="4">
        <f ca="1">[1]!thsiFinD("ths_atr_stock",$A2307,$A$1,7,101,100,100)</f>
        <v>1.7971428571429</v>
      </c>
      <c r="M2307" s="4">
        <f ca="1">[1]!thsiFinD("ths_vol_w_stock",$A2307,$A$1)/1000000</f>
        <v>9.4962129999999991</v>
      </c>
      <c r="N2307" s="4">
        <f ca="1">[1]!thsiFinD("ths_turnover_ratio_w_stock",$A2307,$A$1)</f>
        <v>56.659982100238999</v>
      </c>
      <c r="O2307" s="4">
        <f ca="1">[1]!thsiFinD("ths_relative_chg_ratio_w_stock",$A2307,$A$1,104,100)</f>
        <v>17.971521575849</v>
      </c>
      <c r="P2307" s="4"/>
    </row>
    <row r="2308" spans="1:16" x14ac:dyDescent="0.25">
      <c r="A2308" s="2" t="s">
        <v>4625</v>
      </c>
      <c r="B2308" s="2" t="s">
        <v>4626</v>
      </c>
      <c r="C2308" s="4">
        <f ca="1">[1]!thsiFinD("ths_vol_ratio_stock",$A2308,$A$1,7,100)</f>
        <v>0.92127677381112005</v>
      </c>
      <c r="D2308" s="4">
        <f ca="1">[1]!thsiFinD("ths_cr_stock",$A2308,$A$1,7,100,100)</f>
        <v>86.428571428571999</v>
      </c>
      <c r="E2308" s="4">
        <f ca="1">[1]!thsiFinD("ths_mfi_stock",$A2308,$A$1,7,100,100)</f>
        <v>35.037540728757001</v>
      </c>
      <c r="F2308" s="4">
        <f ca="1">[1]!thsiFinD("ths_expma_stock",$A2308,$A$1,7,100,100)</f>
        <v>10.248845948794999</v>
      </c>
      <c r="G2308" s="4">
        <f ca="1">[1]!thsiFinD("ths_rsi_stock",$A2308,$A$1,7,100,100)</f>
        <v>45.993656288817</v>
      </c>
      <c r="H2308" s="4">
        <f ca="1">[1]!thsiFinD("ths_adtm_stock",$A2308,$A$1,7,3,100,100,100)</f>
        <v>0.30327868852459</v>
      </c>
      <c r="I2308" s="4">
        <f ca="1">[1]!thsiFinD("ths_bbiboll_stock",$A2308,$A$1,7,3,100,100,100)</f>
        <v>10.330833333333</v>
      </c>
      <c r="J2308" s="4">
        <f ca="1">[1]!thsiFinD("ths_dptb_stock",$A2308,$A$1,7,104,100,100)</f>
        <v>0.71428571428570997</v>
      </c>
      <c r="K2308" s="4">
        <f ca="1">[1]!thsiFinD("ths_srmi_stock",$A2308,$A$1,7,100,100)</f>
        <v>-1.252408477842E-2</v>
      </c>
      <c r="L2308" s="4">
        <f ca="1">[1]!thsiFinD("ths_atr_stock",$A2308,$A$1,7,101,100,100)</f>
        <v>0.50428571428571001</v>
      </c>
      <c r="M2308" s="4">
        <f ca="1">[1]!thsiFinD("ths_vol_w_stock",$A2308,$A$1)/1000000</f>
        <v>20.857582000000001</v>
      </c>
      <c r="N2308" s="4">
        <f ca="1">[1]!thsiFinD("ths_turnover_ratio_w_stock",$A2308,$A$1)</f>
        <v>20.450434424133</v>
      </c>
      <c r="O2308" s="4">
        <f ca="1">[1]!thsiFinD("ths_relative_chg_ratio_w_stock",$A2308,$A$1,104,100)</f>
        <v>-0.41827418130116001</v>
      </c>
      <c r="P2308" s="4"/>
    </row>
    <row r="2309" spans="1:16" x14ac:dyDescent="0.25">
      <c r="A2309" s="2" t="s">
        <v>4627</v>
      </c>
      <c r="B2309" s="2" t="s">
        <v>4628</v>
      </c>
      <c r="C2309" s="4">
        <f ca="1">[1]!thsiFinD("ths_vol_ratio_stock",$A2309,$A$1,7,100)</f>
        <v>2.1349519450112</v>
      </c>
      <c r="D2309" s="4">
        <f ca="1">[1]!thsiFinD("ths_cr_stock",$A2309,$A$1,7,100,100)</f>
        <v>130.17241379309999</v>
      </c>
      <c r="E2309" s="4">
        <f ca="1">[1]!thsiFinD("ths_mfi_stock",$A2309,$A$1,7,100,100)</f>
        <v>65.266563757263995</v>
      </c>
      <c r="F2309" s="4">
        <f ca="1">[1]!thsiFinD("ths_expma_stock",$A2309,$A$1,7,100,100)</f>
        <v>9.4281030503157996</v>
      </c>
      <c r="G2309" s="4">
        <f ca="1">[1]!thsiFinD("ths_rsi_stock",$A2309,$A$1,7,100,100)</f>
        <v>59.372739506915003</v>
      </c>
      <c r="H2309" s="4">
        <f ca="1">[1]!thsiFinD("ths_adtm_stock",$A2309,$A$1,7,3,100,100,100)</f>
        <v>0.41509433962263997</v>
      </c>
      <c r="I2309" s="4">
        <f ca="1">[1]!thsiFinD("ths_bbiboll_stock",$A2309,$A$1,7,3,100,100,100)</f>
        <v>9.4141666666667003</v>
      </c>
      <c r="J2309" s="4">
        <f ca="1">[1]!thsiFinD("ths_dptb_stock",$A2309,$A$1,7,104,100,100)</f>
        <v>0.57142857142856995</v>
      </c>
      <c r="K2309" s="4">
        <f ca="1">[1]!thsiFinD("ths_srmi_stock",$A2309,$A$1,7,100,100)</f>
        <v>1.2448132780083001E-2</v>
      </c>
      <c r="L2309" s="4">
        <f ca="1">[1]!thsiFinD("ths_atr_stock",$A2309,$A$1,7,101,100,100)</f>
        <v>0.39857142857143002</v>
      </c>
      <c r="M2309" s="4">
        <f ca="1">[1]!thsiFinD("ths_vol_w_stock",$A2309,$A$1)/1000000</f>
        <v>39.050306999999997</v>
      </c>
      <c r="N2309" s="4">
        <f ca="1">[1]!thsiFinD("ths_turnover_ratio_w_stock",$A2309,$A$1)</f>
        <v>10.956091690875001</v>
      </c>
      <c r="O2309" s="4">
        <f ca="1">[1]!thsiFinD("ths_relative_chg_ratio_w_stock",$A2309,$A$1,104,100)</f>
        <v>2.1177137031202999</v>
      </c>
      <c r="P2309" s="4"/>
    </row>
    <row r="2310" spans="1:16" x14ac:dyDescent="0.25">
      <c r="A2310" s="2" t="s">
        <v>4629</v>
      </c>
      <c r="B2310" s="2" t="s">
        <v>4630</v>
      </c>
      <c r="C2310" s="4">
        <f ca="1">[1]!thsiFinD("ths_vol_ratio_stock",$A2310,$A$1,7,100)</f>
        <v>0.88853010964132995</v>
      </c>
      <c r="D2310" s="4">
        <f ca="1">[1]!thsiFinD("ths_cr_stock",$A2310,$A$1,7,100,100)</f>
        <v>76.180698151951006</v>
      </c>
      <c r="E2310" s="4">
        <f ca="1">[1]!thsiFinD("ths_mfi_stock",$A2310,$A$1,7,100,100)</f>
        <v>47.944040160306997</v>
      </c>
      <c r="F2310" s="4">
        <f ca="1">[1]!thsiFinD("ths_expma_stock",$A2310,$A$1,7,100,100)</f>
        <v>13.946311233865</v>
      </c>
      <c r="G2310" s="4">
        <f ca="1">[1]!thsiFinD("ths_rsi_stock",$A2310,$A$1,7,100,100)</f>
        <v>45.901238636461002</v>
      </c>
      <c r="H2310" s="4">
        <f ca="1">[1]!thsiFinD("ths_adtm_stock",$A2310,$A$1,7,3,100,100,100)</f>
        <v>2.3529411764706999E-2</v>
      </c>
      <c r="I2310" s="4">
        <f ca="1">[1]!thsiFinD("ths_bbiboll_stock",$A2310,$A$1,7,3,100,100,100)</f>
        <v>14.042291666666999</v>
      </c>
      <c r="J2310" s="4">
        <f ca="1">[1]!thsiFinD("ths_dptb_stock",$A2310,$A$1,7,104,100,100)</f>
        <v>0.71428571428570997</v>
      </c>
      <c r="K2310" s="4">
        <f ca="1">[1]!thsiFinD("ths_srmi_stock",$A2310,$A$1,7,100,100)</f>
        <v>-1.1339475549256E-2</v>
      </c>
      <c r="L2310" s="4">
        <f ca="1">[1]!thsiFinD("ths_atr_stock",$A2310,$A$1,7,101,100,100)</f>
        <v>0.43</v>
      </c>
      <c r="M2310" s="4">
        <f ca="1">[1]!thsiFinD("ths_vol_w_stock",$A2310,$A$1)/1000000</f>
        <v>14.91405</v>
      </c>
      <c r="N2310" s="4">
        <f ca="1">[1]!thsiFinD("ths_turnover_ratio_w_stock",$A2310,$A$1)</f>
        <v>5.0383601905340996</v>
      </c>
      <c r="O2310" s="4">
        <f ca="1">[1]!thsiFinD("ths_relative_chg_ratio_w_stock",$A2310,$A$1,104,100)</f>
        <v>-0.98938427522175998</v>
      </c>
      <c r="P2310" s="4"/>
    </row>
    <row r="2311" spans="1:16" x14ac:dyDescent="0.25">
      <c r="A2311" s="2" t="s">
        <v>4631</v>
      </c>
      <c r="B2311" s="2" t="s">
        <v>4632</v>
      </c>
      <c r="C2311" s="4">
        <f ca="1">[1]!thsiFinD("ths_vol_ratio_stock",$A2311,$A$1,7,100)</f>
        <v>0.68459959835098005</v>
      </c>
      <c r="D2311" s="4">
        <f ca="1">[1]!thsiFinD("ths_cr_stock",$A2311,$A$1,7,100,100)</f>
        <v>37.219730941704</v>
      </c>
      <c r="E2311" s="4">
        <f ca="1">[1]!thsiFinD("ths_mfi_stock",$A2311,$A$1,7,100,100)</f>
        <v>30.210050756308</v>
      </c>
      <c r="F2311" s="4">
        <f ca="1">[1]!thsiFinD("ths_expma_stock",$A2311,$A$1,7,100,100)</f>
        <v>15.468306429489999</v>
      </c>
      <c r="G2311" s="4">
        <f ca="1">[1]!thsiFinD("ths_rsi_stock",$A2311,$A$1,7,100,100)</f>
        <v>34.774488888591002</v>
      </c>
      <c r="H2311" s="4">
        <f ca="1">[1]!thsiFinD("ths_adtm_stock",$A2311,$A$1,7,3,100,100,100)</f>
        <v>-0.78964401294497999</v>
      </c>
      <c r="I2311" s="4">
        <f ca="1">[1]!thsiFinD("ths_bbiboll_stock",$A2311,$A$1,7,3,100,100,100)</f>
        <v>15.672812499999999</v>
      </c>
      <c r="J2311" s="4">
        <f ca="1">[1]!thsiFinD("ths_dptb_stock",$A2311,$A$1,7,104,100,100)</f>
        <v>0.85714285714285998</v>
      </c>
      <c r="K2311" s="4">
        <f ca="1">[1]!thsiFinD("ths_srmi_stock",$A2311,$A$1,7,100,100)</f>
        <v>-8.2282282282282002E-2</v>
      </c>
      <c r="L2311" s="4">
        <f ca="1">[1]!thsiFinD("ths_atr_stock",$A2311,$A$1,7,101,100,100)</f>
        <v>0.72857142857142998</v>
      </c>
      <c r="M2311" s="4">
        <f ca="1">[1]!thsiFinD("ths_vol_w_stock",$A2311,$A$1)/1000000</f>
        <v>11.980967</v>
      </c>
      <c r="N2311" s="4">
        <f ca="1">[1]!thsiFinD("ths_turnover_ratio_w_stock",$A2311,$A$1)</f>
        <v>5.0040858947925004</v>
      </c>
      <c r="O2311" s="4">
        <f ca="1">[1]!thsiFinD("ths_relative_chg_ratio_w_stock",$A2311,$A$1,104,100)</f>
        <v>-8.0909466110556991</v>
      </c>
      <c r="P2311" s="4"/>
    </row>
    <row r="2312" spans="1:16" x14ac:dyDescent="0.25">
      <c r="A2312" s="2" t="s">
        <v>4633</v>
      </c>
      <c r="B2312" s="2" t="s">
        <v>4634</v>
      </c>
      <c r="C2312" s="4">
        <f ca="1">[1]!thsiFinD("ths_vol_ratio_stock",$A2312,$A$1,7,100)</f>
        <v>0.65635234338171999</v>
      </c>
      <c r="D2312" s="4">
        <f ca="1">[1]!thsiFinD("ths_cr_stock",$A2312,$A$1,7,100,100)</f>
        <v>186.76470588235</v>
      </c>
      <c r="E2312" s="4">
        <f ca="1">[1]!thsiFinD("ths_mfi_stock",$A2312,$A$1,7,100,100)</f>
        <v>78.948377279281999</v>
      </c>
      <c r="F2312" s="4">
        <f ca="1">[1]!thsiFinD("ths_expma_stock",$A2312,$A$1,7,100,100)</f>
        <v>13.042476776659999</v>
      </c>
      <c r="G2312" s="4">
        <f ca="1">[1]!thsiFinD("ths_rsi_stock",$A2312,$A$1,7,100,100)</f>
        <v>73.298909948192005</v>
      </c>
      <c r="H2312" s="4">
        <f ca="1">[1]!thsiFinD("ths_adtm_stock",$A2312,$A$1,7,3,100,100,100)</f>
        <v>0.47126436781608999</v>
      </c>
      <c r="I2312" s="4">
        <f ca="1">[1]!thsiFinD("ths_bbiboll_stock",$A2312,$A$1,7,3,100,100,100)</f>
        <v>12.954895833333</v>
      </c>
      <c r="J2312" s="4">
        <f ca="1">[1]!thsiFinD("ths_dptb_stock",$A2312,$A$1,7,104,100,100)</f>
        <v>0.57142857142856995</v>
      </c>
      <c r="K2312" s="4">
        <f ca="1">[1]!thsiFinD("ths_srmi_stock",$A2312,$A$1,7,100,100)</f>
        <v>3.0896759608139E-2</v>
      </c>
      <c r="L2312" s="4">
        <f ca="1">[1]!thsiFinD("ths_atr_stock",$A2312,$A$1,7,101,100,100)</f>
        <v>0.28142857142856997</v>
      </c>
      <c r="M2312" s="4">
        <f ca="1">[1]!thsiFinD("ths_vol_w_stock",$A2312,$A$1)/1000000</f>
        <v>9.6674220000000002</v>
      </c>
      <c r="N2312" s="4">
        <f ca="1">[1]!thsiFinD("ths_turnover_ratio_w_stock",$A2312,$A$1)</f>
        <v>7.9588205695914001</v>
      </c>
      <c r="O2312" s="4">
        <f ca="1">[1]!thsiFinD("ths_relative_chg_ratio_w_stock",$A2312,$A$1,104,100)</f>
        <v>3.3656264581822</v>
      </c>
      <c r="P2312" s="4"/>
    </row>
    <row r="2313" spans="1:16" x14ac:dyDescent="0.25">
      <c r="A2313" s="2" t="s">
        <v>4635</v>
      </c>
      <c r="B2313" s="2" t="s">
        <v>4636</v>
      </c>
      <c r="C2313" s="4">
        <f ca="1">[1]!thsiFinD("ths_vol_ratio_stock",$A2313,$A$1,7,100)</f>
        <v>1.0543196200252001</v>
      </c>
      <c r="D2313" s="4">
        <f ca="1">[1]!thsiFinD("ths_cr_stock",$A2313,$A$1,7,100,100)</f>
        <v>76.279069767441996</v>
      </c>
      <c r="E2313" s="4">
        <f ca="1">[1]!thsiFinD("ths_mfi_stock",$A2313,$A$1,7,100,100)</f>
        <v>26.202764978175001</v>
      </c>
      <c r="F2313" s="4">
        <f ca="1">[1]!thsiFinD("ths_expma_stock",$A2313,$A$1,7,100,100)</f>
        <v>14.503883098117001</v>
      </c>
      <c r="G2313" s="4">
        <f ca="1">[1]!thsiFinD("ths_rsi_stock",$A2313,$A$1,7,100,100)</f>
        <v>45.231547696433999</v>
      </c>
      <c r="H2313" s="4">
        <f ca="1">[1]!thsiFinD("ths_adtm_stock",$A2313,$A$1,7,3,100,100,100)</f>
        <v>0.45029239766082002</v>
      </c>
      <c r="I2313" s="4">
        <f ca="1">[1]!thsiFinD("ths_bbiboll_stock",$A2313,$A$1,7,3,100,100,100)</f>
        <v>14.724791666667</v>
      </c>
      <c r="J2313" s="4">
        <f ca="1">[1]!thsiFinD("ths_dptb_stock",$A2313,$A$1,7,104,100,100)</f>
        <v>0.57142857142856995</v>
      </c>
      <c r="K2313" s="4">
        <f ca="1">[1]!thsiFinD("ths_srmi_stock",$A2313,$A$1,7,100,100)</f>
        <v>-2.7351567711808002E-2</v>
      </c>
      <c r="L2313" s="4">
        <f ca="1">[1]!thsiFinD("ths_atr_stock",$A2313,$A$1,7,101,100,100)</f>
        <v>0.6</v>
      </c>
      <c r="M2313" s="4">
        <f ca="1">[1]!thsiFinD("ths_vol_w_stock",$A2313,$A$1)/1000000</f>
        <v>29.114360000000001</v>
      </c>
      <c r="N2313" s="4">
        <f ca="1">[1]!thsiFinD("ths_turnover_ratio_w_stock",$A2313,$A$1)</f>
        <v>11.861976491388001</v>
      </c>
      <c r="O2313" s="4">
        <f ca="1">[1]!thsiFinD("ths_relative_chg_ratio_w_stock",$A2313,$A$1,104,100)</f>
        <v>-1.2734416125571999</v>
      </c>
      <c r="P2313" s="4"/>
    </row>
    <row r="2314" spans="1:16" x14ac:dyDescent="0.25">
      <c r="A2314" s="2" t="s">
        <v>4637</v>
      </c>
      <c r="B2314" s="2" t="s">
        <v>4638</v>
      </c>
      <c r="C2314" s="4">
        <f ca="1">[1]!thsiFinD("ths_vol_ratio_stock",$A2314,$A$1,7,100)</f>
        <v>1.1480415850298</v>
      </c>
      <c r="D2314" s="4">
        <f ca="1">[1]!thsiFinD("ths_cr_stock",$A2314,$A$1,7,100,100)</f>
        <v>62.792877225867002</v>
      </c>
      <c r="E2314" s="4">
        <f ca="1">[1]!thsiFinD("ths_mfi_stock",$A2314,$A$1,7,100,100)</f>
        <v>42.777153491816001</v>
      </c>
      <c r="F2314" s="4">
        <f ca="1">[1]!thsiFinD("ths_expma_stock",$A2314,$A$1,7,100,100)</f>
        <v>21.851185299598999</v>
      </c>
      <c r="G2314" s="4">
        <f ca="1">[1]!thsiFinD("ths_rsi_stock",$A2314,$A$1,7,100,100)</f>
        <v>47.843502144894003</v>
      </c>
      <c r="H2314" s="4">
        <f ca="1">[1]!thsiFinD("ths_adtm_stock",$A2314,$A$1,7,3,100,100,100)</f>
        <v>-0.51415094339623002</v>
      </c>
      <c r="I2314" s="4">
        <f ca="1">[1]!thsiFinD("ths_bbiboll_stock",$A2314,$A$1,7,3,100,100,100)</f>
        <v>21.998645833333001</v>
      </c>
      <c r="J2314" s="4">
        <f ca="1">[1]!thsiFinD("ths_dptb_stock",$A2314,$A$1,7,104,100,100)</f>
        <v>0.57142857142856995</v>
      </c>
      <c r="K2314" s="4">
        <f ca="1">[1]!thsiFinD("ths_srmi_stock",$A2314,$A$1,7,100,100)</f>
        <v>-2.0098258150959999E-2</v>
      </c>
      <c r="L2314" s="4">
        <f ca="1">[1]!thsiFinD("ths_atr_stock",$A2314,$A$1,7,101,100,100)</f>
        <v>0.85142857142856998</v>
      </c>
      <c r="M2314" s="4">
        <f ca="1">[1]!thsiFinD("ths_vol_w_stock",$A2314,$A$1)/1000000</f>
        <v>1.9006179999999999</v>
      </c>
      <c r="N2314" s="4">
        <f ca="1">[1]!thsiFinD("ths_turnover_ratio_w_stock",$A2314,$A$1)</f>
        <v>4.1180920505109002</v>
      </c>
      <c r="O2314" s="4">
        <f ca="1">[1]!thsiFinD("ths_relative_chg_ratio_w_stock",$A2314,$A$1,104,100)</f>
        <v>0.51044387051066997</v>
      </c>
      <c r="P2314" s="4"/>
    </row>
    <row r="2315" spans="1:16" x14ac:dyDescent="0.25">
      <c r="A2315" s="2" t="s">
        <v>4639</v>
      </c>
      <c r="B2315" s="2" t="s">
        <v>4640</v>
      </c>
      <c r="C2315" s="4">
        <f ca="1">[1]!thsiFinD("ths_vol_ratio_stock",$A2315,$A$1,7,100)</f>
        <v>0.65778750022512</v>
      </c>
      <c r="D2315" s="4">
        <f ca="1">[1]!thsiFinD("ths_cr_stock",$A2315,$A$1,7,100,100)</f>
        <v>82.62987012987</v>
      </c>
      <c r="E2315" s="4">
        <f ca="1">[1]!thsiFinD("ths_mfi_stock",$A2315,$A$1,7,100,100)</f>
        <v>64.184429079861999</v>
      </c>
      <c r="F2315" s="4">
        <f ca="1">[1]!thsiFinD("ths_expma_stock",$A2315,$A$1,7,100,100)</f>
        <v>27.869086626975001</v>
      </c>
      <c r="G2315" s="4">
        <f ca="1">[1]!thsiFinD("ths_rsi_stock",$A2315,$A$1,7,100,100)</f>
        <v>53.601122962788999</v>
      </c>
      <c r="H2315" s="4">
        <f ca="1">[1]!thsiFinD("ths_adtm_stock",$A2315,$A$1,7,3,100,100,100)</f>
        <v>-0.12806539509536999</v>
      </c>
      <c r="I2315" s="4">
        <f ca="1">[1]!thsiFinD("ths_bbiboll_stock",$A2315,$A$1,7,3,100,100,100)</f>
        <v>27.760104166666999</v>
      </c>
      <c r="J2315" s="4">
        <f ca="1">[1]!thsiFinD("ths_dptb_stock",$A2315,$A$1,7,104,100,100)</f>
        <v>0.85714285714285998</v>
      </c>
      <c r="K2315" s="4">
        <f ca="1">[1]!thsiFinD("ths_srmi_stock",$A2315,$A$1,7,100,100)</f>
        <v>-5.6557087310003997E-3</v>
      </c>
      <c r="L2315" s="4">
        <f ca="1">[1]!thsiFinD("ths_atr_stock",$A2315,$A$1,7,101,100,100)</f>
        <v>1.7085714285714</v>
      </c>
      <c r="M2315" s="4">
        <f ca="1">[1]!thsiFinD("ths_vol_w_stock",$A2315,$A$1)/1000000</f>
        <v>30.424664</v>
      </c>
      <c r="N2315" s="4">
        <f ca="1">[1]!thsiFinD("ths_turnover_ratio_w_stock",$A2315,$A$1)</f>
        <v>22.226807168231002</v>
      </c>
      <c r="O2315" s="4">
        <f ca="1">[1]!thsiFinD("ths_relative_chg_ratio_w_stock",$A2315,$A$1,104,100)</f>
        <v>3.3287291039860998</v>
      </c>
      <c r="P2315" s="4"/>
    </row>
    <row r="2316" spans="1:16" x14ac:dyDescent="0.25">
      <c r="A2316" s="2" t="s">
        <v>4641</v>
      </c>
      <c r="B2316" s="2" t="s">
        <v>4642</v>
      </c>
      <c r="C2316" s="4">
        <f ca="1">[1]!thsiFinD("ths_vol_ratio_stock",$A2316,$A$1,7,100)</f>
        <v>0.97488019972090001</v>
      </c>
      <c r="D2316" s="4">
        <f ca="1">[1]!thsiFinD("ths_cr_stock",$A2316,$A$1,7,100,100)</f>
        <v>53.567383918460003</v>
      </c>
      <c r="E2316" s="4">
        <f ca="1">[1]!thsiFinD("ths_mfi_stock",$A2316,$A$1,7,100,100)</f>
        <v>29.469189066332</v>
      </c>
      <c r="F2316" s="4">
        <f ca="1">[1]!thsiFinD("ths_expma_stock",$A2316,$A$1,7,100,100)</f>
        <v>13.209554551454</v>
      </c>
      <c r="G2316" s="4">
        <f ca="1">[1]!thsiFinD("ths_rsi_stock",$A2316,$A$1,7,100,100)</f>
        <v>39.203186457388</v>
      </c>
      <c r="H2316" s="4">
        <f ca="1">[1]!thsiFinD("ths_adtm_stock",$A2316,$A$1,7,3,100,100,100)</f>
        <v>-0.62637362637363003</v>
      </c>
      <c r="I2316" s="4">
        <f ca="1">[1]!thsiFinD("ths_bbiboll_stock",$A2316,$A$1,7,3,100,100,100)</f>
        <v>13.421354166666999</v>
      </c>
      <c r="J2316" s="4">
        <f ca="1">[1]!thsiFinD("ths_dptb_stock",$A2316,$A$1,7,104,100,100)</f>
        <v>0.57142857142856995</v>
      </c>
      <c r="K2316" s="4">
        <f ca="1">[1]!thsiFinD("ths_srmi_stock",$A2316,$A$1,7,100,100)</f>
        <v>-5.8273381294963997E-2</v>
      </c>
      <c r="L2316" s="4">
        <f ca="1">[1]!thsiFinD("ths_atr_stock",$A2316,$A$1,7,101,100,100)</f>
        <v>0.67857142857143005</v>
      </c>
      <c r="M2316" s="4">
        <f ca="1">[1]!thsiFinD("ths_vol_w_stock",$A2316,$A$1)/1000000</f>
        <v>8.2321650000000002</v>
      </c>
      <c r="N2316" s="4">
        <f ca="1">[1]!thsiFinD("ths_turnover_ratio_w_stock",$A2316,$A$1)</f>
        <v>7.4665400814784997</v>
      </c>
      <c r="O2316" s="4">
        <f ca="1">[1]!thsiFinD("ths_relative_chg_ratio_w_stock",$A2316,$A$1,104,100)</f>
        <v>-2.9316282433278</v>
      </c>
      <c r="P2316" s="4"/>
    </row>
    <row r="2317" spans="1:16" x14ac:dyDescent="0.25">
      <c r="A2317" s="2" t="s">
        <v>4643</v>
      </c>
      <c r="B2317" s="2" t="s">
        <v>4644</v>
      </c>
      <c r="C2317" s="4">
        <f ca="1">[1]!thsiFinD("ths_vol_ratio_stock",$A2317,$A$1,7,100)</f>
        <v>0.96811899536368995</v>
      </c>
      <c r="D2317" s="4">
        <f ca="1">[1]!thsiFinD("ths_cr_stock",$A2317,$A$1,7,100,100)</f>
        <v>89.530685920577994</v>
      </c>
      <c r="E2317" s="4">
        <f ca="1">[1]!thsiFinD("ths_mfi_stock",$A2317,$A$1,7,100,100)</f>
        <v>43.009874786304998</v>
      </c>
      <c r="F2317" s="4">
        <f ca="1">[1]!thsiFinD("ths_expma_stock",$A2317,$A$1,7,100,100)</f>
        <v>9.9501195200213992</v>
      </c>
      <c r="G2317" s="4">
        <f ca="1">[1]!thsiFinD("ths_rsi_stock",$A2317,$A$1,7,100,100)</f>
        <v>50.419893513379002</v>
      </c>
      <c r="H2317" s="4">
        <f ca="1">[1]!thsiFinD("ths_adtm_stock",$A2317,$A$1,7,3,100,100,100)</f>
        <v>-8.0808080808080995E-2</v>
      </c>
      <c r="I2317" s="4">
        <f ca="1">[1]!thsiFinD("ths_bbiboll_stock",$A2317,$A$1,7,3,100,100,100)</f>
        <v>9.9715624999999992</v>
      </c>
      <c r="J2317" s="4">
        <f ca="1">[1]!thsiFinD("ths_dptb_stock",$A2317,$A$1,7,104,100,100)</f>
        <v>0.57142857142856995</v>
      </c>
      <c r="K2317" s="4">
        <f ca="1">[1]!thsiFinD("ths_srmi_stock",$A2317,$A$1,7,100,100)</f>
        <v>-1.5732546705998E-2</v>
      </c>
      <c r="L2317" s="4">
        <f ca="1">[1]!thsiFinD("ths_atr_stock",$A2317,$A$1,7,101,100,100)</f>
        <v>0.51428571428571002</v>
      </c>
      <c r="M2317" s="4">
        <f ca="1">[1]!thsiFinD("ths_vol_w_stock",$A2317,$A$1)/1000000</f>
        <v>12.611713</v>
      </c>
      <c r="N2317" s="4">
        <f ca="1">[1]!thsiFinD("ths_turnover_ratio_w_stock",$A2317,$A$1)</f>
        <v>27.133392726093</v>
      </c>
      <c r="O2317" s="4">
        <f ca="1">[1]!thsiFinD("ths_relative_chg_ratio_w_stock",$A2317,$A$1,104,100)</f>
        <v>-1.8993459610454999</v>
      </c>
      <c r="P2317" s="4"/>
    </row>
    <row r="2318" spans="1:16" x14ac:dyDescent="0.25">
      <c r="A2318" s="2" t="s">
        <v>4645</v>
      </c>
      <c r="B2318" s="2" t="s">
        <v>4646</v>
      </c>
      <c r="C2318" s="4">
        <f ca="1">[1]!thsiFinD("ths_vol_ratio_stock",$A2318,$A$1,7,100)</f>
        <v>0.64962985205946</v>
      </c>
      <c r="D2318" s="4">
        <f ca="1">[1]!thsiFinD("ths_cr_stock",$A2318,$A$1,7,100,100)</f>
        <v>77.307366638442005</v>
      </c>
      <c r="E2318" s="4">
        <f ca="1">[1]!thsiFinD("ths_mfi_stock",$A2318,$A$1,7,100,100)</f>
        <v>31.245537250939002</v>
      </c>
      <c r="F2318" s="4">
        <f ca="1">[1]!thsiFinD("ths_expma_stock",$A2318,$A$1,7,100,100)</f>
        <v>24.887391813847</v>
      </c>
      <c r="G2318" s="4">
        <f ca="1">[1]!thsiFinD("ths_rsi_stock",$A2318,$A$1,7,100,100)</f>
        <v>45.295050726379998</v>
      </c>
      <c r="H2318" s="4">
        <f ca="1">[1]!thsiFinD("ths_adtm_stock",$A2318,$A$1,7,3,100,100,100)</f>
        <v>-0.14606741573033999</v>
      </c>
      <c r="I2318" s="4">
        <f ca="1">[1]!thsiFinD("ths_bbiboll_stock",$A2318,$A$1,7,3,100,100,100)</f>
        <v>25.1409375</v>
      </c>
      <c r="J2318" s="4">
        <f ca="1">[1]!thsiFinD("ths_dptb_stock",$A2318,$A$1,7,104,100,100)</f>
        <v>0.57142857142856995</v>
      </c>
      <c r="K2318" s="4">
        <f ca="1">[1]!thsiFinD("ths_srmi_stock",$A2318,$A$1,7,100,100)</f>
        <v>-2.4323264025108E-2</v>
      </c>
      <c r="L2318" s="4">
        <f ca="1">[1]!thsiFinD("ths_atr_stock",$A2318,$A$1,7,101,100,100)</f>
        <v>1.02</v>
      </c>
      <c r="M2318" s="4">
        <f ca="1">[1]!thsiFinD("ths_vol_w_stock",$A2318,$A$1)/1000000</f>
        <v>11.3162</v>
      </c>
      <c r="N2318" s="4">
        <f ca="1">[1]!thsiFinD("ths_turnover_ratio_w_stock",$A2318,$A$1)</f>
        <v>3.9851824126725002</v>
      </c>
      <c r="O2318" s="4">
        <f ca="1">[1]!thsiFinD("ths_relative_chg_ratio_w_stock",$A2318,$A$1,104,100)</f>
        <v>-3.0209299413938</v>
      </c>
      <c r="P2318" s="4"/>
    </row>
    <row r="2319" spans="1:16" x14ac:dyDescent="0.25">
      <c r="A2319" s="2" t="s">
        <v>4647</v>
      </c>
      <c r="B2319" s="2" t="s">
        <v>4648</v>
      </c>
      <c r="C2319" s="4">
        <f ca="1">[1]!thsiFinD("ths_vol_ratio_stock",$A2319,$A$1,7,100)</f>
        <v>0.89552187956457996</v>
      </c>
      <c r="D2319" s="4">
        <f ca="1">[1]!thsiFinD("ths_cr_stock",$A2319,$A$1,7,100,100)</f>
        <v>151.19760479042</v>
      </c>
      <c r="E2319" s="4">
        <f ca="1">[1]!thsiFinD("ths_mfi_stock",$A2319,$A$1,7,100,100)</f>
        <v>67.569299175615996</v>
      </c>
      <c r="F2319" s="4">
        <f ca="1">[1]!thsiFinD("ths_expma_stock",$A2319,$A$1,7,100,100)</f>
        <v>32.432276157514998</v>
      </c>
      <c r="G2319" s="4">
        <f ca="1">[1]!thsiFinD("ths_rsi_stock",$A2319,$A$1,7,100,100)</f>
        <v>46.366244743448</v>
      </c>
      <c r="H2319" s="4">
        <f ca="1">[1]!thsiFinD("ths_adtm_stock",$A2319,$A$1,7,3,100,100,100)</f>
        <v>0.61398176291793005</v>
      </c>
      <c r="I2319" s="4">
        <f ca="1">[1]!thsiFinD("ths_bbiboll_stock",$A2319,$A$1,7,3,100,100,100)</f>
        <v>32.717916666667001</v>
      </c>
      <c r="J2319" s="4">
        <f ca="1">[1]!thsiFinD("ths_dptb_stock",$A2319,$A$1,7,104,100,100)</f>
        <v>0.57142857142856995</v>
      </c>
      <c r="K2319" s="4">
        <f ca="1">[1]!thsiFinD("ths_srmi_stock",$A2319,$A$1,7,100,100)</f>
        <v>3.7242228377961997E-2</v>
      </c>
      <c r="L2319" s="4">
        <f ca="1">[1]!thsiFinD("ths_atr_stock",$A2319,$A$1,7,101,100,100)</f>
        <v>1.2185714285714</v>
      </c>
      <c r="M2319" s="4">
        <f ca="1">[1]!thsiFinD("ths_vol_w_stock",$A2319,$A$1)/1000000</f>
        <v>18.291058</v>
      </c>
      <c r="N2319" s="4">
        <f ca="1">[1]!thsiFinD("ths_turnover_ratio_w_stock",$A2319,$A$1)</f>
        <v>5.6248905800648998</v>
      </c>
      <c r="O2319" s="4">
        <f ca="1">[1]!thsiFinD("ths_relative_chg_ratio_w_stock",$A2319,$A$1,104,100)</f>
        <v>-5.2971255081749997E-2</v>
      </c>
      <c r="P2319" s="4"/>
    </row>
    <row r="2320" spans="1:16" x14ac:dyDescent="0.25">
      <c r="A2320" s="2" t="s">
        <v>4649</v>
      </c>
      <c r="B2320" s="2" t="s">
        <v>4650</v>
      </c>
      <c r="C2320" s="4">
        <f ca="1">[1]!thsiFinD("ths_vol_ratio_stock",$A2320,$A$1,7,100)</f>
        <v>1.1263724350493001</v>
      </c>
      <c r="D2320" s="4">
        <f ca="1">[1]!thsiFinD("ths_cr_stock",$A2320,$A$1,7,100,100)</f>
        <v>239.62686567163999</v>
      </c>
      <c r="E2320" s="4">
        <f ca="1">[1]!thsiFinD("ths_mfi_stock",$A2320,$A$1,7,100,100)</f>
        <v>82.487313115240994</v>
      </c>
      <c r="F2320" s="4">
        <f ca="1">[1]!thsiFinD("ths_expma_stock",$A2320,$A$1,7,100,100)</f>
        <v>68.979239322401995</v>
      </c>
      <c r="G2320" s="4">
        <f ca="1">[1]!thsiFinD("ths_rsi_stock",$A2320,$A$1,7,100,100)</f>
        <v>84.273276815898001</v>
      </c>
      <c r="H2320" s="4">
        <f ca="1">[1]!thsiFinD("ths_adtm_stock",$A2320,$A$1,7,3,100,100,100)</f>
        <v>0.60801393728222997</v>
      </c>
      <c r="I2320" s="4">
        <f ca="1">[1]!thsiFinD("ths_bbiboll_stock",$A2320,$A$1,7,3,100,100,100)</f>
        <v>66.882083333333</v>
      </c>
      <c r="J2320" s="4">
        <f ca="1">[1]!thsiFinD("ths_dptb_stock",$A2320,$A$1,7,104,100,100)</f>
        <v>0.71428571428570997</v>
      </c>
      <c r="K2320" s="4">
        <f ca="1">[1]!thsiFinD("ths_srmi_stock",$A2320,$A$1,7,100,100)</f>
        <v>0.14156667116085001</v>
      </c>
      <c r="L2320" s="4">
        <f ca="1">[1]!thsiFinD("ths_atr_stock",$A2320,$A$1,7,101,100,100)</f>
        <v>4.3342857142857003</v>
      </c>
      <c r="M2320" s="4">
        <f ca="1">[1]!thsiFinD("ths_vol_w_stock",$A2320,$A$1)/1000000</f>
        <v>57.851331000000002</v>
      </c>
      <c r="N2320" s="4">
        <f ca="1">[1]!thsiFinD("ths_turnover_ratio_w_stock",$A2320,$A$1)</f>
        <v>23.588223098895</v>
      </c>
      <c r="O2320" s="4">
        <f ca="1">[1]!thsiFinD("ths_relative_chg_ratio_w_stock",$A2320,$A$1,104,100)</f>
        <v>12.762523191451001</v>
      </c>
      <c r="P2320" s="4"/>
    </row>
    <row r="2321" spans="1:16" x14ac:dyDescent="0.25">
      <c r="A2321" s="2" t="s">
        <v>4651</v>
      </c>
      <c r="B2321" s="2" t="s">
        <v>4652</v>
      </c>
      <c r="C2321" s="4">
        <f ca="1">[1]!thsiFinD("ths_vol_ratio_stock",$A2321,$A$1,7,100)</f>
        <v>0.68749919898348999</v>
      </c>
      <c r="D2321" s="4">
        <f ca="1">[1]!thsiFinD("ths_cr_stock",$A2321,$A$1,7,100,100)</f>
        <v>97.063369397217997</v>
      </c>
      <c r="E2321" s="4">
        <f ca="1">[1]!thsiFinD("ths_mfi_stock",$A2321,$A$1,7,100,100)</f>
        <v>49.222728975176999</v>
      </c>
      <c r="F2321" s="4">
        <f ca="1">[1]!thsiFinD("ths_expma_stock",$A2321,$A$1,7,100,100)</f>
        <v>14.591585729244001</v>
      </c>
      <c r="G2321" s="4">
        <f ca="1">[1]!thsiFinD("ths_rsi_stock",$A2321,$A$1,7,100,100)</f>
        <v>48.713757356287999</v>
      </c>
      <c r="H2321" s="4">
        <f ca="1">[1]!thsiFinD("ths_adtm_stock",$A2321,$A$1,7,3,100,100,100)</f>
        <v>0.38686131386861</v>
      </c>
      <c r="I2321" s="4">
        <f ca="1">[1]!thsiFinD("ths_bbiboll_stock",$A2321,$A$1,7,3,100,100,100)</f>
        <v>14.667083333333</v>
      </c>
      <c r="J2321" s="4">
        <f ca="1">[1]!thsiFinD("ths_dptb_stock",$A2321,$A$1,7,104,100,100)</f>
        <v>0.57142857142856995</v>
      </c>
      <c r="K2321" s="4">
        <f ca="1">[1]!thsiFinD("ths_srmi_stock",$A2321,$A$1,7,100,100)</f>
        <v>9.5759233926128E-3</v>
      </c>
      <c r="L2321" s="4">
        <f ca="1">[1]!thsiFinD("ths_atr_stock",$A2321,$A$1,7,101,100,100)</f>
        <v>0.60714285714285998</v>
      </c>
      <c r="M2321" s="4">
        <f ca="1">[1]!thsiFinD("ths_vol_w_stock",$A2321,$A$1)/1000000</f>
        <v>5.4601620000000004</v>
      </c>
      <c r="N2321" s="4">
        <f ca="1">[1]!thsiFinD("ths_turnover_ratio_w_stock",$A2321,$A$1)</f>
        <v>3.0506229659380999</v>
      </c>
      <c r="O2321" s="4">
        <f ca="1">[1]!thsiFinD("ths_relative_chg_ratio_w_stock",$A2321,$A$1,104,100)</f>
        <v>-1.0679152152311999</v>
      </c>
      <c r="P2321" s="4"/>
    </row>
    <row r="2322" spans="1:16" x14ac:dyDescent="0.25">
      <c r="A2322" s="2" t="s">
        <v>4653</v>
      </c>
      <c r="B2322" s="2" t="s">
        <v>4654</v>
      </c>
      <c r="C2322" s="4">
        <f ca="1">[1]!thsiFinD("ths_vol_ratio_stock",$A2322,$A$1,7,100)</f>
        <v>1.7408890941351001</v>
      </c>
      <c r="D2322" s="4">
        <f ca="1">[1]!thsiFinD("ths_cr_stock",$A2322,$A$1,7,100,100)</f>
        <v>41.222030981067</v>
      </c>
      <c r="E2322" s="4">
        <f ca="1">[1]!thsiFinD("ths_mfi_stock",$A2322,$A$1,7,100,100)</f>
        <v>24.633870236743999</v>
      </c>
      <c r="F2322" s="4">
        <f ca="1">[1]!thsiFinD("ths_expma_stock",$A2322,$A$1,7,100,100)</f>
        <v>29.59477108275</v>
      </c>
      <c r="G2322" s="4">
        <f ca="1">[1]!thsiFinD("ths_rsi_stock",$A2322,$A$1,7,100,100)</f>
        <v>25.894931265905999</v>
      </c>
      <c r="H2322" s="4">
        <f ca="1">[1]!thsiFinD("ths_adtm_stock",$A2322,$A$1,7,3,100,100,100)</f>
        <v>-0.72112676056337999</v>
      </c>
      <c r="I2322" s="4">
        <f ca="1">[1]!thsiFinD("ths_bbiboll_stock",$A2322,$A$1,7,3,100,100,100)</f>
        <v>29.764375000000001</v>
      </c>
      <c r="J2322" s="4">
        <f ca="1">[1]!thsiFinD("ths_dptb_stock",$A2322,$A$1,7,104,100,100)</f>
        <v>0.57142857142856995</v>
      </c>
      <c r="K2322" s="4">
        <f ca="1">[1]!thsiFinD("ths_srmi_stock",$A2322,$A$1,7,100,100)</f>
        <v>-0.11827956989247</v>
      </c>
      <c r="L2322" s="4">
        <f ca="1">[1]!thsiFinD("ths_atr_stock",$A2322,$A$1,7,101,100,100)</f>
        <v>1.5771428571429</v>
      </c>
      <c r="M2322" s="4">
        <f ca="1">[1]!thsiFinD("ths_vol_w_stock",$A2322,$A$1)/1000000</f>
        <v>30.464300000000001</v>
      </c>
      <c r="N2322" s="4">
        <f ca="1">[1]!thsiFinD("ths_turnover_ratio_w_stock",$A2322,$A$1)</f>
        <v>19.654387096773998</v>
      </c>
      <c r="O2322" s="4">
        <f ca="1">[1]!thsiFinD("ths_relative_chg_ratio_w_stock",$A2322,$A$1,104,100)</f>
        <v>-10.390569269044001</v>
      </c>
      <c r="P2322" s="4"/>
    </row>
    <row r="2323" spans="1:16" x14ac:dyDescent="0.25">
      <c r="A2323" s="2" t="s">
        <v>4655</v>
      </c>
      <c r="B2323" s="2" t="s">
        <v>4656</v>
      </c>
      <c r="C2323" s="4">
        <f ca="1">[1]!thsiFinD("ths_vol_ratio_stock",$A2323,$A$1,7,100)</f>
        <v>1.0259298889281001</v>
      </c>
      <c r="D2323" s="4">
        <f ca="1">[1]!thsiFinD("ths_cr_stock",$A2323,$A$1,7,100,100)</f>
        <v>92.469018112488001</v>
      </c>
      <c r="E2323" s="4">
        <f ca="1">[1]!thsiFinD("ths_mfi_stock",$A2323,$A$1,7,100,100)</f>
        <v>50.794655510661002</v>
      </c>
      <c r="F2323" s="4">
        <f ca="1">[1]!thsiFinD("ths_expma_stock",$A2323,$A$1,7,100,100)</f>
        <v>21.104078747020999</v>
      </c>
      <c r="G2323" s="4">
        <f ca="1">[1]!thsiFinD("ths_rsi_stock",$A2323,$A$1,7,100,100)</f>
        <v>53.475246743958003</v>
      </c>
      <c r="H2323" s="4">
        <f ca="1">[1]!thsiFinD("ths_adtm_stock",$A2323,$A$1,7,3,100,100,100)</f>
        <v>0.22868217054264001</v>
      </c>
      <c r="I2323" s="4">
        <f ca="1">[1]!thsiFinD("ths_bbiboll_stock",$A2323,$A$1,7,3,100,100,100)</f>
        <v>21.170833333333</v>
      </c>
      <c r="J2323" s="4">
        <f ca="1">[1]!thsiFinD("ths_dptb_stock",$A2323,$A$1,7,104,100,100)</f>
        <v>0.71428571428570997</v>
      </c>
      <c r="K2323" s="4">
        <f ca="1">[1]!thsiFinD("ths_srmi_stock",$A2323,$A$1,7,100,100)</f>
        <v>-3.3905967450271003E-2</v>
      </c>
      <c r="L2323" s="4">
        <f ca="1">[1]!thsiFinD("ths_atr_stock",$A2323,$A$1,7,101,100,100)</f>
        <v>0.96142857142856997</v>
      </c>
      <c r="M2323" s="4">
        <f ca="1">[1]!thsiFinD("ths_vol_w_stock",$A2323,$A$1)/1000000</f>
        <v>9.4618040000000008</v>
      </c>
      <c r="N2323" s="4">
        <f ca="1">[1]!thsiFinD("ths_turnover_ratio_w_stock",$A2323,$A$1)</f>
        <v>8.4557756409438003</v>
      </c>
      <c r="O2323" s="4">
        <f ca="1">[1]!thsiFinD("ths_relative_chg_ratio_w_stock",$A2323,$A$1,104,100)</f>
        <v>0.55700324530370005</v>
      </c>
      <c r="P2323" s="4"/>
    </row>
    <row r="2324" spans="1:16" x14ac:dyDescent="0.25">
      <c r="A2324" s="2" t="s">
        <v>4657</v>
      </c>
      <c r="B2324" s="2" t="s">
        <v>4658</v>
      </c>
      <c r="C2324" s="4">
        <f ca="1">[1]!thsiFinD("ths_vol_ratio_stock",$A2324,$A$1,7,100)</f>
        <v>0.85941560751182999</v>
      </c>
      <c r="D2324" s="4">
        <f ca="1">[1]!thsiFinD("ths_cr_stock",$A2324,$A$1,7,100,100)</f>
        <v>81.846153846153996</v>
      </c>
      <c r="E2324" s="4">
        <f ca="1">[1]!thsiFinD("ths_mfi_stock",$A2324,$A$1,7,100,100)</f>
        <v>44.527430717956001</v>
      </c>
      <c r="F2324" s="4">
        <f ca="1">[1]!thsiFinD("ths_expma_stock",$A2324,$A$1,7,100,100)</f>
        <v>18.236727074122999</v>
      </c>
      <c r="G2324" s="4">
        <f ca="1">[1]!thsiFinD("ths_rsi_stock",$A2324,$A$1,7,100,100)</f>
        <v>45.440899145505</v>
      </c>
      <c r="H2324" s="4">
        <f ca="1">[1]!thsiFinD("ths_adtm_stock",$A2324,$A$1,7,3,100,100,100)</f>
        <v>0.2108843537415</v>
      </c>
      <c r="I2324" s="4">
        <f ca="1">[1]!thsiFinD("ths_bbiboll_stock",$A2324,$A$1,7,3,100,100,100)</f>
        <v>18.540624999999999</v>
      </c>
      <c r="J2324" s="4">
        <f ca="1">[1]!thsiFinD("ths_dptb_stock",$A2324,$A$1,7,104,100,100)</f>
        <v>0.85714285714285998</v>
      </c>
      <c r="K2324" s="4">
        <f ca="1">[1]!thsiFinD("ths_srmi_stock",$A2324,$A$1,7,100,100)</f>
        <v>-1.0712372790573001E-2</v>
      </c>
      <c r="L2324" s="4">
        <f ca="1">[1]!thsiFinD("ths_atr_stock",$A2324,$A$1,7,101,100,100)</f>
        <v>0.61571428571428</v>
      </c>
      <c r="M2324" s="4">
        <f ca="1">[1]!thsiFinD("ths_vol_w_stock",$A2324,$A$1)/1000000</f>
        <v>16.847149000000002</v>
      </c>
      <c r="N2324" s="4">
        <f ca="1">[1]!thsiFinD("ths_turnover_ratio_w_stock",$A2324,$A$1)</f>
        <v>6.0291587392775998</v>
      </c>
      <c r="O2324" s="4">
        <f ca="1">[1]!thsiFinD("ths_relative_chg_ratio_w_stock",$A2324,$A$1,104,100)</f>
        <v>1.1219682894931</v>
      </c>
      <c r="P2324" s="4"/>
    </row>
    <row r="2325" spans="1:16" x14ac:dyDescent="0.25">
      <c r="A2325" s="2" t="s">
        <v>4659</v>
      </c>
      <c r="B2325" s="2" t="s">
        <v>4660</v>
      </c>
      <c r="C2325" s="4">
        <f ca="1">[1]!thsiFinD("ths_vol_ratio_stock",$A2325,$A$1,7,100)</f>
        <v>0.62072933074665004</v>
      </c>
      <c r="D2325" s="4">
        <f ca="1">[1]!thsiFinD("ths_cr_stock",$A2325,$A$1,7,100,100)</f>
        <v>87.662901824499997</v>
      </c>
      <c r="E2325" s="4">
        <f ca="1">[1]!thsiFinD("ths_mfi_stock",$A2325,$A$1,7,100,100)</f>
        <v>31.631992705089001</v>
      </c>
      <c r="F2325" s="4">
        <f ca="1">[1]!thsiFinD("ths_expma_stock",$A2325,$A$1,7,100,100)</f>
        <v>20.945983759979001</v>
      </c>
      <c r="G2325" s="4">
        <f ca="1">[1]!thsiFinD("ths_rsi_stock",$A2325,$A$1,7,100,100)</f>
        <v>35.964010623074998</v>
      </c>
      <c r="H2325" s="4">
        <f ca="1">[1]!thsiFinD("ths_adtm_stock",$A2325,$A$1,7,3,100,100,100)</f>
        <v>-0.24193548387097</v>
      </c>
      <c r="I2325" s="4">
        <f ca="1">[1]!thsiFinD("ths_bbiboll_stock",$A2325,$A$1,7,3,100,100,100)</f>
        <v>21.637083333332999</v>
      </c>
      <c r="J2325" s="4">
        <f ca="1">[1]!thsiFinD("ths_dptb_stock",$A2325,$A$1,7,104,100,100)</f>
        <v>0.71428571428570997</v>
      </c>
      <c r="K2325" s="4">
        <f ca="1">[1]!thsiFinD("ths_srmi_stock",$A2325,$A$1,7,100,100)</f>
        <v>-2.6901669758813002E-2</v>
      </c>
      <c r="L2325" s="4">
        <f ca="1">[1]!thsiFinD("ths_atr_stock",$A2325,$A$1,7,101,100,100)</f>
        <v>1.0385714285714001</v>
      </c>
      <c r="M2325" s="4">
        <f ca="1">[1]!thsiFinD("ths_vol_w_stock",$A2325,$A$1)/1000000</f>
        <v>12.778197</v>
      </c>
      <c r="N2325" s="4">
        <f ca="1">[1]!thsiFinD("ths_turnover_ratio_w_stock",$A2325,$A$1)</f>
        <v>8.4360678447455992</v>
      </c>
      <c r="O2325" s="4">
        <f ca="1">[1]!thsiFinD("ths_relative_chg_ratio_w_stock",$A2325,$A$1,104,100)</f>
        <v>0.59034351008500996</v>
      </c>
      <c r="P2325" s="4"/>
    </row>
    <row r="2326" spans="1:16" x14ac:dyDescent="0.25">
      <c r="A2326" s="2" t="s">
        <v>4661</v>
      </c>
      <c r="B2326" s="2" t="s">
        <v>4662</v>
      </c>
      <c r="C2326" s="4">
        <f ca="1">[1]!thsiFinD("ths_vol_ratio_stock",$A2326,$A$1,7,100)</f>
        <v>0.93705838733757996</v>
      </c>
      <c r="D2326" s="4">
        <f ca="1">[1]!thsiFinD("ths_cr_stock",$A2326,$A$1,7,100,100)</f>
        <v>97.938144329897</v>
      </c>
      <c r="E2326" s="4">
        <f ca="1">[1]!thsiFinD("ths_mfi_stock",$A2326,$A$1,7,100,100)</f>
        <v>54.528989289926997</v>
      </c>
      <c r="F2326" s="4">
        <f ca="1">[1]!thsiFinD("ths_expma_stock",$A2326,$A$1,7,100,100)</f>
        <v>35.158330805862001</v>
      </c>
      <c r="G2326" s="4">
        <f ca="1">[1]!thsiFinD("ths_rsi_stock",$A2326,$A$1,7,100,100)</f>
        <v>46.459065816970998</v>
      </c>
      <c r="H2326" s="4">
        <f ca="1">[1]!thsiFinD("ths_adtm_stock",$A2326,$A$1,7,3,100,100,100)</f>
        <v>0.30837004405287</v>
      </c>
      <c r="I2326" s="4">
        <f ca="1">[1]!thsiFinD("ths_bbiboll_stock",$A2326,$A$1,7,3,100,100,100)</f>
        <v>34.994374999999998</v>
      </c>
      <c r="J2326" s="4">
        <f ca="1">[1]!thsiFinD("ths_dptb_stock",$A2326,$A$1,7,104,100,100)</f>
        <v>0.42857142857142999</v>
      </c>
      <c r="K2326" s="4">
        <f ca="1">[1]!thsiFinD("ths_srmi_stock",$A2326,$A$1,7,100,100)</f>
        <v>1.0034403669725E-2</v>
      </c>
      <c r="L2326" s="4">
        <f ca="1">[1]!thsiFinD("ths_atr_stock",$A2326,$A$1,7,101,100,100)</f>
        <v>1.3714285714286001</v>
      </c>
      <c r="M2326" s="4">
        <f ca="1">[1]!thsiFinD("ths_vol_w_stock",$A2326,$A$1)/1000000</f>
        <v>8.0783330000000007</v>
      </c>
      <c r="N2326" s="4">
        <f ca="1">[1]!thsiFinD("ths_turnover_ratio_w_stock",$A2326,$A$1)</f>
        <v>17.241529961994999</v>
      </c>
      <c r="O2326" s="4">
        <f ca="1">[1]!thsiFinD("ths_relative_chg_ratio_w_stock",$A2326,$A$1,104,100)</f>
        <v>-1.8033626166296</v>
      </c>
      <c r="P2326" s="4"/>
    </row>
    <row r="2327" spans="1:16" x14ac:dyDescent="0.25">
      <c r="A2327" s="2" t="s">
        <v>4663</v>
      </c>
      <c r="B2327" s="2" t="s">
        <v>4664</v>
      </c>
      <c r="C2327" s="4">
        <f ca="1">[1]!thsiFinD("ths_vol_ratio_stock",$A2327,$A$1,7,100)</f>
        <v>0.63935484977167001</v>
      </c>
      <c r="D2327" s="4">
        <f ca="1">[1]!thsiFinD("ths_cr_stock",$A2327,$A$1,7,100,100)</f>
        <v>242.42424242423999</v>
      </c>
      <c r="E2327" s="4">
        <f ca="1">[1]!thsiFinD("ths_mfi_stock",$A2327,$A$1,7,100,100)</f>
        <v>77.758064837760003</v>
      </c>
      <c r="F2327" s="4">
        <f ca="1">[1]!thsiFinD("ths_expma_stock",$A2327,$A$1,7,100,100)</f>
        <v>20.642130596242001</v>
      </c>
      <c r="G2327" s="4">
        <f ca="1">[1]!thsiFinD("ths_rsi_stock",$A2327,$A$1,7,100,100)</f>
        <v>66.450117776374</v>
      </c>
      <c r="H2327" s="4">
        <f ca="1">[1]!thsiFinD("ths_adtm_stock",$A2327,$A$1,7,3,100,100,100)</f>
        <v>0.85467128027682004</v>
      </c>
      <c r="I2327" s="4">
        <f ca="1">[1]!thsiFinD("ths_bbiboll_stock",$A2327,$A$1,7,3,100,100,100)</f>
        <v>20.632395833333</v>
      </c>
      <c r="J2327" s="4">
        <f ca="1">[1]!thsiFinD("ths_dptb_stock",$A2327,$A$1,7,104,100,100)</f>
        <v>0.71428571428570997</v>
      </c>
      <c r="K2327" s="4">
        <f ca="1">[1]!thsiFinD("ths_srmi_stock",$A2327,$A$1,7,100,100)</f>
        <v>5.7454890788224001E-2</v>
      </c>
      <c r="L2327" s="4">
        <f ca="1">[1]!thsiFinD("ths_atr_stock",$A2327,$A$1,7,101,100,100)</f>
        <v>0.64571428571429001</v>
      </c>
      <c r="M2327" s="4">
        <f ca="1">[1]!thsiFinD("ths_vol_w_stock",$A2327,$A$1)/1000000</f>
        <v>4.2859769999999999</v>
      </c>
      <c r="N2327" s="4">
        <f ca="1">[1]!thsiFinD("ths_turnover_ratio_w_stock",$A2327,$A$1)</f>
        <v>2.7644330495356</v>
      </c>
      <c r="O2327" s="4">
        <f ca="1">[1]!thsiFinD("ths_relative_chg_ratio_w_stock",$A2327,$A$1,104,100)</f>
        <v>4.4119490350539001</v>
      </c>
      <c r="P2327" s="4"/>
    </row>
    <row r="2328" spans="1:16" x14ac:dyDescent="0.25">
      <c r="A2328" s="2" t="s">
        <v>4665</v>
      </c>
      <c r="B2328" s="2" t="s">
        <v>4666</v>
      </c>
      <c r="C2328" s="4">
        <f ca="1">[1]!thsiFinD("ths_vol_ratio_stock",$A2328,$A$1,7,100)</f>
        <v>0.84529311003487995</v>
      </c>
      <c r="D2328" s="4">
        <f ca="1">[1]!thsiFinD("ths_cr_stock",$A2328,$A$1,7,100,100)</f>
        <v>168.52589641434</v>
      </c>
      <c r="E2328" s="4">
        <f ca="1">[1]!thsiFinD("ths_mfi_stock",$A2328,$A$1,7,100,100)</f>
        <v>74.221301113345007</v>
      </c>
      <c r="F2328" s="4">
        <f ca="1">[1]!thsiFinD("ths_expma_stock",$A2328,$A$1,7,100,100)</f>
        <v>16.646847294985999</v>
      </c>
      <c r="G2328" s="4">
        <f ca="1">[1]!thsiFinD("ths_rsi_stock",$A2328,$A$1,7,100,100)</f>
        <v>59.303022152715002</v>
      </c>
      <c r="H2328" s="4">
        <f ca="1">[1]!thsiFinD("ths_adtm_stock",$A2328,$A$1,7,3,100,100,100)</f>
        <v>0.62464985994398003</v>
      </c>
      <c r="I2328" s="4">
        <f ca="1">[1]!thsiFinD("ths_bbiboll_stock",$A2328,$A$1,7,3,100,100,100)</f>
        <v>16.530104166667002</v>
      </c>
      <c r="J2328" s="4">
        <f ca="1">[1]!thsiFinD("ths_dptb_stock",$A2328,$A$1,7,104,100,100)</f>
        <v>0.57142857142856995</v>
      </c>
      <c r="K2328" s="4">
        <f ca="1">[1]!thsiFinD("ths_srmi_stock",$A2328,$A$1,7,100,100)</f>
        <v>5.4802592810843001E-2</v>
      </c>
      <c r="L2328" s="4">
        <f ca="1">[1]!thsiFinD("ths_atr_stock",$A2328,$A$1,7,101,100,100)</f>
        <v>0.96285714285713997</v>
      </c>
      <c r="M2328" s="4">
        <f ca="1">[1]!thsiFinD("ths_vol_w_stock",$A2328,$A$1)/1000000</f>
        <v>6.9794999999999998</v>
      </c>
      <c r="N2328" s="4">
        <f ca="1">[1]!thsiFinD("ths_turnover_ratio_w_stock",$A2328,$A$1)</f>
        <v>10.367426835704</v>
      </c>
      <c r="O2328" s="4">
        <f ca="1">[1]!thsiFinD("ths_relative_chg_ratio_w_stock",$A2328,$A$1,104,100)</f>
        <v>6.2681827139245998</v>
      </c>
      <c r="P2328" s="4"/>
    </row>
    <row r="2329" spans="1:16" x14ac:dyDescent="0.25">
      <c r="A2329" s="2" t="s">
        <v>4667</v>
      </c>
      <c r="B2329" s="2" t="s">
        <v>4668</v>
      </c>
      <c r="C2329" s="4">
        <f ca="1">[1]!thsiFinD("ths_vol_ratio_stock",$A2329,$A$1,7,100)</f>
        <v>0.65106639304561997</v>
      </c>
      <c r="D2329" s="4">
        <f ca="1">[1]!thsiFinD("ths_cr_stock",$A2329,$A$1,7,100,100)</f>
        <v>28.753680078508001</v>
      </c>
      <c r="E2329" s="4">
        <f ca="1">[1]!thsiFinD("ths_mfi_stock",$A2329,$A$1,7,100,100)</f>
        <v>13.648932260425999</v>
      </c>
      <c r="F2329" s="4">
        <f ca="1">[1]!thsiFinD("ths_expma_stock",$A2329,$A$1,7,100,100)</f>
        <v>64.321292468571997</v>
      </c>
      <c r="G2329" s="4">
        <f ca="1">[1]!thsiFinD("ths_rsi_stock",$A2329,$A$1,7,100,100)</f>
        <v>18.923634209688</v>
      </c>
      <c r="H2329" s="4">
        <f ca="1">[1]!thsiFinD("ths_adtm_stock",$A2329,$A$1,7,3,100,100,100)</f>
        <v>-0.67669172932331001</v>
      </c>
      <c r="I2329" s="4">
        <f ca="1">[1]!thsiFinD("ths_bbiboll_stock",$A2329,$A$1,7,3,100,100,100)</f>
        <v>65.666354166667006</v>
      </c>
      <c r="J2329" s="4">
        <f ca="1">[1]!thsiFinD("ths_dptb_stock",$A2329,$A$1,7,104,100,100)</f>
        <v>0.42857142857142999</v>
      </c>
      <c r="K2329" s="4">
        <f ca="1">[1]!thsiFinD("ths_srmi_stock",$A2329,$A$1,7,100,100)</f>
        <v>-5.5690072639225E-2</v>
      </c>
      <c r="L2329" s="4">
        <f ca="1">[1]!thsiFinD("ths_atr_stock",$A2329,$A$1,7,101,100,100)</f>
        <v>1.9385714285714</v>
      </c>
      <c r="M2329" s="4">
        <f ca="1">[1]!thsiFinD("ths_vol_w_stock",$A2329,$A$1)/1000000</f>
        <v>13.228759999999999</v>
      </c>
      <c r="N2329" s="4">
        <f ca="1">[1]!thsiFinD("ths_turnover_ratio_w_stock",$A2329,$A$1)</f>
        <v>4.4987849761456999</v>
      </c>
      <c r="O2329" s="4">
        <f ca="1">[1]!thsiFinD("ths_relative_chg_ratio_w_stock",$A2329,$A$1,104,100)</f>
        <v>-5.8795119657303001</v>
      </c>
      <c r="P2329" s="4"/>
    </row>
    <row r="2330" spans="1:16" x14ac:dyDescent="0.25">
      <c r="A2330" s="2" t="s">
        <v>4669</v>
      </c>
      <c r="B2330" s="2" t="s">
        <v>4670</v>
      </c>
      <c r="C2330" s="4">
        <f ca="1">[1]!thsiFinD("ths_vol_ratio_stock",$A2330,$A$1,7,100)</f>
        <v>1.3114209614721</v>
      </c>
      <c r="D2330" s="4">
        <f ca="1">[1]!thsiFinD("ths_cr_stock",$A2330,$A$1,7,100,100)</f>
        <v>110.28708133971</v>
      </c>
      <c r="E2330" s="4">
        <f ca="1">[1]!thsiFinD("ths_mfi_stock",$A2330,$A$1,7,100,100)</f>
        <v>76.873805431269005</v>
      </c>
      <c r="F2330" s="4">
        <f ca="1">[1]!thsiFinD("ths_expma_stock",$A2330,$A$1,7,100,100)</f>
        <v>10.642492649385</v>
      </c>
      <c r="G2330" s="4">
        <f ca="1">[1]!thsiFinD("ths_rsi_stock",$A2330,$A$1,7,100,100)</f>
        <v>52.222059552486002</v>
      </c>
      <c r="H2330" s="4">
        <f ca="1">[1]!thsiFinD("ths_adtm_stock",$A2330,$A$1,7,3,100,100,100)</f>
        <v>0.42727272727273002</v>
      </c>
      <c r="I2330" s="4">
        <f ca="1">[1]!thsiFinD("ths_bbiboll_stock",$A2330,$A$1,7,3,100,100,100)</f>
        <v>10.681041666666999</v>
      </c>
      <c r="J2330" s="4">
        <f ca="1">[1]!thsiFinD("ths_dptb_stock",$A2330,$A$1,7,104,100,100)</f>
        <v>0.57142857142856995</v>
      </c>
      <c r="K2330" s="4">
        <f ca="1">[1]!thsiFinD("ths_srmi_stock",$A2330,$A$1,7,100,100)</f>
        <v>1.8587360594795E-3</v>
      </c>
      <c r="L2330" s="4">
        <f ca="1">[1]!thsiFinD("ths_atr_stock",$A2330,$A$1,7,101,100,100)</f>
        <v>0.44</v>
      </c>
      <c r="M2330" s="4">
        <f ca="1">[1]!thsiFinD("ths_vol_w_stock",$A2330,$A$1)/1000000</f>
        <v>11.0006</v>
      </c>
      <c r="N2330" s="4">
        <f ca="1">[1]!thsiFinD("ths_turnover_ratio_w_stock",$A2330,$A$1)</f>
        <v>5.7406069145847001</v>
      </c>
      <c r="O2330" s="4">
        <f ca="1">[1]!thsiFinD("ths_relative_chg_ratio_w_stock",$A2330,$A$1,104,100)</f>
        <v>-0.26681521266111002</v>
      </c>
      <c r="P2330" s="4"/>
    </row>
    <row r="2331" spans="1:16" x14ac:dyDescent="0.25">
      <c r="A2331" s="2" t="s">
        <v>4671</v>
      </c>
      <c r="B2331" s="2" t="s">
        <v>4672</v>
      </c>
      <c r="C2331" s="4">
        <f ca="1">[1]!thsiFinD("ths_vol_ratio_stock",$A2331,$A$1,7,100)</f>
        <v>0.91667022129540998</v>
      </c>
      <c r="D2331" s="4">
        <f ca="1">[1]!thsiFinD("ths_cr_stock",$A2331,$A$1,7,100,100)</f>
        <v>75.809716599189997</v>
      </c>
      <c r="E2331" s="4">
        <f ca="1">[1]!thsiFinD("ths_mfi_stock",$A2331,$A$1,7,100,100)</f>
        <v>56.360912998769003</v>
      </c>
      <c r="F2331" s="4">
        <f ca="1">[1]!thsiFinD("ths_expma_stock",$A2331,$A$1,7,100,100)</f>
        <v>19.327556322957001</v>
      </c>
      <c r="G2331" s="4">
        <f ca="1">[1]!thsiFinD("ths_rsi_stock",$A2331,$A$1,7,100,100)</f>
        <v>43.038393016034</v>
      </c>
      <c r="H2331" s="4">
        <f ca="1">[1]!thsiFinD("ths_adtm_stock",$A2331,$A$1,7,3,100,100,100)</f>
        <v>-0.45175438596491002</v>
      </c>
      <c r="I2331" s="4">
        <f ca="1">[1]!thsiFinD("ths_bbiboll_stock",$A2331,$A$1,7,3,100,100,100)</f>
        <v>19.697604166666999</v>
      </c>
      <c r="J2331" s="4">
        <f ca="1">[1]!thsiFinD("ths_dptb_stock",$A2331,$A$1,7,104,100,100)</f>
        <v>0.71428571428570997</v>
      </c>
      <c r="K2331" s="4">
        <f ca="1">[1]!thsiFinD("ths_srmi_stock",$A2331,$A$1,7,100,100)</f>
        <v>-2.3760330578511998E-2</v>
      </c>
      <c r="L2331" s="4">
        <f ca="1">[1]!thsiFinD("ths_atr_stock",$A2331,$A$1,7,101,100,100)</f>
        <v>0.88</v>
      </c>
      <c r="M2331" s="4">
        <f ca="1">[1]!thsiFinD("ths_vol_w_stock",$A2331,$A$1)/1000000</f>
        <v>48.108896000000001</v>
      </c>
      <c r="N2331" s="4">
        <f ca="1">[1]!thsiFinD("ths_turnover_ratio_w_stock",$A2331,$A$1)</f>
        <v>63.516032792875002</v>
      </c>
      <c r="O2331" s="4">
        <f ca="1">[1]!thsiFinD("ths_relative_chg_ratio_w_stock",$A2331,$A$1,104,100)</f>
        <v>0.57215825722767999</v>
      </c>
      <c r="P2331" s="4"/>
    </row>
    <row r="2332" spans="1:16" x14ac:dyDescent="0.25">
      <c r="A2332" s="2" t="s">
        <v>4673</v>
      </c>
      <c r="B2332" s="2" t="s">
        <v>4674</v>
      </c>
      <c r="C2332" s="4">
        <f ca="1">[1]!thsiFinD("ths_vol_ratio_stock",$A2332,$A$1,7,100)</f>
        <v>0.66212724327505001</v>
      </c>
      <c r="D2332" s="4">
        <f ca="1">[1]!thsiFinD("ths_cr_stock",$A2332,$A$1,7,100,100)</f>
        <v>115.07128309572001</v>
      </c>
      <c r="E2332" s="4">
        <f ca="1">[1]!thsiFinD("ths_mfi_stock",$A2332,$A$1,7,100,100)</f>
        <v>56.798380521487999</v>
      </c>
      <c r="F2332" s="4">
        <f ca="1">[1]!thsiFinD("ths_expma_stock",$A2332,$A$1,7,100,100)</f>
        <v>12.902636940628</v>
      </c>
      <c r="G2332" s="4">
        <f ca="1">[1]!thsiFinD("ths_rsi_stock",$A2332,$A$1,7,100,100)</f>
        <v>52.625054807919</v>
      </c>
      <c r="H2332" s="4">
        <f ca="1">[1]!thsiFinD("ths_adtm_stock",$A2332,$A$1,7,3,100,100,100)</f>
        <v>0.16129032258063999</v>
      </c>
      <c r="I2332" s="4">
        <f ca="1">[1]!thsiFinD("ths_bbiboll_stock",$A2332,$A$1,7,3,100,100,100)</f>
        <v>12.9984375</v>
      </c>
      <c r="J2332" s="4">
        <f ca="1">[1]!thsiFinD("ths_dptb_stock",$A2332,$A$1,7,104,100,100)</f>
        <v>0.57142857142856995</v>
      </c>
      <c r="K2332" s="4">
        <f ca="1">[1]!thsiFinD("ths_srmi_stock",$A2332,$A$1,7,100,100)</f>
        <v>8.3969465648855001E-3</v>
      </c>
      <c r="L2332" s="4">
        <f ca="1">[1]!thsiFinD("ths_atr_stock",$A2332,$A$1,7,101,100,100)</f>
        <v>0.53571428571429003</v>
      </c>
      <c r="M2332" s="4">
        <f ca="1">[1]!thsiFinD("ths_vol_w_stock",$A2332,$A$1)/1000000</f>
        <v>10.454656</v>
      </c>
      <c r="N2332" s="4">
        <f ca="1">[1]!thsiFinD("ths_turnover_ratio_w_stock",$A2332,$A$1)</f>
        <v>4.1557801915777999</v>
      </c>
      <c r="O2332" s="4">
        <f ca="1">[1]!thsiFinD("ths_relative_chg_ratio_w_stock",$A2332,$A$1,104,100)</f>
        <v>-1.1285073225597999</v>
      </c>
      <c r="P2332" s="4"/>
    </row>
    <row r="2333" spans="1:16" x14ac:dyDescent="0.25">
      <c r="A2333" s="2" t="s">
        <v>4675</v>
      </c>
      <c r="B2333" s="2" t="s">
        <v>4676</v>
      </c>
      <c r="C2333" s="4">
        <f ca="1">[1]!thsiFinD("ths_vol_ratio_stock",$A2333,$A$1,7,100)</f>
        <v>0.69072165820178</v>
      </c>
      <c r="D2333" s="4">
        <f ca="1">[1]!thsiFinD("ths_cr_stock",$A2333,$A$1,7,100,100)</f>
        <v>118.20294345469</v>
      </c>
      <c r="E2333" s="4">
        <f ca="1">[1]!thsiFinD("ths_mfi_stock",$A2333,$A$1,7,100,100)</f>
        <v>55.659375889895003</v>
      </c>
      <c r="F2333" s="4">
        <f ca="1">[1]!thsiFinD("ths_expma_stock",$A2333,$A$1,7,100,100)</f>
        <v>41.320546851861003</v>
      </c>
      <c r="G2333" s="4">
        <f ca="1">[1]!thsiFinD("ths_rsi_stock",$A2333,$A$1,7,100,100)</f>
        <v>54.485619689483997</v>
      </c>
      <c r="H2333" s="4">
        <f ca="1">[1]!thsiFinD("ths_adtm_stock",$A2333,$A$1,7,3,100,100,100)</f>
        <v>0.59801488833746996</v>
      </c>
      <c r="I2333" s="4">
        <f ca="1">[1]!thsiFinD("ths_bbiboll_stock",$A2333,$A$1,7,3,100,100,100)</f>
        <v>41.712708333332998</v>
      </c>
      <c r="J2333" s="4">
        <f ca="1">[1]!thsiFinD("ths_dptb_stock",$A2333,$A$1,7,104,100,100)</f>
        <v>0.85714285714285998</v>
      </c>
      <c r="K2333" s="4">
        <f ca="1">[1]!thsiFinD("ths_srmi_stock",$A2333,$A$1,7,100,100)</f>
        <v>3.7256763170383997E-2</v>
      </c>
      <c r="L2333" s="4">
        <f ca="1">[1]!thsiFinD("ths_atr_stock",$A2333,$A$1,7,101,100,100)</f>
        <v>1.3728571428570999</v>
      </c>
      <c r="M2333" s="4">
        <f ca="1">[1]!thsiFinD("ths_vol_w_stock",$A2333,$A$1)/1000000</f>
        <v>8.2931279999999994</v>
      </c>
      <c r="N2333" s="4">
        <f ca="1">[1]!thsiFinD("ths_turnover_ratio_w_stock",$A2333,$A$1)</f>
        <v>8.1947905138340005</v>
      </c>
      <c r="O2333" s="4">
        <f ca="1">[1]!thsiFinD("ths_relative_chg_ratio_w_stock",$A2333,$A$1,104,100)</f>
        <v>5.4516411308299997</v>
      </c>
      <c r="P2333" s="4"/>
    </row>
    <row r="2334" spans="1:16" x14ac:dyDescent="0.25">
      <c r="A2334" s="2" t="s">
        <v>4677</v>
      </c>
      <c r="B2334" s="2" t="s">
        <v>4678</v>
      </c>
      <c r="C2334" s="4">
        <f ca="1">[1]!thsiFinD("ths_vol_ratio_stock",$A2334,$A$1,7,100)</f>
        <v>0.79584669866860003</v>
      </c>
      <c r="D2334" s="4">
        <f ca="1">[1]!thsiFinD("ths_cr_stock",$A2334,$A$1,7,100,100)</f>
        <v>65.146579804560005</v>
      </c>
      <c r="E2334" s="4">
        <f ca="1">[1]!thsiFinD("ths_mfi_stock",$A2334,$A$1,7,100,100)</f>
        <v>29.396239630347999</v>
      </c>
      <c r="F2334" s="4">
        <f ca="1">[1]!thsiFinD("ths_expma_stock",$A2334,$A$1,7,100,100)</f>
        <v>9.2548366164051004</v>
      </c>
      <c r="G2334" s="4">
        <f ca="1">[1]!thsiFinD("ths_rsi_stock",$A2334,$A$1,7,100,100)</f>
        <v>41.121844445565998</v>
      </c>
      <c r="H2334" s="4">
        <f ca="1">[1]!thsiFinD("ths_adtm_stock",$A2334,$A$1,7,3,100,100,100)</f>
        <v>-0.75700934579439005</v>
      </c>
      <c r="I2334" s="4">
        <f ca="1">[1]!thsiFinD("ths_bbiboll_stock",$A2334,$A$1,7,3,100,100,100)</f>
        <v>9.3653124999999999</v>
      </c>
      <c r="J2334" s="4">
        <f ca="1">[1]!thsiFinD("ths_dptb_stock",$A2334,$A$1,7,104,100,100)</f>
        <v>0.57142857142856995</v>
      </c>
      <c r="K2334" s="4">
        <f ca="1">[1]!thsiFinD("ths_srmi_stock",$A2334,$A$1,7,100,100)</f>
        <v>-5.1493305870236997E-2</v>
      </c>
      <c r="L2334" s="4">
        <f ca="1">[1]!thsiFinD("ths_atr_stock",$A2334,$A$1,7,101,100,100)</f>
        <v>0.50857142857143001</v>
      </c>
      <c r="M2334" s="4">
        <f ca="1">[1]!thsiFinD("ths_vol_w_stock",$A2334,$A$1)/1000000</f>
        <v>13.235001</v>
      </c>
      <c r="N2334" s="4">
        <f ca="1">[1]!thsiFinD("ths_turnover_ratio_w_stock",$A2334,$A$1)</f>
        <v>7.9842350732369001</v>
      </c>
      <c r="O2334" s="4">
        <f ca="1">[1]!thsiFinD("ths_relative_chg_ratio_w_stock",$A2334,$A$1,104,100)</f>
        <v>-3.2261781123456998</v>
      </c>
      <c r="P2334" s="4"/>
    </row>
    <row r="2335" spans="1:16" x14ac:dyDescent="0.25">
      <c r="A2335" s="2" t="s">
        <v>4679</v>
      </c>
      <c r="B2335" s="2" t="s">
        <v>4680</v>
      </c>
      <c r="C2335" s="4">
        <f ca="1">[1]!thsiFinD("ths_vol_ratio_stock",$A2335,$A$1,7,100)</f>
        <v>0.88025893779257003</v>
      </c>
      <c r="D2335" s="4">
        <f ca="1">[1]!thsiFinD("ths_cr_stock",$A2335,$A$1,7,100,100)</f>
        <v>110.15228426396</v>
      </c>
      <c r="E2335" s="4">
        <f ca="1">[1]!thsiFinD("ths_mfi_stock",$A2335,$A$1,7,100,100)</f>
        <v>53.33820687347</v>
      </c>
      <c r="F2335" s="4">
        <f ca="1">[1]!thsiFinD("ths_expma_stock",$A2335,$A$1,7,100,100)</f>
        <v>13.069075096556</v>
      </c>
      <c r="G2335" s="4">
        <f ca="1">[1]!thsiFinD("ths_rsi_stock",$A2335,$A$1,7,100,100)</f>
        <v>58.655843434379001</v>
      </c>
      <c r="H2335" s="4">
        <f ca="1">[1]!thsiFinD("ths_adtm_stock",$A2335,$A$1,7,3,100,100,100)</f>
        <v>0.14516129032257999</v>
      </c>
      <c r="I2335" s="4">
        <f ca="1">[1]!thsiFinD("ths_bbiboll_stock",$A2335,$A$1,7,3,100,100,100)</f>
        <v>13.054270833333</v>
      </c>
      <c r="J2335" s="4">
        <f ca="1">[1]!thsiFinD("ths_dptb_stock",$A2335,$A$1,7,104,100,100)</f>
        <v>0.71428571428570997</v>
      </c>
      <c r="K2335" s="4">
        <f ca="1">[1]!thsiFinD("ths_srmi_stock",$A2335,$A$1,7,100,100)</f>
        <v>1.8684603886398001E-2</v>
      </c>
      <c r="L2335" s="4">
        <f ca="1">[1]!thsiFinD("ths_atr_stock",$A2335,$A$1,7,101,100,100)</f>
        <v>0.62571428571429</v>
      </c>
      <c r="M2335" s="4">
        <f ca="1">[1]!thsiFinD("ths_vol_w_stock",$A2335,$A$1)/1000000</f>
        <v>41.805906</v>
      </c>
      <c r="N2335" s="4">
        <f ca="1">[1]!thsiFinD("ths_turnover_ratio_w_stock",$A2335,$A$1)</f>
        <v>12.355726267209</v>
      </c>
      <c r="O2335" s="4">
        <f ca="1">[1]!thsiFinD("ths_relative_chg_ratio_w_stock",$A2335,$A$1,104,100)</f>
        <v>1.5600754419242999</v>
      </c>
      <c r="P2335" s="4"/>
    </row>
    <row r="2336" spans="1:16" x14ac:dyDescent="0.25">
      <c r="A2336" s="2" t="s">
        <v>4681</v>
      </c>
      <c r="B2336" s="2" t="s">
        <v>4682</v>
      </c>
      <c r="C2336" s="4">
        <f ca="1">[1]!thsiFinD("ths_vol_ratio_stock",$A2336,$A$1,7,100)</f>
        <v>0.69892638908048998</v>
      </c>
      <c r="D2336" s="4">
        <f ca="1">[1]!thsiFinD("ths_cr_stock",$A2336,$A$1,7,100,100)</f>
        <v>48.576850094877003</v>
      </c>
      <c r="E2336" s="4">
        <f ca="1">[1]!thsiFinD("ths_mfi_stock",$A2336,$A$1,7,100,100)</f>
        <v>41.272897028240997</v>
      </c>
      <c r="F2336" s="4">
        <f ca="1">[1]!thsiFinD("ths_expma_stock",$A2336,$A$1,7,100,100)</f>
        <v>14.118390417122001</v>
      </c>
      <c r="G2336" s="4">
        <f ca="1">[1]!thsiFinD("ths_rsi_stock",$A2336,$A$1,7,100,100)</f>
        <v>46.919052360264999</v>
      </c>
      <c r="H2336" s="4">
        <f ca="1">[1]!thsiFinD("ths_adtm_stock",$A2336,$A$1,7,3,100,100,100)</f>
        <v>0.21518987341772</v>
      </c>
      <c r="I2336" s="4">
        <f ca="1">[1]!thsiFinD("ths_bbiboll_stock",$A2336,$A$1,7,3,100,100,100)</f>
        <v>14.245625</v>
      </c>
      <c r="J2336" s="4">
        <f ca="1">[1]!thsiFinD("ths_dptb_stock",$A2336,$A$1,7,104,100,100)</f>
        <v>0.85714285714285998</v>
      </c>
      <c r="K2336" s="4">
        <f ca="1">[1]!thsiFinD("ths_srmi_stock",$A2336,$A$1,7,100,100)</f>
        <v>-2.0027624309391999E-2</v>
      </c>
      <c r="L2336" s="4">
        <f ca="1">[1]!thsiFinD("ths_atr_stock",$A2336,$A$1,7,101,100,100)</f>
        <v>0.40571428571429002</v>
      </c>
      <c r="M2336" s="4">
        <f ca="1">[1]!thsiFinD("ths_vol_w_stock",$A2336,$A$1)/1000000</f>
        <v>7.225193</v>
      </c>
      <c r="N2336" s="4">
        <f ca="1">[1]!thsiFinD("ths_turnover_ratio_w_stock",$A2336,$A$1)</f>
        <v>4.2692073079668003</v>
      </c>
      <c r="O2336" s="4">
        <f ca="1">[1]!thsiFinD("ths_relative_chg_ratio_w_stock",$A2336,$A$1,104,100)</f>
        <v>-0.42365151660106998</v>
      </c>
      <c r="P2336" s="4"/>
    </row>
    <row r="2337" spans="1:16" x14ac:dyDescent="0.25">
      <c r="A2337" s="2" t="s">
        <v>4683</v>
      </c>
      <c r="B2337" s="2" t="s">
        <v>4684</v>
      </c>
      <c r="C2337" s="4">
        <f ca="1">[1]!thsiFinD("ths_vol_ratio_stock",$A2337,$A$1,7,100)</f>
        <v>0.74681845391787005</v>
      </c>
      <c r="D2337" s="4">
        <f ca="1">[1]!thsiFinD("ths_cr_stock",$A2337,$A$1,7,100,100)</f>
        <v>84.165651644335995</v>
      </c>
      <c r="E2337" s="4">
        <f ca="1">[1]!thsiFinD("ths_mfi_stock",$A2337,$A$1,7,100,100)</f>
        <v>37.364121037109001</v>
      </c>
      <c r="F2337" s="4">
        <f ca="1">[1]!thsiFinD("ths_expma_stock",$A2337,$A$1,7,100,100)</f>
        <v>18.348799146693999</v>
      </c>
      <c r="G2337" s="4">
        <f ca="1">[1]!thsiFinD("ths_rsi_stock",$A2337,$A$1,7,100,100)</f>
        <v>40.950331445128</v>
      </c>
      <c r="H2337" s="4">
        <f ca="1">[1]!thsiFinD("ths_adtm_stock",$A2337,$A$1,7,3,100,100,100)</f>
        <v>8.8235294117644997E-2</v>
      </c>
      <c r="I2337" s="4">
        <f ca="1">[1]!thsiFinD("ths_bbiboll_stock",$A2337,$A$1,7,3,100,100,100)</f>
        <v>18.766666666667</v>
      </c>
      <c r="J2337" s="4">
        <f ca="1">[1]!thsiFinD("ths_dptb_stock",$A2337,$A$1,7,104,100,100)</f>
        <v>0.57142857142856995</v>
      </c>
      <c r="K2337" s="4">
        <f ca="1">[1]!thsiFinD("ths_srmi_stock",$A2337,$A$1,7,100,100)</f>
        <v>-1.338329764454E-2</v>
      </c>
      <c r="L2337" s="4">
        <f ca="1">[1]!thsiFinD("ths_atr_stock",$A2337,$A$1,7,101,100,100)</f>
        <v>0.73857142857142999</v>
      </c>
      <c r="M2337" s="4">
        <f ca="1">[1]!thsiFinD("ths_vol_w_stock",$A2337,$A$1)/1000000</f>
        <v>12.367751</v>
      </c>
      <c r="N2337" s="4">
        <f ca="1">[1]!thsiFinD("ths_turnover_ratio_w_stock",$A2337,$A$1)</f>
        <v>18.756276135128999</v>
      </c>
      <c r="O2337" s="4">
        <f ca="1">[1]!thsiFinD("ths_relative_chg_ratio_w_stock",$A2337,$A$1,104,100)</f>
        <v>0.61830290328842996</v>
      </c>
      <c r="P2337" s="4"/>
    </row>
    <row r="2338" spans="1:16" x14ac:dyDescent="0.25">
      <c r="A2338" s="2" t="s">
        <v>4685</v>
      </c>
      <c r="B2338" s="2" t="s">
        <v>4686</v>
      </c>
      <c r="C2338" s="4">
        <f ca="1">[1]!thsiFinD("ths_vol_ratio_stock",$A2338,$A$1,7,100)</f>
        <v>1.1232935446201</v>
      </c>
      <c r="D2338" s="4">
        <f ca="1">[1]!thsiFinD("ths_cr_stock",$A2338,$A$1,7,100,100)</f>
        <v>66.704545454545993</v>
      </c>
      <c r="E2338" s="4">
        <f ca="1">[1]!thsiFinD("ths_mfi_stock",$A2338,$A$1,7,100,100)</f>
        <v>28.711516212530999</v>
      </c>
      <c r="F2338" s="4">
        <f ca="1">[1]!thsiFinD("ths_expma_stock",$A2338,$A$1,7,100,100)</f>
        <v>16.495576411097002</v>
      </c>
      <c r="G2338" s="4">
        <f ca="1">[1]!thsiFinD("ths_rsi_stock",$A2338,$A$1,7,100,100)</f>
        <v>41.603203201196997</v>
      </c>
      <c r="H2338" s="4">
        <f ca="1">[1]!thsiFinD("ths_adtm_stock",$A2338,$A$1,7,3,100,100,100)</f>
        <v>-0.45049504950495001</v>
      </c>
      <c r="I2338" s="4">
        <f ca="1">[1]!thsiFinD("ths_bbiboll_stock",$A2338,$A$1,7,3,100,100,100)</f>
        <v>16.652708333332999</v>
      </c>
      <c r="J2338" s="4">
        <f ca="1">[1]!thsiFinD("ths_dptb_stock",$A2338,$A$1,7,104,100,100)</f>
        <v>0.57142857142856995</v>
      </c>
      <c r="K2338" s="4">
        <f ca="1">[1]!thsiFinD("ths_srmi_stock",$A2338,$A$1,7,100,100)</f>
        <v>-4.8894062863795003E-2</v>
      </c>
      <c r="L2338" s="4">
        <f ca="1">[1]!thsiFinD("ths_atr_stock",$A2338,$A$1,7,101,100,100)</f>
        <v>0.71571428571428997</v>
      </c>
      <c r="M2338" s="4">
        <f ca="1">[1]!thsiFinD("ths_vol_w_stock",$A2338,$A$1)/1000000</f>
        <v>2.574916</v>
      </c>
      <c r="N2338" s="4">
        <f ca="1">[1]!thsiFinD("ths_turnover_ratio_w_stock",$A2338,$A$1)</f>
        <v>3.7651994728840998</v>
      </c>
      <c r="O2338" s="4">
        <f ca="1">[1]!thsiFinD("ths_relative_chg_ratio_w_stock",$A2338,$A$1,104,100)</f>
        <v>-3.0077861319857</v>
      </c>
      <c r="P2338" s="4"/>
    </row>
    <row r="2339" spans="1:16" x14ac:dyDescent="0.25">
      <c r="A2339" s="2" t="s">
        <v>4687</v>
      </c>
      <c r="B2339" s="2" t="s">
        <v>4688</v>
      </c>
      <c r="C2339" s="4">
        <f ca="1">[1]!thsiFinD("ths_vol_ratio_stock",$A2339,$A$1,7,100)</f>
        <v>0.85273809756112995</v>
      </c>
      <c r="D2339" s="4">
        <f ca="1">[1]!thsiFinD("ths_cr_stock",$A2339,$A$1,7,100,100)</f>
        <v>54.440789473683999</v>
      </c>
      <c r="E2339" s="4">
        <f ca="1">[1]!thsiFinD("ths_mfi_stock",$A2339,$A$1,7,100,100)</f>
        <v>30.240905991565999</v>
      </c>
      <c r="F2339" s="4">
        <f ca="1">[1]!thsiFinD("ths_expma_stock",$A2339,$A$1,7,100,100)</f>
        <v>10.487789801812999</v>
      </c>
      <c r="G2339" s="4">
        <f ca="1">[1]!thsiFinD("ths_rsi_stock",$A2339,$A$1,7,100,100)</f>
        <v>48.822605985589</v>
      </c>
      <c r="H2339" s="4">
        <f ca="1">[1]!thsiFinD("ths_adtm_stock",$A2339,$A$1,7,3,100,100,100)</f>
        <v>-0.23728813559322001</v>
      </c>
      <c r="I2339" s="4">
        <f ca="1">[1]!thsiFinD("ths_bbiboll_stock",$A2339,$A$1,7,3,100,100,100)</f>
        <v>10.544062500000001</v>
      </c>
      <c r="J2339" s="4">
        <f ca="1">[1]!thsiFinD("ths_dptb_stock",$A2339,$A$1,7,104,100,100)</f>
        <v>0.71428571428570997</v>
      </c>
      <c r="K2339" s="4">
        <f ca="1">[1]!thsiFinD("ths_srmi_stock",$A2339,$A$1,7,100,100)</f>
        <v>-3.5616438356164001E-2</v>
      </c>
      <c r="L2339" s="4">
        <f ca="1">[1]!thsiFinD("ths_atr_stock",$A2339,$A$1,7,101,100,100)</f>
        <v>0.46142857142857002</v>
      </c>
      <c r="M2339" s="4">
        <f ca="1">[1]!thsiFinD("ths_vol_w_stock",$A2339,$A$1)/1000000</f>
        <v>4.4549989999999999</v>
      </c>
      <c r="N2339" s="4">
        <f ca="1">[1]!thsiFinD("ths_turnover_ratio_w_stock",$A2339,$A$1)</f>
        <v>3.7125316513186002</v>
      </c>
      <c r="O2339" s="4">
        <f ca="1">[1]!thsiFinD("ths_relative_chg_ratio_w_stock",$A2339,$A$1,104,100)</f>
        <v>-1.8634151572408</v>
      </c>
      <c r="P2339" s="4"/>
    </row>
    <row r="2340" spans="1:16" x14ac:dyDescent="0.25">
      <c r="A2340" s="2" t="s">
        <v>4689</v>
      </c>
      <c r="B2340" s="2" t="s">
        <v>4690</v>
      </c>
      <c r="C2340" s="4">
        <f ca="1">[1]!thsiFinD("ths_vol_ratio_stock",$A2340,$A$1,7,100)</f>
        <v>0.71194976276212996</v>
      </c>
      <c r="D2340" s="4">
        <f ca="1">[1]!thsiFinD("ths_cr_stock",$A2340,$A$1,7,100,100)</f>
        <v>126.06324972737001</v>
      </c>
      <c r="E2340" s="4">
        <f ca="1">[1]!thsiFinD("ths_mfi_stock",$A2340,$A$1,7,100,100)</f>
        <v>76.335526876223994</v>
      </c>
      <c r="F2340" s="4">
        <f ca="1">[1]!thsiFinD("ths_expma_stock",$A2340,$A$1,7,100,100)</f>
        <v>15.006727298898999</v>
      </c>
      <c r="G2340" s="4">
        <f ca="1">[1]!thsiFinD("ths_rsi_stock",$A2340,$A$1,7,100,100)</f>
        <v>52.301642577627</v>
      </c>
      <c r="H2340" s="4">
        <f ca="1">[1]!thsiFinD("ths_adtm_stock",$A2340,$A$1,7,3,100,100,100)</f>
        <v>0.46332046332046001</v>
      </c>
      <c r="I2340" s="4">
        <f ca="1">[1]!thsiFinD("ths_bbiboll_stock",$A2340,$A$1,7,3,100,100,100)</f>
        <v>14.975208333333001</v>
      </c>
      <c r="J2340" s="4">
        <f ca="1">[1]!thsiFinD("ths_dptb_stock",$A2340,$A$1,7,104,100,100)</f>
        <v>0.71428571428570997</v>
      </c>
      <c r="K2340" s="4">
        <f ca="1">[1]!thsiFinD("ths_srmi_stock",$A2340,$A$1,7,100,100)</f>
        <v>2.7242524916944E-2</v>
      </c>
      <c r="L2340" s="4">
        <f ca="1">[1]!thsiFinD("ths_atr_stock",$A2340,$A$1,7,101,100,100)</f>
        <v>1.05</v>
      </c>
      <c r="M2340" s="4">
        <f ca="1">[1]!thsiFinD("ths_vol_w_stock",$A2340,$A$1)/1000000</f>
        <v>18.118102</v>
      </c>
      <c r="N2340" s="4">
        <f ca="1">[1]!thsiFinD("ths_turnover_ratio_w_stock",$A2340,$A$1)</f>
        <v>23.305266282649001</v>
      </c>
      <c r="O2340" s="4">
        <f ca="1">[1]!thsiFinD("ths_relative_chg_ratio_w_stock",$A2340,$A$1,104,100)</f>
        <v>-2.1917436218641999</v>
      </c>
      <c r="P2340" s="4"/>
    </row>
    <row r="2341" spans="1:16" x14ac:dyDescent="0.25">
      <c r="A2341" s="2" t="s">
        <v>4691</v>
      </c>
      <c r="B2341" s="2" t="s">
        <v>4692</v>
      </c>
      <c r="C2341" s="4">
        <f ca="1">[1]!thsiFinD("ths_vol_ratio_stock",$A2341,$A$1,7,100)</f>
        <v>1.9857602604713001</v>
      </c>
      <c r="D2341" s="4">
        <f ca="1">[1]!thsiFinD("ths_cr_stock",$A2341,$A$1,7,100,100)</f>
        <v>120.44661549196999</v>
      </c>
      <c r="E2341" s="4">
        <f ca="1">[1]!thsiFinD("ths_mfi_stock",$A2341,$A$1,7,100,100)</f>
        <v>74.573548131829995</v>
      </c>
      <c r="F2341" s="4">
        <f ca="1">[1]!thsiFinD("ths_expma_stock",$A2341,$A$1,7,100,100)</f>
        <v>14.905847677019</v>
      </c>
      <c r="G2341" s="4">
        <f ca="1">[1]!thsiFinD("ths_rsi_stock",$A2341,$A$1,7,100,100)</f>
        <v>46.768662361564999</v>
      </c>
      <c r="H2341" s="4">
        <f ca="1">[1]!thsiFinD("ths_adtm_stock",$A2341,$A$1,7,3,100,100,100)</f>
        <v>0.70172413793102995</v>
      </c>
      <c r="I2341" s="4">
        <f ca="1">[1]!thsiFinD("ths_bbiboll_stock",$A2341,$A$1,7,3,100,100,100)</f>
        <v>14.7109375</v>
      </c>
      <c r="J2341" s="4">
        <f ca="1">[1]!thsiFinD("ths_dptb_stock",$A2341,$A$1,7,104,100,100)</f>
        <v>0.42857142857142999</v>
      </c>
      <c r="K2341" s="4">
        <f ca="1">[1]!thsiFinD("ths_srmi_stock",$A2341,$A$1,7,100,100)</f>
        <v>3.0175438596491001E-2</v>
      </c>
      <c r="L2341" s="4">
        <f ca="1">[1]!thsiFinD("ths_atr_stock",$A2341,$A$1,7,101,100,100)</f>
        <v>1.6214285714286001</v>
      </c>
      <c r="M2341" s="4">
        <f ca="1">[1]!thsiFinD("ths_vol_w_stock",$A2341,$A$1)/1000000</f>
        <v>60.083331000000001</v>
      </c>
      <c r="N2341" s="4">
        <f ca="1">[1]!thsiFinD("ths_turnover_ratio_w_stock",$A2341,$A$1)</f>
        <v>35.876234374356997</v>
      </c>
      <c r="O2341" s="4">
        <f ca="1">[1]!thsiFinD("ths_relative_chg_ratio_w_stock",$A2341,$A$1,104,100)</f>
        <v>-5.8871757640927003</v>
      </c>
      <c r="P2341" s="4"/>
    </row>
    <row r="2342" spans="1:16" x14ac:dyDescent="0.25">
      <c r="A2342" s="2" t="s">
        <v>4693</v>
      </c>
      <c r="B2342" s="2" t="s">
        <v>4694</v>
      </c>
      <c r="C2342" s="4">
        <f ca="1">[1]!thsiFinD("ths_vol_ratio_stock",$A2342,$A$1,7,100)</f>
        <v>0.71577199652794998</v>
      </c>
      <c r="D2342" s="4">
        <f ca="1">[1]!thsiFinD("ths_cr_stock",$A2342,$A$1,7,100,100)</f>
        <v>53.409090909090999</v>
      </c>
      <c r="E2342" s="4">
        <f ca="1">[1]!thsiFinD("ths_mfi_stock",$A2342,$A$1,7,100,100)</f>
        <v>44.810307574546997</v>
      </c>
      <c r="F2342" s="4">
        <f ca="1">[1]!thsiFinD("ths_expma_stock",$A2342,$A$1,7,100,100)</f>
        <v>18.172007149302999</v>
      </c>
      <c r="G2342" s="4">
        <f ca="1">[1]!thsiFinD("ths_rsi_stock",$A2342,$A$1,7,100,100)</f>
        <v>41.126848784137003</v>
      </c>
      <c r="H2342" s="4">
        <f ca="1">[1]!thsiFinD("ths_adtm_stock",$A2342,$A$1,7,3,100,100,100)</f>
        <v>-0.36480686695279002</v>
      </c>
      <c r="I2342" s="4">
        <f ca="1">[1]!thsiFinD("ths_bbiboll_stock",$A2342,$A$1,7,3,100,100,100)</f>
        <v>18.373645833333001</v>
      </c>
      <c r="J2342" s="4">
        <f ca="1">[1]!thsiFinD("ths_dptb_stock",$A2342,$A$1,7,104,100,100)</f>
        <v>0.42857142857142999</v>
      </c>
      <c r="K2342" s="4">
        <f ca="1">[1]!thsiFinD("ths_srmi_stock",$A2342,$A$1,7,100,100)</f>
        <v>-3.3405172413792997E-2</v>
      </c>
      <c r="L2342" s="4">
        <f ca="1">[1]!thsiFinD("ths_atr_stock",$A2342,$A$1,7,101,100,100)</f>
        <v>0.80428571428571005</v>
      </c>
      <c r="M2342" s="4">
        <f ca="1">[1]!thsiFinD("ths_vol_w_stock",$A2342,$A$1)/1000000</f>
        <v>20.338664000000001</v>
      </c>
      <c r="N2342" s="4">
        <f ca="1">[1]!thsiFinD("ths_turnover_ratio_w_stock",$A2342,$A$1)</f>
        <v>10.475169230934</v>
      </c>
      <c r="O2342" s="4">
        <f ca="1">[1]!thsiFinD("ths_relative_chg_ratio_w_stock",$A2342,$A$1,104,100)</f>
        <v>1.6031214060350001</v>
      </c>
      <c r="P2342" s="4"/>
    </row>
    <row r="2343" spans="1:16" x14ac:dyDescent="0.25">
      <c r="A2343" s="2" t="s">
        <v>4695</v>
      </c>
      <c r="B2343" s="2" t="s">
        <v>4696</v>
      </c>
      <c r="C2343" s="4">
        <f ca="1">[1]!thsiFinD("ths_vol_ratio_stock",$A2343,$A$1,7,100)</f>
        <v>0.66014857519059</v>
      </c>
      <c r="D2343" s="4">
        <f ca="1">[1]!thsiFinD("ths_cr_stock",$A2343,$A$1,7,100,100)</f>
        <v>188.46153846153999</v>
      </c>
      <c r="E2343" s="4">
        <f ca="1">[1]!thsiFinD("ths_mfi_stock",$A2343,$A$1,7,100,100)</f>
        <v>79.436558952512001</v>
      </c>
      <c r="F2343" s="4">
        <f ca="1">[1]!thsiFinD("ths_expma_stock",$A2343,$A$1,7,100,100)</f>
        <v>26.568331561712</v>
      </c>
      <c r="G2343" s="4">
        <f ca="1">[1]!thsiFinD("ths_rsi_stock",$A2343,$A$1,7,100,100)</f>
        <v>60.734243250102999</v>
      </c>
      <c r="H2343" s="4">
        <f ca="1">[1]!thsiFinD("ths_adtm_stock",$A2343,$A$1,7,3,100,100,100)</f>
        <v>0.52034883720930003</v>
      </c>
      <c r="I2343" s="4">
        <f ca="1">[1]!thsiFinD("ths_bbiboll_stock",$A2343,$A$1,7,3,100,100,100)</f>
        <v>26.337812499999998</v>
      </c>
      <c r="J2343" s="4">
        <f ca="1">[1]!thsiFinD("ths_dptb_stock",$A2343,$A$1,7,104,100,100)</f>
        <v>0.57142857142856995</v>
      </c>
      <c r="K2343" s="4">
        <f ca="1">[1]!thsiFinD("ths_srmi_stock",$A2343,$A$1,7,100,100)</f>
        <v>4.8608534322820002E-2</v>
      </c>
      <c r="L2343" s="4">
        <f ca="1">[1]!thsiFinD("ths_atr_stock",$A2343,$A$1,7,101,100,100)</f>
        <v>1.2828571428571001</v>
      </c>
      <c r="M2343" s="4">
        <f ca="1">[1]!thsiFinD("ths_vol_w_stock",$A2343,$A$1)/1000000</f>
        <v>18.611094999999999</v>
      </c>
      <c r="N2343" s="4">
        <f ca="1">[1]!thsiFinD("ths_turnover_ratio_w_stock",$A2343,$A$1)</f>
        <v>32.419980402831001</v>
      </c>
      <c r="O2343" s="4">
        <f ca="1">[1]!thsiFinD("ths_relative_chg_ratio_w_stock",$A2343,$A$1,104,100)</f>
        <v>7.4206526954102001</v>
      </c>
      <c r="P2343" s="4"/>
    </row>
    <row r="2344" spans="1:16" x14ac:dyDescent="0.25">
      <c r="A2344" s="2" t="s">
        <v>4697</v>
      </c>
      <c r="B2344" s="2" t="s">
        <v>4698</v>
      </c>
      <c r="C2344" s="4">
        <f ca="1">[1]!thsiFinD("ths_vol_ratio_stock",$A2344,$A$1,7,100)</f>
        <v>0.71119665703009005</v>
      </c>
      <c r="D2344" s="4">
        <f ca="1">[1]!thsiFinD("ths_cr_stock",$A2344,$A$1,7,100,100)</f>
        <v>55.607476635513997</v>
      </c>
      <c r="E2344" s="4">
        <f ca="1">[1]!thsiFinD("ths_mfi_stock",$A2344,$A$1,7,100,100)</f>
        <v>17.080283390030999</v>
      </c>
      <c r="F2344" s="4">
        <f ca="1">[1]!thsiFinD("ths_expma_stock",$A2344,$A$1,7,100,100)</f>
        <v>16.078300584170002</v>
      </c>
      <c r="G2344" s="4">
        <f ca="1">[1]!thsiFinD("ths_rsi_stock",$A2344,$A$1,7,100,100)</f>
        <v>42.181365751868</v>
      </c>
      <c r="H2344" s="4">
        <f ca="1">[1]!thsiFinD("ths_adtm_stock",$A2344,$A$1,7,3,100,100,100)</f>
        <v>-0.46575342465753</v>
      </c>
      <c r="I2344" s="4">
        <f ca="1">[1]!thsiFinD("ths_bbiboll_stock",$A2344,$A$1,7,3,100,100,100)</f>
        <v>16.267291666666999</v>
      </c>
      <c r="J2344" s="4">
        <f ca="1">[1]!thsiFinD("ths_dptb_stock",$A2344,$A$1,7,104,100,100)</f>
        <v>0.71428571428570997</v>
      </c>
      <c r="K2344" s="4">
        <f ca="1">[1]!thsiFinD("ths_srmi_stock",$A2344,$A$1,7,100,100)</f>
        <v>-3.9156626506024E-2</v>
      </c>
      <c r="L2344" s="4">
        <f ca="1">[1]!thsiFinD("ths_atr_stock",$A2344,$A$1,7,101,100,100)</f>
        <v>0.69142857142856995</v>
      </c>
      <c r="M2344" s="4">
        <f ca="1">[1]!thsiFinD("ths_vol_w_stock",$A2344,$A$1)/1000000</f>
        <v>23.965131</v>
      </c>
      <c r="N2344" s="4">
        <f ca="1">[1]!thsiFinD("ths_turnover_ratio_w_stock",$A2344,$A$1)</f>
        <v>8.9983848391145003</v>
      </c>
      <c r="O2344" s="4">
        <f ca="1">[1]!thsiFinD("ths_relative_chg_ratio_w_stock",$A2344,$A$1,104,100)</f>
        <v>-1.6418553243414</v>
      </c>
      <c r="P2344" s="4"/>
    </row>
    <row r="2345" spans="1:16" x14ac:dyDescent="0.25">
      <c r="A2345" s="2" t="s">
        <v>4699</v>
      </c>
      <c r="B2345" s="2" t="s">
        <v>4700</v>
      </c>
      <c r="C2345" s="4">
        <f ca="1">[1]!thsiFinD("ths_vol_ratio_stock",$A2345,$A$1,7,100)</f>
        <v>0.85215380512808003</v>
      </c>
      <c r="D2345" s="4">
        <f ca="1">[1]!thsiFinD("ths_cr_stock",$A2345,$A$1,7,100,100)</f>
        <v>73.394495412843995</v>
      </c>
      <c r="E2345" s="4">
        <f ca="1">[1]!thsiFinD("ths_mfi_stock",$A2345,$A$1,7,100,100)</f>
        <v>33.153721289072003</v>
      </c>
      <c r="F2345" s="4">
        <f ca="1">[1]!thsiFinD("ths_expma_stock",$A2345,$A$1,7,100,100)</f>
        <v>4.2003354941266</v>
      </c>
      <c r="G2345" s="4">
        <f ca="1">[1]!thsiFinD("ths_rsi_stock",$A2345,$A$1,7,100,100)</f>
        <v>52.030380032189001</v>
      </c>
      <c r="H2345" s="4">
        <f ca="1">[1]!thsiFinD("ths_adtm_stock",$A2345,$A$1,7,3,100,100,100)</f>
        <v>-9.9999999999999006E-2</v>
      </c>
      <c r="I2345" s="4">
        <f ca="1">[1]!thsiFinD("ths_bbiboll_stock",$A2345,$A$1,7,3,100,100,100)</f>
        <v>4.2071874999999999</v>
      </c>
      <c r="J2345" s="4">
        <f ca="1">[1]!thsiFinD("ths_dptb_stock",$A2345,$A$1,7,104,100,100)</f>
        <v>0.57142857142856995</v>
      </c>
      <c r="K2345" s="4">
        <f ca="1">[1]!thsiFinD("ths_srmi_stock",$A2345,$A$1,7,100,100)</f>
        <v>-2.5229357798165E-2</v>
      </c>
      <c r="L2345" s="4">
        <f ca="1">[1]!thsiFinD("ths_atr_stock",$A2345,$A$1,7,101,100,100)</f>
        <v>0.19142857142857</v>
      </c>
      <c r="M2345" s="4">
        <f ca="1">[1]!thsiFinD("ths_vol_w_stock",$A2345,$A$1)/1000000</f>
        <v>28.631499999999999</v>
      </c>
      <c r="N2345" s="4">
        <f ca="1">[1]!thsiFinD("ths_turnover_ratio_w_stock",$A2345,$A$1)</f>
        <v>8.7173335003839991</v>
      </c>
      <c r="O2345" s="4">
        <f ca="1">[1]!thsiFinD("ths_relative_chg_ratio_w_stock",$A2345,$A$1,104,100)</f>
        <v>-1.2049015166010999</v>
      </c>
      <c r="P2345" s="4"/>
    </row>
    <row r="2346" spans="1:16" x14ac:dyDescent="0.25">
      <c r="A2346" s="2" t="s">
        <v>4701</v>
      </c>
      <c r="B2346" s="2" t="s">
        <v>4702</v>
      </c>
      <c r="C2346" s="4">
        <f ca="1">[1]!thsiFinD("ths_vol_ratio_stock",$A2346,$A$1,7,100)</f>
        <v>0.95851822695984001</v>
      </c>
      <c r="D2346" s="4">
        <f ca="1">[1]!thsiFinD("ths_cr_stock",$A2346,$A$1,7,100,100)</f>
        <v>72.277227722771997</v>
      </c>
      <c r="E2346" s="4">
        <f ca="1">[1]!thsiFinD("ths_mfi_stock",$A2346,$A$1,7,100,100)</f>
        <v>42.37875324486</v>
      </c>
      <c r="F2346" s="4">
        <f ca="1">[1]!thsiFinD("ths_expma_stock",$A2346,$A$1,7,100,100)</f>
        <v>8.1461671869060002</v>
      </c>
      <c r="G2346" s="4">
        <f ca="1">[1]!thsiFinD("ths_rsi_stock",$A2346,$A$1,7,100,100)</f>
        <v>47.888972472135997</v>
      </c>
      <c r="H2346" s="4">
        <f ca="1">[1]!thsiFinD("ths_adtm_stock",$A2346,$A$1,7,3,100,100,100)</f>
        <v>-0.11764705882353001</v>
      </c>
      <c r="I2346" s="4">
        <f ca="1">[1]!thsiFinD("ths_bbiboll_stock",$A2346,$A$1,7,3,100,100,100)</f>
        <v>8.2014583333332993</v>
      </c>
      <c r="J2346" s="4">
        <f ca="1">[1]!thsiFinD("ths_dptb_stock",$A2346,$A$1,7,104,100,100)</f>
        <v>0.57142857142856995</v>
      </c>
      <c r="K2346" s="4">
        <f ca="1">[1]!thsiFinD("ths_srmi_stock",$A2346,$A$1,7,100,100)</f>
        <v>-2.8503562945367999E-2</v>
      </c>
      <c r="L2346" s="4">
        <f ca="1">[1]!thsiFinD("ths_atr_stock",$A2346,$A$1,7,101,100,100)</f>
        <v>0.35</v>
      </c>
      <c r="M2346" s="4">
        <f ca="1">[1]!thsiFinD("ths_vol_w_stock",$A2346,$A$1)/1000000</f>
        <v>18.357059</v>
      </c>
      <c r="N2346" s="4">
        <f ca="1">[1]!thsiFinD("ths_turnover_ratio_w_stock",$A2346,$A$1)</f>
        <v>9.6745909587972996</v>
      </c>
      <c r="O2346" s="4">
        <f ca="1">[1]!thsiFinD("ths_relative_chg_ratio_w_stock",$A2346,$A$1,104,100)</f>
        <v>-0.71350102520059</v>
      </c>
      <c r="P2346" s="4"/>
    </row>
    <row r="2347" spans="1:16" x14ac:dyDescent="0.25">
      <c r="A2347" s="2" t="s">
        <v>4703</v>
      </c>
      <c r="B2347" s="2" t="s">
        <v>4704</v>
      </c>
      <c r="C2347" s="4">
        <f ca="1">[1]!thsiFinD("ths_vol_ratio_stock",$A2347,$A$1,7,100)</f>
        <v>0.60422989954955997</v>
      </c>
      <c r="D2347" s="4">
        <f ca="1">[1]!thsiFinD("ths_cr_stock",$A2347,$A$1,7,100,100)</f>
        <v>89.339019189766006</v>
      </c>
      <c r="E2347" s="4">
        <f ca="1">[1]!thsiFinD("ths_mfi_stock",$A2347,$A$1,7,100,100)</f>
        <v>50.405948477743003</v>
      </c>
      <c r="F2347" s="4">
        <f ca="1">[1]!thsiFinD("ths_expma_stock",$A2347,$A$1,7,100,100)</f>
        <v>8.4412085985137999</v>
      </c>
      <c r="G2347" s="4">
        <f ca="1">[1]!thsiFinD("ths_rsi_stock",$A2347,$A$1,7,100,100)</f>
        <v>49.208586587745003</v>
      </c>
      <c r="H2347" s="4">
        <f ca="1">[1]!thsiFinD("ths_adtm_stock",$A2347,$A$1,7,3,100,100,100)</f>
        <v>-0.50310559006210998</v>
      </c>
      <c r="I2347" s="4">
        <f ca="1">[1]!thsiFinD("ths_bbiboll_stock",$A2347,$A$1,7,3,100,100,100)</f>
        <v>8.4628125000000001</v>
      </c>
      <c r="J2347" s="4">
        <f ca="1">[1]!thsiFinD("ths_dptb_stock",$A2347,$A$1,7,104,100,100)</f>
        <v>0.71428571428570997</v>
      </c>
      <c r="K2347" s="4">
        <f ca="1">[1]!thsiFinD("ths_srmi_stock",$A2347,$A$1,7,100,100)</f>
        <v>-8.2063305978896002E-3</v>
      </c>
      <c r="L2347" s="4">
        <f ca="1">[1]!thsiFinD("ths_atr_stock",$A2347,$A$1,7,101,100,100)</f>
        <v>0.42285714285713999</v>
      </c>
      <c r="M2347" s="4">
        <f ca="1">[1]!thsiFinD("ths_vol_w_stock",$A2347,$A$1)/1000000</f>
        <v>38.280506000000003</v>
      </c>
      <c r="N2347" s="4">
        <f ca="1">[1]!thsiFinD("ths_turnover_ratio_w_stock",$A2347,$A$1)</f>
        <v>22.561647945108</v>
      </c>
      <c r="O2347" s="4">
        <f ca="1">[1]!thsiFinD("ths_relative_chg_ratio_w_stock",$A2347,$A$1,104,100)</f>
        <v>2.5987794649940001</v>
      </c>
      <c r="P2347" s="4"/>
    </row>
    <row r="2348" spans="1:16" x14ac:dyDescent="0.25">
      <c r="A2348" s="2" t="s">
        <v>4705</v>
      </c>
      <c r="B2348" s="2" t="s">
        <v>4706</v>
      </c>
      <c r="C2348" s="4">
        <f ca="1">[1]!thsiFinD("ths_vol_ratio_stock",$A2348,$A$1,7,100)</f>
        <v>0.60418612340472999</v>
      </c>
      <c r="D2348" s="4">
        <f ca="1">[1]!thsiFinD("ths_cr_stock",$A2348,$A$1,7,100,100)</f>
        <v>107.00712589074</v>
      </c>
      <c r="E2348" s="4">
        <f ca="1">[1]!thsiFinD("ths_mfi_stock",$A2348,$A$1,7,100,100)</f>
        <v>52.224359281921998</v>
      </c>
      <c r="F2348" s="4">
        <f ca="1">[1]!thsiFinD("ths_expma_stock",$A2348,$A$1,7,100,100)</f>
        <v>16.048051840612999</v>
      </c>
      <c r="G2348" s="4">
        <f ca="1">[1]!thsiFinD("ths_rsi_stock",$A2348,$A$1,7,100,100)</f>
        <v>57.124434519947997</v>
      </c>
      <c r="H2348" s="4">
        <f ca="1">[1]!thsiFinD("ths_adtm_stock",$A2348,$A$1,7,3,100,100,100)</f>
        <v>0.36407766990291002</v>
      </c>
      <c r="I2348" s="4">
        <f ca="1">[1]!thsiFinD("ths_bbiboll_stock",$A2348,$A$1,7,3,100,100,100)</f>
        <v>16.055104166667</v>
      </c>
      <c r="J2348" s="4">
        <f ca="1">[1]!thsiFinD("ths_dptb_stock",$A2348,$A$1,7,104,100,100)</f>
        <v>0.71428571428570997</v>
      </c>
      <c r="K2348" s="4">
        <f ca="1">[1]!thsiFinD("ths_srmi_stock",$A2348,$A$1,7,100,100)</f>
        <v>-1.8237082066867999E-3</v>
      </c>
      <c r="L2348" s="4">
        <f ca="1">[1]!thsiFinD("ths_atr_stock",$A2348,$A$1,7,101,100,100)</f>
        <v>0.90714285714286003</v>
      </c>
      <c r="M2348" s="4">
        <f ca="1">[1]!thsiFinD("ths_vol_w_stock",$A2348,$A$1)/1000000</f>
        <v>4.7967529999999998</v>
      </c>
      <c r="N2348" s="4">
        <f ca="1">[1]!thsiFinD("ths_turnover_ratio_w_stock",$A2348,$A$1)</f>
        <v>11.266595419847</v>
      </c>
      <c r="O2348" s="4">
        <f ca="1">[1]!thsiFinD("ths_relative_chg_ratio_w_stock",$A2348,$A$1,104,100)</f>
        <v>1.5485402856518</v>
      </c>
      <c r="P2348" s="4"/>
    </row>
    <row r="2349" spans="1:16" x14ac:dyDescent="0.25">
      <c r="A2349" s="2" t="s">
        <v>4707</v>
      </c>
      <c r="B2349" s="2" t="s">
        <v>4708</v>
      </c>
      <c r="C2349" s="4">
        <f ca="1">[1]!thsiFinD("ths_vol_ratio_stock",$A2349,$A$1,7,100)</f>
        <v>0.91864996055697001</v>
      </c>
      <c r="D2349" s="4">
        <f ca="1">[1]!thsiFinD("ths_cr_stock",$A2349,$A$1,7,100,100)</f>
        <v>161.53846153846001</v>
      </c>
      <c r="E2349" s="4">
        <f ca="1">[1]!thsiFinD("ths_mfi_stock",$A2349,$A$1,7,100,100)</f>
        <v>60.651971447323</v>
      </c>
      <c r="F2349" s="4">
        <f ca="1">[1]!thsiFinD("ths_expma_stock",$A2349,$A$1,7,100,100)</f>
        <v>7.7033136548904002</v>
      </c>
      <c r="G2349" s="4">
        <f ca="1">[1]!thsiFinD("ths_rsi_stock",$A2349,$A$1,7,100,100)</f>
        <v>53.861554169502</v>
      </c>
      <c r="H2349" s="4">
        <f ca="1">[1]!thsiFinD("ths_adtm_stock",$A2349,$A$1,7,3,100,100,100)</f>
        <v>0.96014492753623004</v>
      </c>
      <c r="I2349" s="4">
        <f ca="1">[1]!thsiFinD("ths_bbiboll_stock",$A2349,$A$1,7,3,100,100,100)</f>
        <v>7.7</v>
      </c>
      <c r="J2349" s="4">
        <f ca="1">[1]!thsiFinD("ths_dptb_stock",$A2349,$A$1,7,104,100,100)</f>
        <v>0.42857142857142999</v>
      </c>
      <c r="K2349" s="4">
        <f ca="1">[1]!thsiFinD("ths_srmi_stock",$A2349,$A$1,7,100,100)</f>
        <v>6.9587628865978995E-2</v>
      </c>
      <c r="L2349" s="4">
        <f ca="1">[1]!thsiFinD("ths_atr_stock",$A2349,$A$1,7,101,100,100)</f>
        <v>0.68571428571429005</v>
      </c>
      <c r="M2349" s="4">
        <f ca="1">[1]!thsiFinD("ths_vol_w_stock",$A2349,$A$1)/1000000</f>
        <v>128.01183599999999</v>
      </c>
      <c r="N2349" s="4">
        <f ca="1">[1]!thsiFinD("ths_turnover_ratio_w_stock",$A2349,$A$1)</f>
        <v>35.345925077106997</v>
      </c>
      <c r="O2349" s="4">
        <f ca="1">[1]!thsiFinD("ths_relative_chg_ratio_w_stock",$A2349,$A$1,104,100)</f>
        <v>9.1791667622039999</v>
      </c>
      <c r="P2349" s="4"/>
    </row>
    <row r="2350" spans="1:16" x14ac:dyDescent="0.25">
      <c r="A2350" s="2" t="s">
        <v>4709</v>
      </c>
      <c r="B2350" s="2" t="s">
        <v>4710</v>
      </c>
      <c r="C2350" s="4">
        <f ca="1">[1]!thsiFinD("ths_vol_ratio_stock",$A2350,$A$1,7,100)</f>
        <v>1.0463124844023</v>
      </c>
      <c r="D2350" s="4">
        <f ca="1">[1]!thsiFinD("ths_cr_stock",$A2350,$A$1,7,100,100)</f>
        <v>116.09022556391</v>
      </c>
      <c r="E2350" s="4">
        <f ca="1">[1]!thsiFinD("ths_mfi_stock",$A2350,$A$1,7,100,100)</f>
        <v>69.070106990976996</v>
      </c>
      <c r="F2350" s="4">
        <f ca="1">[1]!thsiFinD("ths_expma_stock",$A2350,$A$1,7,100,100)</f>
        <v>25.505457965259001</v>
      </c>
      <c r="G2350" s="4">
        <f ca="1">[1]!thsiFinD("ths_rsi_stock",$A2350,$A$1,7,100,100)</f>
        <v>55.616412401093001</v>
      </c>
      <c r="H2350" s="4">
        <f ca="1">[1]!thsiFinD("ths_adtm_stock",$A2350,$A$1,7,3,100,100,100)</f>
        <v>-0.12080536912752</v>
      </c>
      <c r="I2350" s="4">
        <f ca="1">[1]!thsiFinD("ths_bbiboll_stock",$A2350,$A$1,7,3,100,100,100)</f>
        <v>25.633854166667</v>
      </c>
      <c r="J2350" s="4">
        <f ca="1">[1]!thsiFinD("ths_dptb_stock",$A2350,$A$1,7,104,100,100)</f>
        <v>0.85714285714285998</v>
      </c>
      <c r="K2350" s="4">
        <f ca="1">[1]!thsiFinD("ths_srmi_stock",$A2350,$A$1,7,100,100)</f>
        <v>1.0030864197531001E-2</v>
      </c>
      <c r="L2350" s="4">
        <f ca="1">[1]!thsiFinD("ths_atr_stock",$A2350,$A$1,7,101,100,100)</f>
        <v>0.73285714285713999</v>
      </c>
      <c r="M2350" s="4">
        <f ca="1">[1]!thsiFinD("ths_vol_w_stock",$A2350,$A$1)/1000000</f>
        <v>8.5599710000000009</v>
      </c>
      <c r="N2350" s="4">
        <f ca="1">[1]!thsiFinD("ths_turnover_ratio_w_stock",$A2350,$A$1)</f>
        <v>4.7139322877458003</v>
      </c>
      <c r="O2350" s="4">
        <f ca="1">[1]!thsiFinD("ths_relative_chg_ratio_w_stock",$A2350,$A$1,104,100)</f>
        <v>-3.3941329247434003E-2</v>
      </c>
      <c r="P2350" s="4"/>
    </row>
    <row r="2351" spans="1:16" x14ac:dyDescent="0.25">
      <c r="A2351" s="2" t="s">
        <v>4711</v>
      </c>
      <c r="B2351" s="2" t="s">
        <v>4712</v>
      </c>
      <c r="C2351" s="4">
        <f ca="1">[1]!thsiFinD("ths_vol_ratio_stock",$A2351,$A$1,7,100)</f>
        <v>0.73426047616487999</v>
      </c>
      <c r="D2351" s="4">
        <f ca="1">[1]!thsiFinD("ths_cr_stock",$A2351,$A$1,7,100,100)</f>
        <v>71.571906354514994</v>
      </c>
      <c r="E2351" s="4">
        <f ca="1">[1]!thsiFinD("ths_mfi_stock",$A2351,$A$1,7,100,100)</f>
        <v>29.740182327905998</v>
      </c>
      <c r="F2351" s="4">
        <f ca="1">[1]!thsiFinD("ths_expma_stock",$A2351,$A$1,7,100,100)</f>
        <v>10.177458322732001</v>
      </c>
      <c r="G2351" s="4">
        <f ca="1">[1]!thsiFinD("ths_rsi_stock",$A2351,$A$1,7,100,100)</f>
        <v>48.881399296516001</v>
      </c>
      <c r="H2351" s="4">
        <f ca="1">[1]!thsiFinD("ths_adtm_stock",$A2351,$A$1,7,3,100,100,100)</f>
        <v>-9.2592592592595002E-2</v>
      </c>
      <c r="I2351" s="4">
        <f ca="1">[1]!thsiFinD("ths_bbiboll_stock",$A2351,$A$1,7,3,100,100,100)</f>
        <v>10.215416666667</v>
      </c>
      <c r="J2351" s="4">
        <f ca="1">[1]!thsiFinD("ths_dptb_stock",$A2351,$A$1,7,104,100,100)</f>
        <v>0.57142857142856995</v>
      </c>
      <c r="K2351" s="4">
        <f ca="1">[1]!thsiFinD("ths_srmi_stock",$A2351,$A$1,7,100,100)</f>
        <v>-3.5916824196597003E-2</v>
      </c>
      <c r="L2351" s="4">
        <f ca="1">[1]!thsiFinD("ths_atr_stock",$A2351,$A$1,7,101,100,100)</f>
        <v>0.51857142857143002</v>
      </c>
      <c r="M2351" s="4">
        <f ca="1">[1]!thsiFinD("ths_vol_w_stock",$A2351,$A$1)/1000000</f>
        <v>17.109650999999999</v>
      </c>
      <c r="N2351" s="4">
        <f ca="1">[1]!thsiFinD("ths_turnover_ratio_w_stock",$A2351,$A$1)</f>
        <v>17.072049810292999</v>
      </c>
      <c r="O2351" s="4">
        <f ca="1">[1]!thsiFinD("ths_relative_chg_ratio_w_stock",$A2351,$A$1,104,100)</f>
        <v>-1.5955265166010999</v>
      </c>
      <c r="P2351" s="4"/>
    </row>
    <row r="2352" spans="1:16" x14ac:dyDescent="0.25">
      <c r="A2352" s="2" t="s">
        <v>4713</v>
      </c>
      <c r="B2352" s="2" t="s">
        <v>4714</v>
      </c>
      <c r="C2352" s="4">
        <f ca="1">[1]!thsiFinD("ths_vol_ratio_stock",$A2352,$A$1,7,100)</f>
        <v>2.3812155000572002</v>
      </c>
      <c r="D2352" s="4">
        <f ca="1">[1]!thsiFinD("ths_cr_stock",$A2352,$A$1,7,100,100)</f>
        <v>216.72597864769</v>
      </c>
      <c r="E2352" s="4">
        <f ca="1">[1]!thsiFinD("ths_mfi_stock",$A2352,$A$1,7,100,100)</f>
        <v>66.529493262428005</v>
      </c>
      <c r="F2352" s="4">
        <f ca="1">[1]!thsiFinD("ths_expma_stock",$A2352,$A$1,7,100,100)</f>
        <v>25.000198996445</v>
      </c>
      <c r="G2352" s="4">
        <f ca="1">[1]!thsiFinD("ths_rsi_stock",$A2352,$A$1,7,100,100)</f>
        <v>59.161791854840999</v>
      </c>
      <c r="H2352" s="4">
        <f ca="1">[1]!thsiFinD("ths_adtm_stock",$A2352,$A$1,7,3,100,100,100)</f>
        <v>0.35116279069768003</v>
      </c>
      <c r="I2352" s="4">
        <f ca="1">[1]!thsiFinD("ths_bbiboll_stock",$A2352,$A$1,7,3,100,100,100)</f>
        <v>25.099479166666999</v>
      </c>
      <c r="J2352" s="4">
        <f ca="1">[1]!thsiFinD("ths_dptb_stock",$A2352,$A$1,7,104,100,100)</f>
        <v>0.85714285714285998</v>
      </c>
      <c r="K2352" s="4">
        <f ca="1">[1]!thsiFinD("ths_srmi_stock",$A2352,$A$1,7,100,100)</f>
        <v>2.9434546862896999E-2</v>
      </c>
      <c r="L2352" s="4">
        <f ca="1">[1]!thsiFinD("ths_atr_stock",$A2352,$A$1,7,101,100,100)</f>
        <v>1.3528571428570999</v>
      </c>
      <c r="M2352" s="4">
        <f ca="1">[1]!thsiFinD("ths_vol_w_stock",$A2352,$A$1)/1000000</f>
        <v>25.309750000000001</v>
      </c>
      <c r="N2352" s="4">
        <f ca="1">[1]!thsiFinD("ths_turnover_ratio_w_stock",$A2352,$A$1)</f>
        <v>25.998085716668999</v>
      </c>
      <c r="O2352" s="4">
        <f ca="1">[1]!thsiFinD("ths_relative_chg_ratio_w_stock",$A2352,$A$1,104,100)</f>
        <v>6.2888536873955996</v>
      </c>
      <c r="P2352" s="4"/>
    </row>
    <row r="2353" spans="1:16" x14ac:dyDescent="0.25">
      <c r="A2353" s="2" t="s">
        <v>4715</v>
      </c>
      <c r="B2353" s="2" t="s">
        <v>4716</v>
      </c>
      <c r="C2353" s="4">
        <f ca="1">[1]!thsiFinD("ths_vol_ratio_stock",$A2353,$A$1,7,100)</f>
        <v>0.87746403397551997</v>
      </c>
      <c r="D2353" s="4">
        <f ca="1">[1]!thsiFinD("ths_cr_stock",$A2353,$A$1,7,100,100)</f>
        <v>141.52542372881001</v>
      </c>
      <c r="E2353" s="4">
        <f ca="1">[1]!thsiFinD("ths_mfi_stock",$A2353,$A$1,7,100,100)</f>
        <v>61.351764879836999</v>
      </c>
      <c r="F2353" s="4">
        <f ca="1">[1]!thsiFinD("ths_expma_stock",$A2353,$A$1,7,100,100)</f>
        <v>7.8438281676499004</v>
      </c>
      <c r="G2353" s="4">
        <f ca="1">[1]!thsiFinD("ths_rsi_stock",$A2353,$A$1,7,100,100)</f>
        <v>52.442742683094998</v>
      </c>
      <c r="H2353" s="4">
        <f ca="1">[1]!thsiFinD("ths_adtm_stock",$A2353,$A$1,7,3,100,100,100)</f>
        <v>0.42741935483871002</v>
      </c>
      <c r="I2353" s="4">
        <f ca="1">[1]!thsiFinD("ths_bbiboll_stock",$A2353,$A$1,7,3,100,100,100)</f>
        <v>7.8539583333333001</v>
      </c>
      <c r="J2353" s="4">
        <f ca="1">[1]!thsiFinD("ths_dptb_stock",$A2353,$A$1,7,104,100,100)</f>
        <v>0.42857142857142999</v>
      </c>
      <c r="K2353" s="4">
        <f ca="1">[1]!thsiFinD("ths_srmi_stock",$A2353,$A$1,7,100,100)</f>
        <v>1.007556675063E-2</v>
      </c>
      <c r="L2353" s="4">
        <f ca="1">[1]!thsiFinD("ths_atr_stock",$A2353,$A$1,7,101,100,100)</f>
        <v>0.47714285714285998</v>
      </c>
      <c r="M2353" s="4">
        <f ca="1">[1]!thsiFinD("ths_vol_w_stock",$A2353,$A$1)/1000000</f>
        <v>44.140419000000001</v>
      </c>
      <c r="N2353" s="4">
        <f ca="1">[1]!thsiFinD("ths_turnover_ratio_w_stock",$A2353,$A$1)</f>
        <v>13.278804014084001</v>
      </c>
      <c r="O2353" s="4">
        <f ca="1">[1]!thsiFinD("ths_relative_chg_ratio_w_stock",$A2353,$A$1,104,100)</f>
        <v>2.3153070883533</v>
      </c>
      <c r="P2353" s="4"/>
    </row>
    <row r="2354" spans="1:16" x14ac:dyDescent="0.25">
      <c r="A2354" s="2" t="s">
        <v>4717</v>
      </c>
      <c r="B2354" s="2" t="s">
        <v>4718</v>
      </c>
      <c r="C2354" s="4">
        <f ca="1">[1]!thsiFinD("ths_vol_ratio_stock",$A2354,$A$1,7,100)</f>
        <v>1.1465595619318001</v>
      </c>
      <c r="D2354" s="4">
        <f ca="1">[1]!thsiFinD("ths_cr_stock",$A2354,$A$1,7,100,100)</f>
        <v>184.58149779735999</v>
      </c>
      <c r="E2354" s="4">
        <f ca="1">[1]!thsiFinD("ths_mfi_stock",$A2354,$A$1,7,100,100)</f>
        <v>66.450476235853003</v>
      </c>
      <c r="F2354" s="4">
        <f ca="1">[1]!thsiFinD("ths_expma_stock",$A2354,$A$1,7,100,100)</f>
        <v>16.465792461496001</v>
      </c>
      <c r="G2354" s="4">
        <f ca="1">[1]!thsiFinD("ths_rsi_stock",$A2354,$A$1,7,100,100)</f>
        <v>74.638723707924996</v>
      </c>
      <c r="H2354" s="4">
        <f ca="1">[1]!thsiFinD("ths_adtm_stock",$A2354,$A$1,7,3,100,100,100)</f>
        <v>0.88143176733781003</v>
      </c>
      <c r="I2354" s="4">
        <f ca="1">[1]!thsiFinD("ths_bbiboll_stock",$A2354,$A$1,7,3,100,100,100)</f>
        <v>16.015416666667001</v>
      </c>
      <c r="J2354" s="4">
        <f ca="1">[1]!thsiFinD("ths_dptb_stock",$A2354,$A$1,7,104,100,100)</f>
        <v>0.57142857142856995</v>
      </c>
      <c r="K2354" s="4">
        <f ca="1">[1]!thsiFinD("ths_srmi_stock",$A2354,$A$1,7,100,100)</f>
        <v>3.3695031410622002E-2</v>
      </c>
      <c r="L2354" s="4">
        <f ca="1">[1]!thsiFinD("ths_atr_stock",$A2354,$A$1,7,101,100,100)</f>
        <v>1.86</v>
      </c>
      <c r="M2354" s="4">
        <f ca="1">[1]!thsiFinD("ths_vol_w_stock",$A2354,$A$1)/1000000</f>
        <v>35.658306000000003</v>
      </c>
      <c r="N2354" s="4">
        <f ca="1">[1]!thsiFinD("ths_turnover_ratio_w_stock",$A2354,$A$1)</f>
        <v>55.230677250726004</v>
      </c>
      <c r="O2354" s="4">
        <f ca="1">[1]!thsiFinD("ths_relative_chg_ratio_w_stock",$A2354,$A$1,104,100)</f>
        <v>7.7558949986446999</v>
      </c>
      <c r="P2354" s="4"/>
    </row>
    <row r="2355" spans="1:16" x14ac:dyDescent="0.25">
      <c r="A2355" s="2" t="s">
        <v>4719</v>
      </c>
      <c r="B2355" s="2" t="s">
        <v>4720</v>
      </c>
      <c r="C2355" s="4">
        <f ca="1">[1]!thsiFinD("ths_vol_ratio_stock",$A2355,$A$1,7,100)</f>
        <v>0.69629704713280005</v>
      </c>
      <c r="D2355" s="4">
        <f ca="1">[1]!thsiFinD("ths_cr_stock",$A2355,$A$1,7,100,100)</f>
        <v>160.18808777429001</v>
      </c>
      <c r="E2355" s="4">
        <f ca="1">[1]!thsiFinD("ths_mfi_stock",$A2355,$A$1,7,100,100)</f>
        <v>61.876419837511001</v>
      </c>
      <c r="F2355" s="4">
        <f ca="1">[1]!thsiFinD("ths_expma_stock",$A2355,$A$1,7,100,100)</f>
        <v>30.033394197820002</v>
      </c>
      <c r="G2355" s="4">
        <f ca="1">[1]!thsiFinD("ths_rsi_stock",$A2355,$A$1,7,100,100)</f>
        <v>65.560358080217</v>
      </c>
      <c r="H2355" s="4">
        <f ca="1">[1]!thsiFinD("ths_adtm_stock",$A2355,$A$1,7,3,100,100,100)</f>
        <v>0.61640211640211995</v>
      </c>
      <c r="I2355" s="4">
        <f ca="1">[1]!thsiFinD("ths_bbiboll_stock",$A2355,$A$1,7,3,100,100,100)</f>
        <v>29.868124999999999</v>
      </c>
      <c r="J2355" s="4">
        <f ca="1">[1]!thsiFinD("ths_dptb_stock",$A2355,$A$1,7,104,100,100)</f>
        <v>0.85714285714285998</v>
      </c>
      <c r="K2355" s="4">
        <f ca="1">[1]!thsiFinD("ths_srmi_stock",$A2355,$A$1,7,100,100)</f>
        <v>4.6229508196721003E-2</v>
      </c>
      <c r="L2355" s="4">
        <f ca="1">[1]!thsiFinD("ths_atr_stock",$A2355,$A$1,7,101,100,100)</f>
        <v>1.2114285714285999</v>
      </c>
      <c r="M2355" s="4">
        <f ca="1">[1]!thsiFinD("ths_vol_w_stock",$A2355,$A$1)/1000000</f>
        <v>7.3600390000000004</v>
      </c>
      <c r="N2355" s="4">
        <f ca="1">[1]!thsiFinD("ths_turnover_ratio_w_stock",$A2355,$A$1)</f>
        <v>6.5077531864212999</v>
      </c>
      <c r="O2355" s="4">
        <f ca="1">[1]!thsiFinD("ths_relative_chg_ratio_w_stock",$A2355,$A$1,104,100)</f>
        <v>-0.47834933694453002</v>
      </c>
      <c r="P2355" s="4"/>
    </row>
    <row r="2356" spans="1:16" x14ac:dyDescent="0.25">
      <c r="A2356" s="2" t="s">
        <v>4721</v>
      </c>
      <c r="B2356" s="2" t="s">
        <v>4722</v>
      </c>
      <c r="C2356" s="4">
        <f ca="1">[1]!thsiFinD("ths_vol_ratio_stock",$A2356,$A$1,7,100)</f>
        <v>1.2090606837057001</v>
      </c>
      <c r="D2356" s="4">
        <f ca="1">[1]!thsiFinD("ths_cr_stock",$A2356,$A$1,7,100,100)</f>
        <v>86.328125</v>
      </c>
      <c r="E2356" s="4">
        <f ca="1">[1]!thsiFinD("ths_mfi_stock",$A2356,$A$1,7,100,100)</f>
        <v>59.575948261607998</v>
      </c>
      <c r="F2356" s="4">
        <f ca="1">[1]!thsiFinD("ths_expma_stock",$A2356,$A$1,7,100,100)</f>
        <v>12.55794780578</v>
      </c>
      <c r="G2356" s="4">
        <f ca="1">[1]!thsiFinD("ths_rsi_stock",$A2356,$A$1,7,100,100)</f>
        <v>46.933746876732997</v>
      </c>
      <c r="H2356" s="4">
        <f ca="1">[1]!thsiFinD("ths_adtm_stock",$A2356,$A$1,7,3,100,100,100)</f>
        <v>8.7378640776699004E-2</v>
      </c>
      <c r="I2356" s="4">
        <f ca="1">[1]!thsiFinD("ths_bbiboll_stock",$A2356,$A$1,7,3,100,100,100)</f>
        <v>12.702187500000001</v>
      </c>
      <c r="J2356" s="4">
        <f ca="1">[1]!thsiFinD("ths_dptb_stock",$A2356,$A$1,7,104,100,100)</f>
        <v>0.85714285714285998</v>
      </c>
      <c r="K2356" s="4">
        <f ca="1">[1]!thsiFinD("ths_srmi_stock",$A2356,$A$1,7,100,100)</f>
        <v>-1.3239875389408001E-2</v>
      </c>
      <c r="L2356" s="4">
        <f ca="1">[1]!thsiFinD("ths_atr_stock",$A2356,$A$1,7,101,100,100)</f>
        <v>0.48</v>
      </c>
      <c r="M2356" s="4">
        <f ca="1">[1]!thsiFinD("ths_vol_w_stock",$A2356,$A$1)/1000000</f>
        <v>25.002548000000001</v>
      </c>
      <c r="N2356" s="4">
        <f ca="1">[1]!thsiFinD("ths_turnover_ratio_w_stock",$A2356,$A$1)</f>
        <v>8.5022320318308005</v>
      </c>
      <c r="O2356" s="4">
        <f ca="1">[1]!thsiFinD("ths_relative_chg_ratio_w_stock",$A2356,$A$1,104,100)</f>
        <v>0.64397308146968002</v>
      </c>
      <c r="P2356" s="4"/>
    </row>
    <row r="2357" spans="1:16" x14ac:dyDescent="0.25">
      <c r="A2357" s="2" t="s">
        <v>4723</v>
      </c>
      <c r="B2357" s="2" t="s">
        <v>4724</v>
      </c>
      <c r="C2357" s="4">
        <f ca="1">[1]!thsiFinD("ths_vol_ratio_stock",$A2357,$A$1,7,100)</f>
        <v>0.90690033322483998</v>
      </c>
      <c r="D2357" s="4">
        <f ca="1">[1]!thsiFinD("ths_cr_stock",$A2357,$A$1,7,100,100)</f>
        <v>154.85148514850999</v>
      </c>
      <c r="E2357" s="4">
        <f ca="1">[1]!thsiFinD("ths_mfi_stock",$A2357,$A$1,7,100,100)</f>
        <v>45.370741685756997</v>
      </c>
      <c r="F2357" s="4">
        <f ca="1">[1]!thsiFinD("ths_expma_stock",$A2357,$A$1,7,100,100)</f>
        <v>25.446440295601001</v>
      </c>
      <c r="G2357" s="4">
        <f ca="1">[1]!thsiFinD("ths_rsi_stock",$A2357,$A$1,7,100,100)</f>
        <v>59.417461148592999</v>
      </c>
      <c r="H2357" s="4">
        <f ca="1">[1]!thsiFinD("ths_adtm_stock",$A2357,$A$1,7,3,100,100,100)</f>
        <v>0.77453580901857</v>
      </c>
      <c r="I2357" s="4">
        <f ca="1">[1]!thsiFinD("ths_bbiboll_stock",$A2357,$A$1,7,3,100,100,100)</f>
        <v>25.310520833333001</v>
      </c>
      <c r="J2357" s="4">
        <f ca="1">[1]!thsiFinD("ths_dptb_stock",$A2357,$A$1,7,104,100,100)</f>
        <v>0.71428571428570997</v>
      </c>
      <c r="K2357" s="4">
        <f ca="1">[1]!thsiFinD("ths_srmi_stock",$A2357,$A$1,7,100,100)</f>
        <v>2.6796116504854001E-2</v>
      </c>
      <c r="L2357" s="4">
        <f ca="1">[1]!thsiFinD("ths_atr_stock",$A2357,$A$1,7,101,100,100)</f>
        <v>1.2514285714286</v>
      </c>
      <c r="M2357" s="4">
        <f ca="1">[1]!thsiFinD("ths_vol_w_stock",$A2357,$A$1)/1000000</f>
        <v>16.490109</v>
      </c>
      <c r="N2357" s="4">
        <f ca="1">[1]!thsiFinD("ths_turnover_ratio_w_stock",$A2357,$A$1)</f>
        <v>11.999620235268999</v>
      </c>
      <c r="O2357" s="4">
        <f ca="1">[1]!thsiFinD("ths_relative_chg_ratio_w_stock",$A2357,$A$1,104,100)</f>
        <v>0.81570070209942003</v>
      </c>
      <c r="P2357" s="4"/>
    </row>
    <row r="2358" spans="1:16" x14ac:dyDescent="0.25">
      <c r="A2358" s="2" t="s">
        <v>4725</v>
      </c>
      <c r="B2358" s="2" t="s">
        <v>4726</v>
      </c>
      <c r="C2358" s="4">
        <f ca="1">[1]!thsiFinD("ths_vol_ratio_stock",$A2358,$A$1,7,100)</f>
        <v>0.85999691249298005</v>
      </c>
      <c r="D2358" s="4">
        <f ca="1">[1]!thsiFinD("ths_cr_stock",$A2358,$A$1,7,100,100)</f>
        <v>137.64617125613</v>
      </c>
      <c r="E2358" s="4">
        <f ca="1">[1]!thsiFinD("ths_mfi_stock",$A2358,$A$1,7,100,100)</f>
        <v>52.127030295300003</v>
      </c>
      <c r="F2358" s="4">
        <f ca="1">[1]!thsiFinD("ths_expma_stock",$A2358,$A$1,7,100,100)</f>
        <v>165.13154761152001</v>
      </c>
      <c r="G2358" s="4">
        <f ca="1">[1]!thsiFinD("ths_rsi_stock",$A2358,$A$1,7,100,100)</f>
        <v>53.393320877660003</v>
      </c>
      <c r="H2358" s="4">
        <f ca="1">[1]!thsiFinD("ths_adtm_stock",$A2358,$A$1,7,3,100,100,100)</f>
        <v>0.13204325554922999</v>
      </c>
      <c r="I2358" s="4">
        <f ca="1">[1]!thsiFinD("ths_bbiboll_stock",$A2358,$A$1,7,3,100,100,100)</f>
        <v>167.14572916667001</v>
      </c>
      <c r="J2358" s="4">
        <f ca="1">[1]!thsiFinD("ths_dptb_stock",$A2358,$A$1,7,104,100,100)</f>
        <v>0.85714285714285998</v>
      </c>
      <c r="K2358" s="4">
        <f ca="1">[1]!thsiFinD("ths_srmi_stock",$A2358,$A$1,7,100,100)</f>
        <v>1.8557919621748999E-2</v>
      </c>
      <c r="L2358" s="4">
        <f ca="1">[1]!thsiFinD("ths_atr_stock",$A2358,$A$1,7,101,100,100)</f>
        <v>6.8171428571429002</v>
      </c>
      <c r="M2358" s="4">
        <f ca="1">[1]!thsiFinD("ths_vol_w_stock",$A2358,$A$1)/1000000</f>
        <v>16.409383999999999</v>
      </c>
      <c r="N2358" s="4">
        <f ca="1">[1]!thsiFinD("ths_turnover_ratio_w_stock",$A2358,$A$1)</f>
        <v>7.8715570778627999</v>
      </c>
      <c r="O2358" s="4">
        <f ca="1">[1]!thsiFinD("ths_relative_chg_ratio_w_stock",$A2358,$A$1,104,100)</f>
        <v>4.1368990063724</v>
      </c>
      <c r="P2358" s="4"/>
    </row>
    <row r="2359" spans="1:16" x14ac:dyDescent="0.25">
      <c r="A2359" s="2" t="s">
        <v>4727</v>
      </c>
      <c r="B2359" s="2" t="s">
        <v>4728</v>
      </c>
      <c r="C2359" s="4">
        <f ca="1">[1]!thsiFinD("ths_vol_ratio_stock",$A2359,$A$1,7,100)</f>
        <v>0.67296009286423997</v>
      </c>
      <c r="D2359" s="4">
        <f ca="1">[1]!thsiFinD("ths_cr_stock",$A2359,$A$1,7,100,100)</f>
        <v>64.136125654449998</v>
      </c>
      <c r="E2359" s="4">
        <f ca="1">[1]!thsiFinD("ths_mfi_stock",$A2359,$A$1,7,100,100)</f>
        <v>36.761448558205998</v>
      </c>
      <c r="F2359" s="4">
        <f ca="1">[1]!thsiFinD("ths_expma_stock",$A2359,$A$1,7,100,100)</f>
        <v>17.385732010900998</v>
      </c>
      <c r="G2359" s="4">
        <f ca="1">[1]!thsiFinD("ths_rsi_stock",$A2359,$A$1,7,100,100)</f>
        <v>40.692937703209999</v>
      </c>
      <c r="H2359" s="4">
        <f ca="1">[1]!thsiFinD("ths_adtm_stock",$A2359,$A$1,7,3,100,100,100)</f>
        <v>-0.40322580645160999</v>
      </c>
      <c r="I2359" s="4">
        <f ca="1">[1]!thsiFinD("ths_bbiboll_stock",$A2359,$A$1,7,3,100,100,100)</f>
        <v>17.513437499999998</v>
      </c>
      <c r="J2359" s="4">
        <f ca="1">[1]!thsiFinD("ths_dptb_stock",$A2359,$A$1,7,104,100,100)</f>
        <v>0.57142857142856995</v>
      </c>
      <c r="K2359" s="4">
        <f ca="1">[1]!thsiFinD("ths_srmi_stock",$A2359,$A$1,7,100,100)</f>
        <v>-3.6414565826331E-2</v>
      </c>
      <c r="L2359" s="4">
        <f ca="1">[1]!thsiFinD("ths_atr_stock",$A2359,$A$1,7,101,100,100)</f>
        <v>0.62571428571429</v>
      </c>
      <c r="M2359" s="4">
        <f ca="1">[1]!thsiFinD("ths_vol_w_stock",$A2359,$A$1)/1000000</f>
        <v>3.1850239999999999</v>
      </c>
      <c r="N2359" s="4">
        <f ca="1">[1]!thsiFinD("ths_turnover_ratio_w_stock",$A2359,$A$1)</f>
        <v>5.0602337244767002</v>
      </c>
      <c r="O2359" s="4">
        <f ca="1">[1]!thsiFinD("ths_relative_chg_ratio_w_stock",$A2359,$A$1,104,100)</f>
        <v>-3.1992035109031001</v>
      </c>
      <c r="P2359" s="4"/>
    </row>
    <row r="2360" spans="1:16" x14ac:dyDescent="0.25">
      <c r="A2360" s="2" t="s">
        <v>4729</v>
      </c>
      <c r="B2360" s="2" t="s">
        <v>4730</v>
      </c>
      <c r="C2360" s="4">
        <f ca="1">[1]!thsiFinD("ths_vol_ratio_stock",$A2360,$A$1,7,100)</f>
        <v>0.71794386599468996</v>
      </c>
      <c r="D2360" s="4">
        <f ca="1">[1]!thsiFinD("ths_cr_stock",$A2360,$A$1,7,100,100)</f>
        <v>76.396648044692995</v>
      </c>
      <c r="E2360" s="4">
        <f ca="1">[1]!thsiFinD("ths_mfi_stock",$A2360,$A$1,7,100,100)</f>
        <v>49.311296758730002</v>
      </c>
      <c r="F2360" s="4">
        <f ca="1">[1]!thsiFinD("ths_expma_stock",$A2360,$A$1,7,100,100)</f>
        <v>16.947454195397</v>
      </c>
      <c r="G2360" s="4">
        <f ca="1">[1]!thsiFinD("ths_rsi_stock",$A2360,$A$1,7,100,100)</f>
        <v>55.835310822186997</v>
      </c>
      <c r="H2360" s="4">
        <f ca="1">[1]!thsiFinD("ths_adtm_stock",$A2360,$A$1,7,3,100,100,100)</f>
        <v>0.80225988700564999</v>
      </c>
      <c r="I2360" s="4">
        <f ca="1">[1]!thsiFinD("ths_bbiboll_stock",$A2360,$A$1,7,3,100,100,100)</f>
        <v>16.9809375</v>
      </c>
      <c r="J2360" s="4">
        <f ca="1">[1]!thsiFinD("ths_dptb_stock",$A2360,$A$1,7,104,100,100)</f>
        <v>0.71428571428570997</v>
      </c>
      <c r="K2360" s="4">
        <f ca="1">[1]!thsiFinD("ths_srmi_stock",$A2360,$A$1,7,100,100)</f>
        <v>-2.3269012485812E-2</v>
      </c>
      <c r="L2360" s="4">
        <f ca="1">[1]!thsiFinD("ths_atr_stock",$A2360,$A$1,7,101,100,100)</f>
        <v>0.63857142857143001</v>
      </c>
      <c r="M2360" s="4">
        <f ca="1">[1]!thsiFinD("ths_vol_w_stock",$A2360,$A$1)/1000000</f>
        <v>7.6470820000000002</v>
      </c>
      <c r="N2360" s="4">
        <f ca="1">[1]!thsiFinD("ths_turnover_ratio_w_stock",$A2360,$A$1)</f>
        <v>7.0421198234919</v>
      </c>
      <c r="O2360" s="4">
        <f ca="1">[1]!thsiFinD("ths_relative_chg_ratio_w_stock",$A2360,$A$1,104,100)</f>
        <v>1.7257204929683001</v>
      </c>
      <c r="P2360" s="4"/>
    </row>
    <row r="2361" spans="1:16" x14ac:dyDescent="0.25">
      <c r="A2361" s="2" t="s">
        <v>4731</v>
      </c>
      <c r="B2361" s="2" t="s">
        <v>4732</v>
      </c>
      <c r="C2361" s="4">
        <f ca="1">[1]!thsiFinD("ths_vol_ratio_stock",$A2361,$A$1,7,100)</f>
        <v>0.93643216433292997</v>
      </c>
      <c r="D2361" s="4">
        <f ca="1">[1]!thsiFinD("ths_cr_stock",$A2361,$A$1,7,100,100)</f>
        <v>84.177215189874005</v>
      </c>
      <c r="E2361" s="4">
        <f ca="1">[1]!thsiFinD("ths_mfi_stock",$A2361,$A$1,7,100,100)</f>
        <v>55.686461197031001</v>
      </c>
      <c r="F2361" s="4">
        <f ca="1">[1]!thsiFinD("ths_expma_stock",$A2361,$A$1,7,100,100)</f>
        <v>18.149715154288</v>
      </c>
      <c r="G2361" s="4">
        <f ca="1">[1]!thsiFinD("ths_rsi_stock",$A2361,$A$1,7,100,100)</f>
        <v>53.811771703962997</v>
      </c>
      <c r="H2361" s="4">
        <f ca="1">[1]!thsiFinD("ths_adtm_stock",$A2361,$A$1,7,3,100,100,100)</f>
        <v>-7.4712643678164006E-2</v>
      </c>
      <c r="I2361" s="4">
        <f ca="1">[1]!thsiFinD("ths_bbiboll_stock",$A2361,$A$1,7,3,100,100,100)</f>
        <v>18.184479166667</v>
      </c>
      <c r="J2361" s="4">
        <f ca="1">[1]!thsiFinD("ths_dptb_stock",$A2361,$A$1,7,104,100,100)</f>
        <v>0.57142857142856995</v>
      </c>
      <c r="K2361" s="4">
        <f ca="1">[1]!thsiFinD("ths_srmi_stock",$A2361,$A$1,7,100,100)</f>
        <v>-4.8754062838570001E-3</v>
      </c>
      <c r="L2361" s="4">
        <f ca="1">[1]!thsiFinD("ths_atr_stock",$A2361,$A$1,7,101,100,100)</f>
        <v>0.70571428571428996</v>
      </c>
      <c r="M2361" s="4">
        <f ca="1">[1]!thsiFinD("ths_vol_w_stock",$A2361,$A$1)/1000000</f>
        <v>5.2579469999999997</v>
      </c>
      <c r="N2361" s="4">
        <f ca="1">[1]!thsiFinD("ths_turnover_ratio_w_stock",$A2361,$A$1)</f>
        <v>12.844289922730001</v>
      </c>
      <c r="O2361" s="4">
        <f ca="1">[1]!thsiFinD("ths_relative_chg_ratio_w_stock",$A2361,$A$1,104,100)</f>
        <v>1.1919769672339</v>
      </c>
      <c r="P2361" s="4"/>
    </row>
    <row r="2362" spans="1:16" x14ac:dyDescent="0.25">
      <c r="A2362" s="2" t="s">
        <v>4733</v>
      </c>
      <c r="B2362" s="2" t="s">
        <v>4734</v>
      </c>
      <c r="C2362" s="4">
        <f ca="1">[1]!thsiFinD("ths_vol_ratio_stock",$A2362,$A$1,7,100)</f>
        <v>0.74483922572798</v>
      </c>
      <c r="D2362" s="4">
        <f ca="1">[1]!thsiFinD("ths_cr_stock",$A2362,$A$1,7,100,100)</f>
        <v>65.900383141762006</v>
      </c>
      <c r="E2362" s="4">
        <f ca="1">[1]!thsiFinD("ths_mfi_stock",$A2362,$A$1,7,100,100)</f>
        <v>29.765158585534</v>
      </c>
      <c r="F2362" s="4">
        <f ca="1">[1]!thsiFinD("ths_expma_stock",$A2362,$A$1,7,100,100)</f>
        <v>17.377237518462</v>
      </c>
      <c r="G2362" s="4">
        <f ca="1">[1]!thsiFinD("ths_rsi_stock",$A2362,$A$1,7,100,100)</f>
        <v>29.838725243921001</v>
      </c>
      <c r="H2362" s="4">
        <f ca="1">[1]!thsiFinD("ths_adtm_stock",$A2362,$A$1,7,3,100,100,100)</f>
        <v>-9.7014925373131E-2</v>
      </c>
      <c r="I2362" s="4">
        <f ca="1">[1]!thsiFinD("ths_bbiboll_stock",$A2362,$A$1,7,3,100,100,100)</f>
        <v>18.268333333333</v>
      </c>
      <c r="J2362" s="4">
        <f ca="1">[1]!thsiFinD("ths_dptb_stock",$A2362,$A$1,7,104,100,100)</f>
        <v>0.71428571428570997</v>
      </c>
      <c r="K2362" s="4">
        <f ca="1">[1]!thsiFinD("ths_srmi_stock",$A2362,$A$1,7,100,100)</f>
        <v>-1.8803418803419E-2</v>
      </c>
      <c r="L2362" s="4">
        <f ca="1">[1]!thsiFinD("ths_atr_stock",$A2362,$A$1,7,101,100,100)</f>
        <v>0.65285714285714003</v>
      </c>
      <c r="M2362" s="4">
        <f ca="1">[1]!thsiFinD("ths_vol_w_stock",$A2362,$A$1)/1000000</f>
        <v>32.261690999999999</v>
      </c>
      <c r="N2362" s="4">
        <f ca="1">[1]!thsiFinD("ths_turnover_ratio_w_stock",$A2362,$A$1)</f>
        <v>14.815754668371</v>
      </c>
      <c r="O2362" s="4">
        <f ca="1">[1]!thsiFinD("ths_relative_chg_ratio_w_stock",$A2362,$A$1,104,100)</f>
        <v>-1.0886224468336001</v>
      </c>
      <c r="P2362" s="4"/>
    </row>
    <row r="2363" spans="1:16" x14ac:dyDescent="0.25">
      <c r="A2363" s="2" t="s">
        <v>4735</v>
      </c>
      <c r="B2363" s="2" t="s">
        <v>4736</v>
      </c>
      <c r="C2363" s="4">
        <f ca="1">[1]!thsiFinD("ths_vol_ratio_stock",$A2363,$A$1,7,100)</f>
        <v>1.0985035617042</v>
      </c>
      <c r="D2363" s="4">
        <f ca="1">[1]!thsiFinD("ths_cr_stock",$A2363,$A$1,7,100,100)</f>
        <v>127.73722627737</v>
      </c>
      <c r="E2363" s="4">
        <f ca="1">[1]!thsiFinD("ths_mfi_stock",$A2363,$A$1,7,100,100)</f>
        <v>69.419323081269994</v>
      </c>
      <c r="F2363" s="4">
        <f ca="1">[1]!thsiFinD("ths_expma_stock",$A2363,$A$1,7,100,100)</f>
        <v>8.8549668612320005</v>
      </c>
      <c r="G2363" s="4">
        <f ca="1">[1]!thsiFinD("ths_rsi_stock",$A2363,$A$1,7,100,100)</f>
        <v>64.088615434641994</v>
      </c>
      <c r="H2363" s="4">
        <f ca="1">[1]!thsiFinD("ths_adtm_stock",$A2363,$A$1,7,3,100,100,100)</f>
        <v>0.50632911392405</v>
      </c>
      <c r="I2363" s="4">
        <f ca="1">[1]!thsiFinD("ths_bbiboll_stock",$A2363,$A$1,7,3,100,100,100)</f>
        <v>8.7529166666666995</v>
      </c>
      <c r="J2363" s="4">
        <f ca="1">[1]!thsiFinD("ths_dptb_stock",$A2363,$A$1,7,104,100,100)</f>
        <v>0.57142857142856995</v>
      </c>
      <c r="K2363" s="4">
        <f ca="1">[1]!thsiFinD("ths_srmi_stock",$A2363,$A$1,7,100,100)</f>
        <v>4.6052631578946998E-2</v>
      </c>
      <c r="L2363" s="4">
        <f ca="1">[1]!thsiFinD("ths_atr_stock",$A2363,$A$1,7,101,100,100)</f>
        <v>0.44571428571429</v>
      </c>
      <c r="M2363" s="4">
        <f ca="1">[1]!thsiFinD("ths_vol_w_stock",$A2363,$A$1)/1000000</f>
        <v>33.352342</v>
      </c>
      <c r="N2363" s="4">
        <f ca="1">[1]!thsiFinD("ths_turnover_ratio_w_stock",$A2363,$A$1)</f>
        <v>13.896809166667</v>
      </c>
      <c r="O2363" s="4">
        <f ca="1">[1]!thsiFinD("ths_relative_chg_ratio_w_stock",$A2363,$A$1,104,100)</f>
        <v>-1.8584962878429001</v>
      </c>
      <c r="P2363" s="4"/>
    </row>
    <row r="2364" spans="1:16" x14ac:dyDescent="0.25">
      <c r="A2364" s="2" t="s">
        <v>4737</v>
      </c>
      <c r="B2364" s="2" t="s">
        <v>4738</v>
      </c>
      <c r="C2364" s="4">
        <f ca="1">[1]!thsiFinD("ths_vol_ratio_stock",$A2364,$A$1,7,100)</f>
        <v>0.52075497987802</v>
      </c>
      <c r="D2364" s="4">
        <f ca="1">[1]!thsiFinD("ths_cr_stock",$A2364,$A$1,7,100,100)</f>
        <v>97.107438016529002</v>
      </c>
      <c r="E2364" s="4">
        <f ca="1">[1]!thsiFinD("ths_mfi_stock",$A2364,$A$1,7,100,100)</f>
        <v>53.808458003331999</v>
      </c>
      <c r="F2364" s="4">
        <f ca="1">[1]!thsiFinD("ths_expma_stock",$A2364,$A$1,7,100,100)</f>
        <v>18.451422297411</v>
      </c>
      <c r="G2364" s="4">
        <f ca="1">[1]!thsiFinD("ths_rsi_stock",$A2364,$A$1,7,100,100)</f>
        <v>47.955381936583997</v>
      </c>
      <c r="H2364" s="4">
        <f ca="1">[1]!thsiFinD("ths_adtm_stock",$A2364,$A$1,7,3,100,100,100)</f>
        <v>0.28191489361701999</v>
      </c>
      <c r="I2364" s="4">
        <f ca="1">[1]!thsiFinD("ths_bbiboll_stock",$A2364,$A$1,7,3,100,100,100)</f>
        <v>18.587083333332998</v>
      </c>
      <c r="J2364" s="4">
        <f ca="1">[1]!thsiFinD("ths_dptb_stock",$A2364,$A$1,7,104,100,100)</f>
        <v>0.57142857142856995</v>
      </c>
      <c r="K2364" s="4">
        <f ca="1">[1]!thsiFinD("ths_srmi_stock",$A2364,$A$1,7,100,100)</f>
        <v>-9.5693779904306008E-3</v>
      </c>
      <c r="L2364" s="4">
        <f ca="1">[1]!thsiFinD("ths_atr_stock",$A2364,$A$1,7,101,100,100)</f>
        <v>0.95714285714285996</v>
      </c>
      <c r="M2364" s="4">
        <f ca="1">[1]!thsiFinD("ths_vol_w_stock",$A2364,$A$1)/1000000</f>
        <v>8.4890889999999999</v>
      </c>
      <c r="N2364" s="4">
        <f ca="1">[1]!thsiFinD("ths_turnover_ratio_w_stock",$A2364,$A$1)</f>
        <v>6.9074458181692</v>
      </c>
      <c r="O2364" s="4">
        <f ca="1">[1]!thsiFinD("ths_relative_chg_ratio_w_stock",$A2364,$A$1,104,100)</f>
        <v>5.6797800668756997</v>
      </c>
      <c r="P2364" s="4"/>
    </row>
    <row r="2365" spans="1:16" x14ac:dyDescent="0.25">
      <c r="A2365" s="2" t="s">
        <v>4739</v>
      </c>
      <c r="B2365" s="2" t="s">
        <v>4740</v>
      </c>
      <c r="C2365" s="4">
        <f ca="1">[1]!thsiFinD("ths_vol_ratio_stock",$A2365,$A$1,7,100)</f>
        <v>0.89876687161712998</v>
      </c>
      <c r="D2365" s="4">
        <f ca="1">[1]!thsiFinD("ths_cr_stock",$A2365,$A$1,7,100,100)</f>
        <v>41.959334565619002</v>
      </c>
      <c r="E2365" s="4">
        <f ca="1">[1]!thsiFinD("ths_mfi_stock",$A2365,$A$1,7,100,100)</f>
        <v>45.142808656932999</v>
      </c>
      <c r="F2365" s="4">
        <f ca="1">[1]!thsiFinD("ths_expma_stock",$A2365,$A$1,7,100,100)</f>
        <v>7.2057125464095</v>
      </c>
      <c r="G2365" s="4">
        <f ca="1">[1]!thsiFinD("ths_rsi_stock",$A2365,$A$1,7,100,100)</f>
        <v>38.914249322787001</v>
      </c>
      <c r="H2365" s="4">
        <f ca="1">[1]!thsiFinD("ths_adtm_stock",$A2365,$A$1,7,3,100,100,100)</f>
        <v>-0.58823529411764996</v>
      </c>
      <c r="I2365" s="4">
        <f ca="1">[1]!thsiFinD("ths_bbiboll_stock",$A2365,$A$1,7,3,100,100,100)</f>
        <v>7.3492708333332999</v>
      </c>
      <c r="J2365" s="4">
        <f ca="1">[1]!thsiFinD("ths_dptb_stock",$A2365,$A$1,7,104,100,100)</f>
        <v>0.85714285714285998</v>
      </c>
      <c r="K2365" s="4">
        <f ca="1">[1]!thsiFinD("ths_srmi_stock",$A2365,$A$1,7,100,100)</f>
        <v>-6.5073041168659002E-2</v>
      </c>
      <c r="L2365" s="4">
        <f ca="1">[1]!thsiFinD("ths_atr_stock",$A2365,$A$1,7,101,100,100)</f>
        <v>0.36571428571428999</v>
      </c>
      <c r="M2365" s="4">
        <f ca="1">[1]!thsiFinD("ths_vol_w_stock",$A2365,$A$1)/1000000</f>
        <v>133.99798899999999</v>
      </c>
      <c r="N2365" s="4">
        <f ca="1">[1]!thsiFinD("ths_turnover_ratio_w_stock",$A2365,$A$1)</f>
        <v>40.631668488397999</v>
      </c>
      <c r="O2365" s="4">
        <f ca="1">[1]!thsiFinD("ths_relative_chg_ratio_w_stock",$A2365,$A$1,104,100)</f>
        <v>-0.92000123170077996</v>
      </c>
      <c r="P2365" s="4"/>
    </row>
    <row r="2366" spans="1:16" x14ac:dyDescent="0.25">
      <c r="A2366" s="2" t="s">
        <v>4741</v>
      </c>
      <c r="B2366" s="2" t="s">
        <v>4742</v>
      </c>
      <c r="C2366" s="4">
        <f ca="1">[1]!thsiFinD("ths_vol_ratio_stock",$A2366,$A$1,7,100)</f>
        <v>0.97970114488843996</v>
      </c>
      <c r="D2366" s="4">
        <f ca="1">[1]!thsiFinD("ths_cr_stock",$A2366,$A$1,7,100,100)</f>
        <v>188.1513987932</v>
      </c>
      <c r="E2366" s="4">
        <f ca="1">[1]!thsiFinD("ths_mfi_stock",$A2366,$A$1,7,100,100)</f>
        <v>71.946948988111004</v>
      </c>
      <c r="F2366" s="4">
        <f ca="1">[1]!thsiFinD("ths_expma_stock",$A2366,$A$1,7,100,100)</f>
        <v>40.971954851714003</v>
      </c>
      <c r="G2366" s="4">
        <f ca="1">[1]!thsiFinD("ths_rsi_stock",$A2366,$A$1,7,100,100)</f>
        <v>60.98914882783</v>
      </c>
      <c r="H2366" s="4">
        <f ca="1">[1]!thsiFinD("ths_adtm_stock",$A2366,$A$1,7,3,100,100,100)</f>
        <v>0.85737179487179005</v>
      </c>
      <c r="I2366" s="4">
        <f ca="1">[1]!thsiFinD("ths_bbiboll_stock",$A2366,$A$1,7,3,100,100,100)</f>
        <v>40.798229166666999</v>
      </c>
      <c r="J2366" s="4">
        <f ca="1">[1]!thsiFinD("ths_dptb_stock",$A2366,$A$1,7,104,100,100)</f>
        <v>0.42857142857142999</v>
      </c>
      <c r="K2366" s="4">
        <f ca="1">[1]!thsiFinD("ths_srmi_stock",$A2366,$A$1,7,100,100)</f>
        <v>8.4794619264953006E-2</v>
      </c>
      <c r="L2366" s="4">
        <f ca="1">[1]!thsiFinD("ths_atr_stock",$A2366,$A$1,7,101,100,100)</f>
        <v>2.5642857142856998</v>
      </c>
      <c r="M2366" s="4">
        <f ca="1">[1]!thsiFinD("ths_vol_w_stock",$A2366,$A$1)/1000000</f>
        <v>7.5019119999999999</v>
      </c>
      <c r="N2366" s="4">
        <f ca="1">[1]!thsiFinD("ths_turnover_ratio_w_stock",$A2366,$A$1)</f>
        <v>41.456189213085999</v>
      </c>
      <c r="O2366" s="4">
        <f ca="1">[1]!thsiFinD("ths_relative_chg_ratio_w_stock",$A2366,$A$1,104,100)</f>
        <v>1.5852219401890999</v>
      </c>
      <c r="P2366" s="4"/>
    </row>
    <row r="2367" spans="1:16" x14ac:dyDescent="0.25">
      <c r="A2367" s="2" t="s">
        <v>4743</v>
      </c>
      <c r="B2367" s="2" t="s">
        <v>4744</v>
      </c>
      <c r="C2367" s="4">
        <f ca="1">[1]!thsiFinD("ths_vol_ratio_stock",$A2367,$A$1,7,100)</f>
        <v>0.69097785149527002</v>
      </c>
      <c r="D2367" s="4">
        <f ca="1">[1]!thsiFinD("ths_cr_stock",$A2367,$A$1,7,100,100)</f>
        <v>44.978165938864997</v>
      </c>
      <c r="E2367" s="4">
        <f ca="1">[1]!thsiFinD("ths_mfi_stock",$A2367,$A$1,7,100,100)</f>
        <v>17.904258772363001</v>
      </c>
      <c r="F2367" s="4">
        <f ca="1">[1]!thsiFinD("ths_expma_stock",$A2367,$A$1,7,100,100)</f>
        <v>26.688627661830999</v>
      </c>
      <c r="G2367" s="4">
        <f ca="1">[1]!thsiFinD("ths_rsi_stock",$A2367,$A$1,7,100,100)</f>
        <v>28.576890753579999</v>
      </c>
      <c r="H2367" s="4">
        <f ca="1">[1]!thsiFinD("ths_adtm_stock",$A2367,$A$1,7,3,100,100,100)</f>
        <v>-0.58029197080292005</v>
      </c>
      <c r="I2367" s="4">
        <f ca="1">[1]!thsiFinD("ths_bbiboll_stock",$A2367,$A$1,7,3,100,100,100)</f>
        <v>27.290416666666999</v>
      </c>
      <c r="J2367" s="4">
        <f ca="1">[1]!thsiFinD("ths_dptb_stock",$A2367,$A$1,7,104,100,100)</f>
        <v>0.42857142857142999</v>
      </c>
      <c r="K2367" s="4">
        <f ca="1">[1]!thsiFinD("ths_srmi_stock",$A2367,$A$1,7,100,100)</f>
        <v>-5.3907380607814998E-2</v>
      </c>
      <c r="L2367" s="4">
        <f ca="1">[1]!thsiFinD("ths_atr_stock",$A2367,$A$1,7,101,100,100)</f>
        <v>0.94857142857142995</v>
      </c>
      <c r="M2367" s="4">
        <f ca="1">[1]!thsiFinD("ths_vol_w_stock",$A2367,$A$1)/1000000</f>
        <v>20.9772</v>
      </c>
      <c r="N2367" s="4">
        <f ca="1">[1]!thsiFinD("ths_turnover_ratio_w_stock",$A2367,$A$1)</f>
        <v>17.015040699966999</v>
      </c>
      <c r="O2367" s="4">
        <f ca="1">[1]!thsiFinD("ths_relative_chg_ratio_w_stock",$A2367,$A$1,104,100)</f>
        <v>-3.3381350495351998</v>
      </c>
      <c r="P2367" s="4"/>
    </row>
    <row r="2368" spans="1:16" x14ac:dyDescent="0.25">
      <c r="A2368" s="2" t="s">
        <v>4745</v>
      </c>
      <c r="B2368" s="2" t="s">
        <v>4746</v>
      </c>
      <c r="C2368" s="4">
        <f ca="1">[1]!thsiFinD("ths_vol_ratio_stock",$A2368,$A$1,7,100)</f>
        <v>0.73195131396260005</v>
      </c>
      <c r="D2368" s="4">
        <f ca="1">[1]!thsiFinD("ths_cr_stock",$A2368,$A$1,7,100,100)</f>
        <v>69.892473118279995</v>
      </c>
      <c r="E2368" s="4">
        <f ca="1">[1]!thsiFinD("ths_mfi_stock",$A2368,$A$1,7,100,100)</f>
        <v>45.696513967865002</v>
      </c>
      <c r="F2368" s="4">
        <f ca="1">[1]!thsiFinD("ths_expma_stock",$A2368,$A$1,7,100,100)</f>
        <v>19.271054890993</v>
      </c>
      <c r="G2368" s="4">
        <f ca="1">[1]!thsiFinD("ths_rsi_stock",$A2368,$A$1,7,100,100)</f>
        <v>38.376037304385001</v>
      </c>
      <c r="H2368" s="4">
        <f ca="1">[1]!thsiFinD("ths_adtm_stock",$A2368,$A$1,7,3,100,100,100)</f>
        <v>-0.11971830985916</v>
      </c>
      <c r="I2368" s="4">
        <f ca="1">[1]!thsiFinD("ths_bbiboll_stock",$A2368,$A$1,7,3,100,100,100)</f>
        <v>19.69875</v>
      </c>
      <c r="J2368" s="4">
        <f ca="1">[1]!thsiFinD("ths_dptb_stock",$A2368,$A$1,7,104,100,100)</f>
        <v>0.71428571428570997</v>
      </c>
      <c r="K2368" s="4">
        <f ca="1">[1]!thsiFinD("ths_srmi_stock",$A2368,$A$1,7,100,100)</f>
        <v>-1.6427104722793E-2</v>
      </c>
      <c r="L2368" s="4">
        <f ca="1">[1]!thsiFinD("ths_atr_stock",$A2368,$A$1,7,101,100,100)</f>
        <v>0.68857142857143006</v>
      </c>
      <c r="M2368" s="4">
        <f ca="1">[1]!thsiFinD("ths_vol_w_stock",$A2368,$A$1)/1000000</f>
        <v>4.6939000000000002</v>
      </c>
      <c r="N2368" s="4">
        <f ca="1">[1]!thsiFinD("ths_turnover_ratio_w_stock",$A2368,$A$1)</f>
        <v>6.5477837769719001</v>
      </c>
      <c r="O2368" s="4">
        <f ca="1">[1]!thsiFinD("ths_relative_chg_ratio_w_stock",$A2368,$A$1,104,100)</f>
        <v>0.54762105376537995</v>
      </c>
      <c r="P2368" s="4"/>
    </row>
    <row r="2369" spans="1:16" x14ac:dyDescent="0.25">
      <c r="A2369" s="2" t="s">
        <v>4747</v>
      </c>
      <c r="B2369" s="2" t="s">
        <v>4748</v>
      </c>
      <c r="C2369" s="4">
        <f ca="1">[1]!thsiFinD("ths_vol_ratio_stock",$A2369,$A$1,7,100)</f>
        <v>0.98000464804999998</v>
      </c>
      <c r="D2369" s="4">
        <f ca="1">[1]!thsiFinD("ths_cr_stock",$A2369,$A$1,7,100,100)</f>
        <v>75.298804780877006</v>
      </c>
      <c r="E2369" s="4">
        <f ca="1">[1]!thsiFinD("ths_mfi_stock",$A2369,$A$1,7,100,100)</f>
        <v>47.299250764379003</v>
      </c>
      <c r="F2369" s="4">
        <f ca="1">[1]!thsiFinD("ths_expma_stock",$A2369,$A$1,7,100,100)</f>
        <v>18.053803730494</v>
      </c>
      <c r="G2369" s="4">
        <f ca="1">[1]!thsiFinD("ths_rsi_stock",$A2369,$A$1,7,100,100)</f>
        <v>45.162936885782003</v>
      </c>
      <c r="H2369" s="4">
        <f ca="1">[1]!thsiFinD("ths_adtm_stock",$A2369,$A$1,7,3,100,100,100)</f>
        <v>0.39716312056738001</v>
      </c>
      <c r="I2369" s="4">
        <f ca="1">[1]!thsiFinD("ths_bbiboll_stock",$A2369,$A$1,7,3,100,100,100)</f>
        <v>18.164375</v>
      </c>
      <c r="J2369" s="4">
        <f ca="1">[1]!thsiFinD("ths_dptb_stock",$A2369,$A$1,7,104,100,100)</f>
        <v>0.57142857142856995</v>
      </c>
      <c r="K2369" s="4">
        <f ca="1">[1]!thsiFinD("ths_srmi_stock",$A2369,$A$1,7,100,100)</f>
        <v>-6.0975609756096999E-3</v>
      </c>
      <c r="L2369" s="4">
        <f ca="1">[1]!thsiFinD("ths_atr_stock",$A2369,$A$1,7,101,100,100)</f>
        <v>0.64857142857143002</v>
      </c>
      <c r="M2369" s="4">
        <f ca="1">[1]!thsiFinD("ths_vol_w_stock",$A2369,$A$1)/1000000</f>
        <v>5.8405649999999998</v>
      </c>
      <c r="N2369" s="4">
        <f ca="1">[1]!thsiFinD("ths_turnover_ratio_w_stock",$A2369,$A$1)</f>
        <v>6.083993171795</v>
      </c>
      <c r="O2369" s="4">
        <f ca="1">[1]!thsiFinD("ths_relative_chg_ratio_w_stock",$A2369,$A$1,104,100)</f>
        <v>-0.98131291961952005</v>
      </c>
      <c r="P2369" s="4"/>
    </row>
    <row r="2370" spans="1:16" x14ac:dyDescent="0.25">
      <c r="A2370" s="2" t="s">
        <v>4749</v>
      </c>
      <c r="B2370" s="2" t="s">
        <v>4750</v>
      </c>
      <c r="C2370" s="4">
        <f ca="1">[1]!thsiFinD("ths_vol_ratio_stock",$A2370,$A$1,7,100)</f>
        <v>1.0824565912419</v>
      </c>
      <c r="D2370" s="4">
        <f ca="1">[1]!thsiFinD("ths_cr_stock",$A2370,$A$1,7,100,100)</f>
        <v>57.427937915743001</v>
      </c>
      <c r="E2370" s="4">
        <f ca="1">[1]!thsiFinD("ths_mfi_stock",$A2370,$A$1,7,100,100)</f>
        <v>28.656103801130001</v>
      </c>
      <c r="F2370" s="4">
        <f ca="1">[1]!thsiFinD("ths_expma_stock",$A2370,$A$1,7,100,100)</f>
        <v>26.854530708271</v>
      </c>
      <c r="G2370" s="4">
        <f ca="1">[1]!thsiFinD("ths_rsi_stock",$A2370,$A$1,7,100,100)</f>
        <v>36.992941321533998</v>
      </c>
      <c r="H2370" s="4">
        <f ca="1">[1]!thsiFinD("ths_adtm_stock",$A2370,$A$1,7,3,100,100,100)</f>
        <v>-0.37620578778135</v>
      </c>
      <c r="I2370" s="4">
        <f ca="1">[1]!thsiFinD("ths_bbiboll_stock",$A2370,$A$1,7,3,100,100,100)</f>
        <v>27.194687500000001</v>
      </c>
      <c r="J2370" s="4">
        <f ca="1">[1]!thsiFinD("ths_dptb_stock",$A2370,$A$1,7,104,100,100)</f>
        <v>0.71428571428570997</v>
      </c>
      <c r="K2370" s="4">
        <f ca="1">[1]!thsiFinD("ths_srmi_stock",$A2370,$A$1,7,100,100)</f>
        <v>-4.4340302811824002E-2</v>
      </c>
      <c r="L2370" s="4">
        <f ca="1">[1]!thsiFinD("ths_atr_stock",$A2370,$A$1,7,101,100,100)</f>
        <v>1.0371428571429</v>
      </c>
      <c r="M2370" s="4">
        <f ca="1">[1]!thsiFinD("ths_vol_w_stock",$A2370,$A$1)/1000000</f>
        <v>4.4232139999999998</v>
      </c>
      <c r="N2370" s="4">
        <f ca="1">[1]!thsiFinD("ths_turnover_ratio_w_stock",$A2370,$A$1)</f>
        <v>3.5791863753125002</v>
      </c>
      <c r="O2370" s="4">
        <f ca="1">[1]!thsiFinD("ths_relative_chg_ratio_w_stock",$A2370,$A$1,104,100)</f>
        <v>-2.0650361463692</v>
      </c>
      <c r="P2370" s="4"/>
    </row>
    <row r="2371" spans="1:16" x14ac:dyDescent="0.25">
      <c r="A2371" s="2" t="s">
        <v>4751</v>
      </c>
      <c r="B2371" s="2" t="s">
        <v>4752</v>
      </c>
      <c r="C2371" s="4">
        <f ca="1">[1]!thsiFinD("ths_vol_ratio_stock",$A2371,$A$1,7,100)</f>
        <v>0.92757853346523</v>
      </c>
      <c r="D2371" s="4">
        <f ca="1">[1]!thsiFinD("ths_cr_stock",$A2371,$A$1,7,100,100)</f>
        <v>99.159663865545994</v>
      </c>
      <c r="E2371" s="4">
        <f ca="1">[1]!thsiFinD("ths_mfi_stock",$A2371,$A$1,7,100,100)</f>
        <v>49.991151932365</v>
      </c>
      <c r="F2371" s="4">
        <f ca="1">[1]!thsiFinD("ths_expma_stock",$A2371,$A$1,7,100,100)</f>
        <v>20.793205433661999</v>
      </c>
      <c r="G2371" s="4">
        <f ca="1">[1]!thsiFinD("ths_rsi_stock",$A2371,$A$1,7,100,100)</f>
        <v>49.027973219585</v>
      </c>
      <c r="H2371" s="4">
        <f ca="1">[1]!thsiFinD("ths_adtm_stock",$A2371,$A$1,7,3,100,100,100)</f>
        <v>0.36475409836065997</v>
      </c>
      <c r="I2371" s="4">
        <f ca="1">[1]!thsiFinD("ths_bbiboll_stock",$A2371,$A$1,7,3,100,100,100)</f>
        <v>21.013020833333002</v>
      </c>
      <c r="J2371" s="4">
        <f ca="1">[1]!thsiFinD("ths_dptb_stock",$A2371,$A$1,7,104,100,100)</f>
        <v>0.57142857142856995</v>
      </c>
      <c r="K2371" s="4">
        <f ca="1">[1]!thsiFinD("ths_srmi_stock",$A2371,$A$1,7,100,100)</f>
        <v>1.0526315789474E-2</v>
      </c>
      <c r="L2371" s="4">
        <f ca="1">[1]!thsiFinD("ths_atr_stock",$A2371,$A$1,7,101,100,100)</f>
        <v>0.93857142857143006</v>
      </c>
      <c r="M2371" s="4">
        <f ca="1">[1]!thsiFinD("ths_vol_w_stock",$A2371,$A$1)/1000000</f>
        <v>10.662414999999999</v>
      </c>
      <c r="N2371" s="4">
        <f ca="1">[1]!thsiFinD("ths_turnover_ratio_w_stock",$A2371,$A$1)</f>
        <v>9.3332923788554005</v>
      </c>
      <c r="O2371" s="4">
        <f ca="1">[1]!thsiFinD("ths_relative_chg_ratio_w_stock",$A2371,$A$1,104,100)</f>
        <v>2.4143349732353001</v>
      </c>
      <c r="P2371" s="4"/>
    </row>
    <row r="2372" spans="1:16" x14ac:dyDescent="0.25">
      <c r="A2372" s="2" t="s">
        <v>4753</v>
      </c>
      <c r="B2372" s="2" t="s">
        <v>4754</v>
      </c>
      <c r="C2372" s="4">
        <f ca="1">[1]!thsiFinD("ths_vol_ratio_stock",$A2372,$A$1,7,100)</f>
        <v>0.68163739345069996</v>
      </c>
      <c r="D2372" s="4">
        <f ca="1">[1]!thsiFinD("ths_cr_stock",$A2372,$A$1,7,100,100)</f>
        <v>77.581446714522002</v>
      </c>
      <c r="E2372" s="4">
        <f ca="1">[1]!thsiFinD("ths_mfi_stock",$A2372,$A$1,7,100,100)</f>
        <v>33.643350120503001</v>
      </c>
      <c r="F2372" s="4">
        <f ca="1">[1]!thsiFinD("ths_expma_stock",$A2372,$A$1,7,100,100)</f>
        <v>42.272882547167001</v>
      </c>
      <c r="G2372" s="4">
        <f ca="1">[1]!thsiFinD("ths_rsi_stock",$A2372,$A$1,7,100,100)</f>
        <v>31.620469789855001</v>
      </c>
      <c r="H2372" s="4">
        <f ca="1">[1]!thsiFinD("ths_adtm_stock",$A2372,$A$1,7,3,100,100,100)</f>
        <v>-5.4187192118226001E-2</v>
      </c>
      <c r="I2372" s="4">
        <f ca="1">[1]!thsiFinD("ths_bbiboll_stock",$A2372,$A$1,7,3,100,100,100)</f>
        <v>42.758958333332998</v>
      </c>
      <c r="J2372" s="4">
        <f ca="1">[1]!thsiFinD("ths_dptb_stock",$A2372,$A$1,7,104,100,100)</f>
        <v>0.42857142857142999</v>
      </c>
      <c r="K2372" s="4">
        <f ca="1">[1]!thsiFinD("ths_srmi_stock",$A2372,$A$1,7,100,100)</f>
        <v>-2.5635050104871E-2</v>
      </c>
      <c r="L2372" s="4">
        <f ca="1">[1]!thsiFinD("ths_atr_stock",$A2372,$A$1,7,101,100,100)</f>
        <v>1.5314285714286</v>
      </c>
      <c r="M2372" s="4">
        <f ca="1">[1]!thsiFinD("ths_vol_w_stock",$A2372,$A$1)/1000000</f>
        <v>6.8922549999999996</v>
      </c>
      <c r="N2372" s="4">
        <f ca="1">[1]!thsiFinD("ths_turnover_ratio_w_stock",$A2372,$A$1)</f>
        <v>3.3691751685411999</v>
      </c>
      <c r="O2372" s="4">
        <f ca="1">[1]!thsiFinD("ths_relative_chg_ratio_w_stock",$A2372,$A$1,104,100)</f>
        <v>-5.5298443083631001</v>
      </c>
      <c r="P2372" s="4"/>
    </row>
    <row r="2373" spans="1:16" x14ac:dyDescent="0.25">
      <c r="A2373" s="2" t="s">
        <v>4755</v>
      </c>
      <c r="B2373" s="2" t="s">
        <v>4756</v>
      </c>
      <c r="C2373" s="4">
        <f ca="1">[1]!thsiFinD("ths_vol_ratio_stock",$A2373,$A$1,7,100)</f>
        <v>0.62503393942398</v>
      </c>
      <c r="D2373" s="4">
        <f ca="1">[1]!thsiFinD("ths_cr_stock",$A2373,$A$1,7,100,100)</f>
        <v>51.739518287244003</v>
      </c>
      <c r="E2373" s="4">
        <f ca="1">[1]!thsiFinD("ths_mfi_stock",$A2373,$A$1,7,100,100)</f>
        <v>19.724303544443</v>
      </c>
      <c r="F2373" s="4">
        <f ca="1">[1]!thsiFinD("ths_expma_stock",$A2373,$A$1,7,100,100)</f>
        <v>25.267433134571998</v>
      </c>
      <c r="G2373" s="4">
        <f ca="1">[1]!thsiFinD("ths_rsi_stock",$A2373,$A$1,7,100,100)</f>
        <v>42.386735705272997</v>
      </c>
      <c r="H2373" s="4">
        <f ca="1">[1]!thsiFinD("ths_adtm_stock",$A2373,$A$1,7,3,100,100,100)</f>
        <v>-0.79850746268657002</v>
      </c>
      <c r="I2373" s="4">
        <f ca="1">[1]!thsiFinD("ths_bbiboll_stock",$A2373,$A$1,7,3,100,100,100)</f>
        <v>25.295000000000002</v>
      </c>
      <c r="J2373" s="4">
        <f ca="1">[1]!thsiFinD("ths_dptb_stock",$A2373,$A$1,7,104,100,100)</f>
        <v>0.42857142857142999</v>
      </c>
      <c r="K2373" s="4">
        <f ca="1">[1]!thsiFinD("ths_srmi_stock",$A2373,$A$1,7,100,100)</f>
        <v>-2.6744186046511999E-2</v>
      </c>
      <c r="L2373" s="4">
        <f ca="1">[1]!thsiFinD("ths_atr_stock",$A2373,$A$1,7,101,100,100)</f>
        <v>0.81428571428570995</v>
      </c>
      <c r="M2373" s="4">
        <f ca="1">[1]!thsiFinD("ths_vol_w_stock",$A2373,$A$1)/1000000</f>
        <v>6.0135750000000003</v>
      </c>
      <c r="N2373" s="4">
        <f ca="1">[1]!thsiFinD("ths_turnover_ratio_w_stock",$A2373,$A$1)</f>
        <v>4.6556926903029003</v>
      </c>
      <c r="O2373" s="4">
        <f ca="1">[1]!thsiFinD("ths_relative_chg_ratio_w_stock",$A2373,$A$1,104,100)</f>
        <v>-4.1051335351625999</v>
      </c>
      <c r="P2373" s="4"/>
    </row>
    <row r="2374" spans="1:16" x14ac:dyDescent="0.25">
      <c r="A2374" s="2" t="s">
        <v>4757</v>
      </c>
      <c r="B2374" s="2" t="s">
        <v>4758</v>
      </c>
      <c r="C2374" s="4">
        <f ca="1">[1]!thsiFinD("ths_vol_ratio_stock",$A2374,$A$1,7,100)</f>
        <v>2.4643291269448002</v>
      </c>
      <c r="D2374" s="4">
        <f ca="1">[1]!thsiFinD("ths_cr_stock",$A2374,$A$1,7,100,100)</f>
        <v>300.82781456954001</v>
      </c>
      <c r="E2374" s="4">
        <f ca="1">[1]!thsiFinD("ths_mfi_stock",$A2374,$A$1,7,100,100)</f>
        <v>63.800416159442001</v>
      </c>
      <c r="F2374" s="4">
        <f ca="1">[1]!thsiFinD("ths_expma_stock",$A2374,$A$1,7,100,100)</f>
        <v>11.004858157033</v>
      </c>
      <c r="G2374" s="4">
        <f ca="1">[1]!thsiFinD("ths_rsi_stock",$A2374,$A$1,7,100,100)</f>
        <v>83.089244482053999</v>
      </c>
      <c r="H2374" s="4">
        <f ca="1">[1]!thsiFinD("ths_adtm_stock",$A2374,$A$1,7,3,100,100,100)</f>
        <v>0.89254385964911997</v>
      </c>
      <c r="I2374" s="4">
        <f ca="1">[1]!thsiFinD("ths_bbiboll_stock",$A2374,$A$1,7,3,100,100,100)</f>
        <v>10.651145833333</v>
      </c>
      <c r="J2374" s="4">
        <f ca="1">[1]!thsiFinD("ths_dptb_stock",$A2374,$A$1,7,104,100,100)</f>
        <v>0.71428571428570997</v>
      </c>
      <c r="K2374" s="4">
        <f ca="1">[1]!thsiFinD("ths_srmi_stock",$A2374,$A$1,7,100,100)</f>
        <v>0.21486268174475001</v>
      </c>
      <c r="L2374" s="4">
        <f ca="1">[1]!thsiFinD("ths_atr_stock",$A2374,$A$1,7,101,100,100)</f>
        <v>1.24</v>
      </c>
      <c r="M2374" s="4">
        <f ca="1">[1]!thsiFinD("ths_vol_w_stock",$A2374,$A$1)/1000000</f>
        <v>64.350949999999997</v>
      </c>
      <c r="N2374" s="4">
        <f ca="1">[1]!thsiFinD("ths_turnover_ratio_w_stock",$A2374,$A$1)</f>
        <v>75.621258837406003</v>
      </c>
      <c r="O2374" s="4">
        <f ca="1">[1]!thsiFinD("ths_relative_chg_ratio_w_stock",$A2374,$A$1,104,100)</f>
        <v>32.200270897191999</v>
      </c>
      <c r="P2374" s="4"/>
    </row>
    <row r="2375" spans="1:16" x14ac:dyDescent="0.25">
      <c r="A2375" s="2" t="s">
        <v>4759</v>
      </c>
      <c r="B2375" s="2" t="s">
        <v>4760</v>
      </c>
      <c r="C2375" s="4">
        <f ca="1">[1]!thsiFinD("ths_vol_ratio_stock",$A2375,$A$1,7,100)</f>
        <v>0.89589458053452997</v>
      </c>
      <c r="D2375" s="4">
        <f ca="1">[1]!thsiFinD("ths_cr_stock",$A2375,$A$1,7,100,100)</f>
        <v>113.59797297297</v>
      </c>
      <c r="E2375" s="4">
        <f ca="1">[1]!thsiFinD("ths_mfi_stock",$A2375,$A$1,7,100,100)</f>
        <v>66.159937318077993</v>
      </c>
      <c r="F2375" s="4">
        <f ca="1">[1]!thsiFinD("ths_expma_stock",$A2375,$A$1,7,100,100)</f>
        <v>33.227353999969999</v>
      </c>
      <c r="G2375" s="4">
        <f ca="1">[1]!thsiFinD("ths_rsi_stock",$A2375,$A$1,7,100,100)</f>
        <v>47.768910775883</v>
      </c>
      <c r="H2375" s="4">
        <f ca="1">[1]!thsiFinD("ths_adtm_stock",$A2375,$A$1,7,3,100,100,100)</f>
        <v>0.43809523809523998</v>
      </c>
      <c r="I2375" s="4">
        <f ca="1">[1]!thsiFinD("ths_bbiboll_stock",$A2375,$A$1,7,3,100,100,100)</f>
        <v>33.337395833332998</v>
      </c>
      <c r="J2375" s="4">
        <f ca="1">[1]!thsiFinD("ths_dptb_stock",$A2375,$A$1,7,104,100,100)</f>
        <v>0.42857142857142999</v>
      </c>
      <c r="K2375" s="4">
        <f ca="1">[1]!thsiFinD("ths_srmi_stock",$A2375,$A$1,7,100,100)</f>
        <v>2.2074387662534001E-2</v>
      </c>
      <c r="L2375" s="4">
        <f ca="1">[1]!thsiFinD("ths_atr_stock",$A2375,$A$1,7,101,100,100)</f>
        <v>1.2714285714286</v>
      </c>
      <c r="M2375" s="4">
        <f ca="1">[1]!thsiFinD("ths_vol_w_stock",$A2375,$A$1)/1000000</f>
        <v>33.566056000000003</v>
      </c>
      <c r="N2375" s="4">
        <f ca="1">[1]!thsiFinD("ths_turnover_ratio_w_stock",$A2375,$A$1)</f>
        <v>15.918430543061</v>
      </c>
      <c r="O2375" s="4">
        <f ca="1">[1]!thsiFinD("ths_relative_chg_ratio_w_stock",$A2375,$A$1,104,100)</f>
        <v>0.98916523247187005</v>
      </c>
      <c r="P2375" s="4"/>
    </row>
    <row r="2376" spans="1:16" x14ac:dyDescent="0.25">
      <c r="A2376" s="2" t="s">
        <v>4761</v>
      </c>
      <c r="B2376" s="2" t="s">
        <v>4762</v>
      </c>
      <c r="C2376" s="4">
        <f ca="1">[1]!thsiFinD("ths_vol_ratio_stock",$A2376,$A$1,7,100)</f>
        <v>0.62376270925830002</v>
      </c>
      <c r="D2376" s="4">
        <f ca="1">[1]!thsiFinD("ths_cr_stock",$A2376,$A$1,7,100,100)</f>
        <v>69.634906500444998</v>
      </c>
      <c r="E2376" s="4">
        <f ca="1">[1]!thsiFinD("ths_mfi_stock",$A2376,$A$1,7,100,100)</f>
        <v>49.256556280231997</v>
      </c>
      <c r="F2376" s="4">
        <f ca="1">[1]!thsiFinD("ths_expma_stock",$A2376,$A$1,7,100,100)</f>
        <v>26.118470805891</v>
      </c>
      <c r="G2376" s="4">
        <f ca="1">[1]!thsiFinD("ths_rsi_stock",$A2376,$A$1,7,100,100)</f>
        <v>55.954771272007001</v>
      </c>
      <c r="H2376" s="4">
        <f ca="1">[1]!thsiFinD("ths_adtm_stock",$A2376,$A$1,7,3,100,100,100)</f>
        <v>-5.4621848739495001E-2</v>
      </c>
      <c r="I2376" s="4">
        <f ca="1">[1]!thsiFinD("ths_bbiboll_stock",$A2376,$A$1,7,3,100,100,100)</f>
        <v>26.219791666667</v>
      </c>
      <c r="J2376" s="4">
        <f ca="1">[1]!thsiFinD("ths_dptb_stock",$A2376,$A$1,7,104,100,100)</f>
        <v>1</v>
      </c>
      <c r="K2376" s="4">
        <f ca="1">[1]!thsiFinD("ths_srmi_stock",$A2376,$A$1,7,100,100)</f>
        <v>-1.2213175425610999E-2</v>
      </c>
      <c r="L2376" s="4">
        <f ca="1">[1]!thsiFinD("ths_atr_stock",$A2376,$A$1,7,101,100,100)</f>
        <v>0.96714285714285997</v>
      </c>
      <c r="M2376" s="4">
        <f ca="1">[1]!thsiFinD("ths_vol_w_stock",$A2376,$A$1)/1000000</f>
        <v>2.4402599999999999</v>
      </c>
      <c r="N2376" s="4">
        <f ca="1">[1]!thsiFinD("ths_turnover_ratio_w_stock",$A2376,$A$1)</f>
        <v>5.9510553462339999</v>
      </c>
      <c r="O2376" s="4">
        <f ca="1">[1]!thsiFinD("ths_relative_chg_ratio_w_stock",$A2376,$A$1,104,100)</f>
        <v>3.0122011776590001</v>
      </c>
      <c r="P2376" s="4"/>
    </row>
    <row r="2377" spans="1:16" x14ac:dyDescent="0.25">
      <c r="A2377" s="2" t="s">
        <v>4763</v>
      </c>
      <c r="B2377" s="2" t="s">
        <v>4764</v>
      </c>
      <c r="C2377" s="4">
        <f ca="1">[1]!thsiFinD("ths_vol_ratio_stock",$A2377,$A$1,7,100)</f>
        <v>0.82549626012497002</v>
      </c>
      <c r="D2377" s="4">
        <f ca="1">[1]!thsiFinD("ths_cr_stock",$A2377,$A$1,7,100,100)</f>
        <v>328.29581993569002</v>
      </c>
      <c r="E2377" s="4">
        <f ca="1">[1]!thsiFinD("ths_mfi_stock",$A2377,$A$1,7,100,100)</f>
        <v>77.314154147441002</v>
      </c>
      <c r="F2377" s="4">
        <f ca="1">[1]!thsiFinD("ths_expma_stock",$A2377,$A$1,7,100,100)</f>
        <v>26.276690036489999</v>
      </c>
      <c r="G2377" s="4">
        <f ca="1">[1]!thsiFinD("ths_rsi_stock",$A2377,$A$1,7,100,100)</f>
        <v>69.062243934974006</v>
      </c>
      <c r="H2377" s="4">
        <f ca="1">[1]!thsiFinD("ths_adtm_stock",$A2377,$A$1,7,3,100,100,100)</f>
        <v>0.67772511848340999</v>
      </c>
      <c r="I2377" s="4">
        <f ca="1">[1]!thsiFinD("ths_bbiboll_stock",$A2377,$A$1,7,3,100,100,100)</f>
        <v>25.993229166667</v>
      </c>
      <c r="J2377" s="4">
        <f ca="1">[1]!thsiFinD("ths_dptb_stock",$A2377,$A$1,7,104,100,100)</f>
        <v>0.57142857142856995</v>
      </c>
      <c r="K2377" s="4">
        <f ca="1">[1]!thsiFinD("ths_srmi_stock",$A2377,$A$1,7,100,100)</f>
        <v>0.11486238532110001</v>
      </c>
      <c r="L2377" s="4">
        <f ca="1">[1]!thsiFinD("ths_atr_stock",$A2377,$A$1,7,101,100,100)</f>
        <v>1.2785714285714</v>
      </c>
      <c r="M2377" s="4">
        <f ca="1">[1]!thsiFinD("ths_vol_w_stock",$A2377,$A$1)/1000000</f>
        <v>24.703230999999999</v>
      </c>
      <c r="N2377" s="4">
        <f ca="1">[1]!thsiFinD("ths_turnover_ratio_w_stock",$A2377,$A$1)</f>
        <v>27.288354817009001</v>
      </c>
      <c r="O2377" s="4">
        <f ca="1">[1]!thsiFinD("ths_relative_chg_ratio_w_stock",$A2377,$A$1,104,100)</f>
        <v>11.631537406793999</v>
      </c>
      <c r="P2377" s="4"/>
    </row>
    <row r="2378" spans="1:16" x14ac:dyDescent="0.25">
      <c r="A2378" s="2" t="s">
        <v>4765</v>
      </c>
      <c r="B2378" s="2" t="s">
        <v>4766</v>
      </c>
      <c r="C2378" s="4">
        <f ca="1">[1]!thsiFinD("ths_vol_ratio_stock",$A2378,$A$1,7,100)</f>
        <v>2.0652009604142001</v>
      </c>
      <c r="D2378" s="4">
        <f ca="1">[1]!thsiFinD("ths_cr_stock",$A2378,$A$1,7,100,100)</f>
        <v>61.519507186858</v>
      </c>
      <c r="E2378" s="4">
        <f ca="1">[1]!thsiFinD("ths_mfi_stock",$A2378,$A$1,7,100,100)</f>
        <v>51.542751546189997</v>
      </c>
      <c r="F2378" s="4">
        <f ca="1">[1]!thsiFinD("ths_expma_stock",$A2378,$A$1,7,100,100)</f>
        <v>33.233588511344998</v>
      </c>
      <c r="G2378" s="4">
        <f ca="1">[1]!thsiFinD("ths_rsi_stock",$A2378,$A$1,7,100,100)</f>
        <v>49.982006366541</v>
      </c>
      <c r="H2378" s="4">
        <f ca="1">[1]!thsiFinD("ths_adtm_stock",$A2378,$A$1,7,3,100,100,100)</f>
        <v>-0.22203098106713001</v>
      </c>
      <c r="I2378" s="4">
        <f ca="1">[1]!thsiFinD("ths_bbiboll_stock",$A2378,$A$1,7,3,100,100,100)</f>
        <v>33.708645833333001</v>
      </c>
      <c r="J2378" s="4">
        <f ca="1">[1]!thsiFinD("ths_dptb_stock",$A2378,$A$1,7,104,100,100)</f>
        <v>1</v>
      </c>
      <c r="K2378" s="4">
        <f ca="1">[1]!thsiFinD("ths_srmi_stock",$A2378,$A$1,7,100,100)</f>
        <v>-5.4550514890064003E-2</v>
      </c>
      <c r="L2378" s="4">
        <f ca="1">[1]!thsiFinD("ths_atr_stock",$A2378,$A$1,7,101,100,100)</f>
        <v>1.99</v>
      </c>
      <c r="M2378" s="4">
        <f ca="1">[1]!thsiFinD("ths_vol_w_stock",$A2378,$A$1)/1000000</f>
        <v>55.737963999999998</v>
      </c>
      <c r="N2378" s="4">
        <f ca="1">[1]!thsiFinD("ths_turnover_ratio_w_stock",$A2378,$A$1)</f>
        <v>32.981043786981999</v>
      </c>
      <c r="O2378" s="4">
        <f ca="1">[1]!thsiFinD("ths_relative_chg_ratio_w_stock",$A2378,$A$1,104,100)</f>
        <v>2.7424669044516001</v>
      </c>
      <c r="P2378" s="4"/>
    </row>
    <row r="2379" spans="1:16" x14ac:dyDescent="0.25">
      <c r="A2379" s="2" t="s">
        <v>4767</v>
      </c>
      <c r="B2379" s="2" t="s">
        <v>4768</v>
      </c>
      <c r="C2379" s="4">
        <f ca="1">[1]!thsiFinD("ths_vol_ratio_stock",$A2379,$A$1,7,100)</f>
        <v>0.73040602250775999</v>
      </c>
      <c r="D2379" s="4">
        <f ca="1">[1]!thsiFinD("ths_cr_stock",$A2379,$A$1,7,100,100)</f>
        <v>37.288135593219998</v>
      </c>
      <c r="E2379" s="4">
        <f ca="1">[1]!thsiFinD("ths_mfi_stock",$A2379,$A$1,7,100,100)</f>
        <v>24.996656295331</v>
      </c>
      <c r="F2379" s="4">
        <f ca="1">[1]!thsiFinD("ths_expma_stock",$A2379,$A$1,7,100,100)</f>
        <v>8.5307044969623007</v>
      </c>
      <c r="G2379" s="4">
        <f ca="1">[1]!thsiFinD("ths_rsi_stock",$A2379,$A$1,7,100,100)</f>
        <v>33.136529836701001</v>
      </c>
      <c r="H2379" s="4">
        <f ca="1">[1]!thsiFinD("ths_adtm_stock",$A2379,$A$1,7,3,100,100,100)</f>
        <v>-0.64150943396226001</v>
      </c>
      <c r="I2379" s="4">
        <f ca="1">[1]!thsiFinD("ths_bbiboll_stock",$A2379,$A$1,7,3,100,100,100)</f>
        <v>8.7816666666667</v>
      </c>
      <c r="J2379" s="4">
        <f ca="1">[1]!thsiFinD("ths_dptb_stock",$A2379,$A$1,7,104,100,100)</f>
        <v>0.71428571428570997</v>
      </c>
      <c r="K2379" s="4">
        <f ca="1">[1]!thsiFinD("ths_srmi_stock",$A2379,$A$1,7,100,100)</f>
        <v>-5.5180180180179998E-2</v>
      </c>
      <c r="L2379" s="4">
        <f ca="1">[1]!thsiFinD("ths_atr_stock",$A2379,$A$1,7,101,100,100)</f>
        <v>0.32571428571429001</v>
      </c>
      <c r="M2379" s="4">
        <f ca="1">[1]!thsiFinD("ths_vol_w_stock",$A2379,$A$1)/1000000</f>
        <v>25.704452</v>
      </c>
      <c r="N2379" s="4">
        <f ca="1">[1]!thsiFinD("ths_turnover_ratio_w_stock",$A2379,$A$1)</f>
        <v>7.1393233732488</v>
      </c>
      <c r="O2379" s="4">
        <f ca="1">[1]!thsiFinD("ths_relative_chg_ratio_w_stock",$A2379,$A$1,104,100)</f>
        <v>-2.3827578181322999</v>
      </c>
      <c r="P2379" s="4"/>
    </row>
    <row r="2380" spans="1:16" x14ac:dyDescent="0.25">
      <c r="A2380" s="2" t="s">
        <v>4769</v>
      </c>
      <c r="B2380" s="2" t="s">
        <v>4770</v>
      </c>
      <c r="C2380" s="4">
        <f ca="1">[1]!thsiFinD("ths_vol_ratio_stock",$A2380,$A$1,7,100)</f>
        <v>1.4632853980389999</v>
      </c>
      <c r="D2380" s="4">
        <f ca="1">[1]!thsiFinD("ths_cr_stock",$A2380,$A$1,7,100,100)</f>
        <v>47.144948755489999</v>
      </c>
      <c r="E2380" s="4">
        <f ca="1">[1]!thsiFinD("ths_mfi_stock",$A2380,$A$1,7,100,100)</f>
        <v>35.058729398068003</v>
      </c>
      <c r="F2380" s="4">
        <f ca="1">[1]!thsiFinD("ths_expma_stock",$A2380,$A$1,7,100,100)</f>
        <v>29.186242899385999</v>
      </c>
      <c r="G2380" s="4">
        <f ca="1">[1]!thsiFinD("ths_rsi_stock",$A2380,$A$1,7,100,100)</f>
        <v>32.266845065904</v>
      </c>
      <c r="H2380" s="4">
        <f ca="1">[1]!thsiFinD("ths_adtm_stock",$A2380,$A$1,7,3,100,100,100)</f>
        <v>-0.56228956228955995</v>
      </c>
      <c r="I2380" s="4">
        <f ca="1">[1]!thsiFinD("ths_bbiboll_stock",$A2380,$A$1,7,3,100,100,100)</f>
        <v>29.799479166666998</v>
      </c>
      <c r="J2380" s="4">
        <f ca="1">[1]!thsiFinD("ths_dptb_stock",$A2380,$A$1,7,104,100,100)</f>
        <v>0.71428571428570997</v>
      </c>
      <c r="K2380" s="4">
        <f ca="1">[1]!thsiFinD("ths_srmi_stock",$A2380,$A$1,7,100,100)</f>
        <v>-5.8306188925081E-2</v>
      </c>
      <c r="L2380" s="4">
        <f ca="1">[1]!thsiFinD("ths_atr_stock",$A2380,$A$1,7,101,100,100)</f>
        <v>1.0285714285714</v>
      </c>
      <c r="M2380" s="4">
        <f ca="1">[1]!thsiFinD("ths_vol_w_stock",$A2380,$A$1)/1000000</f>
        <v>29.867839</v>
      </c>
      <c r="N2380" s="4">
        <f ca="1">[1]!thsiFinD("ths_turnover_ratio_w_stock",$A2380,$A$1)</f>
        <v>3.2916716310401002</v>
      </c>
      <c r="O2380" s="4">
        <f ca="1">[1]!thsiFinD("ths_relative_chg_ratio_w_stock",$A2380,$A$1,104,100)</f>
        <v>-2.9718060357992</v>
      </c>
      <c r="P2380" s="4"/>
    </row>
    <row r="2381" spans="1:16" x14ac:dyDescent="0.25">
      <c r="A2381" s="2" t="s">
        <v>4771</v>
      </c>
      <c r="B2381" s="2" t="s">
        <v>4772</v>
      </c>
      <c r="C2381" s="4">
        <f ca="1">[1]!thsiFinD("ths_vol_ratio_stock",$A2381,$A$1,7,100)</f>
        <v>0.61272370806800003</v>
      </c>
      <c r="D2381" s="4">
        <f ca="1">[1]!thsiFinD("ths_cr_stock",$A2381,$A$1,7,100,100)</f>
        <v>115.78947368420999</v>
      </c>
      <c r="E2381" s="4">
        <f ca="1">[1]!thsiFinD("ths_mfi_stock",$A2381,$A$1,7,100,100)</f>
        <v>53.992449731942997</v>
      </c>
      <c r="F2381" s="4">
        <f ca="1">[1]!thsiFinD("ths_expma_stock",$A2381,$A$1,7,100,100)</f>
        <v>14.452189624707</v>
      </c>
      <c r="G2381" s="4">
        <f ca="1">[1]!thsiFinD("ths_rsi_stock",$A2381,$A$1,7,100,100)</f>
        <v>50.396914993617997</v>
      </c>
      <c r="H2381" s="4">
        <f ca="1">[1]!thsiFinD("ths_adtm_stock",$A2381,$A$1,7,3,100,100,100)</f>
        <v>0.41538461538462002</v>
      </c>
      <c r="I2381" s="4">
        <f ca="1">[1]!thsiFinD("ths_bbiboll_stock",$A2381,$A$1,7,3,100,100,100)</f>
        <v>14.511875</v>
      </c>
      <c r="J2381" s="4">
        <f ca="1">[1]!thsiFinD("ths_dptb_stock",$A2381,$A$1,7,104,100,100)</f>
        <v>0.57142857142856995</v>
      </c>
      <c r="K2381" s="4">
        <f ca="1">[1]!thsiFinD("ths_srmi_stock",$A2381,$A$1,7,100,100)</f>
        <v>6.8823124569850004E-4</v>
      </c>
      <c r="L2381" s="4">
        <f ca="1">[1]!thsiFinD("ths_atr_stock",$A2381,$A$1,7,101,100,100)</f>
        <v>0.72285714285713998</v>
      </c>
      <c r="M2381" s="4">
        <f ca="1">[1]!thsiFinD("ths_vol_w_stock",$A2381,$A$1)/1000000</f>
        <v>8.3875860000000007</v>
      </c>
      <c r="N2381" s="4">
        <f ca="1">[1]!thsiFinD("ths_turnover_ratio_w_stock",$A2381,$A$1)</f>
        <v>12.989475187221</v>
      </c>
      <c r="O2381" s="4">
        <f ca="1">[1]!thsiFinD("ths_relative_chg_ratio_w_stock",$A2381,$A$1,104,100)</f>
        <v>1.0470337402603</v>
      </c>
      <c r="P2381" s="4"/>
    </row>
    <row r="2382" spans="1:16" x14ac:dyDescent="0.25">
      <c r="A2382" s="2" t="s">
        <v>4773</v>
      </c>
      <c r="B2382" s="2" t="s">
        <v>4774</v>
      </c>
      <c r="C2382" s="4">
        <f ca="1">[1]!thsiFinD("ths_vol_ratio_stock",$A2382,$A$1,7,100)</f>
        <v>1.2675424182154</v>
      </c>
      <c r="D2382" s="4">
        <f ca="1">[1]!thsiFinD("ths_cr_stock",$A2382,$A$1,7,100,100)</f>
        <v>212.67029972751999</v>
      </c>
      <c r="E2382" s="4">
        <f ca="1">[1]!thsiFinD("ths_mfi_stock",$A2382,$A$1,7,100,100)</f>
        <v>79.406965751521</v>
      </c>
      <c r="F2382" s="4">
        <f ca="1">[1]!thsiFinD("ths_expma_stock",$A2382,$A$1,7,100,100)</f>
        <v>18.055505134493998</v>
      </c>
      <c r="G2382" s="4">
        <f ca="1">[1]!thsiFinD("ths_rsi_stock",$A2382,$A$1,7,100,100)</f>
        <v>65.763752948738002</v>
      </c>
      <c r="H2382" s="4">
        <f ca="1">[1]!thsiFinD("ths_adtm_stock",$A2382,$A$1,7,3,100,100,100)</f>
        <v>0.640625</v>
      </c>
      <c r="I2382" s="4">
        <f ca="1">[1]!thsiFinD("ths_bbiboll_stock",$A2382,$A$1,7,3,100,100,100)</f>
        <v>17.838541666666998</v>
      </c>
      <c r="J2382" s="4">
        <f ca="1">[1]!thsiFinD("ths_dptb_stock",$A2382,$A$1,7,104,100,100)</f>
        <v>0.57142857142856995</v>
      </c>
      <c r="K2382" s="4">
        <f ca="1">[1]!thsiFinD("ths_srmi_stock",$A2382,$A$1,7,100,100)</f>
        <v>9.6791443850267E-2</v>
      </c>
      <c r="L2382" s="4">
        <f ca="1">[1]!thsiFinD("ths_atr_stock",$A2382,$A$1,7,101,100,100)</f>
        <v>1.1100000000000001</v>
      </c>
      <c r="M2382" s="4">
        <f ca="1">[1]!thsiFinD("ths_vol_w_stock",$A2382,$A$1)/1000000</f>
        <v>34.172553000000001</v>
      </c>
      <c r="N2382" s="4">
        <f ca="1">[1]!thsiFinD("ths_turnover_ratio_w_stock",$A2382,$A$1)</f>
        <v>43.029210143078998</v>
      </c>
      <c r="O2382" s="4">
        <f ca="1">[1]!thsiFinD("ths_relative_chg_ratio_w_stock",$A2382,$A$1,104,100)</f>
        <v>6.5760783104882998</v>
      </c>
      <c r="P2382" s="4"/>
    </row>
    <row r="2383" spans="1:16" x14ac:dyDescent="0.25">
      <c r="A2383" s="2" t="s">
        <v>4775</v>
      </c>
      <c r="B2383" s="2" t="s">
        <v>4776</v>
      </c>
      <c r="C2383" s="4">
        <f ca="1">[1]!thsiFinD("ths_vol_ratio_stock",$A2383,$A$1,7,100)</f>
        <v>1.0460818556203</v>
      </c>
      <c r="D2383" s="4">
        <f ca="1">[1]!thsiFinD("ths_cr_stock",$A2383,$A$1,7,100,100)</f>
        <v>124.66666666667</v>
      </c>
      <c r="E2383" s="4">
        <f ca="1">[1]!thsiFinD("ths_mfi_stock",$A2383,$A$1,7,100,100)</f>
        <v>52.426931110786001</v>
      </c>
      <c r="F2383" s="4">
        <f ca="1">[1]!thsiFinD("ths_expma_stock",$A2383,$A$1,7,100,100)</f>
        <v>12.657326106895001</v>
      </c>
      <c r="G2383" s="4">
        <f ca="1">[1]!thsiFinD("ths_rsi_stock",$A2383,$A$1,7,100,100)</f>
        <v>55.929994358834001</v>
      </c>
      <c r="H2383" s="4">
        <f ca="1">[1]!thsiFinD("ths_adtm_stock",$A2383,$A$1,7,3,100,100,100)</f>
        <v>0.48554913294798002</v>
      </c>
      <c r="I2383" s="4">
        <f ca="1">[1]!thsiFinD("ths_bbiboll_stock",$A2383,$A$1,7,3,100,100,100)</f>
        <v>12.702187500000001</v>
      </c>
      <c r="J2383" s="4">
        <f ca="1">[1]!thsiFinD("ths_dptb_stock",$A2383,$A$1,7,104,100,100)</f>
        <v>0.71428571428570997</v>
      </c>
      <c r="K2383" s="4">
        <f ca="1">[1]!thsiFinD("ths_srmi_stock",$A2383,$A$1,7,100,100)</f>
        <v>2.2463206816421E-2</v>
      </c>
      <c r="L2383" s="4">
        <f ca="1">[1]!thsiFinD("ths_atr_stock",$A2383,$A$1,7,101,100,100)</f>
        <v>0.52142857142857002</v>
      </c>
      <c r="M2383" s="4">
        <f ca="1">[1]!thsiFinD("ths_vol_w_stock",$A2383,$A$1)/1000000</f>
        <v>21.025746999999999</v>
      </c>
      <c r="N2383" s="4">
        <f ca="1">[1]!thsiFinD("ths_turnover_ratio_w_stock",$A2383,$A$1)</f>
        <v>20.810225483575</v>
      </c>
      <c r="O2383" s="4">
        <f ca="1">[1]!thsiFinD("ths_relative_chg_ratio_w_stock",$A2383,$A$1,104,100)</f>
        <v>3.4990725304387</v>
      </c>
      <c r="P2383" s="4"/>
    </row>
    <row r="2384" spans="1:16" x14ac:dyDescent="0.25">
      <c r="A2384" s="2" t="s">
        <v>4777</v>
      </c>
      <c r="B2384" s="2" t="s">
        <v>4778</v>
      </c>
      <c r="C2384" s="4">
        <f ca="1">[1]!thsiFinD("ths_vol_ratio_stock",$A2384,$A$1,7,100)</f>
        <v>0.88315170367948004</v>
      </c>
      <c r="D2384" s="4">
        <f ca="1">[1]!thsiFinD("ths_cr_stock",$A2384,$A$1,7,100,100)</f>
        <v>78.966789667895995</v>
      </c>
      <c r="E2384" s="4">
        <f ca="1">[1]!thsiFinD("ths_mfi_stock",$A2384,$A$1,7,100,100)</f>
        <v>45.828106992407001</v>
      </c>
      <c r="F2384" s="4">
        <f ca="1">[1]!thsiFinD("ths_expma_stock",$A2384,$A$1,7,100,100)</f>
        <v>16.210601211212001</v>
      </c>
      <c r="G2384" s="4">
        <f ca="1">[1]!thsiFinD("ths_rsi_stock",$A2384,$A$1,7,100,100)</f>
        <v>55.737604733814003</v>
      </c>
      <c r="H2384" s="4">
        <f ca="1">[1]!thsiFinD("ths_adtm_stock",$A2384,$A$1,7,3,100,100,100)</f>
        <v>0.34636871508380002</v>
      </c>
      <c r="I2384" s="4">
        <f ca="1">[1]!thsiFinD("ths_bbiboll_stock",$A2384,$A$1,7,3,100,100,100)</f>
        <v>16.225937500000001</v>
      </c>
      <c r="J2384" s="4">
        <f ca="1">[1]!thsiFinD("ths_dptb_stock",$A2384,$A$1,7,104,100,100)</f>
        <v>0.57142857142856995</v>
      </c>
      <c r="K2384" s="4">
        <f ca="1">[1]!thsiFinD("ths_srmi_stock",$A2384,$A$1,7,100,100)</f>
        <v>-4.2168674698794999E-3</v>
      </c>
      <c r="L2384" s="4">
        <f ca="1">[1]!thsiFinD("ths_atr_stock",$A2384,$A$1,7,101,100,100)</f>
        <v>0.70428571428570996</v>
      </c>
      <c r="M2384" s="4">
        <f ca="1">[1]!thsiFinD("ths_vol_w_stock",$A2384,$A$1)/1000000</f>
        <v>3.8073000000000001</v>
      </c>
      <c r="N2384" s="4">
        <f ca="1">[1]!thsiFinD("ths_turnover_ratio_w_stock",$A2384,$A$1)</f>
        <v>4.9789128856979996</v>
      </c>
      <c r="O2384" s="4">
        <f ca="1">[1]!thsiFinD("ths_relative_chg_ratio_w_stock",$A2384,$A$1,104,100)</f>
        <v>1.9142500741662001</v>
      </c>
      <c r="P2384" s="4"/>
    </row>
    <row r="2385" spans="1:16" x14ac:dyDescent="0.25">
      <c r="A2385" s="2" t="s">
        <v>4779</v>
      </c>
      <c r="B2385" s="2" t="s">
        <v>4780</v>
      </c>
      <c r="C2385" s="4">
        <f ca="1">[1]!thsiFinD("ths_vol_ratio_stock",$A2385,$A$1,7,100)</f>
        <v>1.4135477260538001</v>
      </c>
      <c r="D2385" s="4">
        <f ca="1">[1]!thsiFinD("ths_cr_stock",$A2385,$A$1,7,100,100)</f>
        <v>136.80203045684999</v>
      </c>
      <c r="E2385" s="4">
        <f ca="1">[1]!thsiFinD("ths_mfi_stock",$A2385,$A$1,7,100,100)</f>
        <v>67.627230389912995</v>
      </c>
      <c r="F2385" s="4">
        <f ca="1">[1]!thsiFinD("ths_expma_stock",$A2385,$A$1,7,100,100)</f>
        <v>9.9263450401897</v>
      </c>
      <c r="G2385" s="4">
        <f ca="1">[1]!thsiFinD("ths_rsi_stock",$A2385,$A$1,7,100,100)</f>
        <v>60.147403021936</v>
      </c>
      <c r="H2385" s="4">
        <f ca="1">[1]!thsiFinD("ths_adtm_stock",$A2385,$A$1,7,3,100,100,100)</f>
        <v>2.6315789473681999E-2</v>
      </c>
      <c r="I2385" s="4">
        <f ca="1">[1]!thsiFinD("ths_bbiboll_stock",$A2385,$A$1,7,3,100,100,100)</f>
        <v>9.9667708333332996</v>
      </c>
      <c r="J2385" s="4">
        <f ca="1">[1]!thsiFinD("ths_dptb_stock",$A2385,$A$1,7,104,100,100)</f>
        <v>0.85714285714285998</v>
      </c>
      <c r="K2385" s="4">
        <f ca="1">[1]!thsiFinD("ths_srmi_stock",$A2385,$A$1,7,100,100)</f>
        <v>4.2801556420232999E-2</v>
      </c>
      <c r="L2385" s="4">
        <f ca="1">[1]!thsiFinD("ths_atr_stock",$A2385,$A$1,7,101,100,100)</f>
        <v>0.48</v>
      </c>
      <c r="M2385" s="4">
        <f ca="1">[1]!thsiFinD("ths_vol_w_stock",$A2385,$A$1)/1000000</f>
        <v>70.006324000000006</v>
      </c>
      <c r="N2385" s="4">
        <f ca="1">[1]!thsiFinD("ths_turnover_ratio_w_stock",$A2385,$A$1)</f>
        <v>21.977048741444001</v>
      </c>
      <c r="O2385" s="4">
        <f ca="1">[1]!thsiFinD("ths_relative_chg_ratio_w_stock",$A2385,$A$1,104,100)</f>
        <v>5.3235958927253</v>
      </c>
      <c r="P2385" s="4"/>
    </row>
    <row r="2386" spans="1:16" x14ac:dyDescent="0.25">
      <c r="A2386" s="2" t="s">
        <v>4781</v>
      </c>
      <c r="B2386" s="2" t="s">
        <v>4782</v>
      </c>
      <c r="C2386" s="4">
        <f ca="1">[1]!thsiFinD("ths_vol_ratio_stock",$A2386,$A$1,7,100)</f>
        <v>0.69355550395068</v>
      </c>
      <c r="D2386" s="4">
        <f ca="1">[1]!thsiFinD("ths_cr_stock",$A2386,$A$1,7,100,100)</f>
        <v>261.36363636364001</v>
      </c>
      <c r="E2386" s="4">
        <f ca="1">[1]!thsiFinD("ths_mfi_stock",$A2386,$A$1,7,100,100)</f>
        <v>79.959783414536005</v>
      </c>
      <c r="F2386" s="4">
        <f ca="1">[1]!thsiFinD("ths_expma_stock",$A2386,$A$1,7,100,100)</f>
        <v>21.157580079346001</v>
      </c>
      <c r="G2386" s="4">
        <f ca="1">[1]!thsiFinD("ths_rsi_stock",$A2386,$A$1,7,100,100)</f>
        <v>65.422102497647003</v>
      </c>
      <c r="H2386" s="4">
        <f ca="1">[1]!thsiFinD("ths_adtm_stock",$A2386,$A$1,7,3,100,100,100)</f>
        <v>0.94909090909090998</v>
      </c>
      <c r="I2386" s="4">
        <f ca="1">[1]!thsiFinD("ths_bbiboll_stock",$A2386,$A$1,7,3,100,100,100)</f>
        <v>20.881458333333001</v>
      </c>
      <c r="J2386" s="4">
        <f ca="1">[1]!thsiFinD("ths_dptb_stock",$A2386,$A$1,7,104,100,100)</f>
        <v>0.42857142857142999</v>
      </c>
      <c r="K2386" s="4">
        <f ca="1">[1]!thsiFinD("ths_srmi_stock",$A2386,$A$1,7,100,100)</f>
        <v>6.7843866171004005E-2</v>
      </c>
      <c r="L2386" s="4">
        <f ca="1">[1]!thsiFinD("ths_atr_stock",$A2386,$A$1,7,101,100,100)</f>
        <v>0.69714285714285995</v>
      </c>
      <c r="M2386" s="4">
        <f ca="1">[1]!thsiFinD("ths_vol_w_stock",$A2386,$A$1)/1000000</f>
        <v>33.518855000000002</v>
      </c>
      <c r="N2386" s="4">
        <f ca="1">[1]!thsiFinD("ths_turnover_ratio_w_stock",$A2386,$A$1)</f>
        <v>12.508192969007</v>
      </c>
      <c r="O2386" s="4">
        <f ca="1">[1]!thsiFinD("ths_relative_chg_ratio_w_stock",$A2386,$A$1,104,100)</f>
        <v>4.1303897217739003</v>
      </c>
      <c r="P2386" s="4"/>
    </row>
    <row r="2387" spans="1:16" x14ac:dyDescent="0.25">
      <c r="A2387" s="2" t="s">
        <v>4783</v>
      </c>
      <c r="B2387" s="2" t="s">
        <v>4784</v>
      </c>
      <c r="C2387" s="4">
        <f ca="1">[1]!thsiFinD("ths_vol_ratio_stock",$A2387,$A$1,7,100)</f>
        <v>0.82609543825840004</v>
      </c>
      <c r="D2387" s="4">
        <f ca="1">[1]!thsiFinD("ths_cr_stock",$A2387,$A$1,7,100,100)</f>
        <v>77.204658901830001</v>
      </c>
      <c r="E2387" s="4">
        <f ca="1">[1]!thsiFinD("ths_mfi_stock",$A2387,$A$1,7,100,100)</f>
        <v>39.219113785760001</v>
      </c>
      <c r="F2387" s="4">
        <f ca="1">[1]!thsiFinD("ths_expma_stock",$A2387,$A$1,7,100,100)</f>
        <v>13.271395769186</v>
      </c>
      <c r="G2387" s="4">
        <f ca="1">[1]!thsiFinD("ths_rsi_stock",$A2387,$A$1,7,100,100)</f>
        <v>44.752185645201997</v>
      </c>
      <c r="H2387" s="4">
        <f ca="1">[1]!thsiFinD("ths_adtm_stock",$A2387,$A$1,7,3,100,100,100)</f>
        <v>-0.28467153284671998</v>
      </c>
      <c r="I2387" s="4">
        <f ca="1">[1]!thsiFinD("ths_bbiboll_stock",$A2387,$A$1,7,3,100,100,100)</f>
        <v>13.475937500000001</v>
      </c>
      <c r="J2387" s="4">
        <f ca="1">[1]!thsiFinD("ths_dptb_stock",$A2387,$A$1,7,104,100,100)</f>
        <v>0.57142857142856995</v>
      </c>
      <c r="K2387" s="4">
        <f ca="1">[1]!thsiFinD("ths_srmi_stock",$A2387,$A$1,7,100,100)</f>
        <v>-1.9131714495952998E-2</v>
      </c>
      <c r="L2387" s="4">
        <f ca="1">[1]!thsiFinD("ths_atr_stock",$A2387,$A$1,7,101,100,100)</f>
        <v>0.54142857142857004</v>
      </c>
      <c r="M2387" s="4">
        <f ca="1">[1]!thsiFinD("ths_vol_w_stock",$A2387,$A$1)/1000000</f>
        <v>8.9762000000000004</v>
      </c>
      <c r="N2387" s="4">
        <f ca="1">[1]!thsiFinD("ths_turnover_ratio_w_stock",$A2387,$A$1)</f>
        <v>6.3723440071314004</v>
      </c>
      <c r="O2387" s="4">
        <f ca="1">[1]!thsiFinD("ths_relative_chg_ratio_w_stock",$A2387,$A$1,104,100)</f>
        <v>-0.29649879139289997</v>
      </c>
      <c r="P2387" s="4"/>
    </row>
    <row r="2388" spans="1:16" x14ac:dyDescent="0.25">
      <c r="A2388" s="2" t="s">
        <v>4785</v>
      </c>
      <c r="B2388" s="2" t="s">
        <v>4786</v>
      </c>
      <c r="C2388" s="4">
        <f ca="1">[1]!thsiFinD("ths_vol_ratio_stock",$A2388,$A$1,7,100)</f>
        <v>1.6266784952674</v>
      </c>
      <c r="D2388" s="4">
        <f ca="1">[1]!thsiFinD("ths_cr_stock",$A2388,$A$1,7,100,100)</f>
        <v>122.47557003257</v>
      </c>
      <c r="E2388" s="4">
        <f ca="1">[1]!thsiFinD("ths_mfi_stock",$A2388,$A$1,7,100,100)</f>
        <v>74.207225660744001</v>
      </c>
      <c r="F2388" s="4">
        <f ca="1">[1]!thsiFinD("ths_expma_stock",$A2388,$A$1,7,100,100)</f>
        <v>37.619207790486001</v>
      </c>
      <c r="G2388" s="4">
        <f ca="1">[1]!thsiFinD("ths_rsi_stock",$A2388,$A$1,7,100,100)</f>
        <v>60.502778358534997</v>
      </c>
      <c r="H2388" s="4">
        <f ca="1">[1]!thsiFinD("ths_adtm_stock",$A2388,$A$1,7,3,100,100,100)</f>
        <v>-0.39153439153439001</v>
      </c>
      <c r="I2388" s="4">
        <f ca="1">[1]!thsiFinD("ths_bbiboll_stock",$A2388,$A$1,7,3,100,100,100)</f>
        <v>37.501041666667</v>
      </c>
      <c r="J2388" s="4">
        <f ca="1">[1]!thsiFinD("ths_dptb_stock",$A2388,$A$1,7,104,100,100)</f>
        <v>0.71428571428570997</v>
      </c>
      <c r="K2388" s="4">
        <f ca="1">[1]!thsiFinD("ths_srmi_stock",$A2388,$A$1,7,100,100)</f>
        <v>4.1450777202072998E-2</v>
      </c>
      <c r="L2388" s="4">
        <f ca="1">[1]!thsiFinD("ths_atr_stock",$A2388,$A$1,7,101,100,100)</f>
        <v>1.9785714285714</v>
      </c>
      <c r="M2388" s="4">
        <f ca="1">[1]!thsiFinD("ths_vol_w_stock",$A2388,$A$1)/1000000</f>
        <v>12.682142000000001</v>
      </c>
      <c r="N2388" s="4">
        <f ca="1">[1]!thsiFinD("ths_turnover_ratio_w_stock",$A2388,$A$1)</f>
        <v>25.132779932178</v>
      </c>
      <c r="O2388" s="4">
        <f ca="1">[1]!thsiFinD("ths_relative_chg_ratio_w_stock",$A2388,$A$1,104,100)</f>
        <v>3.8005391798081001</v>
      </c>
      <c r="P2388" s="4"/>
    </row>
    <row r="2389" spans="1:16" x14ac:dyDescent="0.25">
      <c r="A2389" s="2" t="s">
        <v>4787</v>
      </c>
      <c r="B2389" s="2" t="s">
        <v>4788</v>
      </c>
      <c r="C2389" s="4">
        <f ca="1">[1]!thsiFinD("ths_vol_ratio_stock",$A2389,$A$1,7,100)</f>
        <v>1.1544171935931</v>
      </c>
      <c r="D2389" s="4">
        <f ca="1">[1]!thsiFinD("ths_cr_stock",$A2389,$A$1,7,100,100)</f>
        <v>74.264705882352999</v>
      </c>
      <c r="E2389" s="4">
        <f ca="1">[1]!thsiFinD("ths_mfi_stock",$A2389,$A$1,7,100,100)</f>
        <v>34.470692157206997</v>
      </c>
      <c r="F2389" s="4">
        <f ca="1">[1]!thsiFinD("ths_expma_stock",$A2389,$A$1,7,100,100)</f>
        <v>7.1163133434118002</v>
      </c>
      <c r="G2389" s="4">
        <f ca="1">[1]!thsiFinD("ths_rsi_stock",$A2389,$A$1,7,100,100)</f>
        <v>50.519111036776003</v>
      </c>
      <c r="H2389" s="4">
        <f ca="1">[1]!thsiFinD("ths_adtm_stock",$A2389,$A$1,7,3,100,100,100)</f>
        <v>-0.27380952380952001</v>
      </c>
      <c r="I2389" s="4">
        <f ca="1">[1]!thsiFinD("ths_bbiboll_stock",$A2389,$A$1,7,3,100,100,100)</f>
        <v>7.1561458333332997</v>
      </c>
      <c r="J2389" s="4">
        <f ca="1">[1]!thsiFinD("ths_dptb_stock",$A2389,$A$1,7,104,100,100)</f>
        <v>0.57142857142856995</v>
      </c>
      <c r="K2389" s="4">
        <f ca="1">[1]!thsiFinD("ths_srmi_stock",$A2389,$A$1,7,100,100)</f>
        <v>-3.485254691689E-2</v>
      </c>
      <c r="L2389" s="4">
        <f ca="1">[1]!thsiFinD("ths_atr_stock",$A2389,$A$1,7,101,100,100)</f>
        <v>0.35714285714285998</v>
      </c>
      <c r="M2389" s="4">
        <f ca="1">[1]!thsiFinD("ths_vol_w_stock",$A2389,$A$1)/1000000</f>
        <v>7.8933010000000001</v>
      </c>
      <c r="N2389" s="4">
        <f ca="1">[1]!thsiFinD("ths_turnover_ratio_w_stock",$A2389,$A$1)</f>
        <v>6.3635362269445004</v>
      </c>
      <c r="O2389" s="4">
        <f ca="1">[1]!thsiFinD("ths_relative_chg_ratio_w_stock",$A2389,$A$1,104,100)</f>
        <v>-1.2049015166010999</v>
      </c>
      <c r="P2389" s="4"/>
    </row>
    <row r="2390" spans="1:16" x14ac:dyDescent="0.25">
      <c r="A2390" s="2" t="s">
        <v>4789</v>
      </c>
      <c r="B2390" s="2" t="s">
        <v>4790</v>
      </c>
      <c r="C2390" s="4">
        <f ca="1">[1]!thsiFinD("ths_vol_ratio_stock",$A2390,$A$1,7,100)</f>
        <v>1.0239582718875</v>
      </c>
      <c r="D2390" s="4">
        <f ca="1">[1]!thsiFinD("ths_cr_stock",$A2390,$A$1,7,100,100)</f>
        <v>52.889378095761998</v>
      </c>
      <c r="E2390" s="4">
        <f ca="1">[1]!thsiFinD("ths_mfi_stock",$A2390,$A$1,7,100,100)</f>
        <v>35.840734151337998</v>
      </c>
      <c r="F2390" s="4">
        <f ca="1">[1]!thsiFinD("ths_expma_stock",$A2390,$A$1,7,100,100)</f>
        <v>24.558799215172002</v>
      </c>
      <c r="G2390" s="4">
        <f ca="1">[1]!thsiFinD("ths_rsi_stock",$A2390,$A$1,7,100,100)</f>
        <v>40.877713463684998</v>
      </c>
      <c r="H2390" s="4">
        <f ca="1">[1]!thsiFinD("ths_adtm_stock",$A2390,$A$1,7,3,100,100,100)</f>
        <v>-0.55172413793104003</v>
      </c>
      <c r="I2390" s="4">
        <f ca="1">[1]!thsiFinD("ths_bbiboll_stock",$A2390,$A$1,7,3,100,100,100)</f>
        <v>24.711562499999999</v>
      </c>
      <c r="J2390" s="4">
        <f ca="1">[1]!thsiFinD("ths_dptb_stock",$A2390,$A$1,7,104,100,100)</f>
        <v>0.71428571428570997</v>
      </c>
      <c r="K2390" s="4">
        <f ca="1">[1]!thsiFinD("ths_srmi_stock",$A2390,$A$1,7,100,100)</f>
        <v>-7.5098814229248995E-2</v>
      </c>
      <c r="L2390" s="4">
        <f ca="1">[1]!thsiFinD("ths_atr_stock",$A2390,$A$1,7,101,100,100)</f>
        <v>1.3871428571429001</v>
      </c>
      <c r="M2390" s="4">
        <f ca="1">[1]!thsiFinD("ths_vol_w_stock",$A2390,$A$1)/1000000</f>
        <v>35.368881999999999</v>
      </c>
      <c r="N2390" s="4">
        <f ca="1">[1]!thsiFinD("ths_turnover_ratio_w_stock",$A2390,$A$1)</f>
        <v>75.053328911335001</v>
      </c>
      <c r="O2390" s="4">
        <f ca="1">[1]!thsiFinD("ths_relative_chg_ratio_w_stock",$A2390,$A$1,104,100)</f>
        <v>-3.3788145600793</v>
      </c>
      <c r="P2390" s="4"/>
    </row>
    <row r="2391" spans="1:16" x14ac:dyDescent="0.25">
      <c r="A2391" s="2" t="s">
        <v>4791</v>
      </c>
      <c r="B2391" s="2" t="s">
        <v>4792</v>
      </c>
      <c r="C2391" s="4">
        <f ca="1">[1]!thsiFinD("ths_vol_ratio_stock",$A2391,$A$1,7,100)</f>
        <v>0.80140367275017999</v>
      </c>
      <c r="D2391" s="4">
        <f ca="1">[1]!thsiFinD("ths_cr_stock",$A2391,$A$1,7,100,100)</f>
        <v>68.166089965398001</v>
      </c>
      <c r="E2391" s="4">
        <f ca="1">[1]!thsiFinD("ths_mfi_stock",$A2391,$A$1,7,100,100)</f>
        <v>30.293042506020999</v>
      </c>
      <c r="F2391" s="4">
        <f ca="1">[1]!thsiFinD("ths_expma_stock",$A2391,$A$1,7,100,100)</f>
        <v>5.3306794404233004</v>
      </c>
      <c r="G2391" s="4">
        <f ca="1">[1]!thsiFinD("ths_rsi_stock",$A2391,$A$1,7,100,100)</f>
        <v>49.083734318796999</v>
      </c>
      <c r="H2391" s="4">
        <f ca="1">[1]!thsiFinD("ths_adtm_stock",$A2391,$A$1,7,3,100,100,100)</f>
        <v>-0.37931034482759002</v>
      </c>
      <c r="I2391" s="4">
        <f ca="1">[1]!thsiFinD("ths_bbiboll_stock",$A2391,$A$1,7,3,100,100,100)</f>
        <v>5.3502083333332999</v>
      </c>
      <c r="J2391" s="4">
        <f ca="1">[1]!thsiFinD("ths_dptb_stock",$A2391,$A$1,7,104,100,100)</f>
        <v>0.71428571428570997</v>
      </c>
      <c r="K2391" s="4">
        <f ca="1">[1]!thsiFinD("ths_srmi_stock",$A2391,$A$1,7,100,100)</f>
        <v>-3.2490974729241999E-2</v>
      </c>
      <c r="L2391" s="4">
        <f ca="1">[1]!thsiFinD("ths_atr_stock",$A2391,$A$1,7,101,100,100)</f>
        <v>0.23857142857142999</v>
      </c>
      <c r="M2391" s="4">
        <f ca="1">[1]!thsiFinD("ths_vol_w_stock",$A2391,$A$1)/1000000</f>
        <v>14.968837000000001</v>
      </c>
      <c r="N2391" s="4">
        <f ca="1">[1]!thsiFinD("ths_turnover_ratio_w_stock",$A2391,$A$1)</f>
        <v>7.6231633897698998</v>
      </c>
      <c r="O2391" s="4">
        <f ca="1">[1]!thsiFinD("ths_relative_chg_ratio_w_stock",$A2391,$A$1,104,100)</f>
        <v>-2.4940359549068001</v>
      </c>
      <c r="P2391" s="4"/>
    </row>
    <row r="2392" spans="1:16" x14ac:dyDescent="0.25">
      <c r="A2392" s="2" t="s">
        <v>4793</v>
      </c>
      <c r="B2392" s="2" t="s">
        <v>4794</v>
      </c>
      <c r="C2392" s="4">
        <f ca="1">[1]!thsiFinD("ths_vol_ratio_stock",$A2392,$A$1,7,100)</f>
        <v>0.44973879025968</v>
      </c>
      <c r="D2392" s="4">
        <f ca="1">[1]!thsiFinD("ths_cr_stock",$A2392,$A$1,7,100,100)</f>
        <v>62.376237623762002</v>
      </c>
      <c r="E2392" s="4">
        <f ca="1">[1]!thsiFinD("ths_mfi_stock",$A2392,$A$1,7,100,100)</f>
        <v>52.435239303072997</v>
      </c>
      <c r="F2392" s="4">
        <f ca="1">[1]!thsiFinD("ths_expma_stock",$A2392,$A$1,7,100,100)</f>
        <v>9.5355273542561001</v>
      </c>
      <c r="G2392" s="4">
        <f ca="1">[1]!thsiFinD("ths_rsi_stock",$A2392,$A$1,7,100,100)</f>
        <v>52.447683797114003</v>
      </c>
      <c r="H2392" s="4">
        <f ca="1">[1]!thsiFinD("ths_adtm_stock",$A2392,$A$1,7,3,100,100,100)</f>
        <v>-0.3828125</v>
      </c>
      <c r="I2392" s="4">
        <f ca="1">[1]!thsiFinD("ths_bbiboll_stock",$A2392,$A$1,7,3,100,100,100)</f>
        <v>9.5069791666666994</v>
      </c>
      <c r="J2392" s="4">
        <f ca="1">[1]!thsiFinD("ths_dptb_stock",$A2392,$A$1,7,104,100,100)</f>
        <v>0.85714285714285998</v>
      </c>
      <c r="K2392" s="4">
        <f ca="1">[1]!thsiFinD("ths_srmi_stock",$A2392,$A$1,7,100,100)</f>
        <v>-1.123595505618E-2</v>
      </c>
      <c r="L2392" s="4">
        <f ca="1">[1]!thsiFinD("ths_atr_stock",$A2392,$A$1,7,101,100,100)</f>
        <v>0.50714285714286</v>
      </c>
      <c r="M2392" s="4">
        <f ca="1">[1]!thsiFinD("ths_vol_w_stock",$A2392,$A$1)/1000000</f>
        <v>44.308250000000001</v>
      </c>
      <c r="N2392" s="4">
        <f ca="1">[1]!thsiFinD("ths_turnover_ratio_w_stock",$A2392,$A$1)</f>
        <v>27.207560244943998</v>
      </c>
      <c r="O2392" s="4">
        <f ca="1">[1]!thsiFinD("ths_relative_chg_ratio_w_stock",$A2392,$A$1,104,100)</f>
        <v>4.4719543785953997</v>
      </c>
      <c r="P2392" s="4"/>
    </row>
    <row r="2393" spans="1:16" x14ac:dyDescent="0.25">
      <c r="A2393" s="2" t="s">
        <v>4795</v>
      </c>
      <c r="B2393" s="2" t="s">
        <v>4796</v>
      </c>
      <c r="C2393" s="4">
        <f ca="1">[1]!thsiFinD("ths_vol_ratio_stock",$A2393,$A$1,7,100)</f>
        <v>0.84666293371111001</v>
      </c>
      <c r="D2393" s="4">
        <f ca="1">[1]!thsiFinD("ths_cr_stock",$A2393,$A$1,7,100,100)</f>
        <v>48.148148148148003</v>
      </c>
      <c r="E2393" s="4">
        <f ca="1">[1]!thsiFinD("ths_mfi_stock",$A2393,$A$1,7,100,100)</f>
        <v>27.212568494100001</v>
      </c>
      <c r="F2393" s="4">
        <f ca="1">[1]!thsiFinD("ths_expma_stock",$A2393,$A$1,7,100,100)</f>
        <v>5.9399266267212996</v>
      </c>
      <c r="G2393" s="4">
        <f ca="1">[1]!thsiFinD("ths_rsi_stock",$A2393,$A$1,7,100,100)</f>
        <v>45.910235484238001</v>
      </c>
      <c r="H2393" s="4">
        <f ca="1">[1]!thsiFinD("ths_adtm_stock",$A2393,$A$1,7,3,100,100,100)</f>
        <v>-0.72881355932202996</v>
      </c>
      <c r="I2393" s="4">
        <f ca="1">[1]!thsiFinD("ths_bbiboll_stock",$A2393,$A$1,7,3,100,100,100)</f>
        <v>5.9951041666667004</v>
      </c>
      <c r="J2393" s="4">
        <f ca="1">[1]!thsiFinD("ths_dptb_stock",$A2393,$A$1,7,104,100,100)</f>
        <v>0.57142857142856995</v>
      </c>
      <c r="K2393" s="4">
        <f ca="1">[1]!thsiFinD("ths_srmi_stock",$A2393,$A$1,7,100,100)</f>
        <v>-4.9679487179487003E-2</v>
      </c>
      <c r="L2393" s="4">
        <f ca="1">[1]!thsiFinD("ths_atr_stock",$A2393,$A$1,7,101,100,100)</f>
        <v>0.24285714285714</v>
      </c>
      <c r="M2393" s="4">
        <f ca="1">[1]!thsiFinD("ths_vol_w_stock",$A2393,$A$1)/1000000</f>
        <v>57.401378999999999</v>
      </c>
      <c r="N2393" s="4">
        <f ca="1">[1]!thsiFinD("ths_turnover_ratio_w_stock",$A2393,$A$1)</f>
        <v>24.450162284691999</v>
      </c>
      <c r="O2393" s="4">
        <f ca="1">[1]!thsiFinD("ths_relative_chg_ratio_w_stock",$A2393,$A$1,104,100)</f>
        <v>-2.6999181278967002</v>
      </c>
      <c r="P2393" s="4"/>
    </row>
    <row r="2394" spans="1:16" x14ac:dyDescent="0.25">
      <c r="A2394" s="2" t="s">
        <v>4797</v>
      </c>
      <c r="B2394" s="2" t="s">
        <v>4798</v>
      </c>
      <c r="C2394" s="4">
        <f ca="1">[1]!thsiFinD("ths_vol_ratio_stock",$A2394,$A$1,7,100)</f>
        <v>0.88757712408018996</v>
      </c>
      <c r="D2394" s="4">
        <f ca="1">[1]!thsiFinD("ths_cr_stock",$A2394,$A$1,7,100,100)</f>
        <v>78.256189451021996</v>
      </c>
      <c r="E2394" s="4">
        <f ca="1">[1]!thsiFinD("ths_mfi_stock",$A2394,$A$1,7,100,100)</f>
        <v>41.69171951066</v>
      </c>
      <c r="F2394" s="4">
        <f ca="1">[1]!thsiFinD("ths_expma_stock",$A2394,$A$1,7,100,100)</f>
        <v>15.203709348312</v>
      </c>
      <c r="G2394" s="4">
        <f ca="1">[1]!thsiFinD("ths_rsi_stock",$A2394,$A$1,7,100,100)</f>
        <v>50.919440722318001</v>
      </c>
      <c r="H2394" s="4">
        <f ca="1">[1]!thsiFinD("ths_adtm_stock",$A2394,$A$1,7,3,100,100,100)</f>
        <v>0.36363636363635998</v>
      </c>
      <c r="I2394" s="4">
        <f ca="1">[1]!thsiFinD("ths_bbiboll_stock",$A2394,$A$1,7,3,100,100,100)</f>
        <v>15.249270833333</v>
      </c>
      <c r="J2394" s="4">
        <f ca="1">[1]!thsiFinD("ths_dptb_stock",$A2394,$A$1,7,104,100,100)</f>
        <v>0.57142857142856995</v>
      </c>
      <c r="K2394" s="4">
        <f ca="1">[1]!thsiFinD("ths_srmi_stock",$A2394,$A$1,7,100,100)</f>
        <v>-2.3566878980891999E-2</v>
      </c>
      <c r="L2394" s="4">
        <f ca="1">[1]!thsiFinD("ths_atr_stock",$A2394,$A$1,7,101,100,100)</f>
        <v>0.81714285714285995</v>
      </c>
      <c r="M2394" s="4">
        <f ca="1">[1]!thsiFinD("ths_vol_w_stock",$A2394,$A$1)/1000000</f>
        <v>5.3124989999999999</v>
      </c>
      <c r="N2394" s="4">
        <f ca="1">[1]!thsiFinD("ths_turnover_ratio_w_stock",$A2394,$A$1)</f>
        <v>8.8139652390417993</v>
      </c>
      <c r="O2394" s="4">
        <f ca="1">[1]!thsiFinD("ths_relative_chg_ratio_w_stock",$A2394,$A$1,104,100)</f>
        <v>-0.81197420815313004</v>
      </c>
      <c r="P2394" s="4"/>
    </row>
    <row r="2395" spans="1:16" x14ac:dyDescent="0.25">
      <c r="A2395" s="2" t="s">
        <v>4799</v>
      </c>
      <c r="B2395" s="2" t="s">
        <v>4800</v>
      </c>
      <c r="C2395" s="4">
        <f ca="1">[1]!thsiFinD("ths_vol_ratio_stock",$A2395,$A$1,7,100)</f>
        <v>1.0883569847523</v>
      </c>
      <c r="D2395" s="4">
        <f ca="1">[1]!thsiFinD("ths_cr_stock",$A2395,$A$1,7,100,100)</f>
        <v>63.636363636364003</v>
      </c>
      <c r="E2395" s="4">
        <f ca="1">[1]!thsiFinD("ths_mfi_stock",$A2395,$A$1,7,100,100)</f>
        <v>58.020613108364003</v>
      </c>
      <c r="F2395" s="4">
        <f ca="1">[1]!thsiFinD("ths_expma_stock",$A2395,$A$1,7,100,100)</f>
        <v>41.180221538852003</v>
      </c>
      <c r="G2395" s="4">
        <f ca="1">[1]!thsiFinD("ths_rsi_stock",$A2395,$A$1,7,100,100)</f>
        <v>59.354047527085001</v>
      </c>
      <c r="H2395" s="4">
        <f ca="1">[1]!thsiFinD("ths_adtm_stock",$A2395,$A$1,7,3,100,100,100)</f>
        <v>0.2668863261944</v>
      </c>
      <c r="I2395" s="4">
        <f ca="1">[1]!thsiFinD("ths_bbiboll_stock",$A2395,$A$1,7,3,100,100,100)</f>
        <v>40.792187499999997</v>
      </c>
      <c r="J2395" s="4">
        <f ca="1">[1]!thsiFinD("ths_dptb_stock",$A2395,$A$1,7,104,100,100)</f>
        <v>0.85714285714285998</v>
      </c>
      <c r="K2395" s="4">
        <f ca="1">[1]!thsiFinD("ths_srmi_stock",$A2395,$A$1,7,100,100)</f>
        <v>-2.1286335545892002E-2</v>
      </c>
      <c r="L2395" s="4">
        <f ca="1">[1]!thsiFinD("ths_atr_stock",$A2395,$A$1,7,101,100,100)</f>
        <v>2.7071428571428999</v>
      </c>
      <c r="M2395" s="4">
        <f ca="1">[1]!thsiFinD("ths_vol_w_stock",$A2395,$A$1)/1000000</f>
        <v>32.386873999999999</v>
      </c>
      <c r="N2395" s="4">
        <f ca="1">[1]!thsiFinD("ths_turnover_ratio_w_stock",$A2395,$A$1)</f>
        <v>68.239962789933003</v>
      </c>
      <c r="O2395" s="4">
        <f ca="1">[1]!thsiFinD("ths_relative_chg_ratio_w_stock",$A2395,$A$1,104,100)</f>
        <v>7.1579976217669001</v>
      </c>
      <c r="P2395" s="4"/>
    </row>
    <row r="2396" spans="1:16" x14ac:dyDescent="0.25">
      <c r="A2396" s="2" t="s">
        <v>4801</v>
      </c>
      <c r="B2396" s="2" t="s">
        <v>4802</v>
      </c>
      <c r="C2396" s="4">
        <f ca="1">[1]!thsiFinD("ths_vol_ratio_stock",$A2396,$A$1,7,100)</f>
        <v>0.92373062533405004</v>
      </c>
      <c r="D2396" s="4">
        <f ca="1">[1]!thsiFinD("ths_cr_stock",$A2396,$A$1,7,100,100)</f>
        <v>81.826568265682994</v>
      </c>
      <c r="E2396" s="4">
        <f ca="1">[1]!thsiFinD("ths_mfi_stock",$A2396,$A$1,7,100,100)</f>
        <v>58.417510812380002</v>
      </c>
      <c r="F2396" s="4">
        <f ca="1">[1]!thsiFinD("ths_expma_stock",$A2396,$A$1,7,100,100)</f>
        <v>20.413635594822999</v>
      </c>
      <c r="G2396" s="4">
        <f ca="1">[1]!thsiFinD("ths_rsi_stock",$A2396,$A$1,7,100,100)</f>
        <v>52.088147982060001</v>
      </c>
      <c r="H2396" s="4">
        <f ca="1">[1]!thsiFinD("ths_adtm_stock",$A2396,$A$1,7,3,100,100,100)</f>
        <v>-0.10849056603773</v>
      </c>
      <c r="I2396" s="4">
        <f ca="1">[1]!thsiFinD("ths_bbiboll_stock",$A2396,$A$1,7,3,100,100,100)</f>
        <v>20.502395833333001</v>
      </c>
      <c r="J2396" s="4">
        <f ca="1">[1]!thsiFinD("ths_dptb_stock",$A2396,$A$1,7,104,100,100)</f>
        <v>0.57142857142856995</v>
      </c>
      <c r="K2396" s="4">
        <f ca="1">[1]!thsiFinD("ths_srmi_stock",$A2396,$A$1,7,100,100)</f>
        <v>-9.1170825335892998E-3</v>
      </c>
      <c r="L2396" s="4">
        <f ca="1">[1]!thsiFinD("ths_atr_stock",$A2396,$A$1,7,101,100,100)</f>
        <v>1.0157142857143</v>
      </c>
      <c r="M2396" s="4">
        <f ca="1">[1]!thsiFinD("ths_vol_w_stock",$A2396,$A$1)/1000000</f>
        <v>4.6927839999999996</v>
      </c>
      <c r="N2396" s="4">
        <f ca="1">[1]!thsiFinD("ths_turnover_ratio_w_stock",$A2396,$A$1)</f>
        <v>7.4907316883804</v>
      </c>
      <c r="O2396" s="4">
        <f ca="1">[1]!thsiFinD("ths_relative_chg_ratio_w_stock",$A2396,$A$1,104,100)</f>
        <v>-3.3376029384020001</v>
      </c>
      <c r="P2396" s="4"/>
    </row>
    <row r="2397" spans="1:16" x14ac:dyDescent="0.25">
      <c r="A2397" s="2" t="s">
        <v>4803</v>
      </c>
      <c r="B2397" s="2" t="s">
        <v>4804</v>
      </c>
      <c r="C2397" s="4">
        <f ca="1">[1]!thsiFinD("ths_vol_ratio_stock",$A2397,$A$1,7,100)</f>
        <v>0.65299490518146996</v>
      </c>
      <c r="D2397" s="4">
        <f ca="1">[1]!thsiFinD("ths_cr_stock",$A2397,$A$1,7,100,100)</f>
        <v>158.80452342487999</v>
      </c>
      <c r="E2397" s="4">
        <f ca="1">[1]!thsiFinD("ths_mfi_stock",$A2397,$A$1,7,100,100)</f>
        <v>73.128698966602997</v>
      </c>
      <c r="F2397" s="4">
        <f ca="1">[1]!thsiFinD("ths_expma_stock",$A2397,$A$1,7,100,100)</f>
        <v>19.883158479609001</v>
      </c>
      <c r="G2397" s="4">
        <f ca="1">[1]!thsiFinD("ths_rsi_stock",$A2397,$A$1,7,100,100)</f>
        <v>53.667933949911003</v>
      </c>
      <c r="H2397" s="4">
        <f ca="1">[1]!thsiFinD("ths_adtm_stock",$A2397,$A$1,7,3,100,100,100)</f>
        <v>0.71923076923077001</v>
      </c>
      <c r="I2397" s="4">
        <f ca="1">[1]!thsiFinD("ths_bbiboll_stock",$A2397,$A$1,7,3,100,100,100)</f>
        <v>20.020624999999999</v>
      </c>
      <c r="J2397" s="4">
        <f ca="1">[1]!thsiFinD("ths_dptb_stock",$A2397,$A$1,7,104,100,100)</f>
        <v>0.71428571428570997</v>
      </c>
      <c r="K2397" s="4">
        <f ca="1">[1]!thsiFinD("ths_srmi_stock",$A2397,$A$1,7,100,100)</f>
        <v>4.9009900990098998E-2</v>
      </c>
      <c r="L2397" s="4">
        <f ca="1">[1]!thsiFinD("ths_atr_stock",$A2397,$A$1,7,101,100,100)</f>
        <v>0.77285714285714002</v>
      </c>
      <c r="M2397" s="4">
        <f ca="1">[1]!thsiFinD("ths_vol_w_stock",$A2397,$A$1)/1000000</f>
        <v>9.463813</v>
      </c>
      <c r="N2397" s="4">
        <f ca="1">[1]!thsiFinD("ths_turnover_ratio_w_stock",$A2397,$A$1)</f>
        <v>8.3958766346688005</v>
      </c>
      <c r="O2397" s="4">
        <f ca="1">[1]!thsiFinD("ths_relative_chg_ratio_w_stock",$A2397,$A$1,104,100)</f>
        <v>3.6756799994945002</v>
      </c>
      <c r="P2397" s="4"/>
    </row>
    <row r="2398" spans="1:16" x14ac:dyDescent="0.25">
      <c r="A2398" s="2" t="s">
        <v>4805</v>
      </c>
      <c r="B2398" s="2" t="s">
        <v>4806</v>
      </c>
      <c r="C2398" s="4">
        <f ca="1">[1]!thsiFinD("ths_vol_ratio_stock",$A2398,$A$1,7,100)</f>
        <v>0.85749428935868</v>
      </c>
      <c r="D2398" s="4">
        <f ca="1">[1]!thsiFinD("ths_cr_stock",$A2398,$A$1,7,100,100)</f>
        <v>96.738376127688994</v>
      </c>
      <c r="E2398" s="4">
        <f ca="1">[1]!thsiFinD("ths_mfi_stock",$A2398,$A$1,7,100,100)</f>
        <v>66.222046878002999</v>
      </c>
      <c r="F2398" s="4">
        <f ca="1">[1]!thsiFinD("ths_expma_stock",$A2398,$A$1,7,100,100)</f>
        <v>28.668615682222999</v>
      </c>
      <c r="G2398" s="4">
        <f ca="1">[1]!thsiFinD("ths_rsi_stock",$A2398,$A$1,7,100,100)</f>
        <v>55.906330212302997</v>
      </c>
      <c r="H2398" s="4">
        <f ca="1">[1]!thsiFinD("ths_adtm_stock",$A2398,$A$1,7,3,100,100,100)</f>
        <v>0.24468085106383</v>
      </c>
      <c r="I2398" s="4">
        <f ca="1">[1]!thsiFinD("ths_bbiboll_stock",$A2398,$A$1,7,3,100,100,100)</f>
        <v>28.672499999999999</v>
      </c>
      <c r="J2398" s="4">
        <f ca="1">[1]!thsiFinD("ths_dptb_stock",$A2398,$A$1,7,104,100,100)</f>
        <v>0.85714285714285998</v>
      </c>
      <c r="K2398" s="4">
        <f ca="1">[1]!thsiFinD("ths_srmi_stock",$A2398,$A$1,7,100,100)</f>
        <v>1.0305736860185999E-3</v>
      </c>
      <c r="L2398" s="4">
        <f ca="1">[1]!thsiFinD("ths_atr_stock",$A2398,$A$1,7,101,100,100)</f>
        <v>1.4442857142857</v>
      </c>
      <c r="M2398" s="4">
        <f ca="1">[1]!thsiFinD("ths_vol_w_stock",$A2398,$A$1)/1000000</f>
        <v>16.042494999999999</v>
      </c>
      <c r="N2398" s="4">
        <f ca="1">[1]!thsiFinD("ths_turnover_ratio_w_stock",$A2398,$A$1)</f>
        <v>13.368745833333</v>
      </c>
      <c r="O2398" s="4">
        <f ca="1">[1]!thsiFinD("ths_relative_chg_ratio_w_stock",$A2398,$A$1,104,100)</f>
        <v>5.2301990318450002</v>
      </c>
      <c r="P2398" s="4"/>
    </row>
    <row r="2399" spans="1:16" x14ac:dyDescent="0.25">
      <c r="A2399" s="2" t="s">
        <v>4807</v>
      </c>
      <c r="B2399" s="2" t="s">
        <v>4808</v>
      </c>
      <c r="C2399" s="4">
        <f ca="1">[1]!thsiFinD("ths_vol_ratio_stock",$A2399,$A$1,7,100)</f>
        <v>0.67550103530690997</v>
      </c>
      <c r="D2399" s="4">
        <f ca="1">[1]!thsiFinD("ths_cr_stock",$A2399,$A$1,7,100,100)</f>
        <v>224.05660377358001</v>
      </c>
      <c r="E2399" s="4">
        <f ca="1">[1]!thsiFinD("ths_mfi_stock",$A2399,$A$1,7,100,100)</f>
        <v>74.468881762896999</v>
      </c>
      <c r="F2399" s="4">
        <f ca="1">[1]!thsiFinD("ths_expma_stock",$A2399,$A$1,7,100,100)</f>
        <v>13.010920988326999</v>
      </c>
      <c r="G2399" s="4">
        <f ca="1">[1]!thsiFinD("ths_rsi_stock",$A2399,$A$1,7,100,100)</f>
        <v>56.507467177057997</v>
      </c>
      <c r="H2399" s="4">
        <f ca="1">[1]!thsiFinD("ths_adtm_stock",$A2399,$A$1,7,3,100,100,100)</f>
        <v>0.92987804878048996</v>
      </c>
      <c r="I2399" s="4">
        <f ca="1">[1]!thsiFinD("ths_bbiboll_stock",$A2399,$A$1,7,3,100,100,100)</f>
        <v>12.954479166666999</v>
      </c>
      <c r="J2399" s="4">
        <f ca="1">[1]!thsiFinD("ths_dptb_stock",$A2399,$A$1,7,104,100,100)</f>
        <v>0.57142857142856995</v>
      </c>
      <c r="K2399" s="4">
        <f ca="1">[1]!thsiFinD("ths_srmi_stock",$A2399,$A$1,7,100,100)</f>
        <v>5.0266565118049999E-2</v>
      </c>
      <c r="L2399" s="4">
        <f ca="1">[1]!thsiFinD("ths_atr_stock",$A2399,$A$1,7,101,100,100)</f>
        <v>0.67428571428571005</v>
      </c>
      <c r="M2399" s="4">
        <f ca="1">[1]!thsiFinD("ths_vol_w_stock",$A2399,$A$1)/1000000</f>
        <v>15.191288</v>
      </c>
      <c r="N2399" s="4">
        <f ca="1">[1]!thsiFinD("ths_turnover_ratio_w_stock",$A2399,$A$1)</f>
        <v>10.3028417162</v>
      </c>
      <c r="O2399" s="4">
        <f ca="1">[1]!thsiFinD("ths_relative_chg_ratio_w_stock",$A2399,$A$1,104,100)</f>
        <v>6.5063372036615004</v>
      </c>
      <c r="P2399" s="4"/>
    </row>
    <row r="2400" spans="1:16" x14ac:dyDescent="0.25">
      <c r="A2400" s="2" t="s">
        <v>4809</v>
      </c>
      <c r="B2400" s="2" t="s">
        <v>4810</v>
      </c>
      <c r="C2400" s="4">
        <f ca="1">[1]!thsiFinD("ths_vol_ratio_stock",$A2400,$A$1,7,100)</f>
        <v>0.49506035860436998</v>
      </c>
      <c r="D2400" s="4">
        <f ca="1">[1]!thsiFinD("ths_cr_stock",$A2400,$A$1,7,100,100)</f>
        <v>29.871881321644999</v>
      </c>
      <c r="E2400" s="4">
        <f ca="1">[1]!thsiFinD("ths_mfi_stock",$A2400,$A$1,7,100,100)</f>
        <v>22.81419668725</v>
      </c>
      <c r="F2400" s="4">
        <f ca="1">[1]!thsiFinD("ths_expma_stock",$A2400,$A$1,7,100,100)</f>
        <v>16.876445463789</v>
      </c>
      <c r="G2400" s="4">
        <f ca="1">[1]!thsiFinD("ths_rsi_stock",$A2400,$A$1,7,100,100)</f>
        <v>39.278218097950997</v>
      </c>
      <c r="H2400" s="4">
        <f ca="1">[1]!thsiFinD("ths_adtm_stock",$A2400,$A$1,7,3,100,100,100)</f>
        <v>-0.41454545454545999</v>
      </c>
      <c r="I2400" s="4">
        <f ca="1">[1]!thsiFinD("ths_bbiboll_stock",$A2400,$A$1,7,3,100,100,100)</f>
        <v>17.066770833332999</v>
      </c>
      <c r="J2400" s="4">
        <f ca="1">[1]!thsiFinD("ths_dptb_stock",$A2400,$A$1,7,104,100,100)</f>
        <v>0.71428571428570997</v>
      </c>
      <c r="K2400" s="4">
        <f ca="1">[1]!thsiFinD("ths_srmi_stock",$A2400,$A$1,7,100,100)</f>
        <v>-8.2548476454294001E-2</v>
      </c>
      <c r="L2400" s="4">
        <f ca="1">[1]!thsiFinD("ths_atr_stock",$A2400,$A$1,7,101,100,100)</f>
        <v>1.0114285714286</v>
      </c>
      <c r="M2400" s="4">
        <f ca="1">[1]!thsiFinD("ths_vol_w_stock",$A2400,$A$1)/1000000</f>
        <v>34.643577999999998</v>
      </c>
      <c r="N2400" s="4">
        <f ca="1">[1]!thsiFinD("ths_turnover_ratio_w_stock",$A2400,$A$1)</f>
        <v>28.547187392912999</v>
      </c>
      <c r="O2400" s="4">
        <f ca="1">[1]!thsiFinD("ths_relative_chg_ratio_w_stock",$A2400,$A$1,104,100)</f>
        <v>-8.1711936514324996</v>
      </c>
      <c r="P2400" s="4"/>
    </row>
    <row r="2401" spans="1:16" x14ac:dyDescent="0.25">
      <c r="A2401" s="2" t="s">
        <v>4811</v>
      </c>
      <c r="B2401" s="2" t="s">
        <v>4812</v>
      </c>
      <c r="C2401" s="4">
        <f ca="1">[1]!thsiFinD("ths_vol_ratio_stock",$A2401,$A$1,7,100)</f>
        <v>1.3464256090611999</v>
      </c>
      <c r="D2401" s="4">
        <f ca="1">[1]!thsiFinD("ths_cr_stock",$A2401,$A$1,7,100,100)</f>
        <v>197.54901960783999</v>
      </c>
      <c r="E2401" s="4">
        <f ca="1">[1]!thsiFinD("ths_mfi_stock",$A2401,$A$1,7,100,100)</f>
        <v>81.487259063674998</v>
      </c>
      <c r="F2401" s="4">
        <f ca="1">[1]!thsiFinD("ths_expma_stock",$A2401,$A$1,7,100,100)</f>
        <v>7.0661048029123998</v>
      </c>
      <c r="G2401" s="4">
        <f ca="1">[1]!thsiFinD("ths_rsi_stock",$A2401,$A$1,7,100,100)</f>
        <v>59.408848251255002</v>
      </c>
      <c r="H2401" s="4">
        <f ca="1">[1]!thsiFinD("ths_adtm_stock",$A2401,$A$1,7,3,100,100,100)</f>
        <v>0.88435374149659995</v>
      </c>
      <c r="I2401" s="4">
        <f ca="1">[1]!thsiFinD("ths_bbiboll_stock",$A2401,$A$1,7,3,100,100,100)</f>
        <v>6.9307291666667004</v>
      </c>
      <c r="J2401" s="4">
        <f ca="1">[1]!thsiFinD("ths_dptb_stock",$A2401,$A$1,7,104,100,100)</f>
        <v>0.42857142857142999</v>
      </c>
      <c r="K2401" s="4">
        <f ca="1">[1]!thsiFinD("ths_srmi_stock",$A2401,$A$1,7,100,100)</f>
        <v>0.15905947441217</v>
      </c>
      <c r="L2401" s="4">
        <f ca="1">[1]!thsiFinD("ths_atr_stock",$A2401,$A$1,7,101,100,100)</f>
        <v>0.88857142857143001</v>
      </c>
      <c r="M2401" s="4">
        <f ca="1">[1]!thsiFinD("ths_vol_w_stock",$A2401,$A$1)/1000000</f>
        <v>110.19891699999999</v>
      </c>
      <c r="N2401" s="4">
        <f ca="1">[1]!thsiFinD("ths_turnover_ratio_w_stock",$A2401,$A$1)</f>
        <v>33.44107707157</v>
      </c>
      <c r="O2401" s="4">
        <f ca="1">[1]!thsiFinD("ths_relative_chg_ratio_w_stock",$A2401,$A$1,104,100)</f>
        <v>18.299230714804001</v>
      </c>
      <c r="P2401" s="4"/>
    </row>
    <row r="2402" spans="1:16" x14ac:dyDescent="0.25">
      <c r="A2402" s="2" t="s">
        <v>4813</v>
      </c>
      <c r="B2402" s="2" t="s">
        <v>4814</v>
      </c>
      <c r="C2402" s="4">
        <f ca="1">[1]!thsiFinD("ths_vol_ratio_stock",$A2402,$A$1,7,100)</f>
        <v>0.65146578060825</v>
      </c>
      <c r="D2402" s="4">
        <f ca="1">[1]!thsiFinD("ths_cr_stock",$A2402,$A$1,7,100,100)</f>
        <v>79.633401221995996</v>
      </c>
      <c r="E2402" s="4">
        <f ca="1">[1]!thsiFinD("ths_mfi_stock",$A2402,$A$1,7,100,100)</f>
        <v>46.482185621284003</v>
      </c>
      <c r="F2402" s="4">
        <f ca="1">[1]!thsiFinD("ths_expma_stock",$A2402,$A$1,7,100,100)</f>
        <v>10.251490433975</v>
      </c>
      <c r="G2402" s="4">
        <f ca="1">[1]!thsiFinD("ths_rsi_stock",$A2402,$A$1,7,100,100)</f>
        <v>48.832212707659998</v>
      </c>
      <c r="H2402" s="4">
        <f ca="1">[1]!thsiFinD("ths_adtm_stock",$A2402,$A$1,7,3,100,100,100)</f>
        <v>-0.28440366972476999</v>
      </c>
      <c r="I2402" s="4">
        <f ca="1">[1]!thsiFinD("ths_bbiboll_stock",$A2402,$A$1,7,3,100,100,100)</f>
        <v>10.315625000000001</v>
      </c>
      <c r="J2402" s="4">
        <f ca="1">[1]!thsiFinD("ths_dptb_stock",$A2402,$A$1,7,104,100,100)</f>
        <v>0.57142857142856995</v>
      </c>
      <c r="K2402" s="4">
        <f ca="1">[1]!thsiFinD("ths_srmi_stock",$A2402,$A$1,7,100,100)</f>
        <v>-5.7915057915057001E-3</v>
      </c>
      <c r="L2402" s="4">
        <f ca="1">[1]!thsiFinD("ths_atr_stock",$A2402,$A$1,7,101,100,100)</f>
        <v>0.43428571428571</v>
      </c>
      <c r="M2402" s="4">
        <f ca="1">[1]!thsiFinD("ths_vol_w_stock",$A2402,$A$1)/1000000</f>
        <v>12.33215</v>
      </c>
      <c r="N2402" s="4">
        <f ca="1">[1]!thsiFinD("ths_turnover_ratio_w_stock",$A2402,$A$1)</f>
        <v>9.9855890075646005</v>
      </c>
      <c r="O2402" s="4">
        <f ca="1">[1]!thsiFinD("ths_relative_chg_ratio_w_stock",$A2402,$A$1,104,100)</f>
        <v>0.97763816593861996</v>
      </c>
      <c r="P2402" s="4"/>
    </row>
    <row r="2403" spans="1:16" x14ac:dyDescent="0.25">
      <c r="A2403" s="2" t="s">
        <v>4815</v>
      </c>
      <c r="B2403" s="2" t="s">
        <v>4816</v>
      </c>
      <c r="C2403" s="4">
        <f ca="1">[1]!thsiFinD("ths_vol_ratio_stock",$A2403,$A$1,7,100)</f>
        <v>1.5743871983947</v>
      </c>
      <c r="D2403" s="4">
        <f ca="1">[1]!thsiFinD("ths_cr_stock",$A2403,$A$1,7,100,100)</f>
        <v>140.14962593516</v>
      </c>
      <c r="E2403" s="4">
        <f ca="1">[1]!thsiFinD("ths_mfi_stock",$A2403,$A$1,7,100,100)</f>
        <v>47.275616535814997</v>
      </c>
      <c r="F2403" s="4">
        <f ca="1">[1]!thsiFinD("ths_expma_stock",$A2403,$A$1,7,100,100)</f>
        <v>8.9344846808763005</v>
      </c>
      <c r="G2403" s="4">
        <f ca="1">[1]!thsiFinD("ths_rsi_stock",$A2403,$A$1,7,100,100)</f>
        <v>55.134080744561999</v>
      </c>
      <c r="H2403" s="4">
        <f ca="1">[1]!thsiFinD("ths_adtm_stock",$A2403,$A$1,7,3,100,100,100)</f>
        <v>0.71666666666667</v>
      </c>
      <c r="I2403" s="4">
        <f ca="1">[1]!thsiFinD("ths_bbiboll_stock",$A2403,$A$1,7,3,100,100,100)</f>
        <v>8.94</v>
      </c>
      <c r="J2403" s="4">
        <f ca="1">[1]!thsiFinD("ths_dptb_stock",$A2403,$A$1,7,104,100,100)</f>
        <v>0.57142857142856995</v>
      </c>
      <c r="K2403" s="4">
        <f ca="1">[1]!thsiFinD("ths_srmi_stock",$A2403,$A$1,7,100,100)</f>
        <v>-7.6419213973799001E-3</v>
      </c>
      <c r="L2403" s="4">
        <f ca="1">[1]!thsiFinD("ths_atr_stock",$A2403,$A$1,7,101,100,100)</f>
        <v>0.48428571428570999</v>
      </c>
      <c r="M2403" s="4">
        <f ca="1">[1]!thsiFinD("ths_vol_w_stock",$A2403,$A$1)/1000000</f>
        <v>43.626866999999997</v>
      </c>
      <c r="N2403" s="4">
        <f ca="1">[1]!thsiFinD("ths_turnover_ratio_w_stock",$A2403,$A$1)</f>
        <v>18.316031130873998</v>
      </c>
      <c r="O2403" s="4">
        <f ca="1">[1]!thsiFinD("ths_relative_chg_ratio_w_stock",$A2403,$A$1,104,100)</f>
        <v>-0.42884830152345998</v>
      </c>
      <c r="P2403" s="4"/>
    </row>
    <row r="2404" spans="1:16" x14ac:dyDescent="0.25">
      <c r="A2404" s="2" t="s">
        <v>4817</v>
      </c>
      <c r="B2404" s="2" t="s">
        <v>4818</v>
      </c>
      <c r="C2404" s="4">
        <f ca="1">[1]!thsiFinD("ths_vol_ratio_stock",$A2404,$A$1,7,100)</f>
        <v>0.67540415165403</v>
      </c>
      <c r="D2404" s="4">
        <f ca="1">[1]!thsiFinD("ths_cr_stock",$A2404,$A$1,7,100,100)</f>
        <v>61.883967560823997</v>
      </c>
      <c r="E2404" s="4">
        <f ca="1">[1]!thsiFinD("ths_mfi_stock",$A2404,$A$1,7,100,100)</f>
        <v>34.906963349319</v>
      </c>
      <c r="F2404" s="4">
        <f ca="1">[1]!thsiFinD("ths_expma_stock",$A2404,$A$1,7,100,100)</f>
        <v>26.378095037177999</v>
      </c>
      <c r="G2404" s="4">
        <f ca="1">[1]!thsiFinD("ths_rsi_stock",$A2404,$A$1,7,100,100)</f>
        <v>48.176084158237003</v>
      </c>
      <c r="H2404" s="4">
        <f ca="1">[1]!thsiFinD("ths_adtm_stock",$A2404,$A$1,7,3,100,100,100)</f>
        <v>0.5</v>
      </c>
      <c r="I2404" s="4">
        <f ca="1">[1]!thsiFinD("ths_bbiboll_stock",$A2404,$A$1,7,3,100,100,100)</f>
        <v>26.115312500000002</v>
      </c>
      <c r="J2404" s="4">
        <f ca="1">[1]!thsiFinD("ths_dptb_stock",$A2404,$A$1,7,104,100,100)</f>
        <v>0.42857142857142999</v>
      </c>
      <c r="K2404" s="4">
        <f ca="1">[1]!thsiFinD("ths_srmi_stock",$A2404,$A$1,7,100,100)</f>
        <v>-7.2824837102338997E-3</v>
      </c>
      <c r="L2404" s="4">
        <f ca="1">[1]!thsiFinD("ths_atr_stock",$A2404,$A$1,7,101,100,100)</f>
        <v>1.3628571428570999</v>
      </c>
      <c r="M2404" s="4">
        <f ca="1">[1]!thsiFinD("ths_vol_w_stock",$A2404,$A$1)/1000000</f>
        <v>17.774035000000001</v>
      </c>
      <c r="N2404" s="4">
        <f ca="1">[1]!thsiFinD("ths_turnover_ratio_w_stock",$A2404,$A$1)</f>
        <v>31.203867558504999</v>
      </c>
      <c r="O2404" s="4">
        <f ca="1">[1]!thsiFinD("ths_relative_chg_ratio_w_stock",$A2404,$A$1,104,100)</f>
        <v>-1.0114779189222001</v>
      </c>
      <c r="P2404" s="4"/>
    </row>
    <row r="2405" spans="1:16" x14ac:dyDescent="0.25">
      <c r="A2405" s="2" t="s">
        <v>4819</v>
      </c>
      <c r="B2405" s="2" t="s">
        <v>4820</v>
      </c>
      <c r="C2405" s="4">
        <f ca="1">[1]!thsiFinD("ths_vol_ratio_stock",$A2405,$A$1,7,100)</f>
        <v>1.5226640183694</v>
      </c>
      <c r="D2405" s="4">
        <f ca="1">[1]!thsiFinD("ths_cr_stock",$A2405,$A$1,7,100,100)</f>
        <v>112.48246844320001</v>
      </c>
      <c r="E2405" s="4">
        <f ca="1">[1]!thsiFinD("ths_mfi_stock",$A2405,$A$1,7,100,100)</f>
        <v>47.355623717</v>
      </c>
      <c r="F2405" s="4">
        <f ca="1">[1]!thsiFinD("ths_expma_stock",$A2405,$A$1,7,100,100)</f>
        <v>16.697456149031002</v>
      </c>
      <c r="G2405" s="4">
        <f ca="1">[1]!thsiFinD("ths_rsi_stock",$A2405,$A$1,7,100,100)</f>
        <v>64.903554868420002</v>
      </c>
      <c r="H2405" s="4">
        <f ca="1">[1]!thsiFinD("ths_adtm_stock",$A2405,$A$1,7,3,100,100,100)</f>
        <v>0.58736842105262999</v>
      </c>
      <c r="I2405" s="4">
        <f ca="1">[1]!thsiFinD("ths_bbiboll_stock",$A2405,$A$1,7,3,100,100,100)</f>
        <v>16.351666666667001</v>
      </c>
      <c r="J2405" s="4">
        <f ca="1">[1]!thsiFinD("ths_dptb_stock",$A2405,$A$1,7,104,100,100)</f>
        <v>0.85714285714285998</v>
      </c>
      <c r="K2405" s="4">
        <f ca="1">[1]!thsiFinD("ths_srmi_stock",$A2405,$A$1,7,100,100)</f>
        <v>-2.219755826859E-2</v>
      </c>
      <c r="L2405" s="4">
        <f ca="1">[1]!thsiFinD("ths_atr_stock",$A2405,$A$1,7,101,100,100)</f>
        <v>1.5585714285714001</v>
      </c>
      <c r="M2405" s="4">
        <f ca="1">[1]!thsiFinD("ths_vol_w_stock",$A2405,$A$1)/1000000</f>
        <v>75.549064999999999</v>
      </c>
      <c r="N2405" s="4">
        <f ca="1">[1]!thsiFinD("ths_turnover_ratio_w_stock",$A2405,$A$1)</f>
        <v>79.280183897883006</v>
      </c>
      <c r="O2405" s="4">
        <f ca="1">[1]!thsiFinD("ths_relative_chg_ratio_w_stock",$A2405,$A$1,104,100)</f>
        <v>6.5626825812582998</v>
      </c>
      <c r="P2405" s="4"/>
    </row>
    <row r="2406" spans="1:16" x14ac:dyDescent="0.25">
      <c r="A2406" s="2" t="s">
        <v>4821</v>
      </c>
      <c r="B2406" s="2" t="s">
        <v>4822</v>
      </c>
      <c r="C2406" s="4">
        <f ca="1">[1]!thsiFinD("ths_vol_ratio_stock",$A2406,$A$1,7,100)</f>
        <v>0.53713527537532002</v>
      </c>
      <c r="D2406" s="4">
        <f ca="1">[1]!thsiFinD("ths_cr_stock",$A2406,$A$1,7,100,100)</f>
        <v>10.38961038961</v>
      </c>
      <c r="E2406" s="4">
        <f ca="1">[1]!thsiFinD("ths_mfi_stock",$A2406,$A$1,7,100,100)</f>
        <v>36.662771999040999</v>
      </c>
      <c r="F2406" s="4">
        <f ca="1">[1]!thsiFinD("ths_expma_stock",$A2406,$A$1,7,100,100)</f>
        <v>8.7494264469768002</v>
      </c>
      <c r="G2406" s="4">
        <f ca="1">[1]!thsiFinD("ths_rsi_stock",$A2406,$A$1,7,100,100)</f>
        <v>44.815528605360001</v>
      </c>
      <c r="H2406" s="4">
        <f ca="1">[1]!thsiFinD("ths_adtm_stock",$A2406,$A$1,7,3,100,100,100)</f>
        <v>-0.45833333333332998</v>
      </c>
      <c r="I2406" s="4">
        <f ca="1">[1]!thsiFinD("ths_bbiboll_stock",$A2406,$A$1,7,3,100,100,100)</f>
        <v>8.7806250000000006</v>
      </c>
      <c r="J2406" s="4">
        <f ca="1">[1]!thsiFinD("ths_dptb_stock",$A2406,$A$1,7,104,100,100)</f>
        <v>0.85714285714285998</v>
      </c>
      <c r="K2406" s="4">
        <f ca="1">[1]!thsiFinD("ths_srmi_stock",$A2406,$A$1,7,100,100)</f>
        <v>-5.3610503282275998E-2</v>
      </c>
      <c r="L2406" s="4">
        <f ca="1">[1]!thsiFinD("ths_atr_stock",$A2406,$A$1,7,101,100,100)</f>
        <v>0.39142857142857002</v>
      </c>
      <c r="M2406" s="4">
        <f ca="1">[1]!thsiFinD("ths_vol_w_stock",$A2406,$A$1)/1000000</f>
        <v>14.857671</v>
      </c>
      <c r="N2406" s="4">
        <f ca="1">[1]!thsiFinD("ths_turnover_ratio_w_stock",$A2406,$A$1)</f>
        <v>11.359688312243</v>
      </c>
      <c r="O2406" s="4">
        <f ca="1">[1]!thsiFinD("ths_relative_chg_ratio_w_stock",$A2406,$A$1,104,100)</f>
        <v>0.20189801446576999</v>
      </c>
      <c r="P2406" s="4"/>
    </row>
    <row r="2407" spans="1:16" x14ac:dyDescent="0.25">
      <c r="A2407" s="2" t="s">
        <v>4823</v>
      </c>
      <c r="B2407" s="2" t="s">
        <v>4824</v>
      </c>
      <c r="C2407" s="4">
        <f ca="1">[1]!thsiFinD("ths_vol_ratio_stock",$A2407,$A$1,7,100)</f>
        <v>1.2911305285062999</v>
      </c>
      <c r="D2407" s="4">
        <f ca="1">[1]!thsiFinD("ths_cr_stock",$A2407,$A$1,7,100,100)</f>
        <v>104.01662049862</v>
      </c>
      <c r="E2407" s="4">
        <f ca="1">[1]!thsiFinD("ths_mfi_stock",$A2407,$A$1,7,100,100)</f>
        <v>43.389819865085002</v>
      </c>
      <c r="F2407" s="4">
        <f ca="1">[1]!thsiFinD("ths_expma_stock",$A2407,$A$1,7,100,100)</f>
        <v>29.114247478568998</v>
      </c>
      <c r="G2407" s="4">
        <f ca="1">[1]!thsiFinD("ths_rsi_stock",$A2407,$A$1,7,100,100)</f>
        <v>56.804256911953999</v>
      </c>
      <c r="H2407" s="4">
        <f ca="1">[1]!thsiFinD("ths_adtm_stock",$A2407,$A$1,7,3,100,100,100)</f>
        <v>-0.16713881019829999</v>
      </c>
      <c r="I2407" s="4">
        <f ca="1">[1]!thsiFinD("ths_bbiboll_stock",$A2407,$A$1,7,3,100,100,100)</f>
        <v>29.267291666666999</v>
      </c>
      <c r="J2407" s="4">
        <f ca="1">[1]!thsiFinD("ths_dptb_stock",$A2407,$A$1,7,104,100,100)</f>
        <v>0.71428571428570997</v>
      </c>
      <c r="K2407" s="4">
        <f ca="1">[1]!thsiFinD("ths_srmi_stock",$A2407,$A$1,7,100,100)</f>
        <v>5.0083472454090002E-3</v>
      </c>
      <c r="L2407" s="4">
        <f ca="1">[1]!thsiFinD("ths_atr_stock",$A2407,$A$1,7,101,100,100)</f>
        <v>1.45</v>
      </c>
      <c r="M2407" s="4">
        <f ca="1">[1]!thsiFinD("ths_vol_w_stock",$A2407,$A$1)/1000000</f>
        <v>4.3182999999999998</v>
      </c>
      <c r="N2407" s="4">
        <f ca="1">[1]!thsiFinD("ths_turnover_ratio_w_stock",$A2407,$A$1)</f>
        <v>25.394669136565</v>
      </c>
      <c r="O2407" s="4">
        <f ca="1">[1]!thsiFinD("ths_relative_chg_ratio_w_stock",$A2407,$A$1,104,100)</f>
        <v>2.8242752808981</v>
      </c>
      <c r="P2407" s="4"/>
    </row>
    <row r="2408" spans="1:16" x14ac:dyDescent="0.25">
      <c r="A2408" s="2" t="s">
        <v>4825</v>
      </c>
      <c r="B2408" s="2" t="s">
        <v>4826</v>
      </c>
      <c r="C2408" s="4">
        <f ca="1">[1]!thsiFinD("ths_vol_ratio_stock",$A2408,$A$1,7,100)</f>
        <v>2.6561058441135001</v>
      </c>
      <c r="D2408" s="4">
        <f ca="1">[1]!thsiFinD("ths_cr_stock",$A2408,$A$1,7,100,100)</f>
        <v>51.578947368420998</v>
      </c>
      <c r="E2408" s="4">
        <f ca="1">[1]!thsiFinD("ths_mfi_stock",$A2408,$A$1,7,100,100)</f>
        <v>40.438180501258998</v>
      </c>
      <c r="F2408" s="4">
        <f ca="1">[1]!thsiFinD("ths_expma_stock",$A2408,$A$1,7,100,100)</f>
        <v>14.741704905351</v>
      </c>
      <c r="G2408" s="4">
        <f ca="1">[1]!thsiFinD("ths_rsi_stock",$A2408,$A$1,7,100,100)</f>
        <v>39.635811803126003</v>
      </c>
      <c r="H2408" s="4">
        <f ca="1">[1]!thsiFinD("ths_adtm_stock",$A2408,$A$1,7,3,100,100,100)</f>
        <v>-0.20253164556962</v>
      </c>
      <c r="I2408" s="4">
        <f ca="1">[1]!thsiFinD("ths_bbiboll_stock",$A2408,$A$1,7,3,100,100,100)</f>
        <v>14.861041666667001</v>
      </c>
      <c r="J2408" s="4">
        <f ca="1">[1]!thsiFinD("ths_dptb_stock",$A2408,$A$1,7,104,100,100)</f>
        <v>0.71428571428570997</v>
      </c>
      <c r="K2408" s="4">
        <f ca="1">[1]!thsiFinD("ths_srmi_stock",$A2408,$A$1,7,100,100)</f>
        <v>-4.8731642189585998E-2</v>
      </c>
      <c r="L2408" s="4">
        <f ca="1">[1]!thsiFinD("ths_atr_stock",$A2408,$A$1,7,101,100,100)</f>
        <v>0.71285714285713997</v>
      </c>
      <c r="M2408" s="4">
        <f ca="1">[1]!thsiFinD("ths_vol_w_stock",$A2408,$A$1)/1000000</f>
        <v>14.336145</v>
      </c>
      <c r="N2408" s="4">
        <f ca="1">[1]!thsiFinD("ths_turnover_ratio_w_stock",$A2408,$A$1)</f>
        <v>15.976980942828</v>
      </c>
      <c r="O2408" s="4">
        <f ca="1">[1]!thsiFinD("ths_relative_chg_ratio_w_stock",$A2408,$A$1,104,100)</f>
        <v>-4.1340568299526002</v>
      </c>
      <c r="P2408" s="4"/>
    </row>
    <row r="2409" spans="1:16" x14ac:dyDescent="0.25">
      <c r="A2409" s="2" t="s">
        <v>4827</v>
      </c>
      <c r="B2409" s="2" t="s">
        <v>4828</v>
      </c>
      <c r="C2409" s="4">
        <f ca="1">[1]!thsiFinD("ths_vol_ratio_stock",$A2409,$A$1,7,100)</f>
        <v>2.6657192837029999</v>
      </c>
      <c r="D2409" s="4">
        <f ca="1">[1]!thsiFinD("ths_cr_stock",$A2409,$A$1,7,100,100)</f>
        <v>281.65443629086002</v>
      </c>
      <c r="E2409" s="4">
        <f ca="1">[1]!thsiFinD("ths_mfi_stock",$A2409,$A$1,7,100,100)</f>
        <v>70.607595623590996</v>
      </c>
      <c r="F2409" s="4">
        <f ca="1">[1]!thsiFinD("ths_expma_stock",$A2409,$A$1,7,100,100)</f>
        <v>32.663812926212003</v>
      </c>
      <c r="G2409" s="4">
        <f ca="1">[1]!thsiFinD("ths_rsi_stock",$A2409,$A$1,7,100,100)</f>
        <v>78.312813136135006</v>
      </c>
      <c r="H2409" s="4">
        <f ca="1">[1]!thsiFinD("ths_adtm_stock",$A2409,$A$1,7,3,100,100,100)</f>
        <v>0.24242424242423999</v>
      </c>
      <c r="I2409" s="4">
        <f ca="1">[1]!thsiFinD("ths_bbiboll_stock",$A2409,$A$1,7,3,100,100,100)</f>
        <v>31.965208333332999</v>
      </c>
      <c r="J2409" s="4">
        <f ca="1">[1]!thsiFinD("ths_dptb_stock",$A2409,$A$1,7,104,100,100)</f>
        <v>0.57142857142856995</v>
      </c>
      <c r="K2409" s="4">
        <f ca="1">[1]!thsiFinD("ths_srmi_stock",$A2409,$A$1,7,100,100)</f>
        <v>0.19284348538651</v>
      </c>
      <c r="L2409" s="4">
        <f ca="1">[1]!thsiFinD("ths_atr_stock",$A2409,$A$1,7,101,100,100)</f>
        <v>2.7728571428571001</v>
      </c>
      <c r="M2409" s="4">
        <f ca="1">[1]!thsiFinD("ths_vol_w_stock",$A2409,$A$1)/1000000</f>
        <v>55.588892999999999</v>
      </c>
      <c r="N2409" s="4">
        <f ca="1">[1]!thsiFinD("ths_turnover_ratio_w_stock",$A2409,$A$1)</f>
        <v>36.850611625936999</v>
      </c>
      <c r="O2409" s="4">
        <f ca="1">[1]!thsiFinD("ths_relative_chg_ratio_w_stock",$A2409,$A$1,104,100)</f>
        <v>28.525785939104001</v>
      </c>
      <c r="P2409" s="4"/>
    </row>
    <row r="2410" spans="1:16" x14ac:dyDescent="0.25">
      <c r="A2410" s="2" t="s">
        <v>4829</v>
      </c>
      <c r="B2410" s="2" t="s">
        <v>4830</v>
      </c>
      <c r="C2410" s="4">
        <f ca="1">[1]!thsiFinD("ths_vol_ratio_stock",$A2410,$A$1,7,100)</f>
        <v>0.70072744822592004</v>
      </c>
      <c r="D2410" s="4">
        <f ca="1">[1]!thsiFinD("ths_cr_stock",$A2410,$A$1,7,100,100)</f>
        <v>66.903914590746993</v>
      </c>
      <c r="E2410" s="4">
        <f ca="1">[1]!thsiFinD("ths_mfi_stock",$A2410,$A$1,7,100,100)</f>
        <v>23.301640997705999</v>
      </c>
      <c r="F2410" s="4">
        <f ca="1">[1]!thsiFinD("ths_expma_stock",$A2410,$A$1,7,100,100)</f>
        <v>16.775321508253001</v>
      </c>
      <c r="G2410" s="4">
        <f ca="1">[1]!thsiFinD("ths_rsi_stock",$A2410,$A$1,7,100,100)</f>
        <v>43.709513658235998</v>
      </c>
      <c r="H2410" s="4">
        <f ca="1">[1]!thsiFinD("ths_adtm_stock",$A2410,$A$1,7,3,100,100,100)</f>
        <v>-0.31764705882353</v>
      </c>
      <c r="I2410" s="4">
        <f ca="1">[1]!thsiFinD("ths_bbiboll_stock",$A2410,$A$1,7,3,100,100,100)</f>
        <v>16.932708333333</v>
      </c>
      <c r="J2410" s="4">
        <f ca="1">[1]!thsiFinD("ths_dptb_stock",$A2410,$A$1,7,104,100,100)</f>
        <v>0.57142857142856995</v>
      </c>
      <c r="K2410" s="4">
        <f ca="1">[1]!thsiFinD("ths_srmi_stock",$A2410,$A$1,7,100,100)</f>
        <v>-2.9616724738675999E-2</v>
      </c>
      <c r="L2410" s="4">
        <f ca="1">[1]!thsiFinD("ths_atr_stock",$A2410,$A$1,7,101,100,100)</f>
        <v>0.68142857142857005</v>
      </c>
      <c r="M2410" s="4">
        <f ca="1">[1]!thsiFinD("ths_vol_w_stock",$A2410,$A$1)/1000000</f>
        <v>4.4321000000000002</v>
      </c>
      <c r="N2410" s="4">
        <f ca="1">[1]!thsiFinD("ths_turnover_ratio_w_stock",$A2410,$A$1)</f>
        <v>8.0800102777162</v>
      </c>
      <c r="O2410" s="4">
        <f ca="1">[1]!thsiFinD("ths_relative_chg_ratio_w_stock",$A2410,$A$1,104,100)</f>
        <v>-1.4437074867502999</v>
      </c>
      <c r="P2410" s="4"/>
    </row>
    <row r="2411" spans="1:16" x14ac:dyDescent="0.25">
      <c r="A2411" s="2" t="s">
        <v>4831</v>
      </c>
      <c r="B2411" s="2" t="s">
        <v>4832</v>
      </c>
      <c r="C2411" s="4">
        <f ca="1">[1]!thsiFinD("ths_vol_ratio_stock",$A2411,$A$1,7,100)</f>
        <v>1.0573954220910999</v>
      </c>
      <c r="D2411" s="4">
        <f ca="1">[1]!thsiFinD("ths_cr_stock",$A2411,$A$1,7,100,100)</f>
        <v>152.45823389021999</v>
      </c>
      <c r="E2411" s="4">
        <f ca="1">[1]!thsiFinD("ths_mfi_stock",$A2411,$A$1,7,100,100)</f>
        <v>65.436490790443003</v>
      </c>
      <c r="F2411" s="4">
        <f ca="1">[1]!thsiFinD("ths_expma_stock",$A2411,$A$1,7,100,100)</f>
        <v>52.285406319658001</v>
      </c>
      <c r="G2411" s="4">
        <f ca="1">[1]!thsiFinD("ths_rsi_stock",$A2411,$A$1,7,100,100)</f>
        <v>56.377620751148001</v>
      </c>
      <c r="H2411" s="4">
        <f ca="1">[1]!thsiFinD("ths_adtm_stock",$A2411,$A$1,7,3,100,100,100)</f>
        <v>0.56892230576441005</v>
      </c>
      <c r="I2411" s="4">
        <f ca="1">[1]!thsiFinD("ths_bbiboll_stock",$A2411,$A$1,7,3,100,100,100)</f>
        <v>52.573854166666997</v>
      </c>
      <c r="J2411" s="4">
        <f ca="1">[1]!thsiFinD("ths_dptb_stock",$A2411,$A$1,7,104,100,100)</f>
        <v>0.71428571428570997</v>
      </c>
      <c r="K2411" s="4">
        <f ca="1">[1]!thsiFinD("ths_srmi_stock",$A2411,$A$1,7,100,100)</f>
        <v>3.1513787281935997E-2</v>
      </c>
      <c r="L2411" s="4">
        <f ca="1">[1]!thsiFinD("ths_atr_stock",$A2411,$A$1,7,101,100,100)</f>
        <v>2.5714285714286</v>
      </c>
      <c r="M2411" s="4">
        <f ca="1">[1]!thsiFinD("ths_vol_w_stock",$A2411,$A$1)/1000000</f>
        <v>4.7015330000000004</v>
      </c>
      <c r="N2411" s="4">
        <f ca="1">[1]!thsiFinD("ths_turnover_ratio_w_stock",$A2411,$A$1)</f>
        <v>6.9160550822152</v>
      </c>
      <c r="O2411" s="4">
        <f ca="1">[1]!thsiFinD("ths_relative_chg_ratio_w_stock",$A2411,$A$1,104,100)</f>
        <v>2.7537568297327999</v>
      </c>
      <c r="P2411" s="4"/>
    </row>
    <row r="2412" spans="1:16" x14ac:dyDescent="0.25">
      <c r="A2412" s="2" t="s">
        <v>4833</v>
      </c>
      <c r="B2412" s="2" t="s">
        <v>4834</v>
      </c>
      <c r="C2412" s="4">
        <f ca="1">[1]!thsiFinD("ths_vol_ratio_stock",$A2412,$A$1,7,100)</f>
        <v>0.81786637277217</v>
      </c>
      <c r="D2412" s="4">
        <f ca="1">[1]!thsiFinD("ths_cr_stock",$A2412,$A$1,7,100,100)</f>
        <v>69.111969111969003</v>
      </c>
      <c r="E2412" s="4">
        <f ca="1">[1]!thsiFinD("ths_mfi_stock",$A2412,$A$1,7,100,100)</f>
        <v>38.407541626299</v>
      </c>
      <c r="F2412" s="4">
        <f ca="1">[1]!thsiFinD("ths_expma_stock",$A2412,$A$1,7,100,100)</f>
        <v>12.159657642572</v>
      </c>
      <c r="G2412" s="4">
        <f ca="1">[1]!thsiFinD("ths_rsi_stock",$A2412,$A$1,7,100,100)</f>
        <v>51.592557450122001</v>
      </c>
      <c r="H2412" s="4">
        <f ca="1">[1]!thsiFinD("ths_adtm_stock",$A2412,$A$1,7,3,100,100,100)</f>
        <v>0.70552147239263996</v>
      </c>
      <c r="I2412" s="4">
        <f ca="1">[1]!thsiFinD("ths_bbiboll_stock",$A2412,$A$1,7,3,100,100,100)</f>
        <v>12.257395833333</v>
      </c>
      <c r="J2412" s="4">
        <f ca="1">[1]!thsiFinD("ths_dptb_stock",$A2412,$A$1,7,104,100,100)</f>
        <v>0.71428571428570997</v>
      </c>
      <c r="K2412" s="4">
        <f ca="1">[1]!thsiFinD("ths_srmi_stock",$A2412,$A$1,7,100,100)</f>
        <v>-3.8132295719844E-2</v>
      </c>
      <c r="L2412" s="4">
        <f ca="1">[1]!thsiFinD("ths_atr_stock",$A2412,$A$1,7,101,100,100)</f>
        <v>0.64571428571429001</v>
      </c>
      <c r="M2412" s="4">
        <f ca="1">[1]!thsiFinD("ths_vol_w_stock",$A2412,$A$1)/1000000</f>
        <v>4.9219080000000002</v>
      </c>
      <c r="N2412" s="4">
        <f ca="1">[1]!thsiFinD("ths_turnover_ratio_w_stock",$A2412,$A$1)</f>
        <v>8.3640000658665006</v>
      </c>
      <c r="O2412" s="4">
        <f ca="1">[1]!thsiFinD("ths_relative_chg_ratio_w_stock",$A2412,$A$1,104,100)</f>
        <v>2.2260608264952002</v>
      </c>
      <c r="P2412" s="4"/>
    </row>
    <row r="2413" spans="1:16" x14ac:dyDescent="0.25">
      <c r="A2413" s="2" t="s">
        <v>4835</v>
      </c>
      <c r="B2413" s="2" t="s">
        <v>4836</v>
      </c>
      <c r="C2413" s="4">
        <f ca="1">[1]!thsiFinD("ths_vol_ratio_stock",$A2413,$A$1,7,100)</f>
        <v>0.98780124625014998</v>
      </c>
      <c r="D2413" s="4">
        <f ca="1">[1]!thsiFinD("ths_cr_stock",$A2413,$A$1,7,100,100)</f>
        <v>138.35890593728999</v>
      </c>
      <c r="E2413" s="4">
        <f ca="1">[1]!thsiFinD("ths_mfi_stock",$A2413,$A$1,7,100,100)</f>
        <v>47.190436601172998</v>
      </c>
      <c r="F2413" s="4">
        <f ca="1">[1]!thsiFinD("ths_expma_stock",$A2413,$A$1,7,100,100)</f>
        <v>20.825263490015001</v>
      </c>
      <c r="G2413" s="4">
        <f ca="1">[1]!thsiFinD("ths_rsi_stock",$A2413,$A$1,7,100,100)</f>
        <v>47.141875244437998</v>
      </c>
      <c r="H2413" s="4">
        <f ca="1">[1]!thsiFinD("ths_adtm_stock",$A2413,$A$1,7,3,100,100,100)</f>
        <v>0.18820861678004</v>
      </c>
      <c r="I2413" s="4">
        <f ca="1">[1]!thsiFinD("ths_bbiboll_stock",$A2413,$A$1,7,3,100,100,100)</f>
        <v>21.181770833333001</v>
      </c>
      <c r="J2413" s="4">
        <f ca="1">[1]!thsiFinD("ths_dptb_stock",$A2413,$A$1,7,104,100,100)</f>
        <v>0.57142857142856995</v>
      </c>
      <c r="K2413" s="4">
        <f ca="1">[1]!thsiFinD("ths_srmi_stock",$A2413,$A$1,7,100,100)</f>
        <v>4.9734427812651E-2</v>
      </c>
      <c r="L2413" s="4">
        <f ca="1">[1]!thsiFinD("ths_atr_stock",$A2413,$A$1,7,101,100,100)</f>
        <v>1.7242857142857</v>
      </c>
      <c r="M2413" s="4">
        <f ca="1">[1]!thsiFinD("ths_vol_w_stock",$A2413,$A$1)/1000000</f>
        <v>136.86482699999999</v>
      </c>
      <c r="N2413" s="4">
        <f ca="1">[1]!thsiFinD("ths_turnover_ratio_w_stock",$A2413,$A$1)</f>
        <v>178.42445809295</v>
      </c>
      <c r="O2413" s="4">
        <f ca="1">[1]!thsiFinD("ths_relative_chg_ratio_w_stock",$A2413,$A$1,104,100)</f>
        <v>9.7217187297835004</v>
      </c>
      <c r="P2413" s="4"/>
    </row>
    <row r="2414" spans="1:16" x14ac:dyDescent="0.25">
      <c r="A2414" s="2" t="s">
        <v>4837</v>
      </c>
      <c r="B2414" s="2" t="s">
        <v>4838</v>
      </c>
      <c r="C2414" s="4">
        <f ca="1">[1]!thsiFinD("ths_vol_ratio_stock",$A2414,$A$1,7,100)</f>
        <v>0.98314804919003995</v>
      </c>
      <c r="D2414" s="4">
        <f ca="1">[1]!thsiFinD("ths_cr_stock",$A2414,$A$1,7,100,100)</f>
        <v>109.28481806775</v>
      </c>
      <c r="E2414" s="4">
        <f ca="1">[1]!thsiFinD("ths_mfi_stock",$A2414,$A$1,7,100,100)</f>
        <v>52.504174441547001</v>
      </c>
      <c r="F2414" s="4">
        <f ca="1">[1]!thsiFinD("ths_expma_stock",$A2414,$A$1,7,100,100)</f>
        <v>46.048608078828998</v>
      </c>
      <c r="G2414" s="4">
        <f ca="1">[1]!thsiFinD("ths_rsi_stock",$A2414,$A$1,7,100,100)</f>
        <v>55.262447109282</v>
      </c>
      <c r="H2414" s="4">
        <f ca="1">[1]!thsiFinD("ths_adtm_stock",$A2414,$A$1,7,3,100,100,100)</f>
        <v>-0.21149897330595999</v>
      </c>
      <c r="I2414" s="4">
        <f ca="1">[1]!thsiFinD("ths_bbiboll_stock",$A2414,$A$1,7,3,100,100,100)</f>
        <v>46.496145833333003</v>
      </c>
      <c r="J2414" s="4">
        <f ca="1">[1]!thsiFinD("ths_dptb_stock",$A2414,$A$1,7,104,100,100)</f>
        <v>0.85714285714285998</v>
      </c>
      <c r="K2414" s="4">
        <f ca="1">[1]!thsiFinD("ths_srmi_stock",$A2414,$A$1,7,100,100)</f>
        <v>1.2937433722162999E-2</v>
      </c>
      <c r="L2414" s="4">
        <f ca="1">[1]!thsiFinD("ths_atr_stock",$A2414,$A$1,7,101,100,100)</f>
        <v>1.7228571428571</v>
      </c>
      <c r="M2414" s="4">
        <f ca="1">[1]!thsiFinD("ths_vol_w_stock",$A2414,$A$1)/1000000</f>
        <v>13.702360000000001</v>
      </c>
      <c r="N2414" s="4">
        <f ca="1">[1]!thsiFinD("ths_turnover_ratio_w_stock",$A2414,$A$1)</f>
        <v>3.2347403210576</v>
      </c>
      <c r="O2414" s="4">
        <f ca="1">[1]!thsiFinD("ths_relative_chg_ratio_w_stock",$A2414,$A$1,104,100)</f>
        <v>3.0170259811885001</v>
      </c>
      <c r="P2414" s="4"/>
    </row>
    <row r="2415" spans="1:16" x14ac:dyDescent="0.25">
      <c r="A2415" s="2" t="s">
        <v>4839</v>
      </c>
      <c r="B2415" s="2" t="s">
        <v>4840</v>
      </c>
      <c r="C2415" s="4">
        <f ca="1">[1]!thsiFinD("ths_vol_ratio_stock",$A2415,$A$1,7,100)</f>
        <v>0.71363512360364001</v>
      </c>
      <c r="D2415" s="4">
        <f ca="1">[1]!thsiFinD("ths_cr_stock",$A2415,$A$1,7,100,100)</f>
        <v>55.263157894736999</v>
      </c>
      <c r="E2415" s="4">
        <f ca="1">[1]!thsiFinD("ths_mfi_stock",$A2415,$A$1,7,100,100)</f>
        <v>36.468525530355997</v>
      </c>
      <c r="F2415" s="4">
        <f ca="1">[1]!thsiFinD("ths_expma_stock",$A2415,$A$1,7,100,100)</f>
        <v>10.421817529570999</v>
      </c>
      <c r="G2415" s="4">
        <f ca="1">[1]!thsiFinD("ths_rsi_stock",$A2415,$A$1,7,100,100)</f>
        <v>46.980305147452</v>
      </c>
      <c r="H2415" s="4">
        <f ca="1">[1]!thsiFinD("ths_adtm_stock",$A2415,$A$1,7,3,100,100,100)</f>
        <v>-0.21848739495798</v>
      </c>
      <c r="I2415" s="4">
        <f ca="1">[1]!thsiFinD("ths_bbiboll_stock",$A2415,$A$1,7,3,100,100,100)</f>
        <v>10.475729166667</v>
      </c>
      <c r="J2415" s="4">
        <f ca="1">[1]!thsiFinD("ths_dptb_stock",$A2415,$A$1,7,104,100,100)</f>
        <v>0.57142857142856995</v>
      </c>
      <c r="K2415" s="4">
        <f ca="1">[1]!thsiFinD("ths_srmi_stock",$A2415,$A$1,7,100,100)</f>
        <v>-4.8313582497720997E-2</v>
      </c>
      <c r="L2415" s="4">
        <f ca="1">[1]!thsiFinD("ths_atr_stock",$A2415,$A$1,7,101,100,100)</f>
        <v>0.44142857142857</v>
      </c>
      <c r="M2415" s="4">
        <f ca="1">[1]!thsiFinD("ths_vol_w_stock",$A2415,$A$1)/1000000</f>
        <v>10.322696000000001</v>
      </c>
      <c r="N2415" s="4">
        <f ca="1">[1]!thsiFinD("ths_turnover_ratio_w_stock",$A2415,$A$1)</f>
        <v>11.337510685998</v>
      </c>
      <c r="O2415" s="4">
        <f ca="1">[1]!thsiFinD("ths_relative_chg_ratio_w_stock",$A2415,$A$1,104,100)</f>
        <v>-1.0129629369466</v>
      </c>
      <c r="P2415" s="4"/>
    </row>
    <row r="2416" spans="1:16" x14ac:dyDescent="0.25">
      <c r="A2416" s="2" t="s">
        <v>4841</v>
      </c>
      <c r="B2416" s="2" t="s">
        <v>4842</v>
      </c>
      <c r="C2416" s="4">
        <f ca="1">[1]!thsiFinD("ths_vol_ratio_stock",$A2416,$A$1,7,100)</f>
        <v>0.69993480668239005</v>
      </c>
      <c r="D2416" s="4">
        <f ca="1">[1]!thsiFinD("ths_cr_stock",$A2416,$A$1,7,100,100)</f>
        <v>48.192771084336997</v>
      </c>
      <c r="E2416" s="4">
        <f ca="1">[1]!thsiFinD("ths_mfi_stock",$A2416,$A$1,7,100,100)</f>
        <v>34.113865069785</v>
      </c>
      <c r="F2416" s="4">
        <f ca="1">[1]!thsiFinD("ths_expma_stock",$A2416,$A$1,7,100,100)</f>
        <v>24.686229104035998</v>
      </c>
      <c r="G2416" s="4">
        <f ca="1">[1]!thsiFinD("ths_rsi_stock",$A2416,$A$1,7,100,100)</f>
        <v>46.522064155835999</v>
      </c>
      <c r="H2416" s="4">
        <f ca="1">[1]!thsiFinD("ths_adtm_stock",$A2416,$A$1,7,3,100,100,100)</f>
        <v>-0.52920962199313004</v>
      </c>
      <c r="I2416" s="4">
        <f ca="1">[1]!thsiFinD("ths_bbiboll_stock",$A2416,$A$1,7,3,100,100,100)</f>
        <v>24.921666666667001</v>
      </c>
      <c r="J2416" s="4">
        <f ca="1">[1]!thsiFinD("ths_dptb_stock",$A2416,$A$1,7,104,100,100)</f>
        <v>0.71428571428570997</v>
      </c>
      <c r="K2416" s="4">
        <f ca="1">[1]!thsiFinD("ths_srmi_stock",$A2416,$A$1,7,100,100)</f>
        <v>-3.0793525463877001E-2</v>
      </c>
      <c r="L2416" s="4">
        <f ca="1">[1]!thsiFinD("ths_atr_stock",$A2416,$A$1,7,101,100,100)</f>
        <v>1.0542857142857001</v>
      </c>
      <c r="M2416" s="4">
        <f ca="1">[1]!thsiFinD("ths_vol_w_stock",$A2416,$A$1)/1000000</f>
        <v>8.8559590000000004</v>
      </c>
      <c r="N2416" s="4">
        <f ca="1">[1]!thsiFinD("ths_turnover_ratio_w_stock",$A2416,$A$1)</f>
        <v>23.088851610058999</v>
      </c>
      <c r="O2416" s="4">
        <f ca="1">[1]!thsiFinD("ths_relative_chg_ratio_w_stock",$A2416,$A$1,104,100)</f>
        <v>-2.2927339098322999</v>
      </c>
      <c r="P2416" s="4"/>
    </row>
    <row r="2417" spans="1:16" x14ac:dyDescent="0.25">
      <c r="A2417" s="2" t="s">
        <v>4843</v>
      </c>
      <c r="B2417" s="2" t="s">
        <v>4844</v>
      </c>
      <c r="C2417" s="4">
        <f ca="1">[1]!thsiFinD("ths_vol_ratio_stock",$A2417,$A$1,7,100)</f>
        <v>0.93166012993455005</v>
      </c>
      <c r="D2417" s="4">
        <f ca="1">[1]!thsiFinD("ths_cr_stock",$A2417,$A$1,7,100,100)</f>
        <v>79.825834542815002</v>
      </c>
      <c r="E2417" s="4">
        <f ca="1">[1]!thsiFinD("ths_mfi_stock",$A2417,$A$1,7,100,100)</f>
        <v>40.217305533500003</v>
      </c>
      <c r="F2417" s="4">
        <f ca="1">[1]!thsiFinD("ths_expma_stock",$A2417,$A$1,7,100,100)</f>
        <v>14.643405632225001</v>
      </c>
      <c r="G2417" s="4">
        <f ca="1">[1]!thsiFinD("ths_rsi_stock",$A2417,$A$1,7,100,100)</f>
        <v>52.686890458561997</v>
      </c>
      <c r="H2417" s="4">
        <f ca="1">[1]!thsiFinD("ths_adtm_stock",$A2417,$A$1,7,3,100,100,100)</f>
        <v>0.22012578616351999</v>
      </c>
      <c r="I2417" s="4">
        <f ca="1">[1]!thsiFinD("ths_bbiboll_stock",$A2417,$A$1,7,3,100,100,100)</f>
        <v>14.709895833333</v>
      </c>
      <c r="J2417" s="4">
        <f ca="1">[1]!thsiFinD("ths_dptb_stock",$A2417,$A$1,7,104,100,100)</f>
        <v>0.57142857142856995</v>
      </c>
      <c r="K2417" s="4">
        <f ca="1">[1]!thsiFinD("ths_srmi_stock",$A2417,$A$1,7,100,100)</f>
        <v>-1.5241882041087E-2</v>
      </c>
      <c r="L2417" s="4">
        <f ca="1">[1]!thsiFinD("ths_atr_stock",$A2417,$A$1,7,101,100,100)</f>
        <v>0.61142857142856999</v>
      </c>
      <c r="M2417" s="4">
        <f ca="1">[1]!thsiFinD("ths_vol_w_stock",$A2417,$A$1)/1000000</f>
        <v>4.4728880000000002</v>
      </c>
      <c r="N2417" s="4">
        <f ca="1">[1]!thsiFinD("ths_turnover_ratio_w_stock",$A2417,$A$1)</f>
        <v>4.8253398977722997</v>
      </c>
      <c r="O2417" s="4">
        <f ca="1">[1]!thsiFinD("ths_relative_chg_ratio_w_stock",$A2417,$A$1,104,100)</f>
        <v>1.1366962795422</v>
      </c>
      <c r="P2417" s="4"/>
    </row>
    <row r="2418" spans="1:16" x14ac:dyDescent="0.25">
      <c r="A2418" s="2" t="s">
        <v>4845</v>
      </c>
      <c r="B2418" s="2" t="s">
        <v>4846</v>
      </c>
      <c r="C2418" s="4">
        <f ca="1">[1]!thsiFinD("ths_vol_ratio_stock",$A2418,$A$1,7,100)</f>
        <v>0.97396863714749005</v>
      </c>
      <c r="D2418" s="4">
        <f ca="1">[1]!thsiFinD("ths_cr_stock",$A2418,$A$1,7,100,100)</f>
        <v>58.782201405152001</v>
      </c>
      <c r="E2418" s="4">
        <f ca="1">[1]!thsiFinD("ths_mfi_stock",$A2418,$A$1,7,100,100)</f>
        <v>39.297781095687</v>
      </c>
      <c r="F2418" s="4">
        <f ca="1">[1]!thsiFinD("ths_expma_stock",$A2418,$A$1,7,100,100)</f>
        <v>7.5177089744151999</v>
      </c>
      <c r="G2418" s="4">
        <f ca="1">[1]!thsiFinD("ths_rsi_stock",$A2418,$A$1,7,100,100)</f>
        <v>53.023100581652002</v>
      </c>
      <c r="H2418" s="4">
        <f ca="1">[1]!thsiFinD("ths_adtm_stock",$A2418,$A$1,7,3,100,100,100)</f>
        <v>0.10169491525424</v>
      </c>
      <c r="I2418" s="4">
        <f ca="1">[1]!thsiFinD("ths_bbiboll_stock",$A2418,$A$1,7,3,100,100,100)</f>
        <v>7.5533333333332999</v>
      </c>
      <c r="J2418" s="4">
        <f ca="1">[1]!thsiFinD("ths_dptb_stock",$A2418,$A$1,7,104,100,100)</f>
        <v>0.85714285714285998</v>
      </c>
      <c r="K2418" s="4">
        <f ca="1">[1]!thsiFinD("ths_srmi_stock",$A2418,$A$1,7,100,100)</f>
        <v>-3.8993710691824002E-2</v>
      </c>
      <c r="L2418" s="4">
        <f ca="1">[1]!thsiFinD("ths_atr_stock",$A2418,$A$1,7,101,100,100)</f>
        <v>0.33285714285714002</v>
      </c>
      <c r="M2418" s="4">
        <f ca="1">[1]!thsiFinD("ths_vol_w_stock",$A2418,$A$1)/1000000</f>
        <v>7.9820779999999996</v>
      </c>
      <c r="N2418" s="4">
        <f ca="1">[1]!thsiFinD("ths_turnover_ratio_w_stock",$A2418,$A$1)</f>
        <v>5.0280267864847996</v>
      </c>
      <c r="O2418" s="4">
        <f ca="1">[1]!thsiFinD("ths_relative_chg_ratio_w_stock",$A2418,$A$1,104,100)</f>
        <v>1.0708682290481999</v>
      </c>
      <c r="P2418" s="4"/>
    </row>
    <row r="2419" spans="1:16" x14ac:dyDescent="0.25">
      <c r="A2419" s="2" t="s">
        <v>4847</v>
      </c>
      <c r="B2419" s="2" t="s">
        <v>4848</v>
      </c>
      <c r="C2419" s="4">
        <f ca="1">[1]!thsiFinD("ths_vol_ratio_stock",$A2419,$A$1,7,100)</f>
        <v>0.84965590383199996</v>
      </c>
      <c r="D2419" s="4">
        <f ca="1">[1]!thsiFinD("ths_cr_stock",$A2419,$A$1,7,100,100)</f>
        <v>119.38579654511</v>
      </c>
      <c r="E2419" s="4">
        <f ca="1">[1]!thsiFinD("ths_mfi_stock",$A2419,$A$1,7,100,100)</f>
        <v>68.677022668155004</v>
      </c>
      <c r="F2419" s="4">
        <f ca="1">[1]!thsiFinD("ths_expma_stock",$A2419,$A$1,7,100,100)</f>
        <v>14.040366763571001</v>
      </c>
      <c r="G2419" s="4">
        <f ca="1">[1]!thsiFinD("ths_rsi_stock",$A2419,$A$1,7,100,100)</f>
        <v>53.161656431886001</v>
      </c>
      <c r="H2419" s="4">
        <f ca="1">[1]!thsiFinD("ths_adtm_stock",$A2419,$A$1,7,3,100,100,100)</f>
        <v>0.63874345549737999</v>
      </c>
      <c r="I2419" s="4">
        <f ca="1">[1]!thsiFinD("ths_bbiboll_stock",$A2419,$A$1,7,3,100,100,100)</f>
        <v>13.936249999999999</v>
      </c>
      <c r="J2419" s="4">
        <f ca="1">[1]!thsiFinD("ths_dptb_stock",$A2419,$A$1,7,104,100,100)</f>
        <v>0.57142857142856995</v>
      </c>
      <c r="K2419" s="4">
        <f ca="1">[1]!thsiFinD("ths_srmi_stock",$A2419,$A$1,7,100,100)</f>
        <v>2.1489971346705002E-2</v>
      </c>
      <c r="L2419" s="4">
        <f ca="1">[1]!thsiFinD("ths_atr_stock",$A2419,$A$1,7,101,100,100)</f>
        <v>0.55285714285714005</v>
      </c>
      <c r="M2419" s="4">
        <f ca="1">[1]!thsiFinD("ths_vol_w_stock",$A2419,$A$1)/1000000</f>
        <v>19.190287999999999</v>
      </c>
      <c r="N2419" s="4">
        <f ca="1">[1]!thsiFinD("ths_turnover_ratio_w_stock",$A2419,$A$1)</f>
        <v>7.2689962527049996</v>
      </c>
      <c r="O2419" s="4">
        <f ca="1">[1]!thsiFinD("ths_relative_chg_ratio_w_stock",$A2419,$A$1,104,100)</f>
        <v>-0.48340079510033002</v>
      </c>
      <c r="P2419" s="4"/>
    </row>
    <row r="2420" spans="1:16" x14ac:dyDescent="0.25">
      <c r="A2420" s="2" t="s">
        <v>4849</v>
      </c>
      <c r="B2420" s="2" t="s">
        <v>4850</v>
      </c>
      <c r="C2420" s="4">
        <f ca="1">[1]!thsiFinD("ths_vol_ratio_stock",$A2420,$A$1,7,100)</f>
        <v>0.77050711021567997</v>
      </c>
      <c r="D2420" s="4">
        <f ca="1">[1]!thsiFinD("ths_cr_stock",$A2420,$A$1,7,100,100)</f>
        <v>79.527559055118999</v>
      </c>
      <c r="E2420" s="4">
        <f ca="1">[1]!thsiFinD("ths_mfi_stock",$A2420,$A$1,7,100,100)</f>
        <v>44.787300937322001</v>
      </c>
      <c r="F2420" s="4">
        <f ca="1">[1]!thsiFinD("ths_expma_stock",$A2420,$A$1,7,100,100)</f>
        <v>10.290708850379</v>
      </c>
      <c r="G2420" s="4">
        <f ca="1">[1]!thsiFinD("ths_rsi_stock",$A2420,$A$1,7,100,100)</f>
        <v>51.268320867249997</v>
      </c>
      <c r="H2420" s="4">
        <f ca="1">[1]!thsiFinD("ths_adtm_stock",$A2420,$A$1,7,3,100,100,100)</f>
        <v>4.4943820224720002E-2</v>
      </c>
      <c r="I2420" s="4">
        <f ca="1">[1]!thsiFinD("ths_bbiboll_stock",$A2420,$A$1,7,3,100,100,100)</f>
        <v>10.321041666667</v>
      </c>
      <c r="J2420" s="4">
        <f ca="1">[1]!thsiFinD("ths_dptb_stock",$A2420,$A$1,7,104,100,100)</f>
        <v>0.57142857142856995</v>
      </c>
      <c r="K2420" s="4">
        <f ca="1">[1]!thsiFinD("ths_srmi_stock",$A2420,$A$1,7,100,100)</f>
        <v>-1.04662226451E-2</v>
      </c>
      <c r="L2420" s="4">
        <f ca="1">[1]!thsiFinD("ths_atr_stock",$A2420,$A$1,7,101,100,100)</f>
        <v>0.47</v>
      </c>
      <c r="M2420" s="4">
        <f ca="1">[1]!thsiFinD("ths_vol_w_stock",$A2420,$A$1)/1000000</f>
        <v>12.560256000000001</v>
      </c>
      <c r="N2420" s="4">
        <f ca="1">[1]!thsiFinD("ths_turnover_ratio_w_stock",$A2420,$A$1)</f>
        <v>7.7054625410766997</v>
      </c>
      <c r="O2420" s="4">
        <f ca="1">[1]!thsiFinD("ths_relative_chg_ratio_w_stock",$A2420,$A$1,104,100)</f>
        <v>-0.52726356887599002</v>
      </c>
      <c r="P2420" s="4"/>
    </row>
    <row r="2421" spans="1:16" x14ac:dyDescent="0.25">
      <c r="A2421" s="2" t="s">
        <v>4851</v>
      </c>
      <c r="B2421" s="2" t="s">
        <v>4852</v>
      </c>
      <c r="C2421" s="4">
        <f ca="1">[1]!thsiFinD("ths_vol_ratio_stock",$A2421,$A$1,7,100)</f>
        <v>0.73809873617068</v>
      </c>
      <c r="D2421" s="4">
        <f ca="1">[1]!thsiFinD("ths_cr_stock",$A2421,$A$1,7,100,100)</f>
        <v>69.120065789473003</v>
      </c>
      <c r="E2421" s="4">
        <f ca="1">[1]!thsiFinD("ths_mfi_stock",$A2421,$A$1,7,100,100)</f>
        <v>46.438429353784002</v>
      </c>
      <c r="F2421" s="4">
        <f ca="1">[1]!thsiFinD("ths_expma_stock",$A2421,$A$1,7,100,100)</f>
        <v>33.613180588089001</v>
      </c>
      <c r="G2421" s="4">
        <f ca="1">[1]!thsiFinD("ths_rsi_stock",$A2421,$A$1,7,100,100)</f>
        <v>51.350720429527001</v>
      </c>
      <c r="H2421" s="4">
        <f ca="1">[1]!thsiFinD("ths_adtm_stock",$A2421,$A$1,7,3,100,100,100)</f>
        <v>0.21147540983606</v>
      </c>
      <c r="I2421" s="4">
        <f ca="1">[1]!thsiFinD("ths_bbiboll_stock",$A2421,$A$1,7,3,100,100,100)</f>
        <v>33.769895833333003</v>
      </c>
      <c r="J2421" s="4">
        <f ca="1">[1]!thsiFinD("ths_dptb_stock",$A2421,$A$1,7,104,100,100)</f>
        <v>0.85714285714285998</v>
      </c>
      <c r="K2421" s="4">
        <f ca="1">[1]!thsiFinD("ths_srmi_stock",$A2421,$A$1,7,100,100)</f>
        <v>-2.8490028490028001E-2</v>
      </c>
      <c r="L2421" s="4">
        <f ca="1">[1]!thsiFinD("ths_atr_stock",$A2421,$A$1,7,101,100,100)</f>
        <v>2.0971428571429001</v>
      </c>
      <c r="M2421" s="4">
        <f ca="1">[1]!thsiFinD("ths_vol_w_stock",$A2421,$A$1)/1000000</f>
        <v>17.801711999999998</v>
      </c>
      <c r="N2421" s="4">
        <f ca="1">[1]!thsiFinD("ths_turnover_ratio_w_stock",$A2421,$A$1)</f>
        <v>52.896671505850001</v>
      </c>
      <c r="O2421" s="4">
        <f ca="1">[1]!thsiFinD("ths_relative_chg_ratio_w_stock",$A2421,$A$1,104,100)</f>
        <v>5.4242416979080001</v>
      </c>
      <c r="P2421" s="4"/>
    </row>
    <row r="2422" spans="1:16" x14ac:dyDescent="0.25">
      <c r="A2422" s="2" t="s">
        <v>4853</v>
      </c>
      <c r="B2422" s="2" t="s">
        <v>4854</v>
      </c>
      <c r="C2422" s="4">
        <f ca="1">[1]!thsiFinD("ths_vol_ratio_stock",$A2422,$A$1,7,100)</f>
        <v>0.56573955097786999</v>
      </c>
      <c r="D2422" s="4">
        <f ca="1">[1]!thsiFinD("ths_cr_stock",$A2422,$A$1,7,100,100)</f>
        <v>185.75418994412999</v>
      </c>
      <c r="E2422" s="4">
        <f ca="1">[1]!thsiFinD("ths_mfi_stock",$A2422,$A$1,7,100,100)</f>
        <v>64.133133111725996</v>
      </c>
      <c r="F2422" s="4">
        <f ca="1">[1]!thsiFinD("ths_expma_stock",$A2422,$A$1,7,100,100)</f>
        <v>26.664374036110001</v>
      </c>
      <c r="G2422" s="4">
        <f ca="1">[1]!thsiFinD("ths_rsi_stock",$A2422,$A$1,7,100,100)</f>
        <v>58.669617459388</v>
      </c>
      <c r="H2422" s="4">
        <f ca="1">[1]!thsiFinD("ths_adtm_stock",$A2422,$A$1,7,3,100,100,100)</f>
        <v>0.86567164179105005</v>
      </c>
      <c r="I2422" s="4">
        <f ca="1">[1]!thsiFinD("ths_bbiboll_stock",$A2422,$A$1,7,3,100,100,100)</f>
        <v>26.654687500000001</v>
      </c>
      <c r="J2422" s="4">
        <f ca="1">[1]!thsiFinD("ths_dptb_stock",$A2422,$A$1,7,104,100,100)</f>
        <v>0.57142857142856995</v>
      </c>
      <c r="K2422" s="4">
        <f ca="1">[1]!thsiFinD("ths_srmi_stock",$A2422,$A$1,7,100,100)</f>
        <v>3.9332096474953997E-2</v>
      </c>
      <c r="L2422" s="4">
        <f ca="1">[1]!thsiFinD("ths_atr_stock",$A2422,$A$1,7,101,100,100)</f>
        <v>0.98714285714285999</v>
      </c>
      <c r="M2422" s="4">
        <f ca="1">[1]!thsiFinD("ths_vol_w_stock",$A2422,$A$1)/1000000</f>
        <v>1.568425</v>
      </c>
      <c r="N2422" s="4">
        <f ca="1">[1]!thsiFinD("ths_turnover_ratio_w_stock",$A2422,$A$1)</f>
        <v>9.5468310127064004</v>
      </c>
      <c r="O2422" s="4">
        <f ca="1">[1]!thsiFinD("ths_relative_chg_ratio_w_stock",$A2422,$A$1,104,100)</f>
        <v>2.0913805838205</v>
      </c>
      <c r="P2422" s="4"/>
    </row>
    <row r="2423" spans="1:16" x14ac:dyDescent="0.25">
      <c r="A2423" s="2" t="s">
        <v>4855</v>
      </c>
      <c r="B2423" s="2" t="s">
        <v>4856</v>
      </c>
      <c r="C2423" s="4">
        <f ca="1">[1]!thsiFinD("ths_vol_ratio_stock",$A2423,$A$1,7,100)</f>
        <v>0.74801182151765999</v>
      </c>
      <c r="D2423" s="4">
        <f ca="1">[1]!thsiFinD("ths_cr_stock",$A2423,$A$1,7,100,100)</f>
        <v>65.306122448980005</v>
      </c>
      <c r="E2423" s="4">
        <f ca="1">[1]!thsiFinD("ths_mfi_stock",$A2423,$A$1,7,100,100)</f>
        <v>36.927191005720999</v>
      </c>
      <c r="F2423" s="4">
        <f ca="1">[1]!thsiFinD("ths_expma_stock",$A2423,$A$1,7,100,100)</f>
        <v>16.541605947379001</v>
      </c>
      <c r="G2423" s="4">
        <f ca="1">[1]!thsiFinD("ths_rsi_stock",$A2423,$A$1,7,100,100)</f>
        <v>50.563384343081999</v>
      </c>
      <c r="H2423" s="4">
        <f ca="1">[1]!thsiFinD("ths_adtm_stock",$A2423,$A$1,7,3,100,100,100)</f>
        <v>-0.18877551020408001</v>
      </c>
      <c r="I2423" s="4">
        <f ca="1">[1]!thsiFinD("ths_bbiboll_stock",$A2423,$A$1,7,3,100,100,100)</f>
        <v>16.595520833333001</v>
      </c>
      <c r="J2423" s="4">
        <f ca="1">[1]!thsiFinD("ths_dptb_stock",$A2423,$A$1,7,104,100,100)</f>
        <v>0.71428571428570997</v>
      </c>
      <c r="K2423" s="4">
        <f ca="1">[1]!thsiFinD("ths_srmi_stock",$A2423,$A$1,7,100,100)</f>
        <v>-3.6458333333333003E-2</v>
      </c>
      <c r="L2423" s="4">
        <f ca="1">[1]!thsiFinD("ths_atr_stock",$A2423,$A$1,7,101,100,100)</f>
        <v>0.83142857142856996</v>
      </c>
      <c r="M2423" s="4">
        <f ca="1">[1]!thsiFinD("ths_vol_w_stock",$A2423,$A$1)/1000000</f>
        <v>13.683058000000001</v>
      </c>
      <c r="N2423" s="4">
        <f ca="1">[1]!thsiFinD("ths_turnover_ratio_w_stock",$A2423,$A$1)</f>
        <v>18.211980296431999</v>
      </c>
      <c r="O2423" s="4">
        <f ca="1">[1]!thsiFinD("ths_relative_chg_ratio_w_stock",$A2423,$A$1,104,100)</f>
        <v>-2.4504531180245999</v>
      </c>
      <c r="P2423" s="4"/>
    </row>
    <row r="2424" spans="1:16" x14ac:dyDescent="0.25">
      <c r="A2424" s="2" t="s">
        <v>4857</v>
      </c>
      <c r="B2424" s="2" t="s">
        <v>4858</v>
      </c>
      <c r="C2424" s="4">
        <f ca="1">[1]!thsiFinD("ths_vol_ratio_stock",$A2424,$A$1,7,100)</f>
        <v>0.99400530779372998</v>
      </c>
      <c r="D2424" s="4">
        <f ca="1">[1]!thsiFinD("ths_cr_stock",$A2424,$A$1,7,100,100)</f>
        <v>111.46496815287</v>
      </c>
      <c r="E2424" s="4">
        <f ca="1">[1]!thsiFinD("ths_mfi_stock",$A2424,$A$1,7,100,100)</f>
        <v>86.613449645648004</v>
      </c>
      <c r="F2424" s="4">
        <f ca="1">[1]!thsiFinD("ths_expma_stock",$A2424,$A$1,7,100,100)</f>
        <v>9.4912718207600992</v>
      </c>
      <c r="G2424" s="4">
        <f ca="1">[1]!thsiFinD("ths_rsi_stock",$A2424,$A$1,7,100,100)</f>
        <v>56.859994106910001</v>
      </c>
      <c r="H2424" s="4">
        <f ca="1">[1]!thsiFinD("ths_adtm_stock",$A2424,$A$1,7,3,100,100,100)</f>
        <v>0.8</v>
      </c>
      <c r="I2424" s="4">
        <f ca="1">[1]!thsiFinD("ths_bbiboll_stock",$A2424,$A$1,7,3,100,100,100)</f>
        <v>9.4692708333333009</v>
      </c>
      <c r="J2424" s="4">
        <f ca="1">[1]!thsiFinD("ths_dptb_stock",$A2424,$A$1,7,104,100,100)</f>
        <v>0.57142857142856995</v>
      </c>
      <c r="K2424" s="4">
        <f ca="1">[1]!thsiFinD("ths_srmi_stock",$A2424,$A$1,7,100,100)</f>
        <v>2.1829521829522001E-2</v>
      </c>
      <c r="L2424" s="4">
        <f ca="1">[1]!thsiFinD("ths_atr_stock",$A2424,$A$1,7,101,100,100)</f>
        <v>0.48571428571428998</v>
      </c>
      <c r="M2424" s="4">
        <f ca="1">[1]!thsiFinD("ths_vol_w_stock",$A2424,$A$1)/1000000</f>
        <v>32.650139000000003</v>
      </c>
      <c r="N2424" s="4">
        <f ca="1">[1]!thsiFinD("ths_turnover_ratio_w_stock",$A2424,$A$1)</f>
        <v>26.156730413325</v>
      </c>
      <c r="O2424" s="4">
        <f ca="1">[1]!thsiFinD("ths_relative_chg_ratio_w_stock",$A2424,$A$1,104,100)</f>
        <v>4.6256815417048003</v>
      </c>
      <c r="P2424" s="4"/>
    </row>
    <row r="2425" spans="1:16" x14ac:dyDescent="0.25">
      <c r="A2425" s="2" t="s">
        <v>4859</v>
      </c>
      <c r="B2425" s="2" t="s">
        <v>4860</v>
      </c>
      <c r="C2425" s="4">
        <f ca="1">[1]!thsiFinD("ths_vol_ratio_stock",$A2425,$A$1,7,100)</f>
        <v>1.0079769159041001</v>
      </c>
      <c r="D2425" s="4">
        <f ca="1">[1]!thsiFinD("ths_cr_stock",$A2425,$A$1,7,100,100)</f>
        <v>136.17021276596</v>
      </c>
      <c r="E2425" s="4">
        <f ca="1">[1]!thsiFinD("ths_mfi_stock",$A2425,$A$1,7,100,100)</f>
        <v>55.805142792293999</v>
      </c>
      <c r="F2425" s="4">
        <f ca="1">[1]!thsiFinD("ths_expma_stock",$A2425,$A$1,7,100,100)</f>
        <v>9.0056998812158007</v>
      </c>
      <c r="G2425" s="4">
        <f ca="1">[1]!thsiFinD("ths_rsi_stock",$A2425,$A$1,7,100,100)</f>
        <v>58.905501707878997</v>
      </c>
      <c r="H2425" s="4">
        <f ca="1">[1]!thsiFinD("ths_adtm_stock",$A2425,$A$1,7,3,100,100,100)</f>
        <v>8.3333333333329998E-2</v>
      </c>
      <c r="I2425" s="4">
        <f ca="1">[1]!thsiFinD("ths_bbiboll_stock",$A2425,$A$1,7,3,100,100,100)</f>
        <v>8.9782291666667007</v>
      </c>
      <c r="J2425" s="4">
        <f ca="1">[1]!thsiFinD("ths_dptb_stock",$A2425,$A$1,7,104,100,100)</f>
        <v>0.57142857142856995</v>
      </c>
      <c r="K2425" s="4">
        <f ca="1">[1]!thsiFinD("ths_srmi_stock",$A2425,$A$1,7,100,100)</f>
        <v>4.5701849836779003E-2</v>
      </c>
      <c r="L2425" s="4">
        <f ca="1">[1]!thsiFinD("ths_atr_stock",$A2425,$A$1,7,101,100,100)</f>
        <v>0.42285714285713999</v>
      </c>
      <c r="M2425" s="4">
        <f ca="1">[1]!thsiFinD("ths_vol_w_stock",$A2425,$A$1)/1000000</f>
        <v>53.72645</v>
      </c>
      <c r="N2425" s="4">
        <f ca="1">[1]!thsiFinD("ths_turnover_ratio_w_stock",$A2425,$A$1)</f>
        <v>12.996867289177001</v>
      </c>
      <c r="O2425" s="4">
        <f ca="1">[1]!thsiFinD("ths_relative_chg_ratio_w_stock",$A2425,$A$1,104,100)</f>
        <v>5.4076274857191002</v>
      </c>
      <c r="P2425" s="4"/>
    </row>
    <row r="2426" spans="1:16" x14ac:dyDescent="0.25">
      <c r="A2426" s="2" t="s">
        <v>4861</v>
      </c>
      <c r="B2426" s="2" t="s">
        <v>4862</v>
      </c>
      <c r="C2426" s="4">
        <f ca="1">[1]!thsiFinD("ths_vol_ratio_stock",$A2426,$A$1,7,100)</f>
        <v>2.6747971128126999</v>
      </c>
      <c r="D2426" s="4">
        <f ca="1">[1]!thsiFinD("ths_cr_stock",$A2426,$A$1,7,100,100)</f>
        <v>412.74685816876001</v>
      </c>
      <c r="E2426" s="4">
        <f ca="1">[1]!thsiFinD("ths_mfi_stock",$A2426,$A$1,7,100,100)</f>
        <v>82.877251134898003</v>
      </c>
      <c r="F2426" s="4">
        <f ca="1">[1]!thsiFinD("ths_expma_stock",$A2426,$A$1,7,100,100)</f>
        <v>70.078820208555996</v>
      </c>
      <c r="G2426" s="4">
        <f ca="1">[1]!thsiFinD("ths_rsi_stock",$A2426,$A$1,7,100,100)</f>
        <v>72.107070260569003</v>
      </c>
      <c r="H2426" s="4">
        <f ca="1">[1]!thsiFinD("ths_adtm_stock",$A2426,$A$1,7,3,100,100,100)</f>
        <v>0.68430232558140003</v>
      </c>
      <c r="I2426" s="4">
        <f ca="1">[1]!thsiFinD("ths_bbiboll_stock",$A2426,$A$1,7,3,100,100,100)</f>
        <v>70.363020833332996</v>
      </c>
      <c r="J2426" s="4">
        <f ca="1">[1]!thsiFinD("ths_dptb_stock",$A2426,$A$1,7,104,100,100)</f>
        <v>1</v>
      </c>
      <c r="K2426" s="4">
        <f ca="1">[1]!thsiFinD("ths_srmi_stock",$A2426,$A$1,7,100,100)</f>
        <v>0.15654746591200999</v>
      </c>
      <c r="L2426" s="4">
        <f ca="1">[1]!thsiFinD("ths_atr_stock",$A2426,$A$1,7,101,100,100)</f>
        <v>4.5057142857143004</v>
      </c>
      <c r="M2426" s="4">
        <f ca="1">[1]!thsiFinD("ths_vol_w_stock",$A2426,$A$1)/1000000</f>
        <v>12.401558</v>
      </c>
      <c r="N2426" s="4">
        <f ca="1">[1]!thsiFinD("ths_turnover_ratio_w_stock",$A2426,$A$1)</f>
        <v>34.828423320452004</v>
      </c>
      <c r="O2426" s="4">
        <f ca="1">[1]!thsiFinD("ths_relative_chg_ratio_w_stock",$A2426,$A$1,104,100)</f>
        <v>19.942051888417001</v>
      </c>
      <c r="P2426" s="4"/>
    </row>
    <row r="2427" spans="1:16" x14ac:dyDescent="0.25">
      <c r="A2427" s="2" t="s">
        <v>4863</v>
      </c>
      <c r="B2427" s="2" t="s">
        <v>4864</v>
      </c>
      <c r="C2427" s="4">
        <f ca="1">[1]!thsiFinD("ths_vol_ratio_stock",$A2427,$A$1,7,100)</f>
        <v>1.0056651751932</v>
      </c>
      <c r="D2427" s="4">
        <f ca="1">[1]!thsiFinD("ths_cr_stock",$A2427,$A$1,7,100,100)</f>
        <v>63.826086956521998</v>
      </c>
      <c r="E2427" s="4">
        <f ca="1">[1]!thsiFinD("ths_mfi_stock",$A2427,$A$1,7,100,100)</f>
        <v>31.996231768297001</v>
      </c>
      <c r="F2427" s="4">
        <f ca="1">[1]!thsiFinD("ths_expma_stock",$A2427,$A$1,7,100,100)</f>
        <v>11.314403465192999</v>
      </c>
      <c r="G2427" s="4">
        <f ca="1">[1]!thsiFinD("ths_rsi_stock",$A2427,$A$1,7,100,100)</f>
        <v>48.102655852445999</v>
      </c>
      <c r="H2427" s="4">
        <f ca="1">[1]!thsiFinD("ths_adtm_stock",$A2427,$A$1,7,3,100,100,100)</f>
        <v>0.28571428571428997</v>
      </c>
      <c r="I2427" s="4">
        <f ca="1">[1]!thsiFinD("ths_bbiboll_stock",$A2427,$A$1,7,3,100,100,100)</f>
        <v>11.378854166667001</v>
      </c>
      <c r="J2427" s="4">
        <f ca="1">[1]!thsiFinD("ths_dptb_stock",$A2427,$A$1,7,104,100,100)</f>
        <v>0.57142857142856995</v>
      </c>
      <c r="K2427" s="4">
        <f ca="1">[1]!thsiFinD("ths_srmi_stock",$A2427,$A$1,7,100,100)</f>
        <v>-3.7225042301184001E-2</v>
      </c>
      <c r="L2427" s="4">
        <f ca="1">[1]!thsiFinD("ths_atr_stock",$A2427,$A$1,7,101,100,100)</f>
        <v>0.47571428571428998</v>
      </c>
      <c r="M2427" s="4">
        <f ca="1">[1]!thsiFinD("ths_vol_w_stock",$A2427,$A$1)/1000000</f>
        <v>8.7853220000000007</v>
      </c>
      <c r="N2427" s="4">
        <f ca="1">[1]!thsiFinD("ths_turnover_ratio_w_stock",$A2427,$A$1)</f>
        <v>7.4617652691976</v>
      </c>
      <c r="O2427" s="4">
        <f ca="1">[1]!thsiFinD("ths_relative_chg_ratio_w_stock",$A2427,$A$1,104,100)</f>
        <v>-1.9895571399664</v>
      </c>
      <c r="P2427" s="4"/>
    </row>
    <row r="2428" spans="1:16" x14ac:dyDescent="0.25">
      <c r="A2428" s="2" t="s">
        <v>4865</v>
      </c>
      <c r="B2428" s="2" t="s">
        <v>4866</v>
      </c>
      <c r="C2428" s="4">
        <f ca="1">[1]!thsiFinD("ths_vol_ratio_stock",$A2428,$A$1,7,100)</f>
        <v>0.61675280418608003</v>
      </c>
      <c r="D2428" s="4">
        <f ca="1">[1]!thsiFinD("ths_cr_stock",$A2428,$A$1,7,100,100)</f>
        <v>49.176470588234999</v>
      </c>
      <c r="E2428" s="4">
        <f ca="1">[1]!thsiFinD("ths_mfi_stock",$A2428,$A$1,7,100,100)</f>
        <v>24.465007642595001</v>
      </c>
      <c r="F2428" s="4">
        <f ca="1">[1]!thsiFinD("ths_expma_stock",$A2428,$A$1,7,100,100)</f>
        <v>17.756181950367001</v>
      </c>
      <c r="G2428" s="4">
        <f ca="1">[1]!thsiFinD("ths_rsi_stock",$A2428,$A$1,7,100,100)</f>
        <v>46.15772513852</v>
      </c>
      <c r="H2428" s="4">
        <f ca="1">[1]!thsiFinD("ths_adtm_stock",$A2428,$A$1,7,3,100,100,100)</f>
        <v>-0.54237288135592998</v>
      </c>
      <c r="I2428" s="4">
        <f ca="1">[1]!thsiFinD("ths_bbiboll_stock",$A2428,$A$1,7,3,100,100,100)</f>
        <v>17.810104166666999</v>
      </c>
      <c r="J2428" s="4">
        <f ca="1">[1]!thsiFinD("ths_dptb_stock",$A2428,$A$1,7,104,100,100)</f>
        <v>0.85714285714285998</v>
      </c>
      <c r="K2428" s="4">
        <f ca="1">[1]!thsiFinD("ths_srmi_stock",$A2428,$A$1,7,100,100)</f>
        <v>-5.5674518201285002E-2</v>
      </c>
      <c r="L2428" s="4">
        <f ca="1">[1]!thsiFinD("ths_atr_stock",$A2428,$A$1,7,101,100,100)</f>
        <v>0.94714285714285995</v>
      </c>
      <c r="M2428" s="4">
        <f ca="1">[1]!thsiFinD("ths_vol_w_stock",$A2428,$A$1)/1000000</f>
        <v>14.830683000000001</v>
      </c>
      <c r="N2428" s="4">
        <f ca="1">[1]!thsiFinD("ths_turnover_ratio_w_stock",$A2428,$A$1)</f>
        <v>23.173473729053999</v>
      </c>
      <c r="O2428" s="4">
        <f ca="1">[1]!thsiFinD("ths_relative_chg_ratio_w_stock",$A2428,$A$1,104,100)</f>
        <v>-1.9923030914041999</v>
      </c>
      <c r="P2428" s="4"/>
    </row>
    <row r="2429" spans="1:16" x14ac:dyDescent="0.25">
      <c r="A2429" s="2" t="s">
        <v>4867</v>
      </c>
      <c r="B2429" s="2" t="s">
        <v>4868</v>
      </c>
      <c r="C2429" s="4">
        <f ca="1">[1]!thsiFinD("ths_vol_ratio_stock",$A2429,$A$1,7,100)</f>
        <v>0.66274522970305005</v>
      </c>
      <c r="D2429" s="4">
        <f ca="1">[1]!thsiFinD("ths_cr_stock",$A2429,$A$1,7,100,100)</f>
        <v>51.578947368420998</v>
      </c>
      <c r="E2429" s="4">
        <f ca="1">[1]!thsiFinD("ths_mfi_stock",$A2429,$A$1,7,100,100)</f>
        <v>10.073953546627999</v>
      </c>
      <c r="F2429" s="4">
        <f ca="1">[1]!thsiFinD("ths_expma_stock",$A2429,$A$1,7,100,100)</f>
        <v>20.763187478488</v>
      </c>
      <c r="G2429" s="4">
        <f ca="1">[1]!thsiFinD("ths_rsi_stock",$A2429,$A$1,7,100,100)</f>
        <v>40.510364409346003</v>
      </c>
      <c r="H2429" s="4">
        <f ca="1">[1]!thsiFinD("ths_adtm_stock",$A2429,$A$1,7,3,100,100,100)</f>
        <v>-0.40839694656489001</v>
      </c>
      <c r="I2429" s="4">
        <f ca="1">[1]!thsiFinD("ths_bbiboll_stock",$A2429,$A$1,7,3,100,100,100)</f>
        <v>20.910729166667</v>
      </c>
      <c r="J2429" s="4">
        <f ca="1">[1]!thsiFinD("ths_dptb_stock",$A2429,$A$1,7,104,100,100)</f>
        <v>0.57142857142856995</v>
      </c>
      <c r="K2429" s="4">
        <f ca="1">[1]!thsiFinD("ths_srmi_stock",$A2429,$A$1,7,100,100)</f>
        <v>-6.7181116659100995E-2</v>
      </c>
      <c r="L2429" s="4">
        <f ca="1">[1]!thsiFinD("ths_atr_stock",$A2429,$A$1,7,101,100,100)</f>
        <v>0.98285714285713999</v>
      </c>
      <c r="M2429" s="4">
        <f ca="1">[1]!thsiFinD("ths_vol_w_stock",$A2429,$A$1)/1000000</f>
        <v>7.1051270000000004</v>
      </c>
      <c r="N2429" s="4">
        <f ca="1">[1]!thsiFinD("ths_turnover_ratio_w_stock",$A2429,$A$1)</f>
        <v>4.6439335899431997</v>
      </c>
      <c r="O2429" s="4">
        <f ca="1">[1]!thsiFinD("ths_relative_chg_ratio_w_stock",$A2429,$A$1,104,100)</f>
        <v>-4.3623001970911996</v>
      </c>
      <c r="P2429" s="4"/>
    </row>
    <row r="2430" spans="1:16" x14ac:dyDescent="0.25">
      <c r="A2430" s="2" t="s">
        <v>4869</v>
      </c>
      <c r="B2430" s="2" t="s">
        <v>4870</v>
      </c>
      <c r="C2430" s="4">
        <f ca="1">[1]!thsiFinD("ths_vol_ratio_stock",$A2430,$A$1,7,100)</f>
        <v>1.5332031604895</v>
      </c>
      <c r="D2430" s="4">
        <f ca="1">[1]!thsiFinD("ths_cr_stock",$A2430,$A$1,7,100,100)</f>
        <v>67.515923566878996</v>
      </c>
      <c r="E2430" s="4">
        <f ca="1">[1]!thsiFinD("ths_mfi_stock",$A2430,$A$1,7,100,100)</f>
        <v>45.101555571974998</v>
      </c>
      <c r="F2430" s="4">
        <f ca="1">[1]!thsiFinD("ths_expma_stock",$A2430,$A$1,7,100,100)</f>
        <v>26.441872638105</v>
      </c>
      <c r="G2430" s="4">
        <f ca="1">[1]!thsiFinD("ths_rsi_stock",$A2430,$A$1,7,100,100)</f>
        <v>39.867425381357997</v>
      </c>
      <c r="H2430" s="4">
        <f ca="1">[1]!thsiFinD("ths_adtm_stock",$A2430,$A$1,7,3,100,100,100)</f>
        <v>-0.30333333333333001</v>
      </c>
      <c r="I2430" s="4">
        <f ca="1">[1]!thsiFinD("ths_bbiboll_stock",$A2430,$A$1,7,3,100,100,100)</f>
        <v>27.023333333332999</v>
      </c>
      <c r="J2430" s="4">
        <f ca="1">[1]!thsiFinD("ths_dptb_stock",$A2430,$A$1,7,104,100,100)</f>
        <v>0.71428571428570997</v>
      </c>
      <c r="K2430" s="4">
        <f ca="1">[1]!thsiFinD("ths_srmi_stock",$A2430,$A$1,7,100,100)</f>
        <v>-3.6218761318362998E-2</v>
      </c>
      <c r="L2430" s="4">
        <f ca="1">[1]!thsiFinD("ths_atr_stock",$A2430,$A$1,7,101,100,100)</f>
        <v>1.1914285714285999</v>
      </c>
      <c r="M2430" s="4">
        <f ca="1">[1]!thsiFinD("ths_vol_w_stock",$A2430,$A$1)/1000000</f>
        <v>14.144893</v>
      </c>
      <c r="N2430" s="4">
        <f ca="1">[1]!thsiFinD("ths_turnover_ratio_w_stock",$A2430,$A$1)</f>
        <v>12.138739122765999</v>
      </c>
      <c r="O2430" s="4">
        <f ca="1">[1]!thsiFinD("ths_relative_chg_ratio_w_stock",$A2430,$A$1,104,100)</f>
        <v>-1.0920346994453001</v>
      </c>
      <c r="P2430" s="4"/>
    </row>
    <row r="2431" spans="1:16" x14ac:dyDescent="0.25">
      <c r="A2431" s="2" t="s">
        <v>4871</v>
      </c>
      <c r="B2431" s="2" t="s">
        <v>4872</v>
      </c>
      <c r="C2431" s="4">
        <f ca="1">[1]!thsiFinD("ths_vol_ratio_stock",$A2431,$A$1,7,100)</f>
        <v>1.3785686546205</v>
      </c>
      <c r="D2431" s="4">
        <f ca="1">[1]!thsiFinD("ths_cr_stock",$A2431,$A$1,7,100,100)</f>
        <v>115.03759398496</v>
      </c>
      <c r="E2431" s="4">
        <f ca="1">[1]!thsiFinD("ths_mfi_stock",$A2431,$A$1,7,100,100)</f>
        <v>66.919726802105004</v>
      </c>
      <c r="F2431" s="4">
        <f ca="1">[1]!thsiFinD("ths_expma_stock",$A2431,$A$1,7,100,100)</f>
        <v>8.7457647234391001</v>
      </c>
      <c r="G2431" s="4">
        <f ca="1">[1]!thsiFinD("ths_rsi_stock",$A2431,$A$1,7,100,100)</f>
        <v>53.735406979548003</v>
      </c>
      <c r="H2431" s="4">
        <f ca="1">[1]!thsiFinD("ths_adtm_stock",$A2431,$A$1,7,3,100,100,100)</f>
        <v>8.4337349397593006E-2</v>
      </c>
      <c r="I2431" s="4">
        <f ca="1">[1]!thsiFinD("ths_bbiboll_stock",$A2431,$A$1,7,3,100,100,100)</f>
        <v>8.8188541666667</v>
      </c>
      <c r="J2431" s="4">
        <f ca="1">[1]!thsiFinD("ths_dptb_stock",$A2431,$A$1,7,104,100,100)</f>
        <v>0.85714285714285998</v>
      </c>
      <c r="K2431" s="4">
        <f ca="1">[1]!thsiFinD("ths_srmi_stock",$A2431,$A$1,7,100,100)</f>
        <v>1.3452914798205999E-2</v>
      </c>
      <c r="L2431" s="4">
        <f ca="1">[1]!thsiFinD("ths_atr_stock",$A2431,$A$1,7,101,100,100)</f>
        <v>0.41285714285713998</v>
      </c>
      <c r="M2431" s="4">
        <f ca="1">[1]!thsiFinD("ths_vol_w_stock",$A2431,$A$1)/1000000</f>
        <v>117.535191</v>
      </c>
      <c r="N2431" s="4">
        <f ca="1">[1]!thsiFinD("ths_turnover_ratio_w_stock",$A2431,$A$1)</f>
        <v>25.084520193698001</v>
      </c>
      <c r="O2431" s="4">
        <f ca="1">[1]!thsiFinD("ths_relative_chg_ratio_w_stock",$A2431,$A$1,104,100)</f>
        <v>4.1079674326314999</v>
      </c>
      <c r="P2431" s="4"/>
    </row>
    <row r="2432" spans="1:16" x14ac:dyDescent="0.25">
      <c r="A2432" s="2" t="s">
        <v>4873</v>
      </c>
      <c r="B2432" s="2" t="s">
        <v>4874</v>
      </c>
      <c r="C2432" s="4">
        <f ca="1">[1]!thsiFinD("ths_vol_ratio_stock",$A2432,$A$1,7,100)</f>
        <v>0.89710193776955005</v>
      </c>
      <c r="D2432" s="4">
        <f ca="1">[1]!thsiFinD("ths_cr_stock",$A2432,$A$1,7,100,100)</f>
        <v>128.85304659497999</v>
      </c>
      <c r="E2432" s="4">
        <f ca="1">[1]!thsiFinD("ths_mfi_stock",$A2432,$A$1,7,100,100)</f>
        <v>57.174017247563</v>
      </c>
      <c r="F2432" s="4">
        <f ca="1">[1]!thsiFinD("ths_expma_stock",$A2432,$A$1,7,100,100)</f>
        <v>45.050712786595</v>
      </c>
      <c r="G2432" s="4">
        <f ca="1">[1]!thsiFinD("ths_rsi_stock",$A2432,$A$1,7,100,100)</f>
        <v>61.257347798015999</v>
      </c>
      <c r="H2432" s="4">
        <f ca="1">[1]!thsiFinD("ths_adtm_stock",$A2432,$A$1,7,3,100,100,100)</f>
        <v>0.54182509505703003</v>
      </c>
      <c r="I2432" s="4">
        <f ca="1">[1]!thsiFinD("ths_bbiboll_stock",$A2432,$A$1,7,3,100,100,100)</f>
        <v>44.830312499999998</v>
      </c>
      <c r="J2432" s="4">
        <f ca="1">[1]!thsiFinD("ths_dptb_stock",$A2432,$A$1,7,104,100,100)</f>
        <v>0.71428571428570997</v>
      </c>
      <c r="K2432" s="4">
        <f ca="1">[1]!thsiFinD("ths_srmi_stock",$A2432,$A$1,7,100,100)</f>
        <v>3.8478260869564997E-2</v>
      </c>
      <c r="L2432" s="4">
        <f ca="1">[1]!thsiFinD("ths_atr_stock",$A2432,$A$1,7,101,100,100)</f>
        <v>1.8714285714286001</v>
      </c>
      <c r="M2432" s="4">
        <f ca="1">[1]!thsiFinD("ths_vol_w_stock",$A2432,$A$1)/1000000</f>
        <v>8.6940299999999997</v>
      </c>
      <c r="N2432" s="4">
        <f ca="1">[1]!thsiFinD("ths_turnover_ratio_w_stock",$A2432,$A$1)</f>
        <v>22.617047107291</v>
      </c>
      <c r="O2432" s="4">
        <f ca="1">[1]!thsiFinD("ths_relative_chg_ratio_w_stock",$A2432,$A$1,104,100)</f>
        <v>6.0212057095061997</v>
      </c>
      <c r="P2432" s="4"/>
    </row>
    <row r="2433" spans="1:16" x14ac:dyDescent="0.25">
      <c r="A2433" s="2" t="s">
        <v>4875</v>
      </c>
      <c r="B2433" s="2" t="s">
        <v>4876</v>
      </c>
      <c r="C2433" s="4">
        <f ca="1">[1]!thsiFinD("ths_vol_ratio_stock",$A2433,$A$1,7,100)</f>
        <v>0.96523040216709999</v>
      </c>
      <c r="D2433" s="4">
        <f ca="1">[1]!thsiFinD("ths_cr_stock",$A2433,$A$1,7,100,100)</f>
        <v>23.793103448276</v>
      </c>
      <c r="E2433" s="4">
        <f ca="1">[1]!thsiFinD("ths_mfi_stock",$A2433,$A$1,7,100,100)</f>
        <v>27.924398323944999</v>
      </c>
      <c r="F2433" s="4">
        <f ca="1">[1]!thsiFinD("ths_expma_stock",$A2433,$A$1,7,100,100)</f>
        <v>17.092186524431</v>
      </c>
      <c r="G2433" s="4">
        <f ca="1">[1]!thsiFinD("ths_rsi_stock",$A2433,$A$1,7,100,100)</f>
        <v>43.617691238478997</v>
      </c>
      <c r="H2433" s="4">
        <f ca="1">[1]!thsiFinD("ths_adtm_stock",$A2433,$A$1,7,3,100,100,100)</f>
        <v>-0.69298245614035003</v>
      </c>
      <c r="I2433" s="4">
        <f ca="1">[1]!thsiFinD("ths_bbiboll_stock",$A2433,$A$1,7,3,100,100,100)</f>
        <v>17.098229166667</v>
      </c>
      <c r="J2433" s="4">
        <f ca="1">[1]!thsiFinD("ths_dptb_stock",$A2433,$A$1,7,104,100,100)</f>
        <v>0.71428571428570997</v>
      </c>
      <c r="K2433" s="4">
        <f ca="1">[1]!thsiFinD("ths_srmi_stock",$A2433,$A$1,7,100,100)</f>
        <v>-0.13045765386638999</v>
      </c>
      <c r="L2433" s="4">
        <f ca="1">[1]!thsiFinD("ths_atr_stock",$A2433,$A$1,7,101,100,100)</f>
        <v>1.0328571428571001</v>
      </c>
      <c r="M2433" s="4">
        <f ca="1">[1]!thsiFinD("ths_vol_w_stock",$A2433,$A$1)/1000000</f>
        <v>48.228459999999998</v>
      </c>
      <c r="N2433" s="4">
        <f ca="1">[1]!thsiFinD("ths_turnover_ratio_w_stock",$A2433,$A$1)</f>
        <v>124.31783789039</v>
      </c>
      <c r="O2433" s="4">
        <f ca="1">[1]!thsiFinD("ths_relative_chg_ratio_w_stock",$A2433,$A$1,104,100)</f>
        <v>-4.3115838143736003</v>
      </c>
      <c r="P2433" s="4"/>
    </row>
    <row r="2434" spans="1:16" x14ac:dyDescent="0.25">
      <c r="A2434" s="2" t="s">
        <v>4877</v>
      </c>
      <c r="B2434" s="2" t="s">
        <v>4878</v>
      </c>
      <c r="C2434" s="4">
        <f ca="1">[1]!thsiFinD("ths_vol_ratio_stock",$A2434,$A$1,7,100)</f>
        <v>2.9421539813083002</v>
      </c>
      <c r="D2434" s="4">
        <f ca="1">[1]!thsiFinD("ths_cr_stock",$A2434,$A$1,7,100,100)</f>
        <v>794.82758620689003</v>
      </c>
      <c r="E2434" s="4">
        <f ca="1">[1]!thsiFinD("ths_mfi_stock",$A2434,$A$1,7,100,100)</f>
        <v>72.000856729755995</v>
      </c>
      <c r="F2434" s="4">
        <f ca="1">[1]!thsiFinD("ths_expma_stock",$A2434,$A$1,7,100,100)</f>
        <v>10.751016408371999</v>
      </c>
      <c r="G2434" s="4">
        <f ca="1">[1]!thsiFinD("ths_rsi_stock",$A2434,$A$1,7,100,100)</f>
        <v>83.561672605308004</v>
      </c>
      <c r="H2434" s="4">
        <f ca="1">[1]!thsiFinD("ths_adtm_stock",$A2434,$A$1,7,3,100,100,100)</f>
        <v>0.89462365591397996</v>
      </c>
      <c r="I2434" s="4">
        <f ca="1">[1]!thsiFinD("ths_bbiboll_stock",$A2434,$A$1,7,3,100,100,100)</f>
        <v>10.426875000000001</v>
      </c>
      <c r="J2434" s="4">
        <f ca="1">[1]!thsiFinD("ths_dptb_stock",$A2434,$A$1,7,104,100,100)</f>
        <v>0.85714285714285998</v>
      </c>
      <c r="K2434" s="4">
        <f ca="1">[1]!thsiFinD("ths_srmi_stock",$A2434,$A$1,7,100,100)</f>
        <v>0.28066037735848998</v>
      </c>
      <c r="L2434" s="4">
        <f ca="1">[1]!thsiFinD("ths_atr_stock",$A2434,$A$1,7,101,100,100)</f>
        <v>1.0942857142857001</v>
      </c>
      <c r="M2434" s="4">
        <f ca="1">[1]!thsiFinD("ths_vol_w_stock",$A2434,$A$1)/1000000</f>
        <v>158.350021</v>
      </c>
      <c r="N2434" s="4">
        <f ca="1">[1]!thsiFinD("ths_turnover_ratio_w_stock",$A2434,$A$1)</f>
        <v>85.158817435825</v>
      </c>
      <c r="O2434" s="4">
        <f ca="1">[1]!thsiFinD("ths_relative_chg_ratio_w_stock",$A2434,$A$1,104,100)</f>
        <v>41.076977678029998</v>
      </c>
      <c r="P2434" s="4"/>
    </row>
    <row r="2435" spans="1:16" x14ac:dyDescent="0.25">
      <c r="A2435" s="2" t="s">
        <v>4879</v>
      </c>
      <c r="B2435" s="2" t="s">
        <v>4880</v>
      </c>
      <c r="C2435" s="4">
        <f ca="1">[1]!thsiFinD("ths_vol_ratio_stock",$A2435,$A$1,7,100)</f>
        <v>1.4433997710983</v>
      </c>
      <c r="D2435" s="4">
        <f ca="1">[1]!thsiFinD("ths_cr_stock",$A2435,$A$1,7,100,100)</f>
        <v>169.57849725106999</v>
      </c>
      <c r="E2435" s="4">
        <f ca="1">[1]!thsiFinD("ths_mfi_stock",$A2435,$A$1,7,100,100)</f>
        <v>61.997080111183998</v>
      </c>
      <c r="F2435" s="4">
        <f ca="1">[1]!thsiFinD("ths_expma_stock",$A2435,$A$1,7,100,100)</f>
        <v>60.747180936013002</v>
      </c>
      <c r="G2435" s="4">
        <f ca="1">[1]!thsiFinD("ths_rsi_stock",$A2435,$A$1,7,100,100)</f>
        <v>58.097246643573001</v>
      </c>
      <c r="H2435" s="4">
        <f ca="1">[1]!thsiFinD("ths_adtm_stock",$A2435,$A$1,7,3,100,100,100)</f>
        <v>0.66712707182319997</v>
      </c>
      <c r="I2435" s="4">
        <f ca="1">[1]!thsiFinD("ths_bbiboll_stock",$A2435,$A$1,7,3,100,100,100)</f>
        <v>61.326770833333001</v>
      </c>
      <c r="J2435" s="4">
        <f ca="1">[1]!thsiFinD("ths_dptb_stock",$A2435,$A$1,7,104,100,100)</f>
        <v>0.42857142857142999</v>
      </c>
      <c r="K2435" s="4">
        <f ca="1">[1]!thsiFinD("ths_srmi_stock",$A2435,$A$1,7,100,100)</f>
        <v>5.0582415828945002E-2</v>
      </c>
      <c r="L2435" s="4">
        <f ca="1">[1]!thsiFinD("ths_atr_stock",$A2435,$A$1,7,101,100,100)</f>
        <v>2.1014285714285998</v>
      </c>
      <c r="M2435" s="4">
        <f ca="1">[1]!thsiFinD("ths_vol_w_stock",$A2435,$A$1)/1000000</f>
        <v>11.316398</v>
      </c>
      <c r="N2435" s="4">
        <f ca="1">[1]!thsiFinD("ths_turnover_ratio_w_stock",$A2435,$A$1)</f>
        <v>0.96970627099655005</v>
      </c>
      <c r="O2435" s="4">
        <f ca="1">[1]!thsiFinD("ths_relative_chg_ratio_w_stock",$A2435,$A$1,104,100)</f>
        <v>4.9614545735225999</v>
      </c>
      <c r="P2435" s="4"/>
    </row>
    <row r="2436" spans="1:16" x14ac:dyDescent="0.25">
      <c r="A2436" s="2" t="s">
        <v>4881</v>
      </c>
      <c r="B2436" s="2" t="s">
        <v>4882</v>
      </c>
      <c r="C2436" s="4">
        <f ca="1">[1]!thsiFinD("ths_vol_ratio_stock",$A2436,$A$1,7,100)</f>
        <v>1.0791961767794001</v>
      </c>
      <c r="D2436" s="4">
        <f ca="1">[1]!thsiFinD("ths_cr_stock",$A2436,$A$1,7,100,100)</f>
        <v>173.15436241610999</v>
      </c>
      <c r="E2436" s="4">
        <f ca="1">[1]!thsiFinD("ths_mfi_stock",$A2436,$A$1,7,100,100)</f>
        <v>80.014506630531002</v>
      </c>
      <c r="F2436" s="4">
        <f ca="1">[1]!thsiFinD("ths_expma_stock",$A2436,$A$1,7,100,100)</f>
        <v>16.084155382967001</v>
      </c>
      <c r="G2436" s="4">
        <f ca="1">[1]!thsiFinD("ths_rsi_stock",$A2436,$A$1,7,100,100)</f>
        <v>57.266865023530997</v>
      </c>
      <c r="H2436" s="4">
        <f ca="1">[1]!thsiFinD("ths_adtm_stock",$A2436,$A$1,7,3,100,100,100)</f>
        <v>0.875</v>
      </c>
      <c r="I2436" s="4">
        <f ca="1">[1]!thsiFinD("ths_bbiboll_stock",$A2436,$A$1,7,3,100,100,100)</f>
        <v>16.030416666667001</v>
      </c>
      <c r="J2436" s="4">
        <f ca="1">[1]!thsiFinD("ths_dptb_stock",$A2436,$A$1,7,104,100,100)</f>
        <v>0.71428571428570997</v>
      </c>
      <c r="K2436" s="4">
        <f ca="1">[1]!thsiFinD("ths_srmi_stock",$A2436,$A$1,7,100,100)</f>
        <v>8.8630806845965998E-2</v>
      </c>
      <c r="L2436" s="4">
        <f ca="1">[1]!thsiFinD("ths_atr_stock",$A2436,$A$1,7,101,100,100)</f>
        <v>1.7528571428571</v>
      </c>
      <c r="M2436" s="4">
        <f ca="1">[1]!thsiFinD("ths_vol_w_stock",$A2436,$A$1)/1000000</f>
        <v>22.250475999999999</v>
      </c>
      <c r="N2436" s="4">
        <f ca="1">[1]!thsiFinD("ths_turnover_ratio_w_stock",$A2436,$A$1)</f>
        <v>32.659770196095003</v>
      </c>
      <c r="O2436" s="4">
        <f ca="1">[1]!thsiFinD("ths_relative_chg_ratio_w_stock",$A2436,$A$1,104,100)</f>
        <v>11.234961026354</v>
      </c>
      <c r="P2436" s="4"/>
    </row>
    <row r="2437" spans="1:16" x14ac:dyDescent="0.25">
      <c r="A2437" s="2" t="s">
        <v>4883</v>
      </c>
      <c r="B2437" s="2" t="s">
        <v>4884</v>
      </c>
      <c r="C2437" s="4">
        <f ca="1">[1]!thsiFinD("ths_vol_ratio_stock",$A2437,$A$1,7,100)</f>
        <v>1.5119087423730999</v>
      </c>
      <c r="D2437" s="4">
        <f ca="1">[1]!thsiFinD("ths_cr_stock",$A2437,$A$1,7,100,100)</f>
        <v>75.159235668790004</v>
      </c>
      <c r="E2437" s="4">
        <f ca="1">[1]!thsiFinD("ths_mfi_stock",$A2437,$A$1,7,100,100)</f>
        <v>42.851061730626</v>
      </c>
      <c r="F2437" s="4">
        <f ca="1">[1]!thsiFinD("ths_expma_stock",$A2437,$A$1,7,100,100)</f>
        <v>9.4285975187173001</v>
      </c>
      <c r="G2437" s="4">
        <f ca="1">[1]!thsiFinD("ths_rsi_stock",$A2437,$A$1,7,100,100)</f>
        <v>47.442052308287998</v>
      </c>
      <c r="H2437" s="4">
        <f ca="1">[1]!thsiFinD("ths_adtm_stock",$A2437,$A$1,7,3,100,100,100)</f>
        <v>-0.15625</v>
      </c>
      <c r="I2437" s="4">
        <f ca="1">[1]!thsiFinD("ths_bbiboll_stock",$A2437,$A$1,7,3,100,100,100)</f>
        <v>9.5356249999999996</v>
      </c>
      <c r="J2437" s="4">
        <f ca="1">[1]!thsiFinD("ths_dptb_stock",$A2437,$A$1,7,104,100,100)</f>
        <v>0.71428571428570997</v>
      </c>
      <c r="K2437" s="4">
        <f ca="1">[1]!thsiFinD("ths_srmi_stock",$A2437,$A$1,7,100,100)</f>
        <v>-1.8575851393189E-2</v>
      </c>
      <c r="L2437" s="4">
        <f ca="1">[1]!thsiFinD("ths_atr_stock",$A2437,$A$1,7,101,100,100)</f>
        <v>0.40571428571429002</v>
      </c>
      <c r="M2437" s="4">
        <f ca="1">[1]!thsiFinD("ths_vol_w_stock",$A2437,$A$1)/1000000</f>
        <v>14.026742</v>
      </c>
      <c r="N2437" s="4">
        <f ca="1">[1]!thsiFinD("ths_turnover_ratio_w_stock",$A2437,$A$1)</f>
        <v>3.9243205193952</v>
      </c>
      <c r="O2437" s="4">
        <f ca="1">[1]!thsiFinD("ths_relative_chg_ratio_w_stock",$A2437,$A$1,104,100)</f>
        <v>-1.3099435334078</v>
      </c>
      <c r="P2437" s="4"/>
    </row>
    <row r="2438" spans="1:16" x14ac:dyDescent="0.25">
      <c r="A2438" s="2" t="s">
        <v>4885</v>
      </c>
      <c r="B2438" s="2" t="s">
        <v>4886</v>
      </c>
      <c r="C2438" s="4">
        <f ca="1">[1]!thsiFinD("ths_vol_ratio_stock",$A2438,$A$1,7,100)</f>
        <v>0.69229960026184001</v>
      </c>
      <c r="D2438" s="4">
        <f ca="1">[1]!thsiFinD("ths_cr_stock",$A2438,$A$1,7,100,100)</f>
        <v>57.561547479483998</v>
      </c>
      <c r="E2438" s="4">
        <f ca="1">[1]!thsiFinD("ths_mfi_stock",$A2438,$A$1,7,100,100)</f>
        <v>41.057931470726999</v>
      </c>
      <c r="F2438" s="4">
        <f ca="1">[1]!thsiFinD("ths_expma_stock",$A2438,$A$1,7,100,100)</f>
        <v>17.478326218285002</v>
      </c>
      <c r="G2438" s="4">
        <f ca="1">[1]!thsiFinD("ths_rsi_stock",$A2438,$A$1,7,100,100)</f>
        <v>41.325618875983999</v>
      </c>
      <c r="H2438" s="4">
        <f ca="1">[1]!thsiFinD("ths_adtm_stock",$A2438,$A$1,7,3,100,100,100)</f>
        <v>-0.31891891891891999</v>
      </c>
      <c r="I2438" s="4">
        <f ca="1">[1]!thsiFinD("ths_bbiboll_stock",$A2438,$A$1,7,3,100,100,100)</f>
        <v>17.766666666667</v>
      </c>
      <c r="J2438" s="4">
        <f ca="1">[1]!thsiFinD("ths_dptb_stock",$A2438,$A$1,7,104,100,100)</f>
        <v>0.57142857142856995</v>
      </c>
      <c r="K2438" s="4">
        <f ca="1">[1]!thsiFinD("ths_srmi_stock",$A2438,$A$1,7,100,100)</f>
        <v>-2.4581005586592E-2</v>
      </c>
      <c r="L2438" s="4">
        <f ca="1">[1]!thsiFinD("ths_atr_stock",$A2438,$A$1,7,101,100,100)</f>
        <v>0.68428571428570995</v>
      </c>
      <c r="M2438" s="4">
        <f ca="1">[1]!thsiFinD("ths_vol_w_stock",$A2438,$A$1)/1000000</f>
        <v>14.53486</v>
      </c>
      <c r="N2438" s="4">
        <f ca="1">[1]!thsiFinD("ths_turnover_ratio_w_stock",$A2438,$A$1)</f>
        <v>7.4961701602354003</v>
      </c>
      <c r="O2438" s="4">
        <f ca="1">[1]!thsiFinD("ths_relative_chg_ratio_w_stock",$A2438,$A$1,104,100)</f>
        <v>-1.376428103222</v>
      </c>
      <c r="P2438" s="4"/>
    </row>
    <row r="2439" spans="1:16" x14ac:dyDescent="0.25">
      <c r="A2439" s="2" t="s">
        <v>4887</v>
      </c>
      <c r="B2439" s="2" t="s">
        <v>4888</v>
      </c>
      <c r="C2439" s="4">
        <f ca="1">[1]!thsiFinD("ths_vol_ratio_stock",$A2439,$A$1,7,100)</f>
        <v>0.87875068890842001</v>
      </c>
      <c r="D2439" s="4">
        <f ca="1">[1]!thsiFinD("ths_cr_stock",$A2439,$A$1,7,100,100)</f>
        <v>72.727272727273004</v>
      </c>
      <c r="E2439" s="4">
        <f ca="1">[1]!thsiFinD("ths_mfi_stock",$A2439,$A$1,7,100,100)</f>
        <v>64.423380671068003</v>
      </c>
      <c r="F2439" s="4">
        <f ca="1">[1]!thsiFinD("ths_expma_stock",$A2439,$A$1,7,100,100)</f>
        <v>15.236605845102</v>
      </c>
      <c r="G2439" s="4">
        <f ca="1">[1]!thsiFinD("ths_rsi_stock",$A2439,$A$1,7,100,100)</f>
        <v>47.287466426720997</v>
      </c>
      <c r="H2439" s="4">
        <f ca="1">[1]!thsiFinD("ths_adtm_stock",$A2439,$A$1,7,3,100,100,100)</f>
        <v>-0.24778761061946999</v>
      </c>
      <c r="I2439" s="4">
        <f ca="1">[1]!thsiFinD("ths_bbiboll_stock",$A2439,$A$1,7,3,100,100,100)</f>
        <v>15.289375</v>
      </c>
      <c r="J2439" s="4">
        <f ca="1">[1]!thsiFinD("ths_dptb_stock",$A2439,$A$1,7,104,100,100)</f>
        <v>0.42857142857142999</v>
      </c>
      <c r="K2439" s="4">
        <f ca="1">[1]!thsiFinD("ths_srmi_stock",$A2439,$A$1,7,100,100)</f>
        <v>-2.1153846153845999E-2</v>
      </c>
      <c r="L2439" s="4">
        <f ca="1">[1]!thsiFinD("ths_atr_stock",$A2439,$A$1,7,101,100,100)</f>
        <v>0.49428571428571</v>
      </c>
      <c r="M2439" s="4">
        <f ca="1">[1]!thsiFinD("ths_vol_w_stock",$A2439,$A$1)/1000000</f>
        <v>2.2316729999999998</v>
      </c>
      <c r="N2439" s="4">
        <f ca="1">[1]!thsiFinD("ths_turnover_ratio_w_stock",$A2439,$A$1)</f>
        <v>5.1659097222222004</v>
      </c>
      <c r="O2439" s="4">
        <f ca="1">[1]!thsiFinD("ths_relative_chg_ratio_w_stock",$A2439,$A$1,104,100)</f>
        <v>-0.61201614110699998</v>
      </c>
      <c r="P2439" s="4"/>
    </row>
    <row r="2440" spans="1:16" x14ac:dyDescent="0.25">
      <c r="A2440" s="2" t="s">
        <v>4889</v>
      </c>
      <c r="B2440" s="2" t="s">
        <v>4890</v>
      </c>
      <c r="C2440" s="4">
        <f ca="1">[1]!thsiFinD("ths_vol_ratio_stock",$A2440,$A$1,7,100)</f>
        <v>0.54539535758285995</v>
      </c>
      <c r="D2440" s="4">
        <f ca="1">[1]!thsiFinD("ths_cr_stock",$A2440,$A$1,7,100,100)</f>
        <v>109.68992248062</v>
      </c>
      <c r="E2440" s="4">
        <f ca="1">[1]!thsiFinD("ths_mfi_stock",$A2440,$A$1,7,100,100)</f>
        <v>55.586428888533</v>
      </c>
      <c r="F2440" s="4">
        <f ca="1">[1]!thsiFinD("ths_expma_stock",$A2440,$A$1,7,100,100)</f>
        <v>20.772721487735001</v>
      </c>
      <c r="G2440" s="4">
        <f ca="1">[1]!thsiFinD("ths_rsi_stock",$A2440,$A$1,7,100,100)</f>
        <v>45.799414746372001</v>
      </c>
      <c r="H2440" s="4">
        <f ca="1">[1]!thsiFinD("ths_adtm_stock",$A2440,$A$1,7,3,100,100,100)</f>
        <v>5.4455445544556003E-2</v>
      </c>
      <c r="I2440" s="4">
        <f ca="1">[1]!thsiFinD("ths_bbiboll_stock",$A2440,$A$1,7,3,100,100,100)</f>
        <v>20.990625000000001</v>
      </c>
      <c r="J2440" s="4">
        <f ca="1">[1]!thsiFinD("ths_dptb_stock",$A2440,$A$1,7,104,100,100)</f>
        <v>0.71428571428570997</v>
      </c>
      <c r="K2440" s="4">
        <f ca="1">[1]!thsiFinD("ths_srmi_stock",$A2440,$A$1,7,100,100)</f>
        <v>2.4096385542169002E-3</v>
      </c>
      <c r="L2440" s="4">
        <f ca="1">[1]!thsiFinD("ths_atr_stock",$A2440,$A$1,7,101,100,100)</f>
        <v>0.79714285714286004</v>
      </c>
      <c r="M2440" s="4">
        <f ca="1">[1]!thsiFinD("ths_vol_w_stock",$A2440,$A$1)/1000000</f>
        <v>2.2566389999999998</v>
      </c>
      <c r="N2440" s="4">
        <f ca="1">[1]!thsiFinD("ths_turnover_ratio_w_stock",$A2440,$A$1)</f>
        <v>4.9016592022966998</v>
      </c>
      <c r="O2440" s="4">
        <f ca="1">[1]!thsiFinD("ths_relative_chg_ratio_w_stock",$A2440,$A$1,104,100)</f>
        <v>1.5687488053405001</v>
      </c>
      <c r="P2440" s="4"/>
    </row>
    <row r="2441" spans="1:16" x14ac:dyDescent="0.25">
      <c r="A2441" s="2" t="s">
        <v>4891</v>
      </c>
      <c r="B2441" s="2" t="s">
        <v>4892</v>
      </c>
      <c r="C2441" s="4">
        <f ca="1">[1]!thsiFinD("ths_vol_ratio_stock",$A2441,$A$1,7,100)</f>
        <v>1.2859160983358</v>
      </c>
      <c r="D2441" s="4">
        <f ca="1">[1]!thsiFinD("ths_cr_stock",$A2441,$A$1,7,100,100)</f>
        <v>128.18532818533001</v>
      </c>
      <c r="E2441" s="4">
        <f ca="1">[1]!thsiFinD("ths_mfi_stock",$A2441,$A$1,7,100,100)</f>
        <v>64.886856594899996</v>
      </c>
      <c r="F2441" s="4">
        <f ca="1">[1]!thsiFinD("ths_expma_stock",$A2441,$A$1,7,100,100)</f>
        <v>15.695371341504</v>
      </c>
      <c r="G2441" s="4">
        <f ca="1">[1]!thsiFinD("ths_rsi_stock",$A2441,$A$1,7,100,100)</f>
        <v>52.833452675627001</v>
      </c>
      <c r="H2441" s="4">
        <f ca="1">[1]!thsiFinD("ths_adtm_stock",$A2441,$A$1,7,3,100,100,100)</f>
        <v>0.53623188405796995</v>
      </c>
      <c r="I2441" s="4">
        <f ca="1">[1]!thsiFinD("ths_bbiboll_stock",$A2441,$A$1,7,3,100,100,100)</f>
        <v>15.838541666667</v>
      </c>
      <c r="J2441" s="4">
        <f ca="1">[1]!thsiFinD("ths_dptb_stock",$A2441,$A$1,7,104,100,100)</f>
        <v>0.85714285714285998</v>
      </c>
      <c r="K2441" s="4">
        <f ca="1">[1]!thsiFinD("ths_srmi_stock",$A2441,$A$1,7,100,100)</f>
        <v>1.9888129272840002E-2</v>
      </c>
      <c r="L2441" s="4">
        <f ca="1">[1]!thsiFinD("ths_atr_stock",$A2441,$A$1,7,101,100,100)</f>
        <v>0.59</v>
      </c>
      <c r="M2441" s="4">
        <f ca="1">[1]!thsiFinD("ths_vol_w_stock",$A2441,$A$1)/1000000</f>
        <v>10.885676999999999</v>
      </c>
      <c r="N2441" s="4">
        <f ca="1">[1]!thsiFinD("ths_turnover_ratio_w_stock",$A2441,$A$1)</f>
        <v>5.8364335727025001</v>
      </c>
      <c r="O2441" s="4">
        <f ca="1">[1]!thsiFinD("ths_relative_chg_ratio_w_stock",$A2441,$A$1,104,100)</f>
        <v>4.0961456038178001</v>
      </c>
      <c r="P2441" s="4"/>
    </row>
    <row r="2442" spans="1:16" x14ac:dyDescent="0.25">
      <c r="A2442" s="2" t="s">
        <v>4893</v>
      </c>
      <c r="B2442" s="2" t="s">
        <v>4894</v>
      </c>
      <c r="C2442" s="4">
        <f ca="1">[1]!thsiFinD("ths_vol_ratio_stock",$A2442,$A$1,7,100)</f>
        <v>0.9919855694584</v>
      </c>
      <c r="D2442" s="4">
        <f ca="1">[1]!thsiFinD("ths_cr_stock",$A2442,$A$1,7,100,100)</f>
        <v>79.356568364612002</v>
      </c>
      <c r="E2442" s="4">
        <f ca="1">[1]!thsiFinD("ths_mfi_stock",$A2442,$A$1,7,100,100)</f>
        <v>26.605349151514002</v>
      </c>
      <c r="F2442" s="4">
        <f ca="1">[1]!thsiFinD("ths_expma_stock",$A2442,$A$1,7,100,100)</f>
        <v>6.769207856845</v>
      </c>
      <c r="G2442" s="4">
        <f ca="1">[1]!thsiFinD("ths_rsi_stock",$A2442,$A$1,7,100,100)</f>
        <v>49.056230511461003</v>
      </c>
      <c r="H2442" s="4">
        <f ca="1">[1]!thsiFinD("ths_adtm_stock",$A2442,$A$1,7,3,100,100,100)</f>
        <v>0.55128205128204999</v>
      </c>
      <c r="I2442" s="4">
        <f ca="1">[1]!thsiFinD("ths_bbiboll_stock",$A2442,$A$1,7,3,100,100,100)</f>
        <v>6.7836458333333001</v>
      </c>
      <c r="J2442" s="4">
        <f ca="1">[1]!thsiFinD("ths_dptb_stock",$A2442,$A$1,7,104,100,100)</f>
        <v>0.57142857142856995</v>
      </c>
      <c r="K2442" s="4">
        <f ca="1">[1]!thsiFinD("ths_srmi_stock",$A2442,$A$1,7,100,100)</f>
        <v>-2.0202020202019999E-2</v>
      </c>
      <c r="L2442" s="4">
        <f ca="1">[1]!thsiFinD("ths_atr_stock",$A2442,$A$1,7,101,100,100)</f>
        <v>0.33</v>
      </c>
      <c r="M2442" s="4">
        <f ca="1">[1]!thsiFinD("ths_vol_w_stock",$A2442,$A$1)/1000000</f>
        <v>11.981184000000001</v>
      </c>
      <c r="N2442" s="4">
        <f ca="1">[1]!thsiFinD("ths_turnover_ratio_w_stock",$A2442,$A$1)</f>
        <v>4.8674986542168002</v>
      </c>
      <c r="O2442" s="4">
        <f ca="1">[1]!thsiFinD("ths_relative_chg_ratio_w_stock",$A2442,$A$1,104,100)</f>
        <v>-1.6447842145483</v>
      </c>
      <c r="P2442" s="4"/>
    </row>
    <row r="2443" spans="1:16" x14ac:dyDescent="0.25">
      <c r="A2443" s="2" t="s">
        <v>4895</v>
      </c>
      <c r="B2443" s="2" t="s">
        <v>4896</v>
      </c>
      <c r="C2443" s="4">
        <f ca="1">[1]!thsiFinD("ths_vol_ratio_stock",$A2443,$A$1,7,100)</f>
        <v>1.1094186615298001</v>
      </c>
      <c r="D2443" s="4">
        <f ca="1">[1]!thsiFinD("ths_cr_stock",$A2443,$A$1,7,100,100)</f>
        <v>74.175824175824005</v>
      </c>
      <c r="E2443" s="4">
        <f ca="1">[1]!thsiFinD("ths_mfi_stock",$A2443,$A$1,7,100,100)</f>
        <v>43.287245363517002</v>
      </c>
      <c r="F2443" s="4">
        <f ca="1">[1]!thsiFinD("ths_expma_stock",$A2443,$A$1,7,100,100)</f>
        <v>12.004953540732</v>
      </c>
      <c r="G2443" s="4">
        <f ca="1">[1]!thsiFinD("ths_rsi_stock",$A2443,$A$1,7,100,100)</f>
        <v>46.675850819428</v>
      </c>
      <c r="H2443" s="4">
        <f ca="1">[1]!thsiFinD("ths_adtm_stock",$A2443,$A$1,7,3,100,100,100)</f>
        <v>7.4468085106383003E-2</v>
      </c>
      <c r="I2443" s="4">
        <f ca="1">[1]!thsiFinD("ths_bbiboll_stock",$A2443,$A$1,7,3,100,100,100)</f>
        <v>12.059270833333001</v>
      </c>
      <c r="J2443" s="4">
        <f ca="1">[1]!thsiFinD("ths_dptb_stock",$A2443,$A$1,7,104,100,100)</f>
        <v>0.57142857142856995</v>
      </c>
      <c r="K2443" s="4">
        <f ca="1">[1]!thsiFinD("ths_srmi_stock",$A2443,$A$1,7,100,100)</f>
        <v>-3.0769230769231E-2</v>
      </c>
      <c r="L2443" s="4">
        <f ca="1">[1]!thsiFinD("ths_atr_stock",$A2443,$A$1,7,101,100,100)</f>
        <v>0.46714285714286002</v>
      </c>
      <c r="M2443" s="4">
        <f ca="1">[1]!thsiFinD("ths_vol_w_stock",$A2443,$A$1)/1000000</f>
        <v>8.1283600000000007</v>
      </c>
      <c r="N2443" s="4">
        <f ca="1">[1]!thsiFinD("ths_turnover_ratio_w_stock",$A2443,$A$1)</f>
        <v>4.6885007613861998</v>
      </c>
      <c r="O2443" s="4">
        <f ca="1">[1]!thsiFinD("ths_relative_chg_ratio_w_stock",$A2443,$A$1,104,100)</f>
        <v>-2.6863829980824998</v>
      </c>
      <c r="P2443" s="4"/>
    </row>
    <row r="2444" spans="1:16" x14ac:dyDescent="0.25">
      <c r="A2444" s="2" t="s">
        <v>4897</v>
      </c>
      <c r="B2444" s="2" t="s">
        <v>4898</v>
      </c>
      <c r="C2444" s="4">
        <f ca="1">[1]!thsiFinD("ths_vol_ratio_stock",$A2444,$A$1,7,100)</f>
        <v>0.71029863302864005</v>
      </c>
      <c r="D2444" s="4">
        <f ca="1">[1]!thsiFinD("ths_cr_stock",$A2444,$A$1,7,100,100)</f>
        <v>90.162721893490996</v>
      </c>
      <c r="E2444" s="4">
        <f ca="1">[1]!thsiFinD("ths_mfi_stock",$A2444,$A$1,7,100,100)</f>
        <v>63.694587402084998</v>
      </c>
      <c r="F2444" s="4">
        <f ca="1">[1]!thsiFinD("ths_expma_stock",$A2444,$A$1,7,100,100)</f>
        <v>20.680114582541002</v>
      </c>
      <c r="G2444" s="4">
        <f ca="1">[1]!thsiFinD("ths_rsi_stock",$A2444,$A$1,7,100,100)</f>
        <v>56.590765732968997</v>
      </c>
      <c r="H2444" s="4">
        <f ca="1">[1]!thsiFinD("ths_adtm_stock",$A2444,$A$1,7,3,100,100,100)</f>
        <v>0.11660777385159</v>
      </c>
      <c r="I2444" s="4">
        <f ca="1">[1]!thsiFinD("ths_bbiboll_stock",$A2444,$A$1,7,3,100,100,100)</f>
        <v>20.631770833333</v>
      </c>
      <c r="J2444" s="4">
        <f ca="1">[1]!thsiFinD("ths_dptb_stock",$A2444,$A$1,7,104,100,100)</f>
        <v>0.71428571428570997</v>
      </c>
      <c r="K2444" s="4">
        <f ca="1">[1]!thsiFinD("ths_srmi_stock",$A2444,$A$1,7,100,100)</f>
        <v>1.1887779362815E-2</v>
      </c>
      <c r="L2444" s="4">
        <f ca="1">[1]!thsiFinD("ths_atr_stock",$A2444,$A$1,7,101,100,100)</f>
        <v>1.2242857142857</v>
      </c>
      <c r="M2444" s="4">
        <f ca="1">[1]!thsiFinD("ths_vol_w_stock",$A2444,$A$1)/1000000</f>
        <v>49.935482</v>
      </c>
      <c r="N2444" s="4">
        <f ca="1">[1]!thsiFinD("ths_turnover_ratio_w_stock",$A2444,$A$1)</f>
        <v>46.494387296620999</v>
      </c>
      <c r="O2444" s="4">
        <f ca="1">[1]!thsiFinD("ths_relative_chg_ratio_w_stock",$A2444,$A$1,104,100)</f>
        <v>4.7396828662705</v>
      </c>
      <c r="P2444" s="4"/>
    </row>
    <row r="2445" spans="1:16" x14ac:dyDescent="0.25">
      <c r="A2445" s="2" t="s">
        <v>4899</v>
      </c>
      <c r="B2445" s="2" t="s">
        <v>4900</v>
      </c>
      <c r="C2445" s="4">
        <f ca="1">[1]!thsiFinD("ths_vol_ratio_stock",$A2445,$A$1,7,100)</f>
        <v>1.9133734786693</v>
      </c>
      <c r="D2445" s="4">
        <f ca="1">[1]!thsiFinD("ths_cr_stock",$A2445,$A$1,7,100,100)</f>
        <v>76.168224299065002</v>
      </c>
      <c r="E2445" s="4">
        <f ca="1">[1]!thsiFinD("ths_mfi_stock",$A2445,$A$1,7,100,100)</f>
        <v>47.91900696423</v>
      </c>
      <c r="F2445" s="4">
        <f ca="1">[1]!thsiFinD("ths_expma_stock",$A2445,$A$1,7,100,100)</f>
        <v>11.378970911246</v>
      </c>
      <c r="G2445" s="4">
        <f ca="1">[1]!thsiFinD("ths_rsi_stock",$A2445,$A$1,7,100,100)</f>
        <v>42.867089685560003</v>
      </c>
      <c r="H2445" s="4">
        <f ca="1">[1]!thsiFinD("ths_adtm_stock",$A2445,$A$1,7,3,100,100,100)</f>
        <v>-0.22875816993463999</v>
      </c>
      <c r="I2445" s="4">
        <f ca="1">[1]!thsiFinD("ths_bbiboll_stock",$A2445,$A$1,7,3,100,100,100)</f>
        <v>11.551458333333001</v>
      </c>
      <c r="J2445" s="4">
        <f ca="1">[1]!thsiFinD("ths_dptb_stock",$A2445,$A$1,7,104,100,100)</f>
        <v>0.71428571428570997</v>
      </c>
      <c r="K2445" s="4">
        <f ca="1">[1]!thsiFinD("ths_srmi_stock",$A2445,$A$1,7,100,100)</f>
        <v>-2.8813559322033999E-2</v>
      </c>
      <c r="L2445" s="4">
        <f ca="1">[1]!thsiFinD("ths_atr_stock",$A2445,$A$1,7,101,100,100)</f>
        <v>0.54142857142857004</v>
      </c>
      <c r="M2445" s="4">
        <f ca="1">[1]!thsiFinD("ths_vol_w_stock",$A2445,$A$1)/1000000</f>
        <v>20.724267999999999</v>
      </c>
      <c r="N2445" s="4">
        <f ca="1">[1]!thsiFinD("ths_turnover_ratio_w_stock",$A2445,$A$1)</f>
        <v>21.629181926954001</v>
      </c>
      <c r="O2445" s="4">
        <f ca="1">[1]!thsiFinD("ths_relative_chg_ratio_w_stock",$A2445,$A$1,104,100)</f>
        <v>-0.41334478836886002</v>
      </c>
      <c r="P2445" s="4"/>
    </row>
    <row r="2446" spans="1:16" x14ac:dyDescent="0.25">
      <c r="A2446" s="2" t="s">
        <v>4901</v>
      </c>
      <c r="B2446" s="2" t="s">
        <v>4902</v>
      </c>
      <c r="C2446" s="4">
        <f ca="1">[1]!thsiFinD("ths_vol_ratio_stock",$A2446,$A$1,7,100)</f>
        <v>2.4163945941526999</v>
      </c>
      <c r="D2446" s="4">
        <f ca="1">[1]!thsiFinD("ths_cr_stock",$A2446,$A$1,7,100,100)</f>
        <v>142.98342541437</v>
      </c>
      <c r="E2446" s="4">
        <f ca="1">[1]!thsiFinD("ths_mfi_stock",$A2446,$A$1,7,100,100)</f>
        <v>67.488066025869998</v>
      </c>
      <c r="F2446" s="4">
        <f ca="1">[1]!thsiFinD("ths_expma_stock",$A2446,$A$1,7,100,100)</f>
        <v>26.767555384106998</v>
      </c>
      <c r="G2446" s="4">
        <f ca="1">[1]!thsiFinD("ths_rsi_stock",$A2446,$A$1,7,100,100)</f>
        <v>55.767663331243</v>
      </c>
      <c r="H2446" s="4">
        <f ca="1">[1]!thsiFinD("ths_adtm_stock",$A2446,$A$1,7,3,100,100,100)</f>
        <v>0.47588424437298998</v>
      </c>
      <c r="I2446" s="4">
        <f ca="1">[1]!thsiFinD("ths_bbiboll_stock",$A2446,$A$1,7,3,100,100,100)</f>
        <v>27.213437500000001</v>
      </c>
      <c r="J2446" s="4">
        <f ca="1">[1]!thsiFinD("ths_dptb_stock",$A2446,$A$1,7,104,100,100)</f>
        <v>1</v>
      </c>
      <c r="K2446" s="4">
        <f ca="1">[1]!thsiFinD("ths_srmi_stock",$A2446,$A$1,7,100,100)</f>
        <v>2.7075812274368002E-2</v>
      </c>
      <c r="L2446" s="4">
        <f ca="1">[1]!thsiFinD("ths_atr_stock",$A2446,$A$1,7,101,100,100)</f>
        <v>1.1157142857143001</v>
      </c>
      <c r="M2446" s="4">
        <f ca="1">[1]!thsiFinD("ths_vol_w_stock",$A2446,$A$1)/1000000</f>
        <v>7.4254939999999996</v>
      </c>
      <c r="N2446" s="4">
        <f ca="1">[1]!thsiFinD("ths_turnover_ratio_w_stock",$A2446,$A$1)</f>
        <v>17.629377967711001</v>
      </c>
      <c r="O2446" s="4">
        <f ca="1">[1]!thsiFinD("ths_relative_chg_ratio_w_stock",$A2446,$A$1,104,100)</f>
        <v>5.4566310209423001</v>
      </c>
      <c r="P2446" s="4"/>
    </row>
    <row r="2447" spans="1:16" x14ac:dyDescent="0.25">
      <c r="A2447" s="2" t="s">
        <v>4903</v>
      </c>
      <c r="B2447" s="2" t="s">
        <v>4904</v>
      </c>
      <c r="C2447" s="4">
        <f ca="1">[1]!thsiFinD("ths_vol_ratio_stock",$A2447,$A$1,7,100)</f>
        <v>1.2517831018548</v>
      </c>
      <c r="D2447" s="4">
        <f ca="1">[1]!thsiFinD("ths_cr_stock",$A2447,$A$1,7,100,100)</f>
        <v>260.10591350396999</v>
      </c>
      <c r="E2447" s="4">
        <f ca="1">[1]!thsiFinD("ths_mfi_stock",$A2447,$A$1,7,100,100)</f>
        <v>89.035185771029006</v>
      </c>
      <c r="F2447" s="4">
        <f ca="1">[1]!thsiFinD("ths_expma_stock",$A2447,$A$1,7,100,100)</f>
        <v>18.560751275977001</v>
      </c>
      <c r="G2447" s="4">
        <f ca="1">[1]!thsiFinD("ths_rsi_stock",$A2447,$A$1,7,100,100)</f>
        <v>77.380514659049993</v>
      </c>
      <c r="H2447" s="4">
        <f ca="1">[1]!thsiFinD("ths_adtm_stock",$A2447,$A$1,7,3,100,100,100)</f>
        <v>0.99094202898550998</v>
      </c>
      <c r="I2447" s="4">
        <f ca="1">[1]!thsiFinD("ths_bbiboll_stock",$A2447,$A$1,7,3,100,100,100)</f>
        <v>18.034895833333</v>
      </c>
      <c r="J2447" s="4">
        <f ca="1">[1]!thsiFinD("ths_dptb_stock",$A2447,$A$1,7,104,100,100)</f>
        <v>0.71428571428570997</v>
      </c>
      <c r="K2447" s="4">
        <f ca="1">[1]!thsiFinD("ths_srmi_stock",$A2447,$A$1,7,100,100)</f>
        <v>0.14170854271357</v>
      </c>
      <c r="L2447" s="4">
        <f ca="1">[1]!thsiFinD("ths_atr_stock",$A2447,$A$1,7,101,100,100)</f>
        <v>1.9428571428571</v>
      </c>
      <c r="M2447" s="4">
        <f ca="1">[1]!thsiFinD("ths_vol_w_stock",$A2447,$A$1)/1000000</f>
        <v>133.98471699999999</v>
      </c>
      <c r="N2447" s="4">
        <f ca="1">[1]!thsiFinD("ths_turnover_ratio_w_stock",$A2447,$A$1)</f>
        <v>154.56612377774999</v>
      </c>
      <c r="O2447" s="4">
        <f ca="1">[1]!thsiFinD("ths_relative_chg_ratio_w_stock",$A2447,$A$1,104,100)</f>
        <v>13.228681002088001</v>
      </c>
      <c r="P2447" s="4"/>
    </row>
    <row r="2448" spans="1:16" x14ac:dyDescent="0.25">
      <c r="A2448" s="2" t="s">
        <v>4905</v>
      </c>
      <c r="B2448" s="2" t="s">
        <v>4906</v>
      </c>
      <c r="C2448" s="4">
        <f ca="1">[1]!thsiFinD("ths_vol_ratio_stock",$A2448,$A$1,7,100)</f>
        <v>0.78030798663480005</v>
      </c>
      <c r="D2448" s="4">
        <f ca="1">[1]!thsiFinD("ths_cr_stock",$A2448,$A$1,7,100,100)</f>
        <v>120.86438152012001</v>
      </c>
      <c r="E2448" s="4">
        <f ca="1">[1]!thsiFinD("ths_mfi_stock",$A2448,$A$1,7,100,100)</f>
        <v>52.900113114024002</v>
      </c>
      <c r="F2448" s="4">
        <f ca="1">[1]!thsiFinD("ths_expma_stock",$A2448,$A$1,7,100,100)</f>
        <v>15.016032389526</v>
      </c>
      <c r="G2448" s="4">
        <f ca="1">[1]!thsiFinD("ths_rsi_stock",$A2448,$A$1,7,100,100)</f>
        <v>49.585401544458001</v>
      </c>
      <c r="H2448" s="4">
        <f ca="1">[1]!thsiFinD("ths_adtm_stock",$A2448,$A$1,7,3,100,100,100)</f>
        <v>0.35609756097561002</v>
      </c>
      <c r="I2448" s="4">
        <f ca="1">[1]!thsiFinD("ths_bbiboll_stock",$A2448,$A$1,7,3,100,100,100)</f>
        <v>15.118333333333</v>
      </c>
      <c r="J2448" s="4">
        <f ca="1">[1]!thsiFinD("ths_dptb_stock",$A2448,$A$1,7,104,100,100)</f>
        <v>0.57142857142856995</v>
      </c>
      <c r="K2448" s="4">
        <f ca="1">[1]!thsiFinD("ths_srmi_stock",$A2448,$A$1,7,100,100)</f>
        <v>8.5808580858086E-3</v>
      </c>
      <c r="L2448" s="4">
        <f ca="1">[1]!thsiFinD("ths_atr_stock",$A2448,$A$1,7,101,100,100)</f>
        <v>0.71714285714285997</v>
      </c>
      <c r="M2448" s="4">
        <f ca="1">[1]!thsiFinD("ths_vol_w_stock",$A2448,$A$1)/1000000</f>
        <v>5.1764109999999999</v>
      </c>
      <c r="N2448" s="4">
        <f ca="1">[1]!thsiFinD("ths_turnover_ratio_w_stock",$A2448,$A$1)</f>
        <v>7.1430626532226</v>
      </c>
      <c r="O2448" s="4">
        <f ca="1">[1]!thsiFinD("ths_relative_chg_ratio_w_stock",$A2448,$A$1,104,100)</f>
        <v>2.0670821234807</v>
      </c>
      <c r="P2448" s="4"/>
    </row>
    <row r="2449" spans="1:16" x14ac:dyDescent="0.25">
      <c r="A2449" s="2" t="s">
        <v>4907</v>
      </c>
      <c r="B2449" s="2" t="s">
        <v>4908</v>
      </c>
      <c r="C2449" s="4">
        <f ca="1">[1]!thsiFinD("ths_vol_ratio_stock",$A2449,$A$1,7,100)</f>
        <v>1.0638846476621</v>
      </c>
      <c r="D2449" s="4">
        <f ca="1">[1]!thsiFinD("ths_cr_stock",$A2449,$A$1,7,100,100)</f>
        <v>52.647058823530003</v>
      </c>
      <c r="E2449" s="4">
        <f ca="1">[1]!thsiFinD("ths_mfi_stock",$A2449,$A$1,7,100,100)</f>
        <v>30.208920527676</v>
      </c>
      <c r="F2449" s="4">
        <f ca="1">[1]!thsiFinD("ths_expma_stock",$A2449,$A$1,7,100,100)</f>
        <v>8.6121355309858991</v>
      </c>
      <c r="G2449" s="4">
        <f ca="1">[1]!thsiFinD("ths_rsi_stock",$A2449,$A$1,7,100,100)</f>
        <v>43.263688401126998</v>
      </c>
      <c r="H2449" s="4">
        <f ca="1">[1]!thsiFinD("ths_adtm_stock",$A2449,$A$1,7,3,100,100,100)</f>
        <v>-0.2962962962963</v>
      </c>
      <c r="I2449" s="4">
        <f ca="1">[1]!thsiFinD("ths_bbiboll_stock",$A2449,$A$1,7,3,100,100,100)</f>
        <v>8.7311458333333007</v>
      </c>
      <c r="J2449" s="4">
        <f ca="1">[1]!thsiFinD("ths_dptb_stock",$A2449,$A$1,7,104,100,100)</f>
        <v>0.71428571428570997</v>
      </c>
      <c r="K2449" s="4">
        <f ca="1">[1]!thsiFinD("ths_srmi_stock",$A2449,$A$1,7,100,100)</f>
        <v>-2.1517553793883998E-2</v>
      </c>
      <c r="L2449" s="4">
        <f ca="1">[1]!thsiFinD("ths_atr_stock",$A2449,$A$1,7,101,100,100)</f>
        <v>0.25857142857143001</v>
      </c>
      <c r="M2449" s="4">
        <f ca="1">[1]!thsiFinD("ths_vol_w_stock",$A2449,$A$1)/1000000</f>
        <v>21.995774000000001</v>
      </c>
      <c r="N2449" s="4">
        <f ca="1">[1]!thsiFinD("ths_turnover_ratio_w_stock",$A2449,$A$1)</f>
        <v>7.2248594741197003</v>
      </c>
      <c r="O2449" s="4">
        <f ca="1">[1]!thsiFinD("ths_relative_chg_ratio_w_stock",$A2449,$A$1,104,100)</f>
        <v>-1.3205084530172</v>
      </c>
      <c r="P2449" s="4"/>
    </row>
    <row r="2450" spans="1:16" x14ac:dyDescent="0.25">
      <c r="A2450" s="2" t="s">
        <v>4909</v>
      </c>
      <c r="B2450" s="2" t="s">
        <v>4910</v>
      </c>
      <c r="C2450" s="4">
        <f ca="1">[1]!thsiFinD("ths_vol_ratio_stock",$A2450,$A$1,7,100)</f>
        <v>0.76224507144275999</v>
      </c>
      <c r="D2450" s="4">
        <f ca="1">[1]!thsiFinD("ths_cr_stock",$A2450,$A$1,7,100,100)</f>
        <v>77.108433734939993</v>
      </c>
      <c r="E2450" s="4">
        <f ca="1">[1]!thsiFinD("ths_mfi_stock",$A2450,$A$1,7,100,100)</f>
        <v>39.411481060330999</v>
      </c>
      <c r="F2450" s="4">
        <f ca="1">[1]!thsiFinD("ths_expma_stock",$A2450,$A$1,7,100,100)</f>
        <v>10.225846258342999</v>
      </c>
      <c r="G2450" s="4">
        <f ca="1">[1]!thsiFinD("ths_rsi_stock",$A2450,$A$1,7,100,100)</f>
        <v>47.629393028471</v>
      </c>
      <c r="H2450" s="4">
        <f ca="1">[1]!thsiFinD("ths_adtm_stock",$A2450,$A$1,7,3,100,100,100)</f>
        <v>0.25925925925926002</v>
      </c>
      <c r="I2450" s="4">
        <f ca="1">[1]!thsiFinD("ths_bbiboll_stock",$A2450,$A$1,7,3,100,100,100)</f>
        <v>10.332291666667</v>
      </c>
      <c r="J2450" s="4">
        <f ca="1">[1]!thsiFinD("ths_dptb_stock",$A2450,$A$1,7,104,100,100)</f>
        <v>0.71428571428570997</v>
      </c>
      <c r="K2450" s="4">
        <f ca="1">[1]!thsiFinD("ths_srmi_stock",$A2450,$A$1,7,100,100)</f>
        <v>0</v>
      </c>
      <c r="L2450" s="4">
        <f ca="1">[1]!thsiFinD("ths_atr_stock",$A2450,$A$1,7,101,100,100)</f>
        <v>0.44571428571429</v>
      </c>
      <c r="M2450" s="4">
        <f ca="1">[1]!thsiFinD("ths_vol_w_stock",$A2450,$A$1)/1000000</f>
        <v>13.561499</v>
      </c>
      <c r="N2450" s="4">
        <f ca="1">[1]!thsiFinD("ths_turnover_ratio_w_stock",$A2450,$A$1)</f>
        <v>17.418694769830999</v>
      </c>
      <c r="O2450" s="4">
        <f ca="1">[1]!thsiFinD("ths_relative_chg_ratio_w_stock",$A2450,$A$1,104,100)</f>
        <v>0.87019729762818998</v>
      </c>
      <c r="P2450" s="4"/>
    </row>
    <row r="2451" spans="1:16" x14ac:dyDescent="0.25">
      <c r="A2451" s="2" t="s">
        <v>4911</v>
      </c>
      <c r="B2451" s="2" t="s">
        <v>4912</v>
      </c>
      <c r="C2451" s="4">
        <f ca="1">[1]!thsiFinD("ths_vol_ratio_stock",$A2451,$A$1,7,100)</f>
        <v>0.8372568202963</v>
      </c>
      <c r="D2451" s="4">
        <f ca="1">[1]!thsiFinD("ths_cr_stock",$A2451,$A$1,7,100,100)</f>
        <v>106.60869565217</v>
      </c>
      <c r="E2451" s="4">
        <f ca="1">[1]!thsiFinD("ths_mfi_stock",$A2451,$A$1,7,100,100)</f>
        <v>56.493202593955999</v>
      </c>
      <c r="F2451" s="4">
        <f ca="1">[1]!thsiFinD("ths_expma_stock",$A2451,$A$1,7,100,100)</f>
        <v>15.187740200506999</v>
      </c>
      <c r="G2451" s="4">
        <f ca="1">[1]!thsiFinD("ths_rsi_stock",$A2451,$A$1,7,100,100)</f>
        <v>55.972656618030001</v>
      </c>
      <c r="H2451" s="4">
        <f ca="1">[1]!thsiFinD("ths_adtm_stock",$A2451,$A$1,7,3,100,100,100)</f>
        <v>-2.2900763358779001E-2</v>
      </c>
      <c r="I2451" s="4">
        <f ca="1">[1]!thsiFinD("ths_bbiboll_stock",$A2451,$A$1,7,3,100,100,100)</f>
        <v>15.213333333333001</v>
      </c>
      <c r="J2451" s="4">
        <f ca="1">[1]!thsiFinD("ths_dptb_stock",$A2451,$A$1,7,104,100,100)</f>
        <v>0.57142857142856995</v>
      </c>
      <c r="K2451" s="4">
        <f ca="1">[1]!thsiFinD("ths_srmi_stock",$A2451,$A$1,7,100,100)</f>
        <v>9.7150259067357997E-3</v>
      </c>
      <c r="L2451" s="4">
        <f ca="1">[1]!thsiFinD("ths_atr_stock",$A2451,$A$1,7,101,100,100)</f>
        <v>0.58714285714285996</v>
      </c>
      <c r="M2451" s="4">
        <f ca="1">[1]!thsiFinD("ths_vol_w_stock",$A2451,$A$1)/1000000</f>
        <v>4.9317739999999999</v>
      </c>
      <c r="N2451" s="4">
        <f ca="1">[1]!thsiFinD("ths_turnover_ratio_w_stock",$A2451,$A$1)</f>
        <v>8.1657726485442002</v>
      </c>
      <c r="O2451" s="4">
        <f ca="1">[1]!thsiFinD("ths_relative_chg_ratio_w_stock",$A2451,$A$1,104,100)</f>
        <v>2.2110395416709001</v>
      </c>
      <c r="P2451" s="4"/>
    </row>
    <row r="2452" spans="1:16" x14ac:dyDescent="0.25">
      <c r="A2452" s="2" t="s">
        <v>4913</v>
      </c>
      <c r="B2452" s="2" t="s">
        <v>4914</v>
      </c>
      <c r="C2452" s="4">
        <f ca="1">[1]!thsiFinD("ths_vol_ratio_stock",$A2452,$A$1,7,100)</f>
        <v>0.66306535526584998</v>
      </c>
      <c r="D2452" s="4">
        <f ca="1">[1]!thsiFinD("ths_cr_stock",$A2452,$A$1,7,100,100)</f>
        <v>35.077519379845</v>
      </c>
      <c r="E2452" s="4">
        <f ca="1">[1]!thsiFinD("ths_mfi_stock",$A2452,$A$1,7,100,100)</f>
        <v>54.089425759230998</v>
      </c>
      <c r="F2452" s="4">
        <f ca="1">[1]!thsiFinD("ths_expma_stock",$A2452,$A$1,7,100,100)</f>
        <v>15.097415596658999</v>
      </c>
      <c r="G2452" s="4">
        <f ca="1">[1]!thsiFinD("ths_rsi_stock",$A2452,$A$1,7,100,100)</f>
        <v>53.349214175565002</v>
      </c>
      <c r="H2452" s="4">
        <f ca="1">[1]!thsiFinD("ths_adtm_stock",$A2452,$A$1,7,3,100,100,100)</f>
        <v>0.32727272727272999</v>
      </c>
      <c r="I2452" s="4">
        <f ca="1">[1]!thsiFinD("ths_bbiboll_stock",$A2452,$A$1,7,3,100,100,100)</f>
        <v>15.0115625</v>
      </c>
      <c r="J2452" s="4">
        <f ca="1">[1]!thsiFinD("ths_dptb_stock",$A2452,$A$1,7,104,100,100)</f>
        <v>0.85714285714285998</v>
      </c>
      <c r="K2452" s="4">
        <f ca="1">[1]!thsiFinD("ths_srmi_stock",$A2452,$A$1,7,100,100)</f>
        <v>-5.7407407407406998E-2</v>
      </c>
      <c r="L2452" s="4">
        <f ca="1">[1]!thsiFinD("ths_atr_stock",$A2452,$A$1,7,101,100,100)</f>
        <v>1.0571428571429</v>
      </c>
      <c r="M2452" s="4">
        <f ca="1">[1]!thsiFinD("ths_vol_w_stock",$A2452,$A$1)/1000000</f>
        <v>72.403051000000005</v>
      </c>
      <c r="N2452" s="4">
        <f ca="1">[1]!thsiFinD("ths_turnover_ratio_w_stock",$A2452,$A$1)</f>
        <v>42.885568580095999</v>
      </c>
      <c r="O2452" s="4">
        <f ca="1">[1]!thsiFinD("ths_relative_chg_ratio_w_stock",$A2452,$A$1,104,100)</f>
        <v>-3.2574993357159001</v>
      </c>
      <c r="P2452" s="4"/>
    </row>
    <row r="2453" spans="1:16" x14ac:dyDescent="0.25">
      <c r="A2453" s="2" t="s">
        <v>4915</v>
      </c>
      <c r="B2453" s="2" t="s">
        <v>4916</v>
      </c>
      <c r="C2453" s="4">
        <f ca="1">[1]!thsiFinD("ths_vol_ratio_stock",$A2453,$A$1,7,100)</f>
        <v>0.77572102229687001</v>
      </c>
      <c r="D2453" s="4">
        <f ca="1">[1]!thsiFinD("ths_cr_stock",$A2453,$A$1,7,100,100)</f>
        <v>86</v>
      </c>
      <c r="E2453" s="4">
        <f ca="1">[1]!thsiFinD("ths_mfi_stock",$A2453,$A$1,7,100,100)</f>
        <v>52.288679731917</v>
      </c>
      <c r="F2453" s="4">
        <f ca="1">[1]!thsiFinD("ths_expma_stock",$A2453,$A$1,7,100,100)</f>
        <v>11.650730926781</v>
      </c>
      <c r="G2453" s="4">
        <f ca="1">[1]!thsiFinD("ths_rsi_stock",$A2453,$A$1,7,100,100)</f>
        <v>51.259244645486</v>
      </c>
      <c r="H2453" s="4">
        <f ca="1">[1]!thsiFinD("ths_adtm_stock",$A2453,$A$1,7,3,100,100,100)</f>
        <v>0.51818181818181996</v>
      </c>
      <c r="I2453" s="4">
        <f ca="1">[1]!thsiFinD("ths_bbiboll_stock",$A2453,$A$1,7,3,100,100,100)</f>
        <v>11.7484375</v>
      </c>
      <c r="J2453" s="4">
        <f ca="1">[1]!thsiFinD("ths_dptb_stock",$A2453,$A$1,7,104,100,100)</f>
        <v>0.85714285714285998</v>
      </c>
      <c r="K2453" s="4">
        <f ca="1">[1]!thsiFinD("ths_srmi_stock",$A2453,$A$1,7,100,100)</f>
        <v>-5.0547598989046996E-3</v>
      </c>
      <c r="L2453" s="4">
        <f ca="1">[1]!thsiFinD("ths_atr_stock",$A2453,$A$1,7,101,100,100)</f>
        <v>0.41</v>
      </c>
      <c r="M2453" s="4">
        <f ca="1">[1]!thsiFinD("ths_vol_w_stock",$A2453,$A$1)/1000000</f>
        <v>8.3661410000000007</v>
      </c>
      <c r="N2453" s="4">
        <f ca="1">[1]!thsiFinD("ths_turnover_ratio_w_stock",$A2453,$A$1)</f>
        <v>2.1124816675992002</v>
      </c>
      <c r="O2453" s="4">
        <f ca="1">[1]!thsiFinD("ths_relative_chg_ratio_w_stock",$A2453,$A$1,104,100)</f>
        <v>-5.2442758127157997E-3</v>
      </c>
      <c r="P2453" s="4"/>
    </row>
    <row r="2454" spans="1:16" x14ac:dyDescent="0.25">
      <c r="A2454" s="2" t="s">
        <v>4917</v>
      </c>
      <c r="B2454" s="2" t="s">
        <v>4918</v>
      </c>
      <c r="C2454" s="4">
        <f ca="1">[1]!thsiFinD("ths_vol_ratio_stock",$A2454,$A$1,7,100)</f>
        <v>0.65838608032404</v>
      </c>
      <c r="D2454" s="4">
        <f ca="1">[1]!thsiFinD("ths_cr_stock",$A2454,$A$1,7,100,100)</f>
        <v>76.996805111821004</v>
      </c>
      <c r="E2454" s="4">
        <f ca="1">[1]!thsiFinD("ths_mfi_stock",$A2454,$A$1,7,100,100)</f>
        <v>35.156012970008</v>
      </c>
      <c r="F2454" s="4">
        <f ca="1">[1]!thsiFinD("ths_expma_stock",$A2454,$A$1,7,100,100)</f>
        <v>17.233966601216999</v>
      </c>
      <c r="G2454" s="4">
        <f ca="1">[1]!thsiFinD("ths_rsi_stock",$A2454,$A$1,7,100,100)</f>
        <v>25.660931506364999</v>
      </c>
      <c r="H2454" s="4">
        <f ca="1">[1]!thsiFinD("ths_adtm_stock",$A2454,$A$1,7,3,100,100,100)</f>
        <v>0.38157894736842002</v>
      </c>
      <c r="I2454" s="4">
        <f ca="1">[1]!thsiFinD("ths_bbiboll_stock",$A2454,$A$1,7,3,100,100,100)</f>
        <v>18.049270833333001</v>
      </c>
      <c r="J2454" s="4">
        <f ca="1">[1]!thsiFinD("ths_dptb_stock",$A2454,$A$1,7,104,100,100)</f>
        <v>0.42857142857142999</v>
      </c>
      <c r="K2454" s="4">
        <f ca="1">[1]!thsiFinD("ths_srmi_stock",$A2454,$A$1,7,100,100)</f>
        <v>-3.4443168771526998E-2</v>
      </c>
      <c r="L2454" s="4">
        <f ca="1">[1]!thsiFinD("ths_atr_stock",$A2454,$A$1,7,101,100,100)</f>
        <v>0.79285714285714004</v>
      </c>
      <c r="M2454" s="4">
        <f ca="1">[1]!thsiFinD("ths_vol_w_stock",$A2454,$A$1)/1000000</f>
        <v>7.1387080000000003</v>
      </c>
      <c r="N2454" s="4">
        <f ca="1">[1]!thsiFinD("ths_turnover_ratio_w_stock",$A2454,$A$1)</f>
        <v>9.6248916161055007</v>
      </c>
      <c r="O2454" s="4">
        <f ca="1">[1]!thsiFinD("ths_relative_chg_ratio_w_stock",$A2454,$A$1,104,100)</f>
        <v>-3.0145921178854</v>
      </c>
      <c r="P2454" s="4"/>
    </row>
    <row r="2455" spans="1:16" x14ac:dyDescent="0.25">
      <c r="A2455" s="2" t="s">
        <v>4919</v>
      </c>
      <c r="B2455" s="2" t="s">
        <v>4920</v>
      </c>
      <c r="C2455" s="4">
        <f ca="1">[1]!thsiFinD("ths_vol_ratio_stock",$A2455,$A$1,7,100)</f>
        <v>1.0077345352377001</v>
      </c>
      <c r="D2455" s="4">
        <f ca="1">[1]!thsiFinD("ths_cr_stock",$A2455,$A$1,7,100,100)</f>
        <v>25.99565532223</v>
      </c>
      <c r="E2455" s="4">
        <f ca="1">[1]!thsiFinD("ths_mfi_stock",$A2455,$A$1,7,100,100)</f>
        <v>36.501634507638002</v>
      </c>
      <c r="F2455" s="4">
        <f ca="1">[1]!thsiFinD("ths_expma_stock",$A2455,$A$1,7,100,100)</f>
        <v>26.852097826051001</v>
      </c>
      <c r="G2455" s="4">
        <f ca="1">[1]!thsiFinD("ths_rsi_stock",$A2455,$A$1,7,100,100)</f>
        <v>30.213250771001</v>
      </c>
      <c r="H2455" s="4">
        <f ca="1">[1]!thsiFinD("ths_adtm_stock",$A2455,$A$1,7,3,100,100,100)</f>
        <v>0.64285714285714002</v>
      </c>
      <c r="I2455" s="4">
        <f ca="1">[1]!thsiFinD("ths_bbiboll_stock",$A2455,$A$1,7,3,100,100,100)</f>
        <v>27.089895833332999</v>
      </c>
      <c r="J2455" s="4">
        <f ca="1">[1]!thsiFinD("ths_dptb_stock",$A2455,$A$1,7,104,100,100)</f>
        <v>0.71428571428570997</v>
      </c>
      <c r="K2455" s="4">
        <f ca="1">[1]!thsiFinD("ths_srmi_stock",$A2455,$A$1,7,100,100)</f>
        <v>-6.5055101315321995E-2</v>
      </c>
      <c r="L2455" s="4">
        <f ca="1">[1]!thsiFinD("ths_atr_stock",$A2455,$A$1,7,101,100,100)</f>
        <v>0.95714285714285996</v>
      </c>
      <c r="M2455" s="4">
        <f ca="1">[1]!thsiFinD("ths_vol_w_stock",$A2455,$A$1)/1000000</f>
        <v>48.634754999999998</v>
      </c>
      <c r="N2455" s="4">
        <f ca="1">[1]!thsiFinD("ths_turnover_ratio_w_stock",$A2455,$A$1)</f>
        <v>8.9625016458901001</v>
      </c>
      <c r="O2455" s="4">
        <f ca="1">[1]!thsiFinD("ths_relative_chg_ratio_w_stock",$A2455,$A$1,104,100)</f>
        <v>-6.1904506495489997</v>
      </c>
      <c r="P2455" s="4"/>
    </row>
    <row r="2456" spans="1:16" x14ac:dyDescent="0.25">
      <c r="A2456" s="2" t="s">
        <v>4921</v>
      </c>
      <c r="B2456" s="2" t="s">
        <v>4922</v>
      </c>
      <c r="C2456" s="4">
        <f ca="1">[1]!thsiFinD("ths_vol_ratio_stock",$A2456,$A$1,7,100)</f>
        <v>0.59990117183691005</v>
      </c>
      <c r="D2456" s="4">
        <f ca="1">[1]!thsiFinD("ths_cr_stock",$A2456,$A$1,7,100,100)</f>
        <v>100</v>
      </c>
      <c r="E2456" s="4">
        <f ca="1">[1]!thsiFinD("ths_mfi_stock",$A2456,$A$1,7,100,100)</f>
        <v>50.532603345032001</v>
      </c>
      <c r="F2456" s="4">
        <f ca="1">[1]!thsiFinD("ths_expma_stock",$A2456,$A$1,7,100,100)</f>
        <v>13.851154210962999</v>
      </c>
      <c r="G2456" s="4">
        <f ca="1">[1]!thsiFinD("ths_rsi_stock",$A2456,$A$1,7,100,100)</f>
        <v>36.699402958016996</v>
      </c>
      <c r="H2456" s="4">
        <f ca="1">[1]!thsiFinD("ths_adtm_stock",$A2456,$A$1,7,3,100,100,100)</f>
        <v>0.13966480446926999</v>
      </c>
      <c r="I2456" s="4">
        <f ca="1">[1]!thsiFinD("ths_bbiboll_stock",$A2456,$A$1,7,3,100,100,100)</f>
        <v>14.5875</v>
      </c>
      <c r="J2456" s="4">
        <f ca="1">[1]!thsiFinD("ths_dptb_stock",$A2456,$A$1,7,104,100,100)</f>
        <v>1</v>
      </c>
      <c r="K2456" s="4">
        <f ca="1">[1]!thsiFinD("ths_srmi_stock",$A2456,$A$1,7,100,100)</f>
        <v>2.588066139468E-2</v>
      </c>
      <c r="L2456" s="4">
        <f ca="1">[1]!thsiFinD("ths_atr_stock",$A2456,$A$1,7,101,100,100)</f>
        <v>0.58857142857142997</v>
      </c>
      <c r="M2456" s="4">
        <f ca="1">[1]!thsiFinD("ths_vol_w_stock",$A2456,$A$1)/1000000</f>
        <v>25.169459</v>
      </c>
      <c r="N2456" s="4">
        <f ca="1">[1]!thsiFinD("ths_turnover_ratio_w_stock",$A2456,$A$1)</f>
        <v>11.012600882646</v>
      </c>
      <c r="O2456" s="4">
        <f ca="1">[1]!thsiFinD("ths_relative_chg_ratio_w_stock",$A2456,$A$1,104,100)</f>
        <v>4.9783045902692002</v>
      </c>
      <c r="P2456" s="4"/>
    </row>
    <row r="2457" spans="1:16" x14ac:dyDescent="0.25">
      <c r="A2457" s="2" t="s">
        <v>4923</v>
      </c>
      <c r="B2457" s="2" t="s">
        <v>4924</v>
      </c>
      <c r="C2457" s="4">
        <f ca="1">[1]!thsiFinD("ths_vol_ratio_stock",$A2457,$A$1,7,100)</f>
        <v>1.2723821268972</v>
      </c>
      <c r="D2457" s="4">
        <f ca="1">[1]!thsiFinD("ths_cr_stock",$A2457,$A$1,7,100,100)</f>
        <v>132.83582089551999</v>
      </c>
      <c r="E2457" s="4">
        <f ca="1">[1]!thsiFinD("ths_mfi_stock",$A2457,$A$1,7,100,100)</f>
        <v>54.839883647969998</v>
      </c>
      <c r="F2457" s="4">
        <f ca="1">[1]!thsiFinD("ths_expma_stock",$A2457,$A$1,7,100,100)</f>
        <v>17.997478429444001</v>
      </c>
      <c r="G2457" s="4">
        <f ca="1">[1]!thsiFinD("ths_rsi_stock",$A2457,$A$1,7,100,100)</f>
        <v>55.442439535451001</v>
      </c>
      <c r="H2457" s="4">
        <f ca="1">[1]!thsiFinD("ths_adtm_stock",$A2457,$A$1,7,3,100,100,100)</f>
        <v>0.38870431893688001</v>
      </c>
      <c r="I2457" s="4">
        <f ca="1">[1]!thsiFinD("ths_bbiboll_stock",$A2457,$A$1,7,3,100,100,100)</f>
        <v>17.892187499999999</v>
      </c>
      <c r="J2457" s="4">
        <f ca="1">[1]!thsiFinD("ths_dptb_stock",$A2457,$A$1,7,104,100,100)</f>
        <v>0.71428571428570997</v>
      </c>
      <c r="K2457" s="4">
        <f ca="1">[1]!thsiFinD("ths_srmi_stock",$A2457,$A$1,7,100,100)</f>
        <v>1.7679558011049999E-2</v>
      </c>
      <c r="L2457" s="4">
        <f ca="1">[1]!thsiFinD("ths_atr_stock",$A2457,$A$1,7,101,100,100)</f>
        <v>1.1399999999999999</v>
      </c>
      <c r="M2457" s="4">
        <f ca="1">[1]!thsiFinD("ths_vol_w_stock",$A2457,$A$1)/1000000</f>
        <v>16.748356999999999</v>
      </c>
      <c r="N2457" s="4">
        <f ca="1">[1]!thsiFinD("ths_turnover_ratio_w_stock",$A2457,$A$1)</f>
        <v>33.296932405566999</v>
      </c>
      <c r="O2457" s="4">
        <f ca="1">[1]!thsiFinD("ths_relative_chg_ratio_w_stock",$A2457,$A$1,104,100)</f>
        <v>3.1178650540041</v>
      </c>
      <c r="P2457" s="4"/>
    </row>
    <row r="2458" spans="1:16" x14ac:dyDescent="0.25">
      <c r="A2458" s="2" t="s">
        <v>4925</v>
      </c>
      <c r="B2458" s="2" t="s">
        <v>4926</v>
      </c>
      <c r="C2458" s="4">
        <f ca="1">[1]!thsiFinD("ths_vol_ratio_stock",$A2458,$A$1,7,100)</f>
        <v>0.98084630624039004</v>
      </c>
      <c r="D2458" s="4">
        <f ca="1">[1]!thsiFinD("ths_cr_stock",$A2458,$A$1,7,100,100)</f>
        <v>72.598253275109002</v>
      </c>
      <c r="E2458" s="4">
        <f ca="1">[1]!thsiFinD("ths_mfi_stock",$A2458,$A$1,7,100,100)</f>
        <v>51.555376135929997</v>
      </c>
      <c r="F2458" s="4">
        <f ca="1">[1]!thsiFinD("ths_expma_stock",$A2458,$A$1,7,100,100)</f>
        <v>15.57688907588</v>
      </c>
      <c r="G2458" s="4">
        <f ca="1">[1]!thsiFinD("ths_rsi_stock",$A2458,$A$1,7,100,100)</f>
        <v>51.947677943826001</v>
      </c>
      <c r="H2458" s="4">
        <f ca="1">[1]!thsiFinD("ths_adtm_stock",$A2458,$A$1,7,3,100,100,100)</f>
        <v>-0.51145038167939005</v>
      </c>
      <c r="I2458" s="4">
        <f ca="1">[1]!thsiFinD("ths_bbiboll_stock",$A2458,$A$1,7,3,100,100,100)</f>
        <v>15.5921875</v>
      </c>
      <c r="J2458" s="4">
        <f ca="1">[1]!thsiFinD("ths_dptb_stock",$A2458,$A$1,7,104,100,100)</f>
        <v>1</v>
      </c>
      <c r="K2458" s="4">
        <f ca="1">[1]!thsiFinD("ths_srmi_stock",$A2458,$A$1,7,100,100)</f>
        <v>-1.3775829680651001E-2</v>
      </c>
      <c r="L2458" s="4">
        <f ca="1">[1]!thsiFinD("ths_atr_stock",$A2458,$A$1,7,101,100,100)</f>
        <v>0.76571428571429001</v>
      </c>
      <c r="M2458" s="4">
        <f ca="1">[1]!thsiFinD("ths_vol_w_stock",$A2458,$A$1)/1000000</f>
        <v>10.639018</v>
      </c>
      <c r="N2458" s="4">
        <f ca="1">[1]!thsiFinD("ths_turnover_ratio_w_stock",$A2458,$A$1)</f>
        <v>14.509674086185999</v>
      </c>
      <c r="O2458" s="4">
        <f ca="1">[1]!thsiFinD("ths_relative_chg_ratio_w_stock",$A2458,$A$1,104,100)</f>
        <v>2.4135195360305</v>
      </c>
      <c r="P2458" s="4"/>
    </row>
    <row r="2459" spans="1:16" x14ac:dyDescent="0.25">
      <c r="A2459" s="2" t="s">
        <v>4927</v>
      </c>
      <c r="B2459" s="2" t="s">
        <v>4928</v>
      </c>
      <c r="C2459" s="4">
        <f ca="1">[1]!thsiFinD("ths_vol_ratio_stock",$A2459,$A$1,7,100)</f>
        <v>1.1325174306121999</v>
      </c>
      <c r="D2459" s="4">
        <f ca="1">[1]!thsiFinD("ths_cr_stock",$A2459,$A$1,7,100,100)</f>
        <v>99.455930359085997</v>
      </c>
      <c r="E2459" s="4">
        <f ca="1">[1]!thsiFinD("ths_mfi_stock",$A2459,$A$1,7,100,100)</f>
        <v>57.220088674190002</v>
      </c>
      <c r="F2459" s="4">
        <f ca="1">[1]!thsiFinD("ths_expma_stock",$A2459,$A$1,7,100,100)</f>
        <v>21.325162162609999</v>
      </c>
      <c r="G2459" s="4">
        <f ca="1">[1]!thsiFinD("ths_rsi_stock",$A2459,$A$1,7,100,100)</f>
        <v>49.218878847700999</v>
      </c>
      <c r="H2459" s="4">
        <f ca="1">[1]!thsiFinD("ths_adtm_stock",$A2459,$A$1,7,3,100,100,100)</f>
        <v>0.36866359447004998</v>
      </c>
      <c r="I2459" s="4">
        <f ca="1">[1]!thsiFinD("ths_bbiboll_stock",$A2459,$A$1,7,3,100,100,100)</f>
        <v>21.428645833333</v>
      </c>
      <c r="J2459" s="4">
        <f ca="1">[1]!thsiFinD("ths_dptb_stock",$A2459,$A$1,7,104,100,100)</f>
        <v>0.57142857142856995</v>
      </c>
      <c r="K2459" s="4">
        <f ca="1">[1]!thsiFinD("ths_srmi_stock",$A2459,$A$1,7,100,100)</f>
        <v>-6.9476609541454003E-3</v>
      </c>
      <c r="L2459" s="4">
        <f ca="1">[1]!thsiFinD("ths_atr_stock",$A2459,$A$1,7,101,100,100)</f>
        <v>0.88</v>
      </c>
      <c r="M2459" s="4">
        <f ca="1">[1]!thsiFinD("ths_vol_w_stock",$A2459,$A$1)/1000000</f>
        <v>2.9476749999999998</v>
      </c>
      <c r="N2459" s="4">
        <f ca="1">[1]!thsiFinD("ths_turnover_ratio_w_stock",$A2459,$A$1)</f>
        <v>4.3632487091953003</v>
      </c>
      <c r="O2459" s="4">
        <f ca="1">[1]!thsiFinD("ths_relative_chg_ratio_w_stock",$A2459,$A$1,104,100)</f>
        <v>-0.16814374091774001</v>
      </c>
      <c r="P2459" s="4"/>
    </row>
    <row r="2460" spans="1:16" x14ac:dyDescent="0.25">
      <c r="A2460" s="2" t="s">
        <v>4929</v>
      </c>
      <c r="B2460" s="2" t="s">
        <v>4930</v>
      </c>
      <c r="C2460" s="4">
        <f ca="1">[1]!thsiFinD("ths_vol_ratio_stock",$A2460,$A$1,7,100)</f>
        <v>0.45091576991174998</v>
      </c>
      <c r="D2460" s="4">
        <f ca="1">[1]!thsiFinD("ths_cr_stock",$A2460,$A$1,7,100,100)</f>
        <v>118.06430228703999</v>
      </c>
      <c r="E2460" s="4">
        <f ca="1">[1]!thsiFinD("ths_mfi_stock",$A2460,$A$1,7,100,100)</f>
        <v>51.414061630170998</v>
      </c>
      <c r="F2460" s="4">
        <f ca="1">[1]!thsiFinD("ths_expma_stock",$A2460,$A$1,7,100,100)</f>
        <v>86.235669551461996</v>
      </c>
      <c r="G2460" s="4">
        <f ca="1">[1]!thsiFinD("ths_rsi_stock",$A2460,$A$1,7,100,100)</f>
        <v>45.943385641646003</v>
      </c>
      <c r="H2460" s="4">
        <f ca="1">[1]!thsiFinD("ths_adtm_stock",$A2460,$A$1,7,3,100,100,100)</f>
        <v>0.66259541984732995</v>
      </c>
      <c r="I2460" s="4">
        <f ca="1">[1]!thsiFinD("ths_bbiboll_stock",$A2460,$A$1,7,3,100,100,100)</f>
        <v>86.596874999999997</v>
      </c>
      <c r="J2460" s="4">
        <f ca="1">[1]!thsiFinD("ths_dptb_stock",$A2460,$A$1,7,104,100,100)</f>
        <v>0.14285714285713999</v>
      </c>
      <c r="K2460" s="4">
        <f ca="1">[1]!thsiFinD("ths_srmi_stock",$A2460,$A$1,7,100,100)</f>
        <v>6.7520372526194998E-3</v>
      </c>
      <c r="L2460" s="4">
        <f ca="1">[1]!thsiFinD("ths_atr_stock",$A2460,$A$1,7,101,100,100)</f>
        <v>3.2414285714286</v>
      </c>
      <c r="M2460" s="4">
        <f ca="1">[1]!thsiFinD("ths_vol_w_stock",$A2460,$A$1)/1000000</f>
        <v>2.9954900000000002</v>
      </c>
      <c r="N2460" s="4">
        <f ca="1">[1]!thsiFinD("ths_turnover_ratio_w_stock",$A2460,$A$1)</f>
        <v>3.1523721503350002</v>
      </c>
      <c r="O2460" s="4">
        <f ca="1">[1]!thsiFinD("ths_relative_chg_ratio_w_stock",$A2460,$A$1,104,100)</f>
        <v>-1.0883514000509</v>
      </c>
      <c r="P2460" s="4"/>
    </row>
    <row r="2461" spans="1:16" x14ac:dyDescent="0.25">
      <c r="A2461" s="2" t="s">
        <v>4931</v>
      </c>
      <c r="B2461" s="2" t="s">
        <v>4932</v>
      </c>
      <c r="C2461" s="4">
        <f ca="1">[1]!thsiFinD("ths_vol_ratio_stock",$A2461,$A$1,7,100)</f>
        <v>0.5755651288186</v>
      </c>
      <c r="D2461" s="4">
        <f ca="1">[1]!thsiFinD("ths_cr_stock",$A2461,$A$1,7,100,100)</f>
        <v>94.282162834057999</v>
      </c>
      <c r="E2461" s="4">
        <f ca="1">[1]!thsiFinD("ths_mfi_stock",$A2461,$A$1,7,100,100)</f>
        <v>61.079248346504002</v>
      </c>
      <c r="F2461" s="4">
        <f ca="1">[1]!thsiFinD("ths_expma_stock",$A2461,$A$1,7,100,100)</f>
        <v>27.214312628782</v>
      </c>
      <c r="G2461" s="4">
        <f ca="1">[1]!thsiFinD("ths_rsi_stock",$A2461,$A$1,7,100,100)</f>
        <v>41.842153931493002</v>
      </c>
      <c r="H2461" s="4">
        <f ca="1">[1]!thsiFinD("ths_adtm_stock",$A2461,$A$1,7,3,100,100,100)</f>
        <v>-0.56811594202898996</v>
      </c>
      <c r="I2461" s="4">
        <f ca="1">[1]!thsiFinD("ths_bbiboll_stock",$A2461,$A$1,7,3,100,100,100)</f>
        <v>27.425625</v>
      </c>
      <c r="J2461" s="4">
        <f ca="1">[1]!thsiFinD("ths_dptb_stock",$A2461,$A$1,7,104,100,100)</f>
        <v>0.57142857142856995</v>
      </c>
      <c r="K2461" s="4">
        <f ca="1">[1]!thsiFinD("ths_srmi_stock",$A2461,$A$1,7,100,100)</f>
        <v>-1.4311926605504999E-2</v>
      </c>
      <c r="L2461" s="4">
        <f ca="1">[1]!thsiFinD("ths_atr_stock",$A2461,$A$1,7,101,100,100)</f>
        <v>1.5271428571429</v>
      </c>
      <c r="M2461" s="4">
        <f ca="1">[1]!thsiFinD("ths_vol_w_stock",$A2461,$A$1)/1000000</f>
        <v>30.512357999999999</v>
      </c>
      <c r="N2461" s="4">
        <f ca="1">[1]!thsiFinD("ths_turnover_ratio_w_stock",$A2461,$A$1)</f>
        <v>23.050499598155</v>
      </c>
      <c r="O2461" s="4">
        <f ca="1">[1]!thsiFinD("ths_relative_chg_ratio_w_stock",$A2461,$A$1,104,100)</f>
        <v>-2.0905103726896002</v>
      </c>
      <c r="P2461" s="4"/>
    </row>
    <row r="2462" spans="1:16" x14ac:dyDescent="0.25">
      <c r="A2462" s="2" t="s">
        <v>4933</v>
      </c>
      <c r="B2462" s="2" t="s">
        <v>4934</v>
      </c>
      <c r="C2462" s="4">
        <f ca="1">[1]!thsiFinD("ths_vol_ratio_stock",$A2462,$A$1,7,100)</f>
        <v>0.93970496896637001</v>
      </c>
      <c r="D2462" s="4">
        <f ca="1">[1]!thsiFinD("ths_cr_stock",$A2462,$A$1,7,100,100)</f>
        <v>50.802139037433001</v>
      </c>
      <c r="E2462" s="4">
        <f ca="1">[1]!thsiFinD("ths_mfi_stock",$A2462,$A$1,7,100,100)</f>
        <v>43.176123370127002</v>
      </c>
      <c r="F2462" s="4">
        <f ca="1">[1]!thsiFinD("ths_expma_stock",$A2462,$A$1,7,100,100)</f>
        <v>11.108933301353</v>
      </c>
      <c r="G2462" s="4">
        <f ca="1">[1]!thsiFinD("ths_rsi_stock",$A2462,$A$1,7,100,100)</f>
        <v>43.938011885244002</v>
      </c>
      <c r="H2462" s="4">
        <f ca="1">[1]!thsiFinD("ths_adtm_stock",$A2462,$A$1,7,3,100,100,100)</f>
        <v>-0.21495327102803999</v>
      </c>
      <c r="I2462" s="4">
        <f ca="1">[1]!thsiFinD("ths_bbiboll_stock",$A2462,$A$1,7,3,100,100,100)</f>
        <v>11.223854166667</v>
      </c>
      <c r="J2462" s="4">
        <f ca="1">[1]!thsiFinD("ths_dptb_stock",$A2462,$A$1,7,104,100,100)</f>
        <v>0.71428571428570997</v>
      </c>
      <c r="K2462" s="4">
        <f ca="1">[1]!thsiFinD("ths_srmi_stock",$A2462,$A$1,7,100,100)</f>
        <v>-3.6458333333333003E-2</v>
      </c>
      <c r="L2462" s="4">
        <f ca="1">[1]!thsiFinD("ths_atr_stock",$A2462,$A$1,7,101,100,100)</f>
        <v>0.44</v>
      </c>
      <c r="M2462" s="4">
        <f ca="1">[1]!thsiFinD("ths_vol_w_stock",$A2462,$A$1)/1000000</f>
        <v>3.9070999999999998</v>
      </c>
      <c r="N2462" s="4">
        <f ca="1">[1]!thsiFinD("ths_turnover_ratio_w_stock",$A2462,$A$1)</f>
        <v>4.6983393977879002</v>
      </c>
      <c r="O2462" s="4">
        <f ca="1">[1]!thsiFinD("ths_relative_chg_ratio_w_stock",$A2462,$A$1,104,100)</f>
        <v>-3.2349103427263999</v>
      </c>
      <c r="P2462" s="4"/>
    </row>
    <row r="2463" spans="1:16" x14ac:dyDescent="0.25">
      <c r="A2463" s="2" t="s">
        <v>4935</v>
      </c>
      <c r="B2463" s="2" t="s">
        <v>4936</v>
      </c>
      <c r="C2463" s="4">
        <f ca="1">[1]!thsiFinD("ths_vol_ratio_stock",$A2463,$A$1,7,100)</f>
        <v>4.9441991164159997</v>
      </c>
      <c r="D2463" s="4">
        <f ca="1">[1]!thsiFinD("ths_cr_stock",$A2463,$A$1,7,100,100)</f>
        <v>242.7797833935</v>
      </c>
      <c r="E2463" s="4">
        <f ca="1">[1]!thsiFinD("ths_mfi_stock",$A2463,$A$1,7,100,100)</f>
        <v>75.390647803335995</v>
      </c>
      <c r="F2463" s="4">
        <f ca="1">[1]!thsiFinD("ths_expma_stock",$A2463,$A$1,7,100,100)</f>
        <v>12.807388314694</v>
      </c>
      <c r="G2463" s="4">
        <f ca="1">[1]!thsiFinD("ths_rsi_stock",$A2463,$A$1,7,100,100)</f>
        <v>81.815627600477001</v>
      </c>
      <c r="H2463" s="4">
        <f ca="1">[1]!thsiFinD("ths_adtm_stock",$A2463,$A$1,7,3,100,100,100)</f>
        <v>0.67885117493473002</v>
      </c>
      <c r="I2463" s="4">
        <f ca="1">[1]!thsiFinD("ths_bbiboll_stock",$A2463,$A$1,7,3,100,100,100)</f>
        <v>12.483750000000001</v>
      </c>
      <c r="J2463" s="4">
        <f ca="1">[1]!thsiFinD("ths_dptb_stock",$A2463,$A$1,7,104,100,100)</f>
        <v>1</v>
      </c>
      <c r="K2463" s="4">
        <f ca="1">[1]!thsiFinD("ths_srmi_stock",$A2463,$A$1,7,100,100)</f>
        <v>0.20119521912350999</v>
      </c>
      <c r="L2463" s="4">
        <f ca="1">[1]!thsiFinD("ths_atr_stock",$A2463,$A$1,7,101,100,100)</f>
        <v>0.94142857142856995</v>
      </c>
      <c r="M2463" s="4">
        <f ca="1">[1]!thsiFinD("ths_vol_w_stock",$A2463,$A$1)/1000000</f>
        <v>87.757874999999999</v>
      </c>
      <c r="N2463" s="4">
        <f ca="1">[1]!thsiFinD("ths_turnover_ratio_w_stock",$A2463,$A$1)</f>
        <v>58.316862042521002</v>
      </c>
      <c r="O2463" s="4">
        <f ca="1">[1]!thsiFinD("ths_relative_chg_ratio_w_stock",$A2463,$A$1,104,100)</f>
        <v>26.098564248403001</v>
      </c>
      <c r="P2463" s="4"/>
    </row>
    <row r="2464" spans="1:16" x14ac:dyDescent="0.25">
      <c r="A2464" s="2" t="s">
        <v>4937</v>
      </c>
      <c r="B2464" s="2" t="s">
        <v>4938</v>
      </c>
      <c r="C2464" s="4">
        <f ca="1">[1]!thsiFinD("ths_vol_ratio_stock",$A2464,$A$1,7,100)</f>
        <v>1.0375340880919</v>
      </c>
      <c r="D2464" s="4">
        <f ca="1">[1]!thsiFinD("ths_cr_stock",$A2464,$A$1,7,100,100)</f>
        <v>99.708029197081004</v>
      </c>
      <c r="E2464" s="4">
        <f ca="1">[1]!thsiFinD("ths_mfi_stock",$A2464,$A$1,7,100,100)</f>
        <v>33.866902268547001</v>
      </c>
      <c r="F2464" s="4">
        <f ca="1">[1]!thsiFinD("ths_expma_stock",$A2464,$A$1,7,100,100)</f>
        <v>17.134860164005001</v>
      </c>
      <c r="G2464" s="4">
        <f ca="1">[1]!thsiFinD("ths_rsi_stock",$A2464,$A$1,7,100,100)</f>
        <v>39.862758701792998</v>
      </c>
      <c r="H2464" s="4">
        <f ca="1">[1]!thsiFinD("ths_adtm_stock",$A2464,$A$1,7,3,100,100,100)</f>
        <v>0.11971830985916</v>
      </c>
      <c r="I2464" s="4">
        <f ca="1">[1]!thsiFinD("ths_bbiboll_stock",$A2464,$A$1,7,3,100,100,100)</f>
        <v>17.759791666666999</v>
      </c>
      <c r="J2464" s="4">
        <f ca="1">[1]!thsiFinD("ths_dptb_stock",$A2464,$A$1,7,104,100,100)</f>
        <v>0.71428571428570997</v>
      </c>
      <c r="K2464" s="4">
        <f ca="1">[1]!thsiFinD("ths_srmi_stock",$A2464,$A$1,7,100,100)</f>
        <v>1.1634671320534999E-3</v>
      </c>
      <c r="L2464" s="4">
        <f ca="1">[1]!thsiFinD("ths_atr_stock",$A2464,$A$1,7,101,100,100)</f>
        <v>0.67285714285714004</v>
      </c>
      <c r="M2464" s="4">
        <f ca="1">[1]!thsiFinD("ths_vol_w_stock",$A2464,$A$1)/1000000</f>
        <v>5.0548359999999999</v>
      </c>
      <c r="N2464" s="4">
        <f ca="1">[1]!thsiFinD("ths_turnover_ratio_w_stock",$A2464,$A$1)</f>
        <v>5.2369442422121004</v>
      </c>
      <c r="O2464" s="4">
        <f ca="1">[1]!thsiFinD("ths_relative_chg_ratio_w_stock",$A2464,$A$1,104,100)</f>
        <v>1.6676299017113001</v>
      </c>
      <c r="P2464" s="4"/>
    </row>
    <row r="2465" spans="1:16" x14ac:dyDescent="0.25">
      <c r="A2465" s="2" t="s">
        <v>4939</v>
      </c>
      <c r="B2465" s="2" t="s">
        <v>4940</v>
      </c>
      <c r="C2465" s="4">
        <f ca="1">[1]!thsiFinD("ths_vol_ratio_stock",$A2465,$A$1,7,100)</f>
        <v>1.1742365197511</v>
      </c>
      <c r="D2465" s="4">
        <f ca="1">[1]!thsiFinD("ths_cr_stock",$A2465,$A$1,7,100,100)</f>
        <v>104.96894409938</v>
      </c>
      <c r="E2465" s="4">
        <f ca="1">[1]!thsiFinD("ths_mfi_stock",$A2465,$A$1,7,100,100)</f>
        <v>44.383327843806001</v>
      </c>
      <c r="F2465" s="4">
        <f ca="1">[1]!thsiFinD("ths_expma_stock",$A2465,$A$1,7,100,100)</f>
        <v>7.4968517878325001</v>
      </c>
      <c r="G2465" s="4">
        <f ca="1">[1]!thsiFinD("ths_rsi_stock",$A2465,$A$1,7,100,100)</f>
        <v>61.227206451042001</v>
      </c>
      <c r="H2465" s="4">
        <f ca="1">[1]!thsiFinD("ths_adtm_stock",$A2465,$A$1,7,3,100,100,100)</f>
        <v>0.6875</v>
      </c>
      <c r="I2465" s="4">
        <f ca="1">[1]!thsiFinD("ths_bbiboll_stock",$A2465,$A$1,7,3,100,100,100)</f>
        <v>7.4884374999999999</v>
      </c>
      <c r="J2465" s="4">
        <f ca="1">[1]!thsiFinD("ths_dptb_stock",$A2465,$A$1,7,104,100,100)</f>
        <v>0.71428571428570997</v>
      </c>
      <c r="K2465" s="4">
        <f ca="1">[1]!thsiFinD("ths_srmi_stock",$A2465,$A$1,7,100,100)</f>
        <v>6.4683053040103999E-3</v>
      </c>
      <c r="L2465" s="4">
        <f ca="1">[1]!thsiFinD("ths_atr_stock",$A2465,$A$1,7,101,100,100)</f>
        <v>0.33</v>
      </c>
      <c r="M2465" s="4">
        <f ca="1">[1]!thsiFinD("ths_vol_w_stock",$A2465,$A$1)/1000000</f>
        <v>8.2822359999999993</v>
      </c>
      <c r="N2465" s="4">
        <f ca="1">[1]!thsiFinD("ths_turnover_ratio_w_stock",$A2465,$A$1)</f>
        <v>5.8035117425090004</v>
      </c>
      <c r="O2465" s="4">
        <f ca="1">[1]!thsiFinD("ths_relative_chg_ratio_w_stock",$A2465,$A$1,104,100)</f>
        <v>2.1373444727036999</v>
      </c>
      <c r="P2465" s="4"/>
    </row>
    <row r="2466" spans="1:16" x14ac:dyDescent="0.25">
      <c r="A2466" s="2" t="s">
        <v>4941</v>
      </c>
      <c r="B2466" s="2" t="s">
        <v>4942</v>
      </c>
      <c r="C2466" s="4">
        <f ca="1">[1]!thsiFinD("ths_vol_ratio_stock",$A2466,$A$1,7,100)</f>
        <v>0.73955896422238998</v>
      </c>
      <c r="D2466" s="4">
        <f ca="1">[1]!thsiFinD("ths_cr_stock",$A2466,$A$1,7,100,100)</f>
        <v>64.37125748503</v>
      </c>
      <c r="E2466" s="4">
        <f ca="1">[1]!thsiFinD("ths_mfi_stock",$A2466,$A$1,7,100,100)</f>
        <v>40.317628326992001</v>
      </c>
      <c r="F2466" s="4">
        <f ca="1">[1]!thsiFinD("ths_expma_stock",$A2466,$A$1,7,100,100)</f>
        <v>11.122328282123</v>
      </c>
      <c r="G2466" s="4">
        <f ca="1">[1]!thsiFinD("ths_rsi_stock",$A2466,$A$1,7,100,100)</f>
        <v>51.116530677017003</v>
      </c>
      <c r="H2466" s="4">
        <f ca="1">[1]!thsiFinD("ths_adtm_stock",$A2466,$A$1,7,3,100,100,100)</f>
        <v>0.38596491228070001</v>
      </c>
      <c r="I2466" s="4">
        <f ca="1">[1]!thsiFinD("ths_bbiboll_stock",$A2466,$A$1,7,3,100,100,100)</f>
        <v>11.1928125</v>
      </c>
      <c r="J2466" s="4">
        <f ca="1">[1]!thsiFinD("ths_dptb_stock",$A2466,$A$1,7,104,100,100)</f>
        <v>0.71428571428570997</v>
      </c>
      <c r="K2466" s="4">
        <f ca="1">[1]!thsiFinD("ths_srmi_stock",$A2466,$A$1,7,100,100)</f>
        <v>-3.5132819194516003E-2</v>
      </c>
      <c r="L2466" s="4">
        <f ca="1">[1]!thsiFinD("ths_atr_stock",$A2466,$A$1,7,101,100,100)</f>
        <v>0.55142857142857005</v>
      </c>
      <c r="M2466" s="4">
        <f ca="1">[1]!thsiFinD("ths_vol_w_stock",$A2466,$A$1)/1000000</f>
        <v>7.522316</v>
      </c>
      <c r="N2466" s="4">
        <f ca="1">[1]!thsiFinD("ths_turnover_ratio_w_stock",$A2466,$A$1)</f>
        <v>6.9651074074074</v>
      </c>
      <c r="O2466" s="4">
        <f ca="1">[1]!thsiFinD("ths_relative_chg_ratio_w_stock",$A2466,$A$1,104,100)</f>
        <v>-1.3822064811401</v>
      </c>
      <c r="P2466" s="4"/>
    </row>
    <row r="2467" spans="1:16" x14ac:dyDescent="0.25">
      <c r="A2467" s="2" t="s">
        <v>4943</v>
      </c>
      <c r="B2467" s="2" t="s">
        <v>4944</v>
      </c>
      <c r="C2467" s="4">
        <f ca="1">[1]!thsiFinD("ths_vol_ratio_stock",$A2467,$A$1,7,100)</f>
        <v>0.76934233000605001</v>
      </c>
      <c r="D2467" s="4">
        <f ca="1">[1]!thsiFinD("ths_cr_stock",$A2467,$A$1,7,100,100)</f>
        <v>71.020408163265003</v>
      </c>
      <c r="E2467" s="4">
        <f ca="1">[1]!thsiFinD("ths_mfi_stock",$A2467,$A$1,7,100,100)</f>
        <v>28.509163921740999</v>
      </c>
      <c r="F2467" s="4">
        <f ca="1">[1]!thsiFinD("ths_expma_stock",$A2467,$A$1,7,100,100)</f>
        <v>15.30789204481</v>
      </c>
      <c r="G2467" s="4">
        <f ca="1">[1]!thsiFinD("ths_rsi_stock",$A2467,$A$1,7,100,100)</f>
        <v>51.911050647415998</v>
      </c>
      <c r="H2467" s="4">
        <f ca="1">[1]!thsiFinD("ths_adtm_stock",$A2467,$A$1,7,3,100,100,100)</f>
        <v>0.18461538461537999</v>
      </c>
      <c r="I2467" s="4">
        <f ca="1">[1]!thsiFinD("ths_bbiboll_stock",$A2467,$A$1,7,3,100,100,100)</f>
        <v>15.2990625</v>
      </c>
      <c r="J2467" s="4">
        <f ca="1">[1]!thsiFinD("ths_dptb_stock",$A2467,$A$1,7,104,100,100)</f>
        <v>0.57142857142856995</v>
      </c>
      <c r="K2467" s="4">
        <f ca="1">[1]!thsiFinD("ths_srmi_stock",$A2467,$A$1,7,100,100)</f>
        <v>-3.1466331025802E-2</v>
      </c>
      <c r="L2467" s="4">
        <f ca="1">[1]!thsiFinD("ths_atr_stock",$A2467,$A$1,7,101,100,100)</f>
        <v>0.62</v>
      </c>
      <c r="M2467" s="4">
        <f ca="1">[1]!thsiFinD("ths_vol_w_stock",$A2467,$A$1)/1000000</f>
        <v>7.0524849999999999</v>
      </c>
      <c r="N2467" s="4">
        <f ca="1">[1]!thsiFinD("ths_turnover_ratio_w_stock",$A2467,$A$1)</f>
        <v>4.9040828883768004</v>
      </c>
      <c r="O2467" s="4">
        <f ca="1">[1]!thsiFinD("ths_relative_chg_ratio_w_stock",$A2467,$A$1,104,100)</f>
        <v>-2.9917553774817001</v>
      </c>
      <c r="P2467" s="4"/>
    </row>
    <row r="2468" spans="1:16" x14ac:dyDescent="0.25">
      <c r="A2468" s="2" t="s">
        <v>4945</v>
      </c>
      <c r="B2468" s="2" t="s">
        <v>4946</v>
      </c>
      <c r="C2468" s="4">
        <f ca="1">[1]!thsiFinD("ths_vol_ratio_stock",$A2468,$A$1,7,100)</f>
        <v>0.91158768412960001</v>
      </c>
      <c r="D2468" s="4">
        <f ca="1">[1]!thsiFinD("ths_cr_stock",$A2468,$A$1,7,100,100)</f>
        <v>114.23220973783</v>
      </c>
      <c r="E2468" s="4">
        <f ca="1">[1]!thsiFinD("ths_mfi_stock",$A2468,$A$1,7,100,100)</f>
        <v>49.238488039906002</v>
      </c>
      <c r="F2468" s="4">
        <f ca="1">[1]!thsiFinD("ths_expma_stock",$A2468,$A$1,7,100,100)</f>
        <v>23.059901042452001</v>
      </c>
      <c r="G2468" s="4">
        <f ca="1">[1]!thsiFinD("ths_rsi_stock",$A2468,$A$1,7,100,100)</f>
        <v>47.987646624325002</v>
      </c>
      <c r="H2468" s="4">
        <f ca="1">[1]!thsiFinD("ths_adtm_stock",$A2468,$A$1,7,3,100,100,100)</f>
        <v>-7.8212290502793005E-2</v>
      </c>
      <c r="I2468" s="4">
        <f ca="1">[1]!thsiFinD("ths_bbiboll_stock",$A2468,$A$1,7,3,100,100,100)</f>
        <v>23.213437500000001</v>
      </c>
      <c r="J2468" s="4">
        <f ca="1">[1]!thsiFinD("ths_dptb_stock",$A2468,$A$1,7,104,100,100)</f>
        <v>0.57142857142856995</v>
      </c>
      <c r="K2468" s="4">
        <f ca="1">[1]!thsiFinD("ths_srmi_stock",$A2468,$A$1,7,100,100)</f>
        <v>1.2121212121212E-2</v>
      </c>
      <c r="L2468" s="4">
        <f ca="1">[1]!thsiFinD("ths_atr_stock",$A2468,$A$1,7,101,100,100)</f>
        <v>0.84</v>
      </c>
      <c r="M2468" s="4">
        <f ca="1">[1]!thsiFinD("ths_vol_w_stock",$A2468,$A$1)/1000000</f>
        <v>28.692637000000001</v>
      </c>
      <c r="N2468" s="4">
        <f ca="1">[1]!thsiFinD("ths_turnover_ratio_w_stock",$A2468,$A$1)</f>
        <v>20.136570103528001</v>
      </c>
      <c r="O2468" s="4">
        <f ca="1">[1]!thsiFinD("ths_relative_chg_ratio_w_stock",$A2468,$A$1,104,100)</f>
        <v>-0.15503275019686</v>
      </c>
      <c r="P2468" s="4"/>
    </row>
    <row r="2469" spans="1:16" x14ac:dyDescent="0.25">
      <c r="A2469" s="2" t="s">
        <v>4947</v>
      </c>
      <c r="B2469" s="2" t="s">
        <v>4948</v>
      </c>
      <c r="C2469" s="4">
        <f ca="1">[1]!thsiFinD("ths_vol_ratio_stock",$A2469,$A$1,7,100)</f>
        <v>0.98073237560343995</v>
      </c>
      <c r="D2469" s="4">
        <f ca="1">[1]!thsiFinD("ths_cr_stock",$A2469,$A$1,7,100,100)</f>
        <v>117.54385964911999</v>
      </c>
      <c r="E2469" s="4">
        <f ca="1">[1]!thsiFinD("ths_mfi_stock",$A2469,$A$1,7,100,100)</f>
        <v>68.895541627054996</v>
      </c>
      <c r="F2469" s="4">
        <f ca="1">[1]!thsiFinD("ths_expma_stock",$A2469,$A$1,7,100,100)</f>
        <v>10.597352093387</v>
      </c>
      <c r="G2469" s="4">
        <f ca="1">[1]!thsiFinD("ths_rsi_stock",$A2469,$A$1,7,100,100)</f>
        <v>54.260511494564</v>
      </c>
      <c r="H2469" s="4">
        <f ca="1">[1]!thsiFinD("ths_adtm_stock",$A2469,$A$1,7,3,100,100,100)</f>
        <v>0.52517985611510998</v>
      </c>
      <c r="I2469" s="4">
        <f ca="1">[1]!thsiFinD("ths_bbiboll_stock",$A2469,$A$1,7,3,100,100,100)</f>
        <v>10.578958333333</v>
      </c>
      <c r="J2469" s="4">
        <f ca="1">[1]!thsiFinD("ths_dptb_stock",$A2469,$A$1,7,104,100,100)</f>
        <v>0.71428571428570997</v>
      </c>
      <c r="K2469" s="4">
        <f ca="1">[1]!thsiFinD("ths_srmi_stock",$A2469,$A$1,7,100,100)</f>
        <v>3.1775700934579001E-2</v>
      </c>
      <c r="L2469" s="4">
        <f ca="1">[1]!thsiFinD("ths_atr_stock",$A2469,$A$1,7,101,100,100)</f>
        <v>0.56142857142856994</v>
      </c>
      <c r="M2469" s="4">
        <f ca="1">[1]!thsiFinD("ths_vol_w_stock",$A2469,$A$1)/1000000</f>
        <v>53.487434</v>
      </c>
      <c r="N2469" s="4">
        <f ca="1">[1]!thsiFinD("ths_turnover_ratio_w_stock",$A2469,$A$1)</f>
        <v>28.264093761437</v>
      </c>
      <c r="O2469" s="4">
        <f ca="1">[1]!thsiFinD("ths_relative_chg_ratio_w_stock",$A2469,$A$1,104,100)</f>
        <v>0.79700506109197</v>
      </c>
      <c r="P2469" s="4"/>
    </row>
    <row r="2470" spans="1:16" x14ac:dyDescent="0.25">
      <c r="A2470" s="2" t="s">
        <v>4949</v>
      </c>
      <c r="B2470" s="2" t="s">
        <v>4950</v>
      </c>
      <c r="C2470" s="4">
        <f ca="1">[1]!thsiFinD("ths_vol_ratio_stock",$A2470,$A$1,7,100)</f>
        <v>0.77180014954895004</v>
      </c>
      <c r="D2470" s="4">
        <f ca="1">[1]!thsiFinD("ths_cr_stock",$A2470,$A$1,7,100,100)</f>
        <v>70.532319391634999</v>
      </c>
      <c r="E2470" s="4">
        <f ca="1">[1]!thsiFinD("ths_mfi_stock",$A2470,$A$1,7,100,100)</f>
        <v>53.500048588776998</v>
      </c>
      <c r="F2470" s="4">
        <f ca="1">[1]!thsiFinD("ths_expma_stock",$A2470,$A$1,7,100,100)</f>
        <v>23.178457186903</v>
      </c>
      <c r="G2470" s="4">
        <f ca="1">[1]!thsiFinD("ths_rsi_stock",$A2470,$A$1,7,100,100)</f>
        <v>36.596418856739</v>
      </c>
      <c r="H2470" s="4">
        <f ca="1">[1]!thsiFinD("ths_adtm_stock",$A2470,$A$1,7,3,100,100,100)</f>
        <v>0.59627329192546996</v>
      </c>
      <c r="I2470" s="4">
        <f ca="1">[1]!thsiFinD("ths_bbiboll_stock",$A2470,$A$1,7,3,100,100,100)</f>
        <v>23.652916666667</v>
      </c>
      <c r="J2470" s="4">
        <f ca="1">[1]!thsiFinD("ths_dptb_stock",$A2470,$A$1,7,104,100,100)</f>
        <v>0.57142857142856995</v>
      </c>
      <c r="K2470" s="4">
        <f ca="1">[1]!thsiFinD("ths_srmi_stock",$A2470,$A$1,7,100,100)</f>
        <v>-1.2366737739872E-2</v>
      </c>
      <c r="L2470" s="4">
        <f ca="1">[1]!thsiFinD("ths_atr_stock",$A2470,$A$1,7,101,100,100)</f>
        <v>0.85428571428570999</v>
      </c>
      <c r="M2470" s="4">
        <f ca="1">[1]!thsiFinD("ths_vol_w_stock",$A2470,$A$1)/1000000</f>
        <v>9.7128630000000005</v>
      </c>
      <c r="N2470" s="4">
        <f ca="1">[1]!thsiFinD("ths_turnover_ratio_w_stock",$A2470,$A$1)</f>
        <v>1.8479097599875001</v>
      </c>
      <c r="O2470" s="4">
        <f ca="1">[1]!thsiFinD("ths_relative_chg_ratio_w_stock",$A2470,$A$1,104,100)</f>
        <v>-2.8191750934914999</v>
      </c>
      <c r="P2470" s="4"/>
    </row>
    <row r="2471" spans="1:16" x14ac:dyDescent="0.25">
      <c r="A2471" s="2" t="s">
        <v>4951</v>
      </c>
      <c r="B2471" s="2" t="s">
        <v>4952</v>
      </c>
      <c r="C2471" s="4">
        <f ca="1">[1]!thsiFinD("ths_vol_ratio_stock",$A2471,$A$1,7,100)</f>
        <v>1.7436012938043</v>
      </c>
      <c r="D2471" s="4">
        <f ca="1">[1]!thsiFinD("ths_cr_stock",$A2471,$A$1,7,100,100)</f>
        <v>-26.321243523315999</v>
      </c>
      <c r="E2471" s="4">
        <f ca="1">[1]!thsiFinD("ths_mfi_stock",$A2471,$A$1,7,100,100)</f>
        <v>43.006383010752003</v>
      </c>
      <c r="F2471" s="4">
        <f ca="1">[1]!thsiFinD("ths_expma_stock",$A2471,$A$1,7,100,100)</f>
        <v>14.263625662385</v>
      </c>
      <c r="G2471" s="4">
        <f ca="1">[1]!thsiFinD("ths_rsi_stock",$A2471,$A$1,7,100,100)</f>
        <v>22.655884832064999</v>
      </c>
      <c r="H2471" s="4">
        <f ca="1">[1]!thsiFinD("ths_adtm_stock",$A2471,$A$1,7,3,100,100,100)</f>
        <v>1.8072289156627001E-2</v>
      </c>
      <c r="I2471" s="4">
        <f ca="1">[1]!thsiFinD("ths_bbiboll_stock",$A2471,$A$1,7,3,100,100,100)</f>
        <v>14.751354166666999</v>
      </c>
      <c r="J2471" s="4">
        <f ca="1">[1]!thsiFinD("ths_dptb_stock",$A2471,$A$1,7,104,100,100)</f>
        <v>0.71428571428570997</v>
      </c>
      <c r="K2471" s="4">
        <f ca="1">[1]!thsiFinD("ths_srmi_stock",$A2471,$A$1,7,100,100)</f>
        <v>-0.23985680190931</v>
      </c>
      <c r="L2471" s="4">
        <f ca="1">[1]!thsiFinD("ths_atr_stock",$A2471,$A$1,7,101,100,100)</f>
        <v>1.1857142857142999</v>
      </c>
      <c r="M2471" s="4">
        <f ca="1">[1]!thsiFinD("ths_vol_w_stock",$A2471,$A$1)/1000000</f>
        <v>9.3365589999999994</v>
      </c>
      <c r="N2471" s="4">
        <f ca="1">[1]!thsiFinD("ths_turnover_ratio_w_stock",$A2471,$A$1)</f>
        <v>6.4280073717948998</v>
      </c>
      <c r="O2471" s="4">
        <f ca="1">[1]!thsiFinD("ths_relative_chg_ratio_w_stock",$A2471,$A$1,104,100)</f>
        <v>-23.474578148694</v>
      </c>
      <c r="P2471" s="4"/>
    </row>
    <row r="2472" spans="1:16" x14ac:dyDescent="0.25">
      <c r="A2472" s="2" t="s">
        <v>4953</v>
      </c>
      <c r="B2472" s="2" t="s">
        <v>4954</v>
      </c>
      <c r="C2472" s="4">
        <f ca="1">[1]!thsiFinD("ths_vol_ratio_stock",$A2472,$A$1,7,100)</f>
        <v>0.69485095184584</v>
      </c>
      <c r="D2472" s="4">
        <f ca="1">[1]!thsiFinD("ths_cr_stock",$A2472,$A$1,7,100,100)</f>
        <v>67.142857142856997</v>
      </c>
      <c r="E2472" s="4">
        <f ca="1">[1]!thsiFinD("ths_mfi_stock",$A2472,$A$1,7,100,100)</f>
        <v>44.3529939083</v>
      </c>
      <c r="F2472" s="4">
        <f ca="1">[1]!thsiFinD("ths_expma_stock",$A2472,$A$1,7,100,100)</f>
        <v>9.6842495155856998</v>
      </c>
      <c r="G2472" s="4">
        <f ca="1">[1]!thsiFinD("ths_rsi_stock",$A2472,$A$1,7,100,100)</f>
        <v>46.916794983407001</v>
      </c>
      <c r="H2472" s="4">
        <f ca="1">[1]!thsiFinD("ths_adtm_stock",$A2472,$A$1,7,3,100,100,100)</f>
        <v>0.31654676258992998</v>
      </c>
      <c r="I2472" s="4">
        <f ca="1">[1]!thsiFinD("ths_bbiboll_stock",$A2472,$A$1,7,3,100,100,100)</f>
        <v>9.8000000000000007</v>
      </c>
      <c r="J2472" s="4">
        <f ca="1">[1]!thsiFinD("ths_dptb_stock",$A2472,$A$1,7,104,100,100)</f>
        <v>0.57142857142856995</v>
      </c>
      <c r="K2472" s="4">
        <f ca="1">[1]!thsiFinD("ths_srmi_stock",$A2472,$A$1,7,100,100)</f>
        <v>-2.4E-2</v>
      </c>
      <c r="L2472" s="4">
        <f ca="1">[1]!thsiFinD("ths_atr_stock",$A2472,$A$1,7,101,100,100)</f>
        <v>0.47571428571428998</v>
      </c>
      <c r="M2472" s="4">
        <f ca="1">[1]!thsiFinD("ths_vol_w_stock",$A2472,$A$1)/1000000</f>
        <v>11.409978000000001</v>
      </c>
      <c r="N2472" s="4">
        <f ca="1">[1]!thsiFinD("ths_turnover_ratio_w_stock",$A2472,$A$1)</f>
        <v>4.6888964814546998</v>
      </c>
      <c r="O2472" s="4">
        <f ca="1">[1]!thsiFinD("ths_relative_chg_ratio_w_stock",$A2472,$A$1,104,100)</f>
        <v>-2.8178047424075001</v>
      </c>
      <c r="P2472" s="4"/>
    </row>
    <row r="2473" spans="1:16" x14ac:dyDescent="0.25">
      <c r="A2473" s="2" t="s">
        <v>4955</v>
      </c>
      <c r="B2473" s="2" t="s">
        <v>4956</v>
      </c>
      <c r="C2473" s="4">
        <f ca="1">[1]!thsiFinD("ths_vol_ratio_stock",$A2473,$A$1,7,100)</f>
        <v>0.90306059996575005</v>
      </c>
      <c r="D2473" s="4">
        <f ca="1">[1]!thsiFinD("ths_cr_stock",$A2473,$A$1,7,100,100)</f>
        <v>244.26229508197</v>
      </c>
      <c r="E2473" s="4">
        <f ca="1">[1]!thsiFinD("ths_mfi_stock",$A2473,$A$1,7,100,100)</f>
        <v>73.940771586763006</v>
      </c>
      <c r="F2473" s="4">
        <f ca="1">[1]!thsiFinD("ths_expma_stock",$A2473,$A$1,7,100,100)</f>
        <v>18.498023213679001</v>
      </c>
      <c r="G2473" s="4">
        <f ca="1">[1]!thsiFinD("ths_rsi_stock",$A2473,$A$1,7,100,100)</f>
        <v>55.964225871708997</v>
      </c>
      <c r="H2473" s="4">
        <f ca="1">[1]!thsiFinD("ths_adtm_stock",$A2473,$A$1,7,3,100,100,100)</f>
        <v>0.49769585253456</v>
      </c>
      <c r="I2473" s="4">
        <f ca="1">[1]!thsiFinD("ths_bbiboll_stock",$A2473,$A$1,7,3,100,100,100)</f>
        <v>18.699375</v>
      </c>
      <c r="J2473" s="4">
        <f ca="1">[1]!thsiFinD("ths_dptb_stock",$A2473,$A$1,7,104,100,100)</f>
        <v>0.85714285714285998</v>
      </c>
      <c r="K2473" s="4">
        <f ca="1">[1]!thsiFinD("ths_srmi_stock",$A2473,$A$1,7,100,100)</f>
        <v>6.2434417628541003E-2</v>
      </c>
      <c r="L2473" s="4">
        <f ca="1">[1]!thsiFinD("ths_atr_stock",$A2473,$A$1,7,101,100,100)</f>
        <v>0.75857142857143001</v>
      </c>
      <c r="M2473" s="4">
        <f ca="1">[1]!thsiFinD("ths_vol_w_stock",$A2473,$A$1)/1000000</f>
        <v>13.748699999999999</v>
      </c>
      <c r="N2473" s="4">
        <f ca="1">[1]!thsiFinD("ths_turnover_ratio_w_stock",$A2473,$A$1)</f>
        <v>6.9067750989213996</v>
      </c>
      <c r="O2473" s="4">
        <f ca="1">[1]!thsiFinD("ths_relative_chg_ratio_w_stock",$A2473,$A$1,104,100)</f>
        <v>6.3571752328346003</v>
      </c>
      <c r="P2473" s="4"/>
    </row>
    <row r="2474" spans="1:16" x14ac:dyDescent="0.25">
      <c r="A2474" s="2" t="s">
        <v>4957</v>
      </c>
      <c r="B2474" s="2" t="s">
        <v>4958</v>
      </c>
      <c r="C2474" s="4">
        <f ca="1">[1]!thsiFinD("ths_vol_ratio_stock",$A2474,$A$1,7,100)</f>
        <v>1.3440646434356001</v>
      </c>
      <c r="D2474" s="4">
        <f ca="1">[1]!thsiFinD("ths_cr_stock",$A2474,$A$1,7,100,100)</f>
        <v>-47.672842295526003</v>
      </c>
      <c r="E2474" s="4">
        <f ca="1">[1]!thsiFinD("ths_mfi_stock",$A2474,$A$1,7,100,100)</f>
        <v>37.736235991287003</v>
      </c>
      <c r="F2474" s="4">
        <f ca="1">[1]!thsiFinD("ths_expma_stock",$A2474,$A$1,7,100,100)</f>
        <v>15.980292656885</v>
      </c>
      <c r="G2474" s="4">
        <f ca="1">[1]!thsiFinD("ths_rsi_stock",$A2474,$A$1,7,100,100)</f>
        <v>11.385141681228999</v>
      </c>
      <c r="H2474" s="4">
        <f ca="1">[1]!thsiFinD("ths_adtm_stock",$A2474,$A$1,7,3,100,100,100)</f>
        <v>-0.77934272300469998</v>
      </c>
      <c r="I2474" s="4">
        <f ca="1">[1]!thsiFinD("ths_bbiboll_stock",$A2474,$A$1,7,3,100,100,100)</f>
        <v>16.804375</v>
      </c>
      <c r="J2474" s="4">
        <f ca="1">[1]!thsiFinD("ths_dptb_stock",$A2474,$A$1,7,104,100,100)</f>
        <v>0.57142857142856995</v>
      </c>
      <c r="K2474" s="4">
        <f ca="1">[1]!thsiFinD("ths_srmi_stock",$A2474,$A$1,7,100,100)</f>
        <v>-0.29983792544570997</v>
      </c>
      <c r="L2474" s="4">
        <f ca="1">[1]!thsiFinD("ths_atr_stock",$A2474,$A$1,7,101,100,100)</f>
        <v>1.2228571428571</v>
      </c>
      <c r="M2474" s="4">
        <f ca="1">[1]!thsiFinD("ths_vol_w_stock",$A2474,$A$1)/1000000</f>
        <v>2.9827180000000002</v>
      </c>
      <c r="N2474" s="4">
        <f ca="1">[1]!thsiFinD("ths_turnover_ratio_w_stock",$A2474,$A$1)</f>
        <v>3.1472819089906001</v>
      </c>
      <c r="O2474" s="4">
        <f ca="1">[1]!thsiFinD("ths_relative_chg_ratio_w_stock",$A2474,$A$1,104,100)</f>
        <v>-30.230093192395</v>
      </c>
      <c r="P2474" s="4"/>
    </row>
    <row r="2475" spans="1:16" x14ac:dyDescent="0.25">
      <c r="A2475" s="2" t="s">
        <v>4959</v>
      </c>
      <c r="B2475" s="2" t="s">
        <v>4960</v>
      </c>
      <c r="C2475" s="4">
        <f ca="1">[1]!thsiFinD("ths_vol_ratio_stock",$A2475,$A$1,7,100)</f>
        <v>0.64697774540877995</v>
      </c>
      <c r="D2475" s="4">
        <f ca="1">[1]!thsiFinD("ths_cr_stock",$A2475,$A$1,7,100,100)</f>
        <v>130.82901554404</v>
      </c>
      <c r="E2475" s="4">
        <f ca="1">[1]!thsiFinD("ths_mfi_stock",$A2475,$A$1,7,100,100)</f>
        <v>53.194016394647001</v>
      </c>
      <c r="F2475" s="4">
        <f ca="1">[1]!thsiFinD("ths_expma_stock",$A2475,$A$1,7,100,100)</f>
        <v>19.892186985607999</v>
      </c>
      <c r="G2475" s="4">
        <f ca="1">[1]!thsiFinD("ths_rsi_stock",$A2475,$A$1,7,100,100)</f>
        <v>55.476654110138</v>
      </c>
      <c r="H2475" s="4">
        <f ca="1">[1]!thsiFinD("ths_adtm_stock",$A2475,$A$1,7,3,100,100,100)</f>
        <v>0.87921348314606995</v>
      </c>
      <c r="I2475" s="4">
        <f ca="1">[1]!thsiFinD("ths_bbiboll_stock",$A2475,$A$1,7,3,100,100,100)</f>
        <v>19.236041666666999</v>
      </c>
      <c r="J2475" s="4">
        <f ca="1">[1]!thsiFinD("ths_dptb_stock",$A2475,$A$1,7,104,100,100)</f>
        <v>0.28571428571428997</v>
      </c>
      <c r="K2475" s="4">
        <f ca="1">[1]!thsiFinD("ths_srmi_stock",$A2475,$A$1,7,100,100)</f>
        <v>-4.5500505561172997E-3</v>
      </c>
      <c r="L2475" s="4">
        <f ca="1">[1]!thsiFinD("ths_atr_stock",$A2475,$A$1,7,101,100,100)</f>
        <v>2.2842857142857</v>
      </c>
      <c r="M2475" s="4">
        <f ca="1">[1]!thsiFinD("ths_vol_w_stock",$A2475,$A$1)/1000000</f>
        <v>51.583092000000001</v>
      </c>
      <c r="N2475" s="4">
        <f ca="1">[1]!thsiFinD("ths_turnover_ratio_w_stock",$A2475,$A$1)</f>
        <v>35.234352459016002</v>
      </c>
      <c r="O2475" s="4">
        <f ca="1">[1]!thsiFinD("ths_relative_chg_ratio_w_stock",$A2475,$A$1,104,100)</f>
        <v>1.5076702100552</v>
      </c>
      <c r="P2475" s="4"/>
    </row>
    <row r="2476" spans="1:16" x14ac:dyDescent="0.25">
      <c r="A2476" s="2" t="s">
        <v>4961</v>
      </c>
      <c r="B2476" s="2" t="s">
        <v>4962</v>
      </c>
      <c r="C2476" s="4">
        <f ca="1">[1]!thsiFinD("ths_vol_ratio_stock",$A2476,$A$1,7,100)</f>
        <v>2.1686671683438998</v>
      </c>
      <c r="D2476" s="4">
        <f ca="1">[1]!thsiFinD("ths_cr_stock",$A2476,$A$1,7,100,100)</f>
        <v>166.37069922309001</v>
      </c>
      <c r="E2476" s="4">
        <f ca="1">[1]!thsiFinD("ths_mfi_stock",$A2476,$A$1,7,100,100)</f>
        <v>54.006819200005999</v>
      </c>
      <c r="F2476" s="4">
        <f ca="1">[1]!thsiFinD("ths_expma_stock",$A2476,$A$1,7,100,100)</f>
        <v>15.166935083985001</v>
      </c>
      <c r="G2476" s="4">
        <f ca="1">[1]!thsiFinD("ths_rsi_stock",$A2476,$A$1,7,100,100)</f>
        <v>59.167178657575</v>
      </c>
      <c r="H2476" s="4">
        <f ca="1">[1]!thsiFinD("ths_adtm_stock",$A2476,$A$1,7,3,100,100,100)</f>
        <v>0.68049792531120001</v>
      </c>
      <c r="I2476" s="4">
        <f ca="1">[1]!thsiFinD("ths_bbiboll_stock",$A2476,$A$1,7,3,100,100,100)</f>
        <v>15.224791666667</v>
      </c>
      <c r="J2476" s="4">
        <f ca="1">[1]!thsiFinD("ths_dptb_stock",$A2476,$A$1,7,104,100,100)</f>
        <v>1</v>
      </c>
      <c r="K2476" s="4">
        <f ca="1">[1]!thsiFinD("ths_srmi_stock",$A2476,$A$1,7,100,100)</f>
        <v>6.4679771718453002E-2</v>
      </c>
      <c r="L2476" s="4">
        <f ca="1">[1]!thsiFinD("ths_atr_stock",$A2476,$A$1,7,101,100,100)</f>
        <v>1.1985714285714</v>
      </c>
      <c r="M2476" s="4">
        <f ca="1">[1]!thsiFinD("ths_vol_w_stock",$A2476,$A$1)/1000000</f>
        <v>25.779508</v>
      </c>
      <c r="N2476" s="4">
        <f ca="1">[1]!thsiFinD("ths_turnover_ratio_w_stock",$A2476,$A$1)</f>
        <v>17.017035387467999</v>
      </c>
      <c r="O2476" s="4">
        <f ca="1">[1]!thsiFinD("ths_relative_chg_ratio_w_stock",$A2476,$A$1,104,100)</f>
        <v>10.322679812960001</v>
      </c>
      <c r="P2476" s="4"/>
    </row>
    <row r="2477" spans="1:16" x14ac:dyDescent="0.25">
      <c r="A2477" s="2" t="s">
        <v>4963</v>
      </c>
      <c r="B2477" s="2" t="s">
        <v>4964</v>
      </c>
      <c r="C2477" s="4">
        <f ca="1">[1]!thsiFinD("ths_vol_ratio_stock",$A2477,$A$1,7,100)</f>
        <v>0.81727168897238001</v>
      </c>
      <c r="D2477" s="4">
        <f ca="1">[1]!thsiFinD("ths_cr_stock",$A2477,$A$1,7,100,100)</f>
        <v>76.763485477179003</v>
      </c>
      <c r="E2477" s="4">
        <f ca="1">[1]!thsiFinD("ths_mfi_stock",$A2477,$A$1,7,100,100)</f>
        <v>57.031151898003003</v>
      </c>
      <c r="F2477" s="4">
        <f ca="1">[1]!thsiFinD("ths_expma_stock",$A2477,$A$1,7,100,100)</f>
        <v>19.712596714183</v>
      </c>
      <c r="G2477" s="4">
        <f ca="1">[1]!thsiFinD("ths_rsi_stock",$A2477,$A$1,7,100,100)</f>
        <v>52.271997996902002</v>
      </c>
      <c r="H2477" s="4">
        <f ca="1">[1]!thsiFinD("ths_adtm_stock",$A2477,$A$1,7,3,100,100,100)</f>
        <v>-0.34642857142856998</v>
      </c>
      <c r="I2477" s="4">
        <f ca="1">[1]!thsiFinD("ths_bbiboll_stock",$A2477,$A$1,7,3,100,100,100)</f>
        <v>19.8046875</v>
      </c>
      <c r="J2477" s="4">
        <f ca="1">[1]!thsiFinD("ths_dptb_stock",$A2477,$A$1,7,104,100,100)</f>
        <v>0.85714285714285998</v>
      </c>
      <c r="K2477" s="4">
        <f ca="1">[1]!thsiFinD("ths_srmi_stock",$A2477,$A$1,7,100,100)</f>
        <v>2.5000000000000001E-3</v>
      </c>
      <c r="L2477" s="4">
        <f ca="1">[1]!thsiFinD("ths_atr_stock",$A2477,$A$1,7,101,100,100)</f>
        <v>0.85142857142856998</v>
      </c>
      <c r="M2477" s="4">
        <f ca="1">[1]!thsiFinD("ths_vol_w_stock",$A2477,$A$1)/1000000</f>
        <v>7.6507889999999996</v>
      </c>
      <c r="N2477" s="4">
        <f ca="1">[1]!thsiFinD("ths_turnover_ratio_w_stock",$A2477,$A$1)</f>
        <v>14.795742058257</v>
      </c>
      <c r="O2477" s="4">
        <f ca="1">[1]!thsiFinD("ths_relative_chg_ratio_w_stock",$A2477,$A$1,104,100)</f>
        <v>2.7452024335029002</v>
      </c>
      <c r="P2477" s="4"/>
    </row>
    <row r="2478" spans="1:16" x14ac:dyDescent="0.25">
      <c r="A2478" s="2" t="s">
        <v>4965</v>
      </c>
      <c r="B2478" s="2" t="s">
        <v>4966</v>
      </c>
      <c r="C2478" s="4">
        <f ca="1">[1]!thsiFinD("ths_vol_ratio_stock",$A2478,$A$1,7,100)</f>
        <v>5.7984025539837996</v>
      </c>
      <c r="D2478" s="4">
        <f ca="1">[1]!thsiFinD("ths_cr_stock",$A2478,$A$1,7,100,100)</f>
        <v>1024.5202558635001</v>
      </c>
      <c r="E2478" s="4">
        <f ca="1">[1]!thsiFinD("ths_mfi_stock",$A2478,$A$1,7,100,100)</f>
        <v>90.152873183710994</v>
      </c>
      <c r="F2478" s="4">
        <f ca="1">[1]!thsiFinD("ths_expma_stock",$A2478,$A$1,7,100,100)</f>
        <v>32.231032635951003</v>
      </c>
      <c r="G2478" s="4">
        <f ca="1">[1]!thsiFinD("ths_rsi_stock",$A2478,$A$1,7,100,100)</f>
        <v>80.313006365055003</v>
      </c>
      <c r="H2478" s="4">
        <f ca="1">[1]!thsiFinD("ths_adtm_stock",$A2478,$A$1,7,3,100,100,100)</f>
        <v>0.89153605015673998</v>
      </c>
      <c r="I2478" s="4">
        <f ca="1">[1]!thsiFinD("ths_bbiboll_stock",$A2478,$A$1,7,3,100,100,100)</f>
        <v>31.493229166667</v>
      </c>
      <c r="J2478" s="4">
        <f ca="1">[1]!thsiFinD("ths_dptb_stock",$A2478,$A$1,7,104,100,100)</f>
        <v>0.71428571428570997</v>
      </c>
      <c r="K2478" s="4">
        <f ca="1">[1]!thsiFinD("ths_srmi_stock",$A2478,$A$1,7,100,100)</f>
        <v>0.20684931506849</v>
      </c>
      <c r="L2478" s="4">
        <f ca="1">[1]!thsiFinD("ths_atr_stock",$A2478,$A$1,7,101,100,100)</f>
        <v>2.5471428571428998</v>
      </c>
      <c r="M2478" s="4">
        <f ca="1">[1]!thsiFinD("ths_vol_w_stock",$A2478,$A$1)/1000000</f>
        <v>11.883101999999999</v>
      </c>
      <c r="N2478" s="4">
        <f ca="1">[1]!thsiFinD("ths_turnover_ratio_w_stock",$A2478,$A$1)</f>
        <v>39.079007485261002</v>
      </c>
      <c r="O2478" s="4">
        <f ca="1">[1]!thsiFinD("ths_relative_chg_ratio_w_stock",$A2478,$A$1,104,100)</f>
        <v>27.225781101273999</v>
      </c>
      <c r="P2478" s="4"/>
    </row>
    <row r="2479" spans="1:16" x14ac:dyDescent="0.25">
      <c r="A2479" s="2" t="s">
        <v>4967</v>
      </c>
      <c r="B2479" s="2" t="s">
        <v>4968</v>
      </c>
      <c r="C2479" s="4">
        <f ca="1">[1]!thsiFinD("ths_vol_ratio_stock",$A2479,$A$1,7,100)</f>
        <v>5.3654644808742997</v>
      </c>
      <c r="D2479" s="4">
        <f ca="1">[1]!thsiFinD("ths_cr_stock",$A2479,$A$1,7,100,100)</f>
        <v>182.79457768508999</v>
      </c>
      <c r="E2479" s="4">
        <f ca="1">[1]!thsiFinD("ths_mfi_stock",$A2479,$A$1,7,100,100)</f>
        <v>65.059503507412003</v>
      </c>
      <c r="F2479" s="4">
        <f ca="1">[1]!thsiFinD("ths_expma_stock",$A2479,$A$1,7,100,100)</f>
        <v>19.510328691801998</v>
      </c>
      <c r="G2479" s="4">
        <f ca="1">[1]!thsiFinD("ths_rsi_stock",$A2479,$A$1,7,100,100)</f>
        <v>69.888586128290001</v>
      </c>
      <c r="H2479" s="4">
        <f ca="1">[1]!thsiFinD("ths_adtm_stock",$A2479,$A$1,7,3,100,100,100)</f>
        <v>0.29268292682927</v>
      </c>
      <c r="I2479" s="4">
        <f ca="1">[1]!thsiFinD("ths_bbiboll_stock",$A2479,$A$1,7,3,100,100,100)</f>
        <v>19.384062499999999</v>
      </c>
      <c r="J2479" s="4">
        <f ca="1">[1]!thsiFinD("ths_dptb_stock",$A2479,$A$1,7,104,100,100)</f>
        <v>0.71428571428570997</v>
      </c>
      <c r="K2479" s="4">
        <f ca="1">[1]!thsiFinD("ths_srmi_stock",$A2479,$A$1,7,100,100)</f>
        <v>7.3704232049453006E-2</v>
      </c>
      <c r="L2479" s="4">
        <f ca="1">[1]!thsiFinD("ths_atr_stock",$A2479,$A$1,7,101,100,100)</f>
        <v>1.3214285714286</v>
      </c>
      <c r="M2479" s="4">
        <f ca="1">[1]!thsiFinD("ths_vol_w_stock",$A2479,$A$1)/1000000</f>
        <v>6.7397260000000001</v>
      </c>
      <c r="N2479" s="4">
        <f ca="1">[1]!thsiFinD("ths_turnover_ratio_w_stock",$A2479,$A$1)</f>
        <v>37.997045806906002</v>
      </c>
      <c r="O2479" s="4">
        <f ca="1">[1]!thsiFinD("ths_relative_chg_ratio_w_stock",$A2479,$A$1,104,100)</f>
        <v>9.0152242695625002</v>
      </c>
      <c r="P2479" s="4"/>
    </row>
    <row r="2480" spans="1:16" x14ac:dyDescent="0.25">
      <c r="A2480" s="2" t="s">
        <v>4969</v>
      </c>
      <c r="B2480" s="2" t="s">
        <v>4970</v>
      </c>
      <c r="C2480" s="4">
        <f ca="1">[1]!thsiFinD("ths_vol_ratio_stock",$A2480,$A$1,7,100)</f>
        <v>1.0191924593177999</v>
      </c>
      <c r="D2480" s="4">
        <f ca="1">[1]!thsiFinD("ths_cr_stock",$A2480,$A$1,7,100,100)</f>
        <v>65.254237288135997</v>
      </c>
      <c r="E2480" s="4">
        <f ca="1">[1]!thsiFinD("ths_mfi_stock",$A2480,$A$1,7,100,100)</f>
        <v>24.56736522344</v>
      </c>
      <c r="F2480" s="4">
        <f ca="1">[1]!thsiFinD("ths_expma_stock",$A2480,$A$1,7,100,100)</f>
        <v>9.5580431730734006</v>
      </c>
      <c r="G2480" s="4">
        <f ca="1">[1]!thsiFinD("ths_rsi_stock",$A2480,$A$1,7,100,100)</f>
        <v>41.761379587424997</v>
      </c>
      <c r="H2480" s="4">
        <f ca="1">[1]!thsiFinD("ths_adtm_stock",$A2480,$A$1,7,3,100,100,100)</f>
        <v>-0.34166666666667</v>
      </c>
      <c r="I2480" s="4">
        <f ca="1">[1]!thsiFinD("ths_bbiboll_stock",$A2480,$A$1,7,3,100,100,100)</f>
        <v>9.6142708333333005</v>
      </c>
      <c r="J2480" s="4">
        <f ca="1">[1]!thsiFinD("ths_dptb_stock",$A2480,$A$1,7,104,100,100)</f>
        <v>0.42857142857142999</v>
      </c>
      <c r="K2480" s="4">
        <f ca="1">[1]!thsiFinD("ths_srmi_stock",$A2480,$A$1,7,100,100)</f>
        <v>-6.5868263473053995E-2</v>
      </c>
      <c r="L2480" s="4">
        <f ca="1">[1]!thsiFinD("ths_atr_stock",$A2480,$A$1,7,101,100,100)</f>
        <v>0.55714285714286005</v>
      </c>
      <c r="M2480" s="4">
        <f ca="1">[1]!thsiFinD("ths_vol_w_stock",$A2480,$A$1)/1000000</f>
        <v>43.070881999999997</v>
      </c>
      <c r="N2480" s="4">
        <f ca="1">[1]!thsiFinD("ths_turnover_ratio_w_stock",$A2480,$A$1)</f>
        <v>43.416271902025002</v>
      </c>
      <c r="O2480" s="4">
        <f ca="1">[1]!thsiFinD("ths_relative_chg_ratio_w_stock",$A2480,$A$1,104,100)</f>
        <v>-5.2049015166011001</v>
      </c>
      <c r="P2480" s="4"/>
    </row>
    <row r="2481" spans="1:16" x14ac:dyDescent="0.25">
      <c r="A2481" s="2" t="s">
        <v>4971</v>
      </c>
      <c r="B2481" s="2" t="s">
        <v>4972</v>
      </c>
      <c r="C2481" s="4">
        <f ca="1">[1]!thsiFinD("ths_vol_ratio_stock",$A2481,$A$1,7,100)</f>
        <v>1.4455675669020001</v>
      </c>
      <c r="D2481" s="4">
        <f ca="1">[1]!thsiFinD("ths_cr_stock",$A2481,$A$1,7,100,100)</f>
        <v>213.90296886313999</v>
      </c>
      <c r="E2481" s="4">
        <f ca="1">[1]!thsiFinD("ths_mfi_stock",$A2481,$A$1,7,100,100)</f>
        <v>48.042383283520003</v>
      </c>
      <c r="F2481" s="4">
        <f ca="1">[1]!thsiFinD("ths_expma_stock",$A2481,$A$1,7,100,100)</f>
        <v>24.660854985808999</v>
      </c>
      <c r="G2481" s="4">
        <f ca="1">[1]!thsiFinD("ths_rsi_stock",$A2481,$A$1,7,100,100)</f>
        <v>56.809064768048003</v>
      </c>
      <c r="H2481" s="4">
        <f ca="1">[1]!thsiFinD("ths_adtm_stock",$A2481,$A$1,7,3,100,100,100)</f>
        <v>0.8125</v>
      </c>
      <c r="I2481" s="4">
        <f ca="1">[1]!thsiFinD("ths_bbiboll_stock",$A2481,$A$1,7,3,100,100,100)</f>
        <v>24.408541666666999</v>
      </c>
      <c r="J2481" s="4">
        <f ca="1">[1]!thsiFinD("ths_dptb_stock",$A2481,$A$1,7,104,100,100)</f>
        <v>0.57142857142856995</v>
      </c>
      <c r="K2481" s="4">
        <f ca="1">[1]!thsiFinD("ths_srmi_stock",$A2481,$A$1,7,100,100)</f>
        <v>8.1297557068482004E-2</v>
      </c>
      <c r="L2481" s="4">
        <f ca="1">[1]!thsiFinD("ths_atr_stock",$A2481,$A$1,7,101,100,100)</f>
        <v>2.0642857142856998</v>
      </c>
      <c r="M2481" s="4">
        <f ca="1">[1]!thsiFinD("ths_vol_w_stock",$A2481,$A$1)/1000000</f>
        <v>22.914514</v>
      </c>
      <c r="N2481" s="4">
        <f ca="1">[1]!thsiFinD("ths_turnover_ratio_w_stock",$A2481,$A$1)</f>
        <v>40.178022132975002</v>
      </c>
      <c r="O2481" s="4">
        <f ca="1">[1]!thsiFinD("ths_relative_chg_ratio_w_stock",$A2481,$A$1,104,100)</f>
        <v>10.868707100992999</v>
      </c>
      <c r="P2481" s="4"/>
    </row>
    <row r="2482" spans="1:16" x14ac:dyDescent="0.25">
      <c r="A2482" s="2" t="s">
        <v>4973</v>
      </c>
      <c r="B2482" s="2" t="s">
        <v>4974</v>
      </c>
      <c r="C2482" s="4">
        <f ca="1">[1]!thsiFinD("ths_vol_ratio_stock",$A2482,$A$1,7,100)</f>
        <v>1.1511046060278001</v>
      </c>
      <c r="D2482" s="4">
        <f ca="1">[1]!thsiFinD("ths_cr_stock",$A2482,$A$1,7,100,100)</f>
        <v>41.149068322981002</v>
      </c>
      <c r="E2482" s="4">
        <f ca="1">[1]!thsiFinD("ths_mfi_stock",$A2482,$A$1,7,100,100)</f>
        <v>42.573524761432999</v>
      </c>
      <c r="F2482" s="4">
        <f ca="1">[1]!thsiFinD("ths_expma_stock",$A2482,$A$1,7,100,100)</f>
        <v>7.6320271024109001</v>
      </c>
      <c r="G2482" s="4">
        <f ca="1">[1]!thsiFinD("ths_rsi_stock",$A2482,$A$1,7,100,100)</f>
        <v>40.155228565592999</v>
      </c>
      <c r="H2482" s="4">
        <f ca="1">[1]!thsiFinD("ths_adtm_stock",$A2482,$A$1,7,3,100,100,100)</f>
        <v>-0.86338797814208001</v>
      </c>
      <c r="I2482" s="4">
        <f ca="1">[1]!thsiFinD("ths_bbiboll_stock",$A2482,$A$1,7,3,100,100,100)</f>
        <v>7.7437500000000004</v>
      </c>
      <c r="J2482" s="4">
        <f ca="1">[1]!thsiFinD("ths_dptb_stock",$A2482,$A$1,7,104,100,100)</f>
        <v>0.85714285714285998</v>
      </c>
      <c r="K2482" s="4">
        <f ca="1">[1]!thsiFinD("ths_srmi_stock",$A2482,$A$1,7,100,100)</f>
        <v>-8.2825822168087995E-2</v>
      </c>
      <c r="L2482" s="4">
        <f ca="1">[1]!thsiFinD("ths_atr_stock",$A2482,$A$1,7,101,100,100)</f>
        <v>0.43285714285714</v>
      </c>
      <c r="M2482" s="4">
        <f ca="1">[1]!thsiFinD("ths_vol_w_stock",$A2482,$A$1)/1000000</f>
        <v>41.629458</v>
      </c>
      <c r="N2482" s="4">
        <f ca="1">[1]!thsiFinD("ths_turnover_ratio_w_stock",$A2482,$A$1)</f>
        <v>41.410850122204998</v>
      </c>
      <c r="O2482" s="4">
        <f ca="1">[1]!thsiFinD("ths_relative_chg_ratio_w_stock",$A2482,$A$1,104,100)</f>
        <v>-1.9954153505932</v>
      </c>
      <c r="P2482" s="4"/>
    </row>
    <row r="2483" spans="1:16" x14ac:dyDescent="0.25">
      <c r="A2483" s="2" t="s">
        <v>4975</v>
      </c>
      <c r="B2483" s="2" t="s">
        <v>4976</v>
      </c>
      <c r="C2483" s="4">
        <f ca="1">[1]!thsiFinD("ths_vol_ratio_stock",$A2483,$A$1,7,100)</f>
        <v>0.96560255551059004</v>
      </c>
      <c r="D2483" s="4">
        <f ca="1">[1]!thsiFinD("ths_cr_stock",$A2483,$A$1,7,100,100)</f>
        <v>84.438775510203996</v>
      </c>
      <c r="E2483" s="4">
        <f ca="1">[1]!thsiFinD("ths_mfi_stock",$A2483,$A$1,7,100,100)</f>
        <v>40.971600600354002</v>
      </c>
      <c r="F2483" s="4">
        <f ca="1">[1]!thsiFinD("ths_expma_stock",$A2483,$A$1,7,100,100)</f>
        <v>8.3826674061439999</v>
      </c>
      <c r="G2483" s="4">
        <f ca="1">[1]!thsiFinD("ths_rsi_stock",$A2483,$A$1,7,100,100)</f>
        <v>52.872745373016997</v>
      </c>
      <c r="H2483" s="4">
        <f ca="1">[1]!thsiFinD("ths_adtm_stock",$A2483,$A$1,7,3,100,100,100)</f>
        <v>-5.4347826086955001E-2</v>
      </c>
      <c r="I2483" s="4">
        <f ca="1">[1]!thsiFinD("ths_bbiboll_stock",$A2483,$A$1,7,3,100,100,100)</f>
        <v>8.4467708333333</v>
      </c>
      <c r="J2483" s="4">
        <f ca="1">[1]!thsiFinD("ths_dptb_stock",$A2483,$A$1,7,104,100,100)</f>
        <v>0.85714285714285998</v>
      </c>
      <c r="K2483" s="4">
        <f ca="1">[1]!thsiFinD("ths_srmi_stock",$A2483,$A$1,7,100,100)</f>
        <v>-1.1723329425557E-3</v>
      </c>
      <c r="L2483" s="4">
        <f ca="1">[1]!thsiFinD("ths_atr_stock",$A2483,$A$1,7,101,100,100)</f>
        <v>0.34714285714285997</v>
      </c>
      <c r="M2483" s="4">
        <f ca="1">[1]!thsiFinD("ths_vol_w_stock",$A2483,$A$1)/1000000</f>
        <v>11.858527</v>
      </c>
      <c r="N2483" s="4">
        <f ca="1">[1]!thsiFinD("ths_turnover_ratio_w_stock",$A2483,$A$1)</f>
        <v>10.857112893682</v>
      </c>
      <c r="O2483" s="4">
        <f ca="1">[1]!thsiFinD("ths_relative_chg_ratio_w_stock",$A2483,$A$1,104,100)</f>
        <v>1.5695255039056</v>
      </c>
      <c r="P2483" s="4"/>
    </row>
    <row r="2484" spans="1:16" x14ac:dyDescent="0.25">
      <c r="A2484" s="2" t="s">
        <v>4977</v>
      </c>
      <c r="B2484" s="2" t="s">
        <v>4978</v>
      </c>
      <c r="C2484" s="4">
        <f ca="1">[1]!thsiFinD("ths_vol_ratio_stock",$A2484,$A$1,7,100)</f>
        <v>0.76438376617285997</v>
      </c>
      <c r="D2484" s="4">
        <f ca="1">[1]!thsiFinD("ths_cr_stock",$A2484,$A$1,7,100,100)</f>
        <v>80.332409972299004</v>
      </c>
      <c r="E2484" s="4">
        <f ca="1">[1]!thsiFinD("ths_mfi_stock",$A2484,$A$1,7,100,100)</f>
        <v>42.708149915116998</v>
      </c>
      <c r="F2484" s="4">
        <f ca="1">[1]!thsiFinD("ths_expma_stock",$A2484,$A$1,7,100,100)</f>
        <v>18.511895453497999</v>
      </c>
      <c r="G2484" s="4">
        <f ca="1">[1]!thsiFinD("ths_rsi_stock",$A2484,$A$1,7,100,100)</f>
        <v>36.253569916605002</v>
      </c>
      <c r="H2484" s="4">
        <f ca="1">[1]!thsiFinD("ths_adtm_stock",$A2484,$A$1,7,3,100,100,100)</f>
        <v>-0.55089820359281005</v>
      </c>
      <c r="I2484" s="4">
        <f ca="1">[1]!thsiFinD("ths_bbiboll_stock",$A2484,$A$1,7,3,100,100,100)</f>
        <v>18.805729166667</v>
      </c>
      <c r="J2484" s="4">
        <f ca="1">[1]!thsiFinD("ths_dptb_stock",$A2484,$A$1,7,104,100,100)</f>
        <v>0.71428571428570997</v>
      </c>
      <c r="K2484" s="4">
        <f ca="1">[1]!thsiFinD("ths_srmi_stock",$A2484,$A$1,7,100,100)</f>
        <v>-2.4507192328182999E-2</v>
      </c>
      <c r="L2484" s="4">
        <f ca="1">[1]!thsiFinD("ths_atr_stock",$A2484,$A$1,7,101,100,100)</f>
        <v>0.65857142857143003</v>
      </c>
      <c r="M2484" s="4">
        <f ca="1">[1]!thsiFinD("ths_vol_w_stock",$A2484,$A$1)/1000000</f>
        <v>15.074109999999999</v>
      </c>
      <c r="N2484" s="4">
        <f ca="1">[1]!thsiFinD("ths_turnover_ratio_w_stock",$A2484,$A$1)</f>
        <v>5.0592870851973002</v>
      </c>
      <c r="O2484" s="4">
        <f ca="1">[1]!thsiFinD("ths_relative_chg_ratio_w_stock",$A2484,$A$1,104,100)</f>
        <v>-2.3388108038581001</v>
      </c>
      <c r="P2484" s="4"/>
    </row>
    <row r="2485" spans="1:16" x14ac:dyDescent="0.25">
      <c r="A2485" s="2" t="s">
        <v>4979</v>
      </c>
      <c r="B2485" s="2" t="s">
        <v>4980</v>
      </c>
      <c r="C2485" s="4">
        <f ca="1">[1]!thsiFinD("ths_vol_ratio_stock",$A2485,$A$1,7,100)</f>
        <v>0.96837628129506004</v>
      </c>
      <c r="D2485" s="4">
        <f ca="1">[1]!thsiFinD("ths_cr_stock",$A2485,$A$1,7,100,100)</f>
        <v>62.591687041565002</v>
      </c>
      <c r="E2485" s="4">
        <f ca="1">[1]!thsiFinD("ths_mfi_stock",$A2485,$A$1,7,100,100)</f>
        <v>34.786773470202</v>
      </c>
      <c r="F2485" s="4">
        <f ca="1">[1]!thsiFinD("ths_expma_stock",$A2485,$A$1,7,100,100)</f>
        <v>22.009766871176002</v>
      </c>
      <c r="G2485" s="4">
        <f ca="1">[1]!thsiFinD("ths_rsi_stock",$A2485,$A$1,7,100,100)</f>
        <v>25.557901895322999</v>
      </c>
      <c r="H2485" s="4">
        <f ca="1">[1]!thsiFinD("ths_adtm_stock",$A2485,$A$1,7,3,100,100,100)</f>
        <v>-3.4042553191489001E-2</v>
      </c>
      <c r="I2485" s="4">
        <f ca="1">[1]!thsiFinD("ths_bbiboll_stock",$A2485,$A$1,7,3,100,100,100)</f>
        <v>22.922708333332999</v>
      </c>
      <c r="J2485" s="4">
        <f ca="1">[1]!thsiFinD("ths_dptb_stock",$A2485,$A$1,7,104,100,100)</f>
        <v>0.85714285714285998</v>
      </c>
      <c r="K2485" s="4">
        <f ca="1">[1]!thsiFinD("ths_srmi_stock",$A2485,$A$1,7,100,100)</f>
        <v>-3.5826242722793999E-2</v>
      </c>
      <c r="L2485" s="4">
        <f ca="1">[1]!thsiFinD("ths_atr_stock",$A2485,$A$1,7,101,100,100)</f>
        <v>0.95142857142856996</v>
      </c>
      <c r="M2485" s="4">
        <f ca="1">[1]!thsiFinD("ths_vol_w_stock",$A2485,$A$1)/1000000</f>
        <v>29.472615000000001</v>
      </c>
      <c r="N2485" s="4">
        <f ca="1">[1]!thsiFinD("ths_turnover_ratio_w_stock",$A2485,$A$1)</f>
        <v>18.396153766091</v>
      </c>
      <c r="O2485" s="4">
        <f ca="1">[1]!thsiFinD("ths_relative_chg_ratio_w_stock",$A2485,$A$1,104,100)</f>
        <v>-1.0653666328800999</v>
      </c>
      <c r="P2485" s="4"/>
    </row>
    <row r="2486" spans="1:16" x14ac:dyDescent="0.25">
      <c r="A2486" s="2" t="s">
        <v>4981</v>
      </c>
      <c r="B2486" s="2" t="s">
        <v>4982</v>
      </c>
      <c r="C2486" s="4">
        <f ca="1">[1]!thsiFinD("ths_vol_ratio_stock",$A2486,$A$1,7,100)</f>
        <v>1.1505671052704001</v>
      </c>
      <c r="D2486" s="4">
        <f ca="1">[1]!thsiFinD("ths_cr_stock",$A2486,$A$1,7,100,100)</f>
        <v>116.28701594533</v>
      </c>
      <c r="E2486" s="4">
        <f ca="1">[1]!thsiFinD("ths_mfi_stock",$A2486,$A$1,7,100,100)</f>
        <v>65.027135648224004</v>
      </c>
      <c r="F2486" s="4">
        <f ca="1">[1]!thsiFinD("ths_expma_stock",$A2486,$A$1,7,100,100)</f>
        <v>77.630947082141006</v>
      </c>
      <c r="G2486" s="4">
        <f ca="1">[1]!thsiFinD("ths_rsi_stock",$A2486,$A$1,7,100,100)</f>
        <v>52.888795704480998</v>
      </c>
      <c r="H2486" s="4">
        <f ca="1">[1]!thsiFinD("ths_adtm_stock",$A2486,$A$1,7,3,100,100,100)</f>
        <v>0.25896762904637</v>
      </c>
      <c r="I2486" s="4">
        <f ca="1">[1]!thsiFinD("ths_bbiboll_stock",$A2486,$A$1,7,3,100,100,100)</f>
        <v>78.650625000000005</v>
      </c>
      <c r="J2486" s="4">
        <f ca="1">[1]!thsiFinD("ths_dptb_stock",$A2486,$A$1,7,104,100,100)</f>
        <v>0.71428571428570997</v>
      </c>
      <c r="K2486" s="4">
        <f ca="1">[1]!thsiFinD("ths_srmi_stock",$A2486,$A$1,7,100,100)</f>
        <v>2.2991409802931E-2</v>
      </c>
      <c r="L2486" s="4">
        <f ca="1">[1]!thsiFinD("ths_atr_stock",$A2486,$A$1,7,101,100,100)</f>
        <v>3.66</v>
      </c>
      <c r="M2486" s="4">
        <f ca="1">[1]!thsiFinD("ths_vol_w_stock",$A2486,$A$1)/1000000</f>
        <v>4.1849480000000003</v>
      </c>
      <c r="N2486" s="4">
        <f ca="1">[1]!thsiFinD("ths_turnover_ratio_w_stock",$A2486,$A$1)</f>
        <v>11.491680386833</v>
      </c>
      <c r="O2486" s="4">
        <f ca="1">[1]!thsiFinD("ths_relative_chg_ratio_w_stock",$A2486,$A$1,104,100)</f>
        <v>4.6805987509216997</v>
      </c>
      <c r="P2486" s="4"/>
    </row>
    <row r="2487" spans="1:16" x14ac:dyDescent="0.25">
      <c r="A2487" s="2" t="s">
        <v>4983</v>
      </c>
      <c r="B2487" s="2" t="s">
        <v>4984</v>
      </c>
      <c r="C2487" s="4">
        <f ca="1">[1]!thsiFinD("ths_vol_ratio_stock",$A2487,$A$1,7,100)</f>
        <v>0.78515531277259998</v>
      </c>
      <c r="D2487" s="4">
        <f ca="1">[1]!thsiFinD("ths_cr_stock",$A2487,$A$1,7,100,100)</f>
        <v>90.566037735848994</v>
      </c>
      <c r="E2487" s="4">
        <f ca="1">[1]!thsiFinD("ths_mfi_stock",$A2487,$A$1,7,100,100)</f>
        <v>40.243001534748998</v>
      </c>
      <c r="F2487" s="4">
        <f ca="1">[1]!thsiFinD("ths_expma_stock",$A2487,$A$1,7,100,100)</f>
        <v>6.5031853977749003</v>
      </c>
      <c r="G2487" s="4">
        <f ca="1">[1]!thsiFinD("ths_rsi_stock",$A2487,$A$1,7,100,100)</f>
        <v>53.895720062499002</v>
      </c>
      <c r="H2487" s="4">
        <f ca="1">[1]!thsiFinD("ths_adtm_stock",$A2487,$A$1,7,3,100,100,100)</f>
        <v>-0.32352941176470001</v>
      </c>
      <c r="I2487" s="4">
        <f ca="1">[1]!thsiFinD("ths_bbiboll_stock",$A2487,$A$1,7,3,100,100,100)</f>
        <v>6.5232291666666997</v>
      </c>
      <c r="J2487" s="4">
        <f ca="1">[1]!thsiFinD("ths_dptb_stock",$A2487,$A$1,7,104,100,100)</f>
        <v>0.71428571428570997</v>
      </c>
      <c r="K2487" s="4">
        <f ca="1">[1]!thsiFinD("ths_srmi_stock",$A2487,$A$1,7,100,100)</f>
        <v>-1.5082956259427E-3</v>
      </c>
      <c r="L2487" s="4">
        <f ca="1">[1]!thsiFinD("ths_atr_stock",$A2487,$A$1,7,101,100,100)</f>
        <v>0.30428571428571</v>
      </c>
      <c r="M2487" s="4">
        <f ca="1">[1]!thsiFinD("ths_vol_w_stock",$A2487,$A$1)/1000000</f>
        <v>15.120566</v>
      </c>
      <c r="N2487" s="4">
        <f ca="1">[1]!thsiFinD("ths_turnover_ratio_w_stock",$A2487,$A$1)</f>
        <v>18.308618229349001</v>
      </c>
      <c r="O2487" s="4">
        <f ca="1">[1]!thsiFinD("ths_relative_chg_ratio_w_stock",$A2487,$A$1,104,100)</f>
        <v>1.5901295392996</v>
      </c>
      <c r="P2487" s="4"/>
    </row>
    <row r="2488" spans="1:16" x14ac:dyDescent="0.25">
      <c r="A2488" s="2" t="s">
        <v>4985</v>
      </c>
      <c r="B2488" s="2" t="s">
        <v>4986</v>
      </c>
      <c r="C2488" s="4">
        <f ca="1">[1]!thsiFinD("ths_vol_ratio_stock",$A2488,$A$1,7,100)</f>
        <v>1.5172432749516001</v>
      </c>
      <c r="D2488" s="4">
        <f ca="1">[1]!thsiFinD("ths_cr_stock",$A2488,$A$1,7,100,100)</f>
        <v>138.17239144524001</v>
      </c>
      <c r="E2488" s="4">
        <f ca="1">[1]!thsiFinD("ths_mfi_stock",$A2488,$A$1,7,100,100)</f>
        <v>56.359399685709</v>
      </c>
      <c r="F2488" s="4">
        <f ca="1">[1]!thsiFinD("ths_expma_stock",$A2488,$A$1,7,100,100)</f>
        <v>38.819742824522997</v>
      </c>
      <c r="G2488" s="4">
        <f ca="1">[1]!thsiFinD("ths_rsi_stock",$A2488,$A$1,7,100,100)</f>
        <v>66.39003457778</v>
      </c>
      <c r="H2488" s="4">
        <f ca="1">[1]!thsiFinD("ths_adtm_stock",$A2488,$A$1,7,3,100,100,100)</f>
        <v>0.52272727272727004</v>
      </c>
      <c r="I2488" s="4">
        <f ca="1">[1]!thsiFinD("ths_bbiboll_stock",$A2488,$A$1,7,3,100,100,100)</f>
        <v>38.767708333332997</v>
      </c>
      <c r="J2488" s="4">
        <f ca="1">[1]!thsiFinD("ths_dptb_stock",$A2488,$A$1,7,104,100,100)</f>
        <v>0.85714285714285998</v>
      </c>
      <c r="K2488" s="4">
        <f ca="1">[1]!thsiFinD("ths_srmi_stock",$A2488,$A$1,7,100,100)</f>
        <v>6.3266307013241999E-2</v>
      </c>
      <c r="L2488" s="4">
        <f ca="1">[1]!thsiFinD("ths_atr_stock",$A2488,$A$1,7,101,100,100)</f>
        <v>1.7771428571429</v>
      </c>
      <c r="M2488" s="4">
        <f ca="1">[1]!thsiFinD("ths_vol_w_stock",$A2488,$A$1)/1000000</f>
        <v>2.0364200000000001</v>
      </c>
      <c r="N2488" s="4">
        <f ca="1">[1]!thsiFinD("ths_turnover_ratio_w_stock",$A2488,$A$1)</f>
        <v>5.3307272256182996</v>
      </c>
      <c r="O2488" s="4">
        <f ca="1">[1]!thsiFinD("ths_relative_chg_ratio_w_stock",$A2488,$A$1,104,100)</f>
        <v>5.4652528124598998</v>
      </c>
      <c r="P2488" s="4"/>
    </row>
    <row r="2489" spans="1:16" x14ac:dyDescent="0.25">
      <c r="A2489" s="2" t="s">
        <v>4987</v>
      </c>
      <c r="B2489" s="2" t="s">
        <v>4988</v>
      </c>
      <c r="C2489" s="4">
        <f ca="1">[1]!thsiFinD("ths_vol_ratio_stock",$A2489,$A$1,7,100)</f>
        <v>1.5404576241111001</v>
      </c>
      <c r="D2489" s="4">
        <f ca="1">[1]!thsiFinD("ths_cr_stock",$A2489,$A$1,7,100,100)</f>
        <v>17.048770320967002</v>
      </c>
      <c r="E2489" s="4">
        <f ca="1">[1]!thsiFinD("ths_mfi_stock",$A2489,$A$1,7,100,100)</f>
        <v>15.148242559224</v>
      </c>
      <c r="F2489" s="4">
        <f ca="1">[1]!thsiFinD("ths_expma_stock",$A2489,$A$1,7,100,100)</f>
        <v>39.908439985165003</v>
      </c>
      <c r="G2489" s="4">
        <f ca="1">[1]!thsiFinD("ths_rsi_stock",$A2489,$A$1,7,100,100)</f>
        <v>18.922581835275999</v>
      </c>
      <c r="H2489" s="4">
        <f ca="1">[1]!thsiFinD("ths_adtm_stock",$A2489,$A$1,7,3,100,100,100)</f>
        <v>-0.78290993071592996</v>
      </c>
      <c r="I2489" s="4">
        <f ca="1">[1]!thsiFinD("ths_bbiboll_stock",$A2489,$A$1,7,3,100,100,100)</f>
        <v>40.978645833332997</v>
      </c>
      <c r="J2489" s="4">
        <f ca="1">[1]!thsiFinD("ths_dptb_stock",$A2489,$A$1,7,104,100,100)</f>
        <v>0.42857142857142999</v>
      </c>
      <c r="K2489" s="4">
        <f ca="1">[1]!thsiFinD("ths_srmi_stock",$A2489,$A$1,7,100,100)</f>
        <v>-9.1549295774648001E-2</v>
      </c>
      <c r="L2489" s="4">
        <f ca="1">[1]!thsiFinD("ths_atr_stock",$A2489,$A$1,7,101,100,100)</f>
        <v>1.3657142857143001</v>
      </c>
      <c r="M2489" s="4">
        <f ca="1">[1]!thsiFinD("ths_vol_w_stock",$A2489,$A$1)/1000000</f>
        <v>4.5825979999999999</v>
      </c>
      <c r="N2489" s="4">
        <f ca="1">[1]!thsiFinD("ths_turnover_ratio_w_stock",$A2489,$A$1)</f>
        <v>5.1290988682198</v>
      </c>
      <c r="O2489" s="4">
        <f ca="1">[1]!thsiFinD("ths_relative_chg_ratio_w_stock",$A2489,$A$1,104,100)</f>
        <v>-6.4912451289359003</v>
      </c>
      <c r="P2489" s="4"/>
    </row>
    <row r="2490" spans="1:16" x14ac:dyDescent="0.25">
      <c r="A2490" s="2" t="s">
        <v>4989</v>
      </c>
      <c r="B2490" s="2" t="s">
        <v>4990</v>
      </c>
      <c r="C2490" s="4">
        <f ca="1">[1]!thsiFinD("ths_vol_ratio_stock",$A2490,$A$1,7,100)</f>
        <v>1.0317628687260001</v>
      </c>
      <c r="D2490" s="4">
        <f ca="1">[1]!thsiFinD("ths_cr_stock",$A2490,$A$1,7,100,100)</f>
        <v>69.064748201439002</v>
      </c>
      <c r="E2490" s="4">
        <f ca="1">[1]!thsiFinD("ths_mfi_stock",$A2490,$A$1,7,100,100)</f>
        <v>51.651026827823003</v>
      </c>
      <c r="F2490" s="4">
        <f ca="1">[1]!thsiFinD("ths_expma_stock",$A2490,$A$1,7,100,100)</f>
        <v>24.642272787976999</v>
      </c>
      <c r="G2490" s="4">
        <f ca="1">[1]!thsiFinD("ths_rsi_stock",$A2490,$A$1,7,100,100)</f>
        <v>32.533155898015998</v>
      </c>
      <c r="H2490" s="4">
        <f ca="1">[1]!thsiFinD("ths_adtm_stock",$A2490,$A$1,7,3,100,100,100)</f>
        <v>-0.27952755905512</v>
      </c>
      <c r="I2490" s="4">
        <f ca="1">[1]!thsiFinD("ths_bbiboll_stock",$A2490,$A$1,7,3,100,100,100)</f>
        <v>25.391979166666999</v>
      </c>
      <c r="J2490" s="4">
        <f ca="1">[1]!thsiFinD("ths_dptb_stock",$A2490,$A$1,7,104,100,100)</f>
        <v>0.57142857142856995</v>
      </c>
      <c r="K2490" s="4">
        <f ca="1">[1]!thsiFinD("ths_srmi_stock",$A2490,$A$1,7,100,100)</f>
        <v>-3.6767676767676997E-2</v>
      </c>
      <c r="L2490" s="4">
        <f ca="1">[1]!thsiFinD("ths_atr_stock",$A2490,$A$1,7,101,100,100)</f>
        <v>1.0485714285714001</v>
      </c>
      <c r="M2490" s="4">
        <f ca="1">[1]!thsiFinD("ths_vol_w_stock",$A2490,$A$1)/1000000</f>
        <v>48.769665000000003</v>
      </c>
      <c r="N2490" s="4">
        <f ca="1">[1]!thsiFinD("ths_turnover_ratio_w_stock",$A2490,$A$1)</f>
        <v>112.2136633694</v>
      </c>
      <c r="O2490" s="4">
        <f ca="1">[1]!thsiFinD("ths_relative_chg_ratio_w_stock",$A2490,$A$1,104,100)</f>
        <v>-2.2426765269788</v>
      </c>
      <c r="P2490" s="4"/>
    </row>
    <row r="2491" spans="1:16" x14ac:dyDescent="0.25">
      <c r="A2491" s="2" t="s">
        <v>4991</v>
      </c>
      <c r="B2491" s="2" t="s">
        <v>4992</v>
      </c>
      <c r="C2491" s="4">
        <f ca="1">[1]!thsiFinD("ths_vol_ratio_stock",$A2491,$A$1,7,100)</f>
        <v>1.0841801759783001</v>
      </c>
      <c r="D2491" s="4">
        <f ca="1">[1]!thsiFinD("ths_cr_stock",$A2491,$A$1,7,100,100)</f>
        <v>126.51515151515</v>
      </c>
      <c r="E2491" s="4">
        <f ca="1">[1]!thsiFinD("ths_mfi_stock",$A2491,$A$1,7,100,100)</f>
        <v>60.095260731553999</v>
      </c>
      <c r="F2491" s="4">
        <f ca="1">[1]!thsiFinD("ths_expma_stock",$A2491,$A$1,7,100,100)</f>
        <v>8.8074002145836001</v>
      </c>
      <c r="G2491" s="4">
        <f ca="1">[1]!thsiFinD("ths_rsi_stock",$A2491,$A$1,7,100,100)</f>
        <v>53.040093967396999</v>
      </c>
      <c r="H2491" s="4">
        <f ca="1">[1]!thsiFinD("ths_adtm_stock",$A2491,$A$1,7,3,100,100,100)</f>
        <v>0.52272727272727004</v>
      </c>
      <c r="I2491" s="4">
        <f ca="1">[1]!thsiFinD("ths_bbiboll_stock",$A2491,$A$1,7,3,100,100,100)</f>
        <v>8.8648958333332999</v>
      </c>
      <c r="J2491" s="4">
        <f ca="1">[1]!thsiFinD("ths_dptb_stock",$A2491,$A$1,7,104,100,100)</f>
        <v>0.57142857142856995</v>
      </c>
      <c r="K2491" s="4">
        <f ca="1">[1]!thsiFinD("ths_srmi_stock",$A2491,$A$1,7,100,100)</f>
        <v>1.4444444444445001E-2</v>
      </c>
      <c r="L2491" s="4">
        <f ca="1">[1]!thsiFinD("ths_atr_stock",$A2491,$A$1,7,101,100,100)</f>
        <v>0.44571428571429</v>
      </c>
      <c r="M2491" s="4">
        <f ca="1">[1]!thsiFinD("ths_vol_w_stock",$A2491,$A$1)/1000000</f>
        <v>8.5295030000000001</v>
      </c>
      <c r="N2491" s="4">
        <f ca="1">[1]!thsiFinD("ths_turnover_ratio_w_stock",$A2491,$A$1)</f>
        <v>21.546665293796998</v>
      </c>
      <c r="O2491" s="4">
        <f ca="1">[1]!thsiFinD("ths_relative_chg_ratio_w_stock",$A2491,$A$1,104,100)</f>
        <v>2.0061076577109</v>
      </c>
      <c r="P2491" s="4"/>
    </row>
    <row r="2492" spans="1:16" x14ac:dyDescent="0.25">
      <c r="A2492" s="2" t="s">
        <v>4993</v>
      </c>
      <c r="B2492" s="2" t="s">
        <v>4994</v>
      </c>
      <c r="C2492" s="4">
        <f ca="1">[1]!thsiFinD("ths_vol_ratio_stock",$A2492,$A$1,7,100)</f>
        <v>1.8424692058572001</v>
      </c>
      <c r="D2492" s="4">
        <f ca="1">[1]!thsiFinD("ths_cr_stock",$A2492,$A$1,7,100,100)</f>
        <v>91.803278688524998</v>
      </c>
      <c r="E2492" s="4">
        <f ca="1">[1]!thsiFinD("ths_mfi_stock",$A2492,$A$1,7,100,100)</f>
        <v>67.939813870281995</v>
      </c>
      <c r="F2492" s="4">
        <f ca="1">[1]!thsiFinD("ths_expma_stock",$A2492,$A$1,7,100,100)</f>
        <v>14.014475235084999</v>
      </c>
      <c r="G2492" s="4">
        <f ca="1">[1]!thsiFinD("ths_rsi_stock",$A2492,$A$1,7,100,100)</f>
        <v>50.780188985662001</v>
      </c>
      <c r="H2492" s="4">
        <f ca="1">[1]!thsiFinD("ths_adtm_stock",$A2492,$A$1,7,3,100,100,100)</f>
        <v>0.47950819672131001</v>
      </c>
      <c r="I2492" s="4">
        <f ca="1">[1]!thsiFinD("ths_bbiboll_stock",$A2492,$A$1,7,3,100,100,100)</f>
        <v>14.097083333333</v>
      </c>
      <c r="J2492" s="4">
        <f ca="1">[1]!thsiFinD("ths_dptb_stock",$A2492,$A$1,7,104,100,100)</f>
        <v>0.85714285714285998</v>
      </c>
      <c r="K2492" s="4">
        <f ca="1">[1]!thsiFinD("ths_srmi_stock",$A2492,$A$1,7,100,100)</f>
        <v>-2.8149190710768002E-3</v>
      </c>
      <c r="L2492" s="4">
        <f ca="1">[1]!thsiFinD("ths_atr_stock",$A2492,$A$1,7,101,100,100)</f>
        <v>0.78</v>
      </c>
      <c r="M2492" s="4">
        <f ca="1">[1]!thsiFinD("ths_vol_w_stock",$A2492,$A$1)/1000000</f>
        <v>17.085483</v>
      </c>
      <c r="N2492" s="4">
        <f ca="1">[1]!thsiFinD("ths_turnover_ratio_w_stock",$A2492,$A$1)</f>
        <v>34.631565825479001</v>
      </c>
      <c r="O2492" s="4">
        <f ca="1">[1]!thsiFinD("ths_relative_chg_ratio_w_stock",$A2492,$A$1,104,100)</f>
        <v>1.1794915469827001</v>
      </c>
      <c r="P2492" s="4"/>
    </row>
    <row r="2493" spans="1:16" x14ac:dyDescent="0.25">
      <c r="A2493" s="2" t="s">
        <v>4995</v>
      </c>
      <c r="B2493" s="2" t="s">
        <v>4996</v>
      </c>
      <c r="C2493" s="4">
        <f ca="1">[1]!thsiFinD("ths_vol_ratio_stock",$A2493,$A$1,7,100)</f>
        <v>0.90802152811494996</v>
      </c>
      <c r="D2493" s="4">
        <f ca="1">[1]!thsiFinD("ths_cr_stock",$A2493,$A$1,7,100,100)</f>
        <v>181.81818181817999</v>
      </c>
      <c r="E2493" s="4">
        <f ca="1">[1]!thsiFinD("ths_mfi_stock",$A2493,$A$1,7,100,100)</f>
        <v>53.417696543007999</v>
      </c>
      <c r="F2493" s="4">
        <f ca="1">[1]!thsiFinD("ths_expma_stock",$A2493,$A$1,7,100,100)</f>
        <v>8.4788996583720007</v>
      </c>
      <c r="G2493" s="4">
        <f ca="1">[1]!thsiFinD("ths_rsi_stock",$A2493,$A$1,7,100,100)</f>
        <v>54.628831035863001</v>
      </c>
      <c r="H2493" s="4">
        <f ca="1">[1]!thsiFinD("ths_adtm_stock",$A2493,$A$1,7,3,100,100,100)</f>
        <v>0.20270270270269999</v>
      </c>
      <c r="I2493" s="4">
        <f ca="1">[1]!thsiFinD("ths_bbiboll_stock",$A2493,$A$1,7,3,100,100,100)</f>
        <v>8.5639583333333</v>
      </c>
      <c r="J2493" s="4">
        <f ca="1">[1]!thsiFinD("ths_dptb_stock",$A2493,$A$1,7,104,100,100)</f>
        <v>0.71428571428570997</v>
      </c>
      <c r="K2493" s="4">
        <f ca="1">[1]!thsiFinD("ths_srmi_stock",$A2493,$A$1,7,100,100)</f>
        <v>2.7777777777777998E-2</v>
      </c>
      <c r="L2493" s="4">
        <f ca="1">[1]!thsiFinD("ths_atr_stock",$A2493,$A$1,7,101,100,100)</f>
        <v>0.28999999999999998</v>
      </c>
      <c r="M2493" s="4">
        <f ca="1">[1]!thsiFinD("ths_vol_w_stock",$A2493,$A$1)/1000000</f>
        <v>69.339077000000003</v>
      </c>
      <c r="N2493" s="4">
        <f ca="1">[1]!thsiFinD("ths_turnover_ratio_w_stock",$A2493,$A$1)</f>
        <v>4.7698996340321997</v>
      </c>
      <c r="O2493" s="4">
        <f ca="1">[1]!thsiFinD("ths_relative_chg_ratio_w_stock",$A2493,$A$1,104,100)</f>
        <v>3.5223712106716998</v>
      </c>
      <c r="P2493" s="4"/>
    </row>
    <row r="2494" spans="1:16" x14ac:dyDescent="0.25">
      <c r="A2494" s="2" t="s">
        <v>4997</v>
      </c>
      <c r="B2494" s="2" t="s">
        <v>4998</v>
      </c>
      <c r="C2494" s="4">
        <f ca="1">[1]!thsiFinD("ths_vol_ratio_stock",$A2494,$A$1,7,100)</f>
        <v>0.77085823442434998</v>
      </c>
      <c r="D2494" s="4">
        <f ca="1">[1]!thsiFinD("ths_cr_stock",$A2494,$A$1,7,100,100)</f>
        <v>52.020202020201999</v>
      </c>
      <c r="E2494" s="4">
        <f ca="1">[1]!thsiFinD("ths_mfi_stock",$A2494,$A$1,7,100,100)</f>
        <v>26.310620261939999</v>
      </c>
      <c r="F2494" s="4">
        <f ca="1">[1]!thsiFinD("ths_expma_stock",$A2494,$A$1,7,100,100)</f>
        <v>9.4101786965432002</v>
      </c>
      <c r="G2494" s="4">
        <f ca="1">[1]!thsiFinD("ths_rsi_stock",$A2494,$A$1,7,100,100)</f>
        <v>47.275403660259002</v>
      </c>
      <c r="H2494" s="4">
        <f ca="1">[1]!thsiFinD("ths_adtm_stock",$A2494,$A$1,7,3,100,100,100)</f>
        <v>-0.54887218045112995</v>
      </c>
      <c r="I2494" s="4">
        <f ca="1">[1]!thsiFinD("ths_bbiboll_stock",$A2494,$A$1,7,3,100,100,100)</f>
        <v>9.4978125000000002</v>
      </c>
      <c r="J2494" s="4">
        <f ca="1">[1]!thsiFinD("ths_dptb_stock",$A2494,$A$1,7,104,100,100)</f>
        <v>0.57142857142856995</v>
      </c>
      <c r="K2494" s="4">
        <f ca="1">[1]!thsiFinD("ths_srmi_stock",$A2494,$A$1,7,100,100)</f>
        <v>-4.5317220543806998E-2</v>
      </c>
      <c r="L2494" s="4">
        <f ca="1">[1]!thsiFinD("ths_atr_stock",$A2494,$A$1,7,101,100,100)</f>
        <v>0.45285714285714002</v>
      </c>
      <c r="M2494" s="4">
        <f ca="1">[1]!thsiFinD("ths_vol_w_stock",$A2494,$A$1)/1000000</f>
        <v>10.138168</v>
      </c>
      <c r="N2494" s="4">
        <f ca="1">[1]!thsiFinD("ths_turnover_ratio_w_stock",$A2494,$A$1)</f>
        <v>14.562171188629</v>
      </c>
      <c r="O2494" s="4">
        <f ca="1">[1]!thsiFinD("ths_relative_chg_ratio_w_stock",$A2494,$A$1,104,100)</f>
        <v>-2.0417216002831</v>
      </c>
      <c r="P2494" s="4"/>
    </row>
    <row r="2495" spans="1:16" x14ac:dyDescent="0.25">
      <c r="A2495" s="2" t="s">
        <v>4999</v>
      </c>
      <c r="B2495" s="2" t="s">
        <v>5000</v>
      </c>
      <c r="C2495" s="4">
        <f ca="1">[1]!thsiFinD("ths_vol_ratio_stock",$A2495,$A$1,7,100)</f>
        <v>0.78568549540415999</v>
      </c>
      <c r="D2495" s="4">
        <f ca="1">[1]!thsiFinD("ths_cr_stock",$A2495,$A$1,7,100,100)</f>
        <v>43.478260869564998</v>
      </c>
      <c r="E2495" s="4">
        <f ca="1">[1]!thsiFinD("ths_mfi_stock",$A2495,$A$1,7,100,100)</f>
        <v>44.205372395604002</v>
      </c>
      <c r="F2495" s="4">
        <f ca="1">[1]!thsiFinD("ths_expma_stock",$A2495,$A$1,7,100,100)</f>
        <v>26.182806967853999</v>
      </c>
      <c r="G2495" s="4">
        <f ca="1">[1]!thsiFinD("ths_rsi_stock",$A2495,$A$1,7,100,100)</f>
        <v>42.493777805485998</v>
      </c>
      <c r="H2495" s="4">
        <f ca="1">[1]!thsiFinD("ths_adtm_stock",$A2495,$A$1,7,3,100,100,100)</f>
        <v>-0.11450381679389</v>
      </c>
      <c r="I2495" s="4">
        <f ca="1">[1]!thsiFinD("ths_bbiboll_stock",$A2495,$A$1,7,3,100,100,100)</f>
        <v>26.415416666666999</v>
      </c>
      <c r="J2495" s="4">
        <f ca="1">[1]!thsiFinD("ths_dptb_stock",$A2495,$A$1,7,104,100,100)</f>
        <v>0.71428571428570997</v>
      </c>
      <c r="K2495" s="4">
        <f ca="1">[1]!thsiFinD("ths_srmi_stock",$A2495,$A$1,7,100,100)</f>
        <v>-7.4583635047066998E-2</v>
      </c>
      <c r="L2495" s="4">
        <f ca="1">[1]!thsiFinD("ths_atr_stock",$A2495,$A$1,7,101,100,100)</f>
        <v>1.4128571428571</v>
      </c>
      <c r="M2495" s="4">
        <f ca="1">[1]!thsiFinD("ths_vol_w_stock",$A2495,$A$1)/1000000</f>
        <v>33.432856999999998</v>
      </c>
      <c r="N2495" s="4">
        <f ca="1">[1]!thsiFinD("ths_turnover_ratio_w_stock",$A2495,$A$1)</f>
        <v>54.307879317054997</v>
      </c>
      <c r="O2495" s="4">
        <f ca="1">[1]!thsiFinD("ths_relative_chg_ratio_w_stock",$A2495,$A$1,104,100)</f>
        <v>-0.61458274446411998</v>
      </c>
      <c r="P2495" s="4"/>
    </row>
    <row r="2496" spans="1:16" x14ac:dyDescent="0.25">
      <c r="A2496" s="2" t="s">
        <v>5001</v>
      </c>
      <c r="B2496" s="2" t="s">
        <v>5002</v>
      </c>
      <c r="C2496" s="4">
        <f ca="1">[1]!thsiFinD("ths_vol_ratio_stock",$A2496,$A$1,7,100)</f>
        <v>0.67679076731034005</v>
      </c>
      <c r="D2496" s="4">
        <f ca="1">[1]!thsiFinD("ths_cr_stock",$A2496,$A$1,7,100,100)</f>
        <v>89.197776012708999</v>
      </c>
      <c r="E2496" s="4">
        <f ca="1">[1]!thsiFinD("ths_mfi_stock",$A2496,$A$1,7,100,100)</f>
        <v>53.789792442484</v>
      </c>
      <c r="F2496" s="4">
        <f ca="1">[1]!thsiFinD("ths_expma_stock",$A2496,$A$1,7,100,100)</f>
        <v>32.153268798474997</v>
      </c>
      <c r="G2496" s="4">
        <f ca="1">[1]!thsiFinD("ths_rsi_stock",$A2496,$A$1,7,100,100)</f>
        <v>46.124385852117001</v>
      </c>
      <c r="H2496" s="4">
        <f ca="1">[1]!thsiFinD("ths_adtm_stock",$A2496,$A$1,7,3,100,100,100)</f>
        <v>-0.11612903225807</v>
      </c>
      <c r="I2496" s="4">
        <f ca="1">[1]!thsiFinD("ths_bbiboll_stock",$A2496,$A$1,7,3,100,100,100)</f>
        <v>32.498333333333001</v>
      </c>
      <c r="J2496" s="4">
        <f ca="1">[1]!thsiFinD("ths_dptb_stock",$A2496,$A$1,7,104,100,100)</f>
        <v>0.57142857142856995</v>
      </c>
      <c r="K2496" s="4">
        <f ca="1">[1]!thsiFinD("ths_srmi_stock",$A2496,$A$1,7,100,100)</f>
        <v>-1.8645121193287999E-3</v>
      </c>
      <c r="L2496" s="4">
        <f ca="1">[1]!thsiFinD("ths_atr_stock",$A2496,$A$1,7,101,100,100)</f>
        <v>1.1528571428570999</v>
      </c>
      <c r="M2496" s="4">
        <f ca="1">[1]!thsiFinD("ths_vol_w_stock",$A2496,$A$1)/1000000</f>
        <v>4.2011000000000003</v>
      </c>
      <c r="N2496" s="4">
        <f ca="1">[1]!thsiFinD("ths_turnover_ratio_w_stock",$A2496,$A$1)</f>
        <v>9.8451374017803008</v>
      </c>
      <c r="O2496" s="4">
        <f ca="1">[1]!thsiFinD("ths_relative_chg_ratio_w_stock",$A2496,$A$1,104,100)</f>
        <v>1.218567871154</v>
      </c>
      <c r="P2496" s="4"/>
    </row>
    <row r="2497" spans="1:16" x14ac:dyDescent="0.25">
      <c r="A2497" s="2" t="s">
        <v>5003</v>
      </c>
      <c r="B2497" s="2" t="s">
        <v>5004</v>
      </c>
      <c r="C2497" s="4">
        <f ca="1">[1]!thsiFinD("ths_vol_ratio_stock",$A2497,$A$1,7,100)</f>
        <v>0.97399466937204005</v>
      </c>
      <c r="D2497" s="4">
        <f ca="1">[1]!thsiFinD("ths_cr_stock",$A2497,$A$1,7,100,100)</f>
        <v>118.94618834081</v>
      </c>
      <c r="E2497" s="4">
        <f ca="1">[1]!thsiFinD("ths_mfi_stock",$A2497,$A$1,7,100,100)</f>
        <v>66.153583790398002</v>
      </c>
      <c r="F2497" s="4">
        <f ca="1">[1]!thsiFinD("ths_expma_stock",$A2497,$A$1,7,100,100)</f>
        <v>23.456823144975001</v>
      </c>
      <c r="G2497" s="4">
        <f ca="1">[1]!thsiFinD("ths_rsi_stock",$A2497,$A$1,7,100,100)</f>
        <v>55.870557850947002</v>
      </c>
      <c r="H2497" s="4">
        <f ca="1">[1]!thsiFinD("ths_adtm_stock",$A2497,$A$1,7,3,100,100,100)</f>
        <v>0.55830388692579003</v>
      </c>
      <c r="I2497" s="4">
        <f ca="1">[1]!thsiFinD("ths_bbiboll_stock",$A2497,$A$1,7,3,100,100,100)</f>
        <v>23.498229166666999</v>
      </c>
      <c r="J2497" s="4">
        <f ca="1">[1]!thsiFinD("ths_dptb_stock",$A2497,$A$1,7,104,100,100)</f>
        <v>0.57142857142856995</v>
      </c>
      <c r="K2497" s="4">
        <f ca="1">[1]!thsiFinD("ths_srmi_stock",$A2497,$A$1,7,100,100)</f>
        <v>9.6516995383968008E-3</v>
      </c>
      <c r="L2497" s="4">
        <f ca="1">[1]!thsiFinD("ths_atr_stock",$A2497,$A$1,7,101,100,100)</f>
        <v>0.94571428571428995</v>
      </c>
      <c r="M2497" s="4">
        <f ca="1">[1]!thsiFinD("ths_vol_w_stock",$A2497,$A$1)/1000000</f>
        <v>2.9358749999999998</v>
      </c>
      <c r="N2497" s="4">
        <f ca="1">[1]!thsiFinD("ths_turnover_ratio_w_stock",$A2497,$A$1)</f>
        <v>16.310416666666999</v>
      </c>
      <c r="O2497" s="4">
        <f ca="1">[1]!thsiFinD("ths_relative_chg_ratio_w_stock",$A2497,$A$1,104,100)</f>
        <v>2.0894201132212</v>
      </c>
      <c r="P2497" s="4"/>
    </row>
    <row r="2498" spans="1:16" x14ac:dyDescent="0.25">
      <c r="A2498" s="2" t="s">
        <v>5005</v>
      </c>
      <c r="B2498" s="2" t="s">
        <v>5006</v>
      </c>
      <c r="C2498" s="4">
        <f ca="1">[1]!thsiFinD("ths_vol_ratio_stock",$A2498,$A$1,7,100)</f>
        <v>0.54388852956501998</v>
      </c>
      <c r="D2498" s="4">
        <f ca="1">[1]!thsiFinD("ths_cr_stock",$A2498,$A$1,7,100,100)</f>
        <v>108.9519650655</v>
      </c>
      <c r="E2498" s="4">
        <f ca="1">[1]!thsiFinD("ths_mfi_stock",$A2498,$A$1,7,100,100)</f>
        <v>66.333249753168005</v>
      </c>
      <c r="F2498" s="4">
        <f ca="1">[1]!thsiFinD("ths_expma_stock",$A2498,$A$1,7,100,100)</f>
        <v>18.290204878225001</v>
      </c>
      <c r="G2498" s="4">
        <f ca="1">[1]!thsiFinD("ths_rsi_stock",$A2498,$A$1,7,100,100)</f>
        <v>51.079551370108</v>
      </c>
      <c r="H2498" s="4">
        <f ca="1">[1]!thsiFinD("ths_adtm_stock",$A2498,$A$1,7,3,100,100,100)</f>
        <v>0.27649769585252998</v>
      </c>
      <c r="I2498" s="4">
        <f ca="1">[1]!thsiFinD("ths_bbiboll_stock",$A2498,$A$1,7,3,100,100,100)</f>
        <v>18.379375</v>
      </c>
      <c r="J2498" s="4">
        <f ca="1">[1]!thsiFinD("ths_dptb_stock",$A2498,$A$1,7,104,100,100)</f>
        <v>0.57142857142856995</v>
      </c>
      <c r="K2498" s="4">
        <f ca="1">[1]!thsiFinD("ths_srmi_stock",$A2498,$A$1,7,100,100)</f>
        <v>2.3861171366593999E-2</v>
      </c>
      <c r="L2498" s="4">
        <f ca="1">[1]!thsiFinD("ths_atr_stock",$A2498,$A$1,7,101,100,100)</f>
        <v>0.94</v>
      </c>
      <c r="M2498" s="4">
        <f ca="1">[1]!thsiFinD("ths_vol_w_stock",$A2498,$A$1)/1000000</f>
        <v>7.6245000000000003</v>
      </c>
      <c r="N2498" s="4">
        <f ca="1">[1]!thsiFinD("ths_turnover_ratio_w_stock",$A2498,$A$1)</f>
        <v>13.782385736846001</v>
      </c>
      <c r="O2498" s="4">
        <f ca="1">[1]!thsiFinD("ths_relative_chg_ratio_w_stock",$A2498,$A$1,104,100)</f>
        <v>4.0462400359104</v>
      </c>
      <c r="P2498" s="4"/>
    </row>
    <row r="2499" spans="1:16" x14ac:dyDescent="0.25">
      <c r="A2499" s="2" t="s">
        <v>5007</v>
      </c>
      <c r="B2499" s="2" t="s">
        <v>5008</v>
      </c>
      <c r="C2499" s="4">
        <f ca="1">[1]!thsiFinD("ths_vol_ratio_stock",$A2499,$A$1,7,100)</f>
        <v>2.0148841659913002</v>
      </c>
      <c r="D2499" s="4">
        <f ca="1">[1]!thsiFinD("ths_cr_stock",$A2499,$A$1,7,100,100)</f>
        <v>233.89544688026999</v>
      </c>
      <c r="E2499" s="4">
        <f ca="1">[1]!thsiFinD("ths_mfi_stock",$A2499,$A$1,7,100,100)</f>
        <v>56.291431329943002</v>
      </c>
      <c r="F2499" s="4">
        <f ca="1">[1]!thsiFinD("ths_expma_stock",$A2499,$A$1,7,100,100)</f>
        <v>19.881722238091001</v>
      </c>
      <c r="G2499" s="4">
        <f ca="1">[1]!thsiFinD("ths_rsi_stock",$A2499,$A$1,7,100,100)</f>
        <v>66.094283886368999</v>
      </c>
      <c r="H2499" s="4">
        <f ca="1">[1]!thsiFinD("ths_adtm_stock",$A2499,$A$1,7,3,100,100,100)</f>
        <v>0.48310810810811</v>
      </c>
      <c r="I2499" s="4">
        <f ca="1">[1]!thsiFinD("ths_bbiboll_stock",$A2499,$A$1,7,3,100,100,100)</f>
        <v>19.860833333333002</v>
      </c>
      <c r="J2499" s="4">
        <f ca="1">[1]!thsiFinD("ths_dptb_stock",$A2499,$A$1,7,104,100,100)</f>
        <v>0.85714285714285998</v>
      </c>
      <c r="K2499" s="4">
        <f ca="1">[1]!thsiFinD("ths_srmi_stock",$A2499,$A$1,7,100,100)</f>
        <v>6.4578313253011999E-2</v>
      </c>
      <c r="L2499" s="4">
        <f ca="1">[1]!thsiFinD("ths_atr_stock",$A2499,$A$1,7,101,100,100)</f>
        <v>1.0871428571429</v>
      </c>
      <c r="M2499" s="4">
        <f ca="1">[1]!thsiFinD("ths_vol_w_stock",$A2499,$A$1)/1000000</f>
        <v>16.743731</v>
      </c>
      <c r="N2499" s="4">
        <f ca="1">[1]!thsiFinD("ths_turnover_ratio_w_stock",$A2499,$A$1)</f>
        <v>28.359316551848</v>
      </c>
      <c r="O2499" s="4">
        <f ca="1">[1]!thsiFinD("ths_relative_chg_ratio_w_stock",$A2499,$A$1,104,100)</f>
        <v>8.3515926755848007</v>
      </c>
      <c r="P2499" s="4"/>
    </row>
    <row r="2500" spans="1:16" x14ac:dyDescent="0.25">
      <c r="A2500" s="2" t="s">
        <v>5009</v>
      </c>
      <c r="B2500" s="2" t="s">
        <v>5010</v>
      </c>
      <c r="C2500" s="4">
        <f ca="1">[1]!thsiFinD("ths_vol_ratio_stock",$A2500,$A$1,7,100)</f>
        <v>0.75079249056018005</v>
      </c>
      <c r="D2500" s="4">
        <f ca="1">[1]!thsiFinD("ths_cr_stock",$A2500,$A$1,7,100,100)</f>
        <v>136.22920517559999</v>
      </c>
      <c r="E2500" s="4">
        <f ca="1">[1]!thsiFinD("ths_mfi_stock",$A2500,$A$1,7,100,100)</f>
        <v>55.589540153763998</v>
      </c>
      <c r="F2500" s="4">
        <f ca="1">[1]!thsiFinD("ths_expma_stock",$A2500,$A$1,7,100,100)</f>
        <v>61.707833391964002</v>
      </c>
      <c r="G2500" s="4">
        <f ca="1">[1]!thsiFinD("ths_rsi_stock",$A2500,$A$1,7,100,100)</f>
        <v>62.007214317469</v>
      </c>
      <c r="H2500" s="4">
        <f ca="1">[1]!thsiFinD("ths_adtm_stock",$A2500,$A$1,7,3,100,100,100)</f>
        <v>0.73507462686567004</v>
      </c>
      <c r="I2500" s="4">
        <f ca="1">[1]!thsiFinD("ths_bbiboll_stock",$A2500,$A$1,7,3,100,100,100)</f>
        <v>61.495416666666998</v>
      </c>
      <c r="J2500" s="4">
        <f ca="1">[1]!thsiFinD("ths_dptb_stock",$A2500,$A$1,7,104,100,100)</f>
        <v>0.85714285714285998</v>
      </c>
      <c r="K2500" s="4">
        <f ca="1">[1]!thsiFinD("ths_srmi_stock",$A2500,$A$1,7,100,100)</f>
        <v>1.8654336734694001E-2</v>
      </c>
      <c r="L2500" s="4">
        <f ca="1">[1]!thsiFinD("ths_atr_stock",$A2500,$A$1,7,101,100,100)</f>
        <v>1.8871428571429001</v>
      </c>
      <c r="M2500" s="4">
        <f ca="1">[1]!thsiFinD("ths_vol_w_stock",$A2500,$A$1)/1000000</f>
        <v>2.6051799999999998</v>
      </c>
      <c r="N2500" s="4">
        <f ca="1">[1]!thsiFinD("ths_turnover_ratio_w_stock",$A2500,$A$1)</f>
        <v>4.4560862939743</v>
      </c>
      <c r="O2500" s="4">
        <f ca="1">[1]!thsiFinD("ths_relative_chg_ratio_w_stock",$A2500,$A$1,104,100)</f>
        <v>-0.2065118225592</v>
      </c>
      <c r="P2500" s="4"/>
    </row>
    <row r="2501" spans="1:16" x14ac:dyDescent="0.25">
      <c r="A2501" s="2" t="s">
        <v>5011</v>
      </c>
      <c r="B2501" s="2" t="s">
        <v>5012</v>
      </c>
      <c r="C2501" s="4">
        <f ca="1">[1]!thsiFinD("ths_vol_ratio_stock",$A2501,$A$1,7,100)</f>
        <v>0.9158914074608</v>
      </c>
      <c r="D2501" s="4">
        <f ca="1">[1]!thsiFinD("ths_cr_stock",$A2501,$A$1,7,100,100)</f>
        <v>42.342342342342</v>
      </c>
      <c r="E2501" s="4">
        <f ca="1">[1]!thsiFinD("ths_mfi_stock",$A2501,$A$1,7,100,100)</f>
        <v>26.350689400434</v>
      </c>
      <c r="F2501" s="4">
        <f ca="1">[1]!thsiFinD("ths_expma_stock",$A2501,$A$1,7,100,100)</f>
        <v>8.1376222315033999</v>
      </c>
      <c r="G2501" s="4">
        <f ca="1">[1]!thsiFinD("ths_rsi_stock",$A2501,$A$1,7,100,100)</f>
        <v>40.179247527577999</v>
      </c>
      <c r="H2501" s="4">
        <f ca="1">[1]!thsiFinD("ths_adtm_stock",$A2501,$A$1,7,3,100,100,100)</f>
        <v>-0.34</v>
      </c>
      <c r="I2501" s="4">
        <f ca="1">[1]!thsiFinD("ths_bbiboll_stock",$A2501,$A$1,7,3,100,100,100)</f>
        <v>8.2145833333332998</v>
      </c>
      <c r="J2501" s="4">
        <f ca="1">[1]!thsiFinD("ths_dptb_stock",$A2501,$A$1,7,104,100,100)</f>
        <v>0.57142857142856995</v>
      </c>
      <c r="K2501" s="4">
        <f ca="1">[1]!thsiFinD("ths_srmi_stock",$A2501,$A$1,7,100,100)</f>
        <v>-4.5023696682463997E-2</v>
      </c>
      <c r="L2501" s="4">
        <f ca="1">[1]!thsiFinD("ths_atr_stock",$A2501,$A$1,7,101,100,100)</f>
        <v>0.24142857142856999</v>
      </c>
      <c r="M2501" s="4">
        <f ca="1">[1]!thsiFinD("ths_vol_w_stock",$A2501,$A$1)/1000000</f>
        <v>11.224323999999999</v>
      </c>
      <c r="N2501" s="4">
        <f ca="1">[1]!thsiFinD("ths_turnover_ratio_w_stock",$A2501,$A$1)</f>
        <v>8.4182387908806007</v>
      </c>
      <c r="O2501" s="4">
        <f ca="1">[1]!thsiFinD("ths_relative_chg_ratio_w_stock",$A2501,$A$1,104,100)</f>
        <v>-3.7442001864922001</v>
      </c>
      <c r="P2501" s="4"/>
    </row>
    <row r="2502" spans="1:16" x14ac:dyDescent="0.25">
      <c r="A2502" s="2" t="s">
        <v>5013</v>
      </c>
      <c r="B2502" s="2" t="s">
        <v>5014</v>
      </c>
      <c r="C2502" s="4">
        <f ca="1">[1]!thsiFinD("ths_vol_ratio_stock",$A2502,$A$1,7,100)</f>
        <v>1.6973669215394001</v>
      </c>
      <c r="D2502" s="4">
        <f ca="1">[1]!thsiFinD("ths_cr_stock",$A2502,$A$1,7,100,100)</f>
        <v>88.638589618021996</v>
      </c>
      <c r="E2502" s="4">
        <f ca="1">[1]!thsiFinD("ths_mfi_stock",$A2502,$A$1,7,100,100)</f>
        <v>54.072203078188998</v>
      </c>
      <c r="F2502" s="4">
        <f ca="1">[1]!thsiFinD("ths_expma_stock",$A2502,$A$1,7,100,100)</f>
        <v>17.502225813936001</v>
      </c>
      <c r="G2502" s="4">
        <f ca="1">[1]!thsiFinD("ths_rsi_stock",$A2502,$A$1,7,100,100)</f>
        <v>48.012423428067997</v>
      </c>
      <c r="H2502" s="4">
        <f ca="1">[1]!thsiFinD("ths_adtm_stock",$A2502,$A$1,7,3,100,100,100)</f>
        <v>-0.20833333333333001</v>
      </c>
      <c r="I2502" s="4">
        <f ca="1">[1]!thsiFinD("ths_bbiboll_stock",$A2502,$A$1,7,3,100,100,100)</f>
        <v>17.686875000000001</v>
      </c>
      <c r="J2502" s="4">
        <f ca="1">[1]!thsiFinD("ths_dptb_stock",$A2502,$A$1,7,104,100,100)</f>
        <v>0.57142857142856995</v>
      </c>
      <c r="K2502" s="4">
        <f ca="1">[1]!thsiFinD("ths_srmi_stock",$A2502,$A$1,7,100,100)</f>
        <v>-1.284198771636E-2</v>
      </c>
      <c r="L2502" s="4">
        <f ca="1">[1]!thsiFinD("ths_atr_stock",$A2502,$A$1,7,101,100,100)</f>
        <v>0.91714285714286004</v>
      </c>
      <c r="M2502" s="4">
        <f ca="1">[1]!thsiFinD("ths_vol_w_stock",$A2502,$A$1)/1000000</f>
        <v>11.124122</v>
      </c>
      <c r="N2502" s="4">
        <f ca="1">[1]!thsiFinD("ths_turnover_ratio_w_stock",$A2502,$A$1)</f>
        <v>43.311428415022</v>
      </c>
      <c r="O2502" s="4">
        <f ca="1">[1]!thsiFinD("ths_relative_chg_ratio_w_stock",$A2502,$A$1,104,100)</f>
        <v>0.99163027530643999</v>
      </c>
      <c r="P2502" s="4"/>
    </row>
    <row r="2503" spans="1:16" x14ac:dyDescent="0.25">
      <c r="A2503" s="2" t="s">
        <v>5015</v>
      </c>
      <c r="B2503" s="2" t="s">
        <v>5016</v>
      </c>
      <c r="C2503" s="4">
        <f ca="1">[1]!thsiFinD("ths_vol_ratio_stock",$A2503,$A$1,7,100)</f>
        <v>0.65375967618074005</v>
      </c>
      <c r="D2503" s="4">
        <f ca="1">[1]!thsiFinD("ths_cr_stock",$A2503,$A$1,7,100,100)</f>
        <v>83.624161073826002</v>
      </c>
      <c r="E2503" s="4">
        <f ca="1">[1]!thsiFinD("ths_mfi_stock",$A2503,$A$1,7,100,100)</f>
        <v>49.577252506699999</v>
      </c>
      <c r="F2503" s="4">
        <f ca="1">[1]!thsiFinD("ths_expma_stock",$A2503,$A$1,7,100,100)</f>
        <v>45.919853081844998</v>
      </c>
      <c r="G2503" s="4">
        <f ca="1">[1]!thsiFinD("ths_rsi_stock",$A2503,$A$1,7,100,100)</f>
        <v>46.247483831807003</v>
      </c>
      <c r="H2503" s="4">
        <f ca="1">[1]!thsiFinD("ths_adtm_stock",$A2503,$A$1,7,3,100,100,100)</f>
        <v>-1.1494252873564001E-2</v>
      </c>
      <c r="I2503" s="4">
        <f ca="1">[1]!thsiFinD("ths_bbiboll_stock",$A2503,$A$1,7,3,100,100,100)</f>
        <v>46.323645833333003</v>
      </c>
      <c r="J2503" s="4">
        <f ca="1">[1]!thsiFinD("ths_dptb_stock",$A2503,$A$1,7,104,100,100)</f>
        <v>0.71428571428570997</v>
      </c>
      <c r="K2503" s="4">
        <f ca="1">[1]!thsiFinD("ths_srmi_stock",$A2503,$A$1,7,100,100)</f>
        <v>-1.2454369765944001E-2</v>
      </c>
      <c r="L2503" s="4">
        <f ca="1">[1]!thsiFinD("ths_atr_stock",$A2503,$A$1,7,101,100,100)</f>
        <v>1.3828571428570999</v>
      </c>
      <c r="M2503" s="4">
        <f ca="1">[1]!thsiFinD("ths_vol_w_stock",$A2503,$A$1)/1000000</f>
        <v>12.640119</v>
      </c>
      <c r="N2503" s="4">
        <f ca="1">[1]!thsiFinD("ths_turnover_ratio_w_stock",$A2503,$A$1)</f>
        <v>9.3866035595804007</v>
      </c>
      <c r="O2503" s="4">
        <f ca="1">[1]!thsiFinD("ths_relative_chg_ratio_w_stock",$A2503,$A$1,104,100)</f>
        <v>-0.70227913897868</v>
      </c>
      <c r="P2503" s="4"/>
    </row>
    <row r="2504" spans="1:16" x14ac:dyDescent="0.25">
      <c r="A2504" s="2" t="s">
        <v>5017</v>
      </c>
      <c r="B2504" s="2" t="s">
        <v>5018</v>
      </c>
      <c r="C2504" s="4">
        <f ca="1">[1]!thsiFinD("ths_vol_ratio_stock",$A2504,$A$1,7,100)</f>
        <v>0.77673930467115004</v>
      </c>
      <c r="D2504" s="4">
        <f ca="1">[1]!thsiFinD("ths_cr_stock",$A2504,$A$1,7,100,100)</f>
        <v>62.472885032538002</v>
      </c>
      <c r="E2504" s="4">
        <f ca="1">[1]!thsiFinD("ths_mfi_stock",$A2504,$A$1,7,100,100)</f>
        <v>50.946676735064997</v>
      </c>
      <c r="F2504" s="4">
        <f ca="1">[1]!thsiFinD("ths_expma_stock",$A2504,$A$1,7,100,100)</f>
        <v>24.977168560814999</v>
      </c>
      <c r="G2504" s="4">
        <f ca="1">[1]!thsiFinD("ths_rsi_stock",$A2504,$A$1,7,100,100)</f>
        <v>50.189290956405003</v>
      </c>
      <c r="H2504" s="4">
        <f ca="1">[1]!thsiFinD("ths_adtm_stock",$A2504,$A$1,7,3,100,100,100)</f>
        <v>0.58771929824560998</v>
      </c>
      <c r="I2504" s="4">
        <f ca="1">[1]!thsiFinD("ths_bbiboll_stock",$A2504,$A$1,7,3,100,100,100)</f>
        <v>25.070104166667001</v>
      </c>
      <c r="J2504" s="4">
        <f ca="1">[1]!thsiFinD("ths_dptb_stock",$A2504,$A$1,7,104,100,100)</f>
        <v>0.57142857142856995</v>
      </c>
      <c r="K2504" s="4">
        <f ca="1">[1]!thsiFinD("ths_srmi_stock",$A2504,$A$1,7,100,100)</f>
        <v>-4.7543581616480996E-3</v>
      </c>
      <c r="L2504" s="4">
        <f ca="1">[1]!thsiFinD("ths_atr_stock",$A2504,$A$1,7,101,100,100)</f>
        <v>1.1328571428570999</v>
      </c>
      <c r="M2504" s="4">
        <f ca="1">[1]!thsiFinD("ths_vol_w_stock",$A2504,$A$1)/1000000</f>
        <v>9.6592389999999995</v>
      </c>
      <c r="N2504" s="4">
        <f ca="1">[1]!thsiFinD("ths_turnover_ratio_w_stock",$A2504,$A$1)</f>
        <v>10.455266389461</v>
      </c>
      <c r="O2504" s="4">
        <f ca="1">[1]!thsiFinD("ths_relative_chg_ratio_w_stock",$A2504,$A$1,104,100)</f>
        <v>4.8314007206297997</v>
      </c>
      <c r="P2504" s="4"/>
    </row>
    <row r="2505" spans="1:16" x14ac:dyDescent="0.25">
      <c r="A2505" s="2" t="s">
        <v>5019</v>
      </c>
      <c r="B2505" s="2" t="s">
        <v>5020</v>
      </c>
      <c r="C2505" s="4">
        <f ca="1">[1]!thsiFinD("ths_vol_ratio_stock",$A2505,$A$1,7,100)</f>
        <v>2.5662027283639999</v>
      </c>
      <c r="D2505" s="4">
        <f ca="1">[1]!thsiFinD("ths_cr_stock",$A2505,$A$1,7,100,100)</f>
        <v>107.89473684211001</v>
      </c>
      <c r="E2505" s="4">
        <f ca="1">[1]!thsiFinD("ths_mfi_stock",$A2505,$A$1,7,100,100)</f>
        <v>65.970085320804998</v>
      </c>
      <c r="F2505" s="4">
        <f ca="1">[1]!thsiFinD("ths_expma_stock",$A2505,$A$1,7,100,100)</f>
        <v>20.257793878582</v>
      </c>
      <c r="G2505" s="4">
        <f ca="1">[1]!thsiFinD("ths_rsi_stock",$A2505,$A$1,7,100,100)</f>
        <v>59.544089848694</v>
      </c>
      <c r="H2505" s="4">
        <f ca="1">[1]!thsiFinD("ths_adtm_stock",$A2505,$A$1,7,3,100,100,100)</f>
        <v>-0.10112359550562</v>
      </c>
      <c r="I2505" s="4">
        <f ca="1">[1]!thsiFinD("ths_bbiboll_stock",$A2505,$A$1,7,3,100,100,100)</f>
        <v>20.286666666666999</v>
      </c>
      <c r="J2505" s="4">
        <f ca="1">[1]!thsiFinD("ths_dptb_stock",$A2505,$A$1,7,104,100,100)</f>
        <v>0.57142857142856995</v>
      </c>
      <c r="K2505" s="4">
        <f ca="1">[1]!thsiFinD("ths_srmi_stock",$A2505,$A$1,7,100,100)</f>
        <v>1.9523809523809998E-2</v>
      </c>
      <c r="L2505" s="4">
        <f ca="1">[1]!thsiFinD("ths_atr_stock",$A2505,$A$1,7,101,100,100)</f>
        <v>1.1285714285713999</v>
      </c>
      <c r="M2505" s="4">
        <f ca="1">[1]!thsiFinD("ths_vol_w_stock",$A2505,$A$1)/1000000</f>
        <v>25.951328</v>
      </c>
      <c r="N2505" s="4">
        <f ca="1">[1]!thsiFinD("ths_turnover_ratio_w_stock",$A2505,$A$1)</f>
        <v>34.792935113732</v>
      </c>
      <c r="O2505" s="4">
        <f ca="1">[1]!thsiFinD("ths_relative_chg_ratio_w_stock",$A2505,$A$1,104,100)</f>
        <v>2.8585276211591002</v>
      </c>
      <c r="P2505" s="4"/>
    </row>
    <row r="2506" spans="1:16" x14ac:dyDescent="0.25">
      <c r="A2506" s="2" t="s">
        <v>5021</v>
      </c>
      <c r="B2506" s="2" t="s">
        <v>5022</v>
      </c>
      <c r="C2506" s="4">
        <f ca="1">[1]!thsiFinD("ths_vol_ratio_stock",$A2506,$A$1,7,100)</f>
        <v>1.0088456622340001</v>
      </c>
      <c r="D2506" s="4">
        <f ca="1">[1]!thsiFinD("ths_cr_stock",$A2506,$A$1,7,100,100)</f>
        <v>123.55605889015</v>
      </c>
      <c r="E2506" s="4">
        <f ca="1">[1]!thsiFinD("ths_mfi_stock",$A2506,$A$1,7,100,100)</f>
        <v>53.295430235418998</v>
      </c>
      <c r="F2506" s="4">
        <f ca="1">[1]!thsiFinD("ths_expma_stock",$A2506,$A$1,7,100,100)</f>
        <v>21.111676370617001</v>
      </c>
      <c r="G2506" s="4">
        <f ca="1">[1]!thsiFinD("ths_rsi_stock",$A2506,$A$1,7,100,100)</f>
        <v>60.394891770881003</v>
      </c>
      <c r="H2506" s="4">
        <f ca="1">[1]!thsiFinD("ths_adtm_stock",$A2506,$A$1,7,3,100,100,100)</f>
        <v>0.78140703517587995</v>
      </c>
      <c r="I2506" s="4">
        <f ca="1">[1]!thsiFinD("ths_bbiboll_stock",$A2506,$A$1,7,3,100,100,100)</f>
        <v>20.871458333332999</v>
      </c>
      <c r="J2506" s="4">
        <f ca="1">[1]!thsiFinD("ths_dptb_stock",$A2506,$A$1,7,104,100,100)</f>
        <v>0.42857142857142999</v>
      </c>
      <c r="K2506" s="4">
        <f ca="1">[1]!thsiFinD("ths_srmi_stock",$A2506,$A$1,7,100,100)</f>
        <v>6.6321730950141003E-2</v>
      </c>
      <c r="L2506" s="4">
        <f ca="1">[1]!thsiFinD("ths_atr_stock",$A2506,$A$1,7,101,100,100)</f>
        <v>0.98285714285713999</v>
      </c>
      <c r="M2506" s="4">
        <f ca="1">[1]!thsiFinD("ths_vol_w_stock",$A2506,$A$1)/1000000</f>
        <v>15.556507</v>
      </c>
      <c r="N2506" s="4">
        <f ca="1">[1]!thsiFinD("ths_turnover_ratio_w_stock",$A2506,$A$1)</f>
        <v>66.866717260662</v>
      </c>
      <c r="O2506" s="4">
        <f ca="1">[1]!thsiFinD("ths_relative_chg_ratio_w_stock",$A2506,$A$1,104,100)</f>
        <v>-1.6264471840484001</v>
      </c>
      <c r="P2506" s="4"/>
    </row>
    <row r="2507" spans="1:16" x14ac:dyDescent="0.25">
      <c r="A2507" s="2" t="s">
        <v>5023</v>
      </c>
      <c r="B2507" s="2" t="s">
        <v>5024</v>
      </c>
      <c r="C2507" s="4">
        <f ca="1">[1]!thsiFinD("ths_vol_ratio_stock",$A2507,$A$1,7,100)</f>
        <v>0.52313193729919005</v>
      </c>
      <c r="D2507" s="4">
        <f ca="1">[1]!thsiFinD("ths_cr_stock",$A2507,$A$1,7,100,100)</f>
        <v>144.30823117337999</v>
      </c>
      <c r="E2507" s="4">
        <f ca="1">[1]!thsiFinD("ths_mfi_stock",$A2507,$A$1,7,100,100)</f>
        <v>70.645772979100997</v>
      </c>
      <c r="F2507" s="4">
        <f ca="1">[1]!thsiFinD("ths_expma_stock",$A2507,$A$1,7,100,100)</f>
        <v>13.08745473295</v>
      </c>
      <c r="G2507" s="4">
        <f ca="1">[1]!thsiFinD("ths_rsi_stock",$A2507,$A$1,7,100,100)</f>
        <v>56.000757604712</v>
      </c>
      <c r="H2507" s="4">
        <f ca="1">[1]!thsiFinD("ths_adtm_stock",$A2507,$A$1,7,3,100,100,100)</f>
        <v>0.77722772277228003</v>
      </c>
      <c r="I2507" s="4">
        <f ca="1">[1]!thsiFinD("ths_bbiboll_stock",$A2507,$A$1,7,3,100,100,100)</f>
        <v>12.905625000000001</v>
      </c>
      <c r="J2507" s="4">
        <f ca="1">[1]!thsiFinD("ths_dptb_stock",$A2507,$A$1,7,104,100,100)</f>
        <v>0.42857142857142999</v>
      </c>
      <c r="K2507" s="4">
        <f ca="1">[1]!thsiFinD("ths_srmi_stock",$A2507,$A$1,7,100,100)</f>
        <v>3.1273836765827998E-2</v>
      </c>
      <c r="L2507" s="4">
        <f ca="1">[1]!thsiFinD("ths_atr_stock",$A2507,$A$1,7,101,100,100)</f>
        <v>0.66428571428571004</v>
      </c>
      <c r="M2507" s="4">
        <f ca="1">[1]!thsiFinD("ths_vol_w_stock",$A2507,$A$1)/1000000</f>
        <v>11.800243999999999</v>
      </c>
      <c r="N2507" s="4">
        <f ca="1">[1]!thsiFinD("ths_turnover_ratio_w_stock",$A2507,$A$1)</f>
        <v>20.188612489307001</v>
      </c>
      <c r="O2507" s="4">
        <f ca="1">[1]!thsiFinD("ths_relative_chg_ratio_w_stock",$A2507,$A$1,104,100)</f>
        <v>4.3506540389544996</v>
      </c>
      <c r="P2507" s="4"/>
    </row>
    <row r="2508" spans="1:16" x14ac:dyDescent="0.25">
      <c r="A2508" s="2" t="s">
        <v>5025</v>
      </c>
      <c r="B2508" s="2" t="s">
        <v>5026</v>
      </c>
      <c r="C2508" s="4">
        <f ca="1">[1]!thsiFinD("ths_vol_ratio_stock",$A2508,$A$1,7,100)</f>
        <v>1.3018797110808999</v>
      </c>
      <c r="D2508" s="4">
        <f ca="1">[1]!thsiFinD("ths_cr_stock",$A2508,$A$1,7,100,100)</f>
        <v>101.2539184953</v>
      </c>
      <c r="E2508" s="4">
        <f ca="1">[1]!thsiFinD("ths_mfi_stock",$A2508,$A$1,7,100,100)</f>
        <v>59.344468877265001</v>
      </c>
      <c r="F2508" s="4">
        <f ca="1">[1]!thsiFinD("ths_expma_stock",$A2508,$A$1,7,100,100)</f>
        <v>7.5884096613749996</v>
      </c>
      <c r="G2508" s="4">
        <f ca="1">[1]!thsiFinD("ths_rsi_stock",$A2508,$A$1,7,100,100)</f>
        <v>55.945584892703998</v>
      </c>
      <c r="H2508" s="4">
        <f ca="1">[1]!thsiFinD("ths_adtm_stock",$A2508,$A$1,7,3,100,100,100)</f>
        <v>-0.44339622641509002</v>
      </c>
      <c r="I2508" s="4">
        <f ca="1">[1]!thsiFinD("ths_bbiboll_stock",$A2508,$A$1,7,3,100,100,100)</f>
        <v>7.6135416666667002</v>
      </c>
      <c r="J2508" s="4">
        <f ca="1">[1]!thsiFinD("ths_dptb_stock",$A2508,$A$1,7,104,100,100)</f>
        <v>0.85714285714285998</v>
      </c>
      <c r="K2508" s="4">
        <f ca="1">[1]!thsiFinD("ths_srmi_stock",$A2508,$A$1,7,100,100)</f>
        <v>9.0439276485788003E-3</v>
      </c>
      <c r="L2508" s="4">
        <f ca="1">[1]!thsiFinD("ths_atr_stock",$A2508,$A$1,7,101,100,100)</f>
        <v>0.31428571428571001</v>
      </c>
      <c r="M2508" s="4">
        <f ca="1">[1]!thsiFinD("ths_vol_w_stock",$A2508,$A$1)/1000000</f>
        <v>14.718586999999999</v>
      </c>
      <c r="N2508" s="4">
        <f ca="1">[1]!thsiFinD("ths_turnover_ratio_w_stock",$A2508,$A$1)</f>
        <v>22.067949812245001</v>
      </c>
      <c r="O2508" s="4">
        <f ca="1">[1]!thsiFinD("ths_relative_chg_ratio_w_stock",$A2508,$A$1,104,100)</f>
        <v>2.4095563147241998</v>
      </c>
      <c r="P2508" s="4"/>
    </row>
    <row r="2509" spans="1:16" x14ac:dyDescent="0.25">
      <c r="A2509" s="2" t="s">
        <v>5027</v>
      </c>
      <c r="B2509" s="2" t="s">
        <v>5028</v>
      </c>
      <c r="C2509" s="4">
        <f ca="1">[1]!thsiFinD("ths_vol_ratio_stock",$A2509,$A$1,7,100)</f>
        <v>0.83415676687536</v>
      </c>
      <c r="D2509" s="4">
        <f ca="1">[1]!thsiFinD("ths_cr_stock",$A2509,$A$1,7,100,100)</f>
        <v>97.033898305085003</v>
      </c>
      <c r="E2509" s="4">
        <f ca="1">[1]!thsiFinD("ths_mfi_stock",$A2509,$A$1,7,100,100)</f>
        <v>68.605478046239</v>
      </c>
      <c r="F2509" s="4">
        <f ca="1">[1]!thsiFinD("ths_expma_stock",$A2509,$A$1,7,100,100)</f>
        <v>11.236249201867</v>
      </c>
      <c r="G2509" s="4">
        <f ca="1">[1]!thsiFinD("ths_rsi_stock",$A2509,$A$1,7,100,100)</f>
        <v>50.737530994967997</v>
      </c>
      <c r="H2509" s="4">
        <f ca="1">[1]!thsiFinD("ths_adtm_stock",$A2509,$A$1,7,3,100,100,100)</f>
        <v>-0.24778761061946999</v>
      </c>
      <c r="I2509" s="4">
        <f ca="1">[1]!thsiFinD("ths_bbiboll_stock",$A2509,$A$1,7,3,100,100,100)</f>
        <v>11.265104166666999</v>
      </c>
      <c r="J2509" s="4">
        <f ca="1">[1]!thsiFinD("ths_dptb_stock",$A2509,$A$1,7,104,100,100)</f>
        <v>0.57142857142856995</v>
      </c>
      <c r="K2509" s="4">
        <f ca="1">[1]!thsiFinD("ths_srmi_stock",$A2509,$A$1,7,100,100)</f>
        <v>0</v>
      </c>
      <c r="L2509" s="4">
        <f ca="1">[1]!thsiFinD("ths_atr_stock",$A2509,$A$1,7,101,100,100)</f>
        <v>0.45714285714286002</v>
      </c>
      <c r="M2509" s="4">
        <f ca="1">[1]!thsiFinD("ths_vol_w_stock",$A2509,$A$1)/1000000</f>
        <v>5.5809249999999997</v>
      </c>
      <c r="N2509" s="4">
        <f ca="1">[1]!thsiFinD("ths_turnover_ratio_w_stock",$A2509,$A$1)</f>
        <v>10.801420008091</v>
      </c>
      <c r="O2509" s="4">
        <f ca="1">[1]!thsiFinD("ths_relative_chg_ratio_w_stock",$A2509,$A$1,104,100)</f>
        <v>0.32250189759480002</v>
      </c>
      <c r="P2509" s="4"/>
    </row>
    <row r="2510" spans="1:16" x14ac:dyDescent="0.25">
      <c r="A2510" s="2" t="s">
        <v>5029</v>
      </c>
      <c r="B2510" s="2" t="s">
        <v>5030</v>
      </c>
      <c r="C2510" s="4">
        <f ca="1">[1]!thsiFinD("ths_vol_ratio_stock",$A2510,$A$1,7,100)</f>
        <v>0.72893006133183003</v>
      </c>
      <c r="D2510" s="4">
        <f ca="1">[1]!thsiFinD("ths_cr_stock",$A2510,$A$1,7,100,100)</f>
        <v>70.159453302960998</v>
      </c>
      <c r="E2510" s="4">
        <f ca="1">[1]!thsiFinD("ths_mfi_stock",$A2510,$A$1,7,100,100)</f>
        <v>49.295736463665001</v>
      </c>
      <c r="F2510" s="4">
        <f ca="1">[1]!thsiFinD("ths_expma_stock",$A2510,$A$1,7,100,100)</f>
        <v>9.3684609004411001</v>
      </c>
      <c r="G2510" s="4">
        <f ca="1">[1]!thsiFinD("ths_rsi_stock",$A2510,$A$1,7,100,100)</f>
        <v>50.734173032721998</v>
      </c>
      <c r="H2510" s="4">
        <f ca="1">[1]!thsiFinD("ths_adtm_stock",$A2510,$A$1,7,3,100,100,100)</f>
        <v>0.54081632653060996</v>
      </c>
      <c r="I2510" s="4">
        <f ca="1">[1]!thsiFinD("ths_bbiboll_stock",$A2510,$A$1,7,3,100,100,100)</f>
        <v>9.3882291666667008</v>
      </c>
      <c r="J2510" s="4">
        <f ca="1">[1]!thsiFinD("ths_dptb_stock",$A2510,$A$1,7,104,100,100)</f>
        <v>0.57142857142856995</v>
      </c>
      <c r="K2510" s="4">
        <f ca="1">[1]!thsiFinD("ths_srmi_stock",$A2510,$A$1,7,100,100)</f>
        <v>-1.2618296529967999E-2</v>
      </c>
      <c r="L2510" s="4">
        <f ca="1">[1]!thsiFinD("ths_atr_stock",$A2510,$A$1,7,101,100,100)</f>
        <v>0.36</v>
      </c>
      <c r="M2510" s="4">
        <f ca="1">[1]!thsiFinD("ths_vol_w_stock",$A2510,$A$1)/1000000</f>
        <v>34.669473000000004</v>
      </c>
      <c r="N2510" s="4">
        <f ca="1">[1]!thsiFinD("ths_turnover_ratio_w_stock",$A2510,$A$1)</f>
        <v>17.043832369124001</v>
      </c>
      <c r="O2510" s="4">
        <f ca="1">[1]!thsiFinD("ths_relative_chg_ratio_w_stock",$A2510,$A$1,104,100)</f>
        <v>1.3060155139666001</v>
      </c>
      <c r="P2510" s="4"/>
    </row>
    <row r="2511" spans="1:16" x14ac:dyDescent="0.25">
      <c r="A2511" s="2" t="s">
        <v>5031</v>
      </c>
      <c r="B2511" s="2" t="s">
        <v>5032</v>
      </c>
      <c r="C2511" s="4">
        <f ca="1">[1]!thsiFinD("ths_vol_ratio_stock",$A2511,$A$1,7,100)</f>
        <v>1.0363047134918</v>
      </c>
      <c r="D2511" s="4">
        <f ca="1">[1]!thsiFinD("ths_cr_stock",$A2511,$A$1,7,100,100)</f>
        <v>144.52054794521001</v>
      </c>
      <c r="E2511" s="4">
        <f ca="1">[1]!thsiFinD("ths_mfi_stock",$A2511,$A$1,7,100,100)</f>
        <v>70.874784424615001</v>
      </c>
      <c r="F2511" s="4">
        <f ca="1">[1]!thsiFinD("ths_expma_stock",$A2511,$A$1,7,100,100)</f>
        <v>9.1920603863667001</v>
      </c>
      <c r="G2511" s="4">
        <f ca="1">[1]!thsiFinD("ths_rsi_stock",$A2511,$A$1,7,100,100)</f>
        <v>62.484793470040003</v>
      </c>
      <c r="H2511" s="4">
        <f ca="1">[1]!thsiFinD("ths_adtm_stock",$A2511,$A$1,7,3,100,100,100)</f>
        <v>0.59776536312849005</v>
      </c>
      <c r="I2511" s="4">
        <f ca="1">[1]!thsiFinD("ths_bbiboll_stock",$A2511,$A$1,7,3,100,100,100)</f>
        <v>9.1535416666666993</v>
      </c>
      <c r="J2511" s="4">
        <f ca="1">[1]!thsiFinD("ths_dptb_stock",$A2511,$A$1,7,104,100,100)</f>
        <v>0.71428571428570997</v>
      </c>
      <c r="K2511" s="4">
        <f ca="1">[1]!thsiFinD("ths_srmi_stock",$A2511,$A$1,7,100,100)</f>
        <v>5.5084745762712002E-2</v>
      </c>
      <c r="L2511" s="4">
        <f ca="1">[1]!thsiFinD("ths_atr_stock",$A2511,$A$1,7,101,100,100)</f>
        <v>0.51</v>
      </c>
      <c r="M2511" s="4">
        <f ca="1">[1]!thsiFinD("ths_vol_w_stock",$A2511,$A$1)/1000000</f>
        <v>13.023596</v>
      </c>
      <c r="N2511" s="4">
        <f ca="1">[1]!thsiFinD("ths_turnover_ratio_w_stock",$A2511,$A$1)</f>
        <v>19.713436990418</v>
      </c>
      <c r="O2511" s="4">
        <f ca="1">[1]!thsiFinD("ths_relative_chg_ratio_w_stock",$A2511,$A$1,104,100)</f>
        <v>3.9175929154702001</v>
      </c>
      <c r="P2511" s="4"/>
    </row>
    <row r="2512" spans="1:16" x14ac:dyDescent="0.25">
      <c r="A2512" s="2" t="s">
        <v>5033</v>
      </c>
      <c r="B2512" s="2" t="s">
        <v>5034</v>
      </c>
      <c r="C2512" s="4">
        <f ca="1">[1]!thsiFinD("ths_vol_ratio_stock",$A2512,$A$1,7,100)</f>
        <v>0.99619291544515998</v>
      </c>
      <c r="D2512" s="4">
        <f ca="1">[1]!thsiFinD("ths_cr_stock",$A2512,$A$1,7,100,100)</f>
        <v>94.196428571428996</v>
      </c>
      <c r="E2512" s="4">
        <f ca="1">[1]!thsiFinD("ths_mfi_stock",$A2512,$A$1,7,100,100)</f>
        <v>56.939340057342001</v>
      </c>
      <c r="F2512" s="4">
        <f ca="1">[1]!thsiFinD("ths_expma_stock",$A2512,$A$1,7,100,100)</f>
        <v>8.0414287591909996</v>
      </c>
      <c r="G2512" s="4">
        <f ca="1">[1]!thsiFinD("ths_rsi_stock",$A2512,$A$1,7,100,100)</f>
        <v>51.146028289486999</v>
      </c>
      <c r="H2512" s="4">
        <f ca="1">[1]!thsiFinD("ths_adtm_stock",$A2512,$A$1,7,3,100,100,100)</f>
        <v>0.52631578947368995</v>
      </c>
      <c r="I2512" s="4">
        <f ca="1">[1]!thsiFinD("ths_bbiboll_stock",$A2512,$A$1,7,3,100,100,100)</f>
        <v>8.1125000000000007</v>
      </c>
      <c r="J2512" s="4">
        <f ca="1">[1]!thsiFinD("ths_dptb_stock",$A2512,$A$1,7,104,100,100)</f>
        <v>0.71428571428570997</v>
      </c>
      <c r="K2512" s="4">
        <f ca="1">[1]!thsiFinD("ths_srmi_stock",$A2512,$A$1,7,100,100)</f>
        <v>-1.3301088270858E-2</v>
      </c>
      <c r="L2512" s="4">
        <f ca="1">[1]!thsiFinD("ths_atr_stock",$A2512,$A$1,7,101,100,100)</f>
        <v>0.41714285714285998</v>
      </c>
      <c r="M2512" s="4">
        <f ca="1">[1]!thsiFinD("ths_vol_w_stock",$A2512,$A$1)/1000000</f>
        <v>20.130493000000001</v>
      </c>
      <c r="N2512" s="4">
        <f ca="1">[1]!thsiFinD("ths_turnover_ratio_w_stock",$A2512,$A$1)</f>
        <v>11.196705376988</v>
      </c>
      <c r="O2512" s="4">
        <f ca="1">[1]!thsiFinD("ths_relative_chg_ratio_w_stock",$A2512,$A$1,104,100)</f>
        <v>-0.71229067916263</v>
      </c>
      <c r="P2512" s="4"/>
    </row>
    <row r="2513" spans="1:16" x14ac:dyDescent="0.25">
      <c r="A2513" s="2" t="s">
        <v>5035</v>
      </c>
      <c r="B2513" s="2" t="s">
        <v>5036</v>
      </c>
      <c r="C2513" s="4">
        <f ca="1">[1]!thsiFinD("ths_vol_ratio_stock",$A2513,$A$1,7,100)</f>
        <v>2.0234217569652002</v>
      </c>
      <c r="D2513" s="4">
        <f ca="1">[1]!thsiFinD("ths_cr_stock",$A2513,$A$1,7,100,100)</f>
        <v>98.398169336384996</v>
      </c>
      <c r="E2513" s="4">
        <f ca="1">[1]!thsiFinD("ths_mfi_stock",$A2513,$A$1,7,100,100)</f>
        <v>49.371520090080999</v>
      </c>
      <c r="F2513" s="4">
        <f ca="1">[1]!thsiFinD("ths_expma_stock",$A2513,$A$1,7,100,100)</f>
        <v>43.878367322443999</v>
      </c>
      <c r="G2513" s="4">
        <f ca="1">[1]!thsiFinD("ths_rsi_stock",$A2513,$A$1,7,100,100)</f>
        <v>48.126467946586999</v>
      </c>
      <c r="H2513" s="4">
        <f ca="1">[1]!thsiFinD("ths_adtm_stock",$A2513,$A$1,7,3,100,100,100)</f>
        <v>-0.30630630630631001</v>
      </c>
      <c r="I2513" s="4">
        <f ca="1">[1]!thsiFinD("ths_bbiboll_stock",$A2513,$A$1,7,3,100,100,100)</f>
        <v>44.461041666667001</v>
      </c>
      <c r="J2513" s="4">
        <f ca="1">[1]!thsiFinD("ths_dptb_stock",$A2513,$A$1,7,104,100,100)</f>
        <v>0.71428571428570997</v>
      </c>
      <c r="K2513" s="4">
        <f ca="1">[1]!thsiFinD("ths_srmi_stock",$A2513,$A$1,7,100,100)</f>
        <v>-2.2376370552695001E-3</v>
      </c>
      <c r="L2513" s="4">
        <f ca="1">[1]!thsiFinD("ths_atr_stock",$A2513,$A$1,7,101,100,100)</f>
        <v>1.6642857142856999</v>
      </c>
      <c r="M2513" s="4">
        <f ca="1">[1]!thsiFinD("ths_vol_w_stock",$A2513,$A$1)/1000000</f>
        <v>4.7605339999999998</v>
      </c>
      <c r="N2513" s="4">
        <f ca="1">[1]!thsiFinD("ths_turnover_ratio_w_stock",$A2513,$A$1)</f>
        <v>11.443591346153999</v>
      </c>
      <c r="O2513" s="4">
        <f ca="1">[1]!thsiFinD("ths_relative_chg_ratio_w_stock",$A2513,$A$1,104,100)</f>
        <v>1.5607126802185001</v>
      </c>
      <c r="P2513" s="4"/>
    </row>
    <row r="2514" spans="1:16" x14ac:dyDescent="0.25">
      <c r="A2514" s="2" t="s">
        <v>5037</v>
      </c>
      <c r="B2514" s="2" t="s">
        <v>5038</v>
      </c>
      <c r="C2514" s="4">
        <f ca="1">[1]!thsiFinD("ths_vol_ratio_stock",$A2514,$A$1,7,100)</f>
        <v>0.95021943424048005</v>
      </c>
      <c r="D2514" s="4">
        <f ca="1">[1]!thsiFinD("ths_cr_stock",$A2514,$A$1,7,100,100)</f>
        <v>126.93409742119999</v>
      </c>
      <c r="E2514" s="4">
        <f ca="1">[1]!thsiFinD("ths_mfi_stock",$A2514,$A$1,7,100,100)</f>
        <v>76.151563972372998</v>
      </c>
      <c r="F2514" s="4">
        <f ca="1">[1]!thsiFinD("ths_expma_stock",$A2514,$A$1,7,100,100)</f>
        <v>10.315909505495</v>
      </c>
      <c r="G2514" s="4">
        <f ca="1">[1]!thsiFinD("ths_rsi_stock",$A2514,$A$1,7,100,100)</f>
        <v>62.298979166694998</v>
      </c>
      <c r="H2514" s="4">
        <f ca="1">[1]!thsiFinD("ths_adtm_stock",$A2514,$A$1,7,3,100,100,100)</f>
        <v>-0.19767441860464999</v>
      </c>
      <c r="I2514" s="4">
        <f ca="1">[1]!thsiFinD("ths_bbiboll_stock",$A2514,$A$1,7,3,100,100,100)</f>
        <v>10.318229166667001</v>
      </c>
      <c r="J2514" s="4">
        <f ca="1">[1]!thsiFinD("ths_dptb_stock",$A2514,$A$1,7,104,100,100)</f>
        <v>0.71428571428570997</v>
      </c>
      <c r="K2514" s="4">
        <f ca="1">[1]!thsiFinD("ths_srmi_stock",$A2514,$A$1,7,100,100)</f>
        <v>2.5812619502867999E-2</v>
      </c>
      <c r="L2514" s="4">
        <f ca="1">[1]!thsiFinD("ths_atr_stock",$A2514,$A$1,7,101,100,100)</f>
        <v>0.37714285714286</v>
      </c>
      <c r="M2514" s="4">
        <f ca="1">[1]!thsiFinD("ths_vol_w_stock",$A2514,$A$1)/1000000</f>
        <v>12.710404</v>
      </c>
      <c r="N2514" s="4">
        <f ca="1">[1]!thsiFinD("ths_turnover_ratio_w_stock",$A2514,$A$1)</f>
        <v>5.2900925231081004</v>
      </c>
      <c r="O2514" s="4">
        <f ca="1">[1]!thsiFinD("ths_relative_chg_ratio_w_stock",$A2514,$A$1,104,100)</f>
        <v>0.54607124604486001</v>
      </c>
      <c r="P2514" s="4"/>
    </row>
    <row r="2515" spans="1:16" x14ac:dyDescent="0.25">
      <c r="A2515" s="2" t="s">
        <v>5039</v>
      </c>
      <c r="B2515" s="2" t="s">
        <v>5040</v>
      </c>
      <c r="C2515" s="4">
        <f ca="1">[1]!thsiFinD("ths_vol_ratio_stock",$A2515,$A$1,7,100)</f>
        <v>2.1066699644428</v>
      </c>
      <c r="D2515" s="4">
        <f ca="1">[1]!thsiFinD("ths_cr_stock",$A2515,$A$1,7,100,100)</f>
        <v>117.04035874439001</v>
      </c>
      <c r="E2515" s="4">
        <f ca="1">[1]!thsiFinD("ths_mfi_stock",$A2515,$A$1,7,100,100)</f>
        <v>57.306625662458003</v>
      </c>
      <c r="F2515" s="4">
        <f ca="1">[1]!thsiFinD("ths_expma_stock",$A2515,$A$1,7,100,100)</f>
        <v>14.02430289218</v>
      </c>
      <c r="G2515" s="4">
        <f ca="1">[1]!thsiFinD("ths_rsi_stock",$A2515,$A$1,7,100,100)</f>
        <v>63.130288198637999</v>
      </c>
      <c r="H2515" s="4">
        <f ca="1">[1]!thsiFinD("ths_adtm_stock",$A2515,$A$1,7,3,100,100,100)</f>
        <v>0.32692307692307998</v>
      </c>
      <c r="I2515" s="4">
        <f ca="1">[1]!thsiFinD("ths_bbiboll_stock",$A2515,$A$1,7,3,100,100,100)</f>
        <v>14.016145833333001</v>
      </c>
      <c r="J2515" s="4">
        <f ca="1">[1]!thsiFinD("ths_dptb_stock",$A2515,$A$1,7,104,100,100)</f>
        <v>0.71428571428570997</v>
      </c>
      <c r="K2515" s="4">
        <f ca="1">[1]!thsiFinD("ths_srmi_stock",$A2515,$A$1,7,100,100)</f>
        <v>3.1929347826087001E-2</v>
      </c>
      <c r="L2515" s="4">
        <f ca="1">[1]!thsiFinD("ths_atr_stock",$A2515,$A$1,7,101,100,100)</f>
        <v>0.72714285714285998</v>
      </c>
      <c r="M2515" s="4">
        <f ca="1">[1]!thsiFinD("ths_vol_w_stock",$A2515,$A$1)/1000000</f>
        <v>10.577209</v>
      </c>
      <c r="N2515" s="4">
        <f ca="1">[1]!thsiFinD("ths_turnover_ratio_w_stock",$A2515,$A$1)</f>
        <v>17.301758028024</v>
      </c>
      <c r="O2515" s="4">
        <f ca="1">[1]!thsiFinD("ths_relative_chg_ratio_w_stock",$A2515,$A$1,104,100)</f>
        <v>4.7706204416422997</v>
      </c>
      <c r="P2515" s="4"/>
    </row>
    <row r="2516" spans="1:16" x14ac:dyDescent="0.25">
      <c r="A2516" s="2" t="s">
        <v>5041</v>
      </c>
      <c r="B2516" s="2" t="s">
        <v>5042</v>
      </c>
      <c r="C2516" s="4">
        <f ca="1">[1]!thsiFinD("ths_vol_ratio_stock",$A2516,$A$1,7,100)</f>
        <v>4.6104798158553004</v>
      </c>
      <c r="D2516" s="4">
        <f ca="1">[1]!thsiFinD("ths_cr_stock",$A2516,$A$1,7,100,100)</f>
        <v>200.43352601155999</v>
      </c>
      <c r="E2516" s="4">
        <f ca="1">[1]!thsiFinD("ths_mfi_stock",$A2516,$A$1,7,100,100)</f>
        <v>73.959573284689995</v>
      </c>
      <c r="F2516" s="4">
        <f ca="1">[1]!thsiFinD("ths_expma_stock",$A2516,$A$1,7,100,100)</f>
        <v>16.101200680588001</v>
      </c>
      <c r="G2516" s="4">
        <f ca="1">[1]!thsiFinD("ths_rsi_stock",$A2516,$A$1,7,100,100)</f>
        <v>67.773369823771006</v>
      </c>
      <c r="H2516" s="4">
        <f ca="1">[1]!thsiFinD("ths_adtm_stock",$A2516,$A$1,7,3,100,100,100)</f>
        <v>0.60453400503777999</v>
      </c>
      <c r="I2516" s="4">
        <f ca="1">[1]!thsiFinD("ths_bbiboll_stock",$A2516,$A$1,7,3,100,100,100)</f>
        <v>16.055312499999999</v>
      </c>
      <c r="J2516" s="4">
        <f ca="1">[1]!thsiFinD("ths_dptb_stock",$A2516,$A$1,7,104,100,100)</f>
        <v>0.71428571428570997</v>
      </c>
      <c r="K2516" s="4">
        <f ca="1">[1]!thsiFinD("ths_srmi_stock",$A2516,$A$1,7,100,100)</f>
        <v>4.8794826572603998E-2</v>
      </c>
      <c r="L2516" s="4">
        <f ca="1">[1]!thsiFinD("ths_atr_stock",$A2516,$A$1,7,101,100,100)</f>
        <v>1.0271428571429</v>
      </c>
      <c r="M2516" s="4">
        <f ca="1">[1]!thsiFinD("ths_vol_w_stock",$A2516,$A$1)/1000000</f>
        <v>6.744707</v>
      </c>
      <c r="N2516" s="4">
        <f ca="1">[1]!thsiFinD("ths_turnover_ratio_w_stock",$A2516,$A$1)</f>
        <v>14.782806049707</v>
      </c>
      <c r="O2516" s="4">
        <f ca="1">[1]!thsiFinD("ths_relative_chg_ratio_w_stock",$A2516,$A$1,104,100)</f>
        <v>4.7104160425521</v>
      </c>
      <c r="P2516" s="4"/>
    </row>
    <row r="2517" spans="1:16" x14ac:dyDescent="0.25">
      <c r="A2517" s="2" t="s">
        <v>5043</v>
      </c>
      <c r="B2517" s="2" t="s">
        <v>5044</v>
      </c>
      <c r="C2517" s="4">
        <f ca="1">[1]!thsiFinD("ths_vol_ratio_stock",$A2517,$A$1,7,100)</f>
        <v>0.90202992927466996</v>
      </c>
      <c r="D2517" s="4">
        <f ca="1">[1]!thsiFinD("ths_cr_stock",$A2517,$A$1,7,100,100)</f>
        <v>87.218045112781994</v>
      </c>
      <c r="E2517" s="4">
        <f ca="1">[1]!thsiFinD("ths_mfi_stock",$A2517,$A$1,7,100,100)</f>
        <v>35.459798454137001</v>
      </c>
      <c r="F2517" s="4">
        <f ca="1">[1]!thsiFinD("ths_expma_stock",$A2517,$A$1,7,100,100)</f>
        <v>8.0118039607117009</v>
      </c>
      <c r="G2517" s="4">
        <f ca="1">[1]!thsiFinD("ths_rsi_stock",$A2517,$A$1,7,100,100)</f>
        <v>49.270912054534001</v>
      </c>
      <c r="H2517" s="4">
        <f ca="1">[1]!thsiFinD("ths_adtm_stock",$A2517,$A$1,7,3,100,100,100)</f>
        <v>-0.46808510638298001</v>
      </c>
      <c r="I2517" s="4">
        <f ca="1">[1]!thsiFinD("ths_bbiboll_stock",$A2517,$A$1,7,3,100,100,100)</f>
        <v>8.0617708333333002</v>
      </c>
      <c r="J2517" s="4">
        <f ca="1">[1]!thsiFinD("ths_dptb_stock",$A2517,$A$1,7,104,100,100)</f>
        <v>0.57142857142856995</v>
      </c>
      <c r="K2517" s="4">
        <f ca="1">[1]!thsiFinD("ths_srmi_stock",$A2517,$A$1,7,100,100)</f>
        <v>-2.2974607013301E-2</v>
      </c>
      <c r="L2517" s="4">
        <f ca="1">[1]!thsiFinD("ths_atr_stock",$A2517,$A$1,7,101,100,100)</f>
        <v>0.37428571428571</v>
      </c>
      <c r="M2517" s="4">
        <f ca="1">[1]!thsiFinD("ths_vol_w_stock",$A2517,$A$1)/1000000</f>
        <v>13.929371</v>
      </c>
      <c r="N2517" s="4">
        <f ca="1">[1]!thsiFinD("ths_turnover_ratio_w_stock",$A2517,$A$1)</f>
        <v>19.333304001272001</v>
      </c>
      <c r="O2517" s="4">
        <f ca="1">[1]!thsiFinD("ths_relative_chg_ratio_w_stock",$A2517,$A$1,104,100)</f>
        <v>-1.0809857793024</v>
      </c>
      <c r="P2517" s="4"/>
    </row>
    <row r="2518" spans="1:16" x14ac:dyDescent="0.25">
      <c r="A2518" s="2" t="s">
        <v>5045</v>
      </c>
      <c r="B2518" s="2" t="s">
        <v>5046</v>
      </c>
      <c r="C2518" s="4">
        <f ca="1">[1]!thsiFinD("ths_vol_ratio_stock",$A2518,$A$1,7,100)</f>
        <v>0.64622773977944004</v>
      </c>
      <c r="D2518" s="4">
        <f ca="1">[1]!thsiFinD("ths_cr_stock",$A2518,$A$1,7,100,100)</f>
        <v>150.45495905369</v>
      </c>
      <c r="E2518" s="4">
        <f ca="1">[1]!thsiFinD("ths_mfi_stock",$A2518,$A$1,7,100,100)</f>
        <v>70.514922427688006</v>
      </c>
      <c r="F2518" s="4">
        <f ca="1">[1]!thsiFinD("ths_expma_stock",$A2518,$A$1,7,100,100)</f>
        <v>24.359693998714999</v>
      </c>
      <c r="G2518" s="4">
        <f ca="1">[1]!thsiFinD("ths_rsi_stock",$A2518,$A$1,7,100,100)</f>
        <v>61.537999272477997</v>
      </c>
      <c r="H2518" s="4">
        <f ca="1">[1]!thsiFinD("ths_adtm_stock",$A2518,$A$1,7,3,100,100,100)</f>
        <v>0.85297549591598998</v>
      </c>
      <c r="I2518" s="4">
        <f ca="1">[1]!thsiFinD("ths_bbiboll_stock",$A2518,$A$1,7,3,100,100,100)</f>
        <v>23.484479166667001</v>
      </c>
      <c r="J2518" s="4">
        <f ca="1">[1]!thsiFinD("ths_dptb_stock",$A2518,$A$1,7,104,100,100)</f>
        <v>0.71428571428570997</v>
      </c>
      <c r="K2518" s="4">
        <f ca="1">[1]!thsiFinD("ths_srmi_stock",$A2518,$A$1,7,100,100)</f>
        <v>0.12555510698426001</v>
      </c>
      <c r="L2518" s="4">
        <f ca="1">[1]!thsiFinD("ths_atr_stock",$A2518,$A$1,7,101,100,100)</f>
        <v>2.9342857142857</v>
      </c>
      <c r="M2518" s="4">
        <f ca="1">[1]!thsiFinD("ths_vol_w_stock",$A2518,$A$1)/1000000</f>
        <v>85.310244999999995</v>
      </c>
      <c r="N2518" s="4">
        <f ca="1">[1]!thsiFinD("ths_turnover_ratio_w_stock",$A2518,$A$1)</f>
        <v>188.73467821061999</v>
      </c>
      <c r="O2518" s="4">
        <f ca="1">[1]!thsiFinD("ths_relative_chg_ratio_w_stock",$A2518,$A$1,104,100)</f>
        <v>-0.51384460603197002</v>
      </c>
      <c r="P2518" s="4"/>
    </row>
    <row r="2519" spans="1:16" x14ac:dyDescent="0.25">
      <c r="A2519" s="2" t="s">
        <v>5047</v>
      </c>
      <c r="B2519" s="2" t="s">
        <v>5048</v>
      </c>
      <c r="C2519" s="4">
        <f ca="1">[1]!thsiFinD("ths_vol_ratio_stock",$A2519,$A$1,7,100)</f>
        <v>1.1132477070294999</v>
      </c>
      <c r="D2519" s="4">
        <f ca="1">[1]!thsiFinD("ths_cr_stock",$A2519,$A$1,7,100,100)</f>
        <v>85.275423728814005</v>
      </c>
      <c r="E2519" s="4">
        <f ca="1">[1]!thsiFinD("ths_mfi_stock",$A2519,$A$1,7,100,100)</f>
        <v>42.322102431043</v>
      </c>
      <c r="F2519" s="4">
        <f ca="1">[1]!thsiFinD("ths_expma_stock",$A2519,$A$1,7,100,100)</f>
        <v>20.436109957808998</v>
      </c>
      <c r="G2519" s="4">
        <f ca="1">[1]!thsiFinD("ths_rsi_stock",$A2519,$A$1,7,100,100)</f>
        <v>56.256495222075003</v>
      </c>
      <c r="H2519" s="4">
        <f ca="1">[1]!thsiFinD("ths_adtm_stock",$A2519,$A$1,7,3,100,100,100)</f>
        <v>0.29694323144105</v>
      </c>
      <c r="I2519" s="4">
        <f ca="1">[1]!thsiFinD("ths_bbiboll_stock",$A2519,$A$1,7,3,100,100,100)</f>
        <v>20.546770833332999</v>
      </c>
      <c r="J2519" s="4">
        <f ca="1">[1]!thsiFinD("ths_dptb_stock",$A2519,$A$1,7,104,100,100)</f>
        <v>0.85714285714285998</v>
      </c>
      <c r="K2519" s="4">
        <f ca="1">[1]!thsiFinD("ths_srmi_stock",$A2519,$A$1,7,100,100)</f>
        <v>3.3621517771373999E-3</v>
      </c>
      <c r="L2519" s="4">
        <f ca="1">[1]!thsiFinD("ths_atr_stock",$A2519,$A$1,7,101,100,100)</f>
        <v>0.85285714285713998</v>
      </c>
      <c r="M2519" s="4">
        <f ca="1">[1]!thsiFinD("ths_vol_w_stock",$A2519,$A$1)/1000000</f>
        <v>0.99944599999999995</v>
      </c>
      <c r="N2519" s="4">
        <f ca="1">[1]!thsiFinD("ths_turnover_ratio_w_stock",$A2519,$A$1)</f>
        <v>1.9859395828841</v>
      </c>
      <c r="O2519" s="4">
        <f ca="1">[1]!thsiFinD("ths_relative_chg_ratio_w_stock",$A2519,$A$1,104,100)</f>
        <v>2.2742237319079002</v>
      </c>
      <c r="P2519" s="4"/>
    </row>
    <row r="2520" spans="1:16" x14ac:dyDescent="0.25">
      <c r="A2520" s="2" t="s">
        <v>5049</v>
      </c>
      <c r="B2520" s="2" t="s">
        <v>5050</v>
      </c>
      <c r="C2520" s="4">
        <f ca="1">[1]!thsiFinD("ths_vol_ratio_stock",$A2520,$A$1,7,100)</f>
        <v>0.73901253727695004</v>
      </c>
      <c r="D2520" s="4">
        <f ca="1">[1]!thsiFinD("ths_cr_stock",$A2520,$A$1,7,100,100)</f>
        <v>90.328820116054004</v>
      </c>
      <c r="E2520" s="4">
        <f ca="1">[1]!thsiFinD("ths_mfi_stock",$A2520,$A$1,7,100,100)</f>
        <v>45.239488299916999</v>
      </c>
      <c r="F2520" s="4">
        <f ca="1">[1]!thsiFinD("ths_expma_stock",$A2520,$A$1,7,100,100)</f>
        <v>13.024075036172</v>
      </c>
      <c r="G2520" s="4">
        <f ca="1">[1]!thsiFinD("ths_rsi_stock",$A2520,$A$1,7,100,100)</f>
        <v>49.157694463553</v>
      </c>
      <c r="H2520" s="4">
        <f ca="1">[1]!thsiFinD("ths_adtm_stock",$A2520,$A$1,7,3,100,100,100)</f>
        <v>0.68553459119496996</v>
      </c>
      <c r="I2520" s="4">
        <f ca="1">[1]!thsiFinD("ths_bbiboll_stock",$A2520,$A$1,7,3,100,100,100)</f>
        <v>13.133437499999999</v>
      </c>
      <c r="J2520" s="4">
        <f ca="1">[1]!thsiFinD("ths_dptb_stock",$A2520,$A$1,7,104,100,100)</f>
        <v>0.57142857142856995</v>
      </c>
      <c r="K2520" s="4">
        <f ca="1">[1]!thsiFinD("ths_srmi_stock",$A2520,$A$1,7,100,100)</f>
        <v>-1.2753188297073999E-2</v>
      </c>
      <c r="L2520" s="4">
        <f ca="1">[1]!thsiFinD("ths_atr_stock",$A2520,$A$1,7,101,100,100)</f>
        <v>0.49428571428571</v>
      </c>
      <c r="M2520" s="4">
        <f ca="1">[1]!thsiFinD("ths_vol_w_stock",$A2520,$A$1)/1000000</f>
        <v>11.571325999999999</v>
      </c>
      <c r="N2520" s="4">
        <f ca="1">[1]!thsiFinD("ths_turnover_ratio_w_stock",$A2520,$A$1)</f>
        <v>8.2393144456910008</v>
      </c>
      <c r="O2520" s="4">
        <f ca="1">[1]!thsiFinD("ths_relative_chg_ratio_w_stock",$A2520,$A$1,104,100)</f>
        <v>0.26001752734650002</v>
      </c>
      <c r="P2520" s="4"/>
    </row>
    <row r="2521" spans="1:16" x14ac:dyDescent="0.25">
      <c r="A2521" s="2" t="s">
        <v>5051</v>
      </c>
      <c r="B2521" s="2" t="s">
        <v>5052</v>
      </c>
      <c r="C2521" s="4">
        <f ca="1">[1]!thsiFinD("ths_vol_ratio_stock",$A2521,$A$1,7,100)</f>
        <v>2.8866224213138998</v>
      </c>
      <c r="D2521" s="4">
        <f ca="1">[1]!thsiFinD("ths_cr_stock",$A2521,$A$1,7,100,100)</f>
        <v>46.429704855601003</v>
      </c>
      <c r="E2521" s="4">
        <f ca="1">[1]!thsiFinD("ths_mfi_stock",$A2521,$A$1,7,100,100)</f>
        <v>9.9434673094292005</v>
      </c>
      <c r="F2521" s="4">
        <f ca="1">[1]!thsiFinD("ths_expma_stock",$A2521,$A$1,7,100,100)</f>
        <v>38.020584334304999</v>
      </c>
      <c r="G2521" s="4">
        <f ca="1">[1]!thsiFinD("ths_rsi_stock",$A2521,$A$1,7,100,100)</f>
        <v>14.299359557533</v>
      </c>
      <c r="H2521" s="4">
        <f ca="1">[1]!thsiFinD("ths_adtm_stock",$A2521,$A$1,7,3,100,100,100)</f>
        <v>-0.55616438356164</v>
      </c>
      <c r="I2521" s="4">
        <f ca="1">[1]!thsiFinD("ths_bbiboll_stock",$A2521,$A$1,7,3,100,100,100)</f>
        <v>38.876979166666999</v>
      </c>
      <c r="J2521" s="4">
        <f ca="1">[1]!thsiFinD("ths_dptb_stock",$A2521,$A$1,7,104,100,100)</f>
        <v>0.57142857142856995</v>
      </c>
      <c r="K2521" s="4">
        <f ca="1">[1]!thsiFinD("ths_srmi_stock",$A2521,$A$1,7,100,100)</f>
        <v>-0.11727931982996</v>
      </c>
      <c r="L2521" s="4">
        <f ca="1">[1]!thsiFinD("ths_atr_stock",$A2521,$A$1,7,101,100,100)</f>
        <v>2.1971428571429001</v>
      </c>
      <c r="M2521" s="4">
        <f ca="1">[1]!thsiFinD("ths_vol_w_stock",$A2521,$A$1)/1000000</f>
        <v>2.2346569999999999</v>
      </c>
      <c r="N2521" s="4">
        <f ca="1">[1]!thsiFinD("ths_turnover_ratio_w_stock",$A2521,$A$1)</f>
        <v>6.3763757679933004</v>
      </c>
      <c r="O2521" s="4">
        <f ca="1">[1]!thsiFinD("ths_relative_chg_ratio_w_stock",$A2521,$A$1,104,100)</f>
        <v>-10.761652733614</v>
      </c>
      <c r="P2521" s="4"/>
    </row>
    <row r="2522" spans="1:16" x14ac:dyDescent="0.25">
      <c r="A2522" s="2" t="s">
        <v>5053</v>
      </c>
      <c r="B2522" s="2" t="s">
        <v>5054</v>
      </c>
      <c r="C2522" s="4">
        <f ca="1">[1]!thsiFinD("ths_vol_ratio_stock",$A2522,$A$1,7,100)</f>
        <v>0.88730391576246004</v>
      </c>
      <c r="D2522" s="4">
        <f ca="1">[1]!thsiFinD("ths_cr_stock",$A2522,$A$1,7,100,100)</f>
        <v>77.814569536424003</v>
      </c>
      <c r="E2522" s="4">
        <f ca="1">[1]!thsiFinD("ths_mfi_stock",$A2522,$A$1,7,100,100)</f>
        <v>47.829826938566001</v>
      </c>
      <c r="F2522" s="4">
        <f ca="1">[1]!thsiFinD("ths_expma_stock",$A2522,$A$1,7,100,100)</f>
        <v>27.109008374607001</v>
      </c>
      <c r="G2522" s="4">
        <f ca="1">[1]!thsiFinD("ths_rsi_stock",$A2522,$A$1,7,100,100)</f>
        <v>47.633227544630003</v>
      </c>
      <c r="H2522" s="4">
        <f ca="1">[1]!thsiFinD("ths_adtm_stock",$A2522,$A$1,7,3,100,100,100)</f>
        <v>8.9171974522289005E-2</v>
      </c>
      <c r="I2522" s="4">
        <f ca="1">[1]!thsiFinD("ths_bbiboll_stock",$A2522,$A$1,7,3,100,100,100)</f>
        <v>27.364999999999998</v>
      </c>
      <c r="J2522" s="4">
        <f ca="1">[1]!thsiFinD("ths_dptb_stock",$A2522,$A$1,7,104,100,100)</f>
        <v>0.85714285714285998</v>
      </c>
      <c r="K2522" s="4">
        <f ca="1">[1]!thsiFinD("ths_srmi_stock",$A2522,$A$1,7,100,100)</f>
        <v>-5.4644808743169E-3</v>
      </c>
      <c r="L2522" s="4">
        <f ca="1">[1]!thsiFinD("ths_atr_stock",$A2522,$A$1,7,101,100,100)</f>
        <v>0.77714285714286002</v>
      </c>
      <c r="M2522" s="4">
        <f ca="1">[1]!thsiFinD("ths_vol_w_stock",$A2522,$A$1)/1000000</f>
        <v>10.342610000000001</v>
      </c>
      <c r="N2522" s="4">
        <f ca="1">[1]!thsiFinD("ths_turnover_ratio_w_stock",$A2522,$A$1)</f>
        <v>7.9212976118535003</v>
      </c>
      <c r="O2522" s="4">
        <f ca="1">[1]!thsiFinD("ths_relative_chg_ratio_w_stock",$A2522,$A$1,104,100)</f>
        <v>0.16903090077732999</v>
      </c>
      <c r="P2522" s="4"/>
    </row>
    <row r="2523" spans="1:16" x14ac:dyDescent="0.25">
      <c r="A2523" s="2" t="s">
        <v>5055</v>
      </c>
      <c r="B2523" s="2" t="s">
        <v>5056</v>
      </c>
      <c r="C2523" s="4">
        <f ca="1">[1]!thsiFinD("ths_vol_ratio_stock",$A2523,$A$1,7,100)</f>
        <v>1.6153038524203001</v>
      </c>
      <c r="D2523" s="4">
        <f ca="1">[1]!thsiFinD("ths_cr_stock",$A2523,$A$1,7,100,100)</f>
        <v>109.29668552951</v>
      </c>
      <c r="E2523" s="4">
        <f ca="1">[1]!thsiFinD("ths_mfi_stock",$A2523,$A$1,7,100,100)</f>
        <v>77.393273927387</v>
      </c>
      <c r="F2523" s="4">
        <f ca="1">[1]!thsiFinD("ths_expma_stock",$A2523,$A$1,7,100,100)</f>
        <v>21.082328259377999</v>
      </c>
      <c r="G2523" s="4">
        <f ca="1">[1]!thsiFinD("ths_rsi_stock",$A2523,$A$1,7,100,100)</f>
        <v>69.820498273881</v>
      </c>
      <c r="H2523" s="4">
        <f ca="1">[1]!thsiFinD("ths_adtm_stock",$A2523,$A$1,7,3,100,100,100)</f>
        <v>0.48697916666667002</v>
      </c>
      <c r="I2523" s="4">
        <f ca="1">[1]!thsiFinD("ths_bbiboll_stock",$A2523,$A$1,7,3,100,100,100)</f>
        <v>20.770937499999999</v>
      </c>
      <c r="J2523" s="4">
        <f ca="1">[1]!thsiFinD("ths_dptb_stock",$A2523,$A$1,7,104,100,100)</f>
        <v>0.57142857142856995</v>
      </c>
      <c r="K2523" s="4">
        <f ca="1">[1]!thsiFinD("ths_srmi_stock",$A2523,$A$1,7,100,100)</f>
        <v>4.8306997742663997E-2</v>
      </c>
      <c r="L2523" s="4">
        <f ca="1">[1]!thsiFinD("ths_atr_stock",$A2523,$A$1,7,101,100,100)</f>
        <v>1.2471428571429</v>
      </c>
      <c r="M2523" s="4">
        <f ca="1">[1]!thsiFinD("ths_vol_w_stock",$A2523,$A$1)/1000000</f>
        <v>18.119005000000001</v>
      </c>
      <c r="N2523" s="4">
        <f ca="1">[1]!thsiFinD("ths_turnover_ratio_w_stock",$A2523,$A$1)</f>
        <v>54.322031611641997</v>
      </c>
      <c r="O2523" s="4">
        <f ca="1">[1]!thsiFinD("ths_relative_chg_ratio_w_stock",$A2523,$A$1,104,100)</f>
        <v>8.0698888139367</v>
      </c>
      <c r="P2523" s="4"/>
    </row>
    <row r="2524" spans="1:16" x14ac:dyDescent="0.25">
      <c r="A2524" s="2" t="s">
        <v>5057</v>
      </c>
      <c r="B2524" s="2" t="s">
        <v>5058</v>
      </c>
      <c r="C2524" s="4">
        <f ca="1">[1]!thsiFinD("ths_vol_ratio_stock",$A2524,$A$1,7,100)</f>
        <v>1.1630313741058</v>
      </c>
      <c r="D2524" s="4">
        <f ca="1">[1]!thsiFinD("ths_cr_stock",$A2524,$A$1,7,100,100)</f>
        <v>73.877551020408006</v>
      </c>
      <c r="E2524" s="4">
        <f ca="1">[1]!thsiFinD("ths_mfi_stock",$A2524,$A$1,7,100,100)</f>
        <v>33.673057802511998</v>
      </c>
      <c r="F2524" s="4">
        <f ca="1">[1]!thsiFinD("ths_expma_stock",$A2524,$A$1,7,100,100)</f>
        <v>17.80517946917</v>
      </c>
      <c r="G2524" s="4">
        <f ca="1">[1]!thsiFinD("ths_rsi_stock",$A2524,$A$1,7,100,100)</f>
        <v>52.948782045716001</v>
      </c>
      <c r="H2524" s="4">
        <f ca="1">[1]!thsiFinD("ths_adtm_stock",$A2524,$A$1,7,3,100,100,100)</f>
        <v>-0.12299465240642</v>
      </c>
      <c r="I2524" s="4">
        <f ca="1">[1]!thsiFinD("ths_bbiboll_stock",$A2524,$A$1,7,3,100,100,100)</f>
        <v>17.901979166667001</v>
      </c>
      <c r="J2524" s="4">
        <f ca="1">[1]!thsiFinD("ths_dptb_stock",$A2524,$A$1,7,104,100,100)</f>
        <v>0.85714285714285998</v>
      </c>
      <c r="K2524" s="4">
        <f ca="1">[1]!thsiFinD("ths_srmi_stock",$A2524,$A$1,7,100,100)</f>
        <v>-5.5497925311202997E-2</v>
      </c>
      <c r="L2524" s="4">
        <f ca="1">[1]!thsiFinD("ths_atr_stock",$A2524,$A$1,7,101,100,100)</f>
        <v>1.0871428571429</v>
      </c>
      <c r="M2524" s="4">
        <f ca="1">[1]!thsiFinD("ths_vol_w_stock",$A2524,$A$1)/1000000</f>
        <v>37.283709999999999</v>
      </c>
      <c r="N2524" s="4">
        <f ca="1">[1]!thsiFinD("ths_turnover_ratio_w_stock",$A2524,$A$1)</f>
        <v>43.780176899406001</v>
      </c>
      <c r="O2524" s="4">
        <f ca="1">[1]!thsiFinD("ths_relative_chg_ratio_w_stock",$A2524,$A$1,104,100)</f>
        <v>1.560335503715</v>
      </c>
      <c r="P2524" s="4"/>
    </row>
    <row r="2525" spans="1:16" x14ac:dyDescent="0.25">
      <c r="A2525" s="2" t="s">
        <v>5059</v>
      </c>
      <c r="B2525" s="2" t="s">
        <v>5060</v>
      </c>
      <c r="C2525" s="4">
        <f ca="1">[1]!thsiFinD("ths_vol_ratio_stock",$A2525,$A$1,7,100)</f>
        <v>0.72573401107138003</v>
      </c>
      <c r="D2525" s="4">
        <f ca="1">[1]!thsiFinD("ths_cr_stock",$A2525,$A$1,7,100,100)</f>
        <v>77.329192546583997</v>
      </c>
      <c r="E2525" s="4">
        <f ca="1">[1]!thsiFinD("ths_mfi_stock",$A2525,$A$1,7,100,100)</f>
        <v>56.838630067338997</v>
      </c>
      <c r="F2525" s="4">
        <f ca="1">[1]!thsiFinD("ths_expma_stock",$A2525,$A$1,7,100,100)</f>
        <v>15.691788739227</v>
      </c>
      <c r="G2525" s="4">
        <f ca="1">[1]!thsiFinD("ths_rsi_stock",$A2525,$A$1,7,100,100)</f>
        <v>52.401414611652001</v>
      </c>
      <c r="H2525" s="4">
        <f ca="1">[1]!thsiFinD("ths_adtm_stock",$A2525,$A$1,7,3,100,100,100)</f>
        <v>-4.7619047619046E-2</v>
      </c>
      <c r="I2525" s="4">
        <f ca="1">[1]!thsiFinD("ths_bbiboll_stock",$A2525,$A$1,7,3,100,100,100)</f>
        <v>15.742291666667001</v>
      </c>
      <c r="J2525" s="4">
        <f ca="1">[1]!thsiFinD("ths_dptb_stock",$A2525,$A$1,7,104,100,100)</f>
        <v>0.71428571428570997</v>
      </c>
      <c r="K2525" s="4">
        <f ca="1">[1]!thsiFinD("ths_srmi_stock",$A2525,$A$1,7,100,100)</f>
        <v>-2.6894865525671999E-2</v>
      </c>
      <c r="L2525" s="4">
        <f ca="1">[1]!thsiFinD("ths_atr_stock",$A2525,$A$1,7,101,100,100)</f>
        <v>0.85714285714285998</v>
      </c>
      <c r="M2525" s="4">
        <f ca="1">[1]!thsiFinD("ths_vol_w_stock",$A2525,$A$1)/1000000</f>
        <v>5.734934</v>
      </c>
      <c r="N2525" s="4">
        <f ca="1">[1]!thsiFinD("ths_turnover_ratio_w_stock",$A2525,$A$1)</f>
        <v>20.912305543858999</v>
      </c>
      <c r="O2525" s="4">
        <f ca="1">[1]!thsiFinD("ths_relative_chg_ratio_w_stock",$A2525,$A$1,104,100)</f>
        <v>-2.1383178202724999</v>
      </c>
      <c r="P2525" s="4"/>
    </row>
    <row r="2526" spans="1:16" x14ac:dyDescent="0.25">
      <c r="A2526" s="2" t="s">
        <v>5061</v>
      </c>
      <c r="B2526" s="2" t="s">
        <v>5062</v>
      </c>
      <c r="C2526" s="4">
        <f ca="1">[1]!thsiFinD("ths_vol_ratio_stock",$A2526,$A$1,7,100)</f>
        <v>0.73094308733766</v>
      </c>
      <c r="D2526" s="4">
        <f ca="1">[1]!thsiFinD("ths_cr_stock",$A2526,$A$1,7,100,100)</f>
        <v>64.622124863088999</v>
      </c>
      <c r="E2526" s="4">
        <f ca="1">[1]!thsiFinD("ths_mfi_stock",$A2526,$A$1,7,100,100)</f>
        <v>50.176799481282004</v>
      </c>
      <c r="F2526" s="4">
        <f ca="1">[1]!thsiFinD("ths_expma_stock",$A2526,$A$1,7,100,100)</f>
        <v>18.736118446485001</v>
      </c>
      <c r="G2526" s="4">
        <f ca="1">[1]!thsiFinD("ths_rsi_stock",$A2526,$A$1,7,100,100)</f>
        <v>40.825599865721003</v>
      </c>
      <c r="H2526" s="4">
        <f ca="1">[1]!thsiFinD("ths_adtm_stock",$A2526,$A$1,7,3,100,100,100)</f>
        <v>4.8611111111111001E-2</v>
      </c>
      <c r="I2526" s="4">
        <f ca="1">[1]!thsiFinD("ths_bbiboll_stock",$A2526,$A$1,7,3,100,100,100)</f>
        <v>18.928020833333001</v>
      </c>
      <c r="J2526" s="4">
        <f ca="1">[1]!thsiFinD("ths_dptb_stock",$A2526,$A$1,7,104,100,100)</f>
        <v>0.71428571428570997</v>
      </c>
      <c r="K2526" s="4">
        <f ca="1">[1]!thsiFinD("ths_srmi_stock",$A2526,$A$1,7,100,100)</f>
        <v>-4.0020790020790002E-2</v>
      </c>
      <c r="L2526" s="4">
        <f ca="1">[1]!thsiFinD("ths_atr_stock",$A2526,$A$1,7,101,100,100)</f>
        <v>0.8</v>
      </c>
      <c r="M2526" s="4">
        <f ca="1">[1]!thsiFinD("ths_vol_w_stock",$A2526,$A$1)/1000000</f>
        <v>12.120252000000001</v>
      </c>
      <c r="N2526" s="4">
        <f ca="1">[1]!thsiFinD("ths_turnover_ratio_w_stock",$A2526,$A$1)</f>
        <v>17.482660323805</v>
      </c>
      <c r="O2526" s="4">
        <f ca="1">[1]!thsiFinD("ths_relative_chg_ratio_w_stock",$A2526,$A$1,104,100)</f>
        <v>-3.6349067992212998</v>
      </c>
      <c r="P2526" s="4"/>
    </row>
    <row r="2527" spans="1:16" x14ac:dyDescent="0.25">
      <c r="A2527" s="2" t="s">
        <v>5063</v>
      </c>
      <c r="B2527" s="2" t="s">
        <v>5064</v>
      </c>
      <c r="C2527" s="4">
        <f ca="1">[1]!thsiFinD("ths_vol_ratio_stock",$A2527,$A$1,7,100)</f>
        <v>1.0605252538518</v>
      </c>
      <c r="D2527" s="4">
        <f ca="1">[1]!thsiFinD("ths_cr_stock",$A2527,$A$1,7,100,100)</f>
        <v>110.78717201166</v>
      </c>
      <c r="E2527" s="4">
        <f ca="1">[1]!thsiFinD("ths_mfi_stock",$A2527,$A$1,7,100,100)</f>
        <v>44.281650273743999</v>
      </c>
      <c r="F2527" s="4">
        <f ca="1">[1]!thsiFinD("ths_expma_stock",$A2527,$A$1,7,100,100)</f>
        <v>17.636433338286999</v>
      </c>
      <c r="G2527" s="4">
        <f ca="1">[1]!thsiFinD("ths_rsi_stock",$A2527,$A$1,7,100,100)</f>
        <v>54.840638047437999</v>
      </c>
      <c r="H2527" s="4">
        <f ca="1">[1]!thsiFinD("ths_adtm_stock",$A2527,$A$1,7,3,100,100,100)</f>
        <v>-8.1632653061222998E-2</v>
      </c>
      <c r="I2527" s="4">
        <f ca="1">[1]!thsiFinD("ths_bbiboll_stock",$A2527,$A$1,7,3,100,100,100)</f>
        <v>17.682708333333</v>
      </c>
      <c r="J2527" s="4">
        <f ca="1">[1]!thsiFinD("ths_dptb_stock",$A2527,$A$1,7,104,100,100)</f>
        <v>0.57142857142856995</v>
      </c>
      <c r="K2527" s="4">
        <f ca="1">[1]!thsiFinD("ths_srmi_stock",$A2527,$A$1,7,100,100)</f>
        <v>1.2827663134412E-2</v>
      </c>
      <c r="L2527" s="4">
        <f ca="1">[1]!thsiFinD("ths_atr_stock",$A2527,$A$1,7,101,100,100)</f>
        <v>0.72428571428570998</v>
      </c>
      <c r="M2527" s="4">
        <f ca="1">[1]!thsiFinD("ths_vol_w_stock",$A2527,$A$1)/1000000</f>
        <v>4.9360759999999999</v>
      </c>
      <c r="N2527" s="4">
        <f ca="1">[1]!thsiFinD("ths_turnover_ratio_w_stock",$A2527,$A$1)</f>
        <v>11.514055912570001</v>
      </c>
      <c r="O2527" s="4">
        <f ca="1">[1]!thsiFinD("ths_relative_chg_ratio_w_stock",$A2527,$A$1,104,100)</f>
        <v>2.556672557473</v>
      </c>
      <c r="P2527" s="4"/>
    </row>
    <row r="2528" spans="1:16" x14ac:dyDescent="0.25">
      <c r="A2528" s="2" t="s">
        <v>5065</v>
      </c>
      <c r="B2528" s="2" t="s">
        <v>5066</v>
      </c>
      <c r="C2528" s="4">
        <f ca="1">[1]!thsiFinD("ths_vol_ratio_stock",$A2528,$A$1,7,100)</f>
        <v>0.89314894397097999</v>
      </c>
      <c r="D2528" s="4">
        <f ca="1">[1]!thsiFinD("ths_cr_stock",$A2528,$A$1,7,100,100)</f>
        <v>42.597402597402997</v>
      </c>
      <c r="E2528" s="4">
        <f ca="1">[1]!thsiFinD("ths_mfi_stock",$A2528,$A$1,7,100,100)</f>
        <v>35.796596082362001</v>
      </c>
      <c r="F2528" s="4">
        <f ca="1">[1]!thsiFinD("ths_expma_stock",$A2528,$A$1,7,100,100)</f>
        <v>5.1951402121491999</v>
      </c>
      <c r="G2528" s="4">
        <f ca="1">[1]!thsiFinD("ths_rsi_stock",$A2528,$A$1,7,100,100)</f>
        <v>56.241440507360998</v>
      </c>
      <c r="H2528" s="4">
        <f ca="1">[1]!thsiFinD("ths_adtm_stock",$A2528,$A$1,7,3,100,100,100)</f>
        <v>0.11111111111110999</v>
      </c>
      <c r="I2528" s="4">
        <f ca="1">[1]!thsiFinD("ths_bbiboll_stock",$A2528,$A$1,7,3,100,100,100)</f>
        <v>5.1988541666666999</v>
      </c>
      <c r="J2528" s="4">
        <f ca="1">[1]!thsiFinD("ths_dptb_stock",$A2528,$A$1,7,104,100,100)</f>
        <v>0.42857142857142999</v>
      </c>
      <c r="K2528" s="4">
        <f ca="1">[1]!thsiFinD("ths_srmi_stock",$A2528,$A$1,7,100,100)</f>
        <v>-5.8303886925795002E-2</v>
      </c>
      <c r="L2528" s="4">
        <f ca="1">[1]!thsiFinD("ths_atr_stock",$A2528,$A$1,7,101,100,100)</f>
        <v>0.29285714285713998</v>
      </c>
      <c r="M2528" s="4">
        <f ca="1">[1]!thsiFinD("ths_vol_w_stock",$A2528,$A$1)/1000000</f>
        <v>106.124684</v>
      </c>
      <c r="N2528" s="4">
        <f ca="1">[1]!thsiFinD("ths_turnover_ratio_w_stock",$A2528,$A$1)</f>
        <v>16.381432014392001</v>
      </c>
      <c r="O2528" s="4">
        <f ca="1">[1]!thsiFinD("ths_relative_chg_ratio_w_stock",$A2528,$A$1,104,100)</f>
        <v>-1.5787332923020001</v>
      </c>
      <c r="P2528" s="4"/>
    </row>
    <row r="2529" spans="1:16" x14ac:dyDescent="0.25">
      <c r="A2529" s="2" t="s">
        <v>5067</v>
      </c>
      <c r="B2529" s="2" t="s">
        <v>5068</v>
      </c>
      <c r="C2529" s="4">
        <f ca="1">[1]!thsiFinD("ths_vol_ratio_stock",$A2529,$A$1,7,100)</f>
        <v>0.75733749377922999</v>
      </c>
      <c r="D2529" s="4">
        <f ca="1">[1]!thsiFinD("ths_cr_stock",$A2529,$A$1,7,100,100)</f>
        <v>88.527397260274</v>
      </c>
      <c r="E2529" s="4">
        <f ca="1">[1]!thsiFinD("ths_mfi_stock",$A2529,$A$1,7,100,100)</f>
        <v>57.820177742431</v>
      </c>
      <c r="F2529" s="4">
        <f ca="1">[1]!thsiFinD("ths_expma_stock",$A2529,$A$1,7,100,100)</f>
        <v>12.404916575250001</v>
      </c>
      <c r="G2529" s="4">
        <f ca="1">[1]!thsiFinD("ths_rsi_stock",$A2529,$A$1,7,100,100)</f>
        <v>51.134944628378001</v>
      </c>
      <c r="H2529" s="4">
        <f ca="1">[1]!thsiFinD("ths_adtm_stock",$A2529,$A$1,7,3,100,100,100)</f>
        <v>0.41935483870967999</v>
      </c>
      <c r="I2529" s="4">
        <f ca="1">[1]!thsiFinD("ths_bbiboll_stock",$A2529,$A$1,7,3,100,100,100)</f>
        <v>12.359166666667001</v>
      </c>
      <c r="J2529" s="4">
        <f ca="1">[1]!thsiFinD("ths_dptb_stock",$A2529,$A$1,7,104,100,100)</f>
        <v>0.57142857142856995</v>
      </c>
      <c r="K2529" s="4">
        <f ca="1">[1]!thsiFinD("ths_srmi_stock",$A2529,$A$1,7,100,100)</f>
        <v>-1.2718600953894999E-2</v>
      </c>
      <c r="L2529" s="4">
        <f ca="1">[1]!thsiFinD("ths_atr_stock",$A2529,$A$1,7,101,100,100)</f>
        <v>0.53714285714286003</v>
      </c>
      <c r="M2529" s="4">
        <f ca="1">[1]!thsiFinD("ths_vol_w_stock",$A2529,$A$1)/1000000</f>
        <v>12.132702999999999</v>
      </c>
      <c r="N2529" s="4">
        <f ca="1">[1]!thsiFinD("ths_turnover_ratio_w_stock",$A2529,$A$1)</f>
        <v>21.230530905230001</v>
      </c>
      <c r="O2529" s="4">
        <f ca="1">[1]!thsiFinD("ths_relative_chg_ratio_w_stock",$A2529,$A$1,104,100)</f>
        <v>0.18285358543975</v>
      </c>
      <c r="P2529" s="4"/>
    </row>
    <row r="2530" spans="1:16" x14ac:dyDescent="0.25">
      <c r="A2530" s="2" t="s">
        <v>5069</v>
      </c>
      <c r="B2530" s="2" t="s">
        <v>5070</v>
      </c>
      <c r="C2530" s="4">
        <f ca="1">[1]!thsiFinD("ths_vol_ratio_stock",$A2530,$A$1,7,100)</f>
        <v>1.3907642366860999</v>
      </c>
      <c r="D2530" s="4">
        <f ca="1">[1]!thsiFinD("ths_cr_stock",$A2530,$A$1,7,100,100)</f>
        <v>171.79723502304</v>
      </c>
      <c r="E2530" s="4">
        <f ca="1">[1]!thsiFinD("ths_mfi_stock",$A2530,$A$1,7,100,100)</f>
        <v>48.488580835329003</v>
      </c>
      <c r="F2530" s="4">
        <f ca="1">[1]!thsiFinD("ths_expma_stock",$A2530,$A$1,7,100,100)</f>
        <v>34.389425728006003</v>
      </c>
      <c r="G2530" s="4">
        <f ca="1">[1]!thsiFinD("ths_rsi_stock",$A2530,$A$1,7,100,100)</f>
        <v>62.045144159838998</v>
      </c>
      <c r="H2530" s="4">
        <f ca="1">[1]!thsiFinD("ths_adtm_stock",$A2530,$A$1,7,3,100,100,100)</f>
        <v>0.60041407867495</v>
      </c>
      <c r="I2530" s="4">
        <f ca="1">[1]!thsiFinD("ths_bbiboll_stock",$A2530,$A$1,7,3,100,100,100)</f>
        <v>34.621041666666997</v>
      </c>
      <c r="J2530" s="4">
        <f ca="1">[1]!thsiFinD("ths_dptb_stock",$A2530,$A$1,7,104,100,100)</f>
        <v>0.85714285714285998</v>
      </c>
      <c r="K2530" s="4">
        <f ca="1">[1]!thsiFinD("ths_srmi_stock",$A2530,$A$1,7,100,100)</f>
        <v>4.1620111731842997E-2</v>
      </c>
      <c r="L2530" s="4">
        <f ca="1">[1]!thsiFinD("ths_atr_stock",$A2530,$A$1,7,101,100,100)</f>
        <v>1.5414285714286</v>
      </c>
      <c r="M2530" s="4">
        <f ca="1">[1]!thsiFinD("ths_vol_w_stock",$A2530,$A$1)/1000000</f>
        <v>7.7373029999999998</v>
      </c>
      <c r="N2530" s="4">
        <f ca="1">[1]!thsiFinD("ths_turnover_ratio_w_stock",$A2530,$A$1)</f>
        <v>11.543234852872001</v>
      </c>
      <c r="O2530" s="4">
        <f ca="1">[1]!thsiFinD("ths_relative_chg_ratio_w_stock",$A2530,$A$1,104,100)</f>
        <v>5.2476705916356003</v>
      </c>
      <c r="P2530" s="4"/>
    </row>
    <row r="2531" spans="1:16" x14ac:dyDescent="0.25">
      <c r="A2531" s="2" t="s">
        <v>5071</v>
      </c>
      <c r="B2531" s="2" t="s">
        <v>5072</v>
      </c>
      <c r="C2531" s="4">
        <f ca="1">[1]!thsiFinD("ths_vol_ratio_stock",$A2531,$A$1,7,100)</f>
        <v>0.66885048125433999</v>
      </c>
      <c r="D2531" s="4">
        <f ca="1">[1]!thsiFinD("ths_cr_stock",$A2531,$A$1,7,100,100)</f>
        <v>59.395248380128997</v>
      </c>
      <c r="E2531" s="4">
        <f ca="1">[1]!thsiFinD("ths_mfi_stock",$A2531,$A$1,7,100,100)</f>
        <v>48.534220702187</v>
      </c>
      <c r="F2531" s="4">
        <f ca="1">[1]!thsiFinD("ths_expma_stock",$A2531,$A$1,7,100,100)</f>
        <v>7.3526959306475002</v>
      </c>
      <c r="G2531" s="4">
        <f ca="1">[1]!thsiFinD("ths_rsi_stock",$A2531,$A$1,7,100,100)</f>
        <v>41.939196317277997</v>
      </c>
      <c r="H2531" s="4">
        <f ca="1">[1]!thsiFinD("ths_adtm_stock",$A2531,$A$1,7,3,100,100,100)</f>
        <v>-0.11956521739129999</v>
      </c>
      <c r="I2531" s="4">
        <f ca="1">[1]!thsiFinD("ths_bbiboll_stock",$A2531,$A$1,7,3,100,100,100)</f>
        <v>7.3845833333332997</v>
      </c>
      <c r="J2531" s="4">
        <f ca="1">[1]!thsiFinD("ths_dptb_stock",$A2531,$A$1,7,104,100,100)</f>
        <v>0.71428571428570997</v>
      </c>
      <c r="K2531" s="4">
        <f ca="1">[1]!thsiFinD("ths_srmi_stock",$A2531,$A$1,7,100,100)</f>
        <v>-4.1168658698539001E-2</v>
      </c>
      <c r="L2531" s="4">
        <f ca="1">[1]!thsiFinD("ths_atr_stock",$A2531,$A$1,7,101,100,100)</f>
        <v>0.47142857142856998</v>
      </c>
      <c r="M2531" s="4">
        <f ca="1">[1]!thsiFinD("ths_vol_w_stock",$A2531,$A$1)/1000000</f>
        <v>39.492240000000002</v>
      </c>
      <c r="N2531" s="4">
        <f ca="1">[1]!thsiFinD("ths_turnover_ratio_w_stock",$A2531,$A$1)</f>
        <v>46.800625711035003</v>
      </c>
      <c r="O2531" s="4">
        <f ca="1">[1]!thsiFinD("ths_relative_chg_ratio_w_stock",$A2531,$A$1,104,100)</f>
        <v>-5.066419492633</v>
      </c>
      <c r="P2531" s="4"/>
    </row>
    <row r="2532" spans="1:16" x14ac:dyDescent="0.25">
      <c r="A2532" s="2" t="s">
        <v>5073</v>
      </c>
      <c r="B2532" s="2" t="s">
        <v>5074</v>
      </c>
      <c r="C2532" s="4">
        <f ca="1">[1]!thsiFinD("ths_vol_ratio_stock",$A2532,$A$1,7,100)</f>
        <v>0.83447909957484001</v>
      </c>
      <c r="D2532" s="4">
        <f ca="1">[1]!thsiFinD("ths_cr_stock",$A2532,$A$1,7,100,100)</f>
        <v>58.823529411765001</v>
      </c>
      <c r="E2532" s="4">
        <f ca="1">[1]!thsiFinD("ths_mfi_stock",$A2532,$A$1,7,100,100)</f>
        <v>57.673738925316002</v>
      </c>
      <c r="F2532" s="4">
        <f ca="1">[1]!thsiFinD("ths_expma_stock",$A2532,$A$1,7,100,100)</f>
        <v>9.8088073836703007</v>
      </c>
      <c r="G2532" s="4">
        <f ca="1">[1]!thsiFinD("ths_rsi_stock",$A2532,$A$1,7,100,100)</f>
        <v>42.079419299388</v>
      </c>
      <c r="H2532" s="4">
        <f ca="1">[1]!thsiFinD("ths_adtm_stock",$A2532,$A$1,7,3,100,100,100)</f>
        <v>-0.6328125</v>
      </c>
      <c r="I2532" s="4">
        <f ca="1">[1]!thsiFinD("ths_bbiboll_stock",$A2532,$A$1,7,3,100,100,100)</f>
        <v>10.033020833333</v>
      </c>
      <c r="J2532" s="4">
        <f ca="1">[1]!thsiFinD("ths_dptb_stock",$A2532,$A$1,7,104,100,100)</f>
        <v>0.85714285714285998</v>
      </c>
      <c r="K2532" s="4">
        <f ca="1">[1]!thsiFinD("ths_srmi_stock",$A2532,$A$1,7,100,100)</f>
        <v>-1.5015015015014999E-2</v>
      </c>
      <c r="L2532" s="4">
        <f ca="1">[1]!thsiFinD("ths_atr_stock",$A2532,$A$1,7,101,100,100)</f>
        <v>0.35857142857142998</v>
      </c>
      <c r="M2532" s="4">
        <f ca="1">[1]!thsiFinD("ths_vol_w_stock",$A2532,$A$1)/1000000</f>
        <v>33.103400999999998</v>
      </c>
      <c r="N2532" s="4">
        <f ca="1">[1]!thsiFinD("ths_turnover_ratio_w_stock",$A2532,$A$1)</f>
        <v>34.803894578331999</v>
      </c>
      <c r="O2532" s="4">
        <f ca="1">[1]!thsiFinD("ths_relative_chg_ratio_w_stock",$A2532,$A$1,104,100)</f>
        <v>1.6164150978189999</v>
      </c>
      <c r="P2532" s="4"/>
    </row>
    <row r="2533" spans="1:16" x14ac:dyDescent="0.25">
      <c r="A2533" s="2" t="s">
        <v>5075</v>
      </c>
      <c r="B2533" s="2" t="s">
        <v>5076</v>
      </c>
      <c r="C2533" s="4">
        <f ca="1">[1]!thsiFinD("ths_vol_ratio_stock",$A2533,$A$1,7,100)</f>
        <v>0.68553094064183995</v>
      </c>
      <c r="D2533" s="4">
        <f ca="1">[1]!thsiFinD("ths_cr_stock",$A2533,$A$1,7,100,100)</f>
        <v>102.14446952596001</v>
      </c>
      <c r="E2533" s="4">
        <f ca="1">[1]!thsiFinD("ths_mfi_stock",$A2533,$A$1,7,100,100)</f>
        <v>42.876976656846999</v>
      </c>
      <c r="F2533" s="4">
        <f ca="1">[1]!thsiFinD("ths_expma_stock",$A2533,$A$1,7,100,100)</f>
        <v>14.655431306832</v>
      </c>
      <c r="G2533" s="4">
        <f ca="1">[1]!thsiFinD("ths_rsi_stock",$A2533,$A$1,7,100,100)</f>
        <v>49.081122843689002</v>
      </c>
      <c r="H2533" s="4">
        <f ca="1">[1]!thsiFinD("ths_adtm_stock",$A2533,$A$1,7,3,100,100,100)</f>
        <v>-0.33953488372092999</v>
      </c>
      <c r="I2533" s="4">
        <f ca="1">[1]!thsiFinD("ths_bbiboll_stock",$A2533,$A$1,7,3,100,100,100)</f>
        <v>14.70875</v>
      </c>
      <c r="J2533" s="4">
        <f ca="1">[1]!thsiFinD("ths_dptb_stock",$A2533,$A$1,7,104,100,100)</f>
        <v>0.71428571428570997</v>
      </c>
      <c r="K2533" s="4">
        <f ca="1">[1]!thsiFinD("ths_srmi_stock",$A2533,$A$1,7,100,100)</f>
        <v>-8.7719298245615002E-3</v>
      </c>
      <c r="L2533" s="4">
        <f ca="1">[1]!thsiFinD("ths_atr_stock",$A2533,$A$1,7,101,100,100)</f>
        <v>0.89285714285714002</v>
      </c>
      <c r="M2533" s="4">
        <f ca="1">[1]!thsiFinD("ths_vol_w_stock",$A2533,$A$1)/1000000</f>
        <v>36.333179000000001</v>
      </c>
      <c r="N2533" s="4">
        <f ca="1">[1]!thsiFinD("ths_turnover_ratio_w_stock",$A2533,$A$1)</f>
        <v>66.231724728651002</v>
      </c>
      <c r="O2533" s="4">
        <f ca="1">[1]!thsiFinD("ths_relative_chg_ratio_w_stock",$A2533,$A$1,104,100)</f>
        <v>-0.10373152348337999</v>
      </c>
      <c r="P2533" s="4"/>
    </row>
    <row r="2534" spans="1:16" x14ac:dyDescent="0.25">
      <c r="A2534" s="2" t="s">
        <v>5077</v>
      </c>
      <c r="B2534" s="2" t="s">
        <v>5078</v>
      </c>
      <c r="C2534" s="4">
        <f ca="1">[1]!thsiFinD("ths_vol_ratio_stock",$A2534,$A$1,7,100)</f>
        <v>2.8608649251185998</v>
      </c>
      <c r="D2534" s="4">
        <f ca="1">[1]!thsiFinD("ths_cr_stock",$A2534,$A$1,7,100,100)</f>
        <v>189.47368421053</v>
      </c>
      <c r="E2534" s="4">
        <f ca="1">[1]!thsiFinD("ths_mfi_stock",$A2534,$A$1,7,100,100)</f>
        <v>73.195456432529994</v>
      </c>
      <c r="F2534" s="4">
        <f ca="1">[1]!thsiFinD("ths_expma_stock",$A2534,$A$1,7,100,100)</f>
        <v>41.579034091041002</v>
      </c>
      <c r="G2534" s="4">
        <f ca="1">[1]!thsiFinD("ths_rsi_stock",$A2534,$A$1,7,100,100)</f>
        <v>60.915902874483002</v>
      </c>
      <c r="H2534" s="4">
        <f ca="1">[1]!thsiFinD("ths_adtm_stock",$A2534,$A$1,7,3,100,100,100)</f>
        <v>-0.17068645640074001</v>
      </c>
      <c r="I2534" s="4">
        <f ca="1">[1]!thsiFinD("ths_bbiboll_stock",$A2534,$A$1,7,3,100,100,100)</f>
        <v>41.684062500000003</v>
      </c>
      <c r="J2534" s="4">
        <f ca="1">[1]!thsiFinD("ths_dptb_stock",$A2534,$A$1,7,104,100,100)</f>
        <v>0.71428571428570997</v>
      </c>
      <c r="K2534" s="4">
        <f ca="1">[1]!thsiFinD("ths_srmi_stock",$A2534,$A$1,7,100,100)</f>
        <v>4.6885934219733999E-2</v>
      </c>
      <c r="L2534" s="4">
        <f ca="1">[1]!thsiFinD("ths_atr_stock",$A2534,$A$1,7,101,100,100)</f>
        <v>1.9714285714286</v>
      </c>
      <c r="M2534" s="4">
        <f ca="1">[1]!thsiFinD("ths_vol_w_stock",$A2534,$A$1)/1000000</f>
        <v>10.777241999999999</v>
      </c>
      <c r="N2534" s="4">
        <f ca="1">[1]!thsiFinD("ths_turnover_ratio_w_stock",$A2534,$A$1)</f>
        <v>27.364394910058</v>
      </c>
      <c r="O2534" s="4">
        <f ca="1">[1]!thsiFinD("ths_relative_chg_ratio_w_stock",$A2534,$A$1,104,100)</f>
        <v>5.0404516432501998</v>
      </c>
      <c r="P2534" s="4"/>
    </row>
    <row r="2535" spans="1:16" x14ac:dyDescent="0.25">
      <c r="A2535" s="2" t="s">
        <v>5079</v>
      </c>
      <c r="B2535" s="2" t="s">
        <v>5080</v>
      </c>
      <c r="C2535" s="4">
        <f ca="1">[1]!thsiFinD("ths_vol_ratio_stock",$A2535,$A$1,7,100)</f>
        <v>0.78276439173062995</v>
      </c>
      <c r="D2535" s="4">
        <f ca="1">[1]!thsiFinD("ths_cr_stock",$A2535,$A$1,7,100,100)</f>
        <v>139.33823529412001</v>
      </c>
      <c r="E2535" s="4">
        <f ca="1">[1]!thsiFinD("ths_mfi_stock",$A2535,$A$1,7,100,100)</f>
        <v>55.618956526940998</v>
      </c>
      <c r="F2535" s="4">
        <f ca="1">[1]!thsiFinD("ths_expma_stock",$A2535,$A$1,7,100,100)</f>
        <v>38.586875881944998</v>
      </c>
      <c r="G2535" s="4">
        <f ca="1">[1]!thsiFinD("ths_rsi_stock",$A2535,$A$1,7,100,100)</f>
        <v>55.144309409797003</v>
      </c>
      <c r="H2535" s="4">
        <f ca="1">[1]!thsiFinD("ths_adtm_stock",$A2535,$A$1,7,3,100,100,100)</f>
        <v>0.30561330561331002</v>
      </c>
      <c r="I2535" s="4">
        <f ca="1">[1]!thsiFinD("ths_bbiboll_stock",$A2535,$A$1,7,3,100,100,100)</f>
        <v>38.377708333332997</v>
      </c>
      <c r="J2535" s="4">
        <f ca="1">[1]!thsiFinD("ths_dptb_stock",$A2535,$A$1,7,104,100,100)</f>
        <v>0.57142857142856995</v>
      </c>
      <c r="K2535" s="4">
        <f ca="1">[1]!thsiFinD("ths_srmi_stock",$A2535,$A$1,7,100,100)</f>
        <v>4.7692307692307999E-2</v>
      </c>
      <c r="L2535" s="4">
        <f ca="1">[1]!thsiFinD("ths_atr_stock",$A2535,$A$1,7,101,100,100)</f>
        <v>2.3042857142857001</v>
      </c>
      <c r="M2535" s="4">
        <f ca="1">[1]!thsiFinD("ths_vol_w_stock",$A2535,$A$1)/1000000</f>
        <v>14.940087</v>
      </c>
      <c r="N2535" s="4">
        <f ca="1">[1]!thsiFinD("ths_turnover_ratio_w_stock",$A2535,$A$1)</f>
        <v>45.974095871126003</v>
      </c>
      <c r="O2535" s="4">
        <f ca="1">[1]!thsiFinD("ths_relative_chg_ratio_w_stock",$A2535,$A$1,104,100)</f>
        <v>7.4604648807240999</v>
      </c>
      <c r="P2535" s="4"/>
    </row>
    <row r="2536" spans="1:16" x14ac:dyDescent="0.25">
      <c r="A2536" s="2" t="s">
        <v>5081</v>
      </c>
      <c r="B2536" s="2" t="s">
        <v>5082</v>
      </c>
      <c r="C2536" s="4">
        <f ca="1">[1]!thsiFinD("ths_vol_ratio_stock",$A2536,$A$1,7,100)</f>
        <v>0.55380447080425999</v>
      </c>
      <c r="D2536" s="4">
        <f ca="1">[1]!thsiFinD("ths_cr_stock",$A2536,$A$1,7,100,100)</f>
        <v>105.17515923566999</v>
      </c>
      <c r="E2536" s="4">
        <f ca="1">[1]!thsiFinD("ths_mfi_stock",$A2536,$A$1,7,100,100)</f>
        <v>56.635076244238</v>
      </c>
      <c r="F2536" s="4">
        <f ca="1">[1]!thsiFinD("ths_expma_stock",$A2536,$A$1,7,100,100)</f>
        <v>32.970290854178003</v>
      </c>
      <c r="G2536" s="4">
        <f ca="1">[1]!thsiFinD("ths_rsi_stock",$A2536,$A$1,7,100,100)</f>
        <v>50.101941768166</v>
      </c>
      <c r="H2536" s="4">
        <f ca="1">[1]!thsiFinD("ths_adtm_stock",$A2536,$A$1,7,3,100,100,100)</f>
        <v>0.23955431754873999</v>
      </c>
      <c r="I2536" s="4">
        <f ca="1">[1]!thsiFinD("ths_bbiboll_stock",$A2536,$A$1,7,3,100,100,100)</f>
        <v>33.188645833332998</v>
      </c>
      <c r="J2536" s="4">
        <f ca="1">[1]!thsiFinD("ths_dptb_stock",$A2536,$A$1,7,104,100,100)</f>
        <v>0.42857142857142999</v>
      </c>
      <c r="K2536" s="4">
        <f ca="1">[1]!thsiFinD("ths_srmi_stock",$A2536,$A$1,7,100,100)</f>
        <v>-3.007518796991E-4</v>
      </c>
      <c r="L2536" s="4">
        <f ca="1">[1]!thsiFinD("ths_atr_stock",$A2536,$A$1,7,101,100,100)</f>
        <v>1.2685714285714</v>
      </c>
      <c r="M2536" s="4">
        <f ca="1">[1]!thsiFinD("ths_vol_w_stock",$A2536,$A$1)/1000000</f>
        <v>3.2027160000000001</v>
      </c>
      <c r="N2536" s="4">
        <f ca="1">[1]!thsiFinD("ths_turnover_ratio_w_stock",$A2536,$A$1)</f>
        <v>3.5360089600675</v>
      </c>
      <c r="O2536" s="4">
        <f ca="1">[1]!thsiFinD("ths_relative_chg_ratio_w_stock",$A2536,$A$1,104,100)</f>
        <v>-2.4526733526081999</v>
      </c>
      <c r="P2536" s="4"/>
    </row>
    <row r="2537" spans="1:16" x14ac:dyDescent="0.25">
      <c r="A2537" s="2" t="s">
        <v>5083</v>
      </c>
      <c r="B2537" s="2" t="s">
        <v>5084</v>
      </c>
      <c r="C2537" s="4">
        <f ca="1">[1]!thsiFinD("ths_vol_ratio_stock",$A2537,$A$1,7,100)</f>
        <v>1.4705084894680001</v>
      </c>
      <c r="D2537" s="4">
        <f ca="1">[1]!thsiFinD("ths_cr_stock",$A2537,$A$1,7,100,100)</f>
        <v>25.774877650897</v>
      </c>
      <c r="E2537" s="4">
        <f ca="1">[1]!thsiFinD("ths_mfi_stock",$A2537,$A$1,7,100,100)</f>
        <v>25.522247114452</v>
      </c>
      <c r="F2537" s="4">
        <f ca="1">[1]!thsiFinD("ths_expma_stock",$A2537,$A$1,7,100,100)</f>
        <v>10.683051051448</v>
      </c>
      <c r="G2537" s="4">
        <f ca="1">[1]!thsiFinD("ths_rsi_stock",$A2537,$A$1,7,100,100)</f>
        <v>38.726528912314997</v>
      </c>
      <c r="H2537" s="4">
        <f ca="1">[1]!thsiFinD("ths_adtm_stock",$A2537,$A$1,7,3,100,100,100)</f>
        <v>-0.8433734939759</v>
      </c>
      <c r="I2537" s="4">
        <f ca="1">[1]!thsiFinD("ths_bbiboll_stock",$A2537,$A$1,7,3,100,100,100)</f>
        <v>10.792083333333</v>
      </c>
      <c r="J2537" s="4">
        <f ca="1">[1]!thsiFinD("ths_dptb_stock",$A2537,$A$1,7,104,100,100)</f>
        <v>0.57142857142856995</v>
      </c>
      <c r="K2537" s="4">
        <f ca="1">[1]!thsiFinD("ths_srmi_stock",$A2537,$A$1,7,100,100)</f>
        <v>-6.2444246208741998E-2</v>
      </c>
      <c r="L2537" s="4">
        <f ca="1">[1]!thsiFinD("ths_atr_stock",$A2537,$A$1,7,101,100,100)</f>
        <v>0.42571428571428999</v>
      </c>
      <c r="M2537" s="4">
        <f ca="1">[1]!thsiFinD("ths_vol_w_stock",$A2537,$A$1)/1000000</f>
        <v>3.8899059999999999</v>
      </c>
      <c r="N2537" s="4">
        <f ca="1">[1]!thsiFinD("ths_turnover_ratio_w_stock",$A2537,$A$1)</f>
        <v>6.7357679653679998</v>
      </c>
      <c r="O2537" s="4">
        <f ca="1">[1]!thsiFinD("ths_relative_chg_ratio_w_stock",$A2537,$A$1,104,100)</f>
        <v>-4.6056368107186998</v>
      </c>
      <c r="P2537" s="4"/>
    </row>
    <row r="2538" spans="1:16" x14ac:dyDescent="0.25">
      <c r="A2538" s="2" t="s">
        <v>5085</v>
      </c>
      <c r="B2538" s="2" t="s">
        <v>5086</v>
      </c>
      <c r="C2538" s="4">
        <f ca="1">[1]!thsiFinD("ths_vol_ratio_stock",$A2538,$A$1,7,100)</f>
        <v>0.89170684724028004</v>
      </c>
      <c r="D2538" s="4">
        <f ca="1">[1]!thsiFinD("ths_cr_stock",$A2538,$A$1,7,100,100)</f>
        <v>90.238611713664994</v>
      </c>
      <c r="E2538" s="4">
        <f ca="1">[1]!thsiFinD("ths_mfi_stock",$A2538,$A$1,7,100,100)</f>
        <v>59.044718345230002</v>
      </c>
      <c r="F2538" s="4">
        <f ca="1">[1]!thsiFinD("ths_expma_stock",$A2538,$A$1,7,100,100)</f>
        <v>29.101313358260001</v>
      </c>
      <c r="G2538" s="4">
        <f ca="1">[1]!thsiFinD("ths_rsi_stock",$A2538,$A$1,7,100,100)</f>
        <v>46.215080292238</v>
      </c>
      <c r="H2538" s="4">
        <f ca="1">[1]!thsiFinD("ths_adtm_stock",$A2538,$A$1,7,3,100,100,100)</f>
        <v>-0.30368098159508999</v>
      </c>
      <c r="I2538" s="4">
        <f ca="1">[1]!thsiFinD("ths_bbiboll_stock",$A2538,$A$1,7,3,100,100,100)</f>
        <v>29.488125</v>
      </c>
      <c r="J2538" s="4">
        <f ca="1">[1]!thsiFinD("ths_dptb_stock",$A2538,$A$1,7,104,100,100)</f>
        <v>0.71428571428570997</v>
      </c>
      <c r="K2538" s="4">
        <f ca="1">[1]!thsiFinD("ths_srmi_stock",$A2538,$A$1,7,100,100)</f>
        <v>-6.4341347781916997E-3</v>
      </c>
      <c r="L2538" s="4">
        <f ca="1">[1]!thsiFinD("ths_atr_stock",$A2538,$A$1,7,101,100,100)</f>
        <v>1.3114285714286</v>
      </c>
      <c r="M2538" s="4">
        <f ca="1">[1]!thsiFinD("ths_vol_w_stock",$A2538,$A$1)/1000000</f>
        <v>11.323632999999999</v>
      </c>
      <c r="N2538" s="4">
        <f ca="1">[1]!thsiFinD("ths_turnover_ratio_w_stock",$A2538,$A$1)</f>
        <v>14.355078648261999</v>
      </c>
      <c r="O2538" s="4">
        <f ca="1">[1]!thsiFinD("ths_relative_chg_ratio_w_stock",$A2538,$A$1,104,100)</f>
        <v>-1.4089831492541001</v>
      </c>
      <c r="P2538" s="4"/>
    </row>
    <row r="2539" spans="1:16" x14ac:dyDescent="0.25">
      <c r="A2539" s="2" t="s">
        <v>5087</v>
      </c>
      <c r="B2539" s="2" t="s">
        <v>5088</v>
      </c>
      <c r="C2539" s="4">
        <f ca="1">[1]!thsiFinD("ths_vol_ratio_stock",$A2539,$A$1,7,100)</f>
        <v>1.3129090670379999</v>
      </c>
      <c r="D2539" s="4">
        <f ca="1">[1]!thsiFinD("ths_cr_stock",$A2539,$A$1,7,100,100)</f>
        <v>123.61111111111001</v>
      </c>
      <c r="E2539" s="4">
        <f ca="1">[1]!thsiFinD("ths_mfi_stock",$A2539,$A$1,7,100,100)</f>
        <v>53.084236383495004</v>
      </c>
      <c r="F2539" s="4">
        <f ca="1">[1]!thsiFinD("ths_expma_stock",$A2539,$A$1,7,100,100)</f>
        <v>6.6773693748302003</v>
      </c>
      <c r="G2539" s="4">
        <f ca="1">[1]!thsiFinD("ths_rsi_stock",$A2539,$A$1,7,100,100)</f>
        <v>54.884492610875</v>
      </c>
      <c r="H2539" s="4">
        <f ca="1">[1]!thsiFinD("ths_adtm_stock",$A2539,$A$1,7,3,100,100,100)</f>
        <v>0.38461538461537997</v>
      </c>
      <c r="I2539" s="4">
        <f ca="1">[1]!thsiFinD("ths_bbiboll_stock",$A2539,$A$1,7,3,100,100,100)</f>
        <v>6.7060416666667004</v>
      </c>
      <c r="J2539" s="4">
        <f ca="1">[1]!thsiFinD("ths_dptb_stock",$A2539,$A$1,7,104,100,100)</f>
        <v>0.71428571428570997</v>
      </c>
      <c r="K2539" s="4">
        <f ca="1">[1]!thsiFinD("ths_srmi_stock",$A2539,$A$1,7,100,100)</f>
        <v>1.4684287812040999E-2</v>
      </c>
      <c r="L2539" s="4">
        <f ca="1">[1]!thsiFinD("ths_atr_stock",$A2539,$A$1,7,101,100,100)</f>
        <v>0.24285714285714</v>
      </c>
      <c r="M2539" s="4">
        <f ca="1">[1]!thsiFinD("ths_vol_w_stock",$A2539,$A$1)/1000000</f>
        <v>23.127493999999999</v>
      </c>
      <c r="N2539" s="4">
        <f ca="1">[1]!thsiFinD("ths_turnover_ratio_w_stock",$A2539,$A$1)</f>
        <v>10.422250860405001</v>
      </c>
      <c r="O2539" s="4">
        <f ca="1">[1]!thsiFinD("ths_relative_chg_ratio_w_stock",$A2539,$A$1,104,100)</f>
        <v>1.3553394472544</v>
      </c>
      <c r="P2539" s="4"/>
    </row>
    <row r="2540" spans="1:16" x14ac:dyDescent="0.25">
      <c r="A2540" s="2" t="s">
        <v>5089</v>
      </c>
      <c r="B2540" s="2" t="s">
        <v>5090</v>
      </c>
      <c r="C2540" s="4">
        <f ca="1">[1]!thsiFinD("ths_vol_ratio_stock",$A2540,$A$1,7,100)</f>
        <v>1.2064098806140999</v>
      </c>
      <c r="D2540" s="4">
        <f ca="1">[1]!thsiFinD("ths_cr_stock",$A2540,$A$1,7,100,100)</f>
        <v>86.061946902654995</v>
      </c>
      <c r="E2540" s="4">
        <f ca="1">[1]!thsiFinD("ths_mfi_stock",$A2540,$A$1,7,100,100)</f>
        <v>61.267759834402</v>
      </c>
      <c r="F2540" s="4">
        <f ca="1">[1]!thsiFinD("ths_expma_stock",$A2540,$A$1,7,100,100)</f>
        <v>24.811830335873001</v>
      </c>
      <c r="G2540" s="4">
        <f ca="1">[1]!thsiFinD("ths_rsi_stock",$A2540,$A$1,7,100,100)</f>
        <v>45.165017873971003</v>
      </c>
      <c r="H2540" s="4">
        <f ca="1">[1]!thsiFinD("ths_adtm_stock",$A2540,$A$1,7,3,100,100,100)</f>
        <v>0.18666666666667001</v>
      </c>
      <c r="I2540" s="4">
        <f ca="1">[1]!thsiFinD("ths_bbiboll_stock",$A2540,$A$1,7,3,100,100,100)</f>
        <v>25.158437500000002</v>
      </c>
      <c r="J2540" s="4">
        <f ca="1">[1]!thsiFinD("ths_dptb_stock",$A2540,$A$1,7,104,100,100)</f>
        <v>0.85714285714285998</v>
      </c>
      <c r="K2540" s="4">
        <f ca="1">[1]!thsiFinD("ths_srmi_stock",$A2540,$A$1,7,100,100)</f>
        <v>-2.1577089054530998E-2</v>
      </c>
      <c r="L2540" s="4">
        <f ca="1">[1]!thsiFinD("ths_atr_stock",$A2540,$A$1,7,101,100,100)</f>
        <v>1.2214285714286</v>
      </c>
      <c r="M2540" s="4">
        <f ca="1">[1]!thsiFinD("ths_vol_w_stock",$A2540,$A$1)/1000000</f>
        <v>58.493972999999997</v>
      </c>
      <c r="N2540" s="4">
        <f ca="1">[1]!thsiFinD("ths_turnover_ratio_w_stock",$A2540,$A$1)</f>
        <v>30.361244160698</v>
      </c>
      <c r="O2540" s="4">
        <f ca="1">[1]!thsiFinD("ths_relative_chg_ratio_w_stock",$A2540,$A$1,104,100)</f>
        <v>1.0082132374973001</v>
      </c>
      <c r="P2540" s="4"/>
    </row>
    <row r="2541" spans="1:16" x14ac:dyDescent="0.25">
      <c r="A2541" s="2" t="s">
        <v>5091</v>
      </c>
      <c r="B2541" s="2" t="s">
        <v>5092</v>
      </c>
      <c r="C2541" s="4">
        <f ca="1">[1]!thsiFinD("ths_vol_ratio_stock",$A2541,$A$1,7,100)</f>
        <v>0.69026312197021</v>
      </c>
      <c r="D2541" s="4">
        <f ca="1">[1]!thsiFinD("ths_cr_stock",$A2541,$A$1,7,100,100)</f>
        <v>91.891891891892001</v>
      </c>
      <c r="E2541" s="4">
        <f ca="1">[1]!thsiFinD("ths_mfi_stock",$A2541,$A$1,7,100,100)</f>
        <v>57.091602856016998</v>
      </c>
      <c r="F2541" s="4">
        <f ca="1">[1]!thsiFinD("ths_expma_stock",$A2541,$A$1,7,100,100)</f>
        <v>22.206150402134998</v>
      </c>
      <c r="G2541" s="4">
        <f ca="1">[1]!thsiFinD("ths_rsi_stock",$A2541,$A$1,7,100,100)</f>
        <v>49.165578865210001</v>
      </c>
      <c r="H2541" s="4">
        <f ca="1">[1]!thsiFinD("ths_adtm_stock",$A2541,$A$1,7,3,100,100,100)</f>
        <v>0.19018404907975001</v>
      </c>
      <c r="I2541" s="4">
        <f ca="1">[1]!thsiFinD("ths_bbiboll_stock",$A2541,$A$1,7,3,100,100,100)</f>
        <v>22.387812499999999</v>
      </c>
      <c r="J2541" s="4">
        <f ca="1">[1]!thsiFinD("ths_dptb_stock",$A2541,$A$1,7,104,100,100)</f>
        <v>0.71428571428570997</v>
      </c>
      <c r="K2541" s="4">
        <f ca="1">[1]!thsiFinD("ths_srmi_stock",$A2541,$A$1,7,100,100)</f>
        <v>3.1250000000000002E-3</v>
      </c>
      <c r="L2541" s="4">
        <f ca="1">[1]!thsiFinD("ths_atr_stock",$A2541,$A$1,7,101,100,100)</f>
        <v>0.75</v>
      </c>
      <c r="M2541" s="4">
        <f ca="1">[1]!thsiFinD("ths_vol_w_stock",$A2541,$A$1)/1000000</f>
        <v>5.043158</v>
      </c>
      <c r="N2541" s="4">
        <f ca="1">[1]!thsiFinD("ths_turnover_ratio_w_stock",$A2541,$A$1)</f>
        <v>11.767714323662</v>
      </c>
      <c r="O2541" s="4">
        <f ca="1">[1]!thsiFinD("ths_relative_chg_ratio_w_stock",$A2541,$A$1,104,100)</f>
        <v>0.61328030158074998</v>
      </c>
      <c r="P2541" s="4"/>
    </row>
    <row r="2542" spans="1:16" x14ac:dyDescent="0.25">
      <c r="A2542" s="2" t="s">
        <v>5093</v>
      </c>
      <c r="B2542" s="2" t="s">
        <v>5094</v>
      </c>
      <c r="C2542" s="4">
        <f ca="1">[1]!thsiFinD("ths_vol_ratio_stock",$A2542,$A$1,7,100)</f>
        <v>0.70878479341198997</v>
      </c>
      <c r="D2542" s="4">
        <f ca="1">[1]!thsiFinD("ths_cr_stock",$A2542,$A$1,7,100,100)</f>
        <v>97.699594046008002</v>
      </c>
      <c r="E2542" s="4">
        <f ca="1">[1]!thsiFinD("ths_mfi_stock",$A2542,$A$1,7,100,100)</f>
        <v>60.294486334924997</v>
      </c>
      <c r="F2542" s="4">
        <f ca="1">[1]!thsiFinD("ths_expma_stock",$A2542,$A$1,7,100,100)</f>
        <v>18.633515166755998</v>
      </c>
      <c r="G2542" s="4">
        <f ca="1">[1]!thsiFinD("ths_rsi_stock",$A2542,$A$1,7,100,100)</f>
        <v>45.755415964609</v>
      </c>
      <c r="H2542" s="4">
        <f ca="1">[1]!thsiFinD("ths_adtm_stock",$A2542,$A$1,7,3,100,100,100)</f>
        <v>0.32456140350877</v>
      </c>
      <c r="I2542" s="4">
        <f ca="1">[1]!thsiFinD("ths_bbiboll_stock",$A2542,$A$1,7,3,100,100,100)</f>
        <v>18.889375000000001</v>
      </c>
      <c r="J2542" s="4">
        <f ca="1">[1]!thsiFinD("ths_dptb_stock",$A2542,$A$1,7,104,100,100)</f>
        <v>0.57142857142856995</v>
      </c>
      <c r="K2542" s="4">
        <f ca="1">[1]!thsiFinD("ths_srmi_stock",$A2542,$A$1,7,100,100)</f>
        <v>-1.5965939329428999E-3</v>
      </c>
      <c r="L2542" s="4">
        <f ca="1">[1]!thsiFinD("ths_atr_stock",$A2542,$A$1,7,101,100,100)</f>
        <v>0.72428571428570998</v>
      </c>
      <c r="M2542" s="4">
        <f ca="1">[1]!thsiFinD("ths_vol_w_stock",$A2542,$A$1)/1000000</f>
        <v>4.2452040000000002</v>
      </c>
      <c r="N2542" s="4">
        <f ca="1">[1]!thsiFinD("ths_turnover_ratio_w_stock",$A2542,$A$1)</f>
        <v>4.6874045587605</v>
      </c>
      <c r="O2542" s="4">
        <f ca="1">[1]!thsiFinD("ths_relative_chg_ratio_w_stock",$A2542,$A$1,104,100)</f>
        <v>-0.88404590162778995</v>
      </c>
      <c r="P2542" s="4"/>
    </row>
    <row r="2543" spans="1:16" x14ac:dyDescent="0.25">
      <c r="A2543" s="2" t="s">
        <v>5095</v>
      </c>
      <c r="B2543" s="2" t="s">
        <v>5096</v>
      </c>
      <c r="C2543" s="4">
        <f ca="1">[1]!thsiFinD("ths_vol_ratio_stock",$A2543,$A$1,7,100)</f>
        <v>1.2431294511332001</v>
      </c>
      <c r="D2543" s="4">
        <f ca="1">[1]!thsiFinD("ths_cr_stock",$A2543,$A$1,7,100,100)</f>
        <v>104.00874635568999</v>
      </c>
      <c r="E2543" s="4">
        <f ca="1">[1]!thsiFinD("ths_mfi_stock",$A2543,$A$1,7,100,100)</f>
        <v>55.561992192923</v>
      </c>
      <c r="F2543" s="4">
        <f ca="1">[1]!thsiFinD("ths_expma_stock",$A2543,$A$1,7,100,100)</f>
        <v>40.324547550713</v>
      </c>
      <c r="G2543" s="4">
        <f ca="1">[1]!thsiFinD("ths_rsi_stock",$A2543,$A$1,7,100,100)</f>
        <v>37.533485905055002</v>
      </c>
      <c r="H2543" s="4">
        <f ca="1">[1]!thsiFinD("ths_adtm_stock",$A2543,$A$1,7,3,100,100,100)</f>
        <v>0.58379888268155999</v>
      </c>
      <c r="I2543" s="4">
        <f ca="1">[1]!thsiFinD("ths_bbiboll_stock",$A2543,$A$1,7,3,100,100,100)</f>
        <v>41.043958333333002</v>
      </c>
      <c r="J2543" s="4">
        <f ca="1">[1]!thsiFinD("ths_dptb_stock",$A2543,$A$1,7,104,100,100)</f>
        <v>0.42857142857142999</v>
      </c>
      <c r="K2543" s="4">
        <f ca="1">[1]!thsiFinD("ths_srmi_stock",$A2543,$A$1,7,100,100)</f>
        <v>-8.1885856079403994E-3</v>
      </c>
      <c r="L2543" s="4">
        <f ca="1">[1]!thsiFinD("ths_atr_stock",$A2543,$A$1,7,101,100,100)</f>
        <v>1.4014285714285999</v>
      </c>
      <c r="M2543" s="4">
        <f ca="1">[1]!thsiFinD("ths_vol_w_stock",$A2543,$A$1)/1000000</f>
        <v>13.478114</v>
      </c>
      <c r="N2543" s="4">
        <f ca="1">[1]!thsiFinD("ths_turnover_ratio_w_stock",$A2543,$A$1)</f>
        <v>12.556718566461999</v>
      </c>
      <c r="O2543" s="4">
        <f ca="1">[1]!thsiFinD("ths_relative_chg_ratio_w_stock",$A2543,$A$1,104,100)</f>
        <v>-0.14295461394619999</v>
      </c>
      <c r="P2543" s="4"/>
    </row>
    <row r="2544" spans="1:16" x14ac:dyDescent="0.25">
      <c r="A2544" s="2" t="s">
        <v>5097</v>
      </c>
      <c r="B2544" s="2" t="s">
        <v>5098</v>
      </c>
      <c r="C2544" s="4">
        <f ca="1">[1]!thsiFinD("ths_vol_ratio_stock",$A2544,$A$1,7,100)</f>
        <v>0.72462009010424</v>
      </c>
      <c r="D2544" s="4">
        <f ca="1">[1]!thsiFinD("ths_cr_stock",$A2544,$A$1,7,100,100)</f>
        <v>61.199744735162</v>
      </c>
      <c r="E2544" s="4">
        <f ca="1">[1]!thsiFinD("ths_mfi_stock",$A2544,$A$1,7,100,100)</f>
        <v>51.693247941610998</v>
      </c>
      <c r="F2544" s="4">
        <f ca="1">[1]!thsiFinD("ths_expma_stock",$A2544,$A$1,7,100,100)</f>
        <v>51.965263240813997</v>
      </c>
      <c r="G2544" s="4">
        <f ca="1">[1]!thsiFinD("ths_rsi_stock",$A2544,$A$1,7,100,100)</f>
        <v>40.485914329741</v>
      </c>
      <c r="H2544" s="4">
        <f ca="1">[1]!thsiFinD("ths_adtm_stock",$A2544,$A$1,7,3,100,100,100)</f>
        <v>-7.2124756335283993E-2</v>
      </c>
      <c r="I2544" s="4">
        <f ca="1">[1]!thsiFinD("ths_bbiboll_stock",$A2544,$A$1,7,3,100,100,100)</f>
        <v>53.219791666667</v>
      </c>
      <c r="J2544" s="4">
        <f ca="1">[1]!thsiFinD("ths_dptb_stock",$A2544,$A$1,7,104,100,100)</f>
        <v>0.71428571428570997</v>
      </c>
      <c r="K2544" s="4">
        <f ca="1">[1]!thsiFinD("ths_srmi_stock",$A2544,$A$1,7,100,100)</f>
        <v>-3.1737193763920001E-2</v>
      </c>
      <c r="L2544" s="4">
        <f ca="1">[1]!thsiFinD("ths_atr_stock",$A2544,$A$1,7,101,100,100)</f>
        <v>2.4857142857143</v>
      </c>
      <c r="M2544" s="4">
        <f ca="1">[1]!thsiFinD("ths_vol_w_stock",$A2544,$A$1)/1000000</f>
        <v>7.7576900000000002</v>
      </c>
      <c r="N2544" s="4">
        <f ca="1">[1]!thsiFinD("ths_turnover_ratio_w_stock",$A2544,$A$1)</f>
        <v>11.223194997466999</v>
      </c>
      <c r="O2544" s="4">
        <f ca="1">[1]!thsiFinD("ths_relative_chg_ratio_w_stock",$A2544,$A$1,104,100)</f>
        <v>-2.6035029152025002</v>
      </c>
      <c r="P2544" s="4"/>
    </row>
    <row r="2545" spans="1:16" x14ac:dyDescent="0.25">
      <c r="A2545" s="2" t="s">
        <v>5099</v>
      </c>
      <c r="B2545" s="2" t="s">
        <v>5100</v>
      </c>
      <c r="C2545" s="4">
        <f ca="1">[1]!thsiFinD("ths_vol_ratio_stock",$A2545,$A$1,7,100)</f>
        <v>1.0661953796165</v>
      </c>
      <c r="D2545" s="4">
        <f ca="1">[1]!thsiFinD("ths_cr_stock",$A2545,$A$1,7,100,100)</f>
        <v>49.507793273174997</v>
      </c>
      <c r="E2545" s="4">
        <f ca="1">[1]!thsiFinD("ths_mfi_stock",$A2545,$A$1,7,100,100)</f>
        <v>23.686295975937998</v>
      </c>
      <c r="F2545" s="4">
        <f ca="1">[1]!thsiFinD("ths_expma_stock",$A2545,$A$1,7,100,100)</f>
        <v>35.405727105932002</v>
      </c>
      <c r="G2545" s="4">
        <f ca="1">[1]!thsiFinD("ths_rsi_stock",$A2545,$A$1,7,100,100)</f>
        <v>38.780404240121001</v>
      </c>
      <c r="H2545" s="4">
        <f ca="1">[1]!thsiFinD("ths_adtm_stock",$A2545,$A$1,7,3,100,100,100)</f>
        <v>-0.24257425742573999</v>
      </c>
      <c r="I2545" s="4">
        <f ca="1">[1]!thsiFinD("ths_bbiboll_stock",$A2545,$A$1,7,3,100,100,100)</f>
        <v>35.962083333332998</v>
      </c>
      <c r="J2545" s="4">
        <f ca="1">[1]!thsiFinD("ths_dptb_stock",$A2545,$A$1,7,104,100,100)</f>
        <v>0.57142857142856995</v>
      </c>
      <c r="K2545" s="4">
        <f ca="1">[1]!thsiFinD("ths_srmi_stock",$A2545,$A$1,7,100,100)</f>
        <v>-5.8616963803349999E-2</v>
      </c>
      <c r="L2545" s="4">
        <f ca="1">[1]!thsiFinD("ths_atr_stock",$A2545,$A$1,7,101,100,100)</f>
        <v>1.7357142857143</v>
      </c>
      <c r="M2545" s="4">
        <f ca="1">[1]!thsiFinD("ths_vol_w_stock",$A2545,$A$1)/1000000</f>
        <v>0.88156000000000001</v>
      </c>
      <c r="N2545" s="4">
        <f ca="1">[1]!thsiFinD("ths_turnover_ratio_w_stock",$A2545,$A$1)</f>
        <v>4.8048308618434996</v>
      </c>
      <c r="O2545" s="4">
        <f ca="1">[1]!thsiFinD("ths_relative_chg_ratio_w_stock",$A2545,$A$1,104,100)</f>
        <v>-3.1463759116488998</v>
      </c>
      <c r="P2545" s="4"/>
    </row>
    <row r="2546" spans="1:16" x14ac:dyDescent="0.25">
      <c r="A2546" s="2" t="s">
        <v>5101</v>
      </c>
      <c r="B2546" s="2" t="s">
        <v>5102</v>
      </c>
      <c r="C2546" s="4">
        <f ca="1">[1]!thsiFinD("ths_vol_ratio_stock",$A2546,$A$1,7,100)</f>
        <v>0.87262856183873005</v>
      </c>
      <c r="D2546" s="4">
        <f ca="1">[1]!thsiFinD("ths_cr_stock",$A2546,$A$1,7,100,100)</f>
        <v>69.004524886878002</v>
      </c>
      <c r="E2546" s="4">
        <f ca="1">[1]!thsiFinD("ths_mfi_stock",$A2546,$A$1,7,100,100)</f>
        <v>28.608369944863</v>
      </c>
      <c r="F2546" s="4">
        <f ca="1">[1]!thsiFinD("ths_expma_stock",$A2546,$A$1,7,100,100)</f>
        <v>7.4190458271665998</v>
      </c>
      <c r="G2546" s="4">
        <f ca="1">[1]!thsiFinD("ths_rsi_stock",$A2546,$A$1,7,100,100)</f>
        <v>48.835666552299003</v>
      </c>
      <c r="H2546" s="4">
        <f ca="1">[1]!thsiFinD("ths_adtm_stock",$A2546,$A$1,7,3,100,100,100)</f>
        <v>-0.375</v>
      </c>
      <c r="I2546" s="4">
        <f ca="1">[1]!thsiFinD("ths_bbiboll_stock",$A2546,$A$1,7,3,100,100,100)</f>
        <v>7.4510416666666996</v>
      </c>
      <c r="J2546" s="4">
        <f ca="1">[1]!thsiFinD("ths_dptb_stock",$A2546,$A$1,7,104,100,100)</f>
        <v>0.71428571428570997</v>
      </c>
      <c r="K2546" s="4">
        <f ca="1">[1]!thsiFinD("ths_srmi_stock",$A2546,$A$1,7,100,100)</f>
        <v>-3.4928848641655998E-2</v>
      </c>
      <c r="L2546" s="4">
        <f ca="1">[1]!thsiFinD("ths_atr_stock",$A2546,$A$1,7,101,100,100)</f>
        <v>0.37285714285714</v>
      </c>
      <c r="M2546" s="4">
        <f ca="1">[1]!thsiFinD("ths_vol_w_stock",$A2546,$A$1)/1000000</f>
        <v>9.3646499999999993</v>
      </c>
      <c r="N2546" s="4">
        <f ca="1">[1]!thsiFinD("ths_turnover_ratio_w_stock",$A2546,$A$1)</f>
        <v>8.5392208992353993</v>
      </c>
      <c r="O2546" s="4">
        <f ca="1">[1]!thsiFinD("ths_relative_chg_ratio_w_stock",$A2546,$A$1,104,100)</f>
        <v>-1.7382348499344</v>
      </c>
      <c r="P2546" s="4"/>
    </row>
    <row r="2547" spans="1:16" x14ac:dyDescent="0.25">
      <c r="A2547" s="2" t="s">
        <v>5103</v>
      </c>
      <c r="B2547" s="2" t="s">
        <v>5104</v>
      </c>
      <c r="C2547" s="4">
        <f ca="1">[1]!thsiFinD("ths_vol_ratio_stock",$A2547,$A$1,7,100)</f>
        <v>2.2014013969609998</v>
      </c>
      <c r="D2547" s="4">
        <f ca="1">[1]!thsiFinD("ths_cr_stock",$A2547,$A$1,7,100,100)</f>
        <v>-5.1135111307032002</v>
      </c>
      <c r="E2547" s="4">
        <f ca="1">[1]!thsiFinD("ths_mfi_stock",$A2547,$A$1,7,100,100)</f>
        <v>63.613617421626003</v>
      </c>
      <c r="F2547" s="4">
        <f ca="1">[1]!thsiFinD("ths_expma_stock",$A2547,$A$1,7,100,100)</f>
        <v>38.265969577355001</v>
      </c>
      <c r="G2547" s="4">
        <f ca="1">[1]!thsiFinD("ths_rsi_stock",$A2547,$A$1,7,100,100)</f>
        <v>27.486777679981</v>
      </c>
      <c r="H2547" s="4">
        <f ca="1">[1]!thsiFinD("ths_adtm_stock",$A2547,$A$1,7,3,100,100,100)</f>
        <v>0.11827956989247</v>
      </c>
      <c r="I2547" s="4">
        <f ca="1">[1]!thsiFinD("ths_bbiboll_stock",$A2547,$A$1,7,3,100,100,100)</f>
        <v>39.815729166666998</v>
      </c>
      <c r="J2547" s="4">
        <f ca="1">[1]!thsiFinD("ths_dptb_stock",$A2547,$A$1,7,104,100,100)</f>
        <v>1</v>
      </c>
      <c r="K2547" s="4">
        <f ca="1">[1]!thsiFinD("ths_srmi_stock",$A2547,$A$1,7,100,100)</f>
        <v>-0.16509775524982001</v>
      </c>
      <c r="L2547" s="4">
        <f ca="1">[1]!thsiFinD("ths_atr_stock",$A2547,$A$1,7,101,100,100)</f>
        <v>3.2642857142857</v>
      </c>
      <c r="M2547" s="4">
        <f ca="1">[1]!thsiFinD("ths_vol_w_stock",$A2547,$A$1)/1000000</f>
        <v>21.056141</v>
      </c>
      <c r="N2547" s="4">
        <f ca="1">[1]!thsiFinD("ths_turnover_ratio_w_stock",$A2547,$A$1)</f>
        <v>63.535066827778003</v>
      </c>
      <c r="O2547" s="4">
        <f ca="1">[1]!thsiFinD("ths_relative_chg_ratio_w_stock",$A2547,$A$1,104,100)</f>
        <v>-14.207919625253</v>
      </c>
      <c r="P2547" s="4"/>
    </row>
    <row r="2548" spans="1:16" x14ac:dyDescent="0.25">
      <c r="A2548" s="2" t="s">
        <v>5105</v>
      </c>
      <c r="B2548" s="2" t="s">
        <v>5106</v>
      </c>
      <c r="C2548" s="4">
        <f ca="1">[1]!thsiFinD("ths_vol_ratio_stock",$A2548,$A$1,7,100)</f>
        <v>1.1099815842058001</v>
      </c>
      <c r="D2548" s="4">
        <f ca="1">[1]!thsiFinD("ths_cr_stock",$A2548,$A$1,7,100,100)</f>
        <v>83.163265306122</v>
      </c>
      <c r="E2548" s="4">
        <f ca="1">[1]!thsiFinD("ths_mfi_stock",$A2548,$A$1,7,100,100)</f>
        <v>47.798099383736002</v>
      </c>
      <c r="F2548" s="4">
        <f ca="1">[1]!thsiFinD("ths_expma_stock",$A2548,$A$1,7,100,100)</f>
        <v>12.524778703103999</v>
      </c>
      <c r="G2548" s="4">
        <f ca="1">[1]!thsiFinD("ths_rsi_stock",$A2548,$A$1,7,100,100)</f>
        <v>47.665052250575997</v>
      </c>
      <c r="H2548" s="4">
        <f ca="1">[1]!thsiFinD("ths_adtm_stock",$A2548,$A$1,7,3,100,100,100)</f>
        <v>-0.32960893854749002</v>
      </c>
      <c r="I2548" s="4">
        <f ca="1">[1]!thsiFinD("ths_bbiboll_stock",$A2548,$A$1,7,3,100,100,100)</f>
        <v>12.635416666667</v>
      </c>
      <c r="J2548" s="4">
        <f ca="1">[1]!thsiFinD("ths_dptb_stock",$A2548,$A$1,7,104,100,100)</f>
        <v>0.71428571428570997</v>
      </c>
      <c r="K2548" s="4">
        <f ca="1">[1]!thsiFinD("ths_srmi_stock",$A2548,$A$1,7,100,100)</f>
        <v>-2.3273855702095E-2</v>
      </c>
      <c r="L2548" s="4">
        <f ca="1">[1]!thsiFinD("ths_atr_stock",$A2548,$A$1,7,101,100,100)</f>
        <v>0.53714285714286003</v>
      </c>
      <c r="M2548" s="4">
        <f ca="1">[1]!thsiFinD("ths_vol_w_stock",$A2548,$A$1)/1000000</f>
        <v>3.849745</v>
      </c>
      <c r="N2548" s="4">
        <f ca="1">[1]!thsiFinD("ths_turnover_ratio_w_stock",$A2548,$A$1)</f>
        <v>7.6994899999999999</v>
      </c>
      <c r="O2548" s="4">
        <f ca="1">[1]!thsiFinD("ths_relative_chg_ratio_w_stock",$A2548,$A$1,104,100)</f>
        <v>0.16385854781117001</v>
      </c>
      <c r="P2548" s="4"/>
    </row>
    <row r="2549" spans="1:16" x14ac:dyDescent="0.25">
      <c r="A2549" s="2" t="s">
        <v>5107</v>
      </c>
      <c r="B2549" s="2" t="s">
        <v>5108</v>
      </c>
      <c r="C2549" s="4">
        <f ca="1">[1]!thsiFinD("ths_vol_ratio_stock",$A2549,$A$1,7,100)</f>
        <v>0.86876335169181995</v>
      </c>
      <c r="D2549" s="4">
        <f ca="1">[1]!thsiFinD("ths_cr_stock",$A2549,$A$1,7,100,100)</f>
        <v>122.85714285714</v>
      </c>
      <c r="E2549" s="4">
        <f ca="1">[1]!thsiFinD("ths_mfi_stock",$A2549,$A$1,7,100,100)</f>
        <v>53.373725206901</v>
      </c>
      <c r="F2549" s="4">
        <f ca="1">[1]!thsiFinD("ths_expma_stock",$A2549,$A$1,7,100,100)</f>
        <v>22.615103310944001</v>
      </c>
      <c r="G2549" s="4">
        <f ca="1">[1]!thsiFinD("ths_rsi_stock",$A2549,$A$1,7,100,100)</f>
        <v>51.290158692193003</v>
      </c>
      <c r="H2549" s="4">
        <f ca="1">[1]!thsiFinD("ths_adtm_stock",$A2549,$A$1,7,3,100,100,100)</f>
        <v>0.35983263598325999</v>
      </c>
      <c r="I2549" s="4">
        <f ca="1">[1]!thsiFinD("ths_bbiboll_stock",$A2549,$A$1,7,3,100,100,100)</f>
        <v>22.645312499999999</v>
      </c>
      <c r="J2549" s="4">
        <f ca="1">[1]!thsiFinD("ths_dptb_stock",$A2549,$A$1,7,104,100,100)</f>
        <v>0.57142857142856995</v>
      </c>
      <c r="K2549" s="4">
        <f ca="1">[1]!thsiFinD("ths_srmi_stock",$A2549,$A$1,7,100,100)</f>
        <v>1.1463844797178E-2</v>
      </c>
      <c r="L2549" s="4">
        <f ca="1">[1]!thsiFinD("ths_atr_stock",$A2549,$A$1,7,101,100,100)</f>
        <v>0.76142857142857001</v>
      </c>
      <c r="M2549" s="4">
        <f ca="1">[1]!thsiFinD("ths_vol_w_stock",$A2549,$A$1)/1000000</f>
        <v>6.4136499999999996</v>
      </c>
      <c r="N2549" s="4">
        <f ca="1">[1]!thsiFinD("ths_turnover_ratio_w_stock",$A2549,$A$1)</f>
        <v>8.9741437088714999</v>
      </c>
      <c r="O2549" s="4">
        <f ca="1">[1]!thsiFinD("ths_relative_chg_ratio_w_stock",$A2549,$A$1,104,100)</f>
        <v>-0.98395586923031997</v>
      </c>
      <c r="P2549" s="4"/>
    </row>
    <row r="2550" spans="1:16" x14ac:dyDescent="0.25">
      <c r="A2550" s="2" t="s">
        <v>5109</v>
      </c>
      <c r="B2550" s="2" t="s">
        <v>5110</v>
      </c>
      <c r="C2550" s="4">
        <f ca="1">[1]!thsiFinD("ths_vol_ratio_stock",$A2550,$A$1,7,100)</f>
        <v>1.8496781008383001</v>
      </c>
      <c r="D2550" s="4">
        <f ca="1">[1]!thsiFinD("ths_cr_stock",$A2550,$A$1,7,100,100)</f>
        <v>90.740740740741003</v>
      </c>
      <c r="E2550" s="4">
        <f ca="1">[1]!thsiFinD("ths_mfi_stock",$A2550,$A$1,7,100,100)</f>
        <v>40.641248620280003</v>
      </c>
      <c r="F2550" s="4">
        <f ca="1">[1]!thsiFinD("ths_expma_stock",$A2550,$A$1,7,100,100)</f>
        <v>11.487219154164</v>
      </c>
      <c r="G2550" s="4">
        <f ca="1">[1]!thsiFinD("ths_rsi_stock",$A2550,$A$1,7,100,100)</f>
        <v>48.854733503477</v>
      </c>
      <c r="H2550" s="4">
        <f ca="1">[1]!thsiFinD("ths_adtm_stock",$A2550,$A$1,7,3,100,100,100)</f>
        <v>-0.28181818181818002</v>
      </c>
      <c r="I2550" s="4">
        <f ca="1">[1]!thsiFinD("ths_bbiboll_stock",$A2550,$A$1,7,3,100,100,100)</f>
        <v>11.582916666667</v>
      </c>
      <c r="J2550" s="4">
        <f ca="1">[1]!thsiFinD("ths_dptb_stock",$A2550,$A$1,7,104,100,100)</f>
        <v>0.42857142857142999</v>
      </c>
      <c r="K2550" s="4">
        <f ca="1">[1]!thsiFinD("ths_srmi_stock",$A2550,$A$1,7,100,100)</f>
        <v>-1.9475021168501E-2</v>
      </c>
      <c r="L2550" s="4">
        <f ca="1">[1]!thsiFinD("ths_atr_stock",$A2550,$A$1,7,101,100,100)</f>
        <v>0.47428571428570998</v>
      </c>
      <c r="M2550" s="4">
        <f ca="1">[1]!thsiFinD("ths_vol_w_stock",$A2550,$A$1)/1000000</f>
        <v>13.675446000000001</v>
      </c>
      <c r="N2550" s="4">
        <f ca="1">[1]!thsiFinD("ths_turnover_ratio_w_stock",$A2550,$A$1)</f>
        <v>18.862684137931002</v>
      </c>
      <c r="O2550" s="4">
        <f ca="1">[1]!thsiFinD("ths_relative_chg_ratio_w_stock",$A2550,$A$1,104,100)</f>
        <v>-1.8910078630848</v>
      </c>
      <c r="P2550" s="4"/>
    </row>
    <row r="2551" spans="1:16" x14ac:dyDescent="0.25">
      <c r="A2551" s="2" t="s">
        <v>5111</v>
      </c>
      <c r="B2551" s="2" t="s">
        <v>5112</v>
      </c>
      <c r="C2551" s="4">
        <f ca="1">[1]!thsiFinD("ths_vol_ratio_stock",$A2551,$A$1,7,100)</f>
        <v>0.82366056378959995</v>
      </c>
      <c r="D2551" s="4">
        <f ca="1">[1]!thsiFinD("ths_cr_stock",$A2551,$A$1,7,100,100)</f>
        <v>74.205378973104999</v>
      </c>
      <c r="E2551" s="4">
        <f ca="1">[1]!thsiFinD("ths_mfi_stock",$A2551,$A$1,7,100,100)</f>
        <v>45.125307773160998</v>
      </c>
      <c r="F2551" s="4">
        <f ca="1">[1]!thsiFinD("ths_expma_stock",$A2551,$A$1,7,100,100)</f>
        <v>20.923625819802002</v>
      </c>
      <c r="G2551" s="4">
        <f ca="1">[1]!thsiFinD("ths_rsi_stock",$A2551,$A$1,7,100,100)</f>
        <v>49.149560238771002</v>
      </c>
      <c r="H2551" s="4">
        <f ca="1">[1]!thsiFinD("ths_adtm_stock",$A2551,$A$1,7,3,100,100,100)</f>
        <v>0.640625</v>
      </c>
      <c r="I2551" s="4">
        <f ca="1">[1]!thsiFinD("ths_bbiboll_stock",$A2551,$A$1,7,3,100,100,100)</f>
        <v>21.088541666666998</v>
      </c>
      <c r="J2551" s="4">
        <f ca="1">[1]!thsiFinD("ths_dptb_stock",$A2551,$A$1,7,104,100,100)</f>
        <v>0.71428571428570997</v>
      </c>
      <c r="K2551" s="4">
        <f ca="1">[1]!thsiFinD("ths_srmi_stock",$A2551,$A$1,7,100,100)</f>
        <v>-2.5380710659899001E-2</v>
      </c>
      <c r="L2551" s="4">
        <f ca="1">[1]!thsiFinD("ths_atr_stock",$A2551,$A$1,7,101,100,100)</f>
        <v>0.74714285714286</v>
      </c>
      <c r="M2551" s="4">
        <f ca="1">[1]!thsiFinD("ths_vol_w_stock",$A2551,$A$1)/1000000</f>
        <v>3.7279420000000001</v>
      </c>
      <c r="N2551" s="4">
        <f ca="1">[1]!thsiFinD("ths_turnover_ratio_w_stock",$A2551,$A$1)</f>
        <v>4.4866242899533004</v>
      </c>
      <c r="O2551" s="4">
        <f ca="1">[1]!thsiFinD("ths_relative_chg_ratio_w_stock",$A2551,$A$1,104,100)</f>
        <v>0.72560041390087004</v>
      </c>
      <c r="P2551" s="4"/>
    </row>
    <row r="2552" spans="1:16" x14ac:dyDescent="0.25">
      <c r="A2552" s="2" t="s">
        <v>5113</v>
      </c>
      <c r="B2552" s="2" t="s">
        <v>5114</v>
      </c>
      <c r="C2552" s="4">
        <f ca="1">[1]!thsiFinD("ths_vol_ratio_stock",$A2552,$A$1,7,100)</f>
        <v>0.97216040047590002</v>
      </c>
      <c r="D2552" s="4">
        <f ca="1">[1]!thsiFinD("ths_cr_stock",$A2552,$A$1,7,100,100)</f>
        <v>107.88381742739</v>
      </c>
      <c r="E2552" s="4">
        <f ca="1">[1]!thsiFinD("ths_mfi_stock",$A2552,$A$1,7,100,100)</f>
        <v>54.775133587837999</v>
      </c>
      <c r="F2552" s="4">
        <f ca="1">[1]!thsiFinD("ths_expma_stock",$A2552,$A$1,7,100,100)</f>
        <v>24.273229639141</v>
      </c>
      <c r="G2552" s="4">
        <f ca="1">[1]!thsiFinD("ths_rsi_stock",$A2552,$A$1,7,100,100)</f>
        <v>52.730579876973003</v>
      </c>
      <c r="H2552" s="4">
        <f ca="1">[1]!thsiFinD("ths_adtm_stock",$A2552,$A$1,7,3,100,100,100)</f>
        <v>0.12554112554112001</v>
      </c>
      <c r="I2552" s="4">
        <f ca="1">[1]!thsiFinD("ths_bbiboll_stock",$A2552,$A$1,7,3,100,100,100)</f>
        <v>24.369375000000002</v>
      </c>
      <c r="J2552" s="4">
        <f ca="1">[1]!thsiFinD("ths_dptb_stock",$A2552,$A$1,7,104,100,100)</f>
        <v>0.57142857142856995</v>
      </c>
      <c r="K2552" s="4">
        <f ca="1">[1]!thsiFinD("ths_srmi_stock",$A2552,$A$1,7,100,100)</f>
        <v>0</v>
      </c>
      <c r="L2552" s="4">
        <f ca="1">[1]!thsiFinD("ths_atr_stock",$A2552,$A$1,7,101,100,100)</f>
        <v>0.97571428571428998</v>
      </c>
      <c r="M2552" s="4">
        <f ca="1">[1]!thsiFinD("ths_vol_w_stock",$A2552,$A$1)/1000000</f>
        <v>2.2661099999999998</v>
      </c>
      <c r="N2552" s="4">
        <f ca="1">[1]!thsiFinD("ths_turnover_ratio_w_stock",$A2552,$A$1)</f>
        <v>13.786223048436</v>
      </c>
      <c r="O2552" s="4">
        <f ca="1">[1]!thsiFinD("ths_relative_chg_ratio_w_stock",$A2552,$A$1,104,100)</f>
        <v>0.53350907942542003</v>
      </c>
      <c r="P2552" s="4"/>
    </row>
    <row r="2553" spans="1:16" x14ac:dyDescent="0.25">
      <c r="A2553" s="2" t="s">
        <v>5115</v>
      </c>
      <c r="B2553" s="2" t="s">
        <v>5116</v>
      </c>
      <c r="C2553" s="4">
        <f ca="1">[1]!thsiFinD("ths_vol_ratio_stock",$A2553,$A$1,7,100)</f>
        <v>0.84912838327607998</v>
      </c>
      <c r="D2553" s="4">
        <f ca="1">[1]!thsiFinD("ths_cr_stock",$A2553,$A$1,7,100,100)</f>
        <v>75.538568450311999</v>
      </c>
      <c r="E2553" s="4">
        <f ca="1">[1]!thsiFinD("ths_mfi_stock",$A2553,$A$1,7,100,100)</f>
        <v>59.87202733334</v>
      </c>
      <c r="F2553" s="4">
        <f ca="1">[1]!thsiFinD("ths_expma_stock",$A2553,$A$1,7,100,100)</f>
        <v>27.237054509695</v>
      </c>
      <c r="G2553" s="4">
        <f ca="1">[1]!thsiFinD("ths_rsi_stock",$A2553,$A$1,7,100,100)</f>
        <v>41.744001761878003</v>
      </c>
      <c r="H2553" s="4">
        <f ca="1">[1]!thsiFinD("ths_adtm_stock",$A2553,$A$1,7,3,100,100,100)</f>
        <v>2.3904382470119001E-2</v>
      </c>
      <c r="I2553" s="4">
        <f ca="1">[1]!thsiFinD("ths_bbiboll_stock",$A2553,$A$1,7,3,100,100,100)</f>
        <v>27.689583333333001</v>
      </c>
      <c r="J2553" s="4">
        <f ca="1">[1]!thsiFinD("ths_dptb_stock",$A2553,$A$1,7,104,100,100)</f>
        <v>0.71428571428570997</v>
      </c>
      <c r="K2553" s="4">
        <f ca="1">[1]!thsiFinD("ths_srmi_stock",$A2553,$A$1,7,100,100)</f>
        <v>-1.3420384475880001E-2</v>
      </c>
      <c r="L2553" s="4">
        <f ca="1">[1]!thsiFinD("ths_atr_stock",$A2553,$A$1,7,101,100,100)</f>
        <v>1.2028571428571</v>
      </c>
      <c r="M2553" s="4">
        <f ca="1">[1]!thsiFinD("ths_vol_w_stock",$A2553,$A$1)/1000000</f>
        <v>10.873894999999999</v>
      </c>
      <c r="N2553" s="4">
        <f ca="1">[1]!thsiFinD("ths_turnover_ratio_w_stock",$A2553,$A$1)</f>
        <v>37.258079691669998</v>
      </c>
      <c r="O2553" s="4">
        <f ca="1">[1]!thsiFinD("ths_relative_chg_ratio_w_stock",$A2553,$A$1,104,100)</f>
        <v>3.2497835832452999</v>
      </c>
      <c r="P2553" s="4"/>
    </row>
    <row r="2554" spans="1:16" x14ac:dyDescent="0.25">
      <c r="A2554" s="2" t="s">
        <v>5117</v>
      </c>
      <c r="B2554" s="2" t="s">
        <v>5118</v>
      </c>
      <c r="C2554" s="4">
        <f ca="1">[1]!thsiFinD("ths_vol_ratio_stock",$A2554,$A$1,7,100)</f>
        <v>1.1741879746192001</v>
      </c>
      <c r="D2554" s="4">
        <f ca="1">[1]!thsiFinD("ths_cr_stock",$A2554,$A$1,7,100,100)</f>
        <v>84.285714285713993</v>
      </c>
      <c r="E2554" s="4">
        <f ca="1">[1]!thsiFinD("ths_mfi_stock",$A2554,$A$1,7,100,100)</f>
        <v>73.619704746254996</v>
      </c>
      <c r="F2554" s="4">
        <f ca="1">[1]!thsiFinD("ths_expma_stock",$A2554,$A$1,7,100,100)</f>
        <v>25.230479686645001</v>
      </c>
      <c r="G2554" s="4">
        <f ca="1">[1]!thsiFinD("ths_rsi_stock",$A2554,$A$1,7,100,100)</f>
        <v>50.481054602211998</v>
      </c>
      <c r="H2554" s="4">
        <f ca="1">[1]!thsiFinD("ths_adtm_stock",$A2554,$A$1,7,3,100,100,100)</f>
        <v>-0.38194444444443998</v>
      </c>
      <c r="I2554" s="4">
        <f ca="1">[1]!thsiFinD("ths_bbiboll_stock",$A2554,$A$1,7,3,100,100,100)</f>
        <v>25.194062500000001</v>
      </c>
      <c r="J2554" s="4">
        <f ca="1">[1]!thsiFinD("ths_dptb_stock",$A2554,$A$1,7,104,100,100)</f>
        <v>0.57142857142856995</v>
      </c>
      <c r="K2554" s="4">
        <f ca="1">[1]!thsiFinD("ths_srmi_stock",$A2554,$A$1,7,100,100)</f>
        <v>-7.9491255961839995E-4</v>
      </c>
      <c r="L2554" s="4">
        <f ca="1">[1]!thsiFinD("ths_atr_stock",$A2554,$A$1,7,101,100,100)</f>
        <v>1.1299999999999999</v>
      </c>
      <c r="M2554" s="4">
        <f ca="1">[1]!thsiFinD("ths_vol_w_stock",$A2554,$A$1)/1000000</f>
        <v>6.7972640000000002</v>
      </c>
      <c r="N2554" s="4">
        <f ca="1">[1]!thsiFinD("ths_turnover_ratio_w_stock",$A2554,$A$1)</f>
        <v>32.400864688623997</v>
      </c>
      <c r="O2554" s="4">
        <f ca="1">[1]!thsiFinD("ths_relative_chg_ratio_w_stock",$A2554,$A$1,104,100)</f>
        <v>-1.6405450809575</v>
      </c>
      <c r="P2554" s="4"/>
    </row>
    <row r="2555" spans="1:16" x14ac:dyDescent="0.25">
      <c r="A2555" s="2" t="s">
        <v>5119</v>
      </c>
      <c r="B2555" s="2" t="s">
        <v>5120</v>
      </c>
      <c r="C2555" s="4">
        <f ca="1">[1]!thsiFinD("ths_vol_ratio_stock",$A2555,$A$1,7,100)</f>
        <v>0.92186410190521995</v>
      </c>
      <c r="D2555" s="4">
        <f ca="1">[1]!thsiFinD("ths_cr_stock",$A2555,$A$1,7,100,100)</f>
        <v>164.64088397789999</v>
      </c>
      <c r="E2555" s="4">
        <f ca="1">[1]!thsiFinD("ths_mfi_stock",$A2555,$A$1,7,100,100)</f>
        <v>59.895613918990001</v>
      </c>
      <c r="F2555" s="4">
        <f ca="1">[1]!thsiFinD("ths_expma_stock",$A2555,$A$1,7,100,100)</f>
        <v>24.661758148869001</v>
      </c>
      <c r="G2555" s="4">
        <f ca="1">[1]!thsiFinD("ths_rsi_stock",$A2555,$A$1,7,100,100)</f>
        <v>61.249365297506003</v>
      </c>
      <c r="H2555" s="4">
        <f ca="1">[1]!thsiFinD("ths_adtm_stock",$A2555,$A$1,7,3,100,100,100)</f>
        <v>0.75196850393700998</v>
      </c>
      <c r="I2555" s="4">
        <f ca="1">[1]!thsiFinD("ths_bbiboll_stock",$A2555,$A$1,7,3,100,100,100)</f>
        <v>24.688854166666999</v>
      </c>
      <c r="J2555" s="4">
        <f ca="1">[1]!thsiFinD("ths_dptb_stock",$A2555,$A$1,7,104,100,100)</f>
        <v>0.57142857142856995</v>
      </c>
      <c r="K2555" s="4">
        <f ca="1">[1]!thsiFinD("ths_srmi_stock",$A2555,$A$1,7,100,100)</f>
        <v>2.1886191802626E-2</v>
      </c>
      <c r="L2555" s="4">
        <f ca="1">[1]!thsiFinD("ths_atr_stock",$A2555,$A$1,7,101,100,100)</f>
        <v>0.70142857142856996</v>
      </c>
      <c r="M2555" s="4">
        <f ca="1">[1]!thsiFinD("ths_vol_w_stock",$A2555,$A$1)/1000000</f>
        <v>1.1629160000000001</v>
      </c>
      <c r="N2555" s="4">
        <f ca="1">[1]!thsiFinD("ths_turnover_ratio_w_stock",$A2555,$A$1)</f>
        <v>3.3001452282299</v>
      </c>
      <c r="O2555" s="4">
        <f ca="1">[1]!thsiFinD("ths_relative_chg_ratio_w_stock",$A2555,$A$1,104,100)</f>
        <v>1.3665270548274999</v>
      </c>
      <c r="P2555" s="4"/>
    </row>
    <row r="2556" spans="1:16" x14ac:dyDescent="0.25">
      <c r="A2556" s="2" t="s">
        <v>5121</v>
      </c>
      <c r="B2556" s="2" t="s">
        <v>5122</v>
      </c>
      <c r="C2556" s="4">
        <f ca="1">[1]!thsiFinD("ths_vol_ratio_stock",$A2556,$A$1,7,100)</f>
        <v>0.94491891739603995</v>
      </c>
      <c r="D2556" s="4">
        <f ca="1">[1]!thsiFinD("ths_cr_stock",$A2556,$A$1,7,100,100)</f>
        <v>40.909090909090999</v>
      </c>
      <c r="E2556" s="4">
        <f ca="1">[1]!thsiFinD("ths_mfi_stock",$A2556,$A$1,7,100,100)</f>
        <v>27.017592952299001</v>
      </c>
      <c r="F2556" s="4">
        <f ca="1">[1]!thsiFinD("ths_expma_stock",$A2556,$A$1,7,100,100)</f>
        <v>14.816537604264999</v>
      </c>
      <c r="G2556" s="4">
        <f ca="1">[1]!thsiFinD("ths_rsi_stock",$A2556,$A$1,7,100,100)</f>
        <v>42.838477378604999</v>
      </c>
      <c r="H2556" s="4">
        <f ca="1">[1]!thsiFinD("ths_adtm_stock",$A2556,$A$1,7,3,100,100,100)</f>
        <v>-0.37777777777777999</v>
      </c>
      <c r="I2556" s="4">
        <f ca="1">[1]!thsiFinD("ths_bbiboll_stock",$A2556,$A$1,7,3,100,100,100)</f>
        <v>14.934791666667</v>
      </c>
      <c r="J2556" s="4">
        <f ca="1">[1]!thsiFinD("ths_dptb_stock",$A2556,$A$1,7,104,100,100)</f>
        <v>0.71428571428570997</v>
      </c>
      <c r="K2556" s="4">
        <f ca="1">[1]!thsiFinD("ths_srmi_stock",$A2556,$A$1,7,100,100)</f>
        <v>-3.7711313394018002E-2</v>
      </c>
      <c r="L2556" s="4">
        <f ca="1">[1]!thsiFinD("ths_atr_stock",$A2556,$A$1,7,101,100,100)</f>
        <v>0.33571428571429002</v>
      </c>
      <c r="M2556" s="4">
        <f ca="1">[1]!thsiFinD("ths_vol_w_stock",$A2556,$A$1)/1000000</f>
        <v>4.8038160000000003</v>
      </c>
      <c r="N2556" s="4">
        <f ca="1">[1]!thsiFinD("ths_turnover_ratio_w_stock",$A2556,$A$1)</f>
        <v>4.8695139729739996</v>
      </c>
      <c r="O2556" s="4">
        <f ca="1">[1]!thsiFinD("ths_relative_chg_ratio_w_stock",$A2556,$A$1,104,100)</f>
        <v>-1.7425359252032</v>
      </c>
      <c r="P2556" s="4"/>
    </row>
    <row r="2557" spans="1:16" x14ac:dyDescent="0.25">
      <c r="A2557" s="2" t="s">
        <v>5123</v>
      </c>
      <c r="B2557" s="2" t="s">
        <v>5124</v>
      </c>
      <c r="C2557" s="4">
        <f ca="1">[1]!thsiFinD("ths_vol_ratio_stock",$A2557,$A$1,7,100)</f>
        <v>0.93018129126529003</v>
      </c>
      <c r="D2557" s="4">
        <f ca="1">[1]!thsiFinD("ths_cr_stock",$A2557,$A$1,7,100,100)</f>
        <v>75.751072961374007</v>
      </c>
      <c r="E2557" s="4">
        <f ca="1">[1]!thsiFinD("ths_mfi_stock",$A2557,$A$1,7,100,100)</f>
        <v>32.605076976511</v>
      </c>
      <c r="F2557" s="4">
        <f ca="1">[1]!thsiFinD("ths_expma_stock",$A2557,$A$1,7,100,100)</f>
        <v>29.832159961725001</v>
      </c>
      <c r="G2557" s="4">
        <f ca="1">[1]!thsiFinD("ths_rsi_stock",$A2557,$A$1,7,100,100)</f>
        <v>45.358302551900998</v>
      </c>
      <c r="H2557" s="4">
        <f ca="1">[1]!thsiFinD("ths_adtm_stock",$A2557,$A$1,7,3,100,100,100)</f>
        <v>9.7938144329898003E-2</v>
      </c>
      <c r="I2557" s="4">
        <f ca="1">[1]!thsiFinD("ths_bbiboll_stock",$A2557,$A$1,7,3,100,100,100)</f>
        <v>29.700416666667</v>
      </c>
      <c r="J2557" s="4">
        <f ca="1">[1]!thsiFinD("ths_dptb_stock",$A2557,$A$1,7,104,100,100)</f>
        <v>0.57142857142856995</v>
      </c>
      <c r="K2557" s="4">
        <f ca="1">[1]!thsiFinD("ths_srmi_stock",$A2557,$A$1,7,100,100)</f>
        <v>-4.3294270833333003E-2</v>
      </c>
      <c r="L2557" s="4">
        <f ca="1">[1]!thsiFinD("ths_atr_stock",$A2557,$A$1,7,101,100,100)</f>
        <v>1.5685714285714001</v>
      </c>
      <c r="M2557" s="4">
        <f ca="1">[1]!thsiFinD("ths_vol_w_stock",$A2557,$A$1)/1000000</f>
        <v>7.1656029999999999</v>
      </c>
      <c r="N2557" s="4">
        <f ca="1">[1]!thsiFinD("ths_turnover_ratio_w_stock",$A2557,$A$1)</f>
        <v>14.873493267046999</v>
      </c>
      <c r="O2557" s="4">
        <f ca="1">[1]!thsiFinD("ths_relative_chg_ratio_w_stock",$A2557,$A$1,104,100)</f>
        <v>-6.9155207017149998</v>
      </c>
      <c r="P2557" s="4"/>
    </row>
    <row r="2558" spans="1:16" x14ac:dyDescent="0.25">
      <c r="A2558" s="2" t="s">
        <v>5125</v>
      </c>
      <c r="B2558" s="2" t="s">
        <v>5126</v>
      </c>
      <c r="C2558" s="4">
        <f ca="1">[1]!thsiFinD("ths_vol_ratio_stock",$A2558,$A$1,7,100)</f>
        <v>1.1627931700091001</v>
      </c>
      <c r="D2558" s="4">
        <f ca="1">[1]!thsiFinD("ths_cr_stock",$A2558,$A$1,7,100,100)</f>
        <v>182.18181818182001</v>
      </c>
      <c r="E2558" s="4">
        <f ca="1">[1]!thsiFinD("ths_mfi_stock",$A2558,$A$1,7,100,100)</f>
        <v>71.994076223538002</v>
      </c>
      <c r="F2558" s="4">
        <f ca="1">[1]!thsiFinD("ths_expma_stock",$A2558,$A$1,7,100,100)</f>
        <v>14.954400467962</v>
      </c>
      <c r="G2558" s="4">
        <f ca="1">[1]!thsiFinD("ths_rsi_stock",$A2558,$A$1,7,100,100)</f>
        <v>62.003051397633001</v>
      </c>
      <c r="H2558" s="4">
        <f ca="1">[1]!thsiFinD("ths_adtm_stock",$A2558,$A$1,7,3,100,100,100)</f>
        <v>0.69854469854470003</v>
      </c>
      <c r="I2558" s="4">
        <f ca="1">[1]!thsiFinD("ths_bbiboll_stock",$A2558,$A$1,7,3,100,100,100)</f>
        <v>14.85</v>
      </c>
      <c r="J2558" s="4">
        <f ca="1">[1]!thsiFinD("ths_dptb_stock",$A2558,$A$1,7,104,100,100)</f>
        <v>0.71428571428570997</v>
      </c>
      <c r="K2558" s="4">
        <f ca="1">[1]!thsiFinD("ths_srmi_stock",$A2558,$A$1,7,100,100)</f>
        <v>7.5520833333332996E-2</v>
      </c>
      <c r="L2558" s="4">
        <f ca="1">[1]!thsiFinD("ths_atr_stock",$A2558,$A$1,7,101,100,100)</f>
        <v>1.1085714285713999</v>
      </c>
      <c r="M2558" s="4">
        <f ca="1">[1]!thsiFinD("ths_vol_w_stock",$A2558,$A$1)/1000000</f>
        <v>27.139513000000001</v>
      </c>
      <c r="N2558" s="4">
        <f ca="1">[1]!thsiFinD("ths_turnover_ratio_w_stock",$A2558,$A$1)</f>
        <v>38.694184704316001</v>
      </c>
      <c r="O2558" s="4">
        <f ca="1">[1]!thsiFinD("ths_relative_chg_ratio_w_stock",$A2558,$A$1,104,100)</f>
        <v>4.2171986893015001</v>
      </c>
      <c r="P2558" s="4"/>
    </row>
    <row r="2559" spans="1:16" x14ac:dyDescent="0.25">
      <c r="A2559" s="2" t="s">
        <v>5127</v>
      </c>
      <c r="B2559" s="2" t="s">
        <v>5128</v>
      </c>
      <c r="C2559" s="4">
        <f ca="1">[1]!thsiFinD("ths_vol_ratio_stock",$A2559,$A$1,7,100)</f>
        <v>0.70438079036349999</v>
      </c>
      <c r="D2559" s="4">
        <f ca="1">[1]!thsiFinD("ths_cr_stock",$A2559,$A$1,7,100,100)</f>
        <v>99.947312961010994</v>
      </c>
      <c r="E2559" s="4">
        <f ca="1">[1]!thsiFinD("ths_mfi_stock",$A2559,$A$1,7,100,100)</f>
        <v>39.616339076246</v>
      </c>
      <c r="F2559" s="4">
        <f ca="1">[1]!thsiFinD("ths_expma_stock",$A2559,$A$1,7,100,100)</f>
        <v>21.265221843106001</v>
      </c>
      <c r="G2559" s="4">
        <f ca="1">[1]!thsiFinD("ths_rsi_stock",$A2559,$A$1,7,100,100)</f>
        <v>53.089832150454001</v>
      </c>
      <c r="H2559" s="4">
        <f ca="1">[1]!thsiFinD("ths_adtm_stock",$A2559,$A$1,7,3,100,100,100)</f>
        <v>0.77749029754204002</v>
      </c>
      <c r="I2559" s="4">
        <f ca="1">[1]!thsiFinD("ths_bbiboll_stock",$A2559,$A$1,7,3,100,100,100)</f>
        <v>21.155000000000001</v>
      </c>
      <c r="J2559" s="4">
        <f ca="1">[1]!thsiFinD("ths_dptb_stock",$A2559,$A$1,7,104,100,100)</f>
        <v>0.71428571428570997</v>
      </c>
      <c r="K2559" s="4">
        <f ca="1">[1]!thsiFinD("ths_srmi_stock",$A2559,$A$1,7,100,100)</f>
        <v>-2.7803099361896001E-2</v>
      </c>
      <c r="L2559" s="4">
        <f ca="1">[1]!thsiFinD("ths_atr_stock",$A2559,$A$1,7,101,100,100)</f>
        <v>1.8871428571429001</v>
      </c>
      <c r="M2559" s="4">
        <f ca="1">[1]!thsiFinD("ths_vol_w_stock",$A2559,$A$1)/1000000</f>
        <v>21.246974999999999</v>
      </c>
      <c r="N2559" s="4">
        <f ca="1">[1]!thsiFinD("ths_turnover_ratio_w_stock",$A2559,$A$1)</f>
        <v>58.601175847615998</v>
      </c>
      <c r="O2559" s="4">
        <f ca="1">[1]!thsiFinD("ths_relative_chg_ratio_w_stock",$A2559,$A$1,104,100)</f>
        <v>-1.2049015166010999</v>
      </c>
      <c r="P2559" s="4"/>
    </row>
    <row r="2560" spans="1:16" x14ac:dyDescent="0.25">
      <c r="A2560" s="2" t="s">
        <v>5129</v>
      </c>
      <c r="B2560" s="2" t="s">
        <v>5130</v>
      </c>
      <c r="C2560" s="4">
        <f ca="1">[1]!thsiFinD("ths_vol_ratio_stock",$A2560,$A$1,7,100)</f>
        <v>1.0954880780803</v>
      </c>
      <c r="D2560" s="4">
        <f ca="1">[1]!thsiFinD("ths_cr_stock",$A2560,$A$1,7,100,100)</f>
        <v>75.159235668790004</v>
      </c>
      <c r="E2560" s="4">
        <f ca="1">[1]!thsiFinD("ths_mfi_stock",$A2560,$A$1,7,100,100)</f>
        <v>43.072342556861997</v>
      </c>
      <c r="F2560" s="4">
        <f ca="1">[1]!thsiFinD("ths_expma_stock",$A2560,$A$1,7,100,100)</f>
        <v>18.952723992195999</v>
      </c>
      <c r="G2560" s="4">
        <f ca="1">[1]!thsiFinD("ths_rsi_stock",$A2560,$A$1,7,100,100)</f>
        <v>53.448153716138997</v>
      </c>
      <c r="H2560" s="4">
        <f ca="1">[1]!thsiFinD("ths_adtm_stock",$A2560,$A$1,7,3,100,100,100)</f>
        <v>-0.16666666666666999</v>
      </c>
      <c r="I2560" s="4">
        <f ca="1">[1]!thsiFinD("ths_bbiboll_stock",$A2560,$A$1,7,3,100,100,100)</f>
        <v>19.023333333332999</v>
      </c>
      <c r="J2560" s="4">
        <f ca="1">[1]!thsiFinD("ths_dptb_stock",$A2560,$A$1,7,104,100,100)</f>
        <v>0.71428571428570997</v>
      </c>
      <c r="K2560" s="4">
        <f ca="1">[1]!thsiFinD("ths_srmi_stock",$A2560,$A$1,7,100,100)</f>
        <v>-1.8848700967906001E-2</v>
      </c>
      <c r="L2560" s="4">
        <f ca="1">[1]!thsiFinD("ths_atr_stock",$A2560,$A$1,7,101,100,100)</f>
        <v>0.83142857142856996</v>
      </c>
      <c r="M2560" s="4">
        <f ca="1">[1]!thsiFinD("ths_vol_w_stock",$A2560,$A$1)/1000000</f>
        <v>2.679738</v>
      </c>
      <c r="N2560" s="4">
        <f ca="1">[1]!thsiFinD("ths_turnover_ratio_w_stock",$A2560,$A$1)</f>
        <v>14.497196979636</v>
      </c>
      <c r="O2560" s="4">
        <f ca="1">[1]!thsiFinD("ths_relative_chg_ratio_w_stock",$A2560,$A$1,104,100)</f>
        <v>0.53836314266994001</v>
      </c>
      <c r="P2560" s="4"/>
    </row>
    <row r="2561" spans="1:16" x14ac:dyDescent="0.25">
      <c r="A2561" s="2" t="s">
        <v>5131</v>
      </c>
      <c r="B2561" s="2" t="s">
        <v>5132</v>
      </c>
      <c r="C2561" s="4">
        <f ca="1">[1]!thsiFinD("ths_vol_ratio_stock",$A2561,$A$1,7,100)</f>
        <v>1.0595087412088</v>
      </c>
      <c r="D2561" s="4">
        <f ca="1">[1]!thsiFinD("ths_cr_stock",$A2561,$A$1,7,100,100)</f>
        <v>74.246575342466002</v>
      </c>
      <c r="E2561" s="4">
        <f ca="1">[1]!thsiFinD("ths_mfi_stock",$A2561,$A$1,7,100,100)</f>
        <v>49.023354268802002</v>
      </c>
      <c r="F2561" s="4">
        <f ca="1">[1]!thsiFinD("ths_expma_stock",$A2561,$A$1,7,100,100)</f>
        <v>13.190237159107999</v>
      </c>
      <c r="G2561" s="4">
        <f ca="1">[1]!thsiFinD("ths_rsi_stock",$A2561,$A$1,7,100,100)</f>
        <v>41.893698376924</v>
      </c>
      <c r="H2561" s="4">
        <f ca="1">[1]!thsiFinD("ths_adtm_stock",$A2561,$A$1,7,3,100,100,100)</f>
        <v>0.19907407407406999</v>
      </c>
      <c r="I2561" s="4">
        <f ca="1">[1]!thsiFinD("ths_bbiboll_stock",$A2561,$A$1,7,3,100,100,100)</f>
        <v>13.390416666667001</v>
      </c>
      <c r="J2561" s="4">
        <f ca="1">[1]!thsiFinD("ths_dptb_stock",$A2561,$A$1,7,104,100,100)</f>
        <v>0.85714285714285998</v>
      </c>
      <c r="K2561" s="4">
        <f ca="1">[1]!thsiFinD("ths_srmi_stock",$A2561,$A$1,7,100,100)</f>
        <v>-4.0875912408758999E-2</v>
      </c>
      <c r="L2561" s="4">
        <f ca="1">[1]!thsiFinD("ths_atr_stock",$A2561,$A$1,7,101,100,100)</f>
        <v>0.61142857142856999</v>
      </c>
      <c r="M2561" s="4">
        <f ca="1">[1]!thsiFinD("ths_vol_w_stock",$A2561,$A$1)/1000000</f>
        <v>8.9962409999999995</v>
      </c>
      <c r="N2561" s="4">
        <f ca="1">[1]!thsiFinD("ths_turnover_ratio_w_stock",$A2561,$A$1)</f>
        <v>8.5229646912582009</v>
      </c>
      <c r="O2561" s="4">
        <f ca="1">[1]!thsiFinD("ths_relative_chg_ratio_w_stock",$A2561,$A$1,104,100)</f>
        <v>0.34069353749476999</v>
      </c>
      <c r="P2561" s="4"/>
    </row>
    <row r="2562" spans="1:16" x14ac:dyDescent="0.25">
      <c r="A2562" s="2" t="s">
        <v>5133</v>
      </c>
      <c r="B2562" s="2" t="s">
        <v>5134</v>
      </c>
      <c r="C2562" s="4">
        <f ca="1">[1]!thsiFinD("ths_vol_ratio_stock",$A2562,$A$1,7,100)</f>
        <v>0.53519953334897996</v>
      </c>
      <c r="D2562" s="4">
        <f ca="1">[1]!thsiFinD("ths_cr_stock",$A2562,$A$1,7,100,100)</f>
        <v>116.44100580271</v>
      </c>
      <c r="E2562" s="4">
        <f ca="1">[1]!thsiFinD("ths_mfi_stock",$A2562,$A$1,7,100,100)</f>
        <v>51.555684257933002</v>
      </c>
      <c r="F2562" s="4">
        <f ca="1">[1]!thsiFinD("ths_expma_stock",$A2562,$A$1,7,100,100)</f>
        <v>9.3374946037765998</v>
      </c>
      <c r="G2562" s="4">
        <f ca="1">[1]!thsiFinD("ths_rsi_stock",$A2562,$A$1,7,100,100)</f>
        <v>57.549676553315997</v>
      </c>
      <c r="H2562" s="4">
        <f ca="1">[1]!thsiFinD("ths_adtm_stock",$A2562,$A$1,7,3,100,100,100)</f>
        <v>0.64532019704432997</v>
      </c>
      <c r="I2562" s="4">
        <f ca="1">[1]!thsiFinD("ths_bbiboll_stock",$A2562,$A$1,7,3,100,100,100)</f>
        <v>9.3081250000000004</v>
      </c>
      <c r="J2562" s="4">
        <f ca="1">[1]!thsiFinD("ths_dptb_stock",$A2562,$A$1,7,104,100,100)</f>
        <v>0.42857142857142999</v>
      </c>
      <c r="K2562" s="4">
        <f ca="1">[1]!thsiFinD("ths_srmi_stock",$A2562,$A$1,7,100,100)</f>
        <v>5.2910052910051996E-3</v>
      </c>
      <c r="L2562" s="4">
        <f ca="1">[1]!thsiFinD("ths_atr_stock",$A2562,$A$1,7,101,100,100)</f>
        <v>0.54428571428571004</v>
      </c>
      <c r="M2562" s="4">
        <f ca="1">[1]!thsiFinD("ths_vol_w_stock",$A2562,$A$1)/1000000</f>
        <v>23.347147</v>
      </c>
      <c r="N2562" s="4">
        <f ca="1">[1]!thsiFinD("ths_turnover_ratio_w_stock",$A2562,$A$1)</f>
        <v>20.040716037305</v>
      </c>
      <c r="O2562" s="4">
        <f ca="1">[1]!thsiFinD("ths_relative_chg_ratio_w_stock",$A2562,$A$1,104,100)</f>
        <v>3.6785613024888</v>
      </c>
      <c r="P2562" s="4"/>
    </row>
    <row r="2563" spans="1:16" x14ac:dyDescent="0.25">
      <c r="A2563" s="2" t="s">
        <v>5135</v>
      </c>
      <c r="B2563" s="2" t="s">
        <v>5136</v>
      </c>
      <c r="C2563" s="4">
        <f ca="1">[1]!thsiFinD("ths_vol_ratio_stock",$A2563,$A$1,7,100)</f>
        <v>0.89367947461831998</v>
      </c>
      <c r="D2563" s="4">
        <f ca="1">[1]!thsiFinD("ths_cr_stock",$A2563,$A$1,7,100,100)</f>
        <v>50.537634408602003</v>
      </c>
      <c r="E2563" s="4">
        <f ca="1">[1]!thsiFinD("ths_mfi_stock",$A2563,$A$1,7,100,100)</f>
        <v>30.311511677795</v>
      </c>
      <c r="F2563" s="4">
        <f ca="1">[1]!thsiFinD("ths_expma_stock",$A2563,$A$1,7,100,100)</f>
        <v>23.443370389609001</v>
      </c>
      <c r="G2563" s="4">
        <f ca="1">[1]!thsiFinD("ths_rsi_stock",$A2563,$A$1,7,100,100)</f>
        <v>37.709421222864002</v>
      </c>
      <c r="H2563" s="4">
        <f ca="1">[1]!thsiFinD("ths_adtm_stock",$A2563,$A$1,7,3,100,100,100)</f>
        <v>-0.55000000000000004</v>
      </c>
      <c r="I2563" s="4">
        <f ca="1">[1]!thsiFinD("ths_bbiboll_stock",$A2563,$A$1,7,3,100,100,100)</f>
        <v>23.909895833333</v>
      </c>
      <c r="J2563" s="4">
        <f ca="1">[1]!thsiFinD("ths_dptb_stock",$A2563,$A$1,7,104,100,100)</f>
        <v>0.71428571428570997</v>
      </c>
      <c r="K2563" s="4">
        <f ca="1">[1]!thsiFinD("ths_srmi_stock",$A2563,$A$1,7,100,100)</f>
        <v>-4.8930921052631998E-2</v>
      </c>
      <c r="L2563" s="4">
        <f ca="1">[1]!thsiFinD("ths_atr_stock",$A2563,$A$1,7,101,100,100)</f>
        <v>1.0371428571429</v>
      </c>
      <c r="M2563" s="4">
        <f ca="1">[1]!thsiFinD("ths_vol_w_stock",$A2563,$A$1)/1000000</f>
        <v>7.6539000000000001</v>
      </c>
      <c r="N2563" s="4">
        <f ca="1">[1]!thsiFinD("ths_turnover_ratio_w_stock",$A2563,$A$1)</f>
        <v>16.704808428657</v>
      </c>
      <c r="O2563" s="4">
        <f ca="1">[1]!thsiFinD("ths_relative_chg_ratio_w_stock",$A2563,$A$1,104,100)</f>
        <v>-3.0300288510662998</v>
      </c>
      <c r="P2563" s="4"/>
    </row>
    <row r="2564" spans="1:16" x14ac:dyDescent="0.25">
      <c r="A2564" s="2" t="s">
        <v>5137</v>
      </c>
      <c r="B2564" s="2" t="s">
        <v>5138</v>
      </c>
      <c r="C2564" s="4">
        <f ca="1">[1]!thsiFinD("ths_vol_ratio_stock",$A2564,$A$1,7,100)</f>
        <v>0.80042713195602</v>
      </c>
      <c r="D2564" s="4">
        <f ca="1">[1]!thsiFinD("ths_cr_stock",$A2564,$A$1,7,100,100)</f>
        <v>180.18018018018</v>
      </c>
      <c r="E2564" s="4">
        <f ca="1">[1]!thsiFinD("ths_mfi_stock",$A2564,$A$1,7,100,100)</f>
        <v>48.795920901979002</v>
      </c>
      <c r="F2564" s="4">
        <f ca="1">[1]!thsiFinD("ths_expma_stock",$A2564,$A$1,7,100,100)</f>
        <v>17.680525209980999</v>
      </c>
      <c r="G2564" s="4">
        <f ca="1">[1]!thsiFinD("ths_rsi_stock",$A2564,$A$1,7,100,100)</f>
        <v>54.264859166310004</v>
      </c>
      <c r="H2564" s="4">
        <f ca="1">[1]!thsiFinD("ths_adtm_stock",$A2564,$A$1,7,3,100,100,100)</f>
        <v>0.47835051546391999</v>
      </c>
      <c r="I2564" s="4">
        <f ca="1">[1]!thsiFinD("ths_bbiboll_stock",$A2564,$A$1,7,3,100,100,100)</f>
        <v>17.225937500000001</v>
      </c>
      <c r="J2564" s="4">
        <f ca="1">[1]!thsiFinD("ths_dptb_stock",$A2564,$A$1,7,104,100,100)</f>
        <v>0.42857142857142999</v>
      </c>
      <c r="K2564" s="4">
        <f ca="1">[1]!thsiFinD("ths_srmi_stock",$A2564,$A$1,7,100,100)</f>
        <v>7.6487252124645994E-2</v>
      </c>
      <c r="L2564" s="4">
        <f ca="1">[1]!thsiFinD("ths_atr_stock",$A2564,$A$1,7,101,100,100)</f>
        <v>2.1285714285714001</v>
      </c>
      <c r="M2564" s="4">
        <f ca="1">[1]!thsiFinD("ths_vol_w_stock",$A2564,$A$1)/1000000</f>
        <v>58.165615000000003</v>
      </c>
      <c r="N2564" s="4">
        <f ca="1">[1]!thsiFinD("ths_turnover_ratio_w_stock",$A2564,$A$1)</f>
        <v>107.46273258997</v>
      </c>
      <c r="O2564" s="4">
        <f ca="1">[1]!thsiFinD("ths_relative_chg_ratio_w_stock",$A2564,$A$1,104,100)</f>
        <v>4.2311797259318</v>
      </c>
      <c r="P2564" s="4"/>
    </row>
    <row r="2565" spans="1:16" x14ac:dyDescent="0.25">
      <c r="A2565" s="2" t="s">
        <v>5139</v>
      </c>
      <c r="B2565" s="2" t="s">
        <v>5140</v>
      </c>
      <c r="C2565" s="4">
        <f ca="1">[1]!thsiFinD("ths_vol_ratio_stock",$A2565,$A$1,7,100)</f>
        <v>0.49954018449864002</v>
      </c>
      <c r="D2565" s="4">
        <f ca="1">[1]!thsiFinD("ths_cr_stock",$A2565,$A$1,7,100,100)</f>
        <v>11.912225705329</v>
      </c>
      <c r="E2565" s="4">
        <f ca="1">[1]!thsiFinD("ths_mfi_stock",$A2565,$A$1,7,100,100)</f>
        <v>27.290120720413</v>
      </c>
      <c r="F2565" s="4">
        <f ca="1">[1]!thsiFinD("ths_expma_stock",$A2565,$A$1,7,100,100)</f>
        <v>20.668647665849999</v>
      </c>
      <c r="G2565" s="4">
        <f ca="1">[1]!thsiFinD("ths_rsi_stock",$A2565,$A$1,7,100,100)</f>
        <v>50.072067665699002</v>
      </c>
      <c r="H2565" s="4">
        <f ca="1">[1]!thsiFinD("ths_adtm_stock",$A2565,$A$1,7,3,100,100,100)</f>
        <v>0.39498432601881001</v>
      </c>
      <c r="I2565" s="4">
        <f ca="1">[1]!thsiFinD("ths_bbiboll_stock",$A2565,$A$1,7,3,100,100,100)</f>
        <v>20.477604166667</v>
      </c>
      <c r="J2565" s="4">
        <f ca="1">[1]!thsiFinD("ths_dptb_stock",$A2565,$A$1,7,104,100,100)</f>
        <v>0.85714285714285998</v>
      </c>
      <c r="K2565" s="4">
        <f ca="1">[1]!thsiFinD("ths_srmi_stock",$A2565,$A$1,7,100,100)</f>
        <v>-0.12409381663113001</v>
      </c>
      <c r="L2565" s="4">
        <f ca="1">[1]!thsiFinD("ths_atr_stock",$A2565,$A$1,7,101,100,100)</f>
        <v>1.6142857142856999</v>
      </c>
      <c r="M2565" s="4">
        <f ca="1">[1]!thsiFinD("ths_vol_w_stock",$A2565,$A$1)/1000000</f>
        <v>30.513154</v>
      </c>
      <c r="N2565" s="4">
        <f ca="1">[1]!thsiFinD("ths_turnover_ratio_w_stock",$A2565,$A$1)</f>
        <v>111.76979487179</v>
      </c>
      <c r="O2565" s="4">
        <f ca="1">[1]!thsiFinD("ths_relative_chg_ratio_w_stock",$A2565,$A$1,104,100)</f>
        <v>-3.3021369789462001</v>
      </c>
      <c r="P2565" s="4"/>
    </row>
    <row r="2566" spans="1:16" x14ac:dyDescent="0.25">
      <c r="A2566" s="2" t="s">
        <v>5141</v>
      </c>
      <c r="B2566" s="2" t="s">
        <v>5142</v>
      </c>
      <c r="C2566" s="4">
        <f ca="1">[1]!thsiFinD("ths_vol_ratio_stock",$A2566,$A$1,7,100)</f>
        <v>0.69048650385883004</v>
      </c>
      <c r="D2566" s="4">
        <f ca="1">[1]!thsiFinD("ths_cr_stock",$A2566,$A$1,7,100,100)</f>
        <v>38.461538461539</v>
      </c>
      <c r="E2566" s="4">
        <f ca="1">[1]!thsiFinD("ths_mfi_stock",$A2566,$A$1,7,100,100)</f>
        <v>38.305718287177001</v>
      </c>
      <c r="F2566" s="4">
        <f ca="1">[1]!thsiFinD("ths_expma_stock",$A2566,$A$1,7,100,100)</f>
        <v>9.4620025797989999</v>
      </c>
      <c r="G2566" s="4">
        <f ca="1">[1]!thsiFinD("ths_rsi_stock",$A2566,$A$1,7,100,100)</f>
        <v>43.11658545497</v>
      </c>
      <c r="H2566" s="4">
        <f ca="1">[1]!thsiFinD("ths_adtm_stock",$A2566,$A$1,7,3,100,100,100)</f>
        <v>-0.51908396946565005</v>
      </c>
      <c r="I2566" s="4">
        <f ca="1">[1]!thsiFinD("ths_bbiboll_stock",$A2566,$A$1,7,3,100,100,100)</f>
        <v>9.4786458333332995</v>
      </c>
      <c r="J2566" s="4">
        <f ca="1">[1]!thsiFinD("ths_dptb_stock",$A2566,$A$1,7,104,100,100)</f>
        <v>0.85714285714285998</v>
      </c>
      <c r="K2566" s="4">
        <f ca="1">[1]!thsiFinD("ths_srmi_stock",$A2566,$A$1,7,100,100)</f>
        <v>-7.5075075075075007E-2</v>
      </c>
      <c r="L2566" s="4">
        <f ca="1">[1]!thsiFinD("ths_atr_stock",$A2566,$A$1,7,101,100,100)</f>
        <v>0.45285714285714002</v>
      </c>
      <c r="M2566" s="4">
        <f ca="1">[1]!thsiFinD("ths_vol_w_stock",$A2566,$A$1)/1000000</f>
        <v>43.975265</v>
      </c>
      <c r="N2566" s="4">
        <f ca="1">[1]!thsiFinD("ths_turnover_ratio_w_stock",$A2566,$A$1)</f>
        <v>27.922705641614002</v>
      </c>
      <c r="O2566" s="4">
        <f ca="1">[1]!thsiFinD("ths_relative_chg_ratio_w_stock",$A2566,$A$1,104,100)</f>
        <v>-3.3235455843977002</v>
      </c>
      <c r="P2566" s="4"/>
    </row>
    <row r="2567" spans="1:16" x14ac:dyDescent="0.25">
      <c r="A2567" s="2" t="s">
        <v>5143</v>
      </c>
      <c r="B2567" s="2" t="s">
        <v>5144</v>
      </c>
      <c r="C2567" s="4">
        <f ca="1">[1]!thsiFinD("ths_vol_ratio_stock",$A2567,$A$1,7,100)</f>
        <v>1.1394001992813001</v>
      </c>
      <c r="D2567" s="4">
        <f ca="1">[1]!thsiFinD("ths_cr_stock",$A2567,$A$1,7,100,100)</f>
        <v>121.09061748196</v>
      </c>
      <c r="E2567" s="4">
        <f ca="1">[1]!thsiFinD("ths_mfi_stock",$A2567,$A$1,7,100,100)</f>
        <v>62.335452634242998</v>
      </c>
      <c r="F2567" s="4">
        <f ca="1">[1]!thsiFinD("ths_expma_stock",$A2567,$A$1,7,100,100)</f>
        <v>35.512667343886001</v>
      </c>
      <c r="G2567" s="4">
        <f ca="1">[1]!thsiFinD("ths_rsi_stock",$A2567,$A$1,7,100,100)</f>
        <v>58.045106589040003</v>
      </c>
      <c r="H2567" s="4">
        <f ca="1">[1]!thsiFinD("ths_adtm_stock",$A2567,$A$1,7,3,100,100,100)</f>
        <v>0.46134020618556998</v>
      </c>
      <c r="I2567" s="4">
        <f ca="1">[1]!thsiFinD("ths_bbiboll_stock",$A2567,$A$1,7,3,100,100,100)</f>
        <v>35.716145833333002</v>
      </c>
      <c r="J2567" s="4">
        <f ca="1">[1]!thsiFinD("ths_dptb_stock",$A2567,$A$1,7,104,100,100)</f>
        <v>0.85714285714285998</v>
      </c>
      <c r="K2567" s="4">
        <f ca="1">[1]!thsiFinD("ths_srmi_stock",$A2567,$A$1,7,100,100)</f>
        <v>2.1352313167259999E-2</v>
      </c>
      <c r="L2567" s="4">
        <f ca="1">[1]!thsiFinD("ths_atr_stock",$A2567,$A$1,7,101,100,100)</f>
        <v>1.3828571428570999</v>
      </c>
      <c r="M2567" s="4">
        <f ca="1">[1]!thsiFinD("ths_vol_w_stock",$A2567,$A$1)/1000000</f>
        <v>6.447654</v>
      </c>
      <c r="N2567" s="4">
        <f ca="1">[1]!thsiFinD("ths_turnover_ratio_w_stock",$A2567,$A$1)</f>
        <v>21.810740404095</v>
      </c>
      <c r="O2567" s="4">
        <f ca="1">[1]!thsiFinD("ths_relative_chg_ratio_w_stock",$A2567,$A$1,104,100)</f>
        <v>5.5143506014241002</v>
      </c>
      <c r="P2567" s="4"/>
    </row>
    <row r="2568" spans="1:16" x14ac:dyDescent="0.25">
      <c r="A2568" s="2" t="s">
        <v>5145</v>
      </c>
      <c r="B2568" s="2" t="s">
        <v>5146</v>
      </c>
      <c r="C2568" s="4">
        <f ca="1">[1]!thsiFinD("ths_vol_ratio_stock",$A2568,$A$1,7,100)</f>
        <v>0.78437092567279998</v>
      </c>
      <c r="D2568" s="4">
        <f ca="1">[1]!thsiFinD("ths_cr_stock",$A2568,$A$1,7,100,100)</f>
        <v>93.857493857494006</v>
      </c>
      <c r="E2568" s="4">
        <f ca="1">[1]!thsiFinD("ths_mfi_stock",$A2568,$A$1,7,100,100)</f>
        <v>59.049089416304</v>
      </c>
      <c r="F2568" s="4">
        <f ca="1">[1]!thsiFinD("ths_expma_stock",$A2568,$A$1,7,100,100)</f>
        <v>18.773750347581998</v>
      </c>
      <c r="G2568" s="4">
        <f ca="1">[1]!thsiFinD("ths_rsi_stock",$A2568,$A$1,7,100,100)</f>
        <v>54.281230617261997</v>
      </c>
      <c r="H2568" s="4">
        <f ca="1">[1]!thsiFinD("ths_adtm_stock",$A2568,$A$1,7,3,100,100,100)</f>
        <v>0.11330049261084001</v>
      </c>
      <c r="I2568" s="4">
        <f ca="1">[1]!thsiFinD("ths_bbiboll_stock",$A2568,$A$1,7,3,100,100,100)</f>
        <v>18.860833333333002</v>
      </c>
      <c r="J2568" s="4">
        <f ca="1">[1]!thsiFinD("ths_dptb_stock",$A2568,$A$1,7,104,100,100)</f>
        <v>0.85714285714285998</v>
      </c>
      <c r="K2568" s="4">
        <f ca="1">[1]!thsiFinD("ths_srmi_stock",$A2568,$A$1,7,100,100)</f>
        <v>3.1430068098480001E-3</v>
      </c>
      <c r="L2568" s="4">
        <f ca="1">[1]!thsiFinD("ths_atr_stock",$A2568,$A$1,7,101,100,100)</f>
        <v>0.78714285714286003</v>
      </c>
      <c r="M2568" s="4">
        <f ca="1">[1]!thsiFinD("ths_vol_w_stock",$A2568,$A$1)/1000000</f>
        <v>6.2335510000000003</v>
      </c>
      <c r="N2568" s="4">
        <f ca="1">[1]!thsiFinD("ths_turnover_ratio_w_stock",$A2568,$A$1)</f>
        <v>14.088503328393999</v>
      </c>
      <c r="O2568" s="4">
        <f ca="1">[1]!thsiFinD("ths_relative_chg_ratio_w_stock",$A2568,$A$1,104,100)</f>
        <v>-9.2613381007841999E-2</v>
      </c>
      <c r="P2568" s="4"/>
    </row>
    <row r="2569" spans="1:16" x14ac:dyDescent="0.25">
      <c r="A2569" s="2" t="s">
        <v>5147</v>
      </c>
      <c r="B2569" s="2" t="s">
        <v>5148</v>
      </c>
      <c r="C2569" s="4">
        <f ca="1">[1]!thsiFinD("ths_vol_ratio_stock",$A2569,$A$1,7,100)</f>
        <v>0.92097627946403005</v>
      </c>
      <c r="D2569" s="4">
        <f ca="1">[1]!thsiFinD("ths_cr_stock",$A2569,$A$1,7,100,100)</f>
        <v>157.14285714286001</v>
      </c>
      <c r="E2569" s="4">
        <f ca="1">[1]!thsiFinD("ths_mfi_stock",$A2569,$A$1,7,100,100)</f>
        <v>58.893154076366002</v>
      </c>
      <c r="F2569" s="4">
        <f ca="1">[1]!thsiFinD("ths_expma_stock",$A2569,$A$1,7,100,100)</f>
        <v>17.837389028695998</v>
      </c>
      <c r="G2569" s="4">
        <f ca="1">[1]!thsiFinD("ths_rsi_stock",$A2569,$A$1,7,100,100)</f>
        <v>53.239671941979999</v>
      </c>
      <c r="H2569" s="4">
        <f ca="1">[1]!thsiFinD("ths_adtm_stock",$A2569,$A$1,7,3,100,100,100)</f>
        <v>0.38265306122449</v>
      </c>
      <c r="I2569" s="4">
        <f ca="1">[1]!thsiFinD("ths_bbiboll_stock",$A2569,$A$1,7,3,100,100,100)</f>
        <v>17.865520833333001</v>
      </c>
      <c r="J2569" s="4">
        <f ca="1">[1]!thsiFinD("ths_dptb_stock",$A2569,$A$1,7,104,100,100)</f>
        <v>0.71428571428570997</v>
      </c>
      <c r="K2569" s="4">
        <f ca="1">[1]!thsiFinD("ths_srmi_stock",$A2569,$A$1,7,100,100)</f>
        <v>2.9493600445186001E-2</v>
      </c>
      <c r="L2569" s="4">
        <f ca="1">[1]!thsiFinD("ths_atr_stock",$A2569,$A$1,7,101,100,100)</f>
        <v>0.81714285714285995</v>
      </c>
      <c r="M2569" s="4">
        <f ca="1">[1]!thsiFinD("ths_vol_w_stock",$A2569,$A$1)/1000000</f>
        <v>32.046132</v>
      </c>
      <c r="N2569" s="4">
        <f ca="1">[1]!thsiFinD("ths_turnover_ratio_w_stock",$A2569,$A$1)</f>
        <v>41.936299565120002</v>
      </c>
      <c r="O2569" s="4">
        <f ca="1">[1]!thsiFinD("ths_relative_chg_ratio_w_stock",$A2569,$A$1,104,100)</f>
        <v>4.1909929115514002</v>
      </c>
      <c r="P2569" s="4"/>
    </row>
    <row r="2570" spans="1:16" x14ac:dyDescent="0.25">
      <c r="A2570" s="2" t="s">
        <v>5149</v>
      </c>
      <c r="B2570" s="2" t="s">
        <v>5150</v>
      </c>
      <c r="C2570" s="4">
        <f ca="1">[1]!thsiFinD("ths_vol_ratio_stock",$A2570,$A$1,7,100)</f>
        <v>0.50910941691672995</v>
      </c>
      <c r="D2570" s="4">
        <f ca="1">[1]!thsiFinD("ths_cr_stock",$A2570,$A$1,7,100,100)</f>
        <v>47.029702970297002</v>
      </c>
      <c r="E2570" s="4">
        <f ca="1">[1]!thsiFinD("ths_mfi_stock",$A2570,$A$1,7,100,100)</f>
        <v>28.104562231172999</v>
      </c>
      <c r="F2570" s="4">
        <f ca="1">[1]!thsiFinD("ths_expma_stock",$A2570,$A$1,7,100,100)</f>
        <v>9.0966563417276003</v>
      </c>
      <c r="G2570" s="4">
        <f ca="1">[1]!thsiFinD("ths_rsi_stock",$A2570,$A$1,7,100,100)</f>
        <v>40.980853677391003</v>
      </c>
      <c r="H2570" s="4">
        <f ca="1">[1]!thsiFinD("ths_adtm_stock",$A2570,$A$1,7,3,100,100,100)</f>
        <v>-0.61780104712042005</v>
      </c>
      <c r="I2570" s="4">
        <f ca="1">[1]!thsiFinD("ths_bbiboll_stock",$A2570,$A$1,7,3,100,100,100)</f>
        <v>9.3507291666666994</v>
      </c>
      <c r="J2570" s="4">
        <f ca="1">[1]!thsiFinD("ths_dptb_stock",$A2570,$A$1,7,104,100,100)</f>
        <v>0.71428571428570997</v>
      </c>
      <c r="K2570" s="4">
        <f ca="1">[1]!thsiFinD("ths_srmi_stock",$A2570,$A$1,7,100,100)</f>
        <v>-9.1277890466530995E-2</v>
      </c>
      <c r="L2570" s="4">
        <f ca="1">[1]!thsiFinD("ths_atr_stock",$A2570,$A$1,7,101,100,100)</f>
        <v>0.58571428571428996</v>
      </c>
      <c r="M2570" s="4">
        <f ca="1">[1]!thsiFinD("ths_vol_w_stock",$A2570,$A$1)/1000000</f>
        <v>21.418472999999999</v>
      </c>
      <c r="N2570" s="4">
        <f ca="1">[1]!thsiFinD("ths_turnover_ratio_w_stock",$A2570,$A$1)</f>
        <v>36.319474425503003</v>
      </c>
      <c r="O2570" s="4">
        <f ca="1">[1]!thsiFinD("ths_relative_chg_ratio_w_stock",$A2570,$A$1,104,100)</f>
        <v>-6.8891120429167998</v>
      </c>
      <c r="P2570" s="4"/>
    </row>
    <row r="2571" spans="1:16" x14ac:dyDescent="0.25">
      <c r="A2571" s="2" t="s">
        <v>5151</v>
      </c>
      <c r="B2571" s="2" t="s">
        <v>5152</v>
      </c>
      <c r="C2571" s="4">
        <f ca="1">[1]!thsiFinD("ths_vol_ratio_stock",$A2571,$A$1,7,100)</f>
        <v>0.66943805257681999</v>
      </c>
      <c r="D2571" s="4">
        <f ca="1">[1]!thsiFinD("ths_cr_stock",$A2571,$A$1,7,100,100)</f>
        <v>68.784029038111996</v>
      </c>
      <c r="E2571" s="4">
        <f ca="1">[1]!thsiFinD("ths_mfi_stock",$A2571,$A$1,7,100,100)</f>
        <v>42.333446755083997</v>
      </c>
      <c r="F2571" s="4">
        <f ca="1">[1]!thsiFinD("ths_expma_stock",$A2571,$A$1,7,100,100)</f>
        <v>9.1177668313941993</v>
      </c>
      <c r="G2571" s="4">
        <f ca="1">[1]!thsiFinD("ths_rsi_stock",$A2571,$A$1,7,100,100)</f>
        <v>52.564221266324999</v>
      </c>
      <c r="H2571" s="4">
        <f ca="1">[1]!thsiFinD("ths_adtm_stock",$A2571,$A$1,7,3,100,100,100)</f>
        <v>-0.41129032258064002</v>
      </c>
      <c r="I2571" s="4">
        <f ca="1">[1]!thsiFinD("ths_bbiboll_stock",$A2571,$A$1,7,3,100,100,100)</f>
        <v>9.0989583333333002</v>
      </c>
      <c r="J2571" s="4">
        <f ca="1">[1]!thsiFinD("ths_dptb_stock",$A2571,$A$1,7,104,100,100)</f>
        <v>0.42857142857142999</v>
      </c>
      <c r="K2571" s="4">
        <f ca="1">[1]!thsiFinD("ths_srmi_stock",$A2571,$A$1,7,100,100)</f>
        <v>-3.5714285714285997E-2</v>
      </c>
      <c r="L2571" s="4">
        <f ca="1">[1]!thsiFinD("ths_atr_stock",$A2571,$A$1,7,101,100,100)</f>
        <v>0.46714285714286002</v>
      </c>
      <c r="M2571" s="4">
        <f ca="1">[1]!thsiFinD("ths_vol_w_stock",$A2571,$A$1)/1000000</f>
        <v>22.577762</v>
      </c>
      <c r="N2571" s="4">
        <f ca="1">[1]!thsiFinD("ths_turnover_ratio_w_stock",$A2571,$A$1)</f>
        <v>20.576921047350002</v>
      </c>
      <c r="O2571" s="4">
        <f ca="1">[1]!thsiFinD("ths_relative_chg_ratio_w_stock",$A2571,$A$1,104,100)</f>
        <v>-3.545327048516</v>
      </c>
      <c r="P2571" s="4"/>
    </row>
    <row r="2572" spans="1:16" x14ac:dyDescent="0.25">
      <c r="A2572" s="2" t="s">
        <v>5153</v>
      </c>
      <c r="B2572" s="2" t="s">
        <v>5154</v>
      </c>
      <c r="C2572" s="4">
        <f ca="1">[1]!thsiFinD("ths_vol_ratio_stock",$A2572,$A$1,7,100)</f>
        <v>1.5854899725094</v>
      </c>
      <c r="D2572" s="4">
        <f ca="1">[1]!thsiFinD("ths_cr_stock",$A2572,$A$1,7,100,100)</f>
        <v>-51.113940165499997</v>
      </c>
      <c r="E2572" s="4">
        <f ca="1">[1]!thsiFinD("ths_mfi_stock",$A2572,$A$1,7,100,100)</f>
        <v>32.531466809596999</v>
      </c>
      <c r="F2572" s="4">
        <f ca="1">[1]!thsiFinD("ths_expma_stock",$A2572,$A$1,7,100,100)</f>
        <v>8.5108987098465008</v>
      </c>
      <c r="G2572" s="4">
        <f ca="1">[1]!thsiFinD("ths_rsi_stock",$A2572,$A$1,7,100,100)</f>
        <v>20.882360368627999</v>
      </c>
      <c r="H2572" s="4">
        <f ca="1">[1]!thsiFinD("ths_adtm_stock",$A2572,$A$1,7,3,100,100,100)</f>
        <v>-0.95483870967742002</v>
      </c>
      <c r="I2572" s="4">
        <f ca="1">[1]!thsiFinD("ths_bbiboll_stock",$A2572,$A$1,7,3,100,100,100)</f>
        <v>9.0288541666667008</v>
      </c>
      <c r="J2572" s="4">
        <f ca="1">[1]!thsiFinD("ths_dptb_stock",$A2572,$A$1,7,104,100,100)</f>
        <v>0.57142857142856995</v>
      </c>
      <c r="K2572" s="4">
        <f ca="1">[1]!thsiFinD("ths_srmi_stock",$A2572,$A$1,7,100,100)</f>
        <v>-0.32603201347936001</v>
      </c>
      <c r="L2572" s="4">
        <f ca="1">[1]!thsiFinD("ths_atr_stock",$A2572,$A$1,7,101,100,100)</f>
        <v>0.83714285714285996</v>
      </c>
      <c r="M2572" s="4">
        <f ca="1">[1]!thsiFinD("ths_vol_w_stock",$A2572,$A$1)/1000000</f>
        <v>25.16431</v>
      </c>
      <c r="N2572" s="4">
        <f ca="1">[1]!thsiFinD("ths_turnover_ratio_w_stock",$A2572,$A$1)</f>
        <v>7.3260996666490996</v>
      </c>
      <c r="O2572" s="4">
        <f ca="1">[1]!thsiFinD("ths_relative_chg_ratio_w_stock",$A2572,$A$1,104,100)</f>
        <v>-1.0797450710440999</v>
      </c>
      <c r="P2572" s="4"/>
    </row>
    <row r="2573" spans="1:16" x14ac:dyDescent="0.25">
      <c r="A2573" s="2" t="s">
        <v>5155</v>
      </c>
      <c r="B2573" s="2" t="s">
        <v>5156</v>
      </c>
      <c r="C2573" s="4">
        <f ca="1">[1]!thsiFinD("ths_vol_ratio_stock",$A2573,$A$1,7,100)</f>
        <v>1.3663356836617</v>
      </c>
      <c r="D2573" s="4">
        <f ca="1">[1]!thsiFinD("ths_cr_stock",$A2573,$A$1,7,100,100)</f>
        <v>196.92913385827001</v>
      </c>
      <c r="E2573" s="4">
        <f ca="1">[1]!thsiFinD("ths_mfi_stock",$A2573,$A$1,7,100,100)</f>
        <v>64.862843960033004</v>
      </c>
      <c r="F2573" s="4">
        <f ca="1">[1]!thsiFinD("ths_expma_stock",$A2573,$A$1,7,100,100)</f>
        <v>38.281111349752003</v>
      </c>
      <c r="G2573" s="4">
        <f ca="1">[1]!thsiFinD("ths_rsi_stock",$A2573,$A$1,7,100,100)</f>
        <v>58.441343751490002</v>
      </c>
      <c r="H2573" s="4">
        <f ca="1">[1]!thsiFinD("ths_adtm_stock",$A2573,$A$1,7,3,100,100,100)</f>
        <v>0.71652173913044004</v>
      </c>
      <c r="I2573" s="4">
        <f ca="1">[1]!thsiFinD("ths_bbiboll_stock",$A2573,$A$1,7,3,100,100,100)</f>
        <v>38.200104166667003</v>
      </c>
      <c r="J2573" s="4">
        <f ca="1">[1]!thsiFinD("ths_dptb_stock",$A2573,$A$1,7,104,100,100)</f>
        <v>0.71428571428570997</v>
      </c>
      <c r="K2573" s="4">
        <f ca="1">[1]!thsiFinD("ths_srmi_stock",$A2573,$A$1,7,100,100)</f>
        <v>7.0954568657477998E-2</v>
      </c>
      <c r="L2573" s="4">
        <f ca="1">[1]!thsiFinD("ths_atr_stock",$A2573,$A$1,7,101,100,100)</f>
        <v>1.7971428571429</v>
      </c>
      <c r="M2573" s="4">
        <f ca="1">[1]!thsiFinD("ths_vol_w_stock",$A2573,$A$1)/1000000</f>
        <v>11.382808000000001</v>
      </c>
      <c r="N2573" s="4">
        <f ca="1">[1]!thsiFinD("ths_turnover_ratio_w_stock",$A2573,$A$1)</f>
        <v>41.761429435330001</v>
      </c>
      <c r="O2573" s="4">
        <f ca="1">[1]!thsiFinD("ths_relative_chg_ratio_w_stock",$A2573,$A$1,104,100)</f>
        <v>5.7858139394338997</v>
      </c>
      <c r="P2573" s="4"/>
    </row>
    <row r="2574" spans="1:16" x14ac:dyDescent="0.25">
      <c r="A2574" s="2" t="s">
        <v>5157</v>
      </c>
      <c r="B2574" s="2" t="s">
        <v>5158</v>
      </c>
      <c r="C2574" s="4">
        <f ca="1">[1]!thsiFinD("ths_vol_ratio_stock",$A2574,$A$1,7,100)</f>
        <v>0.62162467324842996</v>
      </c>
      <c r="D2574" s="4">
        <f ca="1">[1]!thsiFinD("ths_cr_stock",$A2574,$A$1,7,100,100)</f>
        <v>43.117408906883</v>
      </c>
      <c r="E2574" s="4">
        <f ca="1">[1]!thsiFinD("ths_mfi_stock",$A2574,$A$1,7,100,100)</f>
        <v>44.743900765718998</v>
      </c>
      <c r="F2574" s="4">
        <f ca="1">[1]!thsiFinD("ths_expma_stock",$A2574,$A$1,7,100,100)</f>
        <v>20.849434170877</v>
      </c>
      <c r="G2574" s="4">
        <f ca="1">[1]!thsiFinD("ths_rsi_stock",$A2574,$A$1,7,100,100)</f>
        <v>44.311192609247001</v>
      </c>
      <c r="H2574" s="4">
        <f ca="1">[1]!thsiFinD("ths_adtm_stock",$A2574,$A$1,7,3,100,100,100)</f>
        <v>-0.12560386473429999</v>
      </c>
      <c r="I2574" s="4">
        <f ca="1">[1]!thsiFinD("ths_bbiboll_stock",$A2574,$A$1,7,3,100,100,100)</f>
        <v>21.020416666667</v>
      </c>
      <c r="J2574" s="4">
        <f ca="1">[1]!thsiFinD("ths_dptb_stock",$A2574,$A$1,7,104,100,100)</f>
        <v>0.71428571428570997</v>
      </c>
      <c r="K2574" s="4">
        <f ca="1">[1]!thsiFinD("ths_srmi_stock",$A2574,$A$1,7,100,100)</f>
        <v>-5.5865921787709001E-2</v>
      </c>
      <c r="L2574" s="4">
        <f ca="1">[1]!thsiFinD("ths_atr_stock",$A2574,$A$1,7,101,100,100)</f>
        <v>1.0457142857143</v>
      </c>
      <c r="M2574" s="4">
        <f ca="1">[1]!thsiFinD("ths_vol_w_stock",$A2574,$A$1)/1000000</f>
        <v>28.418524000000001</v>
      </c>
      <c r="N2574" s="4">
        <f ca="1">[1]!thsiFinD("ths_turnover_ratio_w_stock",$A2574,$A$1)</f>
        <v>78.613253895731006</v>
      </c>
      <c r="O2574" s="4">
        <f ca="1">[1]!thsiFinD("ths_relative_chg_ratio_w_stock",$A2574,$A$1,104,100)</f>
        <v>-2.6147216429986999</v>
      </c>
      <c r="P2574" s="4"/>
    </row>
    <row r="2575" spans="1:16" x14ac:dyDescent="0.25">
      <c r="A2575" s="2" t="s">
        <v>5159</v>
      </c>
      <c r="B2575" s="2" t="s">
        <v>5160</v>
      </c>
      <c r="C2575" s="4">
        <f ca="1">[1]!thsiFinD("ths_vol_ratio_stock",$A2575,$A$1,7,100)</f>
        <v>0.46120689767514</v>
      </c>
      <c r="D2575" s="4">
        <f ca="1">[1]!thsiFinD("ths_cr_stock",$A2575,$A$1,7,100,100)</f>
        <v>68.653648509763002</v>
      </c>
      <c r="E2575" s="4">
        <f ca="1">[1]!thsiFinD("ths_mfi_stock",$A2575,$A$1,7,100,100)</f>
        <v>44.828677102714003</v>
      </c>
      <c r="F2575" s="4">
        <f ca="1">[1]!thsiFinD("ths_expma_stock",$A2575,$A$1,7,100,100)</f>
        <v>23.652304001087</v>
      </c>
      <c r="G2575" s="4">
        <f ca="1">[1]!thsiFinD("ths_rsi_stock",$A2575,$A$1,7,100,100)</f>
        <v>55.522111364517002</v>
      </c>
      <c r="H2575" s="4">
        <f ca="1">[1]!thsiFinD("ths_adtm_stock",$A2575,$A$1,7,3,100,100,100)</f>
        <v>0.39037433155079998</v>
      </c>
      <c r="I2575" s="4">
        <f ca="1">[1]!thsiFinD("ths_bbiboll_stock",$A2575,$A$1,7,3,100,100,100)</f>
        <v>23.627187500000002</v>
      </c>
      <c r="J2575" s="4">
        <f ca="1">[1]!thsiFinD("ths_dptb_stock",$A2575,$A$1,7,104,100,100)</f>
        <v>0.71428571428570997</v>
      </c>
      <c r="K2575" s="4">
        <f ca="1">[1]!thsiFinD("ths_srmi_stock",$A2575,$A$1,7,100,100)</f>
        <v>-1.9688269073011001E-2</v>
      </c>
      <c r="L2575" s="4">
        <f ca="1">[1]!thsiFinD("ths_atr_stock",$A2575,$A$1,7,101,100,100)</f>
        <v>0.82571428571428995</v>
      </c>
      <c r="M2575" s="4">
        <f ca="1">[1]!thsiFinD("ths_vol_w_stock",$A2575,$A$1)/1000000</f>
        <v>1.631821</v>
      </c>
      <c r="N2575" s="4">
        <f ca="1">[1]!thsiFinD("ths_turnover_ratio_w_stock",$A2575,$A$1)</f>
        <v>2.8121204104201998</v>
      </c>
      <c r="O2575" s="4">
        <f ca="1">[1]!thsiFinD("ths_relative_chg_ratio_w_stock",$A2575,$A$1,104,100)</f>
        <v>0.36755917188171</v>
      </c>
      <c r="P2575" s="4"/>
    </row>
    <row r="2576" spans="1:16" x14ac:dyDescent="0.25">
      <c r="A2576" s="2" t="s">
        <v>5161</v>
      </c>
      <c r="B2576" s="2" t="s">
        <v>5162</v>
      </c>
      <c r="C2576" s="4">
        <f ca="1">[1]!thsiFinD("ths_vol_ratio_stock",$A2576,$A$1,7,100)</f>
        <v>0.42358631639055</v>
      </c>
      <c r="D2576" s="4">
        <f ca="1">[1]!thsiFinD("ths_cr_stock",$A2576,$A$1,7,100,100)</f>
        <v>59.078156312624998</v>
      </c>
      <c r="E2576" s="4">
        <f ca="1">[1]!thsiFinD("ths_mfi_stock",$A2576,$A$1,7,100,100)</f>
        <v>51.718153672726999</v>
      </c>
      <c r="F2576" s="4">
        <f ca="1">[1]!thsiFinD("ths_expma_stock",$A2576,$A$1,7,100,100)</f>
        <v>34.899348895670997</v>
      </c>
      <c r="G2576" s="4">
        <f ca="1">[1]!thsiFinD("ths_rsi_stock",$A2576,$A$1,7,100,100)</f>
        <v>42.960100316213001</v>
      </c>
      <c r="H2576" s="4">
        <f ca="1">[1]!thsiFinD("ths_adtm_stock",$A2576,$A$1,7,3,100,100,100)</f>
        <v>0.41017488076311998</v>
      </c>
      <c r="I2576" s="4">
        <f ca="1">[1]!thsiFinD("ths_bbiboll_stock",$A2576,$A$1,7,3,100,100,100)</f>
        <v>35.211979166667</v>
      </c>
      <c r="J2576" s="4">
        <f ca="1">[1]!thsiFinD("ths_dptb_stock",$A2576,$A$1,7,104,100,100)</f>
        <v>0.42857142857142999</v>
      </c>
      <c r="K2576" s="4">
        <f ca="1">[1]!thsiFinD("ths_srmi_stock",$A2576,$A$1,7,100,100)</f>
        <v>-2.8013582342954001E-2</v>
      </c>
      <c r="L2576" s="4">
        <f ca="1">[1]!thsiFinD("ths_atr_stock",$A2576,$A$1,7,101,100,100)</f>
        <v>2.8585714285714001</v>
      </c>
      <c r="M2576" s="4">
        <f ca="1">[1]!thsiFinD("ths_vol_w_stock",$A2576,$A$1)/1000000</f>
        <v>13.424630000000001</v>
      </c>
      <c r="N2576" s="4">
        <f ca="1">[1]!thsiFinD("ths_turnover_ratio_w_stock",$A2576,$A$1)</f>
        <v>58.180241766045</v>
      </c>
      <c r="O2576" s="4">
        <f ca="1">[1]!thsiFinD("ths_relative_chg_ratio_w_stock",$A2576,$A$1,104,100)</f>
        <v>-15.006658103803</v>
      </c>
      <c r="P2576" s="4"/>
    </row>
    <row r="2577" spans="1:16" x14ac:dyDescent="0.25">
      <c r="A2577" s="2" t="s">
        <v>5163</v>
      </c>
      <c r="B2577" s="2" t="s">
        <v>5164</v>
      </c>
      <c r="C2577" s="4">
        <f ca="1">[1]!thsiFinD("ths_vol_ratio_stock",$A2577,$A$1,7,100)</f>
        <v>0.74106918363846996</v>
      </c>
      <c r="D2577" s="4">
        <f ca="1">[1]!thsiFinD("ths_cr_stock",$A2577,$A$1,7,100,100)</f>
        <v>71.150278293135003</v>
      </c>
      <c r="E2577" s="4">
        <f ca="1">[1]!thsiFinD("ths_mfi_stock",$A2577,$A$1,7,100,100)</f>
        <v>49.793349072242997</v>
      </c>
      <c r="F2577" s="4">
        <f ca="1">[1]!thsiFinD("ths_expma_stock",$A2577,$A$1,7,100,100)</f>
        <v>30.77026407999</v>
      </c>
      <c r="G2577" s="4">
        <f ca="1">[1]!thsiFinD("ths_rsi_stock",$A2577,$A$1,7,100,100)</f>
        <v>49.116048786268003</v>
      </c>
      <c r="H2577" s="4">
        <f ca="1">[1]!thsiFinD("ths_adtm_stock",$A2577,$A$1,7,3,100,100,100)</f>
        <v>7.3608617594254994E-2</v>
      </c>
      <c r="I2577" s="4">
        <f ca="1">[1]!thsiFinD("ths_bbiboll_stock",$A2577,$A$1,7,3,100,100,100)</f>
        <v>30.598854166667</v>
      </c>
      <c r="J2577" s="4">
        <f ca="1">[1]!thsiFinD("ths_dptb_stock",$A2577,$A$1,7,104,100,100)</f>
        <v>1</v>
      </c>
      <c r="K2577" s="4">
        <f ca="1">[1]!thsiFinD("ths_srmi_stock",$A2577,$A$1,7,100,100)</f>
        <v>-5.0312500000000003E-2</v>
      </c>
      <c r="L2577" s="4">
        <f ca="1">[1]!thsiFinD("ths_atr_stock",$A2577,$A$1,7,101,100,100)</f>
        <v>2.7328571428571</v>
      </c>
      <c r="M2577" s="4">
        <f ca="1">[1]!thsiFinD("ths_vol_w_stock",$A2577,$A$1)/1000000</f>
        <v>85.389144999999999</v>
      </c>
      <c r="N2577" s="4">
        <f ca="1">[1]!thsiFinD("ths_turnover_ratio_w_stock",$A2577,$A$1)</f>
        <v>196.40750537659</v>
      </c>
      <c r="O2577" s="4">
        <f ca="1">[1]!thsiFinD("ths_relative_chg_ratio_w_stock",$A2577,$A$1,104,100)</f>
        <v>5.8021407369200997</v>
      </c>
      <c r="P2577" s="4"/>
    </row>
    <row r="2578" spans="1:16" x14ac:dyDescent="0.25">
      <c r="A2578" s="2" t="s">
        <v>5165</v>
      </c>
      <c r="B2578" s="2" t="s">
        <v>5166</v>
      </c>
      <c r="C2578" s="4">
        <f ca="1">[1]!thsiFinD("ths_vol_ratio_stock",$A2578,$A$1,7,100)</f>
        <v>3.1995473666773999</v>
      </c>
      <c r="D2578" s="4">
        <f ca="1">[1]!thsiFinD("ths_cr_stock",$A2578,$A$1,7,100,100)</f>
        <v>352.55474452555001</v>
      </c>
      <c r="E2578" s="4">
        <f ca="1">[1]!thsiFinD("ths_mfi_stock",$A2578,$A$1,7,100,100)</f>
        <v>80.740837257592005</v>
      </c>
      <c r="F2578" s="4">
        <f ca="1">[1]!thsiFinD("ths_expma_stock",$A2578,$A$1,7,100,100)</f>
        <v>23.817279879952999</v>
      </c>
      <c r="G2578" s="4">
        <f ca="1">[1]!thsiFinD("ths_rsi_stock",$A2578,$A$1,7,100,100)</f>
        <v>80.704034706799007</v>
      </c>
      <c r="H2578" s="4">
        <f ca="1">[1]!thsiFinD("ths_adtm_stock",$A2578,$A$1,7,3,100,100,100)</f>
        <v>0.70175438596491002</v>
      </c>
      <c r="I2578" s="4">
        <f ca="1">[1]!thsiFinD("ths_bbiboll_stock",$A2578,$A$1,7,3,100,100,100)</f>
        <v>23.146666666666999</v>
      </c>
      <c r="J2578" s="4">
        <f ca="1">[1]!thsiFinD("ths_dptb_stock",$A2578,$A$1,7,104,100,100)</f>
        <v>0.85714285714285998</v>
      </c>
      <c r="K2578" s="4">
        <f ca="1">[1]!thsiFinD("ths_srmi_stock",$A2578,$A$1,7,100,100)</f>
        <v>0.17855822550832001</v>
      </c>
      <c r="L2578" s="4">
        <f ca="1">[1]!thsiFinD("ths_atr_stock",$A2578,$A$1,7,101,100,100)</f>
        <v>1.8928571428570999</v>
      </c>
      <c r="M2578" s="4">
        <f ca="1">[1]!thsiFinD("ths_vol_w_stock",$A2578,$A$1)/1000000</f>
        <v>43.085296999999997</v>
      </c>
      <c r="N2578" s="4">
        <f ca="1">[1]!thsiFinD("ths_turnover_ratio_w_stock",$A2578,$A$1)</f>
        <v>123.01631878665999</v>
      </c>
      <c r="O2578" s="4">
        <f ca="1">[1]!thsiFinD("ths_relative_chg_ratio_w_stock",$A2578,$A$1,104,100)</f>
        <v>26.449652518320999</v>
      </c>
      <c r="P2578" s="4"/>
    </row>
    <row r="2579" spans="1:16" x14ac:dyDescent="0.25">
      <c r="A2579" s="2" t="s">
        <v>5167</v>
      </c>
      <c r="B2579" s="2" t="s">
        <v>5168</v>
      </c>
      <c r="C2579" s="4">
        <f ca="1">[1]!thsiFinD("ths_vol_ratio_stock",$A2579,$A$1,7,100)</f>
        <v>0.75219591425917998</v>
      </c>
      <c r="D2579" s="4">
        <f ca="1">[1]!thsiFinD("ths_cr_stock",$A2579,$A$1,7,100,100)</f>
        <v>103.51602895553</v>
      </c>
      <c r="E2579" s="4">
        <f ca="1">[1]!thsiFinD("ths_mfi_stock",$A2579,$A$1,7,100,100)</f>
        <v>47.170042106648999</v>
      </c>
      <c r="F2579" s="4">
        <f ca="1">[1]!thsiFinD("ths_expma_stock",$A2579,$A$1,7,100,100)</f>
        <v>19.834057469499999</v>
      </c>
      <c r="G2579" s="4">
        <f ca="1">[1]!thsiFinD("ths_rsi_stock",$A2579,$A$1,7,100,100)</f>
        <v>51.364604884739997</v>
      </c>
      <c r="H2579" s="4">
        <f ca="1">[1]!thsiFinD("ths_adtm_stock",$A2579,$A$1,7,3,100,100,100)</f>
        <v>0.10614525139665</v>
      </c>
      <c r="I2579" s="4">
        <f ca="1">[1]!thsiFinD("ths_bbiboll_stock",$A2579,$A$1,7,3,100,100,100)</f>
        <v>19.846979166667001</v>
      </c>
      <c r="J2579" s="4">
        <f ca="1">[1]!thsiFinD("ths_dptb_stock",$A2579,$A$1,7,104,100,100)</f>
        <v>0.57142857142856995</v>
      </c>
      <c r="K2579" s="4">
        <f ca="1">[1]!thsiFinD("ths_srmi_stock",$A2579,$A$1,7,100,100)</f>
        <v>1.4028056112225001E-2</v>
      </c>
      <c r="L2579" s="4">
        <f ca="1">[1]!thsiFinD("ths_atr_stock",$A2579,$A$1,7,101,100,100)</f>
        <v>0.96428571428570997</v>
      </c>
      <c r="M2579" s="4">
        <f ca="1">[1]!thsiFinD("ths_vol_w_stock",$A2579,$A$1)/1000000</f>
        <v>11.0252</v>
      </c>
      <c r="N2579" s="4">
        <f ca="1">[1]!thsiFinD("ths_turnover_ratio_w_stock",$A2579,$A$1)</f>
        <v>22.292631736448001</v>
      </c>
      <c r="O2579" s="4">
        <f ca="1">[1]!thsiFinD("ths_relative_chg_ratio_w_stock",$A2579,$A$1,104,100)</f>
        <v>1.5228390907072</v>
      </c>
      <c r="P2579" s="4"/>
    </row>
    <row r="2580" spans="1:16" x14ac:dyDescent="0.25">
      <c r="A2580" s="2" t="s">
        <v>5169</v>
      </c>
      <c r="B2580" s="2" t="s">
        <v>5170</v>
      </c>
      <c r="C2580" s="4">
        <f ca="1">[1]!thsiFinD("ths_vol_ratio_stock",$A2580,$A$1,7,100)</f>
        <v>1.4299987201035</v>
      </c>
      <c r="D2580" s="4">
        <f ca="1">[1]!thsiFinD("ths_cr_stock",$A2580,$A$1,7,100,100)</f>
        <v>98.169014084506998</v>
      </c>
      <c r="E2580" s="4">
        <f ca="1">[1]!thsiFinD("ths_mfi_stock",$A2580,$A$1,7,100,100)</f>
        <v>51.517581379513999</v>
      </c>
      <c r="F2580" s="4">
        <f ca="1">[1]!thsiFinD("ths_expma_stock",$A2580,$A$1,7,100,100)</f>
        <v>11.159023469563</v>
      </c>
      <c r="G2580" s="4">
        <f ca="1">[1]!thsiFinD("ths_rsi_stock",$A2580,$A$1,7,100,100)</f>
        <v>59.014669178098998</v>
      </c>
      <c r="H2580" s="4">
        <f ca="1">[1]!thsiFinD("ths_adtm_stock",$A2580,$A$1,7,3,100,100,100)</f>
        <v>-4.2682926829267998E-2</v>
      </c>
      <c r="I2580" s="4">
        <f ca="1">[1]!thsiFinD("ths_bbiboll_stock",$A2580,$A$1,7,3,100,100,100)</f>
        <v>11.132708333332999</v>
      </c>
      <c r="J2580" s="4">
        <f ca="1">[1]!thsiFinD("ths_dptb_stock",$A2580,$A$1,7,104,100,100)</f>
        <v>0.71428571428570997</v>
      </c>
      <c r="K2580" s="4">
        <f ca="1">[1]!thsiFinD("ths_srmi_stock",$A2580,$A$1,7,100,100)</f>
        <v>1.7391304347826E-2</v>
      </c>
      <c r="L2580" s="4">
        <f ca="1">[1]!thsiFinD("ths_atr_stock",$A2580,$A$1,7,101,100,100)</f>
        <v>0.68714285714286005</v>
      </c>
      <c r="M2580" s="4">
        <f ca="1">[1]!thsiFinD("ths_vol_w_stock",$A2580,$A$1)/1000000</f>
        <v>45.137957999999998</v>
      </c>
      <c r="N2580" s="4">
        <f ca="1">[1]!thsiFinD("ths_turnover_ratio_w_stock",$A2580,$A$1)</f>
        <v>43.447912413362999</v>
      </c>
      <c r="O2580" s="4">
        <f ca="1">[1]!thsiFinD("ths_relative_chg_ratio_w_stock",$A2580,$A$1,104,100)</f>
        <v>3.7221057826689998</v>
      </c>
      <c r="P2580" s="4"/>
    </row>
    <row r="2581" spans="1:16" x14ac:dyDescent="0.25">
      <c r="A2581" s="2" t="s">
        <v>5171</v>
      </c>
      <c r="B2581" s="2" t="s">
        <v>5172</v>
      </c>
      <c r="C2581" s="4">
        <f ca="1">[1]!thsiFinD("ths_vol_ratio_stock",$A2581,$A$1,7,100)</f>
        <v>0.88548996893345999</v>
      </c>
      <c r="D2581" s="4">
        <f ca="1">[1]!thsiFinD("ths_cr_stock",$A2581,$A$1,7,100,100)</f>
        <v>75.862068965516997</v>
      </c>
      <c r="E2581" s="4">
        <f ca="1">[1]!thsiFinD("ths_mfi_stock",$A2581,$A$1,7,100,100)</f>
        <v>28.632279249361002</v>
      </c>
      <c r="F2581" s="4">
        <f ca="1">[1]!thsiFinD("ths_expma_stock",$A2581,$A$1,7,100,100)</f>
        <v>13.988694746843001</v>
      </c>
      <c r="G2581" s="4">
        <f ca="1">[1]!thsiFinD("ths_rsi_stock",$A2581,$A$1,7,100,100)</f>
        <v>48.574661981353998</v>
      </c>
      <c r="H2581" s="4">
        <f ca="1">[1]!thsiFinD("ths_adtm_stock",$A2581,$A$1,7,3,100,100,100)</f>
        <v>-0.47590361445783003</v>
      </c>
      <c r="I2581" s="4">
        <f ca="1">[1]!thsiFinD("ths_bbiboll_stock",$A2581,$A$1,7,3,100,100,100)</f>
        <v>14.04</v>
      </c>
      <c r="J2581" s="4">
        <f ca="1">[1]!thsiFinD("ths_dptb_stock",$A2581,$A$1,7,104,100,100)</f>
        <v>0.57142857142856995</v>
      </c>
      <c r="K2581" s="4">
        <f ca="1">[1]!thsiFinD("ths_srmi_stock",$A2581,$A$1,7,100,100)</f>
        <v>-1.6853932584269999E-2</v>
      </c>
      <c r="L2581" s="4">
        <f ca="1">[1]!thsiFinD("ths_atr_stock",$A2581,$A$1,7,101,100,100)</f>
        <v>0.63428571428571001</v>
      </c>
      <c r="M2581" s="4">
        <f ca="1">[1]!thsiFinD("ths_vol_w_stock",$A2581,$A$1)/1000000</f>
        <v>8.6491950000000006</v>
      </c>
      <c r="N2581" s="4">
        <f ca="1">[1]!thsiFinD("ths_turnover_ratio_w_stock",$A2581,$A$1)</f>
        <v>8.5044659976519998</v>
      </c>
      <c r="O2581" s="4">
        <f ca="1">[1]!thsiFinD("ths_relative_chg_ratio_w_stock",$A2581,$A$1,104,100)</f>
        <v>-0.99015563256384997</v>
      </c>
      <c r="P2581" s="4"/>
    </row>
    <row r="2582" spans="1:16" x14ac:dyDescent="0.25">
      <c r="A2582" s="2" t="s">
        <v>5173</v>
      </c>
      <c r="B2582" s="2" t="s">
        <v>5174</v>
      </c>
      <c r="C2582" s="4">
        <f ca="1">[1]!thsiFinD("ths_vol_ratio_stock",$A2582,$A$1,7,100)</f>
        <v>0.42759194741119999</v>
      </c>
      <c r="D2582" s="4">
        <f ca="1">[1]!thsiFinD("ths_cr_stock",$A2582,$A$1,7,100,100)</f>
        <v>153.16846986089999</v>
      </c>
      <c r="E2582" s="4">
        <f ca="1">[1]!thsiFinD("ths_mfi_stock",$A2582,$A$1,7,100,100)</f>
        <v>62.612840422498003</v>
      </c>
      <c r="F2582" s="4">
        <f ca="1">[1]!thsiFinD("ths_expma_stock",$A2582,$A$1,7,100,100)</f>
        <v>23.654463671165001</v>
      </c>
      <c r="G2582" s="4">
        <f ca="1">[1]!thsiFinD("ths_rsi_stock",$A2582,$A$1,7,100,100)</f>
        <v>53.622754319636996</v>
      </c>
      <c r="H2582" s="4">
        <f ca="1">[1]!thsiFinD("ths_adtm_stock",$A2582,$A$1,7,3,100,100,100)</f>
        <v>0.36029411764705999</v>
      </c>
      <c r="I2582" s="4">
        <f ca="1">[1]!thsiFinD("ths_bbiboll_stock",$A2582,$A$1,7,3,100,100,100)</f>
        <v>23.439270833333001</v>
      </c>
      <c r="J2582" s="4">
        <f ca="1">[1]!thsiFinD("ths_dptb_stock",$A2582,$A$1,7,104,100,100)</f>
        <v>0.42857142857142999</v>
      </c>
      <c r="K2582" s="4">
        <f ca="1">[1]!thsiFinD("ths_srmi_stock",$A2582,$A$1,7,100,100)</f>
        <v>5.6308213378492997E-2</v>
      </c>
      <c r="L2582" s="4">
        <f ca="1">[1]!thsiFinD("ths_atr_stock",$A2582,$A$1,7,101,100,100)</f>
        <v>1.5828571428571001</v>
      </c>
      <c r="M2582" s="4">
        <f ca="1">[1]!thsiFinD("ths_vol_w_stock",$A2582,$A$1)/1000000</f>
        <v>16.302392000000001</v>
      </c>
      <c r="N2582" s="4">
        <f ca="1">[1]!thsiFinD("ths_turnover_ratio_w_stock",$A2582,$A$1)</f>
        <v>54.341306666667002</v>
      </c>
      <c r="O2582" s="4">
        <f ca="1">[1]!thsiFinD("ths_relative_chg_ratio_w_stock",$A2582,$A$1,104,100)</f>
        <v>-2.7472108121408998</v>
      </c>
      <c r="P2582" s="4"/>
    </row>
    <row r="2583" spans="1:16" x14ac:dyDescent="0.25">
      <c r="A2583" s="2" t="s">
        <v>5175</v>
      </c>
      <c r="B2583" s="2" t="s">
        <v>5176</v>
      </c>
      <c r="C2583" s="4">
        <f ca="1">[1]!thsiFinD("ths_vol_ratio_stock",$A2583,$A$1,7,100)</f>
        <v>0.76228334284007004</v>
      </c>
      <c r="D2583" s="4">
        <f ca="1">[1]!thsiFinD("ths_cr_stock",$A2583,$A$1,7,100,100)</f>
        <v>106.99373695198</v>
      </c>
      <c r="E2583" s="4">
        <f ca="1">[1]!thsiFinD("ths_mfi_stock",$A2583,$A$1,7,100,100)</f>
        <v>50.370746342017</v>
      </c>
      <c r="F2583" s="4">
        <f ca="1">[1]!thsiFinD("ths_expma_stock",$A2583,$A$1,7,100,100)</f>
        <v>20.948564489883001</v>
      </c>
      <c r="G2583" s="4">
        <f ca="1">[1]!thsiFinD("ths_rsi_stock",$A2583,$A$1,7,100,100)</f>
        <v>48.963838818375997</v>
      </c>
      <c r="H2583" s="4">
        <f ca="1">[1]!thsiFinD("ths_adtm_stock",$A2583,$A$1,7,3,100,100,100)</f>
        <v>0.10091743119266</v>
      </c>
      <c r="I2583" s="4">
        <f ca="1">[1]!thsiFinD("ths_bbiboll_stock",$A2583,$A$1,7,3,100,100,100)</f>
        <v>21.068958333333001</v>
      </c>
      <c r="J2583" s="4">
        <f ca="1">[1]!thsiFinD("ths_dptb_stock",$A2583,$A$1,7,104,100,100)</f>
        <v>0.57142857142856995</v>
      </c>
      <c r="K2583" s="4">
        <f ca="1">[1]!thsiFinD("ths_srmi_stock",$A2583,$A$1,7,100,100)</f>
        <v>4.2816365366317999E-3</v>
      </c>
      <c r="L2583" s="4">
        <f ca="1">[1]!thsiFinD("ths_atr_stock",$A2583,$A$1,7,101,100,100)</f>
        <v>0.97571428571427998</v>
      </c>
      <c r="M2583" s="4">
        <f ca="1">[1]!thsiFinD("ths_vol_w_stock",$A2583,$A$1)/1000000</f>
        <v>14.292017</v>
      </c>
      <c r="N2583" s="4">
        <f ca="1">[1]!thsiFinD("ths_turnover_ratio_w_stock",$A2583,$A$1)</f>
        <v>19.926542364062001</v>
      </c>
      <c r="O2583" s="4">
        <f ca="1">[1]!thsiFinD("ths_relative_chg_ratio_w_stock",$A2583,$A$1,104,100)</f>
        <v>-0.14720920890875999</v>
      </c>
      <c r="P2583" s="4"/>
    </row>
    <row r="2584" spans="1:16" x14ac:dyDescent="0.25">
      <c r="A2584" s="2" t="s">
        <v>5177</v>
      </c>
      <c r="B2584" s="2" t="s">
        <v>5178</v>
      </c>
      <c r="C2584" s="4">
        <f ca="1">[1]!thsiFinD("ths_vol_ratio_stock",$A2584,$A$1,7,100)</f>
        <v>0.66603690622814005</v>
      </c>
      <c r="D2584" s="4">
        <f ca="1">[1]!thsiFinD("ths_cr_stock",$A2584,$A$1,7,100,100)</f>
        <v>32.971150243536997</v>
      </c>
      <c r="E2584" s="4">
        <f ca="1">[1]!thsiFinD("ths_mfi_stock",$A2584,$A$1,7,100,100)</f>
        <v>23.353876954215998</v>
      </c>
      <c r="F2584" s="4">
        <f ca="1">[1]!thsiFinD("ths_expma_stock",$A2584,$A$1,7,100,100)</f>
        <v>31.608542476869001</v>
      </c>
      <c r="G2584" s="4">
        <f ca="1">[1]!thsiFinD("ths_rsi_stock",$A2584,$A$1,7,100,100)</f>
        <v>43.170631901884001</v>
      </c>
      <c r="H2584" s="4">
        <f ca="1">[1]!thsiFinD("ths_adtm_stock",$A2584,$A$1,7,3,100,100,100)</f>
        <v>0.42382271468144</v>
      </c>
      <c r="I2584" s="4">
        <f ca="1">[1]!thsiFinD("ths_bbiboll_stock",$A2584,$A$1,7,3,100,100,100)</f>
        <v>31.656666666667</v>
      </c>
      <c r="J2584" s="4">
        <f ca="1">[1]!thsiFinD("ths_dptb_stock",$A2584,$A$1,7,104,100,100)</f>
        <v>0.57142857142856995</v>
      </c>
      <c r="K2584" s="4">
        <f ca="1">[1]!thsiFinD("ths_srmi_stock",$A2584,$A$1,7,100,100)</f>
        <v>-7.6600837821664006E-2</v>
      </c>
      <c r="L2584" s="4">
        <f ca="1">[1]!thsiFinD("ths_atr_stock",$A2584,$A$1,7,101,100,100)</f>
        <v>1.7414285714286</v>
      </c>
      <c r="M2584" s="4">
        <f ca="1">[1]!thsiFinD("ths_vol_w_stock",$A2584,$A$1)/1000000</f>
        <v>26.98471</v>
      </c>
      <c r="N2584" s="4">
        <f ca="1">[1]!thsiFinD("ths_turnover_ratio_w_stock",$A2584,$A$1)</f>
        <v>68.761736252372003</v>
      </c>
      <c r="O2584" s="4">
        <f ca="1">[1]!thsiFinD("ths_relative_chg_ratio_w_stock",$A2584,$A$1,104,100)</f>
        <v>-6.9758938830132999</v>
      </c>
      <c r="P2584" s="4"/>
    </row>
    <row r="2585" spans="1:16" x14ac:dyDescent="0.25">
      <c r="A2585" s="2" t="s">
        <v>5179</v>
      </c>
      <c r="B2585" s="2" t="s">
        <v>5180</v>
      </c>
      <c r="C2585" s="4">
        <f ca="1">[1]!thsiFinD("ths_vol_ratio_stock",$A2585,$A$1,7,100)</f>
        <v>0.71007208073324002</v>
      </c>
      <c r="D2585" s="4">
        <f ca="1">[1]!thsiFinD("ths_cr_stock",$A2585,$A$1,7,100,100)</f>
        <v>74.215246636770999</v>
      </c>
      <c r="E2585" s="4">
        <f ca="1">[1]!thsiFinD("ths_mfi_stock",$A2585,$A$1,7,100,100)</f>
        <v>46.742865620083997</v>
      </c>
      <c r="F2585" s="4">
        <f ca="1">[1]!thsiFinD("ths_expma_stock",$A2585,$A$1,7,100,100)</f>
        <v>16.928670968917999</v>
      </c>
      <c r="G2585" s="4">
        <f ca="1">[1]!thsiFinD("ths_rsi_stock",$A2585,$A$1,7,100,100)</f>
        <v>47.707994196141001</v>
      </c>
      <c r="H2585" s="4">
        <f ca="1">[1]!thsiFinD("ths_adtm_stock",$A2585,$A$1,7,3,100,100,100)</f>
        <v>-1.2345679012345E-2</v>
      </c>
      <c r="I2585" s="4">
        <f ca="1">[1]!thsiFinD("ths_bbiboll_stock",$A2585,$A$1,7,3,100,100,100)</f>
        <v>16.952604166667001</v>
      </c>
      <c r="J2585" s="4">
        <f ca="1">[1]!thsiFinD("ths_dptb_stock",$A2585,$A$1,7,104,100,100)</f>
        <v>0.57142857142856995</v>
      </c>
      <c r="K2585" s="4">
        <f ca="1">[1]!thsiFinD("ths_srmi_stock",$A2585,$A$1,7,100,100)</f>
        <v>-1.4568764568765E-2</v>
      </c>
      <c r="L2585" s="4">
        <f ca="1">[1]!thsiFinD("ths_atr_stock",$A2585,$A$1,7,101,100,100)</f>
        <v>0.77</v>
      </c>
      <c r="M2585" s="4">
        <f ca="1">[1]!thsiFinD("ths_vol_w_stock",$A2585,$A$1)/1000000</f>
        <v>7.336106</v>
      </c>
      <c r="N2585" s="4">
        <f ca="1">[1]!thsiFinD("ths_turnover_ratio_w_stock",$A2585,$A$1)</f>
        <v>19.060226952684001</v>
      </c>
      <c r="O2585" s="4">
        <f ca="1">[1]!thsiFinD("ths_relative_chg_ratio_w_stock",$A2585,$A$1,104,100)</f>
        <v>0.97032506950164998</v>
      </c>
      <c r="P2585" s="4"/>
    </row>
    <row r="2586" spans="1:16" x14ac:dyDescent="0.25">
      <c r="A2586" s="2" t="s">
        <v>5181</v>
      </c>
      <c r="B2586" s="2" t="s">
        <v>5182</v>
      </c>
      <c r="C2586" s="4">
        <f ca="1">[1]!thsiFinD("ths_vol_ratio_stock",$A2586,$A$1,7,100)</f>
        <v>2.5301287463466999</v>
      </c>
      <c r="D2586" s="4">
        <f ca="1">[1]!thsiFinD("ths_cr_stock",$A2586,$A$1,7,100,100)</f>
        <v>95.261845386534006</v>
      </c>
      <c r="E2586" s="4">
        <f ca="1">[1]!thsiFinD("ths_mfi_stock",$A2586,$A$1,7,100,100)</f>
        <v>56.095454530727999</v>
      </c>
      <c r="F2586" s="4">
        <f ca="1">[1]!thsiFinD("ths_expma_stock",$A2586,$A$1,7,100,100)</f>
        <v>8.6938035366465005</v>
      </c>
      <c r="G2586" s="4">
        <f ca="1">[1]!thsiFinD("ths_rsi_stock",$A2586,$A$1,7,100,100)</f>
        <v>42.973269237792998</v>
      </c>
      <c r="H2586" s="4">
        <f ca="1">[1]!thsiFinD("ths_adtm_stock",$A2586,$A$1,7,3,100,100,100)</f>
        <v>0.20253164556962</v>
      </c>
      <c r="I2586" s="4">
        <f ca="1">[1]!thsiFinD("ths_bbiboll_stock",$A2586,$A$1,7,3,100,100,100)</f>
        <v>8.7993749999999995</v>
      </c>
      <c r="J2586" s="4">
        <f ca="1">[1]!thsiFinD("ths_dptb_stock",$A2586,$A$1,7,104,100,100)</f>
        <v>0.57142857142856995</v>
      </c>
      <c r="K2586" s="4">
        <f ca="1">[1]!thsiFinD("ths_srmi_stock",$A2586,$A$1,7,100,100)</f>
        <v>-2.0338983050847002E-2</v>
      </c>
      <c r="L2586" s="4">
        <f ca="1">[1]!thsiFinD("ths_atr_stock",$A2586,$A$1,7,101,100,100)</f>
        <v>0.38142857142857001</v>
      </c>
      <c r="M2586" s="4">
        <f ca="1">[1]!thsiFinD("ths_vol_w_stock",$A2586,$A$1)/1000000</f>
        <v>19.044308000000001</v>
      </c>
      <c r="N2586" s="4">
        <f ca="1">[1]!thsiFinD("ths_turnover_ratio_w_stock",$A2586,$A$1)</f>
        <v>10.285246301769</v>
      </c>
      <c r="O2586" s="4">
        <f ca="1">[1]!thsiFinD("ths_relative_chg_ratio_w_stock",$A2586,$A$1,104,100)</f>
        <v>-1.8921867399687999</v>
      </c>
      <c r="P2586" s="4"/>
    </row>
    <row r="2587" spans="1:16" x14ac:dyDescent="0.25">
      <c r="A2587" s="2" t="s">
        <v>5183</v>
      </c>
      <c r="B2587" s="2" t="s">
        <v>5184</v>
      </c>
      <c r="C2587" s="4">
        <f ca="1">[1]!thsiFinD("ths_vol_ratio_stock",$A2587,$A$1,7,100)</f>
        <v>0.83699638051255998</v>
      </c>
      <c r="D2587" s="4">
        <f ca="1">[1]!thsiFinD("ths_cr_stock",$A2587,$A$1,7,100,100)</f>
        <v>109.63045912654</v>
      </c>
      <c r="E2587" s="4">
        <f ca="1">[1]!thsiFinD("ths_mfi_stock",$A2587,$A$1,7,100,100)</f>
        <v>64.988098301657999</v>
      </c>
      <c r="F2587" s="4">
        <f ca="1">[1]!thsiFinD("ths_expma_stock",$A2587,$A$1,7,100,100)</f>
        <v>20.381264992032001</v>
      </c>
      <c r="G2587" s="4">
        <f ca="1">[1]!thsiFinD("ths_rsi_stock",$A2587,$A$1,7,100,100)</f>
        <v>49.512160274056001</v>
      </c>
      <c r="H2587" s="4">
        <f ca="1">[1]!thsiFinD("ths_adtm_stock",$A2587,$A$1,7,3,100,100,100)</f>
        <v>0.42123287671233001</v>
      </c>
      <c r="I2587" s="4">
        <f ca="1">[1]!thsiFinD("ths_bbiboll_stock",$A2587,$A$1,7,3,100,100,100)</f>
        <v>20.010312500000001</v>
      </c>
      <c r="J2587" s="4">
        <f ca="1">[1]!thsiFinD("ths_dptb_stock",$A2587,$A$1,7,104,100,100)</f>
        <v>0.28571428571428997</v>
      </c>
      <c r="K2587" s="4">
        <f ca="1">[1]!thsiFinD("ths_srmi_stock",$A2587,$A$1,7,100,100)</f>
        <v>2.5138260432377999E-3</v>
      </c>
      <c r="L2587" s="4">
        <f ca="1">[1]!thsiFinD("ths_atr_stock",$A2587,$A$1,7,101,100,100)</f>
        <v>1.94</v>
      </c>
      <c r="M2587" s="4">
        <f ca="1">[1]!thsiFinD("ths_vol_w_stock",$A2587,$A$1)/1000000</f>
        <v>42.971178999999999</v>
      </c>
      <c r="N2587" s="4">
        <f ca="1">[1]!thsiFinD("ths_turnover_ratio_w_stock",$A2587,$A$1)</f>
        <v>46.479547256418002</v>
      </c>
      <c r="O2587" s="4">
        <f ca="1">[1]!thsiFinD("ths_relative_chg_ratio_w_stock",$A2587,$A$1,104,100)</f>
        <v>-2.2004216758843</v>
      </c>
      <c r="P2587" s="4"/>
    </row>
    <row r="2588" spans="1:16" x14ac:dyDescent="0.25">
      <c r="A2588" s="2" t="s">
        <v>5185</v>
      </c>
      <c r="B2588" s="2" t="s">
        <v>5186</v>
      </c>
      <c r="C2588" s="4">
        <f ca="1">[1]!thsiFinD("ths_vol_ratio_stock",$A2588,$A$1,7,100)</f>
        <v>0.93938819681112995</v>
      </c>
      <c r="D2588" s="4">
        <f ca="1">[1]!thsiFinD("ths_cr_stock",$A2588,$A$1,7,100,100)</f>
        <v>111.96172248804</v>
      </c>
      <c r="E2588" s="4">
        <f ca="1">[1]!thsiFinD("ths_mfi_stock",$A2588,$A$1,7,100,100)</f>
        <v>68.948841843607994</v>
      </c>
      <c r="F2588" s="4">
        <f ca="1">[1]!thsiFinD("ths_expma_stock",$A2588,$A$1,7,100,100)</f>
        <v>14.315335312738</v>
      </c>
      <c r="G2588" s="4">
        <f ca="1">[1]!thsiFinD("ths_rsi_stock",$A2588,$A$1,7,100,100)</f>
        <v>52.590385907866001</v>
      </c>
      <c r="H2588" s="4">
        <f ca="1">[1]!thsiFinD("ths_adtm_stock",$A2588,$A$1,7,3,100,100,100)</f>
        <v>0.42857142857142999</v>
      </c>
      <c r="I2588" s="4">
        <f ca="1">[1]!thsiFinD("ths_bbiboll_stock",$A2588,$A$1,7,3,100,100,100)</f>
        <v>14.407916666667001</v>
      </c>
      <c r="J2588" s="4">
        <f ca="1">[1]!thsiFinD("ths_dptb_stock",$A2588,$A$1,7,104,100,100)</f>
        <v>1</v>
      </c>
      <c r="K2588" s="4">
        <f ca="1">[1]!thsiFinD("ths_srmi_stock",$A2588,$A$1,7,100,100)</f>
        <v>1.9283746556474E-2</v>
      </c>
      <c r="L2588" s="4">
        <f ca="1">[1]!thsiFinD("ths_atr_stock",$A2588,$A$1,7,101,100,100)</f>
        <v>0.63285714285714001</v>
      </c>
      <c r="M2588" s="4">
        <f ca="1">[1]!thsiFinD("ths_vol_w_stock",$A2588,$A$1)/1000000</f>
        <v>12.222562999999999</v>
      </c>
      <c r="N2588" s="4">
        <f ca="1">[1]!thsiFinD("ths_turnover_ratio_w_stock",$A2588,$A$1)</f>
        <v>22.399008390152002</v>
      </c>
      <c r="O2588" s="4">
        <f ca="1">[1]!thsiFinD("ths_relative_chg_ratio_w_stock",$A2588,$A$1,104,100)</f>
        <v>3.8602214935291999</v>
      </c>
      <c r="P2588" s="4"/>
    </row>
    <row r="2589" spans="1:16" x14ac:dyDescent="0.25">
      <c r="A2589" s="2" t="s">
        <v>5187</v>
      </c>
      <c r="B2589" s="2" t="s">
        <v>5188</v>
      </c>
      <c r="C2589" s="4">
        <f ca="1">[1]!thsiFinD("ths_vol_ratio_stock",$A2589,$A$1,7,100)</f>
        <v>0.84470935637484001</v>
      </c>
      <c r="D2589" s="4">
        <f ca="1">[1]!thsiFinD("ths_cr_stock",$A2589,$A$1,7,100,100)</f>
        <v>137.97381116471001</v>
      </c>
      <c r="E2589" s="4">
        <f ca="1">[1]!thsiFinD("ths_mfi_stock",$A2589,$A$1,7,100,100)</f>
        <v>79.495224857311001</v>
      </c>
      <c r="F2589" s="4">
        <f ca="1">[1]!thsiFinD("ths_expma_stock",$A2589,$A$1,7,100,100)</f>
        <v>25.011970244516998</v>
      </c>
      <c r="G2589" s="4">
        <f ca="1">[1]!thsiFinD("ths_rsi_stock",$A2589,$A$1,7,100,100)</f>
        <v>56.091939298382997</v>
      </c>
      <c r="H2589" s="4">
        <f ca="1">[1]!thsiFinD("ths_adtm_stock",$A2589,$A$1,7,3,100,100,100)</f>
        <v>0.78679245283018995</v>
      </c>
      <c r="I2589" s="4">
        <f ca="1">[1]!thsiFinD("ths_bbiboll_stock",$A2589,$A$1,7,3,100,100,100)</f>
        <v>24.738854166667</v>
      </c>
      <c r="J2589" s="4">
        <f ca="1">[1]!thsiFinD("ths_dptb_stock",$A2589,$A$1,7,104,100,100)</f>
        <v>0.42857142857142999</v>
      </c>
      <c r="K2589" s="4">
        <f ca="1">[1]!thsiFinD("ths_srmi_stock",$A2589,$A$1,7,100,100)</f>
        <v>2.9353431178104E-2</v>
      </c>
      <c r="L2589" s="4">
        <f ca="1">[1]!thsiFinD("ths_atr_stock",$A2589,$A$1,7,101,100,100)</f>
        <v>1.6785714285714</v>
      </c>
      <c r="M2589" s="4">
        <f ca="1">[1]!thsiFinD("ths_vol_w_stock",$A2589,$A$1)/1000000</f>
        <v>24.724240999999999</v>
      </c>
      <c r="N2589" s="4">
        <f ca="1">[1]!thsiFinD("ths_turnover_ratio_w_stock",$A2589,$A$1)</f>
        <v>32.920747694208998</v>
      </c>
      <c r="O2589" s="4">
        <f ca="1">[1]!thsiFinD("ths_relative_chg_ratio_w_stock",$A2589,$A$1,104,100)</f>
        <v>4.1440328753755002</v>
      </c>
      <c r="P2589" s="4"/>
    </row>
    <row r="2590" spans="1:16" x14ac:dyDescent="0.25">
      <c r="A2590" s="2" t="s">
        <v>5189</v>
      </c>
      <c r="B2590" s="2" t="s">
        <v>5190</v>
      </c>
      <c r="C2590" s="4">
        <f ca="1">[1]!thsiFinD("ths_vol_ratio_stock",$A2590,$A$1,7,100)</f>
        <v>0.81387074973682005</v>
      </c>
      <c r="D2590" s="4">
        <f ca="1">[1]!thsiFinD("ths_cr_stock",$A2590,$A$1,7,100,100)</f>
        <v>1.1736278909216</v>
      </c>
      <c r="E2590" s="4">
        <f ca="1">[1]!thsiFinD("ths_mfi_stock",$A2590,$A$1,7,100,100)</f>
        <v>24.514115217996999</v>
      </c>
      <c r="F2590" s="4">
        <f ca="1">[1]!thsiFinD("ths_expma_stock",$A2590,$A$1,7,100,100)</f>
        <v>23.969709677954</v>
      </c>
      <c r="G2590" s="4">
        <f ca="1">[1]!thsiFinD("ths_rsi_stock",$A2590,$A$1,7,100,100)</f>
        <v>28.778805834195001</v>
      </c>
      <c r="H2590" s="4">
        <f ca="1">[1]!thsiFinD("ths_adtm_stock",$A2590,$A$1,7,3,100,100,100)</f>
        <v>0</v>
      </c>
      <c r="I2590" s="4">
        <f ca="1">[1]!thsiFinD("ths_bbiboll_stock",$A2590,$A$1,7,3,100,100,100)</f>
        <v>24.693020833333001</v>
      </c>
      <c r="J2590" s="4">
        <f ca="1">[1]!thsiFinD("ths_dptb_stock",$A2590,$A$1,7,104,100,100)</f>
        <v>0.57142857142856995</v>
      </c>
      <c r="K2590" s="4">
        <f ca="1">[1]!thsiFinD("ths_srmi_stock",$A2590,$A$1,7,100,100)</f>
        <v>-0.17761033369213999</v>
      </c>
      <c r="L2590" s="4">
        <f ca="1">[1]!thsiFinD("ths_atr_stock",$A2590,$A$1,7,101,100,100)</f>
        <v>1.5428571428571001</v>
      </c>
      <c r="M2590" s="4">
        <f ca="1">[1]!thsiFinD("ths_vol_w_stock",$A2590,$A$1)/1000000</f>
        <v>41.794293000000003</v>
      </c>
      <c r="N2590" s="4">
        <f ca="1">[1]!thsiFinD("ths_turnover_ratio_w_stock",$A2590,$A$1)</f>
        <v>20.301718119823999</v>
      </c>
      <c r="O2590" s="4">
        <f ca="1">[1]!thsiFinD("ths_relative_chg_ratio_w_stock",$A2590,$A$1,104,100)</f>
        <v>-11.322548575424999</v>
      </c>
      <c r="P2590" s="4"/>
    </row>
    <row r="2591" spans="1:16" x14ac:dyDescent="0.25">
      <c r="A2591" s="2" t="s">
        <v>5191</v>
      </c>
      <c r="B2591" s="2" t="s">
        <v>5192</v>
      </c>
      <c r="C2591" s="4">
        <f ca="1">[1]!thsiFinD("ths_vol_ratio_stock",$A2591,$A$1,7,100)</f>
        <v>0.90677707899790005</v>
      </c>
      <c r="D2591" s="4">
        <f ca="1">[1]!thsiFinD("ths_cr_stock",$A2591,$A$1,7,100,100)</f>
        <v>77.957860615883007</v>
      </c>
      <c r="E2591" s="4">
        <f ca="1">[1]!thsiFinD("ths_mfi_stock",$A2591,$A$1,7,100,100)</f>
        <v>63.828927805698001</v>
      </c>
      <c r="F2591" s="4">
        <f ca="1">[1]!thsiFinD("ths_expma_stock",$A2591,$A$1,7,100,100)</f>
        <v>38.585997729954997</v>
      </c>
      <c r="G2591" s="4">
        <f ca="1">[1]!thsiFinD("ths_rsi_stock",$A2591,$A$1,7,100,100)</f>
        <v>44.786571385803001</v>
      </c>
      <c r="H2591" s="4">
        <f ca="1">[1]!thsiFinD("ths_adtm_stock",$A2591,$A$1,7,3,100,100,100)</f>
        <v>-0.1981981981982</v>
      </c>
      <c r="I2591" s="4">
        <f ca="1">[1]!thsiFinD("ths_bbiboll_stock",$A2591,$A$1,7,3,100,100,100)</f>
        <v>39.151874999999997</v>
      </c>
      <c r="J2591" s="4">
        <f ca="1">[1]!thsiFinD("ths_dptb_stock",$A2591,$A$1,7,104,100,100)</f>
        <v>0.85714285714285998</v>
      </c>
      <c r="K2591" s="4">
        <f ca="1">[1]!thsiFinD("ths_srmi_stock",$A2591,$A$1,7,100,100)</f>
        <v>-8.9422585590189004E-3</v>
      </c>
      <c r="L2591" s="4">
        <f ca="1">[1]!thsiFinD("ths_atr_stock",$A2591,$A$1,7,101,100,100)</f>
        <v>1.6471428571429001</v>
      </c>
      <c r="M2591" s="4">
        <f ca="1">[1]!thsiFinD("ths_vol_w_stock",$A2591,$A$1)/1000000</f>
        <v>7.9389900000000004</v>
      </c>
      <c r="N2591" s="4">
        <f ca="1">[1]!thsiFinD("ths_turnover_ratio_w_stock",$A2591,$A$1)</f>
        <v>8.9393696483212004</v>
      </c>
      <c r="O2591" s="4">
        <f ca="1">[1]!thsiFinD("ths_relative_chg_ratio_w_stock",$A2591,$A$1,104,100)</f>
        <v>-1.4620370270151</v>
      </c>
      <c r="P2591" s="4"/>
    </row>
    <row r="2592" spans="1:16" x14ac:dyDescent="0.25">
      <c r="A2592" s="2" t="s">
        <v>5193</v>
      </c>
      <c r="B2592" s="2" t="s">
        <v>5194</v>
      </c>
      <c r="C2592" s="4">
        <f ca="1">[1]!thsiFinD("ths_vol_ratio_stock",$A2592,$A$1,7,100)</f>
        <v>0.42745277937958998</v>
      </c>
      <c r="D2592" s="4">
        <f ca="1">[1]!thsiFinD("ths_cr_stock",$A2592,$A$1,7,100,100)</f>
        <v>26.750590086546001</v>
      </c>
      <c r="E2592" s="4">
        <f ca="1">[1]!thsiFinD("ths_mfi_stock",$A2592,$A$1,7,100,100)</f>
        <v>21.808952206570002</v>
      </c>
      <c r="F2592" s="4">
        <f ca="1">[1]!thsiFinD("ths_expma_stock",$A2592,$A$1,7,100,100)</f>
        <v>13.073166681144</v>
      </c>
      <c r="G2592" s="4">
        <f ca="1">[1]!thsiFinD("ths_rsi_stock",$A2592,$A$1,7,100,100)</f>
        <v>46.136651196175997</v>
      </c>
      <c r="H2592" s="4">
        <f ca="1">[1]!thsiFinD("ths_adtm_stock",$A2592,$A$1,7,3,100,100,100)</f>
        <v>0.27927927927927998</v>
      </c>
      <c r="I2592" s="4">
        <f ca="1">[1]!thsiFinD("ths_bbiboll_stock",$A2592,$A$1,7,3,100,100,100)</f>
        <v>13.11875</v>
      </c>
      <c r="J2592" s="4">
        <f ca="1">[1]!thsiFinD("ths_dptb_stock",$A2592,$A$1,7,104,100,100)</f>
        <v>0.42857142857142999</v>
      </c>
      <c r="K2592" s="4">
        <f ca="1">[1]!thsiFinD("ths_srmi_stock",$A2592,$A$1,7,100,100)</f>
        <v>-0.12794612794613</v>
      </c>
      <c r="L2592" s="4">
        <f ca="1">[1]!thsiFinD("ths_atr_stock",$A2592,$A$1,7,101,100,100)</f>
        <v>0.87857142857143</v>
      </c>
      <c r="M2592" s="4">
        <f ca="1">[1]!thsiFinD("ths_vol_w_stock",$A2592,$A$1)/1000000</f>
        <v>19.028639999999999</v>
      </c>
      <c r="N2592" s="4">
        <f ca="1">[1]!thsiFinD("ths_turnover_ratio_w_stock",$A2592,$A$1)</f>
        <v>27.665130470985002</v>
      </c>
      <c r="O2592" s="4">
        <f ca="1">[1]!thsiFinD("ths_relative_chg_ratio_w_stock",$A2592,$A$1,104,100)</f>
        <v>-0.81730461737627003</v>
      </c>
      <c r="P2592" s="4"/>
    </row>
    <row r="2593" spans="1:16" x14ac:dyDescent="0.25">
      <c r="A2593" s="2" t="s">
        <v>5195</v>
      </c>
      <c r="B2593" s="2" t="s">
        <v>5196</v>
      </c>
      <c r="C2593" s="4">
        <f ca="1">[1]!thsiFinD("ths_vol_ratio_stock",$A2593,$A$1,7,100)</f>
        <v>8.0197152706191002</v>
      </c>
      <c r="D2593" s="4">
        <f ca="1">[1]!thsiFinD("ths_cr_stock",$A2593,$A$1,7,100,100)</f>
        <v>237.11093375898</v>
      </c>
      <c r="E2593" s="4">
        <f ca="1">[1]!thsiFinD("ths_mfi_stock",$A2593,$A$1,7,100,100)</f>
        <v>81.384749475158003</v>
      </c>
      <c r="F2593" s="4">
        <f ca="1">[1]!thsiFinD("ths_expma_stock",$A2593,$A$1,7,100,100)</f>
        <v>32.347320143201003</v>
      </c>
      <c r="G2593" s="4">
        <f ca="1">[1]!thsiFinD("ths_rsi_stock",$A2593,$A$1,7,100,100)</f>
        <v>80.327047310295995</v>
      </c>
      <c r="H2593" s="4">
        <f ca="1">[1]!thsiFinD("ths_adtm_stock",$A2593,$A$1,7,3,100,100,100)</f>
        <v>0.83995459704881004</v>
      </c>
      <c r="I2593" s="4">
        <f ca="1">[1]!thsiFinD("ths_bbiboll_stock",$A2593,$A$1,7,3,100,100,100)</f>
        <v>31.983229166667002</v>
      </c>
      <c r="J2593" s="4">
        <f ca="1">[1]!thsiFinD("ths_dptb_stock",$A2593,$A$1,7,104,100,100)</f>
        <v>0.71428571428570997</v>
      </c>
      <c r="K2593" s="4">
        <f ca="1">[1]!thsiFinD("ths_srmi_stock",$A2593,$A$1,7,100,100)</f>
        <v>0.16791044776118999</v>
      </c>
      <c r="L2593" s="4">
        <f ca="1">[1]!thsiFinD("ths_atr_stock",$A2593,$A$1,7,101,100,100)</f>
        <v>2.08</v>
      </c>
      <c r="M2593" s="4">
        <f ca="1">[1]!thsiFinD("ths_vol_w_stock",$A2593,$A$1)/1000000</f>
        <v>5.7170870000000003</v>
      </c>
      <c r="N2593" s="4">
        <f ca="1">[1]!thsiFinD("ths_turnover_ratio_w_stock",$A2593,$A$1)</f>
        <v>27.672177058580001</v>
      </c>
      <c r="O2593" s="4">
        <f ca="1">[1]!thsiFinD("ths_relative_chg_ratio_w_stock",$A2593,$A$1,104,100)</f>
        <v>23.986957008590998</v>
      </c>
      <c r="P2593" s="4"/>
    </row>
    <row r="2594" spans="1:16" x14ac:dyDescent="0.25">
      <c r="A2594" s="2" t="s">
        <v>5197</v>
      </c>
      <c r="B2594" s="2" t="s">
        <v>5198</v>
      </c>
      <c r="C2594" s="4">
        <f ca="1">[1]!thsiFinD("ths_vol_ratio_stock",$A2594,$A$1,7,100)</f>
        <v>0.77127475225347997</v>
      </c>
      <c r="D2594" s="4">
        <f ca="1">[1]!thsiFinD("ths_cr_stock",$A2594,$A$1,7,100,100)</f>
        <v>72.8</v>
      </c>
      <c r="E2594" s="4">
        <f ca="1">[1]!thsiFinD("ths_mfi_stock",$A2594,$A$1,7,100,100)</f>
        <v>43.861945078257001</v>
      </c>
      <c r="F2594" s="4">
        <f ca="1">[1]!thsiFinD("ths_expma_stock",$A2594,$A$1,7,100,100)</f>
        <v>12.019526788224001</v>
      </c>
      <c r="G2594" s="4">
        <f ca="1">[1]!thsiFinD("ths_rsi_stock",$A2594,$A$1,7,100,100)</f>
        <v>50.707737985582</v>
      </c>
      <c r="H2594" s="4">
        <f ca="1">[1]!thsiFinD("ths_adtm_stock",$A2594,$A$1,7,3,100,100,100)</f>
        <v>0.46913580246914</v>
      </c>
      <c r="I2594" s="4">
        <f ca="1">[1]!thsiFinD("ths_bbiboll_stock",$A2594,$A$1,7,3,100,100,100)</f>
        <v>12.089583333333</v>
      </c>
      <c r="J2594" s="4">
        <f ca="1">[1]!thsiFinD("ths_dptb_stock",$A2594,$A$1,7,104,100,100)</f>
        <v>0.71428571428570997</v>
      </c>
      <c r="K2594" s="4">
        <f ca="1">[1]!thsiFinD("ths_srmi_stock",$A2594,$A$1,7,100,100)</f>
        <v>-9.7879282218595997E-3</v>
      </c>
      <c r="L2594" s="4">
        <f ca="1">[1]!thsiFinD("ths_atr_stock",$A2594,$A$1,7,101,100,100)</f>
        <v>0.41714285714285998</v>
      </c>
      <c r="M2594" s="4">
        <f ca="1">[1]!thsiFinD("ths_vol_w_stock",$A2594,$A$1)/1000000</f>
        <v>5.1294820000000003</v>
      </c>
      <c r="N2594" s="4">
        <f ca="1">[1]!thsiFinD("ths_turnover_ratio_w_stock",$A2594,$A$1)</f>
        <v>6.4007934491084004</v>
      </c>
      <c r="O2594" s="4">
        <f ca="1">[1]!thsiFinD("ths_relative_chg_ratio_w_stock",$A2594,$A$1,104,100)</f>
        <v>-0.37433673254790001</v>
      </c>
      <c r="P2594" s="4"/>
    </row>
    <row r="2595" spans="1:16" x14ac:dyDescent="0.25">
      <c r="A2595" s="2" t="s">
        <v>5199</v>
      </c>
      <c r="B2595" s="2" t="s">
        <v>5200</v>
      </c>
      <c r="C2595" s="4">
        <f ca="1">[1]!thsiFinD("ths_vol_ratio_stock",$A2595,$A$1,7,100)</f>
        <v>0.76251287650071997</v>
      </c>
      <c r="D2595" s="4">
        <f ca="1">[1]!thsiFinD("ths_cr_stock",$A2595,$A$1,7,100,100)</f>
        <v>161.19035907526001</v>
      </c>
      <c r="E2595" s="4">
        <f ca="1">[1]!thsiFinD("ths_mfi_stock",$A2595,$A$1,7,100,100)</f>
        <v>59.849675065798003</v>
      </c>
      <c r="F2595" s="4">
        <f ca="1">[1]!thsiFinD("ths_expma_stock",$A2595,$A$1,7,100,100)</f>
        <v>29.670612947573002</v>
      </c>
      <c r="G2595" s="4">
        <f ca="1">[1]!thsiFinD("ths_rsi_stock",$A2595,$A$1,7,100,100)</f>
        <v>50.571576799017997</v>
      </c>
      <c r="H2595" s="4">
        <f ca="1">[1]!thsiFinD("ths_adtm_stock",$A2595,$A$1,7,3,100,100,100)</f>
        <v>0.93049119555144</v>
      </c>
      <c r="I2595" s="4">
        <f ca="1">[1]!thsiFinD("ths_bbiboll_stock",$A2595,$A$1,7,3,100,100,100)</f>
        <v>29.232604166666999</v>
      </c>
      <c r="J2595" s="4">
        <f ca="1">[1]!thsiFinD("ths_dptb_stock",$A2595,$A$1,7,104,100,100)</f>
        <v>0.42857142857142999</v>
      </c>
      <c r="K2595" s="4">
        <f ca="1">[1]!thsiFinD("ths_srmi_stock",$A2595,$A$1,7,100,100)</f>
        <v>9.1910499139415E-2</v>
      </c>
      <c r="L2595" s="4">
        <f ca="1">[1]!thsiFinD("ths_atr_stock",$A2595,$A$1,7,101,100,100)</f>
        <v>2.5928571428570999</v>
      </c>
      <c r="M2595" s="4">
        <f ca="1">[1]!thsiFinD("ths_vol_w_stock",$A2595,$A$1)/1000000</f>
        <v>32.890707999999997</v>
      </c>
      <c r="N2595" s="4">
        <f ca="1">[1]!thsiFinD("ths_turnover_ratio_w_stock",$A2595,$A$1)</f>
        <v>105.36907808655</v>
      </c>
      <c r="O2595" s="4">
        <f ca="1">[1]!thsiFinD("ths_relative_chg_ratio_w_stock",$A2595,$A$1,104,100)</f>
        <v>-1.5137553257980001</v>
      </c>
      <c r="P2595" s="4"/>
    </row>
    <row r="2596" spans="1:16" x14ac:dyDescent="0.25">
      <c r="A2596" s="2" t="s">
        <v>5201</v>
      </c>
      <c r="B2596" s="2" t="s">
        <v>5202</v>
      </c>
      <c r="C2596" s="4">
        <f ca="1">[1]!thsiFinD("ths_vol_ratio_stock",$A2596,$A$1,7,100)</f>
        <v>1.4216902561314</v>
      </c>
      <c r="D2596" s="4">
        <f ca="1">[1]!thsiFinD("ths_cr_stock",$A2596,$A$1,7,100,100)</f>
        <v>76.494023904382004</v>
      </c>
      <c r="E2596" s="4">
        <f ca="1">[1]!thsiFinD("ths_mfi_stock",$A2596,$A$1,7,100,100)</f>
        <v>35.783642189871998</v>
      </c>
      <c r="F2596" s="4">
        <f ca="1">[1]!thsiFinD("ths_expma_stock",$A2596,$A$1,7,100,100)</f>
        <v>35.935164578630001</v>
      </c>
      <c r="G2596" s="4">
        <f ca="1">[1]!thsiFinD("ths_rsi_stock",$A2596,$A$1,7,100,100)</f>
        <v>44.023839746303999</v>
      </c>
      <c r="H2596" s="4">
        <f ca="1">[1]!thsiFinD("ths_adtm_stock",$A2596,$A$1,7,3,100,100,100)</f>
        <v>0.29941860465115999</v>
      </c>
      <c r="I2596" s="4">
        <f ca="1">[1]!thsiFinD("ths_bbiboll_stock",$A2596,$A$1,7,3,100,100,100)</f>
        <v>36.360624999999999</v>
      </c>
      <c r="J2596" s="4">
        <f ca="1">[1]!thsiFinD("ths_dptb_stock",$A2596,$A$1,7,104,100,100)</f>
        <v>0.71428571428570997</v>
      </c>
      <c r="K2596" s="4">
        <f ca="1">[1]!thsiFinD("ths_srmi_stock",$A2596,$A$1,7,100,100)</f>
        <v>-5.8300943920045001E-3</v>
      </c>
      <c r="L2596" s="4">
        <f ca="1">[1]!thsiFinD("ths_atr_stock",$A2596,$A$1,7,101,100,100)</f>
        <v>1.3114285714286</v>
      </c>
      <c r="M2596" s="4">
        <f ca="1">[1]!thsiFinD("ths_vol_w_stock",$A2596,$A$1)/1000000</f>
        <v>4.6286389999999997</v>
      </c>
      <c r="N2596" s="4">
        <f ca="1">[1]!thsiFinD("ths_turnover_ratio_w_stock",$A2596,$A$1)</f>
        <v>11.017246298598</v>
      </c>
      <c r="O2596" s="4">
        <f ca="1">[1]!thsiFinD("ths_relative_chg_ratio_w_stock",$A2596,$A$1,104,100)</f>
        <v>2.1428618311622998</v>
      </c>
      <c r="P2596" s="4"/>
    </row>
    <row r="2597" spans="1:16" x14ac:dyDescent="0.25">
      <c r="A2597" s="2" t="s">
        <v>5203</v>
      </c>
      <c r="B2597" s="2" t="s">
        <v>5204</v>
      </c>
      <c r="C2597" s="4">
        <f ca="1">[1]!thsiFinD("ths_vol_ratio_stock",$A2597,$A$1,7,100)</f>
        <v>0.75253653489330996</v>
      </c>
      <c r="D2597" s="4">
        <f ca="1">[1]!thsiFinD("ths_cr_stock",$A2597,$A$1,7,100,100)</f>
        <v>82.547169811320003</v>
      </c>
      <c r="E2597" s="4">
        <f ca="1">[1]!thsiFinD("ths_mfi_stock",$A2597,$A$1,7,100,100)</f>
        <v>43.972212521943</v>
      </c>
      <c r="F2597" s="4">
        <f ca="1">[1]!thsiFinD("ths_expma_stock",$A2597,$A$1,7,100,100)</f>
        <v>14.975132909966</v>
      </c>
      <c r="G2597" s="4">
        <f ca="1">[1]!thsiFinD("ths_rsi_stock",$A2597,$A$1,7,100,100)</f>
        <v>51.521869692678997</v>
      </c>
      <c r="H2597" s="4">
        <f ca="1">[1]!thsiFinD("ths_adtm_stock",$A2597,$A$1,7,3,100,100,100)</f>
        <v>0.22463768115942001</v>
      </c>
      <c r="I2597" s="4">
        <f ca="1">[1]!thsiFinD("ths_bbiboll_stock",$A2597,$A$1,7,3,100,100,100)</f>
        <v>15.025625</v>
      </c>
      <c r="J2597" s="4">
        <f ca="1">[1]!thsiFinD("ths_dptb_stock",$A2597,$A$1,7,104,100,100)</f>
        <v>0.57142857142856995</v>
      </c>
      <c r="K2597" s="4">
        <f ca="1">[1]!thsiFinD("ths_srmi_stock",$A2597,$A$1,7,100,100)</f>
        <v>-9.8296199213630999E-3</v>
      </c>
      <c r="L2597" s="4">
        <f ca="1">[1]!thsiFinD("ths_atr_stock",$A2597,$A$1,7,101,100,100)</f>
        <v>0.57285714285713996</v>
      </c>
      <c r="M2597" s="4">
        <f ca="1">[1]!thsiFinD("ths_vol_w_stock",$A2597,$A$1)/1000000</f>
        <v>5.836652</v>
      </c>
      <c r="N2597" s="4">
        <f ca="1">[1]!thsiFinD("ths_turnover_ratio_w_stock",$A2597,$A$1)</f>
        <v>10.944816981698001</v>
      </c>
      <c r="O2597" s="4">
        <f ca="1">[1]!thsiFinD("ths_relative_chg_ratio_w_stock",$A2597,$A$1,104,100)</f>
        <v>6.8556928439144002E-2</v>
      </c>
      <c r="P2597" s="4"/>
    </row>
    <row r="2598" spans="1:16" x14ac:dyDescent="0.25">
      <c r="A2598" s="2" t="s">
        <v>5205</v>
      </c>
      <c r="B2598" s="2" t="s">
        <v>5206</v>
      </c>
      <c r="C2598" s="4">
        <f ca="1">[1]!thsiFinD("ths_vol_ratio_stock",$A2598,$A$1,7,100)</f>
        <v>0.69526525785101001</v>
      </c>
      <c r="D2598" s="4">
        <f ca="1">[1]!thsiFinD("ths_cr_stock",$A2598,$A$1,7,100,100)</f>
        <v>41.063244729605998</v>
      </c>
      <c r="E2598" s="4">
        <f ca="1">[1]!thsiFinD("ths_mfi_stock",$A2598,$A$1,7,100,100)</f>
        <v>32.519286076943999</v>
      </c>
      <c r="F2598" s="4">
        <f ca="1">[1]!thsiFinD("ths_expma_stock",$A2598,$A$1,7,100,100)</f>
        <v>39.873586640825998</v>
      </c>
      <c r="G2598" s="4">
        <f ca="1">[1]!thsiFinD("ths_rsi_stock",$A2598,$A$1,7,100,100)</f>
        <v>40.950959656434001</v>
      </c>
      <c r="H2598" s="4">
        <f ca="1">[1]!thsiFinD("ths_adtm_stock",$A2598,$A$1,7,3,100,100,100)</f>
        <v>-0.39863325740319</v>
      </c>
      <c r="I2598" s="4">
        <f ca="1">[1]!thsiFinD("ths_bbiboll_stock",$A2598,$A$1,7,3,100,100,100)</f>
        <v>40.678333333333001</v>
      </c>
      <c r="J2598" s="4">
        <f ca="1">[1]!thsiFinD("ths_dptb_stock",$A2598,$A$1,7,104,100,100)</f>
        <v>0.71428571428570997</v>
      </c>
      <c r="K2598" s="4">
        <f ca="1">[1]!thsiFinD("ths_srmi_stock",$A2598,$A$1,7,100,100)</f>
        <v>-3.3463605276013997E-2</v>
      </c>
      <c r="L2598" s="4">
        <f ca="1">[1]!thsiFinD("ths_atr_stock",$A2598,$A$1,7,101,100,100)</f>
        <v>1.54</v>
      </c>
      <c r="M2598" s="4">
        <f ca="1">[1]!thsiFinD("ths_vol_w_stock",$A2598,$A$1)/1000000</f>
        <v>8.6558740000000007</v>
      </c>
      <c r="N2598" s="4">
        <f ca="1">[1]!thsiFinD("ths_turnover_ratio_w_stock",$A2598,$A$1)</f>
        <v>14.090882992738999</v>
      </c>
      <c r="O2598" s="4">
        <f ca="1">[1]!thsiFinD("ths_relative_chg_ratio_w_stock",$A2598,$A$1,104,100)</f>
        <v>1.0431604989028</v>
      </c>
      <c r="P2598" s="4"/>
    </row>
    <row r="2599" spans="1:16" x14ac:dyDescent="0.25">
      <c r="A2599" s="2" t="s">
        <v>5207</v>
      </c>
      <c r="B2599" s="2" t="s">
        <v>5208</v>
      </c>
      <c r="C2599" s="4">
        <f ca="1">[1]!thsiFinD("ths_vol_ratio_stock",$A2599,$A$1,7,100)</f>
        <v>0.96585568002973998</v>
      </c>
      <c r="D2599" s="4">
        <f ca="1">[1]!thsiFinD("ths_cr_stock",$A2599,$A$1,7,100,100)</f>
        <v>85.517241379309993</v>
      </c>
      <c r="E2599" s="4">
        <f ca="1">[1]!thsiFinD("ths_mfi_stock",$A2599,$A$1,7,100,100)</f>
        <v>57.545226445087998</v>
      </c>
      <c r="F2599" s="4">
        <f ca="1">[1]!thsiFinD("ths_expma_stock",$A2599,$A$1,7,100,100)</f>
        <v>19.452416475798</v>
      </c>
      <c r="G2599" s="4">
        <f ca="1">[1]!thsiFinD("ths_rsi_stock",$A2599,$A$1,7,100,100)</f>
        <v>46.780782900509998</v>
      </c>
      <c r="H2599" s="4">
        <f ca="1">[1]!thsiFinD("ths_adtm_stock",$A2599,$A$1,7,3,100,100,100)</f>
        <v>0.37349397590361</v>
      </c>
      <c r="I2599" s="4">
        <f ca="1">[1]!thsiFinD("ths_bbiboll_stock",$A2599,$A$1,7,3,100,100,100)</f>
        <v>19.558541666667001</v>
      </c>
      <c r="J2599" s="4">
        <f ca="1">[1]!thsiFinD("ths_dptb_stock",$A2599,$A$1,7,104,100,100)</f>
        <v>0.57142857142856995</v>
      </c>
      <c r="K2599" s="4">
        <f ca="1">[1]!thsiFinD("ths_srmi_stock",$A2599,$A$1,7,100,100)</f>
        <v>-1.5212981744422E-2</v>
      </c>
      <c r="L2599" s="4">
        <f ca="1">[1]!thsiFinD("ths_atr_stock",$A2599,$A$1,7,101,100,100)</f>
        <v>0.80285714285714005</v>
      </c>
      <c r="M2599" s="4">
        <f ca="1">[1]!thsiFinD("ths_vol_w_stock",$A2599,$A$1)/1000000</f>
        <v>6.5157769999999999</v>
      </c>
      <c r="N2599" s="4">
        <f ca="1">[1]!thsiFinD("ths_turnover_ratio_w_stock",$A2599,$A$1)</f>
        <v>19.480655922619999</v>
      </c>
      <c r="O2599" s="4">
        <f ca="1">[1]!thsiFinD("ths_relative_chg_ratio_w_stock",$A2599,$A$1,104,100)</f>
        <v>-1.6151579268575</v>
      </c>
      <c r="P2599" s="4"/>
    </row>
    <row r="2600" spans="1:16" x14ac:dyDescent="0.25">
      <c r="A2600" s="2" t="s">
        <v>5209</v>
      </c>
      <c r="B2600" s="2" t="s">
        <v>5210</v>
      </c>
      <c r="C2600" s="4">
        <f ca="1">[1]!thsiFinD("ths_vol_ratio_stock",$A2600,$A$1,7,100)</f>
        <v>0.79881458774239</v>
      </c>
      <c r="D2600" s="4">
        <f ca="1">[1]!thsiFinD("ths_cr_stock",$A2600,$A$1,7,100,100)</f>
        <v>321.89141856392001</v>
      </c>
      <c r="E2600" s="4">
        <f ca="1">[1]!thsiFinD("ths_mfi_stock",$A2600,$A$1,7,100,100)</f>
        <v>83.618425033598996</v>
      </c>
      <c r="F2600" s="4">
        <f ca="1">[1]!thsiFinD("ths_expma_stock",$A2600,$A$1,7,100,100)</f>
        <v>30.669690990749999</v>
      </c>
      <c r="G2600" s="4">
        <f ca="1">[1]!thsiFinD("ths_rsi_stock",$A2600,$A$1,7,100,100)</f>
        <v>67.103327109869994</v>
      </c>
      <c r="H2600" s="4">
        <f ca="1">[1]!thsiFinD("ths_adtm_stock",$A2600,$A$1,7,3,100,100,100)</f>
        <v>0.37592137592136998</v>
      </c>
      <c r="I2600" s="4">
        <f ca="1">[1]!thsiFinD("ths_bbiboll_stock",$A2600,$A$1,7,3,100,100,100)</f>
        <v>30.570416666667001</v>
      </c>
      <c r="J2600" s="4">
        <f ca="1">[1]!thsiFinD("ths_dptb_stock",$A2600,$A$1,7,104,100,100)</f>
        <v>0.85714285714285998</v>
      </c>
      <c r="K2600" s="4">
        <f ca="1">[1]!thsiFinD("ths_srmi_stock",$A2600,$A$1,7,100,100)</f>
        <v>8.3620419668023999E-2</v>
      </c>
      <c r="L2600" s="4">
        <f ca="1">[1]!thsiFinD("ths_atr_stock",$A2600,$A$1,7,101,100,100)</f>
        <v>1.19</v>
      </c>
      <c r="M2600" s="4">
        <f ca="1">[1]!thsiFinD("ths_vol_w_stock",$A2600,$A$1)/1000000</f>
        <v>13.59775</v>
      </c>
      <c r="N2600" s="4">
        <f ca="1">[1]!thsiFinD("ths_turnover_ratio_w_stock",$A2600,$A$1)</f>
        <v>19.943366719848999</v>
      </c>
      <c r="O2600" s="4">
        <f ca="1">[1]!thsiFinD("ths_relative_chg_ratio_w_stock",$A2600,$A$1,104,100)</f>
        <v>10.088231979391001</v>
      </c>
      <c r="P2600" s="4"/>
    </row>
    <row r="2601" spans="1:16" x14ac:dyDescent="0.25">
      <c r="A2601" s="2" t="s">
        <v>5211</v>
      </c>
      <c r="B2601" s="2" t="s">
        <v>5212</v>
      </c>
      <c r="C2601" s="4">
        <f ca="1">[1]!thsiFinD("ths_vol_ratio_stock",$A2601,$A$1,7,100)</f>
        <v>0.97333368782069996</v>
      </c>
      <c r="D2601" s="4">
        <f ca="1">[1]!thsiFinD("ths_cr_stock",$A2601,$A$1,7,100,100)</f>
        <v>91.642651296829996</v>
      </c>
      <c r="E2601" s="4">
        <f ca="1">[1]!thsiFinD("ths_mfi_stock",$A2601,$A$1,7,100,100)</f>
        <v>59.140190517607003</v>
      </c>
      <c r="F2601" s="4">
        <f ca="1">[1]!thsiFinD("ths_expma_stock",$A2601,$A$1,7,100,100)</f>
        <v>26.577097464270999</v>
      </c>
      <c r="G2601" s="4">
        <f ca="1">[1]!thsiFinD("ths_rsi_stock",$A2601,$A$1,7,100,100)</f>
        <v>45.746360192113002</v>
      </c>
      <c r="H2601" s="4">
        <f ca="1">[1]!thsiFinD("ths_adtm_stock",$A2601,$A$1,7,3,100,100,100)</f>
        <v>-0.22268907563025001</v>
      </c>
      <c r="I2601" s="4">
        <f ca="1">[1]!thsiFinD("ths_bbiboll_stock",$A2601,$A$1,7,3,100,100,100)</f>
        <v>26.728333333333001</v>
      </c>
      <c r="J2601" s="4">
        <f ca="1">[1]!thsiFinD("ths_dptb_stock",$A2601,$A$1,7,104,100,100)</f>
        <v>0.42857142857142999</v>
      </c>
      <c r="K2601" s="4">
        <f ca="1">[1]!thsiFinD("ths_srmi_stock",$A2601,$A$1,7,100,100)</f>
        <v>-1.4126394052045001E-2</v>
      </c>
      <c r="L2601" s="4">
        <f ca="1">[1]!thsiFinD("ths_atr_stock",$A2601,$A$1,7,101,100,100)</f>
        <v>0.99285714285714</v>
      </c>
      <c r="M2601" s="4">
        <f ca="1">[1]!thsiFinD("ths_vol_w_stock",$A2601,$A$1)/1000000</f>
        <v>2.4728680000000001</v>
      </c>
      <c r="N2601" s="4">
        <f ca="1">[1]!thsiFinD("ths_turnover_ratio_w_stock",$A2601,$A$1)</f>
        <v>5.9920906965512</v>
      </c>
      <c r="O2601" s="4">
        <f ca="1">[1]!thsiFinD("ths_relative_chg_ratio_w_stock",$A2601,$A$1,104,100)</f>
        <v>-2.8734220950215001</v>
      </c>
      <c r="P2601" s="4"/>
    </row>
    <row r="2602" spans="1:16" x14ac:dyDescent="0.25">
      <c r="A2602" s="2" t="s">
        <v>5213</v>
      </c>
      <c r="B2602" s="2" t="s">
        <v>5214</v>
      </c>
      <c r="C2602" s="4">
        <f ca="1">[1]!thsiFinD("ths_vol_ratio_stock",$A2602,$A$1,7,100)</f>
        <v>1.2268457834468001</v>
      </c>
      <c r="D2602" s="4">
        <f ca="1">[1]!thsiFinD("ths_cr_stock",$A2602,$A$1,7,100,100)</f>
        <v>50.612244897959002</v>
      </c>
      <c r="E2602" s="4">
        <f ca="1">[1]!thsiFinD("ths_mfi_stock",$A2602,$A$1,7,100,100)</f>
        <v>40.353545966608003</v>
      </c>
      <c r="F2602" s="4">
        <f ca="1">[1]!thsiFinD("ths_expma_stock",$A2602,$A$1,7,100,100)</f>
        <v>11.174089174314</v>
      </c>
      <c r="G2602" s="4">
        <f ca="1">[1]!thsiFinD("ths_rsi_stock",$A2602,$A$1,7,100,100)</f>
        <v>49.770549829524001</v>
      </c>
      <c r="H2602" s="4">
        <f ca="1">[1]!thsiFinD("ths_adtm_stock",$A2602,$A$1,7,3,100,100,100)</f>
        <v>0.29032258064515998</v>
      </c>
      <c r="I2602" s="4">
        <f ca="1">[1]!thsiFinD("ths_bbiboll_stock",$A2602,$A$1,7,3,100,100,100)</f>
        <v>11.243854166667001</v>
      </c>
      <c r="J2602" s="4">
        <f ca="1">[1]!thsiFinD("ths_dptb_stock",$A2602,$A$1,7,104,100,100)</f>
        <v>0.71428571428570997</v>
      </c>
      <c r="K2602" s="4">
        <f ca="1">[1]!thsiFinD("ths_srmi_stock",$A2602,$A$1,7,100,100)</f>
        <v>-5.8284762697751999E-2</v>
      </c>
      <c r="L2602" s="4">
        <f ca="1">[1]!thsiFinD("ths_atr_stock",$A2602,$A$1,7,101,100,100)</f>
        <v>0.55714285714286005</v>
      </c>
      <c r="M2602" s="4">
        <f ca="1">[1]!thsiFinD("ths_vol_w_stock",$A2602,$A$1)/1000000</f>
        <v>8.8054649999999999</v>
      </c>
      <c r="N2602" s="4">
        <f ca="1">[1]!thsiFinD("ths_turnover_ratio_w_stock",$A2602,$A$1)</f>
        <v>12.381503806017999</v>
      </c>
      <c r="O2602" s="4">
        <f ca="1">[1]!thsiFinD("ths_relative_chg_ratio_w_stock",$A2602,$A$1,104,100)</f>
        <v>-0.76085178303089995</v>
      </c>
      <c r="P2602" s="4"/>
    </row>
    <row r="2603" spans="1:16" x14ac:dyDescent="0.25">
      <c r="A2603" s="2" t="s">
        <v>5215</v>
      </c>
      <c r="B2603" s="2" t="s">
        <v>5216</v>
      </c>
      <c r="C2603" s="4">
        <f ca="1">[1]!thsiFinD("ths_vol_ratio_stock",$A2603,$A$1,7,100)</f>
        <v>2.0046228151414001</v>
      </c>
      <c r="D2603" s="4">
        <f ca="1">[1]!thsiFinD("ths_cr_stock",$A2603,$A$1,7,100,100)</f>
        <v>100.16556291390999</v>
      </c>
      <c r="E2603" s="4">
        <f ca="1">[1]!thsiFinD("ths_mfi_stock",$A2603,$A$1,7,100,100)</f>
        <v>63.077209016756001</v>
      </c>
      <c r="F2603" s="4">
        <f ca="1">[1]!thsiFinD("ths_expma_stock",$A2603,$A$1,7,100,100)</f>
        <v>26.725160287304</v>
      </c>
      <c r="G2603" s="4">
        <f ca="1">[1]!thsiFinD("ths_rsi_stock",$A2603,$A$1,7,100,100)</f>
        <v>55.132709141235999</v>
      </c>
      <c r="H2603" s="4">
        <f ca="1">[1]!thsiFinD("ths_adtm_stock",$A2603,$A$1,7,3,100,100,100)</f>
        <v>-7.8853046594983003E-2</v>
      </c>
      <c r="I2603" s="4">
        <f ca="1">[1]!thsiFinD("ths_bbiboll_stock",$A2603,$A$1,7,3,100,100,100)</f>
        <v>27.027083333333</v>
      </c>
      <c r="J2603" s="4">
        <f ca="1">[1]!thsiFinD("ths_dptb_stock",$A2603,$A$1,7,104,100,100)</f>
        <v>0.71428571428570997</v>
      </c>
      <c r="K2603" s="4">
        <f ca="1">[1]!thsiFinD("ths_srmi_stock",$A2603,$A$1,7,100,100)</f>
        <v>8.0087368037858996E-3</v>
      </c>
      <c r="L2603" s="4">
        <f ca="1">[1]!thsiFinD("ths_atr_stock",$A2603,$A$1,7,101,100,100)</f>
        <v>1.19</v>
      </c>
      <c r="M2603" s="4">
        <f ca="1">[1]!thsiFinD("ths_vol_w_stock",$A2603,$A$1)/1000000</f>
        <v>13.302997</v>
      </c>
      <c r="N2603" s="4">
        <f ca="1">[1]!thsiFinD("ths_turnover_ratio_w_stock",$A2603,$A$1)</f>
        <v>26.791929994158998</v>
      </c>
      <c r="O2603" s="4">
        <f ca="1">[1]!thsiFinD("ths_relative_chg_ratio_w_stock",$A2603,$A$1,104,100)</f>
        <v>2.7693604061846999</v>
      </c>
      <c r="P2603" s="4"/>
    </row>
    <row r="2604" spans="1:16" x14ac:dyDescent="0.25">
      <c r="A2604" s="2" t="s">
        <v>5217</v>
      </c>
      <c r="B2604" s="2" t="s">
        <v>5218</v>
      </c>
      <c r="C2604" s="4">
        <f ca="1">[1]!thsiFinD("ths_vol_ratio_stock",$A2604,$A$1,7,100)</f>
        <v>0.67380894319825002</v>
      </c>
      <c r="D2604" s="4">
        <f ca="1">[1]!thsiFinD("ths_cr_stock",$A2604,$A$1,7,100,100)</f>
        <v>120.78744493392</v>
      </c>
      <c r="E2604" s="4">
        <f ca="1">[1]!thsiFinD("ths_mfi_stock",$A2604,$A$1,7,100,100)</f>
        <v>66.253259361361003</v>
      </c>
      <c r="F2604" s="4">
        <f ca="1">[1]!thsiFinD("ths_expma_stock",$A2604,$A$1,7,100,100)</f>
        <v>32.977377781005998</v>
      </c>
      <c r="G2604" s="4">
        <f ca="1">[1]!thsiFinD("ths_rsi_stock",$A2604,$A$1,7,100,100)</f>
        <v>48.680697528975998</v>
      </c>
      <c r="H2604" s="4">
        <f ca="1">[1]!thsiFinD("ths_adtm_stock",$A2604,$A$1,7,3,100,100,100)</f>
        <v>0.56728232189974004</v>
      </c>
      <c r="I2604" s="4">
        <f ca="1">[1]!thsiFinD("ths_bbiboll_stock",$A2604,$A$1,7,3,100,100,100)</f>
        <v>32.303854166667001</v>
      </c>
      <c r="J2604" s="4">
        <f ca="1">[1]!thsiFinD("ths_dptb_stock",$A2604,$A$1,7,104,100,100)</f>
        <v>0.28571428571428997</v>
      </c>
      <c r="K2604" s="4">
        <f ca="1">[1]!thsiFinD("ths_srmi_stock",$A2604,$A$1,7,100,100)</f>
        <v>3.9548022598869997E-2</v>
      </c>
      <c r="L2604" s="4">
        <f ca="1">[1]!thsiFinD("ths_atr_stock",$A2604,$A$1,7,101,100,100)</f>
        <v>3.8185714285714001</v>
      </c>
      <c r="M2604" s="4">
        <f ca="1">[1]!thsiFinD("ths_vol_w_stock",$A2604,$A$1)/1000000</f>
        <v>38.799109999999999</v>
      </c>
      <c r="N2604" s="4">
        <f ca="1">[1]!thsiFinD("ths_turnover_ratio_w_stock",$A2604,$A$1)</f>
        <v>137.96647963482999</v>
      </c>
      <c r="O2604" s="4">
        <f ca="1">[1]!thsiFinD("ths_relative_chg_ratio_w_stock",$A2604,$A$1,104,100)</f>
        <v>-5.2410460949143003</v>
      </c>
      <c r="P2604" s="4"/>
    </row>
    <row r="2605" spans="1:16" x14ac:dyDescent="0.25">
      <c r="A2605" s="2" t="s">
        <v>5219</v>
      </c>
      <c r="B2605" s="2" t="s">
        <v>5220</v>
      </c>
      <c r="C2605" s="4">
        <f ca="1">[1]!thsiFinD("ths_vol_ratio_stock",$A2605,$A$1,7,100)</f>
        <v>0.88378090832973</v>
      </c>
      <c r="D2605" s="4">
        <f ca="1">[1]!thsiFinD("ths_cr_stock",$A2605,$A$1,7,100,100)</f>
        <v>84.700665188469998</v>
      </c>
      <c r="E2605" s="4">
        <f ca="1">[1]!thsiFinD("ths_mfi_stock",$A2605,$A$1,7,100,100)</f>
        <v>72.317419695397007</v>
      </c>
      <c r="F2605" s="4">
        <f ca="1">[1]!thsiFinD("ths_expma_stock",$A2605,$A$1,7,100,100)</f>
        <v>24.790617399155</v>
      </c>
      <c r="G2605" s="4">
        <f ca="1">[1]!thsiFinD("ths_rsi_stock",$A2605,$A$1,7,100,100)</f>
        <v>55.874853784184999</v>
      </c>
      <c r="H2605" s="4">
        <f ca="1">[1]!thsiFinD("ths_adtm_stock",$A2605,$A$1,7,3,100,100,100)</f>
        <v>0.5188679245283</v>
      </c>
      <c r="I2605" s="4">
        <f ca="1">[1]!thsiFinD("ths_bbiboll_stock",$A2605,$A$1,7,3,100,100,100)</f>
        <v>24.717916666667001</v>
      </c>
      <c r="J2605" s="4">
        <f ca="1">[1]!thsiFinD("ths_dptb_stock",$A2605,$A$1,7,104,100,100)</f>
        <v>0.85714285714285998</v>
      </c>
      <c r="K2605" s="4">
        <f ca="1">[1]!thsiFinD("ths_srmi_stock",$A2605,$A$1,7,100,100)</f>
        <v>1.3806706114398E-2</v>
      </c>
      <c r="L2605" s="4">
        <f ca="1">[1]!thsiFinD("ths_atr_stock",$A2605,$A$1,7,101,100,100)</f>
        <v>1.3</v>
      </c>
      <c r="M2605" s="4">
        <f ca="1">[1]!thsiFinD("ths_vol_w_stock",$A2605,$A$1)/1000000</f>
        <v>12.316787</v>
      </c>
      <c r="N2605" s="4">
        <f ca="1">[1]!thsiFinD("ths_turnover_ratio_w_stock",$A2605,$A$1)</f>
        <v>36.683934752874002</v>
      </c>
      <c r="O2605" s="4">
        <f ca="1">[1]!thsiFinD("ths_relative_chg_ratio_w_stock",$A2605,$A$1,104,100)</f>
        <v>2.3067358864205998</v>
      </c>
      <c r="P2605" s="4"/>
    </row>
    <row r="2606" spans="1:16" x14ac:dyDescent="0.25">
      <c r="A2606" s="2" t="s">
        <v>5221</v>
      </c>
      <c r="B2606" s="2" t="s">
        <v>5222</v>
      </c>
      <c r="C2606" s="4">
        <f ca="1">[1]!thsiFinD("ths_vol_ratio_stock",$A2606,$A$1,7,100)</f>
        <v>0.88520123976234999</v>
      </c>
      <c r="D2606" s="4">
        <f ca="1">[1]!thsiFinD("ths_cr_stock",$A2606,$A$1,7,100,100)</f>
        <v>73.333333333333002</v>
      </c>
      <c r="E2606" s="4">
        <f ca="1">[1]!thsiFinD("ths_mfi_stock",$A2606,$A$1,7,100,100)</f>
        <v>63.816054006941997</v>
      </c>
      <c r="F2606" s="4">
        <f ca="1">[1]!thsiFinD("ths_expma_stock",$A2606,$A$1,7,100,100)</f>
        <v>14.466518804689001</v>
      </c>
      <c r="G2606" s="4">
        <f ca="1">[1]!thsiFinD("ths_rsi_stock",$A2606,$A$1,7,100,100)</f>
        <v>45.801768832508003</v>
      </c>
      <c r="H2606" s="4">
        <f ca="1">[1]!thsiFinD("ths_adtm_stock",$A2606,$A$1,7,3,100,100,100)</f>
        <v>-0.20353982300885001</v>
      </c>
      <c r="I2606" s="4">
        <f ca="1">[1]!thsiFinD("ths_bbiboll_stock",$A2606,$A$1,7,3,100,100,100)</f>
        <v>14.538437500000001</v>
      </c>
      <c r="J2606" s="4">
        <f ca="1">[1]!thsiFinD("ths_dptb_stock",$A2606,$A$1,7,104,100,100)</f>
        <v>0.57142857142856995</v>
      </c>
      <c r="K2606" s="4">
        <f ca="1">[1]!thsiFinD("ths_srmi_stock",$A2606,$A$1,7,100,100)</f>
        <v>-2.1768707482993001E-2</v>
      </c>
      <c r="L2606" s="4">
        <f ca="1">[1]!thsiFinD("ths_atr_stock",$A2606,$A$1,7,101,100,100)</f>
        <v>0.56142857142856994</v>
      </c>
      <c r="M2606" s="4">
        <f ca="1">[1]!thsiFinD("ths_vol_w_stock",$A2606,$A$1)/1000000</f>
        <v>42.993513999999998</v>
      </c>
      <c r="N2606" s="4">
        <f ca="1">[1]!thsiFinD("ths_turnover_ratio_w_stock",$A2606,$A$1)</f>
        <v>13.923896208898</v>
      </c>
      <c r="O2606" s="4">
        <f ca="1">[1]!thsiFinD("ths_relative_chg_ratio_w_stock",$A2606,$A$1,104,100)</f>
        <v>-3.1148605889067</v>
      </c>
      <c r="P2606" s="4"/>
    </row>
    <row r="2607" spans="1:16" x14ac:dyDescent="0.25">
      <c r="A2607" s="2" t="s">
        <v>5223</v>
      </c>
      <c r="B2607" s="2" t="s">
        <v>5224</v>
      </c>
      <c r="C2607" s="4">
        <f ca="1">[1]!thsiFinD("ths_vol_ratio_stock",$A2607,$A$1,7,100)</f>
        <v>0.80605449382257999</v>
      </c>
      <c r="D2607" s="4">
        <f ca="1">[1]!thsiFinD("ths_cr_stock",$A2607,$A$1,7,100,100)</f>
        <v>44.289340101523003</v>
      </c>
      <c r="E2607" s="4">
        <f ca="1">[1]!thsiFinD("ths_mfi_stock",$A2607,$A$1,7,100,100)</f>
        <v>25.518684775920001</v>
      </c>
      <c r="F2607" s="4">
        <f ca="1">[1]!thsiFinD("ths_expma_stock",$A2607,$A$1,7,100,100)</f>
        <v>27.390415134615001</v>
      </c>
      <c r="G2607" s="4">
        <f ca="1">[1]!thsiFinD("ths_rsi_stock",$A2607,$A$1,7,100,100)</f>
        <v>36.856333906313999</v>
      </c>
      <c r="H2607" s="4">
        <f ca="1">[1]!thsiFinD("ths_adtm_stock",$A2607,$A$1,7,3,100,100,100)</f>
        <v>-0.20168067226891001</v>
      </c>
      <c r="I2607" s="4">
        <f ca="1">[1]!thsiFinD("ths_bbiboll_stock",$A2607,$A$1,7,3,100,100,100)</f>
        <v>27.835000000000001</v>
      </c>
      <c r="J2607" s="4">
        <f ca="1">[1]!thsiFinD("ths_dptb_stock",$A2607,$A$1,7,104,100,100)</f>
        <v>0.42857142857142999</v>
      </c>
      <c r="K2607" s="4">
        <f ca="1">[1]!thsiFinD("ths_srmi_stock",$A2607,$A$1,7,100,100)</f>
        <v>-4.5035460992907998E-2</v>
      </c>
      <c r="L2607" s="4">
        <f ca="1">[1]!thsiFinD("ths_atr_stock",$A2607,$A$1,7,101,100,100)</f>
        <v>1.1157142857143001</v>
      </c>
      <c r="M2607" s="4">
        <f ca="1">[1]!thsiFinD("ths_vol_w_stock",$A2607,$A$1)/1000000</f>
        <v>7.6080690000000004</v>
      </c>
      <c r="N2607" s="4">
        <f ca="1">[1]!thsiFinD("ths_turnover_ratio_w_stock",$A2607,$A$1)</f>
        <v>26.037441281961001</v>
      </c>
      <c r="O2607" s="4">
        <f ca="1">[1]!thsiFinD("ths_relative_chg_ratio_w_stock",$A2607,$A$1,104,100)</f>
        <v>-3.2420059182015999</v>
      </c>
      <c r="P2607" s="4"/>
    </row>
    <row r="2608" spans="1:16" x14ac:dyDescent="0.25">
      <c r="A2608" s="2" t="s">
        <v>5225</v>
      </c>
      <c r="B2608" s="2" t="s">
        <v>5226</v>
      </c>
      <c r="C2608" s="4">
        <f ca="1">[1]!thsiFinD("ths_vol_ratio_stock",$A2608,$A$1,7,100)</f>
        <v>0.61513198148753001</v>
      </c>
      <c r="D2608" s="4">
        <f ca="1">[1]!thsiFinD("ths_cr_stock",$A2608,$A$1,7,100,100)</f>
        <v>89.189189189188994</v>
      </c>
      <c r="E2608" s="4">
        <f ca="1">[1]!thsiFinD("ths_mfi_stock",$A2608,$A$1,7,100,100)</f>
        <v>37.398522732248999</v>
      </c>
      <c r="F2608" s="4">
        <f ca="1">[1]!thsiFinD("ths_expma_stock",$A2608,$A$1,7,100,100)</f>
        <v>4.4350746676722999</v>
      </c>
      <c r="G2608" s="4">
        <f ca="1">[1]!thsiFinD("ths_rsi_stock",$A2608,$A$1,7,100,100)</f>
        <v>55.347054630640997</v>
      </c>
      <c r="H2608" s="4">
        <f ca="1">[1]!thsiFinD("ths_adtm_stock",$A2608,$A$1,7,3,100,100,100)</f>
        <v>0.52380952380951995</v>
      </c>
      <c r="I2608" s="4">
        <f ca="1">[1]!thsiFinD("ths_bbiboll_stock",$A2608,$A$1,7,3,100,100,100)</f>
        <v>4.4393750000000001</v>
      </c>
      <c r="J2608" s="4">
        <f ca="1">[1]!thsiFinD("ths_dptb_stock",$A2608,$A$1,7,104,100,100)</f>
        <v>0.85714285714285998</v>
      </c>
      <c r="K2608" s="4">
        <f ca="1">[1]!thsiFinD("ths_srmi_stock",$A2608,$A$1,7,100,100)</f>
        <v>-2.2271714922049001E-3</v>
      </c>
      <c r="L2608" s="4">
        <f ca="1">[1]!thsiFinD("ths_atr_stock",$A2608,$A$1,7,101,100,100)</f>
        <v>0.11</v>
      </c>
      <c r="M2608" s="4">
        <f ca="1">[1]!thsiFinD("ths_vol_w_stock",$A2608,$A$1)/1000000</f>
        <v>31.4773</v>
      </c>
      <c r="N2608" s="4">
        <f ca="1">[1]!thsiFinD("ths_turnover_ratio_w_stock",$A2608,$A$1)</f>
        <v>5.0616356853411997</v>
      </c>
      <c r="O2608" s="4">
        <f ca="1">[1]!thsiFinD("ths_relative_chg_ratio_w_stock",$A2608,$A$1,104,100)</f>
        <v>-0.30400061570017001</v>
      </c>
      <c r="P2608" s="4"/>
    </row>
    <row r="2609" spans="1:16" x14ac:dyDescent="0.25">
      <c r="A2609" s="2" t="s">
        <v>5227</v>
      </c>
      <c r="B2609" s="2" t="s">
        <v>5228</v>
      </c>
      <c r="C2609" s="4">
        <f ca="1">[1]!thsiFinD("ths_vol_ratio_stock",$A2609,$A$1,7,100)</f>
        <v>0.89364204954278004</v>
      </c>
      <c r="D2609" s="4">
        <f ca="1">[1]!thsiFinD("ths_cr_stock",$A2609,$A$1,7,100,100)</f>
        <v>81.948051948051997</v>
      </c>
      <c r="E2609" s="4">
        <f ca="1">[1]!thsiFinD("ths_mfi_stock",$A2609,$A$1,7,100,100)</f>
        <v>58.024853590604003</v>
      </c>
      <c r="F2609" s="4">
        <f ca="1">[1]!thsiFinD("ths_expma_stock",$A2609,$A$1,7,100,100)</f>
        <v>21.919285214927999</v>
      </c>
      <c r="G2609" s="4">
        <f ca="1">[1]!thsiFinD("ths_rsi_stock",$A2609,$A$1,7,100,100)</f>
        <v>39.734250432308002</v>
      </c>
      <c r="H2609" s="4">
        <f ca="1">[1]!thsiFinD("ths_adtm_stock",$A2609,$A$1,7,3,100,100,100)</f>
        <v>-0.3490813648294</v>
      </c>
      <c r="I2609" s="4">
        <f ca="1">[1]!thsiFinD("ths_bbiboll_stock",$A2609,$A$1,7,3,100,100,100)</f>
        <v>22.574479166667</v>
      </c>
      <c r="J2609" s="4">
        <f ca="1">[1]!thsiFinD("ths_dptb_stock",$A2609,$A$1,7,104,100,100)</f>
        <v>0.71428571428570997</v>
      </c>
      <c r="K2609" s="4">
        <f ca="1">[1]!thsiFinD("ths_srmi_stock",$A2609,$A$1,7,100,100)</f>
        <v>-4.2323277802791999E-2</v>
      </c>
      <c r="L2609" s="4">
        <f ca="1">[1]!thsiFinD("ths_atr_stock",$A2609,$A$1,7,101,100,100)</f>
        <v>1.4071428571429001</v>
      </c>
      <c r="M2609" s="4">
        <f ca="1">[1]!thsiFinD("ths_vol_w_stock",$A2609,$A$1)/1000000</f>
        <v>59.491273</v>
      </c>
      <c r="N2609" s="4">
        <f ca="1">[1]!thsiFinD("ths_turnover_ratio_w_stock",$A2609,$A$1)</f>
        <v>105.56416655706001</v>
      </c>
      <c r="O2609" s="4">
        <f ca="1">[1]!thsiFinD("ths_relative_chg_ratio_w_stock",$A2609,$A$1,104,100)</f>
        <v>2.2987481184353999</v>
      </c>
      <c r="P2609" s="4"/>
    </row>
    <row r="2610" spans="1:16" x14ac:dyDescent="0.25">
      <c r="A2610" s="2" t="s">
        <v>5229</v>
      </c>
      <c r="B2610" s="2" t="s">
        <v>5230</v>
      </c>
      <c r="C2610" s="4">
        <f ca="1">[1]!thsiFinD("ths_vol_ratio_stock",$A2610,$A$1,7,100)</f>
        <v>0.94391409083370004</v>
      </c>
      <c r="D2610" s="4">
        <f ca="1">[1]!thsiFinD("ths_cr_stock",$A2610,$A$1,7,100,100)</f>
        <v>98.809523809523995</v>
      </c>
      <c r="E2610" s="4">
        <f ca="1">[1]!thsiFinD("ths_mfi_stock",$A2610,$A$1,7,100,100)</f>
        <v>43.140056480294</v>
      </c>
      <c r="F2610" s="4">
        <f ca="1">[1]!thsiFinD("ths_expma_stock",$A2610,$A$1,7,100,100)</f>
        <v>18.712437500606999</v>
      </c>
      <c r="G2610" s="4">
        <f ca="1">[1]!thsiFinD("ths_rsi_stock",$A2610,$A$1,7,100,100)</f>
        <v>51.734405889024003</v>
      </c>
      <c r="H2610" s="4">
        <f ca="1">[1]!thsiFinD("ths_adtm_stock",$A2610,$A$1,7,3,100,100,100)</f>
        <v>0.66367713004483997</v>
      </c>
      <c r="I2610" s="4">
        <f ca="1">[1]!thsiFinD("ths_bbiboll_stock",$A2610,$A$1,7,3,100,100,100)</f>
        <v>18.858645833333</v>
      </c>
      <c r="J2610" s="4">
        <f ca="1">[1]!thsiFinD("ths_dptb_stock",$A2610,$A$1,7,104,100,100)</f>
        <v>0.71428571428570997</v>
      </c>
      <c r="K2610" s="4">
        <f ca="1">[1]!thsiFinD("ths_srmi_stock",$A2610,$A$1,7,100,100)</f>
        <v>-7.8410872974384992E-3</v>
      </c>
      <c r="L2610" s="4">
        <f ca="1">[1]!thsiFinD("ths_atr_stock",$A2610,$A$1,7,101,100,100)</f>
        <v>0.74857142857143</v>
      </c>
      <c r="M2610" s="4">
        <f ca="1">[1]!thsiFinD("ths_vol_w_stock",$A2610,$A$1)/1000000</f>
        <v>5.4467319999999999</v>
      </c>
      <c r="N2610" s="4">
        <f ca="1">[1]!thsiFinD("ths_turnover_ratio_w_stock",$A2610,$A$1)</f>
        <v>13.613426643339</v>
      </c>
      <c r="O2610" s="4">
        <f ca="1">[1]!thsiFinD("ths_relative_chg_ratio_w_stock",$A2610,$A$1,104,100)</f>
        <v>-0.30112692861593998</v>
      </c>
      <c r="P2610" s="4"/>
    </row>
    <row r="2611" spans="1:16" x14ac:dyDescent="0.25">
      <c r="A2611" s="2" t="s">
        <v>5231</v>
      </c>
      <c r="B2611" s="2" t="s">
        <v>5232</v>
      </c>
      <c r="C2611" s="4">
        <f ca="1">[1]!thsiFinD("ths_vol_ratio_stock",$A2611,$A$1,7,100)</f>
        <v>0.81705491723488999</v>
      </c>
      <c r="D2611" s="4">
        <f ca="1">[1]!thsiFinD("ths_cr_stock",$A2611,$A$1,7,100,100)</f>
        <v>131.27392017496001</v>
      </c>
      <c r="E2611" s="4">
        <f ca="1">[1]!thsiFinD("ths_mfi_stock",$A2611,$A$1,7,100,100)</f>
        <v>68.062724685614</v>
      </c>
      <c r="F2611" s="4">
        <f ca="1">[1]!thsiFinD("ths_expma_stock",$A2611,$A$1,7,100,100)</f>
        <v>21.268899322536001</v>
      </c>
      <c r="G2611" s="4">
        <f ca="1">[1]!thsiFinD("ths_rsi_stock",$A2611,$A$1,7,100,100)</f>
        <v>54.895787531701998</v>
      </c>
      <c r="H2611" s="4">
        <f ca="1">[1]!thsiFinD("ths_adtm_stock",$A2611,$A$1,7,3,100,100,100)</f>
        <v>0.48509933774834002</v>
      </c>
      <c r="I2611" s="4">
        <f ca="1">[1]!thsiFinD("ths_bbiboll_stock",$A2611,$A$1,7,3,100,100,100)</f>
        <v>21.084791666667002</v>
      </c>
      <c r="J2611" s="4">
        <f ca="1">[1]!thsiFinD("ths_dptb_stock",$A2611,$A$1,7,104,100,100)</f>
        <v>0.57142857142856995</v>
      </c>
      <c r="K2611" s="4">
        <f ca="1">[1]!thsiFinD("ths_srmi_stock",$A2611,$A$1,7,100,100)</f>
        <v>6.9399161620865998E-2</v>
      </c>
      <c r="L2611" s="4">
        <f ca="1">[1]!thsiFinD("ths_atr_stock",$A2611,$A$1,7,101,100,100)</f>
        <v>2.0442857142856998</v>
      </c>
      <c r="M2611" s="4">
        <f ca="1">[1]!thsiFinD("ths_vol_w_stock",$A2611,$A$1)/1000000</f>
        <v>41.685021999999996</v>
      </c>
      <c r="N2611" s="4">
        <f ca="1">[1]!thsiFinD("ths_turnover_ratio_w_stock",$A2611,$A$1)</f>
        <v>95.610357299282995</v>
      </c>
      <c r="O2611" s="4">
        <f ca="1">[1]!thsiFinD("ths_relative_chg_ratio_w_stock",$A2611,$A$1,104,100)</f>
        <v>-6.6234037192441999</v>
      </c>
      <c r="P2611" s="4"/>
    </row>
    <row r="2612" spans="1:16" x14ac:dyDescent="0.25">
      <c r="A2612" s="2" t="s">
        <v>5233</v>
      </c>
      <c r="B2612" s="2" t="s">
        <v>5234</v>
      </c>
      <c r="C2612" s="4">
        <f ca="1">[1]!thsiFinD("ths_vol_ratio_stock",$A2612,$A$1,7,100)</f>
        <v>0.79272890887658998</v>
      </c>
      <c r="D2612" s="4">
        <f ca="1">[1]!thsiFinD("ths_cr_stock",$A2612,$A$1,7,100,100)</f>
        <v>96.331360946746003</v>
      </c>
      <c r="E2612" s="4">
        <f ca="1">[1]!thsiFinD("ths_mfi_stock",$A2612,$A$1,7,100,100)</f>
        <v>50.162822808603998</v>
      </c>
      <c r="F2612" s="4">
        <f ca="1">[1]!thsiFinD("ths_expma_stock",$A2612,$A$1,7,100,100)</f>
        <v>18.615156620474998</v>
      </c>
      <c r="G2612" s="4">
        <f ca="1">[1]!thsiFinD("ths_rsi_stock",$A2612,$A$1,7,100,100)</f>
        <v>50.007792531226002</v>
      </c>
      <c r="H2612" s="4">
        <f ca="1">[1]!thsiFinD("ths_adtm_stock",$A2612,$A$1,7,3,100,100,100)</f>
        <v>0.32026143790849998</v>
      </c>
      <c r="I2612" s="4">
        <f ca="1">[1]!thsiFinD("ths_bbiboll_stock",$A2612,$A$1,7,3,100,100,100)</f>
        <v>18.673645833333001</v>
      </c>
      <c r="J2612" s="4">
        <f ca="1">[1]!thsiFinD("ths_dptb_stock",$A2612,$A$1,7,104,100,100)</f>
        <v>0.57142857142856995</v>
      </c>
      <c r="K2612" s="4">
        <f ca="1">[1]!thsiFinD("ths_srmi_stock",$A2612,$A$1,7,100,100)</f>
        <v>7.5026795284030001E-3</v>
      </c>
      <c r="L2612" s="4">
        <f ca="1">[1]!thsiFinD("ths_atr_stock",$A2612,$A$1,7,101,100,100)</f>
        <v>0.79857142857143004</v>
      </c>
      <c r="M2612" s="4">
        <f ca="1">[1]!thsiFinD("ths_vol_w_stock",$A2612,$A$1)/1000000</f>
        <v>20.450455999999999</v>
      </c>
      <c r="N2612" s="4">
        <f ca="1">[1]!thsiFinD("ths_turnover_ratio_w_stock",$A2612,$A$1)</f>
        <v>24.446953213076998</v>
      </c>
      <c r="O2612" s="4">
        <f ca="1">[1]!thsiFinD("ths_relative_chg_ratio_w_stock",$A2612,$A$1,104,100)</f>
        <v>1.0416738258647</v>
      </c>
      <c r="P2612" s="4"/>
    </row>
    <row r="2613" spans="1:16" x14ac:dyDescent="0.25">
      <c r="A2613" s="2" t="s">
        <v>5235</v>
      </c>
      <c r="B2613" s="2" t="s">
        <v>5236</v>
      </c>
      <c r="C2613" s="4">
        <f ca="1">[1]!thsiFinD("ths_vol_ratio_stock",$A2613,$A$1,7,100)</f>
        <v>0.71138994525202004</v>
      </c>
      <c r="D2613" s="4">
        <f ca="1">[1]!thsiFinD("ths_cr_stock",$A2613,$A$1,7,100,100)</f>
        <v>78.860759493670997</v>
      </c>
      <c r="E2613" s="4">
        <f ca="1">[1]!thsiFinD("ths_mfi_stock",$A2613,$A$1,7,100,100)</f>
        <v>52.411050345867999</v>
      </c>
      <c r="F2613" s="4">
        <f ca="1">[1]!thsiFinD("ths_expma_stock",$A2613,$A$1,7,100,100)</f>
        <v>14.304255360046</v>
      </c>
      <c r="G2613" s="4">
        <f ca="1">[1]!thsiFinD("ths_rsi_stock",$A2613,$A$1,7,100,100)</f>
        <v>47.605041196997</v>
      </c>
      <c r="H2613" s="4">
        <f ca="1">[1]!thsiFinD("ths_adtm_stock",$A2613,$A$1,7,3,100,100,100)</f>
        <v>-0.37320574162678999</v>
      </c>
      <c r="I2613" s="4">
        <f ca="1">[1]!thsiFinD("ths_bbiboll_stock",$A2613,$A$1,7,3,100,100,100)</f>
        <v>14.466979166667</v>
      </c>
      <c r="J2613" s="4">
        <f ca="1">[1]!thsiFinD("ths_dptb_stock",$A2613,$A$1,7,104,100,100)</f>
        <v>0.85714285714285998</v>
      </c>
      <c r="K2613" s="4">
        <f ca="1">[1]!thsiFinD("ths_srmi_stock",$A2613,$A$1,7,100,100)</f>
        <v>-6.9252077562326998E-3</v>
      </c>
      <c r="L2613" s="4">
        <f ca="1">[1]!thsiFinD("ths_atr_stock",$A2613,$A$1,7,101,100,100)</f>
        <v>0.67857142857143005</v>
      </c>
      <c r="M2613" s="4">
        <f ca="1">[1]!thsiFinD("ths_vol_w_stock",$A2613,$A$1)/1000000</f>
        <v>33.553483</v>
      </c>
      <c r="N2613" s="4">
        <f ca="1">[1]!thsiFinD("ths_turnover_ratio_w_stock",$A2613,$A$1)</f>
        <v>57.984795631811998</v>
      </c>
      <c r="O2613" s="4">
        <f ca="1">[1]!thsiFinD("ths_relative_chg_ratio_w_stock",$A2613,$A$1,104,100)</f>
        <v>4.3138622803083999</v>
      </c>
      <c r="P2613" s="4"/>
    </row>
    <row r="2614" spans="1:16" x14ac:dyDescent="0.25">
      <c r="A2614" s="2" t="s">
        <v>5237</v>
      </c>
      <c r="B2614" s="2" t="s">
        <v>5238</v>
      </c>
      <c r="C2614" s="4">
        <f ca="1">[1]!thsiFinD("ths_vol_ratio_stock",$A2614,$A$1,7,100)</f>
        <v>0.89425850236328996</v>
      </c>
      <c r="D2614" s="4">
        <f ca="1">[1]!thsiFinD("ths_cr_stock",$A2614,$A$1,7,100,100)</f>
        <v>197.85138764548</v>
      </c>
      <c r="E2614" s="4">
        <f ca="1">[1]!thsiFinD("ths_mfi_stock",$A2614,$A$1,7,100,100)</f>
        <v>89.144308326217001</v>
      </c>
      <c r="F2614" s="4">
        <f ca="1">[1]!thsiFinD("ths_expma_stock",$A2614,$A$1,7,100,100)</f>
        <v>23.314454576004</v>
      </c>
      <c r="G2614" s="4">
        <f ca="1">[1]!thsiFinD("ths_rsi_stock",$A2614,$A$1,7,100,100)</f>
        <v>67.820821728284002</v>
      </c>
      <c r="H2614" s="4">
        <f ca="1">[1]!thsiFinD("ths_adtm_stock",$A2614,$A$1,7,3,100,100,100)</f>
        <v>0.93432203389831003</v>
      </c>
      <c r="I2614" s="4">
        <f ca="1">[1]!thsiFinD("ths_bbiboll_stock",$A2614,$A$1,7,3,100,100,100)</f>
        <v>22.897395833333</v>
      </c>
      <c r="J2614" s="4">
        <f ca="1">[1]!thsiFinD("ths_dptb_stock",$A2614,$A$1,7,104,100,100)</f>
        <v>0.42857142857142999</v>
      </c>
      <c r="K2614" s="4">
        <f ca="1">[1]!thsiFinD("ths_srmi_stock",$A2614,$A$1,7,100,100)</f>
        <v>0.10641821946170001</v>
      </c>
      <c r="L2614" s="4">
        <f ca="1">[1]!thsiFinD("ths_atr_stock",$A2614,$A$1,7,101,100,100)</f>
        <v>1.6014285714286001</v>
      </c>
      <c r="M2614" s="4">
        <f ca="1">[1]!thsiFinD("ths_vol_w_stock",$A2614,$A$1)/1000000</f>
        <v>28.017113999999999</v>
      </c>
      <c r="N2614" s="4">
        <f ca="1">[1]!thsiFinD("ths_turnover_ratio_w_stock",$A2614,$A$1)</f>
        <v>71.838753846154006</v>
      </c>
      <c r="O2614" s="4">
        <f ca="1">[1]!thsiFinD("ths_relative_chg_ratio_w_stock",$A2614,$A$1,104,100)</f>
        <v>8.3686012057219994</v>
      </c>
      <c r="P2614" s="4"/>
    </row>
    <row r="2615" spans="1:16" x14ac:dyDescent="0.25">
      <c r="A2615" s="2" t="s">
        <v>5239</v>
      </c>
      <c r="B2615" s="2" t="s">
        <v>5240</v>
      </c>
      <c r="C2615" s="4">
        <f ca="1">[1]!thsiFinD("ths_vol_ratio_stock",$A2615,$A$1,7,100)</f>
        <v>1.0965159351289</v>
      </c>
      <c r="D2615" s="4">
        <f ca="1">[1]!thsiFinD("ths_cr_stock",$A2615,$A$1,7,100,100)</f>
        <v>109.37376920046999</v>
      </c>
      <c r="E2615" s="4">
        <f ca="1">[1]!thsiFinD("ths_mfi_stock",$A2615,$A$1,7,100,100)</f>
        <v>54.379925870005998</v>
      </c>
      <c r="F2615" s="4">
        <f ca="1">[1]!thsiFinD("ths_expma_stock",$A2615,$A$1,7,100,100)</f>
        <v>22.703116537189</v>
      </c>
      <c r="G2615" s="4">
        <f ca="1">[1]!thsiFinD("ths_rsi_stock",$A2615,$A$1,7,100,100)</f>
        <v>60.225966634724003</v>
      </c>
      <c r="H2615" s="4">
        <f ca="1">[1]!thsiFinD("ths_adtm_stock",$A2615,$A$1,7,3,100,100,100)</f>
        <v>-8.5648148148149E-2</v>
      </c>
      <c r="I2615" s="4">
        <f ca="1">[1]!thsiFinD("ths_bbiboll_stock",$A2615,$A$1,7,3,100,100,100)</f>
        <v>21.933229166667001</v>
      </c>
      <c r="J2615" s="4">
        <f ca="1">[1]!thsiFinD("ths_dptb_stock",$A2615,$A$1,7,104,100,100)</f>
        <v>0.85714285714285998</v>
      </c>
      <c r="K2615" s="4">
        <f ca="1">[1]!thsiFinD("ths_srmi_stock",$A2615,$A$1,7,100,100)</f>
        <v>6.5381391450126003E-2</v>
      </c>
      <c r="L2615" s="4">
        <f ca="1">[1]!thsiFinD("ths_atr_stock",$A2615,$A$1,7,101,100,100)</f>
        <v>2.6385714285713999</v>
      </c>
      <c r="M2615" s="4">
        <f ca="1">[1]!thsiFinD("ths_vol_w_stock",$A2615,$A$1)/1000000</f>
        <v>67.376874000000001</v>
      </c>
      <c r="N2615" s="4">
        <f ca="1">[1]!thsiFinD("ths_turnover_ratio_w_stock",$A2615,$A$1)</f>
        <v>187.30522605269999</v>
      </c>
      <c r="O2615" s="4">
        <f ca="1">[1]!thsiFinD("ths_relative_chg_ratio_w_stock",$A2615,$A$1,104,100)</f>
        <v>16.797076722766001</v>
      </c>
      <c r="P2615" s="4"/>
    </row>
    <row r="2616" spans="1:16" x14ac:dyDescent="0.25">
      <c r="A2616" s="2" t="s">
        <v>5241</v>
      </c>
      <c r="B2616" s="2" t="s">
        <v>5242</v>
      </c>
      <c r="C2616" s="4">
        <f ca="1">[1]!thsiFinD("ths_vol_ratio_stock",$A2616,$A$1,7,100)</f>
        <v>0.91059460401946002</v>
      </c>
      <c r="D2616" s="4">
        <f ca="1">[1]!thsiFinD("ths_cr_stock",$A2616,$A$1,7,100,100)</f>
        <v>121.08768035516</v>
      </c>
      <c r="E2616" s="4">
        <f ca="1">[1]!thsiFinD("ths_mfi_stock",$A2616,$A$1,7,100,100)</f>
        <v>64.937599615805993</v>
      </c>
      <c r="F2616" s="4">
        <f ca="1">[1]!thsiFinD("ths_expma_stock",$A2616,$A$1,7,100,100)</f>
        <v>41.496891569246998</v>
      </c>
      <c r="G2616" s="4">
        <f ca="1">[1]!thsiFinD("ths_rsi_stock",$A2616,$A$1,7,100,100)</f>
        <v>51.319305423317999</v>
      </c>
      <c r="H2616" s="4">
        <f ca="1">[1]!thsiFinD("ths_adtm_stock",$A2616,$A$1,7,3,100,100,100)</f>
        <v>0.23093681917211001</v>
      </c>
      <c r="I2616" s="4">
        <f ca="1">[1]!thsiFinD("ths_bbiboll_stock",$A2616,$A$1,7,3,100,100,100)</f>
        <v>41.694062500000001</v>
      </c>
      <c r="J2616" s="4">
        <f ca="1">[1]!thsiFinD("ths_dptb_stock",$A2616,$A$1,7,104,100,100)</f>
        <v>0.57142857142856995</v>
      </c>
      <c r="K2616" s="4">
        <f ca="1">[1]!thsiFinD("ths_srmi_stock",$A2616,$A$1,7,100,100)</f>
        <v>2.6730310262530001E-2</v>
      </c>
      <c r="L2616" s="4">
        <f ca="1">[1]!thsiFinD("ths_atr_stock",$A2616,$A$1,7,101,100,100)</f>
        <v>1.9728571428571</v>
      </c>
      <c r="M2616" s="4">
        <f ca="1">[1]!thsiFinD("ths_vol_w_stock",$A2616,$A$1)/1000000</f>
        <v>28.289231999999998</v>
      </c>
      <c r="N2616" s="4">
        <f ca="1">[1]!thsiFinD("ths_turnover_ratio_w_stock",$A2616,$A$1)</f>
        <v>61.380906092692001</v>
      </c>
      <c r="O2616" s="4">
        <f ca="1">[1]!thsiFinD("ths_relative_chg_ratio_w_stock",$A2616,$A$1,104,100)</f>
        <v>5.5466908400868</v>
      </c>
      <c r="P2616" s="4"/>
    </row>
    <row r="2617" spans="1:16" x14ac:dyDescent="0.25">
      <c r="A2617" s="2" t="s">
        <v>5243</v>
      </c>
      <c r="B2617" s="2" t="s">
        <v>5244</v>
      </c>
      <c r="C2617" s="4">
        <f ca="1">[1]!thsiFinD("ths_vol_ratio_stock",$A2617,$A$1,7,100)</f>
        <v>0.79591110007097998</v>
      </c>
      <c r="D2617" s="4">
        <f ca="1">[1]!thsiFinD("ths_cr_stock",$A2617,$A$1,7,100,100)</f>
        <v>75.707898658717994</v>
      </c>
      <c r="E2617" s="4">
        <f ca="1">[1]!thsiFinD("ths_mfi_stock",$A2617,$A$1,7,100,100)</f>
        <v>43.745576118000002</v>
      </c>
      <c r="F2617" s="4">
        <f ca="1">[1]!thsiFinD("ths_expma_stock",$A2617,$A$1,7,100,100)</f>
        <v>14.030953391542999</v>
      </c>
      <c r="G2617" s="4">
        <f ca="1">[1]!thsiFinD("ths_rsi_stock",$A2617,$A$1,7,100,100)</f>
        <v>48.180532022596999</v>
      </c>
      <c r="H2617" s="4">
        <f ca="1">[1]!thsiFinD("ths_adtm_stock",$A2617,$A$1,7,3,100,100,100)</f>
        <v>-2.7777777777776E-2</v>
      </c>
      <c r="I2617" s="4">
        <f ca="1">[1]!thsiFinD("ths_bbiboll_stock",$A2617,$A$1,7,3,100,100,100)</f>
        <v>14.1071875</v>
      </c>
      <c r="J2617" s="4">
        <f ca="1">[1]!thsiFinD("ths_dptb_stock",$A2617,$A$1,7,104,100,100)</f>
        <v>0.57142857142856995</v>
      </c>
      <c r="K2617" s="4">
        <f ca="1">[1]!thsiFinD("ths_srmi_stock",$A2617,$A$1,7,100,100)</f>
        <v>-2.0223152022315002E-2</v>
      </c>
      <c r="L2617" s="4">
        <f ca="1">[1]!thsiFinD("ths_atr_stock",$A2617,$A$1,7,101,100,100)</f>
        <v>0.59571428571428997</v>
      </c>
      <c r="M2617" s="4">
        <f ca="1">[1]!thsiFinD("ths_vol_w_stock",$A2617,$A$1)/1000000</f>
        <v>12.096874</v>
      </c>
      <c r="N2617" s="4">
        <f ca="1">[1]!thsiFinD("ths_turnover_ratio_w_stock",$A2617,$A$1)</f>
        <v>13.226837575617999</v>
      </c>
      <c r="O2617" s="4">
        <f ca="1">[1]!thsiFinD("ths_relative_chg_ratio_w_stock",$A2617,$A$1,104,100)</f>
        <v>-2.2612395447700999</v>
      </c>
      <c r="P2617" s="4"/>
    </row>
    <row r="2618" spans="1:16" x14ac:dyDescent="0.25">
      <c r="A2618" s="2" t="s">
        <v>5245</v>
      </c>
      <c r="B2618" s="2" t="s">
        <v>5246</v>
      </c>
      <c r="C2618" s="4">
        <f ca="1">[1]!thsiFinD("ths_vol_ratio_stock",$A2618,$A$1,7,100)</f>
        <v>1.4320949099253999</v>
      </c>
      <c r="D2618" s="4">
        <f ca="1">[1]!thsiFinD("ths_cr_stock",$A2618,$A$1,7,100,100)</f>
        <v>112.64044943819999</v>
      </c>
      <c r="E2618" s="4">
        <f ca="1">[1]!thsiFinD("ths_mfi_stock",$A2618,$A$1,7,100,100)</f>
        <v>62.198079612420003</v>
      </c>
      <c r="F2618" s="4">
        <f ca="1">[1]!thsiFinD("ths_expma_stock",$A2618,$A$1,7,100,100)</f>
        <v>35.148902789032</v>
      </c>
      <c r="G2618" s="4">
        <f ca="1">[1]!thsiFinD("ths_rsi_stock",$A2618,$A$1,7,100,100)</f>
        <v>73.046416528048994</v>
      </c>
      <c r="H2618" s="4">
        <f ca="1">[1]!thsiFinD("ths_adtm_stock",$A2618,$A$1,7,3,100,100,100)</f>
        <v>1</v>
      </c>
      <c r="I2618" s="4">
        <f ca="1">[1]!thsiFinD("ths_bbiboll_stock",$A2618,$A$1,7,3,100,100,100)</f>
        <v>34.423541666666999</v>
      </c>
      <c r="J2618" s="4">
        <f ca="1">[1]!thsiFinD("ths_dptb_stock",$A2618,$A$1,7,104,100,100)</f>
        <v>0.42857142857142999</v>
      </c>
      <c r="K2618" s="4">
        <f ca="1">[1]!thsiFinD("ths_srmi_stock",$A2618,$A$1,7,100,100)</f>
        <v>7.9062159214830993E-2</v>
      </c>
      <c r="L2618" s="4">
        <f ca="1">[1]!thsiFinD("ths_atr_stock",$A2618,$A$1,7,101,100,100)</f>
        <v>2.2457142857143002</v>
      </c>
      <c r="M2618" s="4">
        <f ca="1">[1]!thsiFinD("ths_vol_w_stock",$A2618,$A$1)/1000000</f>
        <v>17.669602000000001</v>
      </c>
      <c r="N2618" s="4">
        <f ca="1">[1]!thsiFinD("ths_turnover_ratio_w_stock",$A2618,$A$1)</f>
        <v>79.951618905168999</v>
      </c>
      <c r="O2618" s="4">
        <f ca="1">[1]!thsiFinD("ths_relative_chg_ratio_w_stock",$A2618,$A$1,104,100)</f>
        <v>5.6404232722133996</v>
      </c>
      <c r="P2618" s="4"/>
    </row>
    <row r="2619" spans="1:16" x14ac:dyDescent="0.25">
      <c r="A2619" s="2" t="s">
        <v>5247</v>
      </c>
      <c r="B2619" s="2" t="s">
        <v>5248</v>
      </c>
      <c r="C2619" s="4">
        <f ca="1">[1]!thsiFinD("ths_vol_ratio_stock",$A2619,$A$1,7,100)</f>
        <v>2.5884505212811999</v>
      </c>
      <c r="D2619" s="4">
        <f ca="1">[1]!thsiFinD("ths_cr_stock",$A2619,$A$1,7,100,100)</f>
        <v>100.83762886597999</v>
      </c>
      <c r="E2619" s="4">
        <f ca="1">[1]!thsiFinD("ths_mfi_stock",$A2619,$A$1,7,100,100)</f>
        <v>61.710574502048999</v>
      </c>
      <c r="F2619" s="4">
        <f ca="1">[1]!thsiFinD("ths_expma_stock",$A2619,$A$1,7,100,100)</f>
        <v>24.291005725803</v>
      </c>
      <c r="G2619" s="4">
        <f ca="1">[1]!thsiFinD("ths_rsi_stock",$A2619,$A$1,7,100,100)</f>
        <v>39.320785243818001</v>
      </c>
      <c r="H2619" s="4">
        <f ca="1">[1]!thsiFinD("ths_adtm_stock",$A2619,$A$1,7,3,100,100,100)</f>
        <v>0.44011976047904</v>
      </c>
      <c r="I2619" s="4">
        <f ca="1">[1]!thsiFinD("ths_bbiboll_stock",$A2619,$A$1,7,3,100,100,100)</f>
        <v>24.167604166667001</v>
      </c>
      <c r="J2619" s="4">
        <f ca="1">[1]!thsiFinD("ths_dptb_stock",$A2619,$A$1,7,104,100,100)</f>
        <v>0.57142857142856995</v>
      </c>
      <c r="K2619" s="4">
        <f ca="1">[1]!thsiFinD("ths_srmi_stock",$A2619,$A$1,7,100,100)</f>
        <v>-2.9598308668076001E-2</v>
      </c>
      <c r="L2619" s="4">
        <f ca="1">[1]!thsiFinD("ths_atr_stock",$A2619,$A$1,7,101,100,100)</f>
        <v>1.4842857142857</v>
      </c>
      <c r="M2619" s="4">
        <f ca="1">[1]!thsiFinD("ths_vol_w_stock",$A2619,$A$1)/1000000</f>
        <v>21.223714999999999</v>
      </c>
      <c r="N2619" s="4">
        <f ca="1">[1]!thsiFinD("ths_turnover_ratio_w_stock",$A2619,$A$1)</f>
        <v>44.332240010082998</v>
      </c>
      <c r="O2619" s="4">
        <f ca="1">[1]!thsiFinD("ths_relative_chg_ratio_w_stock",$A2619,$A$1,104,100)</f>
        <v>-8.5524994172874003</v>
      </c>
      <c r="P2619" s="4"/>
    </row>
    <row r="2620" spans="1:16" x14ac:dyDescent="0.25">
      <c r="A2620" s="2" t="s">
        <v>5249</v>
      </c>
      <c r="B2620" s="2" t="s">
        <v>5250</v>
      </c>
      <c r="C2620" s="4">
        <f ca="1">[1]!thsiFinD("ths_vol_ratio_stock",$A2620,$A$1,7,100)</f>
        <v>0.99115143850361997</v>
      </c>
      <c r="D2620" s="4">
        <f ca="1">[1]!thsiFinD("ths_cr_stock",$A2620,$A$1,7,100,100)</f>
        <v>38.644067796610003</v>
      </c>
      <c r="E2620" s="4">
        <f ca="1">[1]!thsiFinD("ths_mfi_stock",$A2620,$A$1,7,100,100)</f>
        <v>18.726238582113002</v>
      </c>
      <c r="F2620" s="4">
        <f ca="1">[1]!thsiFinD("ths_expma_stock",$A2620,$A$1,7,100,100)</f>
        <v>13.466003678130001</v>
      </c>
      <c r="G2620" s="4">
        <f ca="1">[1]!thsiFinD("ths_rsi_stock",$A2620,$A$1,7,100,100)</f>
        <v>29.586774969440999</v>
      </c>
      <c r="H2620" s="4">
        <f ca="1">[1]!thsiFinD("ths_adtm_stock",$A2620,$A$1,7,3,100,100,100)</f>
        <v>-0.41538461538462002</v>
      </c>
      <c r="I2620" s="4">
        <f ca="1">[1]!thsiFinD("ths_bbiboll_stock",$A2620,$A$1,7,3,100,100,100)</f>
        <v>13.7575</v>
      </c>
      <c r="J2620" s="4">
        <f ca="1">[1]!thsiFinD("ths_dptb_stock",$A2620,$A$1,7,104,100,100)</f>
        <v>0.42857142857142999</v>
      </c>
      <c r="K2620" s="4">
        <f ca="1">[1]!thsiFinD("ths_srmi_stock",$A2620,$A$1,7,100,100)</f>
        <v>-6.8843151171043004E-2</v>
      </c>
      <c r="L2620" s="4">
        <f ca="1">[1]!thsiFinD("ths_atr_stock",$A2620,$A$1,7,101,100,100)</f>
        <v>0.58428571428570997</v>
      </c>
      <c r="M2620" s="4">
        <f ca="1">[1]!thsiFinD("ths_vol_w_stock",$A2620,$A$1)/1000000</f>
        <v>11.599084</v>
      </c>
      <c r="N2620" s="4">
        <f ca="1">[1]!thsiFinD("ths_turnover_ratio_w_stock",$A2620,$A$1)</f>
        <v>7.6916054973275001</v>
      </c>
      <c r="O2620" s="4">
        <f ca="1">[1]!thsiFinD("ths_relative_chg_ratio_w_stock",$A2620,$A$1,104,100)</f>
        <v>-6.2012809517929997</v>
      </c>
      <c r="P2620" s="4"/>
    </row>
    <row r="2621" spans="1:16" x14ac:dyDescent="0.25">
      <c r="A2621" s="2" t="s">
        <v>5251</v>
      </c>
      <c r="B2621" s="2" t="s">
        <v>5252</v>
      </c>
      <c r="C2621" s="4">
        <f ca="1">[1]!thsiFinD("ths_vol_ratio_stock",$A2621,$A$1,7,100)</f>
        <v>1.2324256676045999</v>
      </c>
      <c r="D2621" s="4">
        <f ca="1">[1]!thsiFinD("ths_cr_stock",$A2621,$A$1,7,100,100)</f>
        <v>115.94339622642001</v>
      </c>
      <c r="E2621" s="4">
        <f ca="1">[1]!thsiFinD("ths_mfi_stock",$A2621,$A$1,7,100,100)</f>
        <v>66.503979332780006</v>
      </c>
      <c r="F2621" s="4">
        <f ca="1">[1]!thsiFinD("ths_expma_stock",$A2621,$A$1,7,100,100)</f>
        <v>21.815466442359</v>
      </c>
      <c r="G2621" s="4">
        <f ca="1">[1]!thsiFinD("ths_rsi_stock",$A2621,$A$1,7,100,100)</f>
        <v>53.883235942412</v>
      </c>
      <c r="H2621" s="4">
        <f ca="1">[1]!thsiFinD("ths_adtm_stock",$A2621,$A$1,7,3,100,100,100)</f>
        <v>0.70183486238532</v>
      </c>
      <c r="I2621" s="4">
        <f ca="1">[1]!thsiFinD("ths_bbiboll_stock",$A2621,$A$1,7,3,100,100,100)</f>
        <v>21.948020833333</v>
      </c>
      <c r="J2621" s="4">
        <f ca="1">[1]!thsiFinD("ths_dptb_stock",$A2621,$A$1,7,104,100,100)</f>
        <v>0.85714285714285998</v>
      </c>
      <c r="K2621" s="4">
        <f ca="1">[1]!thsiFinD("ths_srmi_stock",$A2621,$A$1,7,100,100)</f>
        <v>1.9704433497537002E-2</v>
      </c>
      <c r="L2621" s="4">
        <f ca="1">[1]!thsiFinD("ths_atr_stock",$A2621,$A$1,7,101,100,100)</f>
        <v>1.0971428571429001</v>
      </c>
      <c r="M2621" s="4">
        <f ca="1">[1]!thsiFinD("ths_vol_w_stock",$A2621,$A$1)/1000000</f>
        <v>14.59735</v>
      </c>
      <c r="N2621" s="4">
        <f ca="1">[1]!thsiFinD("ths_turnover_ratio_w_stock",$A2621,$A$1)</f>
        <v>35.450711954025003</v>
      </c>
      <c r="O2621" s="4">
        <f ca="1">[1]!thsiFinD("ths_relative_chg_ratio_w_stock",$A2621,$A$1,104,100)</f>
        <v>5.1284318167323004</v>
      </c>
      <c r="P2621" s="4"/>
    </row>
    <row r="2622" spans="1:16" x14ac:dyDescent="0.25">
      <c r="A2622" s="2" t="s">
        <v>5253</v>
      </c>
      <c r="B2622" s="2" t="s">
        <v>5254</v>
      </c>
      <c r="C2622" s="4">
        <f ca="1">[1]!thsiFinD("ths_vol_ratio_stock",$A2622,$A$1,7,100)</f>
        <v>1.0519811634962</v>
      </c>
      <c r="D2622" s="4">
        <f ca="1">[1]!thsiFinD("ths_cr_stock",$A2622,$A$1,7,100,100)</f>
        <v>59.310344827586</v>
      </c>
      <c r="E2622" s="4">
        <f ca="1">[1]!thsiFinD("ths_mfi_stock",$A2622,$A$1,7,100,100)</f>
        <v>27.481292352636999</v>
      </c>
      <c r="F2622" s="4">
        <f ca="1">[1]!thsiFinD("ths_expma_stock",$A2622,$A$1,7,100,100)</f>
        <v>13.303433773761</v>
      </c>
      <c r="G2622" s="4">
        <f ca="1">[1]!thsiFinD("ths_rsi_stock",$A2622,$A$1,7,100,100)</f>
        <v>32.723108741243998</v>
      </c>
      <c r="H2622" s="4">
        <f ca="1">[1]!thsiFinD("ths_adtm_stock",$A2622,$A$1,7,3,100,100,100)</f>
        <v>-0.56345177664974</v>
      </c>
      <c r="I2622" s="4">
        <f ca="1">[1]!thsiFinD("ths_bbiboll_stock",$A2622,$A$1,7,3,100,100,100)</f>
        <v>13.545208333332999</v>
      </c>
      <c r="J2622" s="4">
        <f ca="1">[1]!thsiFinD("ths_dptb_stock",$A2622,$A$1,7,104,100,100)</f>
        <v>0.42857142857142999</v>
      </c>
      <c r="K2622" s="4">
        <f ca="1">[1]!thsiFinD("ths_srmi_stock",$A2622,$A$1,7,100,100)</f>
        <v>-4.5025417574437003E-2</v>
      </c>
      <c r="L2622" s="4">
        <f ca="1">[1]!thsiFinD("ths_atr_stock",$A2622,$A$1,7,101,100,100)</f>
        <v>0.58857142857142997</v>
      </c>
      <c r="M2622" s="4">
        <f ca="1">[1]!thsiFinD("ths_vol_w_stock",$A2622,$A$1)/1000000</f>
        <v>6.6226770000000004</v>
      </c>
      <c r="N2622" s="4">
        <f ca="1">[1]!thsiFinD("ths_turnover_ratio_w_stock",$A2622,$A$1)</f>
        <v>9.3215566055661991</v>
      </c>
      <c r="O2622" s="4">
        <f ca="1">[1]!thsiFinD("ths_relative_chg_ratio_w_stock",$A2622,$A$1,104,100)</f>
        <v>-3.4353847879765</v>
      </c>
      <c r="P2622" s="4"/>
    </row>
    <row r="2623" spans="1:16" x14ac:dyDescent="0.25">
      <c r="A2623" s="2" t="s">
        <v>5255</v>
      </c>
      <c r="B2623" s="2" t="s">
        <v>5256</v>
      </c>
      <c r="C2623" s="4">
        <f ca="1">[1]!thsiFinD("ths_vol_ratio_stock",$A2623,$A$1,7,100)</f>
        <v>0.70530164175749999</v>
      </c>
      <c r="D2623" s="4">
        <f ca="1">[1]!thsiFinD("ths_cr_stock",$A2623,$A$1,7,100,100)</f>
        <v>72.494669509594999</v>
      </c>
      <c r="E2623" s="4">
        <f ca="1">[1]!thsiFinD("ths_mfi_stock",$A2623,$A$1,7,100,100)</f>
        <v>50.095860651358997</v>
      </c>
      <c r="F2623" s="4">
        <f ca="1">[1]!thsiFinD("ths_expma_stock",$A2623,$A$1,7,100,100)</f>
        <v>66.142258572558006</v>
      </c>
      <c r="G2623" s="4">
        <f ca="1">[1]!thsiFinD("ths_rsi_stock",$A2623,$A$1,7,100,100)</f>
        <v>43.278035400138002</v>
      </c>
      <c r="H2623" s="4">
        <f ca="1">[1]!thsiFinD("ths_adtm_stock",$A2623,$A$1,7,3,100,100,100)</f>
        <v>-0.34065934065934</v>
      </c>
      <c r="I2623" s="4">
        <f ca="1">[1]!thsiFinD("ths_bbiboll_stock",$A2623,$A$1,7,3,100,100,100)</f>
        <v>66.949166666666997</v>
      </c>
      <c r="J2623" s="4">
        <f ca="1">[1]!thsiFinD("ths_dptb_stock",$A2623,$A$1,7,104,100,100)</f>
        <v>0.71428571428570997</v>
      </c>
      <c r="K2623" s="4">
        <f ca="1">[1]!thsiFinD("ths_srmi_stock",$A2623,$A$1,7,100,100)</f>
        <v>-2.5314581791266E-2</v>
      </c>
      <c r="L2623" s="4">
        <f ca="1">[1]!thsiFinD("ths_atr_stock",$A2623,$A$1,7,101,100,100)</f>
        <v>2.3728571428571001</v>
      </c>
      <c r="M2623" s="4">
        <f ca="1">[1]!thsiFinD("ths_vol_w_stock",$A2623,$A$1)/1000000</f>
        <v>5.3895660000000003</v>
      </c>
      <c r="N2623" s="4">
        <f ca="1">[1]!thsiFinD("ths_turnover_ratio_w_stock",$A2623,$A$1)</f>
        <v>20.618533116165001</v>
      </c>
      <c r="O2623" s="4">
        <f ca="1">[1]!thsiFinD("ths_relative_chg_ratio_w_stock",$A2623,$A$1,104,100)</f>
        <v>1.1264631088263</v>
      </c>
      <c r="P2623" s="4"/>
    </row>
    <row r="2624" spans="1:16" x14ac:dyDescent="0.25">
      <c r="A2624" s="2" t="s">
        <v>5257</v>
      </c>
      <c r="B2624" s="2" t="s">
        <v>5258</v>
      </c>
      <c r="C2624" s="4">
        <f ca="1">[1]!thsiFinD("ths_vol_ratio_stock",$A2624,$A$1,7,100)</f>
        <v>1.1677739985714</v>
      </c>
      <c r="D2624" s="4">
        <f ca="1">[1]!thsiFinD("ths_cr_stock",$A2624,$A$1,7,100,100)</f>
        <v>72.379778051787994</v>
      </c>
      <c r="E2624" s="4">
        <f ca="1">[1]!thsiFinD("ths_mfi_stock",$A2624,$A$1,7,100,100)</f>
        <v>56.776591869645003</v>
      </c>
      <c r="F2624" s="4">
        <f ca="1">[1]!thsiFinD("ths_expma_stock",$A2624,$A$1,7,100,100)</f>
        <v>16.924457051529998</v>
      </c>
      <c r="G2624" s="4">
        <f ca="1">[1]!thsiFinD("ths_rsi_stock",$A2624,$A$1,7,100,100)</f>
        <v>54.582131424921997</v>
      </c>
      <c r="H2624" s="4">
        <f ca="1">[1]!thsiFinD("ths_adtm_stock",$A2624,$A$1,7,3,100,100,100)</f>
        <v>-5.0000000000003E-2</v>
      </c>
      <c r="I2624" s="4">
        <f ca="1">[1]!thsiFinD("ths_bbiboll_stock",$A2624,$A$1,7,3,100,100,100)</f>
        <v>16.988854166667</v>
      </c>
      <c r="J2624" s="4">
        <f ca="1">[1]!thsiFinD("ths_dptb_stock",$A2624,$A$1,7,104,100,100)</f>
        <v>0.85714285714285998</v>
      </c>
      <c r="K2624" s="4">
        <f ca="1">[1]!thsiFinD("ths_srmi_stock",$A2624,$A$1,7,100,100)</f>
        <v>-9.7982708933719003E-3</v>
      </c>
      <c r="L2624" s="4">
        <f ca="1">[1]!thsiFinD("ths_atr_stock",$A2624,$A$1,7,101,100,100)</f>
        <v>0.68</v>
      </c>
      <c r="M2624" s="4">
        <f ca="1">[1]!thsiFinD("ths_vol_w_stock",$A2624,$A$1)/1000000</f>
        <v>5.9942989999999998</v>
      </c>
      <c r="N2624" s="4">
        <f ca="1">[1]!thsiFinD("ths_turnover_ratio_w_stock",$A2624,$A$1)</f>
        <v>12.522363755059001</v>
      </c>
      <c r="O2624" s="4">
        <f ca="1">[1]!thsiFinD("ths_relative_chg_ratio_w_stock",$A2624,$A$1,104,100)</f>
        <v>-0.14607798718930001</v>
      </c>
      <c r="P2624" s="4"/>
    </row>
    <row r="2625" spans="1:16" x14ac:dyDescent="0.25">
      <c r="A2625" s="2" t="s">
        <v>5259</v>
      </c>
      <c r="B2625" s="2" t="s">
        <v>5260</v>
      </c>
      <c r="C2625" s="4">
        <f ca="1">[1]!thsiFinD("ths_vol_ratio_stock",$A2625,$A$1,7,100)</f>
        <v>0.99349032906524004</v>
      </c>
      <c r="D2625" s="4">
        <f ca="1">[1]!thsiFinD("ths_cr_stock",$A2625,$A$1,7,100,100)</f>
        <v>47.298919567826999</v>
      </c>
      <c r="E2625" s="4">
        <f ca="1">[1]!thsiFinD("ths_mfi_stock",$A2625,$A$1,7,100,100)</f>
        <v>21.697395648825001</v>
      </c>
      <c r="F2625" s="4">
        <f ca="1">[1]!thsiFinD("ths_expma_stock",$A2625,$A$1,7,100,100)</f>
        <v>15.005993099364</v>
      </c>
      <c r="G2625" s="4">
        <f ca="1">[1]!thsiFinD("ths_rsi_stock",$A2625,$A$1,7,100,100)</f>
        <v>26.049970456301999</v>
      </c>
      <c r="H2625" s="4">
        <f ca="1">[1]!thsiFinD("ths_adtm_stock",$A2625,$A$1,7,3,100,100,100)</f>
        <v>-0.29310344827585999</v>
      </c>
      <c r="I2625" s="4">
        <f ca="1">[1]!thsiFinD("ths_bbiboll_stock",$A2625,$A$1,7,3,100,100,100)</f>
        <v>15.307708333333</v>
      </c>
      <c r="J2625" s="4">
        <f ca="1">[1]!thsiFinD("ths_dptb_stock",$A2625,$A$1,7,104,100,100)</f>
        <v>0.42857142857142999</v>
      </c>
      <c r="K2625" s="4">
        <f ca="1">[1]!thsiFinD("ths_srmi_stock",$A2625,$A$1,7,100,100)</f>
        <v>-6.3856960408685007E-2</v>
      </c>
      <c r="L2625" s="4">
        <f ca="1">[1]!thsiFinD("ths_atr_stock",$A2625,$A$1,7,101,100,100)</f>
        <v>0.58428571428570997</v>
      </c>
      <c r="M2625" s="4">
        <f ca="1">[1]!thsiFinD("ths_vol_w_stock",$A2625,$A$1)/1000000</f>
        <v>7.8964850000000002</v>
      </c>
      <c r="N2625" s="4">
        <f ca="1">[1]!thsiFinD("ths_turnover_ratio_w_stock",$A2625,$A$1)</f>
        <v>8.2049881227206996</v>
      </c>
      <c r="O2625" s="4">
        <f ca="1">[1]!thsiFinD("ths_relative_chg_ratio_w_stock",$A2625,$A$1,104,100)</f>
        <v>-5.1367494851463</v>
      </c>
      <c r="P2625" s="4"/>
    </row>
    <row r="2626" spans="1:16" x14ac:dyDescent="0.25">
      <c r="A2626" s="2" t="s">
        <v>5261</v>
      </c>
      <c r="B2626" s="2" t="s">
        <v>5262</v>
      </c>
      <c r="C2626" s="4">
        <f ca="1">[1]!thsiFinD("ths_vol_ratio_stock",$A2626,$A$1,7,100)</f>
        <v>1.1801667745157001</v>
      </c>
      <c r="D2626" s="4">
        <f ca="1">[1]!thsiFinD("ths_cr_stock",$A2626,$A$1,7,100,100)</f>
        <v>144.16666666667001</v>
      </c>
      <c r="E2626" s="4">
        <f ca="1">[1]!thsiFinD("ths_mfi_stock",$A2626,$A$1,7,100,100)</f>
        <v>58.609251945875002</v>
      </c>
      <c r="F2626" s="4">
        <f ca="1">[1]!thsiFinD("ths_expma_stock",$A2626,$A$1,7,100,100)</f>
        <v>28.776690456954</v>
      </c>
      <c r="G2626" s="4">
        <f ca="1">[1]!thsiFinD("ths_rsi_stock",$A2626,$A$1,7,100,100)</f>
        <v>52.198030798883003</v>
      </c>
      <c r="H2626" s="4">
        <f ca="1">[1]!thsiFinD("ths_adtm_stock",$A2626,$A$1,7,3,100,100,100)</f>
        <v>0.54923413566739998</v>
      </c>
      <c r="I2626" s="4">
        <f ca="1">[1]!thsiFinD("ths_bbiboll_stock",$A2626,$A$1,7,3,100,100,100)</f>
        <v>29.058854166667</v>
      </c>
      <c r="J2626" s="4">
        <f ca="1">[1]!thsiFinD("ths_dptb_stock",$A2626,$A$1,7,104,100,100)</f>
        <v>0.71428571428570997</v>
      </c>
      <c r="K2626" s="4">
        <f ca="1">[1]!thsiFinD("ths_srmi_stock",$A2626,$A$1,7,100,100)</f>
        <v>2.1887824897401001E-2</v>
      </c>
      <c r="L2626" s="4">
        <f ca="1">[1]!thsiFinD("ths_atr_stock",$A2626,$A$1,7,101,100,100)</f>
        <v>1.3085714285714001</v>
      </c>
      <c r="M2626" s="4">
        <f ca="1">[1]!thsiFinD("ths_vol_w_stock",$A2626,$A$1)/1000000</f>
        <v>8.5425210000000007</v>
      </c>
      <c r="N2626" s="4">
        <f ca="1">[1]!thsiFinD("ths_turnover_ratio_w_stock",$A2626,$A$1)</f>
        <v>17.399843447622999</v>
      </c>
      <c r="O2626" s="4">
        <f ca="1">[1]!thsiFinD("ths_relative_chg_ratio_w_stock",$A2626,$A$1,104,100)</f>
        <v>4.6604134725371997</v>
      </c>
      <c r="P2626" s="4"/>
    </row>
    <row r="2627" spans="1:16" x14ac:dyDescent="0.25">
      <c r="A2627" s="2" t="s">
        <v>5263</v>
      </c>
      <c r="B2627" s="2" t="s">
        <v>5264</v>
      </c>
      <c r="C2627" s="4">
        <f ca="1">[1]!thsiFinD("ths_vol_ratio_stock",$A2627,$A$1,7,100)</f>
        <v>0.71895576953419005</v>
      </c>
      <c r="D2627" s="4">
        <f ca="1">[1]!thsiFinD("ths_cr_stock",$A2627,$A$1,7,100,100)</f>
        <v>68.120805369126998</v>
      </c>
      <c r="E2627" s="4">
        <f ca="1">[1]!thsiFinD("ths_mfi_stock",$A2627,$A$1,7,100,100)</f>
        <v>50.477143385699001</v>
      </c>
      <c r="F2627" s="4">
        <f ca="1">[1]!thsiFinD("ths_expma_stock",$A2627,$A$1,7,100,100)</f>
        <v>28.42090842827</v>
      </c>
      <c r="G2627" s="4">
        <f ca="1">[1]!thsiFinD("ths_rsi_stock",$A2627,$A$1,7,100,100)</f>
        <v>48.116123364079002</v>
      </c>
      <c r="H2627" s="4">
        <f ca="1">[1]!thsiFinD("ths_adtm_stock",$A2627,$A$1,7,3,100,100,100)</f>
        <v>0.39380530973451999</v>
      </c>
      <c r="I2627" s="4">
        <f ca="1">[1]!thsiFinD("ths_bbiboll_stock",$A2627,$A$1,7,3,100,100,100)</f>
        <v>28.508541666667</v>
      </c>
      <c r="J2627" s="4">
        <f ca="1">[1]!thsiFinD("ths_dptb_stock",$A2627,$A$1,7,104,100,100)</f>
        <v>0.57142857142856995</v>
      </c>
      <c r="K2627" s="4">
        <f ca="1">[1]!thsiFinD("ths_srmi_stock",$A2627,$A$1,7,100,100)</f>
        <v>-2.3319615912207999E-2</v>
      </c>
      <c r="L2627" s="4">
        <f ca="1">[1]!thsiFinD("ths_atr_stock",$A2627,$A$1,7,101,100,100)</f>
        <v>0.97571428571428998</v>
      </c>
      <c r="M2627" s="4">
        <f ca="1">[1]!thsiFinD("ths_vol_w_stock",$A2627,$A$1)/1000000</f>
        <v>4.7321210000000002</v>
      </c>
      <c r="N2627" s="4">
        <f ca="1">[1]!thsiFinD("ths_turnover_ratio_w_stock",$A2627,$A$1)</f>
        <v>12.663310921559001</v>
      </c>
      <c r="O2627" s="4">
        <f ca="1">[1]!thsiFinD("ths_relative_chg_ratio_w_stock",$A2627,$A$1,104,100)</f>
        <v>-0.42641602473978002</v>
      </c>
      <c r="P2627" s="4"/>
    </row>
    <row r="2628" spans="1:16" x14ac:dyDescent="0.25">
      <c r="A2628" s="2" t="s">
        <v>5265</v>
      </c>
      <c r="B2628" s="2" t="s">
        <v>5266</v>
      </c>
      <c r="C2628" s="4">
        <f ca="1">[1]!thsiFinD("ths_vol_ratio_stock",$A2628,$A$1,7,100)</f>
        <v>0.96023904449504005</v>
      </c>
      <c r="D2628" s="4">
        <f ca="1">[1]!thsiFinD("ths_cr_stock",$A2628,$A$1,7,100,100)</f>
        <v>91.459627329192998</v>
      </c>
      <c r="E2628" s="4">
        <f ca="1">[1]!thsiFinD("ths_mfi_stock",$A2628,$A$1,7,100,100)</f>
        <v>63.766182354196999</v>
      </c>
      <c r="F2628" s="4">
        <f ca="1">[1]!thsiFinD("ths_expma_stock",$A2628,$A$1,7,100,100)</f>
        <v>12.890934189676001</v>
      </c>
      <c r="G2628" s="4">
        <f ca="1">[1]!thsiFinD("ths_rsi_stock",$A2628,$A$1,7,100,100)</f>
        <v>54.858515492545003</v>
      </c>
      <c r="H2628" s="4">
        <f ca="1">[1]!thsiFinD("ths_adtm_stock",$A2628,$A$1,7,3,100,100,100)</f>
        <v>0.14925373134327999</v>
      </c>
      <c r="I2628" s="4">
        <f ca="1">[1]!thsiFinD("ths_bbiboll_stock",$A2628,$A$1,7,3,100,100,100)</f>
        <v>12.825312500000001</v>
      </c>
      <c r="J2628" s="4">
        <f ca="1">[1]!thsiFinD("ths_dptb_stock",$A2628,$A$1,7,104,100,100)</f>
        <v>0.71428571428570997</v>
      </c>
      <c r="K2628" s="4">
        <f ca="1">[1]!thsiFinD("ths_srmi_stock",$A2628,$A$1,7,100,100)</f>
        <v>4.6189376443417996E-3</v>
      </c>
      <c r="L2628" s="4">
        <f ca="1">[1]!thsiFinD("ths_atr_stock",$A2628,$A$1,7,101,100,100)</f>
        <v>0.58714285714285996</v>
      </c>
      <c r="M2628" s="4">
        <f ca="1">[1]!thsiFinD("ths_vol_w_stock",$A2628,$A$1)/1000000</f>
        <v>13.859406999999999</v>
      </c>
      <c r="N2628" s="4">
        <f ca="1">[1]!thsiFinD("ths_turnover_ratio_w_stock",$A2628,$A$1)</f>
        <v>16.924987711762</v>
      </c>
      <c r="O2628" s="4">
        <f ca="1">[1]!thsiFinD("ths_relative_chg_ratio_w_stock",$A2628,$A$1,104,100)</f>
        <v>0.59760632038952999</v>
      </c>
      <c r="P2628" s="4"/>
    </row>
    <row r="2629" spans="1:16" x14ac:dyDescent="0.25">
      <c r="A2629" s="2" t="s">
        <v>5267</v>
      </c>
      <c r="B2629" s="2" t="s">
        <v>5268</v>
      </c>
      <c r="C2629" s="4">
        <f ca="1">[1]!thsiFinD("ths_vol_ratio_stock",$A2629,$A$1,7,100)</f>
        <v>0.48735346475773</v>
      </c>
      <c r="D2629" s="4">
        <f ca="1">[1]!thsiFinD("ths_cr_stock",$A2629,$A$1,7,100,100)</f>
        <v>10.907003444317001</v>
      </c>
      <c r="E2629" s="4">
        <f ca="1">[1]!thsiFinD("ths_mfi_stock",$A2629,$A$1,7,100,100)</f>
        <v>14.183716881137</v>
      </c>
      <c r="F2629" s="4">
        <f ca="1">[1]!thsiFinD("ths_expma_stock",$A2629,$A$1,7,100,100)</f>
        <v>7.8113389315277004</v>
      </c>
      <c r="G2629" s="4">
        <f ca="1">[1]!thsiFinD("ths_rsi_stock",$A2629,$A$1,7,100,100)</f>
        <v>47.572688415991998</v>
      </c>
      <c r="H2629" s="4">
        <f ca="1">[1]!thsiFinD("ths_adtm_stock",$A2629,$A$1,7,3,100,100,100)</f>
        <v>-0.47435897435898</v>
      </c>
      <c r="I2629" s="4">
        <f ca="1">[1]!thsiFinD("ths_bbiboll_stock",$A2629,$A$1,7,3,100,100,100)</f>
        <v>7.8186458333333002</v>
      </c>
      <c r="J2629" s="4">
        <f ca="1">[1]!thsiFinD("ths_dptb_stock",$A2629,$A$1,7,104,100,100)</f>
        <v>0.57142857142856995</v>
      </c>
      <c r="K2629" s="4">
        <f ca="1">[1]!thsiFinD("ths_srmi_stock",$A2629,$A$1,7,100,100)</f>
        <v>-0.13747228381375001</v>
      </c>
      <c r="L2629" s="4">
        <f ca="1">[1]!thsiFinD("ths_atr_stock",$A2629,$A$1,7,101,100,100)</f>
        <v>0.53857142857143003</v>
      </c>
      <c r="M2629" s="4">
        <f ca="1">[1]!thsiFinD("ths_vol_w_stock",$A2629,$A$1)/1000000</f>
        <v>43.644781999999999</v>
      </c>
      <c r="N2629" s="4">
        <f ca="1">[1]!thsiFinD("ths_turnover_ratio_w_stock",$A2629,$A$1)</f>
        <v>56.068855390575997</v>
      </c>
      <c r="O2629" s="4">
        <f ca="1">[1]!thsiFinD("ths_relative_chg_ratio_w_stock",$A2629,$A$1,104,100)</f>
        <v>-3.7111671807615001</v>
      </c>
      <c r="P2629" s="4"/>
    </row>
    <row r="2630" spans="1:16" x14ac:dyDescent="0.25">
      <c r="A2630" s="2" t="s">
        <v>5269</v>
      </c>
      <c r="B2630" s="2" t="s">
        <v>5270</v>
      </c>
      <c r="C2630" s="4">
        <f ca="1">[1]!thsiFinD("ths_vol_ratio_stock",$A2630,$A$1,7,100)</f>
        <v>1.5690531300635</v>
      </c>
      <c r="D2630" s="4">
        <f ca="1">[1]!thsiFinD("ths_cr_stock",$A2630,$A$1,7,100,100)</f>
        <v>257.24381625441998</v>
      </c>
      <c r="E2630" s="4">
        <f ca="1">[1]!thsiFinD("ths_mfi_stock",$A2630,$A$1,7,100,100)</f>
        <v>64.024128150004998</v>
      </c>
      <c r="F2630" s="4">
        <f ca="1">[1]!thsiFinD("ths_expma_stock",$A2630,$A$1,7,100,100)</f>
        <v>24.582511060451001</v>
      </c>
      <c r="G2630" s="4">
        <f ca="1">[1]!thsiFinD("ths_rsi_stock",$A2630,$A$1,7,100,100)</f>
        <v>66.861977697635993</v>
      </c>
      <c r="H2630" s="4">
        <f ca="1">[1]!thsiFinD("ths_adtm_stock",$A2630,$A$1,7,3,100,100,100)</f>
        <v>0.66931216931216997</v>
      </c>
      <c r="I2630" s="4">
        <f ca="1">[1]!thsiFinD("ths_bbiboll_stock",$A2630,$A$1,7,3,100,100,100)</f>
        <v>24.314583333333001</v>
      </c>
      <c r="J2630" s="4">
        <f ca="1">[1]!thsiFinD("ths_dptb_stock",$A2630,$A$1,7,104,100,100)</f>
        <v>0.57142857142856995</v>
      </c>
      <c r="K2630" s="4">
        <f ca="1">[1]!thsiFinD("ths_srmi_stock",$A2630,$A$1,7,100,100)</f>
        <v>9.8411468423091994E-2</v>
      </c>
      <c r="L2630" s="4">
        <f ca="1">[1]!thsiFinD("ths_atr_stock",$A2630,$A$1,7,101,100,100)</f>
        <v>1.6942857142857</v>
      </c>
      <c r="M2630" s="4">
        <f ca="1">[1]!thsiFinD("ths_vol_w_stock",$A2630,$A$1)/1000000</f>
        <v>22.250035</v>
      </c>
      <c r="N2630" s="4">
        <f ca="1">[1]!thsiFinD("ths_turnover_ratio_w_stock",$A2630,$A$1)</f>
        <v>47.629316065504</v>
      </c>
      <c r="O2630" s="4">
        <f ca="1">[1]!thsiFinD("ths_relative_chg_ratio_w_stock",$A2630,$A$1,104,100)</f>
        <v>9.0942437825442006</v>
      </c>
      <c r="P2630" s="4"/>
    </row>
    <row r="2631" spans="1:16" x14ac:dyDescent="0.25">
      <c r="A2631" s="2" t="s">
        <v>5271</v>
      </c>
      <c r="B2631" s="2" t="s">
        <v>5272</v>
      </c>
      <c r="C2631" s="4">
        <f ca="1">[1]!thsiFinD("ths_vol_ratio_stock",$A2631,$A$1,7,100)</f>
        <v>0.75270170550547999</v>
      </c>
      <c r="D2631" s="4">
        <f ca="1">[1]!thsiFinD("ths_cr_stock",$A2631,$A$1,7,100,100)</f>
        <v>114.57399103138999</v>
      </c>
      <c r="E2631" s="4">
        <f ca="1">[1]!thsiFinD("ths_mfi_stock",$A2631,$A$1,7,100,100)</f>
        <v>46.011739498459001</v>
      </c>
      <c r="F2631" s="4">
        <f ca="1">[1]!thsiFinD("ths_expma_stock",$A2631,$A$1,7,100,100)</f>
        <v>30.945199896283999</v>
      </c>
      <c r="G2631" s="4">
        <f ca="1">[1]!thsiFinD("ths_rsi_stock",$A2631,$A$1,7,100,100)</f>
        <v>54.862893887718997</v>
      </c>
      <c r="H2631" s="4">
        <f ca="1">[1]!thsiFinD("ths_adtm_stock",$A2631,$A$1,7,3,100,100,100)</f>
        <v>0.29957805907173002</v>
      </c>
      <c r="I2631" s="4">
        <f ca="1">[1]!thsiFinD("ths_bbiboll_stock",$A2631,$A$1,7,3,100,100,100)</f>
        <v>31.114479166667</v>
      </c>
      <c r="J2631" s="4">
        <f ca="1">[1]!thsiFinD("ths_dptb_stock",$A2631,$A$1,7,104,100,100)</f>
        <v>0.71428571428570997</v>
      </c>
      <c r="K2631" s="4">
        <f ca="1">[1]!thsiFinD("ths_srmi_stock",$A2631,$A$1,7,100,100)</f>
        <v>1.6549968173137999E-2</v>
      </c>
      <c r="L2631" s="4">
        <f ca="1">[1]!thsiFinD("ths_atr_stock",$A2631,$A$1,7,101,100,100)</f>
        <v>0.94571428571427996</v>
      </c>
      <c r="M2631" s="4">
        <f ca="1">[1]!thsiFinD("ths_vol_w_stock",$A2631,$A$1)/1000000</f>
        <v>2.9389430000000001</v>
      </c>
      <c r="N2631" s="4">
        <f ca="1">[1]!thsiFinD("ths_turnover_ratio_w_stock",$A2631,$A$1)</f>
        <v>5.0321737472243004</v>
      </c>
      <c r="O2631" s="4">
        <f ca="1">[1]!thsiFinD("ths_relative_chg_ratio_w_stock",$A2631,$A$1,104,100)</f>
        <v>1.9467728103851001</v>
      </c>
      <c r="P2631" s="4"/>
    </row>
    <row r="2632" spans="1:16" x14ac:dyDescent="0.25">
      <c r="A2632" s="2" t="s">
        <v>5273</v>
      </c>
      <c r="B2632" s="2" t="s">
        <v>5274</v>
      </c>
      <c r="C2632" s="4">
        <f ca="1">[1]!thsiFinD("ths_vol_ratio_stock",$A2632,$A$1,7,100)</f>
        <v>1.1453926762894</v>
      </c>
      <c r="D2632" s="4">
        <f ca="1">[1]!thsiFinD("ths_cr_stock",$A2632,$A$1,7,100,100)</f>
        <v>121.40077821012</v>
      </c>
      <c r="E2632" s="4">
        <f ca="1">[1]!thsiFinD("ths_mfi_stock",$A2632,$A$1,7,100,100)</f>
        <v>53.289044613068</v>
      </c>
      <c r="F2632" s="4">
        <f ca="1">[1]!thsiFinD("ths_expma_stock",$A2632,$A$1,7,100,100)</f>
        <v>18.337723039709999</v>
      </c>
      <c r="G2632" s="4">
        <f ca="1">[1]!thsiFinD("ths_rsi_stock",$A2632,$A$1,7,100,100)</f>
        <v>56.555616423699</v>
      </c>
      <c r="H2632" s="4">
        <f ca="1">[1]!thsiFinD("ths_adtm_stock",$A2632,$A$1,7,3,100,100,100)</f>
        <v>0.30088495575221003</v>
      </c>
      <c r="I2632" s="4">
        <f ca="1">[1]!thsiFinD("ths_bbiboll_stock",$A2632,$A$1,7,3,100,100,100)</f>
        <v>18.370312500000001</v>
      </c>
      <c r="J2632" s="4">
        <f ca="1">[1]!thsiFinD("ths_dptb_stock",$A2632,$A$1,7,104,100,100)</f>
        <v>0.85714285714285998</v>
      </c>
      <c r="K2632" s="4">
        <f ca="1">[1]!thsiFinD("ths_srmi_stock",$A2632,$A$1,7,100,100)</f>
        <v>2.1913415285943001E-2</v>
      </c>
      <c r="L2632" s="4">
        <f ca="1">[1]!thsiFinD("ths_atr_stock",$A2632,$A$1,7,101,100,100)</f>
        <v>0.86</v>
      </c>
      <c r="M2632" s="4">
        <f ca="1">[1]!thsiFinD("ths_vol_w_stock",$A2632,$A$1)/1000000</f>
        <v>7.0041859999999998</v>
      </c>
      <c r="N2632" s="4">
        <f ca="1">[1]!thsiFinD("ths_turnover_ratio_w_stock",$A2632,$A$1)</f>
        <v>8.0328923296218999</v>
      </c>
      <c r="O2632" s="4">
        <f ca="1">[1]!thsiFinD("ths_relative_chg_ratio_w_stock",$A2632,$A$1,104,100)</f>
        <v>0.14937800669254001</v>
      </c>
      <c r="P2632" s="4"/>
    </row>
    <row r="2633" spans="1:16" x14ac:dyDescent="0.25">
      <c r="A2633" s="2" t="s">
        <v>5275</v>
      </c>
      <c r="B2633" s="2" t="s">
        <v>5276</v>
      </c>
      <c r="C2633" s="4">
        <f ca="1">[1]!thsiFinD("ths_vol_ratio_stock",$A2633,$A$1,7,100)</f>
        <v>2.7757239051322</v>
      </c>
      <c r="D2633" s="4">
        <f ca="1">[1]!thsiFinD("ths_cr_stock",$A2633,$A$1,7,100,100)</f>
        <v>229.70660146699001</v>
      </c>
      <c r="E2633" s="4">
        <f ca="1">[1]!thsiFinD("ths_mfi_stock",$A2633,$A$1,7,100,100)</f>
        <v>91.736683452524005</v>
      </c>
      <c r="F2633" s="4">
        <f ca="1">[1]!thsiFinD("ths_expma_stock",$A2633,$A$1,7,100,100)</f>
        <v>26.994313232852001</v>
      </c>
      <c r="G2633" s="4">
        <f ca="1">[1]!thsiFinD("ths_rsi_stock",$A2633,$A$1,7,100,100)</f>
        <v>68.806634112237006</v>
      </c>
      <c r="H2633" s="4">
        <f ca="1">[1]!thsiFinD("ths_adtm_stock",$A2633,$A$1,7,3,100,100,100)</f>
        <v>0.72434607645875004</v>
      </c>
      <c r="I2633" s="4">
        <f ca="1">[1]!thsiFinD("ths_bbiboll_stock",$A2633,$A$1,7,3,100,100,100)</f>
        <v>27.000624999999999</v>
      </c>
      <c r="J2633" s="4">
        <f ca="1">[1]!thsiFinD("ths_dptb_stock",$A2633,$A$1,7,104,100,100)</f>
        <v>0.71428571428570997</v>
      </c>
      <c r="K2633" s="4">
        <f ca="1">[1]!thsiFinD("ths_srmi_stock",$A2633,$A$1,7,100,100)</f>
        <v>0.10218219605126</v>
      </c>
      <c r="L2633" s="4">
        <f ca="1">[1]!thsiFinD("ths_atr_stock",$A2633,$A$1,7,101,100,100)</f>
        <v>1.3485714285714001</v>
      </c>
      <c r="M2633" s="4">
        <f ca="1">[1]!thsiFinD("ths_vol_w_stock",$A2633,$A$1)/1000000</f>
        <v>13.664679</v>
      </c>
      <c r="N2633" s="4">
        <f ca="1">[1]!thsiFinD("ths_turnover_ratio_w_stock",$A2633,$A$1)</f>
        <v>36.752767616998</v>
      </c>
      <c r="O2633" s="4">
        <f ca="1">[1]!thsiFinD("ths_relative_chg_ratio_w_stock",$A2633,$A$1,104,100)</f>
        <v>9.7055863819775006</v>
      </c>
      <c r="P2633" s="4"/>
    </row>
    <row r="2634" spans="1:16" x14ac:dyDescent="0.25">
      <c r="A2634" s="2" t="s">
        <v>5277</v>
      </c>
      <c r="B2634" s="2" t="s">
        <v>5278</v>
      </c>
      <c r="C2634" s="4">
        <f ca="1">[1]!thsiFinD("ths_vol_ratio_stock",$A2634,$A$1,7,100)</f>
        <v>0.50448755814665003</v>
      </c>
      <c r="D2634" s="4">
        <f ca="1">[1]!thsiFinD("ths_cr_stock",$A2634,$A$1,7,100,100)</f>
        <v>54.031510658016998</v>
      </c>
      <c r="E2634" s="4">
        <f ca="1">[1]!thsiFinD("ths_mfi_stock",$A2634,$A$1,7,100,100)</f>
        <v>33.209277378004998</v>
      </c>
      <c r="F2634" s="4">
        <f ca="1">[1]!thsiFinD("ths_expma_stock",$A2634,$A$1,7,100,100)</f>
        <v>27.874712650382001</v>
      </c>
      <c r="G2634" s="4">
        <f ca="1">[1]!thsiFinD("ths_rsi_stock",$A2634,$A$1,7,100,100)</f>
        <v>46.274270978228003</v>
      </c>
      <c r="H2634" s="4">
        <f ca="1">[1]!thsiFinD("ths_adtm_stock",$A2634,$A$1,7,3,100,100,100)</f>
        <v>0.43312101910827999</v>
      </c>
      <c r="I2634" s="4">
        <f ca="1">[1]!thsiFinD("ths_bbiboll_stock",$A2634,$A$1,7,3,100,100,100)</f>
        <v>27.991458333333</v>
      </c>
      <c r="J2634" s="4">
        <f ca="1">[1]!thsiFinD("ths_dptb_stock",$A2634,$A$1,7,104,100,100)</f>
        <v>0.57142857142856995</v>
      </c>
      <c r="K2634" s="4">
        <f ca="1">[1]!thsiFinD("ths_srmi_stock",$A2634,$A$1,7,100,100)</f>
        <v>-3.1586254772648002E-2</v>
      </c>
      <c r="L2634" s="4">
        <f ca="1">[1]!thsiFinD("ths_atr_stock",$A2634,$A$1,7,101,100,100)</f>
        <v>0.81714285714285995</v>
      </c>
      <c r="M2634" s="4">
        <f ca="1">[1]!thsiFinD("ths_vol_w_stock",$A2634,$A$1)/1000000</f>
        <v>1.2606820000000001</v>
      </c>
      <c r="N2634" s="4">
        <f ca="1">[1]!thsiFinD("ths_turnover_ratio_w_stock",$A2634,$A$1)</f>
        <v>4.1319692538029997</v>
      </c>
      <c r="O2634" s="4">
        <f ca="1">[1]!thsiFinD("ths_relative_chg_ratio_w_stock",$A2634,$A$1,104,100)</f>
        <v>-1.6686903143178</v>
      </c>
      <c r="P2634" s="4"/>
    </row>
    <row r="2635" spans="1:16" x14ac:dyDescent="0.25">
      <c r="A2635" s="2" t="s">
        <v>5279</v>
      </c>
      <c r="B2635" s="2" t="s">
        <v>5280</v>
      </c>
      <c r="C2635" s="4">
        <f ca="1">[1]!thsiFinD("ths_vol_ratio_stock",$A2635,$A$1,7,100)</f>
        <v>0.63188883405843999</v>
      </c>
      <c r="D2635" s="4">
        <f ca="1">[1]!thsiFinD("ths_cr_stock",$A2635,$A$1,7,100,100)</f>
        <v>119.42003514938</v>
      </c>
      <c r="E2635" s="4">
        <f ca="1">[1]!thsiFinD("ths_mfi_stock",$A2635,$A$1,7,100,100)</f>
        <v>63.808327997524998</v>
      </c>
      <c r="F2635" s="4">
        <f ca="1">[1]!thsiFinD("ths_expma_stock",$A2635,$A$1,7,100,100)</f>
        <v>61.410155811564998</v>
      </c>
      <c r="G2635" s="4">
        <f ca="1">[1]!thsiFinD("ths_rsi_stock",$A2635,$A$1,7,100,100)</f>
        <v>49.027911896394002</v>
      </c>
      <c r="H2635" s="4">
        <f ca="1">[1]!thsiFinD("ths_adtm_stock",$A2635,$A$1,7,3,100,100,100)</f>
        <v>6.5656565656565996E-2</v>
      </c>
      <c r="I2635" s="4">
        <f ca="1">[1]!thsiFinD("ths_bbiboll_stock",$A2635,$A$1,7,3,100,100,100)</f>
        <v>62.077500000000001</v>
      </c>
      <c r="J2635" s="4">
        <f ca="1">[1]!thsiFinD("ths_dptb_stock",$A2635,$A$1,7,104,100,100)</f>
        <v>0.71428571428570997</v>
      </c>
      <c r="K2635" s="4">
        <f ca="1">[1]!thsiFinD("ths_srmi_stock",$A2635,$A$1,7,100,100)</f>
        <v>1.7336357744652999E-2</v>
      </c>
      <c r="L2635" s="4">
        <f ca="1">[1]!thsiFinD("ths_atr_stock",$A2635,$A$1,7,101,100,100)</f>
        <v>3.6385714285713999</v>
      </c>
      <c r="M2635" s="4">
        <f ca="1">[1]!thsiFinD("ths_vol_w_stock",$A2635,$A$1)/1000000</f>
        <v>16.416543999999998</v>
      </c>
      <c r="N2635" s="4">
        <f ca="1">[1]!thsiFinD("ths_turnover_ratio_w_stock",$A2635,$A$1)</f>
        <v>24.156797376273001</v>
      </c>
      <c r="O2635" s="4">
        <f ca="1">[1]!thsiFinD("ths_relative_chg_ratio_w_stock",$A2635,$A$1,104,100)</f>
        <v>6.1715772586251001</v>
      </c>
      <c r="P2635" s="4"/>
    </row>
    <row r="2636" spans="1:16" x14ac:dyDescent="0.25">
      <c r="A2636" s="2" t="s">
        <v>5281</v>
      </c>
      <c r="B2636" s="2" t="s">
        <v>5282</v>
      </c>
      <c r="C2636" s="4">
        <f ca="1">[1]!thsiFinD("ths_vol_ratio_stock",$A2636,$A$1,7,100)</f>
        <v>0.55449747342003997</v>
      </c>
      <c r="D2636" s="4">
        <f ca="1">[1]!thsiFinD("ths_cr_stock",$A2636,$A$1,7,100,100)</f>
        <v>83.262260127931</v>
      </c>
      <c r="E2636" s="4">
        <f ca="1">[1]!thsiFinD("ths_mfi_stock",$A2636,$A$1,7,100,100)</f>
        <v>52.020782227449999</v>
      </c>
      <c r="F2636" s="4">
        <f ca="1">[1]!thsiFinD("ths_expma_stock",$A2636,$A$1,7,100,100)</f>
        <v>24.700454902212002</v>
      </c>
      <c r="G2636" s="4">
        <f ca="1">[1]!thsiFinD("ths_rsi_stock",$A2636,$A$1,7,100,100)</f>
        <v>53.481360816860999</v>
      </c>
      <c r="H2636" s="4">
        <f ca="1">[1]!thsiFinD("ths_adtm_stock",$A2636,$A$1,7,3,100,100,100)</f>
        <v>0.50331125827814005</v>
      </c>
      <c r="I2636" s="4">
        <f ca="1">[1]!thsiFinD("ths_bbiboll_stock",$A2636,$A$1,7,3,100,100,100)</f>
        <v>24.760625000000001</v>
      </c>
      <c r="J2636" s="4">
        <f ca="1">[1]!thsiFinD("ths_dptb_stock",$A2636,$A$1,7,104,100,100)</f>
        <v>0.71428571428570997</v>
      </c>
      <c r="K2636" s="4">
        <f ca="1">[1]!thsiFinD("ths_srmi_stock",$A2636,$A$1,7,100,100)</f>
        <v>-6.3745019920318996E-3</v>
      </c>
      <c r="L2636" s="4">
        <f ca="1">[1]!thsiFinD("ths_atr_stock",$A2636,$A$1,7,101,100,100)</f>
        <v>0.82428571428570996</v>
      </c>
      <c r="M2636" s="4">
        <f ca="1">[1]!thsiFinD("ths_vol_w_stock",$A2636,$A$1)/1000000</f>
        <v>2.8974319999999998</v>
      </c>
      <c r="N2636" s="4">
        <f ca="1">[1]!thsiFinD("ths_turnover_ratio_w_stock",$A2636,$A$1)</f>
        <v>2.7988280095804998</v>
      </c>
      <c r="O2636" s="4">
        <f ca="1">[1]!thsiFinD("ths_relative_chg_ratio_w_stock",$A2636,$A$1,104,100)</f>
        <v>0.84092499731055004</v>
      </c>
      <c r="P2636" s="4"/>
    </row>
    <row r="2637" spans="1:16" x14ac:dyDescent="0.25">
      <c r="A2637" s="2" t="s">
        <v>5283</v>
      </c>
      <c r="B2637" s="2" t="s">
        <v>5284</v>
      </c>
      <c r="C2637" s="4">
        <f ca="1">[1]!thsiFinD("ths_vol_ratio_stock",$A2637,$A$1,7,100)</f>
        <v>0.68125569128811003</v>
      </c>
      <c r="D2637" s="4">
        <f ca="1">[1]!thsiFinD("ths_cr_stock",$A2637,$A$1,7,100,100)</f>
        <v>94.366197183099004</v>
      </c>
      <c r="E2637" s="4">
        <f ca="1">[1]!thsiFinD("ths_mfi_stock",$A2637,$A$1,7,100,100)</f>
        <v>53.035510733776</v>
      </c>
      <c r="F2637" s="4">
        <f ca="1">[1]!thsiFinD("ths_expma_stock",$A2637,$A$1,7,100,100)</f>
        <v>17.102572970122999</v>
      </c>
      <c r="G2637" s="4">
        <f ca="1">[1]!thsiFinD("ths_rsi_stock",$A2637,$A$1,7,100,100)</f>
        <v>49.239958569740999</v>
      </c>
      <c r="H2637" s="4">
        <f ca="1">[1]!thsiFinD("ths_adtm_stock",$A2637,$A$1,7,3,100,100,100)</f>
        <v>-7.7519379844973001E-3</v>
      </c>
      <c r="I2637" s="4">
        <f ca="1">[1]!thsiFinD("ths_bbiboll_stock",$A2637,$A$1,7,3,100,100,100)</f>
        <v>17.225104166666998</v>
      </c>
      <c r="J2637" s="4">
        <f ca="1">[1]!thsiFinD("ths_dptb_stock",$A2637,$A$1,7,104,100,100)</f>
        <v>0.71428571428570997</v>
      </c>
      <c r="K2637" s="4">
        <f ca="1">[1]!thsiFinD("ths_srmi_stock",$A2637,$A$1,7,100,100)</f>
        <v>-6.3437139561706999E-3</v>
      </c>
      <c r="L2637" s="4">
        <f ca="1">[1]!thsiFinD("ths_atr_stock",$A2637,$A$1,7,101,100,100)</f>
        <v>0.67428571428571005</v>
      </c>
      <c r="M2637" s="4">
        <f ca="1">[1]!thsiFinD("ths_vol_w_stock",$A2637,$A$1)/1000000</f>
        <v>7.8885310000000004</v>
      </c>
      <c r="N2637" s="4">
        <f ca="1">[1]!thsiFinD("ths_turnover_ratio_w_stock",$A2637,$A$1)</f>
        <v>5.5690894490874996</v>
      </c>
      <c r="O2637" s="4">
        <f ca="1">[1]!thsiFinD("ths_relative_chg_ratio_w_stock",$A2637,$A$1,104,100)</f>
        <v>-2.1249705217765</v>
      </c>
      <c r="P2637" s="4"/>
    </row>
    <row r="2638" spans="1:16" x14ac:dyDescent="0.25">
      <c r="A2638" s="2" t="s">
        <v>5285</v>
      </c>
      <c r="B2638" s="2" t="s">
        <v>5286</v>
      </c>
      <c r="C2638" s="4">
        <f ca="1">[1]!thsiFinD("ths_vol_ratio_stock",$A2638,$A$1,7,100)</f>
        <v>0.57769652370692004</v>
      </c>
      <c r="D2638" s="4">
        <f ca="1">[1]!thsiFinD("ths_cr_stock",$A2638,$A$1,7,100,100)</f>
        <v>45.849056603773001</v>
      </c>
      <c r="E2638" s="4">
        <f ca="1">[1]!thsiFinD("ths_mfi_stock",$A2638,$A$1,7,100,100)</f>
        <v>43.080389104051001</v>
      </c>
      <c r="F2638" s="4">
        <f ca="1">[1]!thsiFinD("ths_expma_stock",$A2638,$A$1,7,100,100)</f>
        <v>25.901430450098001</v>
      </c>
      <c r="G2638" s="4">
        <f ca="1">[1]!thsiFinD("ths_rsi_stock",$A2638,$A$1,7,100,100)</f>
        <v>41.638502995632003</v>
      </c>
      <c r="H2638" s="4">
        <f ca="1">[1]!thsiFinD("ths_adtm_stock",$A2638,$A$1,7,3,100,100,100)</f>
        <v>-0.14345991561181001</v>
      </c>
      <c r="I2638" s="4">
        <f ca="1">[1]!thsiFinD("ths_bbiboll_stock",$A2638,$A$1,7,3,100,100,100)</f>
        <v>26.389479166667002</v>
      </c>
      <c r="J2638" s="4">
        <f ca="1">[1]!thsiFinD("ths_dptb_stock",$A2638,$A$1,7,104,100,100)</f>
        <v>0.71428571428570997</v>
      </c>
      <c r="K2638" s="4">
        <f ca="1">[1]!thsiFinD("ths_srmi_stock",$A2638,$A$1,7,100,100)</f>
        <v>-3.0360531309298E-2</v>
      </c>
      <c r="L2638" s="4">
        <f ca="1">[1]!thsiFinD("ths_atr_stock",$A2638,$A$1,7,101,100,100)</f>
        <v>1.1128571428570999</v>
      </c>
      <c r="M2638" s="4">
        <f ca="1">[1]!thsiFinD("ths_vol_w_stock",$A2638,$A$1)/1000000</f>
        <v>16.275912000000002</v>
      </c>
      <c r="N2638" s="4">
        <f ca="1">[1]!thsiFinD("ths_turnover_ratio_w_stock",$A2638,$A$1)</f>
        <v>37.524529638221999</v>
      </c>
      <c r="O2638" s="4">
        <f ca="1">[1]!thsiFinD("ths_relative_chg_ratio_w_stock",$A2638,$A$1,104,100)</f>
        <v>-1.6335842913478</v>
      </c>
      <c r="P2638" s="4"/>
    </row>
    <row r="2639" spans="1:16" x14ac:dyDescent="0.25">
      <c r="A2639" s="2" t="s">
        <v>5287</v>
      </c>
      <c r="B2639" s="2" t="s">
        <v>5288</v>
      </c>
      <c r="C2639" s="4">
        <f ca="1">[1]!thsiFinD("ths_vol_ratio_stock",$A2639,$A$1,7,100)</f>
        <v>0.69547088441938998</v>
      </c>
      <c r="D2639" s="4">
        <f ca="1">[1]!thsiFinD("ths_cr_stock",$A2639,$A$1,7,100,100)</f>
        <v>84.184675834971003</v>
      </c>
      <c r="E2639" s="4">
        <f ca="1">[1]!thsiFinD("ths_mfi_stock",$A2639,$A$1,7,100,100)</f>
        <v>51.579828424239999</v>
      </c>
      <c r="F2639" s="4">
        <f ca="1">[1]!thsiFinD("ths_expma_stock",$A2639,$A$1,7,100,100)</f>
        <v>20.700695325045</v>
      </c>
      <c r="G2639" s="4">
        <f ca="1">[1]!thsiFinD("ths_rsi_stock",$A2639,$A$1,7,100,100)</f>
        <v>42.487596161938001</v>
      </c>
      <c r="H2639" s="4">
        <f ca="1">[1]!thsiFinD("ths_adtm_stock",$A2639,$A$1,7,3,100,100,100)</f>
        <v>-0.23720930232557999</v>
      </c>
      <c r="I2639" s="4">
        <f ca="1">[1]!thsiFinD("ths_bbiboll_stock",$A2639,$A$1,7,3,100,100,100)</f>
        <v>20.991666666667001</v>
      </c>
      <c r="J2639" s="4">
        <f ca="1">[1]!thsiFinD("ths_dptb_stock",$A2639,$A$1,7,104,100,100)</f>
        <v>0.71428571428570997</v>
      </c>
      <c r="K2639" s="4">
        <f ca="1">[1]!thsiFinD("ths_srmi_stock",$A2639,$A$1,7,100,100)</f>
        <v>-2.1367521367521E-2</v>
      </c>
      <c r="L2639" s="4">
        <f ca="1">[1]!thsiFinD("ths_atr_stock",$A2639,$A$1,7,101,100,100)</f>
        <v>0.91714285714286004</v>
      </c>
      <c r="M2639" s="4">
        <f ca="1">[1]!thsiFinD("ths_vol_w_stock",$A2639,$A$1)/1000000</f>
        <v>9.4149779999999996</v>
      </c>
      <c r="N2639" s="4">
        <f ca="1">[1]!thsiFinD("ths_turnover_ratio_w_stock",$A2639,$A$1)</f>
        <v>38.428481632653003</v>
      </c>
      <c r="O2639" s="4">
        <f ca="1">[1]!thsiFinD("ths_relative_chg_ratio_w_stock",$A2639,$A$1,104,100)</f>
        <v>2.2996322298737E-2</v>
      </c>
      <c r="P2639" s="4"/>
    </row>
    <row r="2640" spans="1:16" x14ac:dyDescent="0.25">
      <c r="A2640" s="2" t="s">
        <v>5289</v>
      </c>
      <c r="B2640" s="2" t="s">
        <v>5290</v>
      </c>
      <c r="C2640" s="4">
        <f ca="1">[1]!thsiFinD("ths_vol_ratio_stock",$A2640,$A$1,7,100)</f>
        <v>1.421986923245</v>
      </c>
      <c r="D2640" s="4">
        <f ca="1">[1]!thsiFinD("ths_cr_stock",$A2640,$A$1,7,100,100)</f>
        <v>54.136429608127003</v>
      </c>
      <c r="E2640" s="4">
        <f ca="1">[1]!thsiFinD("ths_mfi_stock",$A2640,$A$1,7,100,100)</f>
        <v>39.961150457426001</v>
      </c>
      <c r="F2640" s="4">
        <f ca="1">[1]!thsiFinD("ths_expma_stock",$A2640,$A$1,7,100,100)</f>
        <v>27.311122726202001</v>
      </c>
      <c r="G2640" s="4">
        <f ca="1">[1]!thsiFinD("ths_rsi_stock",$A2640,$A$1,7,100,100)</f>
        <v>44.690816656678003</v>
      </c>
      <c r="H2640" s="4">
        <f ca="1">[1]!thsiFinD("ths_adtm_stock",$A2640,$A$1,7,3,100,100,100)</f>
        <v>-0.59528907922912</v>
      </c>
      <c r="I2640" s="4">
        <f ca="1">[1]!thsiFinD("ths_bbiboll_stock",$A2640,$A$1,7,3,100,100,100)</f>
        <v>27.824895833332999</v>
      </c>
      <c r="J2640" s="4">
        <f ca="1">[1]!thsiFinD("ths_dptb_stock",$A2640,$A$1,7,104,100,100)</f>
        <v>0.85714285714285998</v>
      </c>
      <c r="K2640" s="4">
        <f ca="1">[1]!thsiFinD("ths_srmi_stock",$A2640,$A$1,7,100,100)</f>
        <v>-3.7321241716079999E-2</v>
      </c>
      <c r="L2640" s="4">
        <f ca="1">[1]!thsiFinD("ths_atr_stock",$A2640,$A$1,7,101,100,100)</f>
        <v>1.06</v>
      </c>
      <c r="M2640" s="4">
        <f ca="1">[1]!thsiFinD("ths_vol_w_stock",$A2640,$A$1)/1000000</f>
        <v>4.9039830000000002</v>
      </c>
      <c r="N2640" s="4">
        <f ca="1">[1]!thsiFinD("ths_turnover_ratio_w_stock",$A2640,$A$1)</f>
        <v>15.912203657704</v>
      </c>
      <c r="O2640" s="4">
        <f ca="1">[1]!thsiFinD("ths_relative_chg_ratio_w_stock",$A2640,$A$1,104,100)</f>
        <v>-0.91420384218245998</v>
      </c>
      <c r="P2640" s="4"/>
    </row>
    <row r="2641" spans="1:16" x14ac:dyDescent="0.25">
      <c r="A2641" s="2" t="s">
        <v>5291</v>
      </c>
      <c r="B2641" s="2" t="s">
        <v>5292</v>
      </c>
      <c r="C2641" s="4">
        <f ca="1">[1]!thsiFinD("ths_vol_ratio_stock",$A2641,$A$1,7,100)</f>
        <v>0.74559168641550999</v>
      </c>
      <c r="D2641" s="4">
        <f ca="1">[1]!thsiFinD("ths_cr_stock",$A2641,$A$1,7,100,100)</f>
        <v>116.17647058823999</v>
      </c>
      <c r="E2641" s="4">
        <f ca="1">[1]!thsiFinD("ths_mfi_stock",$A2641,$A$1,7,100,100)</f>
        <v>74.779006092493006</v>
      </c>
      <c r="F2641" s="4">
        <f ca="1">[1]!thsiFinD("ths_expma_stock",$A2641,$A$1,7,100,100)</f>
        <v>14.636546603575001</v>
      </c>
      <c r="G2641" s="4">
        <f ca="1">[1]!thsiFinD("ths_rsi_stock",$A2641,$A$1,7,100,100)</f>
        <v>52.618667653538999</v>
      </c>
      <c r="H2641" s="4">
        <f ca="1">[1]!thsiFinD("ths_adtm_stock",$A2641,$A$1,7,3,100,100,100)</f>
        <v>0.39766081871344999</v>
      </c>
      <c r="I2641" s="4">
        <f ca="1">[1]!thsiFinD("ths_bbiboll_stock",$A2641,$A$1,7,3,100,100,100)</f>
        <v>14.698124999999999</v>
      </c>
      <c r="J2641" s="4">
        <f ca="1">[1]!thsiFinD("ths_dptb_stock",$A2641,$A$1,7,104,100,100)</f>
        <v>0.71428571428570997</v>
      </c>
      <c r="K2641" s="4">
        <f ca="1">[1]!thsiFinD("ths_srmi_stock",$A2641,$A$1,7,100,100)</f>
        <v>9.4466936572199997E-3</v>
      </c>
      <c r="L2641" s="4">
        <f ca="1">[1]!thsiFinD("ths_atr_stock",$A2641,$A$1,7,101,100,100)</f>
        <v>0.72571428571427998</v>
      </c>
      <c r="M2641" s="4">
        <f ca="1">[1]!thsiFinD("ths_vol_w_stock",$A2641,$A$1)/1000000</f>
        <v>13.104205</v>
      </c>
      <c r="N2641" s="4">
        <f ca="1">[1]!thsiFinD("ths_turnover_ratio_w_stock",$A2641,$A$1)</f>
        <v>18.200284722222001</v>
      </c>
      <c r="O2641" s="4">
        <f ca="1">[1]!thsiFinD("ths_relative_chg_ratio_w_stock",$A2641,$A$1,104,100)</f>
        <v>-1.2723323999456</v>
      </c>
      <c r="P2641" s="4"/>
    </row>
    <row r="2642" spans="1:16" x14ac:dyDescent="0.25">
      <c r="A2642" s="2" t="s">
        <v>5293</v>
      </c>
      <c r="B2642" s="2" t="s">
        <v>5294</v>
      </c>
      <c r="C2642" s="4">
        <f ca="1">[1]!thsiFinD("ths_vol_ratio_stock",$A2642,$A$1,7,100)</f>
        <v>0.79603348835661003</v>
      </c>
      <c r="D2642" s="4">
        <f ca="1">[1]!thsiFinD("ths_cr_stock",$A2642,$A$1,7,100,100)</f>
        <v>116.9686985173</v>
      </c>
      <c r="E2642" s="4">
        <f ca="1">[1]!thsiFinD("ths_mfi_stock",$A2642,$A$1,7,100,100)</f>
        <v>52.288336559439003</v>
      </c>
      <c r="F2642" s="4">
        <f ca="1">[1]!thsiFinD("ths_expma_stock",$A2642,$A$1,7,100,100)</f>
        <v>20.161604079063999</v>
      </c>
      <c r="G2642" s="4">
        <f ca="1">[1]!thsiFinD("ths_rsi_stock",$A2642,$A$1,7,100,100)</f>
        <v>51.471676987042997</v>
      </c>
      <c r="H2642" s="4">
        <f ca="1">[1]!thsiFinD("ths_adtm_stock",$A2642,$A$1,7,3,100,100,100)</f>
        <v>2.2773805633337E-15</v>
      </c>
      <c r="I2642" s="4">
        <f ca="1">[1]!thsiFinD("ths_bbiboll_stock",$A2642,$A$1,7,3,100,100,100)</f>
        <v>20.290937499999998</v>
      </c>
      <c r="J2642" s="4">
        <f ca="1">[1]!thsiFinD("ths_dptb_stock",$A2642,$A$1,7,104,100,100)</f>
        <v>0.57142857142856995</v>
      </c>
      <c r="K2642" s="4">
        <f ca="1">[1]!thsiFinD("ths_srmi_stock",$A2642,$A$1,7,100,100)</f>
        <v>8.3210964268232001E-3</v>
      </c>
      <c r="L2642" s="4">
        <f ca="1">[1]!thsiFinD("ths_atr_stock",$A2642,$A$1,7,101,100,100)</f>
        <v>1.2842857142857</v>
      </c>
      <c r="M2642" s="4">
        <f ca="1">[1]!thsiFinD("ths_vol_w_stock",$A2642,$A$1)/1000000</f>
        <v>5.3903780000000001</v>
      </c>
      <c r="N2642" s="4">
        <f ca="1">[1]!thsiFinD("ths_turnover_ratio_w_stock",$A2642,$A$1)</f>
        <v>19.964362962963001</v>
      </c>
      <c r="O2642" s="4">
        <f ca="1">[1]!thsiFinD("ths_relative_chg_ratio_w_stock",$A2642,$A$1,104,100)</f>
        <v>2.3429950875549999</v>
      </c>
      <c r="P2642" s="4"/>
    </row>
    <row r="2643" spans="1:16" x14ac:dyDescent="0.25">
      <c r="A2643" s="2" t="s">
        <v>5295</v>
      </c>
      <c r="B2643" s="2" t="s">
        <v>5296</v>
      </c>
      <c r="C2643" s="4">
        <f ca="1">[1]!thsiFinD("ths_vol_ratio_stock",$A2643,$A$1,7,100)</f>
        <v>0.76463923366122</v>
      </c>
      <c r="D2643" s="4">
        <f ca="1">[1]!thsiFinD("ths_cr_stock",$A2643,$A$1,7,100,100)</f>
        <v>66.939078751856997</v>
      </c>
      <c r="E2643" s="4">
        <f ca="1">[1]!thsiFinD("ths_mfi_stock",$A2643,$A$1,7,100,100)</f>
        <v>25.256017420325001</v>
      </c>
      <c r="F2643" s="4">
        <f ca="1">[1]!thsiFinD("ths_expma_stock",$A2643,$A$1,7,100,100)</f>
        <v>25.912538475335001</v>
      </c>
      <c r="G2643" s="4">
        <f ca="1">[1]!thsiFinD("ths_rsi_stock",$A2643,$A$1,7,100,100)</f>
        <v>43.876213290462999</v>
      </c>
      <c r="H2643" s="4">
        <f ca="1">[1]!thsiFinD("ths_adtm_stock",$A2643,$A$1,7,3,100,100,100)</f>
        <v>0.12719298245614</v>
      </c>
      <c r="I2643" s="4">
        <f ca="1">[1]!thsiFinD("ths_bbiboll_stock",$A2643,$A$1,7,3,100,100,100)</f>
        <v>26.107083333333001</v>
      </c>
      <c r="J2643" s="4">
        <f ca="1">[1]!thsiFinD("ths_dptb_stock",$A2643,$A$1,7,104,100,100)</f>
        <v>0.71428571428570997</v>
      </c>
      <c r="K2643" s="4">
        <f ca="1">[1]!thsiFinD("ths_srmi_stock",$A2643,$A$1,7,100,100)</f>
        <v>-2.7262400605830999E-2</v>
      </c>
      <c r="L2643" s="4">
        <f ca="1">[1]!thsiFinD("ths_atr_stock",$A2643,$A$1,7,101,100,100)</f>
        <v>1.1071428571429001</v>
      </c>
      <c r="M2643" s="4">
        <f ca="1">[1]!thsiFinD("ths_vol_w_stock",$A2643,$A$1)/1000000</f>
        <v>4.8789999999999996</v>
      </c>
      <c r="N2643" s="4">
        <f ca="1">[1]!thsiFinD("ths_turnover_ratio_w_stock",$A2643,$A$1)</f>
        <v>16.966658447046999</v>
      </c>
      <c r="O2643" s="4">
        <f ca="1">[1]!thsiFinD("ths_relative_chg_ratio_w_stock",$A2643,$A$1,104,100)</f>
        <v>-3.2636129157622999</v>
      </c>
      <c r="P2643" s="4"/>
    </row>
    <row r="2644" spans="1:16" x14ac:dyDescent="0.25">
      <c r="A2644" s="2" t="s">
        <v>5297</v>
      </c>
      <c r="B2644" s="2" t="s">
        <v>5298</v>
      </c>
      <c r="C2644" s="4">
        <f ca="1">[1]!thsiFinD("ths_vol_ratio_stock",$A2644,$A$1,7,100)</f>
        <v>1.0871292739424001</v>
      </c>
      <c r="D2644" s="4">
        <f ca="1">[1]!thsiFinD("ths_cr_stock",$A2644,$A$1,7,100,100)</f>
        <v>127.34375</v>
      </c>
      <c r="E2644" s="4">
        <f ca="1">[1]!thsiFinD("ths_mfi_stock",$A2644,$A$1,7,100,100)</f>
        <v>59.858030658673002</v>
      </c>
      <c r="F2644" s="4">
        <f ca="1">[1]!thsiFinD("ths_expma_stock",$A2644,$A$1,7,100,100)</f>
        <v>5.5377118058647996</v>
      </c>
      <c r="G2644" s="4">
        <f ca="1">[1]!thsiFinD("ths_rsi_stock",$A2644,$A$1,7,100,100)</f>
        <v>61.490478259318998</v>
      </c>
      <c r="H2644" s="4">
        <f ca="1">[1]!thsiFinD("ths_adtm_stock",$A2644,$A$1,7,3,100,100,100)</f>
        <v>0.59302325581394999</v>
      </c>
      <c r="I2644" s="4">
        <f ca="1">[1]!thsiFinD("ths_bbiboll_stock",$A2644,$A$1,7,3,100,100,100)</f>
        <v>5.5149999999999997</v>
      </c>
      <c r="J2644" s="4">
        <f ca="1">[1]!thsiFinD("ths_dptb_stock",$A2644,$A$1,7,104,100,100)</f>
        <v>1</v>
      </c>
      <c r="K2644" s="4">
        <f ca="1">[1]!thsiFinD("ths_srmi_stock",$A2644,$A$1,7,100,100)</f>
        <v>1.7482517482517002E-2</v>
      </c>
      <c r="L2644" s="4">
        <f ca="1">[1]!thsiFinD("ths_atr_stock",$A2644,$A$1,7,101,100,100)</f>
        <v>0.28857142857142998</v>
      </c>
      <c r="M2644" s="4">
        <f ca="1">[1]!thsiFinD("ths_vol_w_stock",$A2644,$A$1)/1000000</f>
        <v>126.797068</v>
      </c>
      <c r="N2644" s="4">
        <f ca="1">[1]!thsiFinD("ths_turnover_ratio_w_stock",$A2644,$A$1)</f>
        <v>16.522943445399999</v>
      </c>
      <c r="O2644" s="4">
        <f ca="1">[1]!thsiFinD("ths_relative_chg_ratio_w_stock",$A2644,$A$1,104,100)</f>
        <v>7.5403456316878996</v>
      </c>
      <c r="P2644" s="4"/>
    </row>
    <row r="2645" spans="1:16" x14ac:dyDescent="0.25">
      <c r="A2645" s="2" t="s">
        <v>5299</v>
      </c>
      <c r="B2645" s="2" t="s">
        <v>5300</v>
      </c>
      <c r="C2645" s="4">
        <f ca="1">[1]!thsiFinD("ths_vol_ratio_stock",$A2645,$A$1,7,100)</f>
        <v>0.62302737854768997</v>
      </c>
      <c r="D2645" s="4">
        <f ca="1">[1]!thsiFinD("ths_cr_stock",$A2645,$A$1,7,100,100)</f>
        <v>145.45454545454001</v>
      </c>
      <c r="E2645" s="4">
        <f ca="1">[1]!thsiFinD("ths_mfi_stock",$A2645,$A$1,7,100,100)</f>
        <v>66.115441573897002</v>
      </c>
      <c r="F2645" s="4">
        <f ca="1">[1]!thsiFinD("ths_expma_stock",$A2645,$A$1,7,100,100)</f>
        <v>11.577128030047</v>
      </c>
      <c r="G2645" s="4">
        <f ca="1">[1]!thsiFinD("ths_rsi_stock",$A2645,$A$1,7,100,100)</f>
        <v>60.417161501309003</v>
      </c>
      <c r="H2645" s="4">
        <f ca="1">[1]!thsiFinD("ths_adtm_stock",$A2645,$A$1,7,3,100,100,100)</f>
        <v>0.76344086021504998</v>
      </c>
      <c r="I2645" s="4">
        <f ca="1">[1]!thsiFinD("ths_bbiboll_stock",$A2645,$A$1,7,3,100,100,100)</f>
        <v>11.536875</v>
      </c>
      <c r="J2645" s="4">
        <f ca="1">[1]!thsiFinD("ths_dptb_stock",$A2645,$A$1,7,104,100,100)</f>
        <v>0.57142857142856995</v>
      </c>
      <c r="K2645" s="4">
        <f ca="1">[1]!thsiFinD("ths_srmi_stock",$A2645,$A$1,7,100,100)</f>
        <v>1.9674935842600001E-2</v>
      </c>
      <c r="L2645" s="4">
        <f ca="1">[1]!thsiFinD("ths_atr_stock",$A2645,$A$1,7,101,100,100)</f>
        <v>0.29285714285713998</v>
      </c>
      <c r="M2645" s="4">
        <f ca="1">[1]!thsiFinD("ths_vol_w_stock",$A2645,$A$1)/1000000</f>
        <v>10.452076</v>
      </c>
      <c r="N2645" s="4">
        <f ca="1">[1]!thsiFinD("ths_turnover_ratio_w_stock",$A2645,$A$1)</f>
        <v>3.6713002304517999</v>
      </c>
      <c r="O2645" s="4">
        <f ca="1">[1]!thsiFinD("ths_relative_chg_ratio_w_stock",$A2645,$A$1,104,100)</f>
        <v>-0.68899437988569001</v>
      </c>
      <c r="P2645" s="4"/>
    </row>
    <row r="2646" spans="1:16" x14ac:dyDescent="0.25">
      <c r="A2646" s="2" t="s">
        <v>5301</v>
      </c>
      <c r="B2646" s="2" t="s">
        <v>5302</v>
      </c>
      <c r="C2646" s="4">
        <f ca="1">[1]!thsiFinD("ths_vol_ratio_stock",$A2646,$A$1,7,100)</f>
        <v>0.93530036667034999</v>
      </c>
      <c r="D2646" s="4">
        <f ca="1">[1]!thsiFinD("ths_cr_stock",$A2646,$A$1,7,100,100)</f>
        <v>96.213425129087994</v>
      </c>
      <c r="E2646" s="4">
        <f ca="1">[1]!thsiFinD("ths_mfi_stock",$A2646,$A$1,7,100,100)</f>
        <v>60.582571374598999</v>
      </c>
      <c r="F2646" s="4">
        <f ca="1">[1]!thsiFinD("ths_expma_stock",$A2646,$A$1,7,100,100)</f>
        <v>11.589674354888</v>
      </c>
      <c r="G2646" s="4">
        <f ca="1">[1]!thsiFinD("ths_rsi_stock",$A2646,$A$1,7,100,100)</f>
        <v>51.345064829142999</v>
      </c>
      <c r="H2646" s="4">
        <f ca="1">[1]!thsiFinD("ths_adtm_stock",$A2646,$A$1,7,3,100,100,100)</f>
        <v>0.60542168674699004</v>
      </c>
      <c r="I2646" s="4">
        <f ca="1">[1]!thsiFinD("ths_bbiboll_stock",$A2646,$A$1,7,3,100,100,100)</f>
        <v>11.332395833333001</v>
      </c>
      <c r="J2646" s="4">
        <f ca="1">[1]!thsiFinD("ths_dptb_stock",$A2646,$A$1,7,104,100,100)</f>
        <v>0.14285714285713999</v>
      </c>
      <c r="K2646" s="4">
        <f ca="1">[1]!thsiFinD("ths_srmi_stock",$A2646,$A$1,7,100,100)</f>
        <v>-4.1455160744501E-2</v>
      </c>
      <c r="L2646" s="4">
        <f ca="1">[1]!thsiFinD("ths_atr_stock",$A2646,$A$1,7,101,100,100)</f>
        <v>1.2828571428571001</v>
      </c>
      <c r="M2646" s="4">
        <f ca="1">[1]!thsiFinD("ths_vol_w_stock",$A2646,$A$1)/1000000</f>
        <v>248.82660899999999</v>
      </c>
      <c r="N2646" s="4">
        <f ca="1">[1]!thsiFinD("ths_turnover_ratio_w_stock",$A2646,$A$1)</f>
        <v>108.65053290881001</v>
      </c>
      <c r="O2646" s="4">
        <f ca="1">[1]!thsiFinD("ths_relative_chg_ratio_w_stock",$A2646,$A$1,104,100)</f>
        <v>-2.2529364510989001</v>
      </c>
      <c r="P2646" s="4"/>
    </row>
    <row r="2647" spans="1:16" x14ac:dyDescent="0.25">
      <c r="A2647" s="2" t="s">
        <v>5303</v>
      </c>
      <c r="B2647" s="2" t="s">
        <v>5304</v>
      </c>
      <c r="C2647" s="4">
        <f ca="1">[1]!thsiFinD("ths_vol_ratio_stock",$A2647,$A$1,7,100)</f>
        <v>0.67060397831725005</v>
      </c>
      <c r="D2647" s="4">
        <f ca="1">[1]!thsiFinD("ths_cr_stock",$A2647,$A$1,7,100,100)</f>
        <v>96.796338672768997</v>
      </c>
      <c r="E2647" s="4">
        <f ca="1">[1]!thsiFinD("ths_mfi_stock",$A2647,$A$1,7,100,100)</f>
        <v>67.997680738365005</v>
      </c>
      <c r="F2647" s="4">
        <f ca="1">[1]!thsiFinD("ths_expma_stock",$A2647,$A$1,7,100,100)</f>
        <v>22.227075492005</v>
      </c>
      <c r="G2647" s="4">
        <f ca="1">[1]!thsiFinD("ths_rsi_stock",$A2647,$A$1,7,100,100)</f>
        <v>50.995405086307002</v>
      </c>
      <c r="H2647" s="4">
        <f ca="1">[1]!thsiFinD("ths_adtm_stock",$A2647,$A$1,7,3,100,100,100)</f>
        <v>-3.4482758620690002E-2</v>
      </c>
      <c r="I2647" s="4">
        <f ca="1">[1]!thsiFinD("ths_bbiboll_stock",$A2647,$A$1,7,3,100,100,100)</f>
        <v>22.010625000000001</v>
      </c>
      <c r="J2647" s="4">
        <f ca="1">[1]!thsiFinD("ths_dptb_stock",$A2647,$A$1,7,104,100,100)</f>
        <v>0.42857142857142999</v>
      </c>
      <c r="K2647" s="4">
        <f ca="1">[1]!thsiFinD("ths_srmi_stock",$A2647,$A$1,7,100,100)</f>
        <v>7.2595281306715E-3</v>
      </c>
      <c r="L2647" s="4">
        <f ca="1">[1]!thsiFinD("ths_atr_stock",$A2647,$A$1,7,101,100,100)</f>
        <v>1.2628571428571</v>
      </c>
      <c r="M2647" s="4">
        <f ca="1">[1]!thsiFinD("ths_vol_w_stock",$A2647,$A$1)/1000000</f>
        <v>39.360630999999998</v>
      </c>
      <c r="N2647" s="4">
        <f ca="1">[1]!thsiFinD("ths_turnover_ratio_w_stock",$A2647,$A$1)</f>
        <v>70.236085465952996</v>
      </c>
      <c r="O2647" s="4">
        <f ca="1">[1]!thsiFinD("ths_relative_chg_ratio_w_stock",$A2647,$A$1,104,100)</f>
        <v>-1.4763947292708</v>
      </c>
      <c r="P2647" s="4"/>
    </row>
    <row r="2648" spans="1:16" x14ac:dyDescent="0.25">
      <c r="A2648" s="2" t="s">
        <v>5305</v>
      </c>
      <c r="B2648" s="2" t="s">
        <v>5306</v>
      </c>
      <c r="C2648" s="4">
        <f ca="1">[1]!thsiFinD("ths_vol_ratio_stock",$A2648,$A$1,7,100)</f>
        <v>1.1266482858808</v>
      </c>
      <c r="D2648" s="4">
        <f ca="1">[1]!thsiFinD("ths_cr_stock",$A2648,$A$1,7,100,100)</f>
        <v>353.21888412017</v>
      </c>
      <c r="E2648" s="4">
        <f ca="1">[1]!thsiFinD("ths_mfi_stock",$A2648,$A$1,7,100,100)</f>
        <v>65.866049588568998</v>
      </c>
      <c r="F2648" s="4">
        <f ca="1">[1]!thsiFinD("ths_expma_stock",$A2648,$A$1,7,100,100)</f>
        <v>40.125494614174997</v>
      </c>
      <c r="G2648" s="4">
        <f ca="1">[1]!thsiFinD("ths_rsi_stock",$A2648,$A$1,7,100,100)</f>
        <v>71.443484632589005</v>
      </c>
      <c r="H2648" s="4">
        <f ca="1">[1]!thsiFinD("ths_adtm_stock",$A2648,$A$1,7,3,100,100,100)</f>
        <v>0.81923714759536004</v>
      </c>
      <c r="I2648" s="4">
        <f ca="1">[1]!thsiFinD("ths_bbiboll_stock",$A2648,$A$1,7,3,100,100,100)</f>
        <v>39.942604166667003</v>
      </c>
      <c r="J2648" s="4">
        <f ca="1">[1]!thsiFinD("ths_dptb_stock",$A2648,$A$1,7,104,100,100)</f>
        <v>0.85714285714285998</v>
      </c>
      <c r="K2648" s="4">
        <f ca="1">[1]!thsiFinD("ths_srmi_stock",$A2648,$A$1,7,100,100)</f>
        <v>7.6738609112709993E-2</v>
      </c>
      <c r="L2648" s="4">
        <f ca="1">[1]!thsiFinD("ths_atr_stock",$A2648,$A$1,7,101,100,100)</f>
        <v>1.6771428571428999</v>
      </c>
      <c r="M2648" s="4">
        <f ca="1">[1]!thsiFinD("ths_vol_w_stock",$A2648,$A$1)/1000000</f>
        <v>24.645951</v>
      </c>
      <c r="N2648" s="4">
        <f ca="1">[1]!thsiFinD("ths_turnover_ratio_w_stock",$A2648,$A$1)</f>
        <v>14.680596674101</v>
      </c>
      <c r="O2648" s="4">
        <f ca="1">[1]!thsiFinD("ths_relative_chg_ratio_w_stock",$A2648,$A$1,104,100)</f>
        <v>8.4165495874998992</v>
      </c>
      <c r="P2648" s="4"/>
    </row>
    <row r="2649" spans="1:16" x14ac:dyDescent="0.25">
      <c r="A2649" s="2" t="s">
        <v>5307</v>
      </c>
      <c r="B2649" s="2" t="s">
        <v>5308</v>
      </c>
      <c r="C2649" s="4">
        <f ca="1">[1]!thsiFinD("ths_vol_ratio_stock",$A2649,$A$1,7,100)</f>
        <v>0.80093956629675001</v>
      </c>
      <c r="D2649" s="4">
        <f ca="1">[1]!thsiFinD("ths_cr_stock",$A2649,$A$1,7,100,100)</f>
        <v>126.22950819672</v>
      </c>
      <c r="E2649" s="4">
        <f ca="1">[1]!thsiFinD("ths_mfi_stock",$A2649,$A$1,7,100,100)</f>
        <v>60.878768486585003</v>
      </c>
      <c r="F2649" s="4">
        <f ca="1">[1]!thsiFinD("ths_expma_stock",$A2649,$A$1,7,100,100)</f>
        <v>24.882534151779002</v>
      </c>
      <c r="G2649" s="4">
        <f ca="1">[1]!thsiFinD("ths_rsi_stock",$A2649,$A$1,7,100,100)</f>
        <v>45.256422973531997</v>
      </c>
      <c r="H2649" s="4">
        <f ca="1">[1]!thsiFinD("ths_adtm_stock",$A2649,$A$1,7,3,100,100,100)</f>
        <v>0.21839080459769999</v>
      </c>
      <c r="I2649" s="4">
        <f ca="1">[1]!thsiFinD("ths_bbiboll_stock",$A2649,$A$1,7,3,100,100,100)</f>
        <v>25.048229166666999</v>
      </c>
      <c r="J2649" s="4">
        <f ca="1">[1]!thsiFinD("ths_dptb_stock",$A2649,$A$1,7,104,100,100)</f>
        <v>0.71428571428570997</v>
      </c>
      <c r="K2649" s="4">
        <f ca="1">[1]!thsiFinD("ths_srmi_stock",$A2649,$A$1,7,100,100)</f>
        <v>1.1651265568501001E-2</v>
      </c>
      <c r="L2649" s="4">
        <f ca="1">[1]!thsiFinD("ths_atr_stock",$A2649,$A$1,7,101,100,100)</f>
        <v>0.73714285714285999</v>
      </c>
      <c r="M2649" s="4">
        <f ca="1">[1]!thsiFinD("ths_vol_w_stock",$A2649,$A$1)/1000000</f>
        <v>4.87615</v>
      </c>
      <c r="N2649" s="4">
        <f ca="1">[1]!thsiFinD("ths_turnover_ratio_w_stock",$A2649,$A$1)</f>
        <v>10.285066658618</v>
      </c>
      <c r="O2649" s="4">
        <f ca="1">[1]!thsiFinD("ths_relative_chg_ratio_w_stock",$A2649,$A$1,104,100)</f>
        <v>-0.10823214210878999</v>
      </c>
      <c r="P2649" s="4"/>
    </row>
    <row r="2650" spans="1:16" x14ac:dyDescent="0.25">
      <c r="A2650" s="2" t="s">
        <v>5309</v>
      </c>
      <c r="B2650" s="2" t="s">
        <v>5310</v>
      </c>
      <c r="C2650" s="4">
        <f ca="1">[1]!thsiFinD("ths_vol_ratio_stock",$A2650,$A$1,7,100)</f>
        <v>1.5979954531803999</v>
      </c>
      <c r="D2650" s="4">
        <f ca="1">[1]!thsiFinD("ths_cr_stock",$A2650,$A$1,7,100,100)</f>
        <v>158.88258402444001</v>
      </c>
      <c r="E2650" s="4">
        <f ca="1">[1]!thsiFinD("ths_mfi_stock",$A2650,$A$1,7,100,100)</f>
        <v>72.207288149934996</v>
      </c>
      <c r="F2650" s="4">
        <f ca="1">[1]!thsiFinD("ths_expma_stock",$A2650,$A$1,7,100,100)</f>
        <v>37.280526544010002</v>
      </c>
      <c r="G2650" s="4">
        <f ca="1">[1]!thsiFinD("ths_rsi_stock",$A2650,$A$1,7,100,100)</f>
        <v>66.252174289780996</v>
      </c>
      <c r="H2650" s="4">
        <f ca="1">[1]!thsiFinD("ths_adtm_stock",$A2650,$A$1,7,3,100,100,100)</f>
        <v>0.52410575427683004</v>
      </c>
      <c r="I2650" s="4">
        <f ca="1">[1]!thsiFinD("ths_bbiboll_stock",$A2650,$A$1,7,3,100,100,100)</f>
        <v>37.157916666666999</v>
      </c>
      <c r="J2650" s="4">
        <f ca="1">[1]!thsiFinD("ths_dptb_stock",$A2650,$A$1,7,104,100,100)</f>
        <v>0.85714285714285998</v>
      </c>
      <c r="K2650" s="4">
        <f ca="1">[1]!thsiFinD("ths_srmi_stock",$A2650,$A$1,7,100,100)</f>
        <v>6.1588738059325999E-2</v>
      </c>
      <c r="L2650" s="4">
        <f ca="1">[1]!thsiFinD("ths_atr_stock",$A2650,$A$1,7,101,100,100)</f>
        <v>3.0214285714286002</v>
      </c>
      <c r="M2650" s="4">
        <f ca="1">[1]!thsiFinD("ths_vol_w_stock",$A2650,$A$1)/1000000</f>
        <v>33.691236000000004</v>
      </c>
      <c r="N2650" s="4">
        <f ca="1">[1]!thsiFinD("ths_turnover_ratio_w_stock",$A2650,$A$1)</f>
        <v>77.439011832633</v>
      </c>
      <c r="O2650" s="4">
        <f ca="1">[1]!thsiFinD("ths_relative_chg_ratio_w_stock",$A2650,$A$1,104,100)</f>
        <v>13.302870504124</v>
      </c>
      <c r="P2650" s="4"/>
    </row>
    <row r="2651" spans="1:16" x14ac:dyDescent="0.25">
      <c r="A2651" s="2" t="s">
        <v>5311</v>
      </c>
      <c r="B2651" s="2" t="s">
        <v>5312</v>
      </c>
      <c r="C2651" s="4">
        <f ca="1">[1]!thsiFinD("ths_vol_ratio_stock",$A2651,$A$1,7,100)</f>
        <v>0.74171337110166002</v>
      </c>
      <c r="D2651" s="4">
        <f ca="1">[1]!thsiFinD("ths_cr_stock",$A2651,$A$1,7,100,100)</f>
        <v>118.05714285713999</v>
      </c>
      <c r="E2651" s="4">
        <f ca="1">[1]!thsiFinD("ths_mfi_stock",$A2651,$A$1,7,100,100)</f>
        <v>58.301069204118001</v>
      </c>
      <c r="F2651" s="4">
        <f ca="1">[1]!thsiFinD("ths_expma_stock",$A2651,$A$1,7,100,100)</f>
        <v>23.681660407833</v>
      </c>
      <c r="G2651" s="4">
        <f ca="1">[1]!thsiFinD("ths_rsi_stock",$A2651,$A$1,7,100,100)</f>
        <v>58.657675044148</v>
      </c>
      <c r="H2651" s="4">
        <f ca="1">[1]!thsiFinD("ths_adtm_stock",$A2651,$A$1,7,3,100,100,100)</f>
        <v>0.22661870503597001</v>
      </c>
      <c r="I2651" s="4">
        <f ca="1">[1]!thsiFinD("ths_bbiboll_stock",$A2651,$A$1,7,3,100,100,100)</f>
        <v>23.745208333333</v>
      </c>
      <c r="J2651" s="4">
        <f ca="1">[1]!thsiFinD("ths_dptb_stock",$A2651,$A$1,7,104,100,100)</f>
        <v>0.85714285714285998</v>
      </c>
      <c r="K2651" s="4">
        <f ca="1">[1]!thsiFinD("ths_srmi_stock",$A2651,$A$1,7,100,100)</f>
        <v>3.3415841584158001E-2</v>
      </c>
      <c r="L2651" s="4">
        <f ca="1">[1]!thsiFinD("ths_atr_stock",$A2651,$A$1,7,101,100,100)</f>
        <v>0.90857142857143003</v>
      </c>
      <c r="M2651" s="4">
        <f ca="1">[1]!thsiFinD("ths_vol_w_stock",$A2651,$A$1)/1000000</f>
        <v>5.2297359999999999</v>
      </c>
      <c r="N2651" s="4">
        <f ca="1">[1]!thsiFinD("ths_turnover_ratio_w_stock",$A2651,$A$1)</f>
        <v>17.828604934988999</v>
      </c>
      <c r="O2651" s="4">
        <f ca="1">[1]!thsiFinD("ths_relative_chg_ratio_w_stock",$A2651,$A$1,104,100)</f>
        <v>5.3445490328494998</v>
      </c>
      <c r="P2651" s="4"/>
    </row>
    <row r="2652" spans="1:16" x14ac:dyDescent="0.25">
      <c r="A2652" s="2" t="s">
        <v>5313</v>
      </c>
      <c r="B2652" s="2" t="s">
        <v>5314</v>
      </c>
      <c r="C2652" s="4">
        <f ca="1">[1]!thsiFinD("ths_vol_ratio_stock",$A2652,$A$1,7,100)</f>
        <v>1.2071565837164999</v>
      </c>
      <c r="D2652" s="4">
        <f ca="1">[1]!thsiFinD("ths_cr_stock",$A2652,$A$1,7,100,100)</f>
        <v>83.969465648855007</v>
      </c>
      <c r="E2652" s="4">
        <f ca="1">[1]!thsiFinD("ths_mfi_stock",$A2652,$A$1,7,100,100)</f>
        <v>49.378405347475997</v>
      </c>
      <c r="F2652" s="4">
        <f ca="1">[1]!thsiFinD("ths_expma_stock",$A2652,$A$1,7,100,100)</f>
        <v>14.699884386139001</v>
      </c>
      <c r="G2652" s="4">
        <f ca="1">[1]!thsiFinD("ths_rsi_stock",$A2652,$A$1,7,100,100)</f>
        <v>61.059822720596003</v>
      </c>
      <c r="H2652" s="4">
        <f ca="1">[1]!thsiFinD("ths_adtm_stock",$A2652,$A$1,7,3,100,100,100)</f>
        <v>0.65217391304348005</v>
      </c>
      <c r="I2652" s="4">
        <f ca="1">[1]!thsiFinD("ths_bbiboll_stock",$A2652,$A$1,7,3,100,100,100)</f>
        <v>14.68125</v>
      </c>
      <c r="J2652" s="4">
        <f ca="1">[1]!thsiFinD("ths_dptb_stock",$A2652,$A$1,7,104,100,100)</f>
        <v>0.85714285714285998</v>
      </c>
      <c r="K2652" s="4">
        <f ca="1">[1]!thsiFinD("ths_srmi_stock",$A2652,$A$1,7,100,100)</f>
        <v>-1.3386880856759999E-3</v>
      </c>
      <c r="L2652" s="4">
        <f ca="1">[1]!thsiFinD("ths_atr_stock",$A2652,$A$1,7,101,100,100)</f>
        <v>0.35428571428570999</v>
      </c>
      <c r="M2652" s="4">
        <f ca="1">[1]!thsiFinD("ths_vol_w_stock",$A2652,$A$1)/1000000</f>
        <v>1.7837369999999999</v>
      </c>
      <c r="N2652" s="4">
        <f ca="1">[1]!thsiFinD("ths_turnover_ratio_w_stock",$A2652,$A$1)</f>
        <v>1.5924081993974999</v>
      </c>
      <c r="O2652" s="4">
        <f ca="1">[1]!thsiFinD("ths_relative_chg_ratio_w_stock",$A2652,$A$1,104,100)</f>
        <v>0.98687930531673995</v>
      </c>
      <c r="P2652" s="4"/>
    </row>
    <row r="2653" spans="1:16" x14ac:dyDescent="0.25">
      <c r="A2653" s="2" t="s">
        <v>5315</v>
      </c>
      <c r="B2653" s="2" t="s">
        <v>5316</v>
      </c>
      <c r="C2653" s="4">
        <f ca="1">[1]!thsiFinD("ths_vol_ratio_stock",$A2653,$A$1,7,100)</f>
        <v>0.83583193831932001</v>
      </c>
      <c r="D2653" s="4">
        <f ca="1">[1]!thsiFinD("ths_cr_stock",$A2653,$A$1,7,100,100)</f>
        <v>112.50941974378</v>
      </c>
      <c r="E2653" s="4">
        <f ca="1">[1]!thsiFinD("ths_mfi_stock",$A2653,$A$1,7,100,100)</f>
        <v>37.787860215168998</v>
      </c>
      <c r="F2653" s="4">
        <f ca="1">[1]!thsiFinD("ths_expma_stock",$A2653,$A$1,7,100,100)</f>
        <v>27.540062829269001</v>
      </c>
      <c r="G2653" s="4">
        <f ca="1">[1]!thsiFinD("ths_rsi_stock",$A2653,$A$1,7,100,100)</f>
        <v>56.618477381232999</v>
      </c>
      <c r="H2653" s="4">
        <f ca="1">[1]!thsiFinD("ths_adtm_stock",$A2653,$A$1,7,3,100,100,100)</f>
        <v>0.78727634194830998</v>
      </c>
      <c r="I2653" s="4">
        <f ca="1">[1]!thsiFinD("ths_bbiboll_stock",$A2653,$A$1,7,3,100,100,100)</f>
        <v>27.407812499999999</v>
      </c>
      <c r="J2653" s="4">
        <f ca="1">[1]!thsiFinD("ths_dptb_stock",$A2653,$A$1,7,104,100,100)</f>
        <v>0.71428571428570997</v>
      </c>
      <c r="K2653" s="4">
        <f ca="1">[1]!thsiFinD("ths_srmi_stock",$A2653,$A$1,7,100,100)</f>
        <v>1.4690075241849E-2</v>
      </c>
      <c r="L2653" s="4">
        <f ca="1">[1]!thsiFinD("ths_atr_stock",$A2653,$A$1,7,101,100,100)</f>
        <v>1.3528571428570999</v>
      </c>
      <c r="M2653" s="4">
        <f ca="1">[1]!thsiFinD("ths_vol_w_stock",$A2653,$A$1)/1000000</f>
        <v>9.2621409999999997</v>
      </c>
      <c r="N2653" s="4">
        <f ca="1">[1]!thsiFinD("ths_turnover_ratio_w_stock",$A2653,$A$1)</f>
        <v>30.689665341285998</v>
      </c>
      <c r="O2653" s="4">
        <f ca="1">[1]!thsiFinD("ths_relative_chg_ratio_w_stock",$A2653,$A$1,104,100)</f>
        <v>1.6322392350570001</v>
      </c>
      <c r="P2653" s="4"/>
    </row>
    <row r="2654" spans="1:16" x14ac:dyDescent="0.25">
      <c r="A2654" s="2" t="s">
        <v>5317</v>
      </c>
      <c r="B2654" s="2" t="s">
        <v>5318</v>
      </c>
      <c r="C2654" s="4">
        <f ca="1">[1]!thsiFinD("ths_vol_ratio_stock",$A2654,$A$1,7,100)</f>
        <v>1.0041624134964999</v>
      </c>
      <c r="D2654" s="4">
        <f ca="1">[1]!thsiFinD("ths_cr_stock",$A2654,$A$1,7,100,100)</f>
        <v>185.67567567568</v>
      </c>
      <c r="E2654" s="4">
        <f ca="1">[1]!thsiFinD("ths_mfi_stock",$A2654,$A$1,7,100,100)</f>
        <v>79.180644483590996</v>
      </c>
      <c r="F2654" s="4">
        <f ca="1">[1]!thsiFinD("ths_expma_stock",$A2654,$A$1,7,100,100)</f>
        <v>17.499691953783</v>
      </c>
      <c r="G2654" s="4">
        <f ca="1">[1]!thsiFinD("ths_rsi_stock",$A2654,$A$1,7,100,100)</f>
        <v>57.103075483574003</v>
      </c>
      <c r="H2654" s="4">
        <f ca="1">[1]!thsiFinD("ths_adtm_stock",$A2654,$A$1,7,3,100,100,100)</f>
        <v>0.93662864385297995</v>
      </c>
      <c r="I2654" s="4">
        <f ca="1">[1]!thsiFinD("ths_bbiboll_stock",$A2654,$A$1,7,3,100,100,100)</f>
        <v>17.245625</v>
      </c>
      <c r="J2654" s="4">
        <f ca="1">[1]!thsiFinD("ths_dptb_stock",$A2654,$A$1,7,104,100,100)</f>
        <v>0.71428571428570997</v>
      </c>
      <c r="K2654" s="4">
        <f ca="1">[1]!thsiFinD("ths_srmi_stock",$A2654,$A$1,7,100,100)</f>
        <v>8.2863585118376007E-2</v>
      </c>
      <c r="L2654" s="4">
        <f ca="1">[1]!thsiFinD("ths_atr_stock",$A2654,$A$1,7,101,100,100)</f>
        <v>1.7042857142857</v>
      </c>
      <c r="M2654" s="4">
        <f ca="1">[1]!thsiFinD("ths_vol_w_stock",$A2654,$A$1)/1000000</f>
        <v>37.762596000000002</v>
      </c>
      <c r="N2654" s="4">
        <f ca="1">[1]!thsiFinD("ths_turnover_ratio_w_stock",$A2654,$A$1)</f>
        <v>76.941117848247998</v>
      </c>
      <c r="O2654" s="4">
        <f ca="1">[1]!thsiFinD("ths_relative_chg_ratio_w_stock",$A2654,$A$1,104,100)</f>
        <v>1.6356781935439</v>
      </c>
      <c r="P2654" s="4"/>
    </row>
    <row r="2655" spans="1:16" x14ac:dyDescent="0.25">
      <c r="A2655" s="2" t="s">
        <v>5319</v>
      </c>
      <c r="B2655" s="2" t="s">
        <v>5320</v>
      </c>
      <c r="C2655" s="4">
        <f ca="1">[1]!thsiFinD("ths_vol_ratio_stock",$A2655,$A$1,7,100)</f>
        <v>0.66684134644765003</v>
      </c>
      <c r="D2655" s="4">
        <f ca="1">[1]!thsiFinD("ths_cr_stock",$A2655,$A$1,7,100,100)</f>
        <v>89.180834621328998</v>
      </c>
      <c r="E2655" s="4">
        <f ca="1">[1]!thsiFinD("ths_mfi_stock",$A2655,$A$1,7,100,100)</f>
        <v>36.741144897801</v>
      </c>
      <c r="F2655" s="4">
        <f ca="1">[1]!thsiFinD("ths_expma_stock",$A2655,$A$1,7,100,100)</f>
        <v>17.719809648639998</v>
      </c>
      <c r="G2655" s="4">
        <f ca="1">[1]!thsiFinD("ths_rsi_stock",$A2655,$A$1,7,100,100)</f>
        <v>38.912105274322002</v>
      </c>
      <c r="H2655" s="4">
        <f ca="1">[1]!thsiFinD("ths_adtm_stock",$A2655,$A$1,7,3,100,100,100)</f>
        <v>-0.50561797752809001</v>
      </c>
      <c r="I2655" s="4">
        <f ca="1">[1]!thsiFinD("ths_bbiboll_stock",$A2655,$A$1,7,3,100,100,100)</f>
        <v>18.013020833333002</v>
      </c>
      <c r="J2655" s="4">
        <f ca="1">[1]!thsiFinD("ths_dptb_stock",$A2655,$A$1,7,104,100,100)</f>
        <v>0.42857142857142999</v>
      </c>
      <c r="K2655" s="4">
        <f ca="1">[1]!thsiFinD("ths_srmi_stock",$A2655,$A$1,7,100,100)</f>
        <v>-1.7222222222222E-2</v>
      </c>
      <c r="L2655" s="4">
        <f ca="1">[1]!thsiFinD("ths_atr_stock",$A2655,$A$1,7,101,100,100)</f>
        <v>0.61285714285713999</v>
      </c>
      <c r="M2655" s="4">
        <f ca="1">[1]!thsiFinD("ths_vol_w_stock",$A2655,$A$1)/1000000</f>
        <v>3.1874479999999998</v>
      </c>
      <c r="N2655" s="4">
        <f ca="1">[1]!thsiFinD("ths_turnover_ratio_w_stock",$A2655,$A$1)</f>
        <v>9.4477965526466008</v>
      </c>
      <c r="O2655" s="4">
        <f ca="1">[1]!thsiFinD("ths_relative_chg_ratio_w_stock",$A2655,$A$1,104,100)</f>
        <v>-0.69353788023743002</v>
      </c>
      <c r="P2655" s="4"/>
    </row>
    <row r="2656" spans="1:16" x14ac:dyDescent="0.25">
      <c r="A2656" s="2" t="s">
        <v>5321</v>
      </c>
      <c r="B2656" s="2" t="s">
        <v>5322</v>
      </c>
      <c r="C2656" s="4">
        <f ca="1">[1]!thsiFinD("ths_vol_ratio_stock",$A2656,$A$1,7,100)</f>
        <v>1.5261815780645001</v>
      </c>
      <c r="D2656" s="4">
        <f ca="1">[1]!thsiFinD("ths_cr_stock",$A2656,$A$1,7,100,100)</f>
        <v>310.74964639321001</v>
      </c>
      <c r="E2656" s="4">
        <f ca="1">[1]!thsiFinD("ths_mfi_stock",$A2656,$A$1,7,100,100)</f>
        <v>78.561162100287007</v>
      </c>
      <c r="F2656" s="4">
        <f ca="1">[1]!thsiFinD("ths_expma_stock",$A2656,$A$1,7,100,100)</f>
        <v>11.528993067206001</v>
      </c>
      <c r="G2656" s="4">
        <f ca="1">[1]!thsiFinD("ths_rsi_stock",$A2656,$A$1,7,100,100)</f>
        <v>59.271327632415002</v>
      </c>
      <c r="H2656" s="4">
        <f ca="1">[1]!thsiFinD("ths_adtm_stock",$A2656,$A$1,7,3,100,100,100)</f>
        <v>0.80938833570413005</v>
      </c>
      <c r="I2656" s="4">
        <f ca="1">[1]!thsiFinD("ths_bbiboll_stock",$A2656,$A$1,7,3,100,100,100)</f>
        <v>11.208541666666999</v>
      </c>
      <c r="J2656" s="4">
        <f ca="1">[1]!thsiFinD("ths_dptb_stock",$A2656,$A$1,7,104,100,100)</f>
        <v>0.42857142857142999</v>
      </c>
      <c r="K2656" s="4">
        <f ca="1">[1]!thsiFinD("ths_srmi_stock",$A2656,$A$1,7,100,100)</f>
        <v>0.20051194539249001</v>
      </c>
      <c r="L2656" s="4">
        <f ca="1">[1]!thsiFinD("ths_atr_stock",$A2656,$A$1,7,101,100,100)</f>
        <v>1.5442857142857001</v>
      </c>
      <c r="M2656" s="4">
        <f ca="1">[1]!thsiFinD("ths_vol_w_stock",$A2656,$A$1)/1000000</f>
        <v>87.813839000000002</v>
      </c>
      <c r="N2656" s="4">
        <f ca="1">[1]!thsiFinD("ths_turnover_ratio_w_stock",$A2656,$A$1)</f>
        <v>160.05444456555</v>
      </c>
      <c r="O2656" s="4">
        <f ca="1">[1]!thsiFinD("ths_relative_chg_ratio_w_stock",$A2656,$A$1,104,100)</f>
        <v>27.727991772728</v>
      </c>
      <c r="P2656" s="4"/>
    </row>
    <row r="2657" spans="1:16" x14ac:dyDescent="0.25">
      <c r="A2657" s="2" t="s">
        <v>5323</v>
      </c>
      <c r="B2657" s="2" t="s">
        <v>5324</v>
      </c>
      <c r="C2657" s="4">
        <f ca="1">[1]!thsiFinD("ths_vol_ratio_stock",$A2657,$A$1,7,100)</f>
        <v>0.97811466324545004</v>
      </c>
      <c r="D2657" s="4">
        <f ca="1">[1]!thsiFinD("ths_cr_stock",$A2657,$A$1,7,100,100)</f>
        <v>88.969072164948997</v>
      </c>
      <c r="E2657" s="4">
        <f ca="1">[1]!thsiFinD("ths_mfi_stock",$A2657,$A$1,7,100,100)</f>
        <v>29.102891113456</v>
      </c>
      <c r="F2657" s="4">
        <f ca="1">[1]!thsiFinD("ths_expma_stock",$A2657,$A$1,7,100,100)</f>
        <v>23.809312038291999</v>
      </c>
      <c r="G2657" s="4">
        <f ca="1">[1]!thsiFinD("ths_rsi_stock",$A2657,$A$1,7,100,100)</f>
        <v>49.153153050078998</v>
      </c>
      <c r="H2657" s="4">
        <f ca="1">[1]!thsiFinD("ths_adtm_stock",$A2657,$A$1,7,3,100,100,100)</f>
        <v>0.63451776649745995</v>
      </c>
      <c r="I2657" s="4">
        <f ca="1">[1]!thsiFinD("ths_bbiboll_stock",$A2657,$A$1,7,3,100,100,100)</f>
        <v>23.942187499999999</v>
      </c>
      <c r="J2657" s="4">
        <f ca="1">[1]!thsiFinD("ths_dptb_stock",$A2657,$A$1,7,104,100,100)</f>
        <v>0.57142857142856995</v>
      </c>
      <c r="K2657" s="4">
        <f ca="1">[1]!thsiFinD("ths_srmi_stock",$A2657,$A$1,7,100,100)</f>
        <v>-1.6694490818030001E-3</v>
      </c>
      <c r="L2657" s="4">
        <f ca="1">[1]!thsiFinD("ths_atr_stock",$A2657,$A$1,7,101,100,100)</f>
        <v>0.90571428571429002</v>
      </c>
      <c r="M2657" s="4">
        <f ca="1">[1]!thsiFinD("ths_vol_w_stock",$A2657,$A$1)/1000000</f>
        <v>8.3248680000000004</v>
      </c>
      <c r="N2657" s="4">
        <f ca="1">[1]!thsiFinD("ths_turnover_ratio_w_stock",$A2657,$A$1)</f>
        <v>17.604573937495999</v>
      </c>
      <c r="O2657" s="4">
        <f ca="1">[1]!thsiFinD("ths_relative_chg_ratio_w_stock",$A2657,$A$1,104,100)</f>
        <v>-1.2049015166010999</v>
      </c>
      <c r="P2657" s="4"/>
    </row>
    <row r="2658" spans="1:16" x14ac:dyDescent="0.25">
      <c r="A2658" s="2" t="s">
        <v>5325</v>
      </c>
      <c r="B2658" s="2" t="s">
        <v>5326</v>
      </c>
      <c r="C2658" s="4">
        <f ca="1">[1]!thsiFinD("ths_vol_ratio_stock",$A2658,$A$1,7,100)</f>
        <v>1.4835713745957</v>
      </c>
      <c r="D2658" s="4">
        <f ca="1">[1]!thsiFinD("ths_cr_stock",$A2658,$A$1,7,100,100)</f>
        <v>152.13055303716999</v>
      </c>
      <c r="E2658" s="4">
        <f ca="1">[1]!thsiFinD("ths_mfi_stock",$A2658,$A$1,7,100,100)</f>
        <v>59.790551634563997</v>
      </c>
      <c r="F2658" s="4">
        <f ca="1">[1]!thsiFinD("ths_expma_stock",$A2658,$A$1,7,100,100)</f>
        <v>22.342613144724002</v>
      </c>
      <c r="G2658" s="4">
        <f ca="1">[1]!thsiFinD("ths_rsi_stock",$A2658,$A$1,7,100,100)</f>
        <v>45.353712594542003</v>
      </c>
      <c r="H2658" s="4">
        <f ca="1">[1]!thsiFinD("ths_adtm_stock",$A2658,$A$1,7,3,100,100,100)</f>
        <v>0.75698924731183004</v>
      </c>
      <c r="I2658" s="4">
        <f ca="1">[1]!thsiFinD("ths_bbiboll_stock",$A2658,$A$1,7,3,100,100,100)</f>
        <v>22.988958333332999</v>
      </c>
      <c r="J2658" s="4">
        <f ca="1">[1]!thsiFinD("ths_dptb_stock",$A2658,$A$1,7,104,100,100)</f>
        <v>0.71428571428570997</v>
      </c>
      <c r="K2658" s="4">
        <f ca="1">[1]!thsiFinD("ths_srmi_stock",$A2658,$A$1,7,100,100)</f>
        <v>1.2318521777386999E-2</v>
      </c>
      <c r="L2658" s="4">
        <f ca="1">[1]!thsiFinD("ths_atr_stock",$A2658,$A$1,7,101,100,100)</f>
        <v>1.3571428571429001</v>
      </c>
      <c r="M2658" s="4">
        <f ca="1">[1]!thsiFinD("ths_vol_w_stock",$A2658,$A$1)/1000000</f>
        <v>19.158477000000001</v>
      </c>
      <c r="N2658" s="4">
        <f ca="1">[1]!thsiFinD("ths_turnover_ratio_w_stock",$A2658,$A$1)</f>
        <v>24.926360882903001</v>
      </c>
      <c r="O2658" s="4">
        <f ca="1">[1]!thsiFinD("ths_relative_chg_ratio_w_stock",$A2658,$A$1,104,100)</f>
        <v>-1.1168345857335999</v>
      </c>
      <c r="P2658" s="4"/>
    </row>
    <row r="2659" spans="1:16" x14ac:dyDescent="0.25">
      <c r="A2659" s="2" t="s">
        <v>5327</v>
      </c>
      <c r="B2659" s="2" t="s">
        <v>5328</v>
      </c>
      <c r="C2659" s="4">
        <f ca="1">[1]!thsiFinD("ths_vol_ratio_stock",$A2659,$A$1,7,100)</f>
        <v>0.90316322886981004</v>
      </c>
      <c r="D2659" s="4">
        <f ca="1">[1]!thsiFinD("ths_cr_stock",$A2659,$A$1,7,100,100)</f>
        <v>78.211497515968006</v>
      </c>
      <c r="E2659" s="4">
        <f ca="1">[1]!thsiFinD("ths_mfi_stock",$A2659,$A$1,7,100,100)</f>
        <v>59.602966198079002</v>
      </c>
      <c r="F2659" s="4">
        <f ca="1">[1]!thsiFinD("ths_expma_stock",$A2659,$A$1,7,100,100)</f>
        <v>17.760600910727</v>
      </c>
      <c r="G2659" s="4">
        <f ca="1">[1]!thsiFinD("ths_rsi_stock",$A2659,$A$1,7,100,100)</f>
        <v>49.73828598942</v>
      </c>
      <c r="H2659" s="4">
        <f ca="1">[1]!thsiFinD("ths_adtm_stock",$A2659,$A$1,7,3,100,100,100)</f>
        <v>-0.10727969348659</v>
      </c>
      <c r="I2659" s="4">
        <f ca="1">[1]!thsiFinD("ths_bbiboll_stock",$A2659,$A$1,7,3,100,100,100)</f>
        <v>17.834583333333001</v>
      </c>
      <c r="J2659" s="4">
        <f ca="1">[1]!thsiFinD("ths_dptb_stock",$A2659,$A$1,7,104,100,100)</f>
        <v>0.57142857142856995</v>
      </c>
      <c r="K2659" s="4">
        <f ca="1">[1]!thsiFinD("ths_srmi_stock",$A2659,$A$1,7,100,100)</f>
        <v>-1.3881177123819999E-2</v>
      </c>
      <c r="L2659" s="4">
        <f ca="1">[1]!thsiFinD("ths_atr_stock",$A2659,$A$1,7,101,100,100)</f>
        <v>1.2171428571428999</v>
      </c>
      <c r="M2659" s="4">
        <f ca="1">[1]!thsiFinD("ths_vol_w_stock",$A2659,$A$1)/1000000</f>
        <v>36.557983</v>
      </c>
      <c r="N2659" s="4">
        <f ca="1">[1]!thsiFinD("ths_turnover_ratio_w_stock",$A2659,$A$1)</f>
        <v>67.825571428570996</v>
      </c>
      <c r="O2659" s="4">
        <f ca="1">[1]!thsiFinD("ths_relative_chg_ratio_w_stock",$A2659,$A$1,104,100)</f>
        <v>-2.8115497160470002</v>
      </c>
      <c r="P2659" s="4"/>
    </row>
    <row r="2660" spans="1:16" x14ac:dyDescent="0.25">
      <c r="A2660" s="2" t="s">
        <v>5329</v>
      </c>
      <c r="B2660" s="2" t="s">
        <v>5330</v>
      </c>
      <c r="C2660" s="4">
        <f ca="1">[1]!thsiFinD("ths_vol_ratio_stock",$A2660,$A$1,7,100)</f>
        <v>0.72167515823990003</v>
      </c>
      <c r="D2660" s="4">
        <f ca="1">[1]!thsiFinD("ths_cr_stock",$A2660,$A$1,7,100,100)</f>
        <v>30.407303370786</v>
      </c>
      <c r="E2660" s="4">
        <f ca="1">[1]!thsiFinD("ths_mfi_stock",$A2660,$A$1,7,100,100)</f>
        <v>25.183511206948001</v>
      </c>
      <c r="F2660" s="4">
        <f ca="1">[1]!thsiFinD("ths_expma_stock",$A2660,$A$1,7,100,100)</f>
        <v>23.562987158908001</v>
      </c>
      <c r="G2660" s="4">
        <f ca="1">[1]!thsiFinD("ths_rsi_stock",$A2660,$A$1,7,100,100)</f>
        <v>33.714316871013999</v>
      </c>
      <c r="H2660" s="4">
        <f ca="1">[1]!thsiFinD("ths_adtm_stock",$A2660,$A$1,7,3,100,100,100)</f>
        <v>-0.65333333333332999</v>
      </c>
      <c r="I2660" s="4">
        <f ca="1">[1]!thsiFinD("ths_bbiboll_stock",$A2660,$A$1,7,3,100,100,100)</f>
        <v>24.128645833333</v>
      </c>
      <c r="J2660" s="4">
        <f ca="1">[1]!thsiFinD("ths_dptb_stock",$A2660,$A$1,7,104,100,100)</f>
        <v>0.85714285714285998</v>
      </c>
      <c r="K2660" s="4">
        <f ca="1">[1]!thsiFinD("ths_srmi_stock",$A2660,$A$1,7,100,100)</f>
        <v>-6.9020866773675998E-2</v>
      </c>
      <c r="L2660" s="4">
        <f ca="1">[1]!thsiFinD("ths_atr_stock",$A2660,$A$1,7,101,100,100)</f>
        <v>0.91714285714286004</v>
      </c>
      <c r="M2660" s="4">
        <f ca="1">[1]!thsiFinD("ths_vol_w_stock",$A2660,$A$1)/1000000</f>
        <v>4.9192020000000003</v>
      </c>
      <c r="N2660" s="4">
        <f ca="1">[1]!thsiFinD("ths_turnover_ratio_w_stock",$A2660,$A$1)</f>
        <v>11.242023467417001</v>
      </c>
      <c r="O2660" s="4">
        <f ca="1">[1]!thsiFinD("ths_relative_chg_ratio_w_stock",$A2660,$A$1,104,100)</f>
        <v>-2.3131709113154999</v>
      </c>
      <c r="P2660" s="4"/>
    </row>
    <row r="2661" spans="1:16" x14ac:dyDescent="0.25">
      <c r="A2661" s="2" t="s">
        <v>5331</v>
      </c>
      <c r="B2661" s="2" t="s">
        <v>5332</v>
      </c>
      <c r="C2661" s="4">
        <f ca="1">[1]!thsiFinD("ths_vol_ratio_stock",$A2661,$A$1,7,100)</f>
        <v>0.79611172077082004</v>
      </c>
      <c r="D2661" s="4">
        <f ca="1">[1]!thsiFinD("ths_cr_stock",$A2661,$A$1,7,100,100)</f>
        <v>122.40868706811</v>
      </c>
      <c r="E2661" s="4">
        <f ca="1">[1]!thsiFinD("ths_mfi_stock",$A2661,$A$1,7,100,100)</f>
        <v>59.333018178971002</v>
      </c>
      <c r="F2661" s="4">
        <f ca="1">[1]!thsiFinD("ths_expma_stock",$A2661,$A$1,7,100,100)</f>
        <v>36.412595429368999</v>
      </c>
      <c r="G2661" s="4">
        <f ca="1">[1]!thsiFinD("ths_rsi_stock",$A2661,$A$1,7,100,100)</f>
        <v>52.844857242657</v>
      </c>
      <c r="H2661" s="4">
        <f ca="1">[1]!thsiFinD("ths_adtm_stock",$A2661,$A$1,7,3,100,100,100)</f>
        <v>0.36015325670498</v>
      </c>
      <c r="I2661" s="4">
        <f ca="1">[1]!thsiFinD("ths_bbiboll_stock",$A2661,$A$1,7,3,100,100,100)</f>
        <v>36.546666666667001</v>
      </c>
      <c r="J2661" s="4">
        <f ca="1">[1]!thsiFinD("ths_dptb_stock",$A2661,$A$1,7,104,100,100)</f>
        <v>0.71428571428570997</v>
      </c>
      <c r="K2661" s="4">
        <f ca="1">[1]!thsiFinD("ths_srmi_stock",$A2661,$A$1,7,100,100)</f>
        <v>2.2826086956521999E-2</v>
      </c>
      <c r="L2661" s="4">
        <f ca="1">[1]!thsiFinD("ths_atr_stock",$A2661,$A$1,7,101,100,100)</f>
        <v>1.1414285714286001</v>
      </c>
      <c r="M2661" s="4">
        <f ca="1">[1]!thsiFinD("ths_vol_w_stock",$A2661,$A$1)/1000000</f>
        <v>3.8773279999999999</v>
      </c>
      <c r="N2661" s="4">
        <f ca="1">[1]!thsiFinD("ths_turnover_ratio_w_stock",$A2661,$A$1)</f>
        <v>20.769304525526</v>
      </c>
      <c r="O2661" s="4">
        <f ca="1">[1]!thsiFinD("ths_relative_chg_ratio_w_stock",$A2661,$A$1,104,100)</f>
        <v>0.56500998782371004</v>
      </c>
      <c r="P2661" s="4"/>
    </row>
    <row r="2662" spans="1:16" x14ac:dyDescent="0.25">
      <c r="A2662" s="2" t="s">
        <v>5333</v>
      </c>
      <c r="B2662" s="2" t="s">
        <v>5334</v>
      </c>
      <c r="C2662" s="4">
        <f ca="1">[1]!thsiFinD("ths_vol_ratio_stock",$A2662,$A$1,7,100)</f>
        <v>1.7032619718890001</v>
      </c>
      <c r="D2662" s="4">
        <f ca="1">[1]!thsiFinD("ths_cr_stock",$A2662,$A$1,7,100,100)</f>
        <v>110.60948081264</v>
      </c>
      <c r="E2662" s="4">
        <f ca="1">[1]!thsiFinD("ths_mfi_stock",$A2662,$A$1,7,100,100)</f>
        <v>60.111656162888004</v>
      </c>
      <c r="F2662" s="4">
        <f ca="1">[1]!thsiFinD("ths_expma_stock",$A2662,$A$1,7,100,100)</f>
        <v>21.464174452626001</v>
      </c>
      <c r="G2662" s="4">
        <f ca="1">[1]!thsiFinD("ths_rsi_stock",$A2662,$A$1,7,100,100)</f>
        <v>57.202614579201999</v>
      </c>
      <c r="H2662" s="4">
        <f ca="1">[1]!thsiFinD("ths_adtm_stock",$A2662,$A$1,7,3,100,100,100)</f>
        <v>-4.5871559633027997E-2</v>
      </c>
      <c r="I2662" s="4">
        <f ca="1">[1]!thsiFinD("ths_bbiboll_stock",$A2662,$A$1,7,3,100,100,100)</f>
        <v>21.462187499999999</v>
      </c>
      <c r="J2662" s="4">
        <f ca="1">[1]!thsiFinD("ths_dptb_stock",$A2662,$A$1,7,104,100,100)</f>
        <v>0.85714285714285998</v>
      </c>
      <c r="K2662" s="4">
        <f ca="1">[1]!thsiFinD("ths_srmi_stock",$A2662,$A$1,7,100,100)</f>
        <v>4.1189931350114001E-3</v>
      </c>
      <c r="L2662" s="4">
        <f ca="1">[1]!thsiFinD("ths_atr_stock",$A2662,$A$1,7,101,100,100)</f>
        <v>0.93</v>
      </c>
      <c r="M2662" s="4">
        <f ca="1">[1]!thsiFinD("ths_vol_w_stock",$A2662,$A$1)/1000000</f>
        <v>4.0404710000000001</v>
      </c>
      <c r="N2662" s="4">
        <f ca="1">[1]!thsiFinD("ths_turnover_ratio_w_stock",$A2662,$A$1)</f>
        <v>21.925716301281</v>
      </c>
      <c r="O2662" s="4">
        <f ca="1">[1]!thsiFinD("ths_relative_chg_ratio_w_stock",$A2662,$A$1,104,100)</f>
        <v>-4.7494109193658998E-2</v>
      </c>
      <c r="P2662" s="4"/>
    </row>
    <row r="2663" spans="1:16" x14ac:dyDescent="0.25">
      <c r="A2663" s="2" t="s">
        <v>5335</v>
      </c>
      <c r="B2663" s="2" t="s">
        <v>5336</v>
      </c>
      <c r="C2663" s="4">
        <f ca="1">[1]!thsiFinD("ths_vol_ratio_stock",$A2663,$A$1,7,100)</f>
        <v>1.0785069524674</v>
      </c>
      <c r="D2663" s="4">
        <f ca="1">[1]!thsiFinD("ths_cr_stock",$A2663,$A$1,7,100,100)</f>
        <v>129.09090909091</v>
      </c>
      <c r="E2663" s="4">
        <f ca="1">[1]!thsiFinD("ths_mfi_stock",$A2663,$A$1,7,100,100)</f>
        <v>73.146979857245995</v>
      </c>
      <c r="F2663" s="4">
        <f ca="1">[1]!thsiFinD("ths_expma_stock",$A2663,$A$1,7,100,100)</f>
        <v>17.434980774149999</v>
      </c>
      <c r="G2663" s="4">
        <f ca="1">[1]!thsiFinD("ths_rsi_stock",$A2663,$A$1,7,100,100)</f>
        <v>57.578158546669002</v>
      </c>
      <c r="H2663" s="4">
        <f ca="1">[1]!thsiFinD("ths_adtm_stock",$A2663,$A$1,7,3,100,100,100)</f>
        <v>0.5126582278481</v>
      </c>
      <c r="I2663" s="4">
        <f ca="1">[1]!thsiFinD("ths_bbiboll_stock",$A2663,$A$1,7,3,100,100,100)</f>
        <v>17.464895833332999</v>
      </c>
      <c r="J2663" s="4">
        <f ca="1">[1]!thsiFinD("ths_dptb_stock",$A2663,$A$1,7,104,100,100)</f>
        <v>0.85714285714285998</v>
      </c>
      <c r="K2663" s="4">
        <f ca="1">[1]!thsiFinD("ths_srmi_stock",$A2663,$A$1,7,100,100)</f>
        <v>2.4802705749718001E-2</v>
      </c>
      <c r="L2663" s="4">
        <f ca="1">[1]!thsiFinD("ths_atr_stock",$A2663,$A$1,7,101,100,100)</f>
        <v>0.56285714285713995</v>
      </c>
      <c r="M2663" s="4">
        <f ca="1">[1]!thsiFinD("ths_vol_w_stock",$A2663,$A$1)/1000000</f>
        <v>3.1985510000000001</v>
      </c>
      <c r="N2663" s="4">
        <f ca="1">[1]!thsiFinD("ths_turnover_ratio_w_stock",$A2663,$A$1)</f>
        <v>6.2775769351547002</v>
      </c>
      <c r="O2663" s="4">
        <f ca="1">[1]!thsiFinD("ths_relative_chg_ratio_w_stock",$A2663,$A$1,104,100)</f>
        <v>1.2200407466784</v>
      </c>
      <c r="P2663" s="4"/>
    </row>
    <row r="2664" spans="1:16" x14ac:dyDescent="0.25">
      <c r="A2664" s="2" t="s">
        <v>5337</v>
      </c>
      <c r="B2664" s="2" t="s">
        <v>5338</v>
      </c>
      <c r="C2664" s="4">
        <f ca="1">[1]!thsiFinD("ths_vol_ratio_stock",$A2664,$A$1,7,100)</f>
        <v>1.074453530397</v>
      </c>
      <c r="D2664" s="4">
        <f ca="1">[1]!thsiFinD("ths_cr_stock",$A2664,$A$1,7,100,100)</f>
        <v>59.885386819484999</v>
      </c>
      <c r="E2664" s="4">
        <f ca="1">[1]!thsiFinD("ths_mfi_stock",$A2664,$A$1,7,100,100)</f>
        <v>59.868156408914999</v>
      </c>
      <c r="F2664" s="4">
        <f ca="1">[1]!thsiFinD("ths_expma_stock",$A2664,$A$1,7,100,100)</f>
        <v>33.744985186493999</v>
      </c>
      <c r="G2664" s="4">
        <f ca="1">[1]!thsiFinD("ths_rsi_stock",$A2664,$A$1,7,100,100)</f>
        <v>32.752504028456002</v>
      </c>
      <c r="H2664" s="4">
        <f ca="1">[1]!thsiFinD("ths_adtm_stock",$A2664,$A$1,7,3,100,100,100)</f>
        <v>-0.28215767634854</v>
      </c>
      <c r="I2664" s="4">
        <f ca="1">[1]!thsiFinD("ths_bbiboll_stock",$A2664,$A$1,7,3,100,100,100)</f>
        <v>34.528437500000003</v>
      </c>
      <c r="J2664" s="4">
        <f ca="1">[1]!thsiFinD("ths_dptb_stock",$A2664,$A$1,7,104,100,100)</f>
        <v>0.42857142857142999</v>
      </c>
      <c r="K2664" s="4">
        <f ca="1">[1]!thsiFinD("ths_srmi_stock",$A2664,$A$1,7,100,100)</f>
        <v>-3.3284241531663997E-2</v>
      </c>
      <c r="L2664" s="4">
        <f ca="1">[1]!thsiFinD("ths_atr_stock",$A2664,$A$1,7,101,100,100)</f>
        <v>1.1585714285713999</v>
      </c>
      <c r="M2664" s="4">
        <f ca="1">[1]!thsiFinD("ths_vol_w_stock",$A2664,$A$1)/1000000</f>
        <v>119.914866</v>
      </c>
      <c r="N2664" s="4">
        <f ca="1">[1]!thsiFinD("ths_turnover_ratio_w_stock",$A2664,$A$1)</f>
        <v>17.626363880473999</v>
      </c>
      <c r="O2664" s="4">
        <f ca="1">[1]!thsiFinD("ths_relative_chg_ratio_w_stock",$A2664,$A$1,104,100)</f>
        <v>-4.3907422245656997</v>
      </c>
      <c r="P2664" s="4"/>
    </row>
    <row r="2665" spans="1:16" x14ac:dyDescent="0.25">
      <c r="A2665" s="2" t="s">
        <v>5339</v>
      </c>
      <c r="B2665" s="2" t="s">
        <v>5340</v>
      </c>
      <c r="C2665" s="4">
        <f ca="1">[1]!thsiFinD("ths_vol_ratio_stock",$A2665,$A$1,7,100)</f>
        <v>0.68482302991968003</v>
      </c>
      <c r="D2665" s="4">
        <f ca="1">[1]!thsiFinD("ths_cr_stock",$A2665,$A$1,7,100,100)</f>
        <v>131.31699846861</v>
      </c>
      <c r="E2665" s="4">
        <f ca="1">[1]!thsiFinD("ths_mfi_stock",$A2665,$A$1,7,100,100)</f>
        <v>43.109960311521</v>
      </c>
      <c r="F2665" s="4">
        <f ca="1">[1]!thsiFinD("ths_expma_stock",$A2665,$A$1,7,100,100)</f>
        <v>23.750241616459</v>
      </c>
      <c r="G2665" s="4">
        <f ca="1">[1]!thsiFinD("ths_rsi_stock",$A2665,$A$1,7,100,100)</f>
        <v>56.262574799469</v>
      </c>
      <c r="H2665" s="4">
        <f ca="1">[1]!thsiFinD("ths_adtm_stock",$A2665,$A$1,7,3,100,100,100)</f>
        <v>0.63124999999999998</v>
      </c>
      <c r="I2665" s="4">
        <f ca="1">[1]!thsiFinD("ths_bbiboll_stock",$A2665,$A$1,7,3,100,100,100)</f>
        <v>23.438958333333002</v>
      </c>
      <c r="J2665" s="4">
        <f ca="1">[1]!thsiFinD("ths_dptb_stock",$A2665,$A$1,7,104,100,100)</f>
        <v>0.71428571428570997</v>
      </c>
      <c r="K2665" s="4">
        <f ca="1">[1]!thsiFinD("ths_srmi_stock",$A2665,$A$1,7,100,100)</f>
        <v>5.0188205771643998E-3</v>
      </c>
      <c r="L2665" s="4">
        <f ca="1">[1]!thsiFinD("ths_atr_stock",$A2665,$A$1,7,101,100,100)</f>
        <v>1.4542857142857</v>
      </c>
      <c r="M2665" s="4">
        <f ca="1">[1]!thsiFinD("ths_vol_w_stock",$A2665,$A$1)/1000000</f>
        <v>9.7935140000000001</v>
      </c>
      <c r="N2665" s="4">
        <f ca="1">[1]!thsiFinD("ths_turnover_ratio_w_stock",$A2665,$A$1)</f>
        <v>25.812737665760999</v>
      </c>
      <c r="O2665" s="4">
        <f ca="1">[1]!thsiFinD("ths_relative_chg_ratio_w_stock",$A2665,$A$1,104,100)</f>
        <v>0.66983218599799998</v>
      </c>
      <c r="P2665" s="4"/>
    </row>
    <row r="2666" spans="1:16" x14ac:dyDescent="0.25">
      <c r="A2666" s="2" t="s">
        <v>5341</v>
      </c>
      <c r="B2666" s="2" t="s">
        <v>5342</v>
      </c>
      <c r="C2666" s="4">
        <f ca="1">[1]!thsiFinD("ths_vol_ratio_stock",$A2666,$A$1,7,100)</f>
        <v>1.3603779128805</v>
      </c>
      <c r="D2666" s="4">
        <f ca="1">[1]!thsiFinD("ths_cr_stock",$A2666,$A$1,7,100,100)</f>
        <v>108.8</v>
      </c>
      <c r="E2666" s="4">
        <f ca="1">[1]!thsiFinD("ths_mfi_stock",$A2666,$A$1,7,100,100)</f>
        <v>56.215041143345999</v>
      </c>
      <c r="F2666" s="4">
        <f ca="1">[1]!thsiFinD("ths_expma_stock",$A2666,$A$1,7,100,100)</f>
        <v>14.526647401104</v>
      </c>
      <c r="G2666" s="4">
        <f ca="1">[1]!thsiFinD("ths_rsi_stock",$A2666,$A$1,7,100,100)</f>
        <v>47.046703654466</v>
      </c>
      <c r="H2666" s="4">
        <f ca="1">[1]!thsiFinD("ths_adtm_stock",$A2666,$A$1,7,3,100,100,100)</f>
        <v>0.19548872180450999</v>
      </c>
      <c r="I2666" s="4">
        <f ca="1">[1]!thsiFinD("ths_bbiboll_stock",$A2666,$A$1,7,3,100,100,100)</f>
        <v>14.682291666667</v>
      </c>
      <c r="J2666" s="4">
        <f ca="1">[1]!thsiFinD("ths_dptb_stock",$A2666,$A$1,7,104,100,100)</f>
        <v>0.71428571428570997</v>
      </c>
      <c r="K2666" s="4">
        <f ca="1">[1]!thsiFinD("ths_srmi_stock",$A2666,$A$1,7,100,100)</f>
        <v>-1.4131897711978E-2</v>
      </c>
      <c r="L2666" s="4">
        <f ca="1">[1]!thsiFinD("ths_atr_stock",$A2666,$A$1,7,101,100,100)</f>
        <v>0.55285714285714005</v>
      </c>
      <c r="M2666" s="4">
        <f ca="1">[1]!thsiFinD("ths_vol_w_stock",$A2666,$A$1)/1000000</f>
        <v>27.862483000000001</v>
      </c>
      <c r="N2666" s="4">
        <f ca="1">[1]!thsiFinD("ths_turnover_ratio_w_stock",$A2666,$A$1)</f>
        <v>13.06054094696</v>
      </c>
      <c r="O2666" s="4">
        <f ca="1">[1]!thsiFinD("ths_relative_chg_ratio_w_stock",$A2666,$A$1,104,100)</f>
        <v>0.67270627199419997</v>
      </c>
      <c r="P2666" s="4"/>
    </row>
    <row r="2667" spans="1:16" x14ac:dyDescent="0.25">
      <c r="A2667" s="2" t="s">
        <v>5343</v>
      </c>
      <c r="B2667" s="2" t="s">
        <v>5344</v>
      </c>
      <c r="C2667" s="4">
        <f ca="1">[1]!thsiFinD("ths_vol_ratio_stock",$A2667,$A$1,7,100)</f>
        <v>1.1520404159036</v>
      </c>
      <c r="D2667" s="4">
        <f ca="1">[1]!thsiFinD("ths_cr_stock",$A2667,$A$1,7,100,100)</f>
        <v>123.49799732977</v>
      </c>
      <c r="E2667" s="4">
        <f ca="1">[1]!thsiFinD("ths_mfi_stock",$A2667,$A$1,7,100,100)</f>
        <v>67.304758874515002</v>
      </c>
      <c r="F2667" s="4">
        <f ca="1">[1]!thsiFinD("ths_expma_stock",$A2667,$A$1,7,100,100)</f>
        <v>34.783669597779998</v>
      </c>
      <c r="G2667" s="4">
        <f ca="1">[1]!thsiFinD("ths_rsi_stock",$A2667,$A$1,7,100,100)</f>
        <v>52.175847310654</v>
      </c>
      <c r="H2667" s="4">
        <f ca="1">[1]!thsiFinD("ths_adtm_stock",$A2667,$A$1,7,3,100,100,100)</f>
        <v>0.78621908127207996</v>
      </c>
      <c r="I2667" s="4">
        <f ca="1">[1]!thsiFinD("ths_bbiboll_stock",$A2667,$A$1,7,3,100,100,100)</f>
        <v>35.206145833332997</v>
      </c>
      <c r="J2667" s="4">
        <f ca="1">[1]!thsiFinD("ths_dptb_stock",$A2667,$A$1,7,104,100,100)</f>
        <v>0.85714285714285998</v>
      </c>
      <c r="K2667" s="4">
        <f ca="1">[1]!thsiFinD("ths_srmi_stock",$A2667,$A$1,7,100,100)</f>
        <v>9.8591549295775002E-3</v>
      </c>
      <c r="L2667" s="4">
        <f ca="1">[1]!thsiFinD("ths_atr_stock",$A2667,$A$1,7,101,100,100)</f>
        <v>1.6857142857142999</v>
      </c>
      <c r="M2667" s="4">
        <f ca="1">[1]!thsiFinD("ths_vol_w_stock",$A2667,$A$1)/1000000</f>
        <v>9.8496980000000001</v>
      </c>
      <c r="N2667" s="4">
        <f ca="1">[1]!thsiFinD("ths_turnover_ratio_w_stock",$A2667,$A$1)</f>
        <v>13.914073624206001</v>
      </c>
      <c r="O2667" s="4">
        <f ca="1">[1]!thsiFinD("ths_relative_chg_ratio_w_stock",$A2667,$A$1,104,100)</f>
        <v>0.83591480992955003</v>
      </c>
      <c r="P2667" s="4"/>
    </row>
    <row r="2668" spans="1:16" x14ac:dyDescent="0.25">
      <c r="A2668" s="2" t="s">
        <v>5345</v>
      </c>
      <c r="B2668" s="2" t="s">
        <v>5346</v>
      </c>
      <c r="C2668" s="4">
        <f ca="1">[1]!thsiFinD("ths_vol_ratio_stock",$A2668,$A$1,7,100)</f>
        <v>0.72315517838085996</v>
      </c>
      <c r="D2668" s="4">
        <f ca="1">[1]!thsiFinD("ths_cr_stock",$A2668,$A$1,7,100,100)</f>
        <v>89.357798165137993</v>
      </c>
      <c r="E2668" s="4">
        <f ca="1">[1]!thsiFinD("ths_mfi_stock",$A2668,$A$1,7,100,100)</f>
        <v>52.931018673894997</v>
      </c>
      <c r="F2668" s="4">
        <f ca="1">[1]!thsiFinD("ths_expma_stock",$A2668,$A$1,7,100,100)</f>
        <v>13.270571295021</v>
      </c>
      <c r="G2668" s="4">
        <f ca="1">[1]!thsiFinD("ths_rsi_stock",$A2668,$A$1,7,100,100)</f>
        <v>53.227819966967999</v>
      </c>
      <c r="H2668" s="4">
        <f ca="1">[1]!thsiFinD("ths_adtm_stock",$A2668,$A$1,7,3,100,100,100)</f>
        <v>-4.3859649122808E-2</v>
      </c>
      <c r="I2668" s="4">
        <f ca="1">[1]!thsiFinD("ths_bbiboll_stock",$A2668,$A$1,7,3,100,100,100)</f>
        <v>13.360416666667</v>
      </c>
      <c r="J2668" s="4">
        <f ca="1">[1]!thsiFinD("ths_dptb_stock",$A2668,$A$1,7,104,100,100)</f>
        <v>0.71428571428570997</v>
      </c>
      <c r="K2668" s="4">
        <f ca="1">[1]!thsiFinD("ths_srmi_stock",$A2668,$A$1,7,100,100)</f>
        <v>-8.0882352941175992E-3</v>
      </c>
      <c r="L2668" s="4">
        <f ca="1">[1]!thsiFinD("ths_atr_stock",$A2668,$A$1,7,101,100,100)</f>
        <v>0.52142857142857002</v>
      </c>
      <c r="M2668" s="4">
        <f ca="1">[1]!thsiFinD("ths_vol_w_stock",$A2668,$A$1)/1000000</f>
        <v>14.120892</v>
      </c>
      <c r="N2668" s="4">
        <f ca="1">[1]!thsiFinD("ths_turnover_ratio_w_stock",$A2668,$A$1)</f>
        <v>9.4805732698963006</v>
      </c>
      <c r="O2668" s="4">
        <f ca="1">[1]!thsiFinD("ths_relative_chg_ratio_w_stock",$A2668,$A$1,104,100)</f>
        <v>-1.7211257053916</v>
      </c>
      <c r="P2668" s="4"/>
    </row>
    <row r="2669" spans="1:16" x14ac:dyDescent="0.25">
      <c r="A2669" s="2" t="s">
        <v>5347</v>
      </c>
      <c r="B2669" s="2" t="s">
        <v>5348</v>
      </c>
      <c r="C2669" s="4">
        <f ca="1">[1]!thsiFinD("ths_vol_ratio_stock",$A2669,$A$1,7,100)</f>
        <v>0.74811966554052001</v>
      </c>
      <c r="D2669" s="4">
        <f ca="1">[1]!thsiFinD("ths_cr_stock",$A2669,$A$1,7,100,100)</f>
        <v>91.205533596837995</v>
      </c>
      <c r="E2669" s="4">
        <f ca="1">[1]!thsiFinD("ths_mfi_stock",$A2669,$A$1,7,100,100)</f>
        <v>51.166988800953</v>
      </c>
      <c r="F2669" s="4">
        <f ca="1">[1]!thsiFinD("ths_expma_stock",$A2669,$A$1,7,100,100)</f>
        <v>15.179310724775</v>
      </c>
      <c r="G2669" s="4">
        <f ca="1">[1]!thsiFinD("ths_rsi_stock",$A2669,$A$1,7,100,100)</f>
        <v>50.143740704835999</v>
      </c>
      <c r="H2669" s="4">
        <f ca="1">[1]!thsiFinD("ths_adtm_stock",$A2669,$A$1,7,3,100,100,100)</f>
        <v>2.7149321266969999E-2</v>
      </c>
      <c r="I2669" s="4">
        <f ca="1">[1]!thsiFinD("ths_bbiboll_stock",$A2669,$A$1,7,3,100,100,100)</f>
        <v>15.074166666667001</v>
      </c>
      <c r="J2669" s="4">
        <f ca="1">[1]!thsiFinD("ths_dptb_stock",$A2669,$A$1,7,104,100,100)</f>
        <v>0.71428571428570997</v>
      </c>
      <c r="K2669" s="4">
        <f ca="1">[1]!thsiFinD("ths_srmi_stock",$A2669,$A$1,7,100,100)</f>
        <v>1.0659560293138E-2</v>
      </c>
      <c r="L2669" s="4">
        <f ca="1">[1]!thsiFinD("ths_atr_stock",$A2669,$A$1,7,101,100,100)</f>
        <v>0.94571428571428995</v>
      </c>
      <c r="M2669" s="4">
        <f ca="1">[1]!thsiFinD("ths_vol_w_stock",$A2669,$A$1)/1000000</f>
        <v>53.424607999999999</v>
      </c>
      <c r="N2669" s="4">
        <f ca="1">[1]!thsiFinD("ths_turnover_ratio_w_stock",$A2669,$A$1)</f>
        <v>52.508143981975003</v>
      </c>
      <c r="O2669" s="4">
        <f ca="1">[1]!thsiFinD("ths_relative_chg_ratio_w_stock",$A2669,$A$1,104,100)</f>
        <v>-2.5846649857206998</v>
      </c>
      <c r="P2669" s="4"/>
    </row>
    <row r="2670" spans="1:16" x14ac:dyDescent="0.25">
      <c r="A2670" s="2" t="s">
        <v>5349</v>
      </c>
      <c r="B2670" s="2" t="s">
        <v>5350</v>
      </c>
      <c r="C2670" s="4">
        <f ca="1">[1]!thsiFinD("ths_vol_ratio_stock",$A2670,$A$1,7,100)</f>
        <v>0.99406758131276995</v>
      </c>
      <c r="D2670" s="4">
        <f ca="1">[1]!thsiFinD("ths_cr_stock",$A2670,$A$1,7,100,100)</f>
        <v>104.20475319927</v>
      </c>
      <c r="E2670" s="4">
        <f ca="1">[1]!thsiFinD("ths_mfi_stock",$A2670,$A$1,7,100,100)</f>
        <v>65.944402346611</v>
      </c>
      <c r="F2670" s="4">
        <f ca="1">[1]!thsiFinD("ths_expma_stock",$A2670,$A$1,7,100,100)</f>
        <v>33.185352813902</v>
      </c>
      <c r="G2670" s="4">
        <f ca="1">[1]!thsiFinD("ths_rsi_stock",$A2670,$A$1,7,100,100)</f>
        <v>46.045428683217999</v>
      </c>
      <c r="H2670" s="4">
        <f ca="1">[1]!thsiFinD("ths_adtm_stock",$A2670,$A$1,7,3,100,100,100)</f>
        <v>0.56900212314224996</v>
      </c>
      <c r="I2670" s="4">
        <f ca="1">[1]!thsiFinD("ths_bbiboll_stock",$A2670,$A$1,7,3,100,100,100)</f>
        <v>33.685520833333001</v>
      </c>
      <c r="J2670" s="4">
        <f ca="1">[1]!thsiFinD("ths_dptb_stock",$A2670,$A$1,7,104,100,100)</f>
        <v>0.71428571428570997</v>
      </c>
      <c r="K2670" s="4">
        <f ca="1">[1]!thsiFinD("ths_srmi_stock",$A2670,$A$1,7,100,100)</f>
        <v>1.0018214936248E-2</v>
      </c>
      <c r="L2670" s="4">
        <f ca="1">[1]!thsiFinD("ths_atr_stock",$A2670,$A$1,7,101,100,100)</f>
        <v>1.7185714285714</v>
      </c>
      <c r="M2670" s="4">
        <f ca="1">[1]!thsiFinD("ths_vol_w_stock",$A2670,$A$1)/1000000</f>
        <v>36.169674999999998</v>
      </c>
      <c r="N2670" s="4">
        <f ca="1">[1]!thsiFinD("ths_turnover_ratio_w_stock",$A2670,$A$1)</f>
        <v>107.47051591064999</v>
      </c>
      <c r="O2670" s="4">
        <f ca="1">[1]!thsiFinD("ths_relative_chg_ratio_w_stock",$A2670,$A$1,104,100)</f>
        <v>3.5327773387248</v>
      </c>
      <c r="P2670" s="4"/>
    </row>
    <row r="2671" spans="1:16" x14ac:dyDescent="0.25">
      <c r="A2671" s="2" t="s">
        <v>5351</v>
      </c>
      <c r="B2671" s="2" t="s">
        <v>5352</v>
      </c>
      <c r="C2671" s="4">
        <f ca="1">[1]!thsiFinD("ths_vol_ratio_stock",$A2671,$A$1,7,100)</f>
        <v>0.71023181760336995</v>
      </c>
      <c r="D2671" s="4">
        <f ca="1">[1]!thsiFinD("ths_cr_stock",$A2671,$A$1,7,100,100)</f>
        <v>100.92024539877001</v>
      </c>
      <c r="E2671" s="4">
        <f ca="1">[1]!thsiFinD("ths_mfi_stock",$A2671,$A$1,7,100,100)</f>
        <v>52.619758206335</v>
      </c>
      <c r="F2671" s="4">
        <f ca="1">[1]!thsiFinD("ths_expma_stock",$A2671,$A$1,7,100,100)</f>
        <v>27.825043566853999</v>
      </c>
      <c r="G2671" s="4">
        <f ca="1">[1]!thsiFinD("ths_rsi_stock",$A2671,$A$1,7,100,100)</f>
        <v>45.373830174618</v>
      </c>
      <c r="H2671" s="4">
        <f ca="1">[1]!thsiFinD("ths_adtm_stock",$A2671,$A$1,7,3,100,100,100)</f>
        <v>-1.4999999999999E-2</v>
      </c>
      <c r="I2671" s="4">
        <f ca="1">[1]!thsiFinD("ths_bbiboll_stock",$A2671,$A$1,7,3,100,100,100)</f>
        <v>28.285416666667</v>
      </c>
      <c r="J2671" s="4">
        <f ca="1">[1]!thsiFinD("ths_dptb_stock",$A2671,$A$1,7,104,100,100)</f>
        <v>0.71428571428570997</v>
      </c>
      <c r="K2671" s="4">
        <f ca="1">[1]!thsiFinD("ths_srmi_stock",$A2671,$A$1,7,100,100)</f>
        <v>2.0729092208721E-2</v>
      </c>
      <c r="L2671" s="4">
        <f ca="1">[1]!thsiFinD("ths_atr_stock",$A2671,$A$1,7,101,100,100)</f>
        <v>0.96285714285713997</v>
      </c>
      <c r="M2671" s="4">
        <f ca="1">[1]!thsiFinD("ths_vol_w_stock",$A2671,$A$1)/1000000</f>
        <v>10.173406999999999</v>
      </c>
      <c r="N2671" s="4">
        <f ca="1">[1]!thsiFinD("ths_turnover_ratio_w_stock",$A2671,$A$1)</f>
        <v>31.182856704980999</v>
      </c>
      <c r="O2671" s="4">
        <f ca="1">[1]!thsiFinD("ths_relative_chg_ratio_w_stock",$A2671,$A$1,104,100)</f>
        <v>2.3863609787710001</v>
      </c>
      <c r="P2671" s="4"/>
    </row>
    <row r="2672" spans="1:16" x14ac:dyDescent="0.25">
      <c r="A2672" s="2" t="s">
        <v>5353</v>
      </c>
      <c r="B2672" s="2" t="s">
        <v>5354</v>
      </c>
      <c r="C2672" s="4">
        <f ca="1">[1]!thsiFinD("ths_vol_ratio_stock",$A2672,$A$1,7,100)</f>
        <v>0.77457110647129002</v>
      </c>
      <c r="D2672" s="4">
        <f ca="1">[1]!thsiFinD("ths_cr_stock",$A2672,$A$1,7,100,100)</f>
        <v>70.270270270270004</v>
      </c>
      <c r="E2672" s="4">
        <f ca="1">[1]!thsiFinD("ths_mfi_stock",$A2672,$A$1,7,100,100)</f>
        <v>35.083836904233003</v>
      </c>
      <c r="F2672" s="4">
        <f ca="1">[1]!thsiFinD("ths_expma_stock",$A2672,$A$1,7,100,100)</f>
        <v>29.47462303495</v>
      </c>
      <c r="G2672" s="4">
        <f ca="1">[1]!thsiFinD("ths_rsi_stock",$A2672,$A$1,7,100,100)</f>
        <v>44.184922733657999</v>
      </c>
      <c r="H2672" s="4">
        <f ca="1">[1]!thsiFinD("ths_adtm_stock",$A2672,$A$1,7,3,100,100,100)</f>
        <v>-0.47701149425286998</v>
      </c>
      <c r="I2672" s="4">
        <f ca="1">[1]!thsiFinD("ths_bbiboll_stock",$A2672,$A$1,7,3,100,100,100)</f>
        <v>30.000416666667</v>
      </c>
      <c r="J2672" s="4">
        <f ca="1">[1]!thsiFinD("ths_dptb_stock",$A2672,$A$1,7,104,100,100)</f>
        <v>0.85714285714285998</v>
      </c>
      <c r="K2672" s="4">
        <f ca="1">[1]!thsiFinD("ths_srmi_stock",$A2672,$A$1,7,100,100)</f>
        <v>-1.3653013653014001E-2</v>
      </c>
      <c r="L2672" s="4">
        <f ca="1">[1]!thsiFinD("ths_atr_stock",$A2672,$A$1,7,101,100,100)</f>
        <v>1.2957142857143</v>
      </c>
      <c r="M2672" s="4">
        <f ca="1">[1]!thsiFinD("ths_vol_w_stock",$A2672,$A$1)/1000000</f>
        <v>5.5494839999999996</v>
      </c>
      <c r="N2672" s="4">
        <f ca="1">[1]!thsiFinD("ths_turnover_ratio_w_stock",$A2672,$A$1)</f>
        <v>20.402514705881998</v>
      </c>
      <c r="O2672" s="4">
        <f ca="1">[1]!thsiFinD("ths_relative_chg_ratio_w_stock",$A2672,$A$1,104,100)</f>
        <v>-4.3699330808716998E-2</v>
      </c>
      <c r="P2672" s="4"/>
    </row>
    <row r="2673" spans="1:16" x14ac:dyDescent="0.25">
      <c r="A2673" s="2" t="s">
        <v>5355</v>
      </c>
      <c r="B2673" s="2" t="s">
        <v>5356</v>
      </c>
      <c r="C2673" s="4">
        <f ca="1">[1]!thsiFinD("ths_vol_ratio_stock",$A2673,$A$1,7,100)</f>
        <v>0.82397142239414001</v>
      </c>
      <c r="D2673" s="4">
        <f ca="1">[1]!thsiFinD("ths_cr_stock",$A2673,$A$1,7,100,100)</f>
        <v>68.260869565218002</v>
      </c>
      <c r="E2673" s="4">
        <f ca="1">[1]!thsiFinD("ths_mfi_stock",$A2673,$A$1,7,100,100)</f>
        <v>28.880466011618999</v>
      </c>
      <c r="F2673" s="4">
        <f ca="1">[1]!thsiFinD("ths_expma_stock",$A2673,$A$1,7,100,100)</f>
        <v>6.0553899409204002</v>
      </c>
      <c r="G2673" s="4">
        <f ca="1">[1]!thsiFinD("ths_rsi_stock",$A2673,$A$1,7,100,100)</f>
        <v>49.550504013390999</v>
      </c>
      <c r="H2673" s="4">
        <f ca="1">[1]!thsiFinD("ths_adtm_stock",$A2673,$A$1,7,3,100,100,100)</f>
        <v>9.0909090909086998E-2</v>
      </c>
      <c r="I2673" s="4">
        <f ca="1">[1]!thsiFinD("ths_bbiboll_stock",$A2673,$A$1,7,3,100,100,100)</f>
        <v>6.0763541666667003</v>
      </c>
      <c r="J2673" s="4">
        <f ca="1">[1]!thsiFinD("ths_dptb_stock",$A2673,$A$1,7,104,100,100)</f>
        <v>0.57142857142856995</v>
      </c>
      <c r="K2673" s="4">
        <f ca="1">[1]!thsiFinD("ths_srmi_stock",$A2673,$A$1,7,100,100)</f>
        <v>-2.0900321543407999E-2</v>
      </c>
      <c r="L2673" s="4">
        <f ca="1">[1]!thsiFinD("ths_atr_stock",$A2673,$A$1,7,101,100,100)</f>
        <v>0.2</v>
      </c>
      <c r="M2673" s="4">
        <f ca="1">[1]!thsiFinD("ths_vol_w_stock",$A2673,$A$1)/1000000</f>
        <v>8.6085989999999999</v>
      </c>
      <c r="N2673" s="4">
        <f ca="1">[1]!thsiFinD("ths_turnover_ratio_w_stock",$A2673,$A$1)</f>
        <v>6.3205572687225002</v>
      </c>
      <c r="O2673" s="4">
        <f ca="1">[1]!thsiFinD("ths_relative_chg_ratio_w_stock",$A2673,$A$1,104,100)</f>
        <v>-1.2049015166010999</v>
      </c>
      <c r="P2673" s="4"/>
    </row>
    <row r="2674" spans="1:16" x14ac:dyDescent="0.25">
      <c r="A2674" s="2" t="s">
        <v>5357</v>
      </c>
      <c r="B2674" s="2" t="s">
        <v>5358</v>
      </c>
      <c r="C2674" s="4">
        <f ca="1">[1]!thsiFinD("ths_vol_ratio_stock",$A2674,$A$1,7,100)</f>
        <v>1.1133537140984</v>
      </c>
      <c r="D2674" s="4">
        <f ca="1">[1]!thsiFinD("ths_cr_stock",$A2674,$A$1,7,100,100)</f>
        <v>133.00492610837</v>
      </c>
      <c r="E2674" s="4">
        <f ca="1">[1]!thsiFinD("ths_mfi_stock",$A2674,$A$1,7,100,100)</f>
        <v>62.974779930468998</v>
      </c>
      <c r="F2674" s="4">
        <f ca="1">[1]!thsiFinD("ths_expma_stock",$A2674,$A$1,7,100,100)</f>
        <v>27.202827969636999</v>
      </c>
      <c r="G2674" s="4">
        <f ca="1">[1]!thsiFinD("ths_rsi_stock",$A2674,$A$1,7,100,100)</f>
        <v>51.075940818105003</v>
      </c>
      <c r="H2674" s="4">
        <f ca="1">[1]!thsiFinD("ths_adtm_stock",$A2674,$A$1,7,3,100,100,100)</f>
        <v>0.35128805620608999</v>
      </c>
      <c r="I2674" s="4">
        <f ca="1">[1]!thsiFinD("ths_bbiboll_stock",$A2674,$A$1,7,3,100,100,100)</f>
        <v>27.478437499999998</v>
      </c>
      <c r="J2674" s="4">
        <f ca="1">[1]!thsiFinD("ths_dptb_stock",$A2674,$A$1,7,104,100,100)</f>
        <v>0.71428571428570997</v>
      </c>
      <c r="K2674" s="4">
        <f ca="1">[1]!thsiFinD("ths_srmi_stock",$A2674,$A$1,7,100,100)</f>
        <v>1.7985611510790998E-2</v>
      </c>
      <c r="L2674" s="4">
        <f ca="1">[1]!thsiFinD("ths_atr_stock",$A2674,$A$1,7,101,100,100)</f>
        <v>1.3957142857142999</v>
      </c>
      <c r="M2674" s="4">
        <f ca="1">[1]!thsiFinD("ths_vol_w_stock",$A2674,$A$1)/1000000</f>
        <v>6.2179900000000004</v>
      </c>
      <c r="N2674" s="4">
        <f ca="1">[1]!thsiFinD("ths_turnover_ratio_w_stock",$A2674,$A$1)</f>
        <v>13.216881747425001</v>
      </c>
      <c r="O2674" s="4">
        <f ca="1">[1]!thsiFinD("ths_relative_chg_ratio_w_stock",$A2674,$A$1,104,100)</f>
        <v>0.73862616950088</v>
      </c>
      <c r="P2674" s="4"/>
    </row>
    <row r="2675" spans="1:16" x14ac:dyDescent="0.25">
      <c r="A2675" s="2" t="s">
        <v>5359</v>
      </c>
      <c r="B2675" s="2" t="s">
        <v>5360</v>
      </c>
      <c r="C2675" s="4">
        <f ca="1">[1]!thsiFinD("ths_vol_ratio_stock",$A2675,$A$1,7,100)</f>
        <v>0.73671381256010005</v>
      </c>
      <c r="D2675" s="4">
        <f ca="1">[1]!thsiFinD("ths_cr_stock",$A2675,$A$1,7,100,100)</f>
        <v>78.090303478904005</v>
      </c>
      <c r="E2675" s="4">
        <f ca="1">[1]!thsiFinD("ths_mfi_stock",$A2675,$A$1,7,100,100)</f>
        <v>52.909137419384002</v>
      </c>
      <c r="F2675" s="4">
        <f ca="1">[1]!thsiFinD("ths_expma_stock",$A2675,$A$1,7,100,100)</f>
        <v>24.616977375358999</v>
      </c>
      <c r="G2675" s="4">
        <f ca="1">[1]!thsiFinD("ths_rsi_stock",$A2675,$A$1,7,100,100)</f>
        <v>45.720417884809002</v>
      </c>
      <c r="H2675" s="4">
        <f ca="1">[1]!thsiFinD("ths_adtm_stock",$A2675,$A$1,7,3,100,100,100)</f>
        <v>0.04</v>
      </c>
      <c r="I2675" s="4">
        <f ca="1">[1]!thsiFinD("ths_bbiboll_stock",$A2675,$A$1,7,3,100,100,100)</f>
        <v>24.813749999999999</v>
      </c>
      <c r="J2675" s="4">
        <f ca="1">[1]!thsiFinD("ths_dptb_stock",$A2675,$A$1,7,104,100,100)</f>
        <v>0.57142857142856995</v>
      </c>
      <c r="K2675" s="4">
        <f ca="1">[1]!thsiFinD("ths_srmi_stock",$A2675,$A$1,7,100,100)</f>
        <v>-1.9912385503782999E-2</v>
      </c>
      <c r="L2675" s="4">
        <f ca="1">[1]!thsiFinD("ths_atr_stock",$A2675,$A$1,7,101,100,100)</f>
        <v>1.1671428571428999</v>
      </c>
      <c r="M2675" s="4">
        <f ca="1">[1]!thsiFinD("ths_vol_w_stock",$A2675,$A$1)/1000000</f>
        <v>8.9746729999999992</v>
      </c>
      <c r="N2675" s="4">
        <f ca="1">[1]!thsiFinD("ths_turnover_ratio_w_stock",$A2675,$A$1)</f>
        <v>26.516395706994</v>
      </c>
      <c r="O2675" s="4">
        <f ca="1">[1]!thsiFinD("ths_relative_chg_ratio_w_stock",$A2675,$A$1,104,100)</f>
        <v>-2.8042617724987</v>
      </c>
      <c r="P2675" s="4"/>
    </row>
    <row r="2676" spans="1:16" x14ac:dyDescent="0.25">
      <c r="A2676" s="2" t="s">
        <v>5361</v>
      </c>
      <c r="B2676" s="2" t="s">
        <v>5362</v>
      </c>
      <c r="C2676" s="4">
        <f ca="1">[1]!thsiFinD("ths_vol_ratio_stock",$A2676,$A$1,7,100)</f>
        <v>2.2572395959826999</v>
      </c>
      <c r="D2676" s="4">
        <f ca="1">[1]!thsiFinD("ths_cr_stock",$A2676,$A$1,7,100,100)</f>
        <v>94.285714285715002</v>
      </c>
      <c r="E2676" s="4">
        <f ca="1">[1]!thsiFinD("ths_mfi_stock",$A2676,$A$1,7,100,100)</f>
        <v>40.769927347639999</v>
      </c>
      <c r="F2676" s="4">
        <f ca="1">[1]!thsiFinD("ths_expma_stock",$A2676,$A$1,7,100,100)</f>
        <v>20.298501274972001</v>
      </c>
      <c r="G2676" s="4">
        <f ca="1">[1]!thsiFinD("ths_rsi_stock",$A2676,$A$1,7,100,100)</f>
        <v>51.231096754431</v>
      </c>
      <c r="H2676" s="4">
        <f ca="1">[1]!thsiFinD("ths_adtm_stock",$A2676,$A$1,7,3,100,100,100)</f>
        <v>0.43697478991597</v>
      </c>
      <c r="I2676" s="4">
        <f ca="1">[1]!thsiFinD("ths_bbiboll_stock",$A2676,$A$1,7,3,100,100,100)</f>
        <v>20.366145833333</v>
      </c>
      <c r="J2676" s="4">
        <f ca="1">[1]!thsiFinD("ths_dptb_stock",$A2676,$A$1,7,104,100,100)</f>
        <v>0.71428571428570997</v>
      </c>
      <c r="K2676" s="4">
        <f ca="1">[1]!thsiFinD("ths_srmi_stock",$A2676,$A$1,7,100,100)</f>
        <v>1.2266928361138E-2</v>
      </c>
      <c r="L2676" s="4">
        <f ca="1">[1]!thsiFinD("ths_atr_stock",$A2676,$A$1,7,101,100,100)</f>
        <v>0.58428571428570997</v>
      </c>
      <c r="M2676" s="4">
        <f ca="1">[1]!thsiFinD("ths_vol_w_stock",$A2676,$A$1)/1000000</f>
        <v>5.2883599999999999</v>
      </c>
      <c r="N2676" s="4">
        <f ca="1">[1]!thsiFinD("ths_turnover_ratio_w_stock",$A2676,$A$1)</f>
        <v>7.1040720030897004</v>
      </c>
      <c r="O2676" s="4">
        <f ca="1">[1]!thsiFinD("ths_relative_chg_ratio_w_stock",$A2676,$A$1,104,100)</f>
        <v>0.13771409752125999</v>
      </c>
      <c r="P2676" s="4"/>
    </row>
    <row r="2677" spans="1:16" x14ac:dyDescent="0.25">
      <c r="A2677" s="2" t="s">
        <v>5363</v>
      </c>
      <c r="B2677" s="2" t="s">
        <v>5364</v>
      </c>
      <c r="C2677" s="4">
        <f ca="1">[1]!thsiFinD("ths_vol_ratio_stock",$A2677,$A$1,7,100)</f>
        <v>0.59945715319688997</v>
      </c>
      <c r="D2677" s="4">
        <f ca="1">[1]!thsiFinD("ths_cr_stock",$A2677,$A$1,7,100,100)</f>
        <v>149.37965260546</v>
      </c>
      <c r="E2677" s="4">
        <f ca="1">[1]!thsiFinD("ths_mfi_stock",$A2677,$A$1,7,100,100)</f>
        <v>64.088699688179005</v>
      </c>
      <c r="F2677" s="4">
        <f ca="1">[1]!thsiFinD("ths_expma_stock",$A2677,$A$1,7,100,100)</f>
        <v>14.734841976932</v>
      </c>
      <c r="G2677" s="4">
        <f ca="1">[1]!thsiFinD("ths_rsi_stock",$A2677,$A$1,7,100,100)</f>
        <v>50.280034243060001</v>
      </c>
      <c r="H2677" s="4">
        <f ca="1">[1]!thsiFinD("ths_adtm_stock",$A2677,$A$1,7,3,100,100,100)</f>
        <v>0.52118644067797004</v>
      </c>
      <c r="I2677" s="4">
        <f ca="1">[1]!thsiFinD("ths_bbiboll_stock",$A2677,$A$1,7,3,100,100,100)</f>
        <v>14.648854166667</v>
      </c>
      <c r="J2677" s="4">
        <f ca="1">[1]!thsiFinD("ths_dptb_stock",$A2677,$A$1,7,104,100,100)</f>
        <v>0.42857142857142999</v>
      </c>
      <c r="K2677" s="4">
        <f ca="1">[1]!thsiFinD("ths_srmi_stock",$A2677,$A$1,7,100,100)</f>
        <v>7.2652501713502002E-2</v>
      </c>
      <c r="L2677" s="4">
        <f ca="1">[1]!thsiFinD("ths_atr_stock",$A2677,$A$1,7,101,100,100)</f>
        <v>0.98714285714285999</v>
      </c>
      <c r="M2677" s="4">
        <f ca="1">[1]!thsiFinD("ths_vol_w_stock",$A2677,$A$1)/1000000</f>
        <v>57.331218999999997</v>
      </c>
      <c r="N2677" s="4">
        <f ca="1">[1]!thsiFinD("ths_turnover_ratio_w_stock",$A2677,$A$1)</f>
        <v>27.008519350771</v>
      </c>
      <c r="O2677" s="4">
        <f ca="1">[1]!thsiFinD("ths_relative_chg_ratio_w_stock",$A2677,$A$1,104,100)</f>
        <v>-5.8454243924181002</v>
      </c>
      <c r="P2677" s="4"/>
    </row>
    <row r="2678" spans="1:16" x14ac:dyDescent="0.25">
      <c r="A2678" s="2" t="s">
        <v>5365</v>
      </c>
      <c r="B2678" s="2" t="s">
        <v>5366</v>
      </c>
      <c r="C2678" s="4">
        <f ca="1">[1]!thsiFinD("ths_vol_ratio_stock",$A2678,$A$1,7,100)</f>
        <v>0.63877101365819</v>
      </c>
      <c r="D2678" s="4">
        <f ca="1">[1]!thsiFinD("ths_cr_stock",$A2678,$A$1,7,100,100)</f>
        <v>205.99455040871999</v>
      </c>
      <c r="E2678" s="4">
        <f ca="1">[1]!thsiFinD("ths_mfi_stock",$A2678,$A$1,7,100,100)</f>
        <v>63.116703728318001</v>
      </c>
      <c r="F2678" s="4">
        <f ca="1">[1]!thsiFinD("ths_expma_stock",$A2678,$A$1,7,100,100)</f>
        <v>39.972311944128002</v>
      </c>
      <c r="G2678" s="4">
        <f ca="1">[1]!thsiFinD("ths_rsi_stock",$A2678,$A$1,7,100,100)</f>
        <v>59.713787195115998</v>
      </c>
      <c r="H2678" s="4">
        <f ca="1">[1]!thsiFinD("ths_adtm_stock",$A2678,$A$1,7,3,100,100,100)</f>
        <v>0.80210016155089003</v>
      </c>
      <c r="I2678" s="4">
        <f ca="1">[1]!thsiFinD("ths_bbiboll_stock",$A2678,$A$1,7,3,100,100,100)</f>
        <v>39.414375</v>
      </c>
      <c r="J2678" s="4">
        <f ca="1">[1]!thsiFinD("ths_dptb_stock",$A2678,$A$1,7,104,100,100)</f>
        <v>0.42857142857142999</v>
      </c>
      <c r="K2678" s="4">
        <f ca="1">[1]!thsiFinD("ths_srmi_stock",$A2678,$A$1,7,100,100)</f>
        <v>0.15923724616147</v>
      </c>
      <c r="L2678" s="4">
        <f ca="1">[1]!thsiFinD("ths_atr_stock",$A2678,$A$1,7,101,100,100)</f>
        <v>3.38</v>
      </c>
      <c r="M2678" s="4">
        <f ca="1">[1]!thsiFinD("ths_vol_w_stock",$A2678,$A$1)/1000000</f>
        <v>23.521677</v>
      </c>
      <c r="N2678" s="4">
        <f ca="1">[1]!thsiFinD("ths_turnover_ratio_w_stock",$A2678,$A$1)</f>
        <v>84.160635643402998</v>
      </c>
      <c r="O2678" s="4">
        <f ca="1">[1]!thsiFinD("ths_relative_chg_ratio_w_stock",$A2678,$A$1,104,100)</f>
        <v>0.50794483100598997</v>
      </c>
      <c r="P2678" s="4"/>
    </row>
    <row r="2679" spans="1:16" x14ac:dyDescent="0.25">
      <c r="A2679" s="2" t="s">
        <v>5367</v>
      </c>
      <c r="B2679" s="2" t="s">
        <v>5368</v>
      </c>
      <c r="C2679" s="4">
        <f ca="1">[1]!thsiFinD("ths_vol_ratio_stock",$A2679,$A$1,7,100)</f>
        <v>1.3141840746583</v>
      </c>
      <c r="D2679" s="4">
        <f ca="1">[1]!thsiFinD("ths_cr_stock",$A2679,$A$1,7,100,100)</f>
        <v>74.844720496894993</v>
      </c>
      <c r="E2679" s="4">
        <f ca="1">[1]!thsiFinD("ths_mfi_stock",$A2679,$A$1,7,100,100)</f>
        <v>44.071540551199</v>
      </c>
      <c r="F2679" s="4">
        <f ca="1">[1]!thsiFinD("ths_expma_stock",$A2679,$A$1,7,100,100)</f>
        <v>21.934125711116</v>
      </c>
      <c r="G2679" s="4">
        <f ca="1">[1]!thsiFinD("ths_rsi_stock",$A2679,$A$1,7,100,100)</f>
        <v>44.933500763852997</v>
      </c>
      <c r="H2679" s="4">
        <f ca="1">[1]!thsiFinD("ths_adtm_stock",$A2679,$A$1,7,3,100,100,100)</f>
        <v>0.19892473118279999</v>
      </c>
      <c r="I2679" s="4">
        <f ca="1">[1]!thsiFinD("ths_bbiboll_stock",$A2679,$A$1,7,3,100,100,100)</f>
        <v>22.163854166667001</v>
      </c>
      <c r="J2679" s="4">
        <f ca="1">[1]!thsiFinD("ths_dptb_stock",$A2679,$A$1,7,104,100,100)</f>
        <v>0.71428571428570997</v>
      </c>
      <c r="K2679" s="4">
        <f ca="1">[1]!thsiFinD("ths_srmi_stock",$A2679,$A$1,7,100,100)</f>
        <v>-2.1826280623607999E-2</v>
      </c>
      <c r="L2679" s="4">
        <f ca="1">[1]!thsiFinD("ths_atr_stock",$A2679,$A$1,7,101,100,100)</f>
        <v>0.84</v>
      </c>
      <c r="M2679" s="4">
        <f ca="1">[1]!thsiFinD("ths_vol_w_stock",$A2679,$A$1)/1000000</f>
        <v>8.5845300000000009</v>
      </c>
      <c r="N2679" s="4">
        <f ca="1">[1]!thsiFinD("ths_turnover_ratio_w_stock",$A2679,$A$1)</f>
        <v>7.0321543591684996</v>
      </c>
      <c r="O2679" s="4">
        <f ca="1">[1]!thsiFinD("ths_relative_chg_ratio_w_stock",$A2679,$A$1,104,100)</f>
        <v>-1.8833275681613999</v>
      </c>
      <c r="P2679" s="4"/>
    </row>
    <row r="2680" spans="1:16" x14ac:dyDescent="0.25">
      <c r="A2680" s="2" t="s">
        <v>5369</v>
      </c>
      <c r="B2680" s="2" t="s">
        <v>5370</v>
      </c>
      <c r="C2680" s="4">
        <f ca="1">[1]!thsiFinD("ths_vol_ratio_stock",$A2680,$A$1,7,100)</f>
        <v>1.0874617844501999</v>
      </c>
      <c r="D2680" s="4">
        <f ca="1">[1]!thsiFinD("ths_cr_stock",$A2680,$A$1,7,100,100)</f>
        <v>85.681293302539999</v>
      </c>
      <c r="E2680" s="4">
        <f ca="1">[1]!thsiFinD("ths_mfi_stock",$A2680,$A$1,7,100,100)</f>
        <v>52.187816291196</v>
      </c>
      <c r="F2680" s="4">
        <f ca="1">[1]!thsiFinD("ths_expma_stock",$A2680,$A$1,7,100,100)</f>
        <v>12.367792496984</v>
      </c>
      <c r="G2680" s="4">
        <f ca="1">[1]!thsiFinD("ths_rsi_stock",$A2680,$A$1,7,100,100)</f>
        <v>43.466938518041999</v>
      </c>
      <c r="H2680" s="4">
        <f ca="1">[1]!thsiFinD("ths_adtm_stock",$A2680,$A$1,7,3,100,100,100)</f>
        <v>-0.38461538461537997</v>
      </c>
      <c r="I2680" s="4">
        <f ca="1">[1]!thsiFinD("ths_bbiboll_stock",$A2680,$A$1,7,3,100,100,100)</f>
        <v>12.443541666667</v>
      </c>
      <c r="J2680" s="4">
        <f ca="1">[1]!thsiFinD("ths_dptb_stock",$A2680,$A$1,7,104,100,100)</f>
        <v>0.57142857142856995</v>
      </c>
      <c r="K2680" s="4">
        <f ca="1">[1]!thsiFinD("ths_srmi_stock",$A2680,$A$1,7,100,100)</f>
        <v>-1.5187849720224E-2</v>
      </c>
      <c r="L2680" s="4">
        <f ca="1">[1]!thsiFinD("ths_atr_stock",$A2680,$A$1,7,101,100,100)</f>
        <v>0.38857142857143001</v>
      </c>
      <c r="M2680" s="4">
        <f ca="1">[1]!thsiFinD("ths_vol_w_stock",$A2680,$A$1)/1000000</f>
        <v>7.772462</v>
      </c>
      <c r="N2680" s="4">
        <f ca="1">[1]!thsiFinD("ths_turnover_ratio_w_stock",$A2680,$A$1)</f>
        <v>2.9035100378521999</v>
      </c>
      <c r="O2680" s="4">
        <f ca="1">[1]!thsiFinD("ths_relative_chg_ratio_w_stock",$A2680,$A$1,104,100)</f>
        <v>-2.4077884452298002</v>
      </c>
      <c r="P2680" s="4"/>
    </row>
    <row r="2681" spans="1:16" x14ac:dyDescent="0.25">
      <c r="A2681" s="2" t="s">
        <v>5371</v>
      </c>
      <c r="B2681" s="2" t="s">
        <v>5372</v>
      </c>
      <c r="C2681" s="4">
        <f ca="1">[1]!thsiFinD("ths_vol_ratio_stock",$A2681,$A$1,7,100)</f>
        <v>0.80596525997337998</v>
      </c>
      <c r="D2681" s="4">
        <f ca="1">[1]!thsiFinD("ths_cr_stock",$A2681,$A$1,7,100,100)</f>
        <v>46.260387811633997</v>
      </c>
      <c r="E2681" s="4">
        <f ca="1">[1]!thsiFinD("ths_mfi_stock",$A2681,$A$1,7,100,100)</f>
        <v>27.290948654320001</v>
      </c>
      <c r="F2681" s="4">
        <f ca="1">[1]!thsiFinD("ths_expma_stock",$A2681,$A$1,7,100,100)</f>
        <v>7.6803856249482001</v>
      </c>
      <c r="G2681" s="4">
        <f ca="1">[1]!thsiFinD("ths_rsi_stock",$A2681,$A$1,7,100,100)</f>
        <v>43.708567526937003</v>
      </c>
      <c r="H2681" s="4">
        <f ca="1">[1]!thsiFinD("ths_adtm_stock",$A2681,$A$1,7,3,100,100,100)</f>
        <v>-0.30158730158730002</v>
      </c>
      <c r="I2681" s="4">
        <f ca="1">[1]!thsiFinD("ths_bbiboll_stock",$A2681,$A$1,7,3,100,100,100)</f>
        <v>7.7307291666667002</v>
      </c>
      <c r="J2681" s="4">
        <f ca="1">[1]!thsiFinD("ths_dptb_stock",$A2681,$A$1,7,104,100,100)</f>
        <v>0.57142857142856995</v>
      </c>
      <c r="K2681" s="4">
        <f ca="1">[1]!thsiFinD("ths_srmi_stock",$A2681,$A$1,7,100,100)</f>
        <v>-5.4388133498146002E-2</v>
      </c>
      <c r="L2681" s="4">
        <f ca="1">[1]!thsiFinD("ths_atr_stock",$A2681,$A$1,7,101,100,100)</f>
        <v>0.26714285714286001</v>
      </c>
      <c r="M2681" s="4">
        <f ca="1">[1]!thsiFinD("ths_vol_w_stock",$A2681,$A$1)/1000000</f>
        <v>6.480264</v>
      </c>
      <c r="N2681" s="4">
        <f ca="1">[1]!thsiFinD("ths_turnover_ratio_w_stock",$A2681,$A$1)</f>
        <v>3.8164739064646001</v>
      </c>
      <c r="O2681" s="4">
        <f ca="1">[1]!thsiFinD("ths_relative_chg_ratio_w_stock",$A2681,$A$1,104,100)</f>
        <v>-2.7493030610026001</v>
      </c>
      <c r="P2681" s="4"/>
    </row>
    <row r="2682" spans="1:16" x14ac:dyDescent="0.25">
      <c r="A2682" s="2" t="s">
        <v>5373</v>
      </c>
      <c r="B2682" s="2" t="s">
        <v>5374</v>
      </c>
      <c r="C2682" s="4">
        <f ca="1">[1]!thsiFinD("ths_vol_ratio_stock",$A2682,$A$1,7,100)</f>
        <v>1.3169278464386001</v>
      </c>
      <c r="D2682" s="4">
        <f ca="1">[1]!thsiFinD("ths_cr_stock",$A2682,$A$1,7,100,100)</f>
        <v>138.56382978722999</v>
      </c>
      <c r="E2682" s="4">
        <f ca="1">[1]!thsiFinD("ths_mfi_stock",$A2682,$A$1,7,100,100)</f>
        <v>68.750487509679004</v>
      </c>
      <c r="F2682" s="4">
        <f ca="1">[1]!thsiFinD("ths_expma_stock",$A2682,$A$1,7,100,100)</f>
        <v>31.133721285821998</v>
      </c>
      <c r="G2682" s="4">
        <f ca="1">[1]!thsiFinD("ths_rsi_stock",$A2682,$A$1,7,100,100)</f>
        <v>55.808979449452998</v>
      </c>
      <c r="H2682" s="4">
        <f ca="1">[1]!thsiFinD("ths_adtm_stock",$A2682,$A$1,7,3,100,100,100)</f>
        <v>0.61455260570305004</v>
      </c>
      <c r="I2682" s="4">
        <f ca="1">[1]!thsiFinD("ths_bbiboll_stock",$A2682,$A$1,7,3,100,100,100)</f>
        <v>31.415208333332998</v>
      </c>
      <c r="J2682" s="4">
        <f ca="1">[1]!thsiFinD("ths_dptb_stock",$A2682,$A$1,7,104,100,100)</f>
        <v>0.85714285714285998</v>
      </c>
      <c r="K2682" s="4">
        <f ca="1">[1]!thsiFinD("ths_srmi_stock",$A2682,$A$1,7,100,100)</f>
        <v>4.1848844472205E-2</v>
      </c>
      <c r="L2682" s="4">
        <f ca="1">[1]!thsiFinD("ths_atr_stock",$A2682,$A$1,7,101,100,100)</f>
        <v>2.16</v>
      </c>
      <c r="M2682" s="4">
        <f ca="1">[1]!thsiFinD("ths_vol_w_stock",$A2682,$A$1)/1000000</f>
        <v>34.200124000000002</v>
      </c>
      <c r="N2682" s="4">
        <f ca="1">[1]!thsiFinD("ths_turnover_ratio_w_stock",$A2682,$A$1)</f>
        <v>91.198691522184006</v>
      </c>
      <c r="O2682" s="4">
        <f ca="1">[1]!thsiFinD("ths_relative_chg_ratio_w_stock",$A2682,$A$1,104,100)</f>
        <v>8.6030545876513003</v>
      </c>
      <c r="P2682" s="4"/>
    </row>
    <row r="2683" spans="1:16" x14ac:dyDescent="0.25">
      <c r="A2683" s="2" t="s">
        <v>5375</v>
      </c>
      <c r="B2683" s="2" t="s">
        <v>5376</v>
      </c>
      <c r="C2683" s="4">
        <f ca="1">[1]!thsiFinD("ths_vol_ratio_stock",$A2683,$A$1,7,100)</f>
        <v>1.0116309685327001</v>
      </c>
      <c r="D2683" s="4">
        <f ca="1">[1]!thsiFinD("ths_cr_stock",$A2683,$A$1,7,100,100)</f>
        <v>98.809523809523995</v>
      </c>
      <c r="E2683" s="4">
        <f ca="1">[1]!thsiFinD("ths_mfi_stock",$A2683,$A$1,7,100,100)</f>
        <v>59.284038714179999</v>
      </c>
      <c r="F2683" s="4">
        <f ca="1">[1]!thsiFinD("ths_expma_stock",$A2683,$A$1,7,100,100)</f>
        <v>20.259474853393002</v>
      </c>
      <c r="G2683" s="4">
        <f ca="1">[1]!thsiFinD("ths_rsi_stock",$A2683,$A$1,7,100,100)</f>
        <v>46.461087049153001</v>
      </c>
      <c r="H2683" s="4">
        <f ca="1">[1]!thsiFinD("ths_adtm_stock",$A2683,$A$1,7,3,100,100,100)</f>
        <v>0.36923076923076997</v>
      </c>
      <c r="I2683" s="4">
        <f ca="1">[1]!thsiFinD("ths_bbiboll_stock",$A2683,$A$1,7,3,100,100,100)</f>
        <v>20.579062499999999</v>
      </c>
      <c r="J2683" s="4">
        <f ca="1">[1]!thsiFinD("ths_dptb_stock",$A2683,$A$1,7,104,100,100)</f>
        <v>0.71428571428570997</v>
      </c>
      <c r="K2683" s="4">
        <f ca="1">[1]!thsiFinD("ths_srmi_stock",$A2683,$A$1,7,100,100)</f>
        <v>-2.4390243902438998E-3</v>
      </c>
      <c r="L2683" s="4">
        <f ca="1">[1]!thsiFinD("ths_atr_stock",$A2683,$A$1,7,101,100,100)</f>
        <v>0.75</v>
      </c>
      <c r="M2683" s="4">
        <f ca="1">[1]!thsiFinD("ths_vol_w_stock",$A2683,$A$1)/1000000</f>
        <v>16.073846</v>
      </c>
      <c r="N2683" s="4">
        <f ca="1">[1]!thsiFinD("ths_turnover_ratio_w_stock",$A2683,$A$1)</f>
        <v>4.8882100150115999</v>
      </c>
      <c r="O2683" s="4">
        <f ca="1">[1]!thsiFinD("ths_relative_chg_ratio_w_stock",$A2683,$A$1,104,100)</f>
        <v>-0.71350102520059</v>
      </c>
      <c r="P2683" s="4"/>
    </row>
    <row r="2684" spans="1:16" x14ac:dyDescent="0.25">
      <c r="A2684" s="2" t="s">
        <v>5377</v>
      </c>
      <c r="B2684" s="2" t="s">
        <v>5378</v>
      </c>
      <c r="C2684" s="4">
        <f ca="1">[1]!thsiFinD("ths_vol_ratio_stock",$A2684,$A$1,7,100)</f>
        <v>0.81570617802939005</v>
      </c>
      <c r="D2684" s="4">
        <f ca="1">[1]!thsiFinD("ths_cr_stock",$A2684,$A$1,7,100,100)</f>
        <v>78.775510204081002</v>
      </c>
      <c r="E2684" s="4">
        <f ca="1">[1]!thsiFinD("ths_mfi_stock",$A2684,$A$1,7,100,100)</f>
        <v>43.183910484610998</v>
      </c>
      <c r="F2684" s="4">
        <f ca="1">[1]!thsiFinD("ths_expma_stock",$A2684,$A$1,7,100,100)</f>
        <v>14.871771937207001</v>
      </c>
      <c r="G2684" s="4">
        <f ca="1">[1]!thsiFinD("ths_rsi_stock",$A2684,$A$1,7,100,100)</f>
        <v>50.663840568556999</v>
      </c>
      <c r="H2684" s="4">
        <f ca="1">[1]!thsiFinD("ths_adtm_stock",$A2684,$A$1,7,3,100,100,100)</f>
        <v>0.60425531914894004</v>
      </c>
      <c r="I2684" s="4">
        <f ca="1">[1]!thsiFinD("ths_bbiboll_stock",$A2684,$A$1,7,3,100,100,100)</f>
        <v>15.057291666667</v>
      </c>
      <c r="J2684" s="4">
        <f ca="1">[1]!thsiFinD("ths_dptb_stock",$A2684,$A$1,7,104,100,100)</f>
        <v>0.71428571428570997</v>
      </c>
      <c r="K2684" s="4">
        <f ca="1">[1]!thsiFinD("ths_srmi_stock",$A2684,$A$1,7,100,100)</f>
        <v>-5.9132720105125004E-3</v>
      </c>
      <c r="L2684" s="4">
        <f ca="1">[1]!thsiFinD("ths_atr_stock",$A2684,$A$1,7,101,100,100)</f>
        <v>0.65142857142857002</v>
      </c>
      <c r="M2684" s="4">
        <f ca="1">[1]!thsiFinD("ths_vol_w_stock",$A2684,$A$1)/1000000</f>
        <v>8.3077909999999999</v>
      </c>
      <c r="N2684" s="4">
        <f ca="1">[1]!thsiFinD("ths_turnover_ratio_w_stock",$A2684,$A$1)</f>
        <v>4.6152941396006</v>
      </c>
      <c r="O2684" s="4">
        <f ca="1">[1]!thsiFinD("ths_relative_chg_ratio_w_stock",$A2684,$A$1,104,100)</f>
        <v>2.5673892927268001</v>
      </c>
      <c r="P2684" s="4"/>
    </row>
    <row r="2685" spans="1:16" x14ac:dyDescent="0.25">
      <c r="A2685" s="2" t="s">
        <v>5379</v>
      </c>
      <c r="B2685" s="2" t="s">
        <v>5380</v>
      </c>
      <c r="C2685" s="4">
        <f ca="1">[1]!thsiFinD("ths_vol_ratio_stock",$A2685,$A$1,7,100)</f>
        <v>1.0579306467687</v>
      </c>
      <c r="D2685" s="4">
        <f ca="1">[1]!thsiFinD("ths_cr_stock",$A2685,$A$1,7,100,100)</f>
        <v>58.580051739005</v>
      </c>
      <c r="E2685" s="4">
        <f ca="1">[1]!thsiFinD("ths_mfi_stock",$A2685,$A$1,7,100,100)</f>
        <v>33.696426093722998</v>
      </c>
      <c r="F2685" s="4">
        <f ca="1">[1]!thsiFinD("ths_expma_stock",$A2685,$A$1,7,100,100)</f>
        <v>72.614300944486004</v>
      </c>
      <c r="G2685" s="4">
        <f ca="1">[1]!thsiFinD("ths_rsi_stock",$A2685,$A$1,7,100,100)</f>
        <v>36.930778192120002</v>
      </c>
      <c r="H2685" s="4">
        <f ca="1">[1]!thsiFinD("ths_adtm_stock",$A2685,$A$1,7,3,100,100,100)</f>
        <v>0.23420074349441999</v>
      </c>
      <c r="I2685" s="4">
        <f ca="1">[1]!thsiFinD("ths_bbiboll_stock",$A2685,$A$1,7,3,100,100,100)</f>
        <v>73.958020833332995</v>
      </c>
      <c r="J2685" s="4">
        <f ca="1">[1]!thsiFinD("ths_dptb_stock",$A2685,$A$1,7,104,100,100)</f>
        <v>0.57142857142856995</v>
      </c>
      <c r="K2685" s="4">
        <f ca="1">[1]!thsiFinD("ths_srmi_stock",$A2685,$A$1,7,100,100)</f>
        <v>-4.9728152764885E-2</v>
      </c>
      <c r="L2685" s="4">
        <f ca="1">[1]!thsiFinD("ths_atr_stock",$A2685,$A$1,7,101,100,100)</f>
        <v>2.6628571428571002</v>
      </c>
      <c r="M2685" s="4">
        <f ca="1">[1]!thsiFinD("ths_vol_w_stock",$A2685,$A$1)/1000000</f>
        <v>10.11472</v>
      </c>
      <c r="N2685" s="4">
        <f ca="1">[1]!thsiFinD("ths_turnover_ratio_w_stock",$A2685,$A$1)</f>
        <v>3.8558494374875001</v>
      </c>
      <c r="O2685" s="4">
        <f ca="1">[1]!thsiFinD("ths_relative_chg_ratio_w_stock",$A2685,$A$1,104,100)</f>
        <v>-2.9462973756439998</v>
      </c>
      <c r="P2685" s="4"/>
    </row>
    <row r="2686" spans="1:16" x14ac:dyDescent="0.25">
      <c r="A2686" s="2" t="s">
        <v>5381</v>
      </c>
      <c r="B2686" s="2" t="s">
        <v>5382</v>
      </c>
      <c r="C2686" s="4">
        <f ca="1">[1]!thsiFinD("ths_vol_ratio_stock",$A2686,$A$1,7,100)</f>
        <v>0.72735498204046001</v>
      </c>
      <c r="D2686" s="4">
        <f ca="1">[1]!thsiFinD("ths_cr_stock",$A2686,$A$1,7,100,100)</f>
        <v>63.219424460432002</v>
      </c>
      <c r="E2686" s="4">
        <f ca="1">[1]!thsiFinD("ths_mfi_stock",$A2686,$A$1,7,100,100)</f>
        <v>27.198067408650001</v>
      </c>
      <c r="F2686" s="4">
        <f ca="1">[1]!thsiFinD("ths_expma_stock",$A2686,$A$1,7,100,100)</f>
        <v>23.120096243576</v>
      </c>
      <c r="G2686" s="4">
        <f ca="1">[1]!thsiFinD("ths_rsi_stock",$A2686,$A$1,7,100,100)</f>
        <v>41.544572790151001</v>
      </c>
      <c r="H2686" s="4">
        <f ca="1">[1]!thsiFinD("ths_adtm_stock",$A2686,$A$1,7,3,100,100,100)</f>
        <v>-0.38116591928250998</v>
      </c>
      <c r="I2686" s="4">
        <f ca="1">[1]!thsiFinD("ths_bbiboll_stock",$A2686,$A$1,7,3,100,100,100)</f>
        <v>23.385625000000001</v>
      </c>
      <c r="J2686" s="4">
        <f ca="1">[1]!thsiFinD("ths_dptb_stock",$A2686,$A$1,7,104,100,100)</f>
        <v>0.71428571428570997</v>
      </c>
      <c r="K2686" s="4">
        <f ca="1">[1]!thsiFinD("ths_srmi_stock",$A2686,$A$1,7,100,100)</f>
        <v>-3.7751677852349001E-2</v>
      </c>
      <c r="L2686" s="4">
        <f ca="1">[1]!thsiFinD("ths_atr_stock",$A2686,$A$1,7,101,100,100)</f>
        <v>0.89714285714286002</v>
      </c>
      <c r="M2686" s="4">
        <f ca="1">[1]!thsiFinD("ths_vol_w_stock",$A2686,$A$1)/1000000</f>
        <v>6.2451739999999996</v>
      </c>
      <c r="N2686" s="4">
        <f ca="1">[1]!thsiFinD("ths_turnover_ratio_w_stock",$A2686,$A$1)</f>
        <v>8.4324020705729996</v>
      </c>
      <c r="O2686" s="4">
        <f ca="1">[1]!thsiFinD("ths_relative_chg_ratio_w_stock",$A2686,$A$1,104,100)</f>
        <v>-1.3355066537364999</v>
      </c>
      <c r="P2686" s="4"/>
    </row>
    <row r="2687" spans="1:16" x14ac:dyDescent="0.25">
      <c r="A2687" s="2" t="s">
        <v>5383</v>
      </c>
      <c r="B2687" s="2" t="s">
        <v>5384</v>
      </c>
      <c r="C2687" s="4">
        <f ca="1">[1]!thsiFinD("ths_vol_ratio_stock",$A2687,$A$1,7,100)</f>
        <v>3.0540871285258002</v>
      </c>
      <c r="D2687" s="4">
        <f ca="1">[1]!thsiFinD("ths_cr_stock",$A2687,$A$1,7,100,100)</f>
        <v>133.60323886640001</v>
      </c>
      <c r="E2687" s="4">
        <f ca="1">[1]!thsiFinD("ths_mfi_stock",$A2687,$A$1,7,100,100)</f>
        <v>66.962585136754996</v>
      </c>
      <c r="F2687" s="4">
        <f ca="1">[1]!thsiFinD("ths_expma_stock",$A2687,$A$1,7,100,100)</f>
        <v>36.306602996880002</v>
      </c>
      <c r="G2687" s="4">
        <f ca="1">[1]!thsiFinD("ths_rsi_stock",$A2687,$A$1,7,100,100)</f>
        <v>60.706645861696003</v>
      </c>
      <c r="H2687" s="4">
        <f ca="1">[1]!thsiFinD("ths_adtm_stock",$A2687,$A$1,7,3,100,100,100)</f>
        <v>0.44605809128631002</v>
      </c>
      <c r="I2687" s="4">
        <f ca="1">[1]!thsiFinD("ths_bbiboll_stock",$A2687,$A$1,7,3,100,100,100)</f>
        <v>36.488958333333002</v>
      </c>
      <c r="J2687" s="4">
        <f ca="1">[1]!thsiFinD("ths_dptb_stock",$A2687,$A$1,7,104,100,100)</f>
        <v>0.71428571428570997</v>
      </c>
      <c r="K2687" s="4">
        <f ca="1">[1]!thsiFinD("ths_srmi_stock",$A2687,$A$1,7,100,100)</f>
        <v>3.5761589403974003E-2</v>
      </c>
      <c r="L2687" s="4">
        <f ca="1">[1]!thsiFinD("ths_atr_stock",$A2687,$A$1,7,101,100,100)</f>
        <v>1.7114285714285999</v>
      </c>
      <c r="M2687" s="4">
        <f ca="1">[1]!thsiFinD("ths_vol_w_stock",$A2687,$A$1)/1000000</f>
        <v>2.040584</v>
      </c>
      <c r="N2687" s="4">
        <f ca="1">[1]!thsiFinD("ths_turnover_ratio_w_stock",$A2687,$A$1)</f>
        <v>13.947942583732001</v>
      </c>
      <c r="O2687" s="4">
        <f ca="1">[1]!thsiFinD("ths_relative_chg_ratio_w_stock",$A2687,$A$1,104,100)</f>
        <v>5.4034012227380996</v>
      </c>
      <c r="P2687" s="4"/>
    </row>
    <row r="2688" spans="1:16" x14ac:dyDescent="0.25">
      <c r="A2688" s="2" t="s">
        <v>5385</v>
      </c>
      <c r="B2688" s="2" t="s">
        <v>5386</v>
      </c>
      <c r="C2688" s="4">
        <f ca="1">[1]!thsiFinD("ths_vol_ratio_stock",$A2688,$A$1,7,100)</f>
        <v>0.68093044066844</v>
      </c>
      <c r="D2688" s="4">
        <f ca="1">[1]!thsiFinD("ths_cr_stock",$A2688,$A$1,7,100,100)</f>
        <v>108.22510822511001</v>
      </c>
      <c r="E2688" s="4">
        <f ca="1">[1]!thsiFinD("ths_mfi_stock",$A2688,$A$1,7,100,100)</f>
        <v>72.111214378815006</v>
      </c>
      <c r="F2688" s="4">
        <f ca="1">[1]!thsiFinD("ths_expma_stock",$A2688,$A$1,7,100,100)</f>
        <v>15.202269381540001</v>
      </c>
      <c r="G2688" s="4">
        <f ca="1">[1]!thsiFinD("ths_rsi_stock",$A2688,$A$1,7,100,100)</f>
        <v>52.843354198809003</v>
      </c>
      <c r="H2688" s="4">
        <f ca="1">[1]!thsiFinD("ths_adtm_stock",$A2688,$A$1,7,3,100,100,100)</f>
        <v>0.28125</v>
      </c>
      <c r="I2688" s="4">
        <f ca="1">[1]!thsiFinD("ths_bbiboll_stock",$A2688,$A$1,7,3,100,100,100)</f>
        <v>15.236458333332999</v>
      </c>
      <c r="J2688" s="4">
        <f ca="1">[1]!thsiFinD("ths_dptb_stock",$A2688,$A$1,7,104,100,100)</f>
        <v>0.57142857142856995</v>
      </c>
      <c r="K2688" s="4">
        <f ca="1">[1]!thsiFinD("ths_srmi_stock",$A2688,$A$1,7,100,100)</f>
        <v>8.4415584415584999E-3</v>
      </c>
      <c r="L2688" s="4">
        <f ca="1">[1]!thsiFinD("ths_atr_stock",$A2688,$A$1,7,101,100,100)</f>
        <v>0.72142857142856998</v>
      </c>
      <c r="M2688" s="4">
        <f ca="1">[1]!thsiFinD("ths_vol_w_stock",$A2688,$A$1)/1000000</f>
        <v>3.7239819999999999</v>
      </c>
      <c r="N2688" s="4">
        <f ca="1">[1]!thsiFinD("ths_turnover_ratio_w_stock",$A2688,$A$1)</f>
        <v>10.753849659993</v>
      </c>
      <c r="O2688" s="4">
        <f ca="1">[1]!thsiFinD("ths_relative_chg_ratio_w_stock",$A2688,$A$1,104,100)</f>
        <v>0.37821193986330998</v>
      </c>
      <c r="P2688" s="4"/>
    </row>
    <row r="2689" spans="1:16" x14ac:dyDescent="0.25">
      <c r="A2689" s="2" t="s">
        <v>5387</v>
      </c>
      <c r="B2689" s="2" t="s">
        <v>5388</v>
      </c>
      <c r="C2689" s="4">
        <f ca="1">[1]!thsiFinD("ths_vol_ratio_stock",$A2689,$A$1,7,100)</f>
        <v>0.62911976297802996</v>
      </c>
      <c r="D2689" s="4">
        <f ca="1">[1]!thsiFinD("ths_cr_stock",$A2689,$A$1,7,100,100)</f>
        <v>95.652173913043995</v>
      </c>
      <c r="E2689" s="4">
        <f ca="1">[1]!thsiFinD("ths_mfi_stock",$A2689,$A$1,7,100,100)</f>
        <v>30.487398281156</v>
      </c>
      <c r="F2689" s="4">
        <f ca="1">[1]!thsiFinD("ths_expma_stock",$A2689,$A$1,7,100,100)</f>
        <v>20.972075578578</v>
      </c>
      <c r="G2689" s="4">
        <f ca="1">[1]!thsiFinD("ths_rsi_stock",$A2689,$A$1,7,100,100)</f>
        <v>58.055802769099998</v>
      </c>
      <c r="H2689" s="4">
        <f ca="1">[1]!thsiFinD("ths_adtm_stock",$A2689,$A$1,7,3,100,100,100)</f>
        <v>-0.54838709677418995</v>
      </c>
      <c r="I2689" s="4">
        <f ca="1">[1]!thsiFinD("ths_bbiboll_stock",$A2689,$A$1,7,3,100,100,100)</f>
        <v>21.000729166667</v>
      </c>
      <c r="J2689" s="4">
        <f ca="1">[1]!thsiFinD("ths_dptb_stock",$A2689,$A$1,7,104,100,100)</f>
        <v>0.85714285714285998</v>
      </c>
      <c r="K2689" s="4">
        <f ca="1">[1]!thsiFinD("ths_srmi_stock",$A2689,$A$1,7,100,100)</f>
        <v>5.6470588235294997E-3</v>
      </c>
      <c r="L2689" s="4">
        <f ca="1">[1]!thsiFinD("ths_atr_stock",$A2689,$A$1,7,101,100,100)</f>
        <v>0.55428571428571005</v>
      </c>
      <c r="M2689" s="4">
        <f ca="1">[1]!thsiFinD("ths_vol_w_stock",$A2689,$A$1)/1000000</f>
        <v>1.4522999999999999</v>
      </c>
      <c r="N2689" s="4">
        <f ca="1">[1]!thsiFinD("ths_turnover_ratio_w_stock",$A2689,$A$1)</f>
        <v>3.7486710066897002</v>
      </c>
      <c r="O2689" s="4">
        <f ca="1">[1]!thsiFinD("ths_relative_chg_ratio_w_stock",$A2689,$A$1,104,100)</f>
        <v>-0.25478275175546</v>
      </c>
      <c r="P2689" s="4"/>
    </row>
    <row r="2690" spans="1:16" x14ac:dyDescent="0.25">
      <c r="A2690" s="2" t="s">
        <v>5389</v>
      </c>
      <c r="B2690" s="2" t="s">
        <v>5390</v>
      </c>
      <c r="C2690" s="4">
        <f ca="1">[1]!thsiFinD("ths_vol_ratio_stock",$A2690,$A$1,7,100)</f>
        <v>1.6396298913923999</v>
      </c>
      <c r="D2690" s="4">
        <f ca="1">[1]!thsiFinD("ths_cr_stock",$A2690,$A$1,7,100,100)</f>
        <v>113.75</v>
      </c>
      <c r="E2690" s="4">
        <f ca="1">[1]!thsiFinD("ths_mfi_stock",$A2690,$A$1,7,100,100)</f>
        <v>61.242943356155003</v>
      </c>
      <c r="F2690" s="4">
        <f ca="1">[1]!thsiFinD("ths_expma_stock",$A2690,$A$1,7,100,100)</f>
        <v>12.900756001533001</v>
      </c>
      <c r="G2690" s="4">
        <f ca="1">[1]!thsiFinD("ths_rsi_stock",$A2690,$A$1,7,100,100)</f>
        <v>54.956667498229002</v>
      </c>
      <c r="H2690" s="4">
        <f ca="1">[1]!thsiFinD("ths_adtm_stock",$A2690,$A$1,7,3,100,100,100)</f>
        <v>0.30158730158730002</v>
      </c>
      <c r="I2690" s="4">
        <f ca="1">[1]!thsiFinD("ths_bbiboll_stock",$A2690,$A$1,7,3,100,100,100)</f>
        <v>12.969479166667</v>
      </c>
      <c r="J2690" s="4">
        <f ca="1">[1]!thsiFinD("ths_dptb_stock",$A2690,$A$1,7,104,100,100)</f>
        <v>0.71428571428570997</v>
      </c>
      <c r="K2690" s="4">
        <f ca="1">[1]!thsiFinD("ths_srmi_stock",$A2690,$A$1,7,100,100)</f>
        <v>1.4437689969605001E-2</v>
      </c>
      <c r="L2690" s="4">
        <f ca="1">[1]!thsiFinD("ths_atr_stock",$A2690,$A$1,7,101,100,100)</f>
        <v>0.51142857142857001</v>
      </c>
      <c r="M2690" s="4">
        <f ca="1">[1]!thsiFinD("ths_vol_w_stock",$A2690,$A$1)/1000000</f>
        <v>18.702674999999999</v>
      </c>
      <c r="N2690" s="4">
        <f ca="1">[1]!thsiFinD("ths_turnover_ratio_w_stock",$A2690,$A$1)</f>
        <v>26.696749743062998</v>
      </c>
      <c r="O2690" s="4">
        <f ca="1">[1]!thsiFinD("ths_relative_chg_ratio_w_stock",$A2690,$A$1,104,100)</f>
        <v>0.81060235936792002</v>
      </c>
      <c r="P2690" s="4"/>
    </row>
    <row r="2691" spans="1:16" x14ac:dyDescent="0.25">
      <c r="A2691" s="2" t="s">
        <v>5391</v>
      </c>
      <c r="B2691" s="2" t="s">
        <v>5392</v>
      </c>
      <c r="C2691" s="4">
        <f ca="1">[1]!thsiFinD("ths_vol_ratio_stock",$A2691,$A$1,7,100)</f>
        <v>2.0781431232342</v>
      </c>
      <c r="D2691" s="4">
        <f ca="1">[1]!thsiFinD("ths_cr_stock",$A2691,$A$1,7,100,100)</f>
        <v>149.8352553542</v>
      </c>
      <c r="E2691" s="4">
        <f ca="1">[1]!thsiFinD("ths_mfi_stock",$A2691,$A$1,7,100,100)</f>
        <v>65.654005557575999</v>
      </c>
      <c r="F2691" s="4">
        <f ca="1">[1]!thsiFinD("ths_expma_stock",$A2691,$A$1,7,100,100)</f>
        <v>32.115658357420998</v>
      </c>
      <c r="G2691" s="4">
        <f ca="1">[1]!thsiFinD("ths_rsi_stock",$A2691,$A$1,7,100,100)</f>
        <v>58.826851087039998</v>
      </c>
      <c r="H2691" s="4">
        <f ca="1">[1]!thsiFinD("ths_adtm_stock",$A2691,$A$1,7,3,100,100,100)</f>
        <v>0.5427435387674</v>
      </c>
      <c r="I2691" s="4">
        <f ca="1">[1]!thsiFinD("ths_bbiboll_stock",$A2691,$A$1,7,3,100,100,100)</f>
        <v>32.394687500000003</v>
      </c>
      <c r="J2691" s="4">
        <f ca="1">[1]!thsiFinD("ths_dptb_stock",$A2691,$A$1,7,104,100,100)</f>
        <v>0.85714285714285998</v>
      </c>
      <c r="K2691" s="4">
        <f ca="1">[1]!thsiFinD("ths_srmi_stock",$A2691,$A$1,7,100,100)</f>
        <v>2.9243292131443999E-2</v>
      </c>
      <c r="L2691" s="4">
        <f ca="1">[1]!thsiFinD("ths_atr_stock",$A2691,$A$1,7,101,100,100)</f>
        <v>1.4557142857142999</v>
      </c>
      <c r="M2691" s="4">
        <f ca="1">[1]!thsiFinD("ths_vol_w_stock",$A2691,$A$1)/1000000</f>
        <v>6.8655499999999998</v>
      </c>
      <c r="N2691" s="4">
        <f ca="1">[1]!thsiFinD("ths_turnover_ratio_w_stock",$A2691,$A$1)</f>
        <v>20.355337474243001</v>
      </c>
      <c r="O2691" s="4">
        <f ca="1">[1]!thsiFinD("ths_relative_chg_ratio_w_stock",$A2691,$A$1,104,100)</f>
        <v>4.7356925428048999</v>
      </c>
      <c r="P2691" s="4"/>
    </row>
    <row r="2692" spans="1:16" x14ac:dyDescent="0.25">
      <c r="A2692" s="2" t="s">
        <v>5393</v>
      </c>
      <c r="B2692" s="2" t="s">
        <v>5394</v>
      </c>
      <c r="C2692" s="4">
        <f ca="1">[1]!thsiFinD("ths_vol_ratio_stock",$A2692,$A$1,7,100)</f>
        <v>0.83463769174417002</v>
      </c>
      <c r="D2692" s="4">
        <f ca="1">[1]!thsiFinD("ths_cr_stock",$A2692,$A$1,7,100,100)</f>
        <v>43.961352657005001</v>
      </c>
      <c r="E2692" s="4">
        <f ca="1">[1]!thsiFinD("ths_mfi_stock",$A2692,$A$1,7,100,100)</f>
        <v>51.936089524583998</v>
      </c>
      <c r="F2692" s="4">
        <f ca="1">[1]!thsiFinD("ths_expma_stock",$A2692,$A$1,7,100,100)</f>
        <v>18.651985941189999</v>
      </c>
      <c r="G2692" s="4">
        <f ca="1">[1]!thsiFinD("ths_rsi_stock",$A2692,$A$1,7,100,100)</f>
        <v>44.428598808631001</v>
      </c>
      <c r="H2692" s="4">
        <f ca="1">[1]!thsiFinD("ths_adtm_stock",$A2692,$A$1,7,3,100,100,100)</f>
        <v>-0.39857651245552</v>
      </c>
      <c r="I2692" s="4">
        <f ca="1">[1]!thsiFinD("ths_bbiboll_stock",$A2692,$A$1,7,3,100,100,100)</f>
        <v>18.878020833333</v>
      </c>
      <c r="J2692" s="4">
        <f ca="1">[1]!thsiFinD("ths_dptb_stock",$A2692,$A$1,7,104,100,100)</f>
        <v>0.85714285714285998</v>
      </c>
      <c r="K2692" s="4">
        <f ca="1">[1]!thsiFinD("ths_srmi_stock",$A2692,$A$1,7,100,100)</f>
        <v>-5.4235537190082998E-2</v>
      </c>
      <c r="L2692" s="4">
        <f ca="1">[1]!thsiFinD("ths_atr_stock",$A2692,$A$1,7,101,100,100)</f>
        <v>0.90142857142857002</v>
      </c>
      <c r="M2692" s="4">
        <f ca="1">[1]!thsiFinD("ths_vol_w_stock",$A2692,$A$1)/1000000</f>
        <v>24.83999</v>
      </c>
      <c r="N2692" s="4">
        <f ca="1">[1]!thsiFinD("ths_turnover_ratio_w_stock",$A2692,$A$1)</f>
        <v>86.399965217390999</v>
      </c>
      <c r="O2692" s="4">
        <f ca="1">[1]!thsiFinD("ths_relative_chg_ratio_w_stock",$A2692,$A$1,104,100)</f>
        <v>-2.6050092171934001</v>
      </c>
      <c r="P2692" s="4"/>
    </row>
    <row r="2693" spans="1:16" x14ac:dyDescent="0.25">
      <c r="A2693" s="2" t="s">
        <v>5395</v>
      </c>
      <c r="B2693" s="2" t="s">
        <v>5396</v>
      </c>
      <c r="C2693" s="4">
        <f ca="1">[1]!thsiFinD("ths_vol_ratio_stock",$A2693,$A$1,7,100)</f>
        <v>0.50927729094898</v>
      </c>
      <c r="D2693" s="4">
        <f ca="1">[1]!thsiFinD("ths_cr_stock",$A2693,$A$1,7,100,100)</f>
        <v>139.6449704142</v>
      </c>
      <c r="E2693" s="4">
        <f ca="1">[1]!thsiFinD("ths_mfi_stock",$A2693,$A$1,7,100,100)</f>
        <v>63.659569060701998</v>
      </c>
      <c r="F2693" s="4">
        <f ca="1">[1]!thsiFinD("ths_expma_stock",$A2693,$A$1,7,100,100)</f>
        <v>37.500556331538</v>
      </c>
      <c r="G2693" s="4">
        <f ca="1">[1]!thsiFinD("ths_rsi_stock",$A2693,$A$1,7,100,100)</f>
        <v>52.883774286102998</v>
      </c>
      <c r="H2693" s="4">
        <f ca="1">[1]!thsiFinD("ths_adtm_stock",$A2693,$A$1,7,3,100,100,100)</f>
        <v>0.68085106382978999</v>
      </c>
      <c r="I2693" s="4">
        <f ca="1">[1]!thsiFinD("ths_bbiboll_stock",$A2693,$A$1,7,3,100,100,100)</f>
        <v>37.706041666666998</v>
      </c>
      <c r="J2693" s="4">
        <f ca="1">[1]!thsiFinD("ths_dptb_stock",$A2693,$A$1,7,104,100,100)</f>
        <v>0.57142857142856995</v>
      </c>
      <c r="K2693" s="4">
        <f ca="1">[1]!thsiFinD("ths_srmi_stock",$A2693,$A$1,7,100,100)</f>
        <v>4.0147913365029E-2</v>
      </c>
      <c r="L2693" s="4">
        <f ca="1">[1]!thsiFinD("ths_atr_stock",$A2693,$A$1,7,101,100,100)</f>
        <v>1.3542857142857001</v>
      </c>
      <c r="M2693" s="4">
        <f ca="1">[1]!thsiFinD("ths_vol_w_stock",$A2693,$A$1)/1000000</f>
        <v>5.3077610000000002</v>
      </c>
      <c r="N2693" s="4">
        <f ca="1">[1]!thsiFinD("ths_turnover_ratio_w_stock",$A2693,$A$1)</f>
        <v>20.095564238280001</v>
      </c>
      <c r="O2693" s="4">
        <f ca="1">[1]!thsiFinD("ths_relative_chg_ratio_w_stock",$A2693,$A$1,104,100)</f>
        <v>3.7867790158447998</v>
      </c>
      <c r="P2693" s="4"/>
    </row>
    <row r="2694" spans="1:16" x14ac:dyDescent="0.25">
      <c r="A2694" s="2" t="s">
        <v>5397</v>
      </c>
      <c r="B2694" s="2" t="s">
        <v>5398</v>
      </c>
      <c r="C2694" s="4">
        <f ca="1">[1]!thsiFinD("ths_vol_ratio_stock",$A2694,$A$1,7,100)</f>
        <v>0.91009191344163998</v>
      </c>
      <c r="D2694" s="4">
        <f ca="1">[1]!thsiFinD("ths_cr_stock",$A2694,$A$1,7,100,100)</f>
        <v>90.230905861457003</v>
      </c>
      <c r="E2694" s="4">
        <f ca="1">[1]!thsiFinD("ths_mfi_stock",$A2694,$A$1,7,100,100)</f>
        <v>56.807372528027997</v>
      </c>
      <c r="F2694" s="4">
        <f ca="1">[1]!thsiFinD("ths_expma_stock",$A2694,$A$1,7,100,100)</f>
        <v>21.953515604115999</v>
      </c>
      <c r="G2694" s="4">
        <f ca="1">[1]!thsiFinD("ths_rsi_stock",$A2694,$A$1,7,100,100)</f>
        <v>49.122309951852998</v>
      </c>
      <c r="H2694" s="4">
        <f ca="1">[1]!thsiFinD("ths_adtm_stock",$A2694,$A$1,7,3,100,100,100)</f>
        <v>6.9230769230768999E-2</v>
      </c>
      <c r="I2694" s="4">
        <f ca="1">[1]!thsiFinD("ths_bbiboll_stock",$A2694,$A$1,7,3,100,100,100)</f>
        <v>22.130104166667</v>
      </c>
      <c r="J2694" s="4">
        <f ca="1">[1]!thsiFinD("ths_dptb_stock",$A2694,$A$1,7,104,100,100)</f>
        <v>0.71428571428570997</v>
      </c>
      <c r="K2694" s="4">
        <f ca="1">[1]!thsiFinD("ths_srmi_stock",$A2694,$A$1,7,100,100)</f>
        <v>-4.9482681061628004E-3</v>
      </c>
      <c r="L2694" s="4">
        <f ca="1">[1]!thsiFinD("ths_atr_stock",$A2694,$A$1,7,101,100,100)</f>
        <v>1.0385714285714001</v>
      </c>
      <c r="M2694" s="4">
        <f ca="1">[1]!thsiFinD("ths_vol_w_stock",$A2694,$A$1)/1000000</f>
        <v>5.6969960000000004</v>
      </c>
      <c r="N2694" s="4">
        <f ca="1">[1]!thsiFinD("ths_turnover_ratio_w_stock",$A2694,$A$1)</f>
        <v>9.1076160634352004</v>
      </c>
      <c r="O2694" s="4">
        <f ca="1">[1]!thsiFinD("ths_relative_chg_ratio_w_stock",$A2694,$A$1,104,100)</f>
        <v>-0.52215231314179</v>
      </c>
      <c r="P2694" s="4"/>
    </row>
    <row r="2695" spans="1:16" x14ac:dyDescent="0.25">
      <c r="A2695" s="2" t="s">
        <v>5399</v>
      </c>
      <c r="B2695" s="2" t="s">
        <v>5400</v>
      </c>
      <c r="C2695" s="4">
        <f ca="1">[1]!thsiFinD("ths_vol_ratio_stock",$A2695,$A$1,7,100)</f>
        <v>0.65483312946201999</v>
      </c>
      <c r="D2695" s="4">
        <f ca="1">[1]!thsiFinD("ths_cr_stock",$A2695,$A$1,7,100,100)</f>
        <v>71.875</v>
      </c>
      <c r="E2695" s="4">
        <f ca="1">[1]!thsiFinD("ths_mfi_stock",$A2695,$A$1,7,100,100)</f>
        <v>53.029685355152999</v>
      </c>
      <c r="F2695" s="4">
        <f ca="1">[1]!thsiFinD("ths_expma_stock",$A2695,$A$1,7,100,100)</f>
        <v>20.520177694573</v>
      </c>
      <c r="G2695" s="4">
        <f ca="1">[1]!thsiFinD("ths_rsi_stock",$A2695,$A$1,7,100,100)</f>
        <v>48.501716859877</v>
      </c>
      <c r="H2695" s="4">
        <f ca="1">[1]!thsiFinD("ths_adtm_stock",$A2695,$A$1,7,3,100,100,100)</f>
        <v>0.25</v>
      </c>
      <c r="I2695" s="4">
        <f ca="1">[1]!thsiFinD("ths_bbiboll_stock",$A2695,$A$1,7,3,100,100,100)</f>
        <v>20.692604166667</v>
      </c>
      <c r="J2695" s="4">
        <f ca="1">[1]!thsiFinD("ths_dptb_stock",$A2695,$A$1,7,104,100,100)</f>
        <v>0.71428571428570997</v>
      </c>
      <c r="K2695" s="4">
        <f ca="1">[1]!thsiFinD("ths_srmi_stock",$A2695,$A$1,7,100,100)</f>
        <v>-4.8237476808905E-2</v>
      </c>
      <c r="L2695" s="4">
        <f ca="1">[1]!thsiFinD("ths_atr_stock",$A2695,$A$1,7,101,100,100)</f>
        <v>1.6971428571428999</v>
      </c>
      <c r="M2695" s="4">
        <f ca="1">[1]!thsiFinD("ths_vol_w_stock",$A2695,$A$1)/1000000</f>
        <v>57.45899</v>
      </c>
      <c r="N2695" s="4">
        <f ca="1">[1]!thsiFinD("ths_turnover_ratio_w_stock",$A2695,$A$1)</f>
        <v>79.649314510370004</v>
      </c>
      <c r="O2695" s="4">
        <f ca="1">[1]!thsiFinD("ths_relative_chg_ratio_w_stock",$A2695,$A$1,104,100)</f>
        <v>-0.36952068122024001</v>
      </c>
      <c r="P2695" s="4"/>
    </row>
    <row r="2696" spans="1:16" x14ac:dyDescent="0.25">
      <c r="A2696" s="2" t="s">
        <v>5401</v>
      </c>
      <c r="B2696" s="2" t="s">
        <v>5402</v>
      </c>
      <c r="C2696" s="4">
        <f ca="1">[1]!thsiFinD("ths_vol_ratio_stock",$A2696,$A$1,7,100)</f>
        <v>0.91109356496259997</v>
      </c>
      <c r="D2696" s="4">
        <f ca="1">[1]!thsiFinD("ths_cr_stock",$A2696,$A$1,7,100,100)</f>
        <v>90.955631399317994</v>
      </c>
      <c r="E2696" s="4">
        <f ca="1">[1]!thsiFinD("ths_mfi_stock",$A2696,$A$1,7,100,100)</f>
        <v>56.335191959326998</v>
      </c>
      <c r="F2696" s="4">
        <f ca="1">[1]!thsiFinD("ths_expma_stock",$A2696,$A$1,7,100,100)</f>
        <v>27.413156222788</v>
      </c>
      <c r="G2696" s="4">
        <f ca="1">[1]!thsiFinD("ths_rsi_stock",$A2696,$A$1,7,100,100)</f>
        <v>51.000248762931001</v>
      </c>
      <c r="H2696" s="4">
        <f ca="1">[1]!thsiFinD("ths_adtm_stock",$A2696,$A$1,7,3,100,100,100)</f>
        <v>-0.31012658227848</v>
      </c>
      <c r="I2696" s="4">
        <f ca="1">[1]!thsiFinD("ths_bbiboll_stock",$A2696,$A$1,7,3,100,100,100)</f>
        <v>27.689479166666999</v>
      </c>
      <c r="J2696" s="4">
        <f ca="1">[1]!thsiFinD("ths_dptb_stock",$A2696,$A$1,7,104,100,100)</f>
        <v>0.71428571428570997</v>
      </c>
      <c r="K2696" s="4">
        <f ca="1">[1]!thsiFinD("ths_srmi_stock",$A2696,$A$1,7,100,100)</f>
        <v>-5.0089445438282997E-3</v>
      </c>
      <c r="L2696" s="4">
        <f ca="1">[1]!thsiFinD("ths_atr_stock",$A2696,$A$1,7,101,100,100)</f>
        <v>1.1171428571429001</v>
      </c>
      <c r="M2696" s="4">
        <f ca="1">[1]!thsiFinD("ths_vol_w_stock",$A2696,$A$1)/1000000</f>
        <v>2.8692530000000001</v>
      </c>
      <c r="N2696" s="4">
        <f ca="1">[1]!thsiFinD("ths_turnover_ratio_w_stock",$A2696,$A$1)</f>
        <v>6.3121297546808997</v>
      </c>
      <c r="O2696" s="4">
        <f ca="1">[1]!thsiFinD("ths_relative_chg_ratio_w_stock",$A2696,$A$1,104,100)</f>
        <v>2.1011906082132001</v>
      </c>
      <c r="P2696" s="4"/>
    </row>
    <row r="2697" spans="1:16" x14ac:dyDescent="0.25">
      <c r="A2697" s="2" t="s">
        <v>5403</v>
      </c>
      <c r="B2697" s="2" t="s">
        <v>5404</v>
      </c>
      <c r="C2697" s="4">
        <f ca="1">[1]!thsiFinD("ths_vol_ratio_stock",$A2697,$A$1,7,100)</f>
        <v>1.4461001084520999</v>
      </c>
      <c r="D2697" s="4">
        <f ca="1">[1]!thsiFinD("ths_cr_stock",$A2697,$A$1,7,100,100)</f>
        <v>64.464692482916007</v>
      </c>
      <c r="E2697" s="4">
        <f ca="1">[1]!thsiFinD("ths_mfi_stock",$A2697,$A$1,7,100,100)</f>
        <v>56.696694719313001</v>
      </c>
      <c r="F2697" s="4">
        <f ca="1">[1]!thsiFinD("ths_expma_stock",$A2697,$A$1,7,100,100)</f>
        <v>23.908011352289002</v>
      </c>
      <c r="G2697" s="4">
        <f ca="1">[1]!thsiFinD("ths_rsi_stock",$A2697,$A$1,7,100,100)</f>
        <v>34.899569540279003</v>
      </c>
      <c r="H2697" s="4">
        <f ca="1">[1]!thsiFinD("ths_adtm_stock",$A2697,$A$1,7,3,100,100,100)</f>
        <v>-0.67532467532467</v>
      </c>
      <c r="I2697" s="4">
        <f ca="1">[1]!thsiFinD("ths_bbiboll_stock",$A2697,$A$1,7,3,100,100,100)</f>
        <v>24.158229166666999</v>
      </c>
      <c r="J2697" s="4">
        <f ca="1">[1]!thsiFinD("ths_dptb_stock",$A2697,$A$1,7,104,100,100)</f>
        <v>0.42857142857142999</v>
      </c>
      <c r="K2697" s="4">
        <f ca="1">[1]!thsiFinD("ths_srmi_stock",$A2697,$A$1,7,100,100)</f>
        <v>-3.3305578684430001E-2</v>
      </c>
      <c r="L2697" s="4">
        <f ca="1">[1]!thsiFinD("ths_atr_stock",$A2697,$A$1,7,101,100,100)</f>
        <v>1.0528571428571001</v>
      </c>
      <c r="M2697" s="4">
        <f ca="1">[1]!thsiFinD("ths_vol_w_stock",$A2697,$A$1)/1000000</f>
        <v>14.363318</v>
      </c>
      <c r="N2697" s="4">
        <f ca="1">[1]!thsiFinD("ths_turnover_ratio_w_stock",$A2697,$A$1)</f>
        <v>18.248447512412</v>
      </c>
      <c r="O2697" s="4">
        <f ca="1">[1]!thsiFinD("ths_relative_chg_ratio_w_stock",$A2697,$A$1,104,100)</f>
        <v>-3.8464109505633002</v>
      </c>
      <c r="P2697" s="4"/>
    </row>
    <row r="2698" spans="1:16" x14ac:dyDescent="0.25">
      <c r="A2698" s="2" t="s">
        <v>5405</v>
      </c>
      <c r="B2698" s="2" t="s">
        <v>5406</v>
      </c>
      <c r="C2698" s="4">
        <f ca="1">[1]!thsiFinD("ths_vol_ratio_stock",$A2698,$A$1,7,100)</f>
        <v>0.73823138573810998</v>
      </c>
      <c r="D2698" s="4">
        <f ca="1">[1]!thsiFinD("ths_cr_stock",$A2698,$A$1,7,100,100)</f>
        <v>118.39464882943</v>
      </c>
      <c r="E2698" s="4">
        <f ca="1">[1]!thsiFinD("ths_mfi_stock",$A2698,$A$1,7,100,100)</f>
        <v>58.316486257397003</v>
      </c>
      <c r="F2698" s="4">
        <f ca="1">[1]!thsiFinD("ths_expma_stock",$A2698,$A$1,7,100,100)</f>
        <v>27.088528409637</v>
      </c>
      <c r="G2698" s="4">
        <f ca="1">[1]!thsiFinD("ths_rsi_stock",$A2698,$A$1,7,100,100)</f>
        <v>48.908334804204003</v>
      </c>
      <c r="H2698" s="4">
        <f ca="1">[1]!thsiFinD("ths_adtm_stock",$A2698,$A$1,7,3,100,100,100)</f>
        <v>-9.7701149425286002E-2</v>
      </c>
      <c r="I2698" s="4">
        <f ca="1">[1]!thsiFinD("ths_bbiboll_stock",$A2698,$A$1,7,3,100,100,100)</f>
        <v>27.331666666667001</v>
      </c>
      <c r="J2698" s="4">
        <f ca="1">[1]!thsiFinD("ths_dptb_stock",$A2698,$A$1,7,104,100,100)</f>
        <v>0.57142857142856995</v>
      </c>
      <c r="K2698" s="4">
        <f ca="1">[1]!thsiFinD("ths_srmi_stock",$A2698,$A$1,7,100,100)</f>
        <v>2.3451813851228E-2</v>
      </c>
      <c r="L2698" s="4">
        <f ca="1">[1]!thsiFinD("ths_atr_stock",$A2698,$A$1,7,101,100,100)</f>
        <v>0.93285714285714005</v>
      </c>
      <c r="M2698" s="4">
        <f ca="1">[1]!thsiFinD("ths_vol_w_stock",$A2698,$A$1)/1000000</f>
        <v>1.663994</v>
      </c>
      <c r="N2698" s="4">
        <f ca="1">[1]!thsiFinD("ths_turnover_ratio_w_stock",$A2698,$A$1)</f>
        <v>4.1887828823159001</v>
      </c>
      <c r="O2698" s="4">
        <f ca="1">[1]!thsiFinD("ths_relative_chg_ratio_w_stock",$A2698,$A$1,104,100)</f>
        <v>-0.94773766649085001</v>
      </c>
      <c r="P2698" s="4"/>
    </row>
    <row r="2699" spans="1:16" x14ac:dyDescent="0.25">
      <c r="A2699" s="2" t="s">
        <v>5407</v>
      </c>
      <c r="B2699" s="2" t="s">
        <v>5408</v>
      </c>
      <c r="C2699" s="4">
        <f ca="1">[1]!thsiFinD("ths_vol_ratio_stock",$A2699,$A$1,7,100)</f>
        <v>0.8102281791307</v>
      </c>
      <c r="D2699" s="4">
        <f ca="1">[1]!thsiFinD("ths_cr_stock",$A2699,$A$1,7,100,100)</f>
        <v>58.096172718350999</v>
      </c>
      <c r="E2699" s="4">
        <f ca="1">[1]!thsiFinD("ths_mfi_stock",$A2699,$A$1,7,100,100)</f>
        <v>51.657910383693</v>
      </c>
      <c r="F2699" s="4">
        <f ca="1">[1]!thsiFinD("ths_expma_stock",$A2699,$A$1,7,100,100)</f>
        <v>25.91098252634</v>
      </c>
      <c r="G2699" s="4">
        <f ca="1">[1]!thsiFinD("ths_rsi_stock",$A2699,$A$1,7,100,100)</f>
        <v>55.156145081687001</v>
      </c>
      <c r="H2699" s="4">
        <f ca="1">[1]!thsiFinD("ths_adtm_stock",$A2699,$A$1,7,3,100,100,100)</f>
        <v>-0.53356890459364004</v>
      </c>
      <c r="I2699" s="4">
        <f ca="1">[1]!thsiFinD("ths_bbiboll_stock",$A2699,$A$1,7,3,100,100,100)</f>
        <v>25.885104166666999</v>
      </c>
      <c r="J2699" s="4">
        <f ca="1">[1]!thsiFinD("ths_dptb_stock",$A2699,$A$1,7,104,100,100)</f>
        <v>0.85714285714285998</v>
      </c>
      <c r="K2699" s="4">
        <f ca="1">[1]!thsiFinD("ths_srmi_stock",$A2699,$A$1,7,100,100)</f>
        <v>-2.2039596563316999E-2</v>
      </c>
      <c r="L2699" s="4">
        <f ca="1">[1]!thsiFinD("ths_atr_stock",$A2699,$A$1,7,101,100,100)</f>
        <v>0.82142857142856995</v>
      </c>
      <c r="M2699" s="4">
        <f ca="1">[1]!thsiFinD("ths_vol_w_stock",$A2699,$A$1)/1000000</f>
        <v>2.729206</v>
      </c>
      <c r="N2699" s="4">
        <f ca="1">[1]!thsiFinD("ths_turnover_ratio_w_stock",$A2699,$A$1)</f>
        <v>16.371961607677999</v>
      </c>
      <c r="O2699" s="4">
        <f ca="1">[1]!thsiFinD("ths_relative_chg_ratio_w_stock",$A2699,$A$1,104,100)</f>
        <v>0.74213898184130001</v>
      </c>
      <c r="P2699" s="4"/>
    </row>
    <row r="2700" spans="1:16" x14ac:dyDescent="0.25">
      <c r="A2700" s="2" t="s">
        <v>5409</v>
      </c>
      <c r="B2700" s="2" t="s">
        <v>5410</v>
      </c>
      <c r="C2700" s="4">
        <f ca="1">[1]!thsiFinD("ths_vol_ratio_stock",$A2700,$A$1,7,100)</f>
        <v>0.90000647422130997</v>
      </c>
      <c r="D2700" s="4">
        <f ca="1">[1]!thsiFinD("ths_cr_stock",$A2700,$A$1,7,100,100)</f>
        <v>91.304347826086996</v>
      </c>
      <c r="E2700" s="4">
        <f ca="1">[1]!thsiFinD("ths_mfi_stock",$A2700,$A$1,7,100,100)</f>
        <v>41.030529321153999</v>
      </c>
      <c r="F2700" s="4">
        <f ca="1">[1]!thsiFinD("ths_expma_stock",$A2700,$A$1,7,100,100)</f>
        <v>10.899147448321999</v>
      </c>
      <c r="G2700" s="4">
        <f ca="1">[1]!thsiFinD("ths_rsi_stock",$A2700,$A$1,7,100,100)</f>
        <v>54.525203979582997</v>
      </c>
      <c r="H2700" s="4">
        <f ca="1">[1]!thsiFinD("ths_adtm_stock",$A2700,$A$1,7,3,100,100,100)</f>
        <v>-0.12605042016807</v>
      </c>
      <c r="I2700" s="4">
        <f ca="1">[1]!thsiFinD("ths_bbiboll_stock",$A2700,$A$1,7,3,100,100,100)</f>
        <v>10.924375</v>
      </c>
      <c r="J2700" s="4">
        <f ca="1">[1]!thsiFinD("ths_dptb_stock",$A2700,$A$1,7,104,100,100)</f>
        <v>0.57142857142856995</v>
      </c>
      <c r="K2700" s="4">
        <f ca="1">[1]!thsiFinD("ths_srmi_stock",$A2700,$A$1,7,100,100)</f>
        <v>-9.8214285714285001E-3</v>
      </c>
      <c r="L2700" s="4">
        <f ca="1">[1]!thsiFinD("ths_atr_stock",$A2700,$A$1,7,101,100,100)</f>
        <v>0.53142857142857003</v>
      </c>
      <c r="M2700" s="4">
        <f ca="1">[1]!thsiFinD("ths_vol_w_stock",$A2700,$A$1)/1000000</f>
        <v>4.7676999999999996</v>
      </c>
      <c r="N2700" s="4">
        <f ca="1">[1]!thsiFinD("ths_turnover_ratio_w_stock",$A2700,$A$1)</f>
        <v>10.124026276219</v>
      </c>
      <c r="O2700" s="4">
        <f ca="1">[1]!thsiFinD("ths_relative_chg_ratio_w_stock",$A2700,$A$1,104,100)</f>
        <v>0.44496099485631002</v>
      </c>
      <c r="P2700" s="4"/>
    </row>
    <row r="2701" spans="1:16" x14ac:dyDescent="0.25">
      <c r="A2701" s="2" t="s">
        <v>5411</v>
      </c>
      <c r="B2701" s="2" t="s">
        <v>5412</v>
      </c>
      <c r="C2701" s="4">
        <f ca="1">[1]!thsiFinD("ths_vol_ratio_stock",$A2701,$A$1,7,100)</f>
        <v>0.57661550255240002</v>
      </c>
      <c r="D2701" s="4">
        <f ca="1">[1]!thsiFinD("ths_cr_stock",$A2701,$A$1,7,100,100)</f>
        <v>49.156010230179</v>
      </c>
      <c r="E2701" s="4">
        <f ca="1">[1]!thsiFinD("ths_mfi_stock",$A2701,$A$1,7,100,100)</f>
        <v>50.453418728266001</v>
      </c>
      <c r="F2701" s="4">
        <f ca="1">[1]!thsiFinD("ths_expma_stock",$A2701,$A$1,7,100,100)</f>
        <v>40.642272997181998</v>
      </c>
      <c r="G2701" s="4">
        <f ca="1">[1]!thsiFinD("ths_rsi_stock",$A2701,$A$1,7,100,100)</f>
        <v>47.734583475614002</v>
      </c>
      <c r="H2701" s="4">
        <f ca="1">[1]!thsiFinD("ths_adtm_stock",$A2701,$A$1,7,3,100,100,100)</f>
        <v>0.39568345323741</v>
      </c>
      <c r="I2701" s="4">
        <f ca="1">[1]!thsiFinD("ths_bbiboll_stock",$A2701,$A$1,7,3,100,100,100)</f>
        <v>40.844583333332999</v>
      </c>
      <c r="J2701" s="4">
        <f ca="1">[1]!thsiFinD("ths_dptb_stock",$A2701,$A$1,7,104,100,100)</f>
        <v>0.71428571428570997</v>
      </c>
      <c r="K2701" s="4">
        <f ca="1">[1]!thsiFinD("ths_srmi_stock",$A2701,$A$1,7,100,100)</f>
        <v>-3.5071090047392998E-2</v>
      </c>
      <c r="L2701" s="4">
        <f ca="1">[1]!thsiFinD("ths_atr_stock",$A2701,$A$1,7,101,100,100)</f>
        <v>1.3885714285713999</v>
      </c>
      <c r="M2701" s="4">
        <f ca="1">[1]!thsiFinD("ths_vol_w_stock",$A2701,$A$1)/1000000</f>
        <v>6.5678359999999998</v>
      </c>
      <c r="N2701" s="4">
        <f ca="1">[1]!thsiFinD("ths_turnover_ratio_w_stock",$A2701,$A$1)</f>
        <v>25.908724456163</v>
      </c>
      <c r="O2701" s="4">
        <f ca="1">[1]!thsiFinD("ths_relative_chg_ratio_w_stock",$A2701,$A$1,104,100)</f>
        <v>-0.95871737086005004</v>
      </c>
      <c r="P2701" s="4"/>
    </row>
    <row r="2702" spans="1:16" x14ac:dyDescent="0.25">
      <c r="A2702" s="2" t="s">
        <v>5413</v>
      </c>
      <c r="B2702" s="2" t="s">
        <v>5414</v>
      </c>
      <c r="C2702" s="4">
        <f ca="1">[1]!thsiFinD("ths_vol_ratio_stock",$A2702,$A$1,7,100)</f>
        <v>1.1159959680181999</v>
      </c>
      <c r="D2702" s="4">
        <f ca="1">[1]!thsiFinD("ths_cr_stock",$A2702,$A$1,7,100,100)</f>
        <v>122.03098106713</v>
      </c>
      <c r="E2702" s="4">
        <f ca="1">[1]!thsiFinD("ths_mfi_stock",$A2702,$A$1,7,100,100)</f>
        <v>59.416615695989996</v>
      </c>
      <c r="F2702" s="4">
        <f ca="1">[1]!thsiFinD("ths_expma_stock",$A2702,$A$1,7,100,100)</f>
        <v>20.045905289610001</v>
      </c>
      <c r="G2702" s="4">
        <f ca="1">[1]!thsiFinD("ths_rsi_stock",$A2702,$A$1,7,100,100)</f>
        <v>62.781583436890003</v>
      </c>
      <c r="H2702" s="4">
        <f ca="1">[1]!thsiFinD("ths_adtm_stock",$A2702,$A$1,7,3,100,100,100)</f>
        <v>0.34693877551020003</v>
      </c>
      <c r="I2702" s="4">
        <f ca="1">[1]!thsiFinD("ths_bbiboll_stock",$A2702,$A$1,7,3,100,100,100)</f>
        <v>20.016145833332999</v>
      </c>
      <c r="J2702" s="4">
        <f ca="1">[1]!thsiFinD("ths_dptb_stock",$A2702,$A$1,7,104,100,100)</f>
        <v>0.85714285714285998</v>
      </c>
      <c r="K2702" s="4">
        <f ca="1">[1]!thsiFinD("ths_srmi_stock",$A2702,$A$1,7,100,100)</f>
        <v>2.2926829268293002E-2</v>
      </c>
      <c r="L2702" s="4">
        <f ca="1">[1]!thsiFinD("ths_atr_stock",$A2702,$A$1,7,101,100,100)</f>
        <v>0.64571428571429001</v>
      </c>
      <c r="M2702" s="4">
        <f ca="1">[1]!thsiFinD("ths_vol_w_stock",$A2702,$A$1)/1000000</f>
        <v>3.2025190000000001</v>
      </c>
      <c r="N2702" s="4">
        <f ca="1">[1]!thsiFinD("ths_turnover_ratio_w_stock",$A2702,$A$1)</f>
        <v>4.6972116842171996</v>
      </c>
      <c r="O2702" s="4">
        <f ca="1">[1]!thsiFinD("ths_relative_chg_ratio_w_stock",$A2702,$A$1,104,100)</f>
        <v>2.382769024076</v>
      </c>
      <c r="P2702" s="4"/>
    </row>
    <row r="2703" spans="1:16" x14ac:dyDescent="0.25">
      <c r="A2703" s="2" t="s">
        <v>5415</v>
      </c>
      <c r="B2703" s="2" t="s">
        <v>5416</v>
      </c>
      <c r="C2703" s="4">
        <f ca="1">[1]!thsiFinD("ths_vol_ratio_stock",$A2703,$A$1,7,100)</f>
        <v>0.49623064553057</v>
      </c>
      <c r="D2703" s="4">
        <f ca="1">[1]!thsiFinD("ths_cr_stock",$A2703,$A$1,7,100,100)</f>
        <v>278.24831568816001</v>
      </c>
      <c r="E2703" s="4">
        <f ca="1">[1]!thsiFinD("ths_mfi_stock",$A2703,$A$1,7,100,100)</f>
        <v>78.459883311313007</v>
      </c>
      <c r="F2703" s="4">
        <f ca="1">[1]!thsiFinD("ths_expma_stock",$A2703,$A$1,7,100,100)</f>
        <v>32.413034361728002</v>
      </c>
      <c r="G2703" s="4">
        <f ca="1">[1]!thsiFinD("ths_rsi_stock",$A2703,$A$1,7,100,100)</f>
        <v>59.052490430447001</v>
      </c>
      <c r="H2703" s="4">
        <f ca="1">[1]!thsiFinD("ths_adtm_stock",$A2703,$A$1,7,3,100,100,100)</f>
        <v>0.83922046285018004</v>
      </c>
      <c r="I2703" s="4">
        <f ca="1">[1]!thsiFinD("ths_bbiboll_stock",$A2703,$A$1,7,3,100,100,100)</f>
        <v>32.193958333333001</v>
      </c>
      <c r="J2703" s="4">
        <f ca="1">[1]!thsiFinD("ths_dptb_stock",$A2703,$A$1,7,104,100,100)</f>
        <v>0.28571428571428997</v>
      </c>
      <c r="K2703" s="4">
        <f ca="1">[1]!thsiFinD("ths_srmi_stock",$A2703,$A$1,7,100,100)</f>
        <v>0.12282840597378999</v>
      </c>
      <c r="L2703" s="4">
        <f ca="1">[1]!thsiFinD("ths_atr_stock",$A2703,$A$1,7,101,100,100)</f>
        <v>1.8728571428570999</v>
      </c>
      <c r="M2703" s="4">
        <f ca="1">[1]!thsiFinD("ths_vol_w_stock",$A2703,$A$1)/1000000</f>
        <v>36.869455000000002</v>
      </c>
      <c r="N2703" s="4">
        <f ca="1">[1]!thsiFinD("ths_turnover_ratio_w_stock",$A2703,$A$1)</f>
        <v>28.788157218767999</v>
      </c>
      <c r="O2703" s="4">
        <f ca="1">[1]!thsiFinD("ths_relative_chg_ratio_w_stock",$A2703,$A$1,104,100)</f>
        <v>-1.1439073110506</v>
      </c>
      <c r="P2703" s="4"/>
    </row>
    <row r="2704" spans="1:16" x14ac:dyDescent="0.25">
      <c r="A2704" s="2" t="s">
        <v>5417</v>
      </c>
      <c r="B2704" s="2" t="s">
        <v>5418</v>
      </c>
      <c r="C2704" s="4">
        <f ca="1">[1]!thsiFinD("ths_vol_ratio_stock",$A2704,$A$1,7,100)</f>
        <v>0.87445661389824003</v>
      </c>
      <c r="D2704" s="4">
        <f ca="1">[1]!thsiFinD("ths_cr_stock",$A2704,$A$1,7,100,100)</f>
        <v>90.965092402463995</v>
      </c>
      <c r="E2704" s="4">
        <f ca="1">[1]!thsiFinD("ths_mfi_stock",$A2704,$A$1,7,100,100)</f>
        <v>45.810724250233001</v>
      </c>
      <c r="F2704" s="4">
        <f ca="1">[1]!thsiFinD("ths_expma_stock",$A2704,$A$1,7,100,100)</f>
        <v>12.28309604831</v>
      </c>
      <c r="G2704" s="4">
        <f ca="1">[1]!thsiFinD("ths_rsi_stock",$A2704,$A$1,7,100,100)</f>
        <v>51.466768473978</v>
      </c>
      <c r="H2704" s="4">
        <f ca="1">[1]!thsiFinD("ths_adtm_stock",$A2704,$A$1,7,3,100,100,100)</f>
        <v>0.19491525423729</v>
      </c>
      <c r="I2704" s="4">
        <f ca="1">[1]!thsiFinD("ths_bbiboll_stock",$A2704,$A$1,7,3,100,100,100)</f>
        <v>12.345104166666999</v>
      </c>
      <c r="J2704" s="4">
        <f ca="1">[1]!thsiFinD("ths_dptb_stock",$A2704,$A$1,7,104,100,100)</f>
        <v>0.85714285714285998</v>
      </c>
      <c r="K2704" s="4">
        <f ca="1">[1]!thsiFinD("ths_srmi_stock",$A2704,$A$1,7,100,100)</f>
        <v>-1.665344964314E-2</v>
      </c>
      <c r="L2704" s="4">
        <f ca="1">[1]!thsiFinD("ths_atr_stock",$A2704,$A$1,7,101,100,100)</f>
        <v>0.46714285714286002</v>
      </c>
      <c r="M2704" s="4">
        <f ca="1">[1]!thsiFinD("ths_vol_w_stock",$A2704,$A$1)/1000000</f>
        <v>7.3458949999999996</v>
      </c>
      <c r="N2704" s="4">
        <f ca="1">[1]!thsiFinD("ths_turnover_ratio_w_stock",$A2704,$A$1)</f>
        <v>8.6636909030181002</v>
      </c>
      <c r="O2704" s="4">
        <f ca="1">[1]!thsiFinD("ths_relative_chg_ratio_w_stock",$A2704,$A$1,104,100)</f>
        <v>0.76878269392525</v>
      </c>
      <c r="P2704" s="4"/>
    </row>
    <row r="2705" spans="1:16" x14ac:dyDescent="0.25">
      <c r="A2705" s="2" t="s">
        <v>5419</v>
      </c>
      <c r="B2705" s="2" t="s">
        <v>5420</v>
      </c>
      <c r="C2705" s="4">
        <f ca="1">[1]!thsiFinD("ths_vol_ratio_stock",$A2705,$A$1,7,100)</f>
        <v>1.1579205843852001</v>
      </c>
      <c r="D2705" s="4">
        <f ca="1">[1]!thsiFinD("ths_cr_stock",$A2705,$A$1,7,100,100)</f>
        <v>64.521193092621999</v>
      </c>
      <c r="E2705" s="4">
        <f ca="1">[1]!thsiFinD("ths_mfi_stock",$A2705,$A$1,7,100,100)</f>
        <v>43.471754214721003</v>
      </c>
      <c r="F2705" s="4">
        <f ca="1">[1]!thsiFinD("ths_expma_stock",$A2705,$A$1,7,100,100)</f>
        <v>36.077646733271003</v>
      </c>
      <c r="G2705" s="4">
        <f ca="1">[1]!thsiFinD("ths_rsi_stock",$A2705,$A$1,7,100,100)</f>
        <v>32.214354564687</v>
      </c>
      <c r="H2705" s="4">
        <f ca="1">[1]!thsiFinD("ths_adtm_stock",$A2705,$A$1,7,3,100,100,100)</f>
        <v>-8.6206896551726999E-3</v>
      </c>
      <c r="I2705" s="4">
        <f ca="1">[1]!thsiFinD("ths_bbiboll_stock",$A2705,$A$1,7,3,100,100,100)</f>
        <v>37.752291666666999</v>
      </c>
      <c r="J2705" s="4">
        <f ca="1">[1]!thsiFinD("ths_dptb_stock",$A2705,$A$1,7,104,100,100)</f>
        <v>0.71428571428570997</v>
      </c>
      <c r="K2705" s="4">
        <f ca="1">[1]!thsiFinD("ths_srmi_stock",$A2705,$A$1,7,100,100)</f>
        <v>-3.2844733984799E-2</v>
      </c>
      <c r="L2705" s="4">
        <f ca="1">[1]!thsiFinD("ths_atr_stock",$A2705,$A$1,7,101,100,100)</f>
        <v>1.5714285714286</v>
      </c>
      <c r="M2705" s="4">
        <f ca="1">[1]!thsiFinD("ths_vol_w_stock",$A2705,$A$1)/1000000</f>
        <v>19.373759</v>
      </c>
      <c r="N2705" s="4">
        <f ca="1">[1]!thsiFinD("ths_turnover_ratio_w_stock",$A2705,$A$1)</f>
        <v>12.037451117362</v>
      </c>
      <c r="O2705" s="4">
        <f ca="1">[1]!thsiFinD("ths_relative_chg_ratio_w_stock",$A2705,$A$1,104,100)</f>
        <v>-1.6519537658326999</v>
      </c>
      <c r="P2705" s="4"/>
    </row>
    <row r="2706" spans="1:16" x14ac:dyDescent="0.25">
      <c r="A2706" s="2" t="s">
        <v>5421</v>
      </c>
      <c r="B2706" s="2" t="s">
        <v>5422</v>
      </c>
      <c r="C2706" s="4">
        <f ca="1">[1]!thsiFinD("ths_vol_ratio_stock",$A2706,$A$1,7,100)</f>
        <v>1.1571107044233999</v>
      </c>
      <c r="D2706" s="4">
        <f ca="1">[1]!thsiFinD("ths_cr_stock",$A2706,$A$1,7,100,100)</f>
        <v>77.952755905512007</v>
      </c>
      <c r="E2706" s="4">
        <f ca="1">[1]!thsiFinD("ths_mfi_stock",$A2706,$A$1,7,100,100)</f>
        <v>56.656934266074003</v>
      </c>
      <c r="F2706" s="4">
        <f ca="1">[1]!thsiFinD("ths_expma_stock",$A2706,$A$1,7,100,100)</f>
        <v>19.557951506112001</v>
      </c>
      <c r="G2706" s="4">
        <f ca="1">[1]!thsiFinD("ths_rsi_stock",$A2706,$A$1,7,100,100)</f>
        <v>60.871829392376</v>
      </c>
      <c r="H2706" s="4">
        <f ca="1">[1]!thsiFinD("ths_adtm_stock",$A2706,$A$1,7,3,100,100,100)</f>
        <v>-0.28996282527881001</v>
      </c>
      <c r="I2706" s="4">
        <f ca="1">[1]!thsiFinD("ths_bbiboll_stock",$A2706,$A$1,7,3,100,100,100)</f>
        <v>19.391041666667</v>
      </c>
      <c r="J2706" s="4">
        <f ca="1">[1]!thsiFinD("ths_dptb_stock",$A2706,$A$1,7,104,100,100)</f>
        <v>0.85714285714285998</v>
      </c>
      <c r="K2706" s="4">
        <f ca="1">[1]!thsiFinD("ths_srmi_stock",$A2706,$A$1,7,100,100)</f>
        <v>2.7000490918017001E-2</v>
      </c>
      <c r="L2706" s="4">
        <f ca="1">[1]!thsiFinD("ths_atr_stock",$A2706,$A$1,7,101,100,100)</f>
        <v>0.98714285714285999</v>
      </c>
      <c r="M2706" s="4">
        <f ca="1">[1]!thsiFinD("ths_vol_w_stock",$A2706,$A$1)/1000000</f>
        <v>17.823743</v>
      </c>
      <c r="N2706" s="4">
        <f ca="1">[1]!thsiFinD("ths_turnover_ratio_w_stock",$A2706,$A$1)</f>
        <v>61.982692307691998</v>
      </c>
      <c r="O2706" s="4">
        <f ca="1">[1]!thsiFinD("ths_relative_chg_ratio_w_stock",$A2706,$A$1,104,100)</f>
        <v>7.0885594084388002</v>
      </c>
      <c r="P2706" s="4"/>
    </row>
    <row r="2707" spans="1:16" x14ac:dyDescent="0.25">
      <c r="A2707" s="2" t="s">
        <v>5423</v>
      </c>
      <c r="B2707" s="2" t="s">
        <v>5424</v>
      </c>
      <c r="C2707" s="4">
        <f ca="1">[1]!thsiFinD("ths_vol_ratio_stock",$A2707,$A$1,7,100)</f>
        <v>0.86163681440583995</v>
      </c>
      <c r="D2707" s="4">
        <f ca="1">[1]!thsiFinD("ths_cr_stock",$A2707,$A$1,7,100,100)</f>
        <v>101.76056338028</v>
      </c>
      <c r="E2707" s="4">
        <f ca="1">[1]!thsiFinD("ths_mfi_stock",$A2707,$A$1,7,100,100)</f>
        <v>66.620647970399006</v>
      </c>
      <c r="F2707" s="4">
        <f ca="1">[1]!thsiFinD("ths_expma_stock",$A2707,$A$1,7,100,100)</f>
        <v>7.1983895554466999</v>
      </c>
      <c r="G2707" s="4">
        <f ca="1">[1]!thsiFinD("ths_rsi_stock",$A2707,$A$1,7,100,100)</f>
        <v>56.093094278551</v>
      </c>
      <c r="H2707" s="4">
        <f ca="1">[1]!thsiFinD("ths_adtm_stock",$A2707,$A$1,7,3,100,100,100)</f>
        <v>0.63106796116505004</v>
      </c>
      <c r="I2707" s="4">
        <f ca="1">[1]!thsiFinD("ths_bbiboll_stock",$A2707,$A$1,7,3,100,100,100)</f>
        <v>7.2438541666666998</v>
      </c>
      <c r="J2707" s="4">
        <f ca="1">[1]!thsiFinD("ths_dptb_stock",$A2707,$A$1,7,104,100,100)</f>
        <v>0.85714285714285998</v>
      </c>
      <c r="K2707" s="4">
        <f ca="1">[1]!thsiFinD("ths_srmi_stock",$A2707,$A$1,7,100,100)</f>
        <v>2.7247956403268999E-3</v>
      </c>
      <c r="L2707" s="4">
        <f ca="1">[1]!thsiFinD("ths_atr_stock",$A2707,$A$1,7,101,100,100)</f>
        <v>0.27714285714286002</v>
      </c>
      <c r="M2707" s="4">
        <f ca="1">[1]!thsiFinD("ths_vol_w_stock",$A2707,$A$1)/1000000</f>
        <v>16.023713999999998</v>
      </c>
      <c r="N2707" s="4">
        <f ca="1">[1]!thsiFinD("ths_turnover_ratio_w_stock",$A2707,$A$1)</f>
        <v>5.898022034077</v>
      </c>
      <c r="O2707" s="4">
        <f ca="1">[1]!thsiFinD("ths_relative_chg_ratio_w_stock",$A2707,$A$1,104,100)</f>
        <v>1.7404000261759001</v>
      </c>
      <c r="P2707" s="4"/>
    </row>
    <row r="2708" spans="1:16" x14ac:dyDescent="0.25">
      <c r="A2708" s="2" t="s">
        <v>5425</v>
      </c>
      <c r="B2708" s="2" t="s">
        <v>5426</v>
      </c>
      <c r="C2708" s="4">
        <f ca="1">[1]!thsiFinD("ths_vol_ratio_stock",$A2708,$A$1,7,100)</f>
        <v>0.81772542831466999</v>
      </c>
      <c r="D2708" s="4">
        <f ca="1">[1]!thsiFinD("ths_cr_stock",$A2708,$A$1,7,100,100)</f>
        <v>132.01133144476</v>
      </c>
      <c r="E2708" s="4">
        <f ca="1">[1]!thsiFinD("ths_mfi_stock",$A2708,$A$1,7,100,100)</f>
        <v>74.603614605106003</v>
      </c>
      <c r="F2708" s="4">
        <f ca="1">[1]!thsiFinD("ths_expma_stock",$A2708,$A$1,7,100,100)</f>
        <v>20.448445255888</v>
      </c>
      <c r="G2708" s="4">
        <f ca="1">[1]!thsiFinD("ths_rsi_stock",$A2708,$A$1,7,100,100)</f>
        <v>50.883732298764997</v>
      </c>
      <c r="H2708" s="4">
        <f ca="1">[1]!thsiFinD("ths_adtm_stock",$A2708,$A$1,7,3,100,100,100)</f>
        <v>0.66228070175439002</v>
      </c>
      <c r="I2708" s="4">
        <f ca="1">[1]!thsiFinD("ths_bbiboll_stock",$A2708,$A$1,7,3,100,100,100)</f>
        <v>20.704791666666999</v>
      </c>
      <c r="J2708" s="4">
        <f ca="1">[1]!thsiFinD("ths_dptb_stock",$A2708,$A$1,7,104,100,100)</f>
        <v>0.71428571428570997</v>
      </c>
      <c r="K2708" s="4">
        <f ca="1">[1]!thsiFinD("ths_srmi_stock",$A2708,$A$1,7,100,100)</f>
        <v>-4.823926676315E-4</v>
      </c>
      <c r="L2708" s="4">
        <f ca="1">[1]!thsiFinD("ths_atr_stock",$A2708,$A$1,7,101,100,100)</f>
        <v>0.78857142857143003</v>
      </c>
      <c r="M2708" s="4">
        <f ca="1">[1]!thsiFinD("ths_vol_w_stock",$A2708,$A$1)/1000000</f>
        <v>42.972619000000002</v>
      </c>
      <c r="N2708" s="4">
        <f ca="1">[1]!thsiFinD("ths_turnover_ratio_w_stock",$A2708,$A$1)</f>
        <v>31.051823831202</v>
      </c>
      <c r="O2708" s="4">
        <f ca="1">[1]!thsiFinD("ths_relative_chg_ratio_w_stock",$A2708,$A$1,104,100)</f>
        <v>5.2152320221765001</v>
      </c>
      <c r="P2708" s="4"/>
    </row>
    <row r="2709" spans="1:16" x14ac:dyDescent="0.25">
      <c r="A2709" s="2" t="s">
        <v>5427</v>
      </c>
      <c r="B2709" s="2" t="s">
        <v>5428</v>
      </c>
      <c r="C2709" s="4">
        <f ca="1">[1]!thsiFinD("ths_vol_ratio_stock",$A2709,$A$1,7,100)</f>
        <v>0.57862183832585001</v>
      </c>
      <c r="D2709" s="4">
        <f ca="1">[1]!thsiFinD("ths_cr_stock",$A2709,$A$1,7,100,100)</f>
        <v>111.07913669065</v>
      </c>
      <c r="E2709" s="4">
        <f ca="1">[1]!thsiFinD("ths_mfi_stock",$A2709,$A$1,7,100,100)</f>
        <v>40.530391388642002</v>
      </c>
      <c r="F2709" s="4">
        <f ca="1">[1]!thsiFinD("ths_expma_stock",$A2709,$A$1,7,100,100)</f>
        <v>12.742818971742</v>
      </c>
      <c r="G2709" s="4">
        <f ca="1">[1]!thsiFinD("ths_rsi_stock",$A2709,$A$1,7,100,100)</f>
        <v>61.338107101207001</v>
      </c>
      <c r="H2709" s="4">
        <f ca="1">[1]!thsiFinD("ths_adtm_stock",$A2709,$A$1,7,3,100,100,100)</f>
        <v>0.75984251968504002</v>
      </c>
      <c r="I2709" s="4">
        <f ca="1">[1]!thsiFinD("ths_bbiboll_stock",$A2709,$A$1,7,3,100,100,100)</f>
        <v>12.71875</v>
      </c>
      <c r="J2709" s="4">
        <f ca="1">[1]!thsiFinD("ths_dptb_stock",$A2709,$A$1,7,104,100,100)</f>
        <v>0.85714285714285998</v>
      </c>
      <c r="K2709" s="4">
        <f ca="1">[1]!thsiFinD("ths_srmi_stock",$A2709,$A$1,7,100,100)</f>
        <v>6.0929169840061E-3</v>
      </c>
      <c r="L2709" s="4">
        <f ca="1">[1]!thsiFinD("ths_atr_stock",$A2709,$A$1,7,101,100,100)</f>
        <v>0.73142857142856998</v>
      </c>
      <c r="M2709" s="4">
        <f ca="1">[1]!thsiFinD("ths_vol_w_stock",$A2709,$A$1)/1000000</f>
        <v>9.9780890000000007</v>
      </c>
      <c r="N2709" s="4">
        <f ca="1">[1]!thsiFinD("ths_turnover_ratio_w_stock",$A2709,$A$1)</f>
        <v>12.10147504483</v>
      </c>
      <c r="O2709" s="4">
        <f ca="1">[1]!thsiFinD("ths_relative_chg_ratio_w_stock",$A2709,$A$1,104,100)</f>
        <v>4.6821952575925003</v>
      </c>
      <c r="P2709" s="4"/>
    </row>
    <row r="2710" spans="1:16" x14ac:dyDescent="0.25">
      <c r="A2710" s="2" t="s">
        <v>5429</v>
      </c>
      <c r="B2710" s="2" t="s">
        <v>5430</v>
      </c>
      <c r="C2710" s="4">
        <f ca="1">[1]!thsiFinD("ths_vol_ratio_stock",$A2710,$A$1,7,100)</f>
        <v>0.76758360365702005</v>
      </c>
      <c r="D2710" s="4">
        <f ca="1">[1]!thsiFinD("ths_cr_stock",$A2710,$A$1,7,100,100)</f>
        <v>87.789799072643007</v>
      </c>
      <c r="E2710" s="4">
        <f ca="1">[1]!thsiFinD("ths_mfi_stock",$A2710,$A$1,7,100,100)</f>
        <v>38.643996869601999</v>
      </c>
      <c r="F2710" s="4">
        <f ca="1">[1]!thsiFinD("ths_expma_stock",$A2710,$A$1,7,100,100)</f>
        <v>41.296919971146998</v>
      </c>
      <c r="G2710" s="4">
        <f ca="1">[1]!thsiFinD("ths_rsi_stock",$A2710,$A$1,7,100,100)</f>
        <v>47.086041522374998</v>
      </c>
      <c r="H2710" s="4">
        <f ca="1">[1]!thsiFinD("ths_adtm_stock",$A2710,$A$1,7,3,100,100,100)</f>
        <v>-3.1034482758619E-2</v>
      </c>
      <c r="I2710" s="4">
        <f ca="1">[1]!thsiFinD("ths_bbiboll_stock",$A2710,$A$1,7,3,100,100,100)</f>
        <v>41.610624999999999</v>
      </c>
      <c r="J2710" s="4">
        <f ca="1">[1]!thsiFinD("ths_dptb_stock",$A2710,$A$1,7,104,100,100)</f>
        <v>0.57142857142856995</v>
      </c>
      <c r="K2710" s="4">
        <f ca="1">[1]!thsiFinD("ths_srmi_stock",$A2710,$A$1,7,100,100)</f>
        <v>-1.4786549010255E-2</v>
      </c>
      <c r="L2710" s="4">
        <f ca="1">[1]!thsiFinD("ths_atr_stock",$A2710,$A$1,7,101,100,100)</f>
        <v>1.8314285714286</v>
      </c>
      <c r="M2710" s="4">
        <f ca="1">[1]!thsiFinD("ths_vol_w_stock",$A2710,$A$1)/1000000</f>
        <v>5.3339420000000004</v>
      </c>
      <c r="N2710" s="4">
        <f ca="1">[1]!thsiFinD("ths_turnover_ratio_w_stock",$A2710,$A$1)</f>
        <v>15.160808355578</v>
      </c>
      <c r="O2710" s="4">
        <f ca="1">[1]!thsiFinD("ths_relative_chg_ratio_w_stock",$A2710,$A$1,104,100)</f>
        <v>-1.1806884415404999</v>
      </c>
      <c r="P2710" s="4"/>
    </row>
    <row r="2711" spans="1:16" x14ac:dyDescent="0.25">
      <c r="A2711" s="2" t="s">
        <v>5431</v>
      </c>
      <c r="B2711" s="2" t="s">
        <v>5432</v>
      </c>
      <c r="C2711" s="4">
        <f ca="1">[1]!thsiFinD("ths_vol_ratio_stock",$A2711,$A$1,7,100)</f>
        <v>1.7712996943415</v>
      </c>
      <c r="D2711" s="4">
        <f ca="1">[1]!thsiFinD("ths_cr_stock",$A2711,$A$1,7,100,100)</f>
        <v>313.76623376623002</v>
      </c>
      <c r="E2711" s="4">
        <f ca="1">[1]!thsiFinD("ths_mfi_stock",$A2711,$A$1,7,100,100)</f>
        <v>51.325217303688</v>
      </c>
      <c r="F2711" s="4">
        <f ca="1">[1]!thsiFinD("ths_expma_stock",$A2711,$A$1,7,100,100)</f>
        <v>28.221298126385001</v>
      </c>
      <c r="G2711" s="4">
        <f ca="1">[1]!thsiFinD("ths_rsi_stock",$A2711,$A$1,7,100,100)</f>
        <v>58.330813347073999</v>
      </c>
      <c r="H2711" s="4">
        <f ca="1">[1]!thsiFinD("ths_adtm_stock",$A2711,$A$1,7,3,100,100,100)</f>
        <v>0.99077868852458995</v>
      </c>
      <c r="I2711" s="4">
        <f ca="1">[1]!thsiFinD("ths_bbiboll_stock",$A2711,$A$1,7,3,100,100,100)</f>
        <v>27.131458333333001</v>
      </c>
      <c r="J2711" s="4">
        <f ca="1">[1]!thsiFinD("ths_dptb_stock",$A2711,$A$1,7,104,100,100)</f>
        <v>0.42857142857142999</v>
      </c>
      <c r="K2711" s="4">
        <f ca="1">[1]!thsiFinD("ths_srmi_stock",$A2711,$A$1,7,100,100)</f>
        <v>0.21993614757006</v>
      </c>
      <c r="L2711" s="4">
        <f ca="1">[1]!thsiFinD("ths_atr_stock",$A2711,$A$1,7,101,100,100)</f>
        <v>4.2699999999999996</v>
      </c>
      <c r="M2711" s="4">
        <f ca="1">[1]!thsiFinD("ths_vol_w_stock",$A2711,$A$1)/1000000</f>
        <v>39.062581999999999</v>
      </c>
      <c r="N2711" s="4">
        <f ca="1">[1]!thsiFinD("ths_turnover_ratio_w_stock",$A2711,$A$1)</f>
        <v>128.74237265868999</v>
      </c>
      <c r="O2711" s="4">
        <f ca="1">[1]!thsiFinD("ths_relative_chg_ratio_w_stock",$A2711,$A$1,104,100)</f>
        <v>30.401074207021999</v>
      </c>
      <c r="P2711" s="4"/>
    </row>
    <row r="2712" spans="1:16" x14ac:dyDescent="0.25">
      <c r="A2712" s="2" t="s">
        <v>5433</v>
      </c>
      <c r="B2712" s="2" t="s">
        <v>5434</v>
      </c>
      <c r="C2712" s="4">
        <f ca="1">[1]!thsiFinD("ths_vol_ratio_stock",$A2712,$A$1,7,100)</f>
        <v>0.56265453466992998</v>
      </c>
      <c r="D2712" s="4">
        <f ca="1">[1]!thsiFinD("ths_cr_stock",$A2712,$A$1,7,100,100)</f>
        <v>168.30466830467</v>
      </c>
      <c r="E2712" s="4">
        <f ca="1">[1]!thsiFinD("ths_mfi_stock",$A2712,$A$1,7,100,100)</f>
        <v>62.776216077180003</v>
      </c>
      <c r="F2712" s="4">
        <f ca="1">[1]!thsiFinD("ths_expma_stock",$A2712,$A$1,7,100,100)</f>
        <v>12.632212609524</v>
      </c>
      <c r="G2712" s="4">
        <f ca="1">[1]!thsiFinD("ths_rsi_stock",$A2712,$A$1,7,100,100)</f>
        <v>50.771199922131999</v>
      </c>
      <c r="H2712" s="4">
        <f ca="1">[1]!thsiFinD("ths_adtm_stock",$A2712,$A$1,7,3,100,100,100)</f>
        <v>0.32484076433121001</v>
      </c>
      <c r="I2712" s="4">
        <f ca="1">[1]!thsiFinD("ths_bbiboll_stock",$A2712,$A$1,7,3,100,100,100)</f>
        <v>12.711458333333001</v>
      </c>
      <c r="J2712" s="4">
        <f ca="1">[1]!thsiFinD("ths_dptb_stock",$A2712,$A$1,7,104,100,100)</f>
        <v>0.42857142857142999</v>
      </c>
      <c r="K2712" s="4">
        <f ca="1">[1]!thsiFinD("ths_srmi_stock",$A2712,$A$1,7,100,100)</f>
        <v>4.5633359559402002E-2</v>
      </c>
      <c r="L2712" s="4">
        <f ca="1">[1]!thsiFinD("ths_atr_stock",$A2712,$A$1,7,101,100,100)</f>
        <v>0.53285714285714003</v>
      </c>
      <c r="M2712" s="4">
        <f ca="1">[1]!thsiFinD("ths_vol_w_stock",$A2712,$A$1)/1000000</f>
        <v>172.60315900000001</v>
      </c>
      <c r="N2712" s="4">
        <f ca="1">[1]!thsiFinD("ths_turnover_ratio_w_stock",$A2712,$A$1)</f>
        <v>27.962236935227001</v>
      </c>
      <c r="O2712" s="4">
        <f ca="1">[1]!thsiFinD("ths_relative_chg_ratio_w_stock",$A2712,$A$1,104,100)</f>
        <v>2.4655715665962998</v>
      </c>
      <c r="P2712" s="4"/>
    </row>
    <row r="2713" spans="1:16" x14ac:dyDescent="0.25">
      <c r="A2713" s="2" t="s">
        <v>5435</v>
      </c>
      <c r="B2713" s="2" t="s">
        <v>5436</v>
      </c>
      <c r="C2713" s="4">
        <f ca="1">[1]!thsiFinD("ths_vol_ratio_stock",$A2713,$A$1,7,100)</f>
        <v>0.78042718226709995</v>
      </c>
      <c r="D2713" s="4">
        <f ca="1">[1]!thsiFinD("ths_cr_stock",$A2713,$A$1,7,100,100)</f>
        <v>60.047846889951998</v>
      </c>
      <c r="E2713" s="4">
        <f ca="1">[1]!thsiFinD("ths_mfi_stock",$A2713,$A$1,7,100,100)</f>
        <v>40.365632217791003</v>
      </c>
      <c r="F2713" s="4">
        <f ca="1">[1]!thsiFinD("ths_expma_stock",$A2713,$A$1,7,100,100)</f>
        <v>16.206030064265001</v>
      </c>
      <c r="G2713" s="4">
        <f ca="1">[1]!thsiFinD("ths_rsi_stock",$A2713,$A$1,7,100,100)</f>
        <v>45.723237436391997</v>
      </c>
      <c r="H2713" s="4">
        <f ca="1">[1]!thsiFinD("ths_adtm_stock",$A2713,$A$1,7,3,100,100,100)</f>
        <v>-0.38333333333332997</v>
      </c>
      <c r="I2713" s="4">
        <f ca="1">[1]!thsiFinD("ths_bbiboll_stock",$A2713,$A$1,7,3,100,100,100)</f>
        <v>16.407812499999999</v>
      </c>
      <c r="J2713" s="4">
        <f ca="1">[1]!thsiFinD("ths_dptb_stock",$A2713,$A$1,7,104,100,100)</f>
        <v>0.71428571428570997</v>
      </c>
      <c r="K2713" s="4">
        <f ca="1">[1]!thsiFinD("ths_srmi_stock",$A2713,$A$1,7,100,100)</f>
        <v>-3.0933967876263999E-2</v>
      </c>
      <c r="L2713" s="4">
        <f ca="1">[1]!thsiFinD("ths_atr_stock",$A2713,$A$1,7,101,100,100)</f>
        <v>0.68142857142857005</v>
      </c>
      <c r="M2713" s="4">
        <f ca="1">[1]!thsiFinD("ths_vol_w_stock",$A2713,$A$1)/1000000</f>
        <v>11.927609</v>
      </c>
      <c r="N2713" s="4">
        <f ca="1">[1]!thsiFinD("ths_turnover_ratio_w_stock",$A2713,$A$1)</f>
        <v>13.776402171401999</v>
      </c>
      <c r="O2713" s="4">
        <f ca="1">[1]!thsiFinD("ths_relative_chg_ratio_w_stock",$A2713,$A$1,104,100)</f>
        <v>-0.52504984787425002</v>
      </c>
      <c r="P2713" s="4"/>
    </row>
    <row r="2714" spans="1:16" x14ac:dyDescent="0.25">
      <c r="A2714" s="2" t="s">
        <v>5437</v>
      </c>
      <c r="B2714" s="2" t="s">
        <v>5438</v>
      </c>
      <c r="C2714" s="4">
        <f ca="1">[1]!thsiFinD("ths_vol_ratio_stock",$A2714,$A$1,7,100)</f>
        <v>0.98983373328805002</v>
      </c>
      <c r="D2714" s="4">
        <f ca="1">[1]!thsiFinD("ths_cr_stock",$A2714,$A$1,7,100,100)</f>
        <v>94.117647058822996</v>
      </c>
      <c r="E2714" s="4">
        <f ca="1">[1]!thsiFinD("ths_mfi_stock",$A2714,$A$1,7,100,100)</f>
        <v>47.702317052559998</v>
      </c>
      <c r="F2714" s="4">
        <f ca="1">[1]!thsiFinD("ths_expma_stock",$A2714,$A$1,7,100,100)</f>
        <v>11.26592839437</v>
      </c>
      <c r="G2714" s="4">
        <f ca="1">[1]!thsiFinD("ths_rsi_stock",$A2714,$A$1,7,100,100)</f>
        <v>46.267372869947998</v>
      </c>
      <c r="H2714" s="4">
        <f ca="1">[1]!thsiFinD("ths_adtm_stock",$A2714,$A$1,7,3,100,100,100)</f>
        <v>4.7058823529411001E-2</v>
      </c>
      <c r="I2714" s="4">
        <f ca="1">[1]!thsiFinD("ths_bbiboll_stock",$A2714,$A$1,7,3,100,100,100)</f>
        <v>11.3403125</v>
      </c>
      <c r="J2714" s="4">
        <f ca="1">[1]!thsiFinD("ths_dptb_stock",$A2714,$A$1,7,104,100,100)</f>
        <v>0.57142857142856995</v>
      </c>
      <c r="K2714" s="4">
        <f ca="1">[1]!thsiFinD("ths_srmi_stock",$A2714,$A$1,7,100,100)</f>
        <v>1.7574692442883001E-3</v>
      </c>
      <c r="L2714" s="4">
        <f ca="1">[1]!thsiFinD("ths_atr_stock",$A2714,$A$1,7,101,100,100)</f>
        <v>0.35857142857142998</v>
      </c>
      <c r="M2714" s="4">
        <f ca="1">[1]!thsiFinD("ths_vol_w_stock",$A2714,$A$1)/1000000</f>
        <v>6.3785119999999997</v>
      </c>
      <c r="N2714" s="4">
        <f ca="1">[1]!thsiFinD("ths_turnover_ratio_w_stock",$A2714,$A$1)</f>
        <v>6.2412054794521001</v>
      </c>
      <c r="O2714" s="4">
        <f ca="1">[1]!thsiFinD("ths_relative_chg_ratio_w_stock",$A2714,$A$1,104,100)</f>
        <v>-0.40773588329723998</v>
      </c>
      <c r="P2714" s="4"/>
    </row>
    <row r="2715" spans="1:16" x14ac:dyDescent="0.25">
      <c r="A2715" s="2" t="s">
        <v>5439</v>
      </c>
      <c r="B2715" s="2" t="s">
        <v>5440</v>
      </c>
      <c r="C2715" s="4">
        <f ca="1">[1]!thsiFinD("ths_vol_ratio_stock",$A2715,$A$1,7,100)</f>
        <v>0.95230377188077997</v>
      </c>
      <c r="D2715" s="4">
        <f ca="1">[1]!thsiFinD("ths_cr_stock",$A2715,$A$1,7,100,100)</f>
        <v>74.358974358973995</v>
      </c>
      <c r="E2715" s="4">
        <f ca="1">[1]!thsiFinD("ths_mfi_stock",$A2715,$A$1,7,100,100)</f>
        <v>42.769228867895002</v>
      </c>
      <c r="F2715" s="4">
        <f ca="1">[1]!thsiFinD("ths_expma_stock",$A2715,$A$1,7,100,100)</f>
        <v>15.037371040816</v>
      </c>
      <c r="G2715" s="4">
        <f ca="1">[1]!thsiFinD("ths_rsi_stock",$A2715,$A$1,7,100,100)</f>
        <v>53.442062392448001</v>
      </c>
      <c r="H2715" s="4">
        <f ca="1">[1]!thsiFinD("ths_adtm_stock",$A2715,$A$1,7,3,100,100,100)</f>
        <v>5.3763440860214E-2</v>
      </c>
      <c r="I2715" s="4">
        <f ca="1">[1]!thsiFinD("ths_bbiboll_stock",$A2715,$A$1,7,3,100,100,100)</f>
        <v>15.091145833333</v>
      </c>
      <c r="J2715" s="4">
        <f ca="1">[1]!thsiFinD("ths_dptb_stock",$A2715,$A$1,7,104,100,100)</f>
        <v>0.71428571428570997</v>
      </c>
      <c r="K2715" s="4">
        <f ca="1">[1]!thsiFinD("ths_srmi_stock",$A2715,$A$1,7,100,100)</f>
        <v>-1.0409889394924999E-2</v>
      </c>
      <c r="L2715" s="4">
        <f ca="1">[1]!thsiFinD("ths_atr_stock",$A2715,$A$1,7,101,100,100)</f>
        <v>0.41714285714285998</v>
      </c>
      <c r="M2715" s="4">
        <f ca="1">[1]!thsiFinD("ths_vol_w_stock",$A2715,$A$1)/1000000</f>
        <v>3.3941910000000002</v>
      </c>
      <c r="N2715" s="4">
        <f ca="1">[1]!thsiFinD("ths_turnover_ratio_w_stock",$A2715,$A$1)</f>
        <v>2.7314640676567001</v>
      </c>
      <c r="O2715" s="4">
        <f ca="1">[1]!thsiFinD("ths_relative_chg_ratio_w_stock",$A2715,$A$1,104,100)</f>
        <v>6.0078510030100001E-2</v>
      </c>
      <c r="P2715" s="4"/>
    </row>
    <row r="2716" spans="1:16" x14ac:dyDescent="0.25">
      <c r="A2716" s="2" t="s">
        <v>5441</v>
      </c>
      <c r="B2716" s="2" t="s">
        <v>5442</v>
      </c>
      <c r="C2716" s="4">
        <f ca="1">[1]!thsiFinD("ths_vol_ratio_stock",$A2716,$A$1,7,100)</f>
        <v>0.98335426375043</v>
      </c>
      <c r="D2716" s="4">
        <f ca="1">[1]!thsiFinD("ths_cr_stock",$A2716,$A$1,7,100,100)</f>
        <v>27.260638297871999</v>
      </c>
      <c r="E2716" s="4">
        <f ca="1">[1]!thsiFinD("ths_mfi_stock",$A2716,$A$1,7,100,100)</f>
        <v>28.630698325707002</v>
      </c>
      <c r="F2716" s="4">
        <f ca="1">[1]!thsiFinD("ths_expma_stock",$A2716,$A$1,7,100,100)</f>
        <v>34.260634364917003</v>
      </c>
      <c r="G2716" s="4">
        <f ca="1">[1]!thsiFinD("ths_rsi_stock",$A2716,$A$1,7,100,100)</f>
        <v>28.781452519864001</v>
      </c>
      <c r="H2716" s="4">
        <f ca="1">[1]!thsiFinD("ths_adtm_stock",$A2716,$A$1,7,3,100,100,100)</f>
        <v>-0.68404423380726997</v>
      </c>
      <c r="I2716" s="4">
        <f ca="1">[1]!thsiFinD("ths_bbiboll_stock",$A2716,$A$1,7,3,100,100,100)</f>
        <v>35.364375000000003</v>
      </c>
      <c r="J2716" s="4">
        <f ca="1">[1]!thsiFinD("ths_dptb_stock",$A2716,$A$1,7,104,100,100)</f>
        <v>0.71428571428570997</v>
      </c>
      <c r="K2716" s="4">
        <f ca="1">[1]!thsiFinD("ths_srmi_stock",$A2716,$A$1,7,100,100)</f>
        <v>-8.4347345132743001E-2</v>
      </c>
      <c r="L2716" s="4">
        <f ca="1">[1]!thsiFinD("ths_atr_stock",$A2716,$A$1,7,101,100,100)</f>
        <v>1.3871428571429001</v>
      </c>
      <c r="M2716" s="4">
        <f ca="1">[1]!thsiFinD("ths_vol_w_stock",$A2716,$A$1)/1000000</f>
        <v>19.109732999999999</v>
      </c>
      <c r="N2716" s="4">
        <f ca="1">[1]!thsiFinD("ths_turnover_ratio_w_stock",$A2716,$A$1)</f>
        <v>48.650033095723003</v>
      </c>
      <c r="O2716" s="4">
        <f ca="1">[1]!thsiFinD("ths_relative_chg_ratio_w_stock",$A2716,$A$1,104,100)</f>
        <v>-3.5640875974032</v>
      </c>
      <c r="P2716" s="4"/>
    </row>
    <row r="2717" spans="1:16" x14ac:dyDescent="0.25">
      <c r="A2717" s="2" t="s">
        <v>5443</v>
      </c>
      <c r="B2717" s="2" t="s">
        <v>5444</v>
      </c>
      <c r="C2717" s="4">
        <f ca="1">[1]!thsiFinD("ths_vol_ratio_stock",$A2717,$A$1,7,100)</f>
        <v>1.3367931219402001</v>
      </c>
      <c r="D2717" s="4">
        <f ca="1">[1]!thsiFinD("ths_cr_stock",$A2717,$A$1,7,100,100)</f>
        <v>113.53558926488</v>
      </c>
      <c r="E2717" s="4">
        <f ca="1">[1]!thsiFinD("ths_mfi_stock",$A2717,$A$1,7,100,100)</f>
        <v>67.537209585222996</v>
      </c>
      <c r="F2717" s="4">
        <f ca="1">[1]!thsiFinD("ths_expma_stock",$A2717,$A$1,7,100,100)</f>
        <v>19.385224281527002</v>
      </c>
      <c r="G2717" s="4">
        <f ca="1">[1]!thsiFinD("ths_rsi_stock",$A2717,$A$1,7,100,100)</f>
        <v>51.411690968808998</v>
      </c>
      <c r="H2717" s="4">
        <f ca="1">[1]!thsiFinD("ths_adtm_stock",$A2717,$A$1,7,3,100,100,100)</f>
        <v>-0.15384615384615999</v>
      </c>
      <c r="I2717" s="4">
        <f ca="1">[1]!thsiFinD("ths_bbiboll_stock",$A2717,$A$1,7,3,100,100,100)</f>
        <v>19.645937499999999</v>
      </c>
      <c r="J2717" s="4">
        <f ca="1">[1]!thsiFinD("ths_dptb_stock",$A2717,$A$1,7,104,100,100)</f>
        <v>1</v>
      </c>
      <c r="K2717" s="4">
        <f ca="1">[1]!thsiFinD("ths_srmi_stock",$A2717,$A$1,7,100,100)</f>
        <v>1.2639029322548E-2</v>
      </c>
      <c r="L2717" s="4">
        <f ca="1">[1]!thsiFinD("ths_atr_stock",$A2717,$A$1,7,101,100,100)</f>
        <v>0.88142857142857001</v>
      </c>
      <c r="M2717" s="4">
        <f ca="1">[1]!thsiFinD("ths_vol_w_stock",$A2717,$A$1)/1000000</f>
        <v>13.749974</v>
      </c>
      <c r="N2717" s="4">
        <f ca="1">[1]!thsiFinD("ths_turnover_ratio_w_stock",$A2717,$A$1)</f>
        <v>12.849535116958</v>
      </c>
      <c r="O2717" s="4">
        <f ca="1">[1]!thsiFinD("ths_relative_chg_ratio_w_stock",$A2717,$A$1,104,100)</f>
        <v>3.2301565615404</v>
      </c>
      <c r="P2717" s="4"/>
    </row>
    <row r="2718" spans="1:16" x14ac:dyDescent="0.25">
      <c r="A2718" s="2" t="s">
        <v>5445</v>
      </c>
      <c r="B2718" s="2" t="s">
        <v>5446</v>
      </c>
      <c r="C2718" s="4">
        <f ca="1">[1]!thsiFinD("ths_vol_ratio_stock",$A2718,$A$1,7,100)</f>
        <v>0.93523278418757005</v>
      </c>
      <c r="D2718" s="4">
        <f ca="1">[1]!thsiFinD("ths_cr_stock",$A2718,$A$1,7,100,100)</f>
        <v>120.03990877993</v>
      </c>
      <c r="E2718" s="4">
        <f ca="1">[1]!thsiFinD("ths_mfi_stock",$A2718,$A$1,7,100,100)</f>
        <v>64.485274446581997</v>
      </c>
      <c r="F2718" s="4">
        <f ca="1">[1]!thsiFinD("ths_expma_stock",$A2718,$A$1,7,100,100)</f>
        <v>97.541728299788005</v>
      </c>
      <c r="G2718" s="4">
        <f ca="1">[1]!thsiFinD("ths_rsi_stock",$A2718,$A$1,7,100,100)</f>
        <v>66.237747518633995</v>
      </c>
      <c r="H2718" s="4">
        <f ca="1">[1]!thsiFinD("ths_adtm_stock",$A2718,$A$1,7,3,100,100,100)</f>
        <v>0.78628389154705003</v>
      </c>
      <c r="I2718" s="4">
        <f ca="1">[1]!thsiFinD("ths_bbiboll_stock",$A2718,$A$1,7,3,100,100,100)</f>
        <v>96.827812499999993</v>
      </c>
      <c r="J2718" s="4">
        <f ca="1">[1]!thsiFinD("ths_dptb_stock",$A2718,$A$1,7,104,100,100)</f>
        <v>0.57142857142856995</v>
      </c>
      <c r="K2718" s="4">
        <f ca="1">[1]!thsiFinD("ths_srmi_stock",$A2718,$A$1,7,100,100)</f>
        <v>2.6400644901249E-2</v>
      </c>
      <c r="L2718" s="4">
        <f ca="1">[1]!thsiFinD("ths_atr_stock",$A2718,$A$1,7,101,100,100)</f>
        <v>3.7085714285714002</v>
      </c>
      <c r="M2718" s="4">
        <f ca="1">[1]!thsiFinD("ths_vol_w_stock",$A2718,$A$1)/1000000</f>
        <v>40.355584999999998</v>
      </c>
      <c r="N2718" s="4">
        <f ca="1">[1]!thsiFinD("ths_turnover_ratio_w_stock",$A2718,$A$1)</f>
        <v>34.837391032759001</v>
      </c>
      <c r="O2718" s="4">
        <f ca="1">[1]!thsiFinD("ths_relative_chg_ratio_w_stock",$A2718,$A$1,104,100)</f>
        <v>3.9110819597256001</v>
      </c>
      <c r="P2718" s="4"/>
    </row>
    <row r="2719" spans="1:16" x14ac:dyDescent="0.25">
      <c r="A2719" s="2" t="s">
        <v>5447</v>
      </c>
      <c r="B2719" s="2" t="s">
        <v>5448</v>
      </c>
      <c r="C2719" s="4">
        <f ca="1">[1]!thsiFinD("ths_vol_ratio_stock",$A2719,$A$1,7,100)</f>
        <v>0.59948932257597998</v>
      </c>
      <c r="D2719" s="4">
        <f ca="1">[1]!thsiFinD("ths_cr_stock",$A2719,$A$1,7,100,100)</f>
        <v>80.191693290733994</v>
      </c>
      <c r="E2719" s="4">
        <f ca="1">[1]!thsiFinD("ths_mfi_stock",$A2719,$A$1,7,100,100)</f>
        <v>48.588844388932998</v>
      </c>
      <c r="F2719" s="4">
        <f ca="1">[1]!thsiFinD("ths_expma_stock",$A2719,$A$1,7,100,100)</f>
        <v>24.513744075681998</v>
      </c>
      <c r="G2719" s="4">
        <f ca="1">[1]!thsiFinD("ths_rsi_stock",$A2719,$A$1,7,100,100)</f>
        <v>51.363428712611999</v>
      </c>
      <c r="H2719" s="4">
        <f ca="1">[1]!thsiFinD("ths_adtm_stock",$A2719,$A$1,7,3,100,100,100)</f>
        <v>6.0606060606062002E-2</v>
      </c>
      <c r="I2719" s="4">
        <f ca="1">[1]!thsiFinD("ths_bbiboll_stock",$A2719,$A$1,7,3,100,100,100)</f>
        <v>24.686041666666998</v>
      </c>
      <c r="J2719" s="4">
        <f ca="1">[1]!thsiFinD("ths_dptb_stock",$A2719,$A$1,7,104,100,100)</f>
        <v>0.71428571428570997</v>
      </c>
      <c r="K2719" s="4">
        <f ca="1">[1]!thsiFinD("ths_srmi_stock",$A2719,$A$1,7,100,100)</f>
        <v>-4.0306328093499998E-4</v>
      </c>
      <c r="L2719" s="4">
        <f ca="1">[1]!thsiFinD("ths_atr_stock",$A2719,$A$1,7,101,100,100)</f>
        <v>0.80571428571429005</v>
      </c>
      <c r="M2719" s="4">
        <f ca="1">[1]!thsiFinD("ths_vol_w_stock",$A2719,$A$1)/1000000</f>
        <v>1.5854280000000001</v>
      </c>
      <c r="N2719" s="4">
        <f ca="1">[1]!thsiFinD("ths_turnover_ratio_w_stock",$A2719,$A$1)</f>
        <v>6.3417120000000002</v>
      </c>
      <c r="O2719" s="4">
        <f ca="1">[1]!thsiFinD("ths_relative_chg_ratio_w_stock",$A2719,$A$1,104,100)</f>
        <v>1.7423795128716999</v>
      </c>
      <c r="P2719" s="4"/>
    </row>
    <row r="2720" spans="1:16" x14ac:dyDescent="0.25">
      <c r="A2720" s="2" t="s">
        <v>5449</v>
      </c>
      <c r="B2720" s="2" t="s">
        <v>5450</v>
      </c>
      <c r="C2720" s="4">
        <f ca="1">[1]!thsiFinD("ths_vol_ratio_stock",$A2720,$A$1,7,100)</f>
        <v>1.9146381359054001</v>
      </c>
      <c r="D2720" s="4">
        <f ca="1">[1]!thsiFinD("ths_cr_stock",$A2720,$A$1,7,100,100)</f>
        <v>74.702380952381006</v>
      </c>
      <c r="E2720" s="4">
        <f ca="1">[1]!thsiFinD("ths_mfi_stock",$A2720,$A$1,7,100,100)</f>
        <v>62.293571117246003</v>
      </c>
      <c r="F2720" s="4">
        <f ca="1">[1]!thsiFinD("ths_expma_stock",$A2720,$A$1,7,100,100)</f>
        <v>22.380000943487001</v>
      </c>
      <c r="G2720" s="4">
        <f ca="1">[1]!thsiFinD("ths_rsi_stock",$A2720,$A$1,7,100,100)</f>
        <v>46.893562477414001</v>
      </c>
      <c r="H2720" s="4">
        <f ca="1">[1]!thsiFinD("ths_adtm_stock",$A2720,$A$1,7,3,100,100,100)</f>
        <v>-0.26470588235294001</v>
      </c>
      <c r="I2720" s="4">
        <f ca="1">[1]!thsiFinD("ths_bbiboll_stock",$A2720,$A$1,7,3,100,100,100)</f>
        <v>22.9765625</v>
      </c>
      <c r="J2720" s="4">
        <f ca="1">[1]!thsiFinD("ths_dptb_stock",$A2720,$A$1,7,104,100,100)</f>
        <v>1</v>
      </c>
      <c r="K2720" s="4">
        <f ca="1">[1]!thsiFinD("ths_srmi_stock",$A2720,$A$1,7,100,100)</f>
        <v>-8.2251082251083001E-3</v>
      </c>
      <c r="L2720" s="4">
        <f ca="1">[1]!thsiFinD("ths_atr_stock",$A2720,$A$1,7,101,100,100)</f>
        <v>0.9</v>
      </c>
      <c r="M2720" s="4">
        <f ca="1">[1]!thsiFinD("ths_vol_w_stock",$A2720,$A$1)/1000000</f>
        <v>6.4507750000000001</v>
      </c>
      <c r="N2720" s="4">
        <f ca="1">[1]!thsiFinD("ths_turnover_ratio_w_stock",$A2720,$A$1)</f>
        <v>14.966905072034001</v>
      </c>
      <c r="O2720" s="4">
        <f ca="1">[1]!thsiFinD("ths_relative_chg_ratio_w_stock",$A2720,$A$1,104,100)</f>
        <v>2.7424669044516001</v>
      </c>
      <c r="P2720" s="4"/>
    </row>
    <row r="2721" spans="1:16" x14ac:dyDescent="0.25">
      <c r="A2721" s="2" t="s">
        <v>5451</v>
      </c>
      <c r="B2721" s="2" t="s">
        <v>5452</v>
      </c>
      <c r="C2721" s="4">
        <f ca="1">[1]!thsiFinD("ths_vol_ratio_stock",$A2721,$A$1,7,100)</f>
        <v>0.94665977615665997</v>
      </c>
      <c r="D2721" s="4">
        <f ca="1">[1]!thsiFinD("ths_cr_stock",$A2721,$A$1,7,100,100)</f>
        <v>85.373134328358006</v>
      </c>
      <c r="E2721" s="4">
        <f ca="1">[1]!thsiFinD("ths_mfi_stock",$A2721,$A$1,7,100,100)</f>
        <v>45.706190665411</v>
      </c>
      <c r="F2721" s="4">
        <f ca="1">[1]!thsiFinD("ths_expma_stock",$A2721,$A$1,7,100,100)</f>
        <v>17.347086154309</v>
      </c>
      <c r="G2721" s="4">
        <f ca="1">[1]!thsiFinD("ths_rsi_stock",$A2721,$A$1,7,100,100)</f>
        <v>46.390777696313997</v>
      </c>
      <c r="H2721" s="4">
        <f ca="1">[1]!thsiFinD("ths_adtm_stock",$A2721,$A$1,7,3,100,100,100)</f>
        <v>0.29838709677419001</v>
      </c>
      <c r="I2721" s="4">
        <f ca="1">[1]!thsiFinD("ths_bbiboll_stock",$A2721,$A$1,7,3,100,100,100)</f>
        <v>17.485208333332999</v>
      </c>
      <c r="J2721" s="4">
        <f ca="1">[1]!thsiFinD("ths_dptb_stock",$A2721,$A$1,7,104,100,100)</f>
        <v>0.57142857142856995</v>
      </c>
      <c r="K2721" s="4">
        <f ca="1">[1]!thsiFinD("ths_srmi_stock",$A2721,$A$1,7,100,100)</f>
        <v>-1.3090495162207999E-2</v>
      </c>
      <c r="L2721" s="4">
        <f ca="1">[1]!thsiFinD("ths_atr_stock",$A2721,$A$1,7,101,100,100)</f>
        <v>0.63714285714286001</v>
      </c>
      <c r="M2721" s="4">
        <f ca="1">[1]!thsiFinD("ths_vol_w_stock",$A2721,$A$1)/1000000</f>
        <v>8.6141850000000009</v>
      </c>
      <c r="N2721" s="4">
        <f ca="1">[1]!thsiFinD("ths_turnover_ratio_w_stock",$A2721,$A$1)</f>
        <v>9.8738552107372008</v>
      </c>
      <c r="O2721" s="4">
        <f ca="1">[1]!thsiFinD("ths_relative_chg_ratio_w_stock",$A2721,$A$1,104,100)</f>
        <v>-1.2625384042090999</v>
      </c>
      <c r="P2721" s="4"/>
    </row>
    <row r="2722" spans="1:16" x14ac:dyDescent="0.25">
      <c r="A2722" s="2" t="s">
        <v>5453</v>
      </c>
      <c r="B2722" s="2" t="s">
        <v>5454</v>
      </c>
      <c r="C2722" s="4">
        <f ca="1">[1]!thsiFinD("ths_vol_ratio_stock",$A2722,$A$1,7,100)</f>
        <v>0.99153781879898995</v>
      </c>
      <c r="D2722" s="4">
        <f ca="1">[1]!thsiFinD("ths_cr_stock",$A2722,$A$1,7,100,100)</f>
        <v>159.29919137466001</v>
      </c>
      <c r="E2722" s="4">
        <f ca="1">[1]!thsiFinD("ths_mfi_stock",$A2722,$A$1,7,100,100)</f>
        <v>71.051599243640993</v>
      </c>
      <c r="F2722" s="4">
        <f ca="1">[1]!thsiFinD("ths_expma_stock",$A2722,$A$1,7,100,100)</f>
        <v>37.967387199234999</v>
      </c>
      <c r="G2722" s="4">
        <f ca="1">[1]!thsiFinD("ths_rsi_stock",$A2722,$A$1,7,100,100)</f>
        <v>60.222573916904999</v>
      </c>
      <c r="H2722" s="4">
        <f ca="1">[1]!thsiFinD("ths_adtm_stock",$A2722,$A$1,7,3,100,100,100)</f>
        <v>0.50718954248365999</v>
      </c>
      <c r="I2722" s="4">
        <f ca="1">[1]!thsiFinD("ths_bbiboll_stock",$A2722,$A$1,7,3,100,100,100)</f>
        <v>37.645729166667003</v>
      </c>
      <c r="J2722" s="4">
        <f ca="1">[1]!thsiFinD("ths_dptb_stock",$A2722,$A$1,7,104,100,100)</f>
        <v>0.71428571428570997</v>
      </c>
      <c r="K2722" s="4">
        <f ca="1">[1]!thsiFinD("ths_srmi_stock",$A2722,$A$1,7,100,100)</f>
        <v>0.10345704117946</v>
      </c>
      <c r="L2722" s="4">
        <f ca="1">[1]!thsiFinD("ths_atr_stock",$A2722,$A$1,7,101,100,100)</f>
        <v>2.8171428571428998</v>
      </c>
      <c r="M2722" s="4">
        <f ca="1">[1]!thsiFinD("ths_vol_w_stock",$A2722,$A$1)/1000000</f>
        <v>25.322928000000001</v>
      </c>
      <c r="N2722" s="4">
        <f ca="1">[1]!thsiFinD("ths_turnover_ratio_w_stock",$A2722,$A$1)</f>
        <v>98.084862723795993</v>
      </c>
      <c r="O2722" s="4">
        <f ca="1">[1]!thsiFinD("ths_relative_chg_ratio_w_stock",$A2722,$A$1,104,100)</f>
        <v>12.494520448716999</v>
      </c>
      <c r="P2722" s="4"/>
    </row>
    <row r="2723" spans="1:16" x14ac:dyDescent="0.25">
      <c r="A2723" s="2" t="s">
        <v>5455</v>
      </c>
      <c r="B2723" s="2" t="s">
        <v>5456</v>
      </c>
      <c r="C2723" s="4">
        <f ca="1">[1]!thsiFinD("ths_vol_ratio_stock",$A2723,$A$1,7,100)</f>
        <v>0.91570004169592001</v>
      </c>
      <c r="D2723" s="4">
        <f ca="1">[1]!thsiFinD("ths_cr_stock",$A2723,$A$1,7,100,100)</f>
        <v>111.82212581345</v>
      </c>
      <c r="E2723" s="4">
        <f ca="1">[1]!thsiFinD("ths_mfi_stock",$A2723,$A$1,7,100,100)</f>
        <v>51.714398172171997</v>
      </c>
      <c r="F2723" s="4">
        <f ca="1">[1]!thsiFinD("ths_expma_stock",$A2723,$A$1,7,100,100)</f>
        <v>19.844055591572001</v>
      </c>
      <c r="G2723" s="4">
        <f ca="1">[1]!thsiFinD("ths_rsi_stock",$A2723,$A$1,7,100,100)</f>
        <v>54.922979772836001</v>
      </c>
      <c r="H2723" s="4">
        <f ca="1">[1]!thsiFinD("ths_adtm_stock",$A2723,$A$1,7,3,100,100,100)</f>
        <v>0.43666666666666998</v>
      </c>
      <c r="I2723" s="4">
        <f ca="1">[1]!thsiFinD("ths_bbiboll_stock",$A2723,$A$1,7,3,100,100,100)</f>
        <v>19.909062500000001</v>
      </c>
      <c r="J2723" s="4">
        <f ca="1">[1]!thsiFinD("ths_dptb_stock",$A2723,$A$1,7,104,100,100)</f>
        <v>0.71428571428570997</v>
      </c>
      <c r="K2723" s="4">
        <f ca="1">[1]!thsiFinD("ths_srmi_stock",$A2723,$A$1,7,100,100)</f>
        <v>2.2277227722771999E-2</v>
      </c>
      <c r="L2723" s="4">
        <f ca="1">[1]!thsiFinD("ths_atr_stock",$A2723,$A$1,7,101,100,100)</f>
        <v>0.93</v>
      </c>
      <c r="M2723" s="4">
        <f ca="1">[1]!thsiFinD("ths_vol_w_stock",$A2723,$A$1)/1000000</f>
        <v>15.007657999999999</v>
      </c>
      <c r="N2723" s="4">
        <f ca="1">[1]!thsiFinD("ths_turnover_ratio_w_stock",$A2723,$A$1)</f>
        <v>22.970067397746</v>
      </c>
      <c r="O2723" s="4">
        <f ca="1">[1]!thsiFinD("ths_relative_chg_ratio_w_stock",$A2723,$A$1,104,100)</f>
        <v>1.8037675298038001</v>
      </c>
      <c r="P2723" s="4"/>
    </row>
    <row r="2724" spans="1:16" x14ac:dyDescent="0.25">
      <c r="A2724" s="2" t="s">
        <v>5457</v>
      </c>
      <c r="B2724" s="2" t="s">
        <v>5458</v>
      </c>
      <c r="C2724" s="4">
        <f ca="1">[1]!thsiFinD("ths_vol_ratio_stock",$A2724,$A$1,7,100)</f>
        <v>0.97001503250048005</v>
      </c>
      <c r="D2724" s="4">
        <f ca="1">[1]!thsiFinD("ths_cr_stock",$A2724,$A$1,7,100,100)</f>
        <v>50.25641025641</v>
      </c>
      <c r="E2724" s="4">
        <f ca="1">[1]!thsiFinD("ths_mfi_stock",$A2724,$A$1,7,100,100)</f>
        <v>46.139975699342003</v>
      </c>
      <c r="F2724" s="4">
        <f ca="1">[1]!thsiFinD("ths_expma_stock",$A2724,$A$1,7,100,100)</f>
        <v>35.818042653725001</v>
      </c>
      <c r="G2724" s="4">
        <f ca="1">[1]!thsiFinD("ths_rsi_stock",$A2724,$A$1,7,100,100)</f>
        <v>47.499842792834002</v>
      </c>
      <c r="H2724" s="4">
        <f ca="1">[1]!thsiFinD("ths_adtm_stock",$A2724,$A$1,7,3,100,100,100)</f>
        <v>-0.40562248995984002</v>
      </c>
      <c r="I2724" s="4">
        <f ca="1">[1]!thsiFinD("ths_bbiboll_stock",$A2724,$A$1,7,3,100,100,100)</f>
        <v>36.013020833333002</v>
      </c>
      <c r="J2724" s="4">
        <f ca="1">[1]!thsiFinD("ths_dptb_stock",$A2724,$A$1,7,104,100,100)</f>
        <v>0.85714285714285998</v>
      </c>
      <c r="K2724" s="4">
        <f ca="1">[1]!thsiFinD("ths_srmi_stock",$A2724,$A$1,7,100,100)</f>
        <v>-4.2780748663101997E-2</v>
      </c>
      <c r="L2724" s="4">
        <f ca="1">[1]!thsiFinD("ths_atr_stock",$A2724,$A$1,7,101,100,100)</f>
        <v>1.7214285714286</v>
      </c>
      <c r="M2724" s="4">
        <f ca="1">[1]!thsiFinD("ths_vol_w_stock",$A2724,$A$1)/1000000</f>
        <v>11.218272000000001</v>
      </c>
      <c r="N2724" s="4">
        <f ca="1">[1]!thsiFinD("ths_turnover_ratio_w_stock",$A2724,$A$1)</f>
        <v>69.035520000000005</v>
      </c>
      <c r="O2724" s="4">
        <f ca="1">[1]!thsiFinD("ths_relative_chg_ratio_w_stock",$A2724,$A$1,104,100)</f>
        <v>1.6391088252546999</v>
      </c>
      <c r="P2724" s="4"/>
    </row>
    <row r="2725" spans="1:16" x14ac:dyDescent="0.25">
      <c r="A2725" s="2" t="s">
        <v>5459</v>
      </c>
      <c r="B2725" s="2" t="s">
        <v>5460</v>
      </c>
      <c r="C2725" s="4">
        <f ca="1">[1]!thsiFinD("ths_vol_ratio_stock",$A2725,$A$1,7,100)</f>
        <v>0.90770243444372001</v>
      </c>
      <c r="D2725" s="4">
        <f ca="1">[1]!thsiFinD("ths_cr_stock",$A2725,$A$1,7,100,100)</f>
        <v>71.706683971447006</v>
      </c>
      <c r="E2725" s="4">
        <f ca="1">[1]!thsiFinD("ths_mfi_stock",$A2725,$A$1,7,100,100)</f>
        <v>41.378546578345002</v>
      </c>
      <c r="F2725" s="4">
        <f ca="1">[1]!thsiFinD("ths_expma_stock",$A2725,$A$1,7,100,100)</f>
        <v>30.426944803188</v>
      </c>
      <c r="G2725" s="4">
        <f ca="1">[1]!thsiFinD("ths_rsi_stock",$A2725,$A$1,7,100,100)</f>
        <v>33.324487622692999</v>
      </c>
      <c r="H2725" s="4">
        <f ca="1">[1]!thsiFinD("ths_adtm_stock",$A2725,$A$1,7,3,100,100,100)</f>
        <v>3.8709677419355E-2</v>
      </c>
      <c r="I2725" s="4">
        <f ca="1">[1]!thsiFinD("ths_bbiboll_stock",$A2725,$A$1,7,3,100,100,100)</f>
        <v>32.136458333333003</v>
      </c>
      <c r="J2725" s="4">
        <f ca="1">[1]!thsiFinD("ths_dptb_stock",$A2725,$A$1,7,104,100,100)</f>
        <v>0.85714285714285998</v>
      </c>
      <c r="K2725" s="4">
        <f ca="1">[1]!thsiFinD("ths_srmi_stock",$A2725,$A$1,7,100,100)</f>
        <v>-1.5811552113584999E-2</v>
      </c>
      <c r="L2725" s="4">
        <f ca="1">[1]!thsiFinD("ths_atr_stock",$A2725,$A$1,7,101,100,100)</f>
        <v>1.3285714285714001</v>
      </c>
      <c r="M2725" s="4">
        <f ca="1">[1]!thsiFinD("ths_vol_w_stock",$A2725,$A$1)/1000000</f>
        <v>13.054690000000001</v>
      </c>
      <c r="N2725" s="4">
        <f ca="1">[1]!thsiFinD("ths_turnover_ratio_w_stock",$A2725,$A$1)</f>
        <v>35.282945945945997</v>
      </c>
      <c r="O2725" s="4">
        <f ca="1">[1]!thsiFinD("ths_relative_chg_ratio_w_stock",$A2725,$A$1,104,100)</f>
        <v>0.63149247338224002</v>
      </c>
      <c r="P2725" s="4"/>
    </row>
    <row r="2726" spans="1:16" x14ac:dyDescent="0.25">
      <c r="A2726" s="2" t="s">
        <v>5461</v>
      </c>
      <c r="B2726" s="2" t="s">
        <v>5462</v>
      </c>
      <c r="C2726" s="4">
        <f ca="1">[1]!thsiFinD("ths_vol_ratio_stock",$A2726,$A$1,7,100)</f>
        <v>0.77627935389062996</v>
      </c>
      <c r="D2726" s="4">
        <f ca="1">[1]!thsiFinD("ths_cr_stock",$A2726,$A$1,7,100,100)</f>
        <v>75.035063113605005</v>
      </c>
      <c r="E2726" s="4">
        <f ca="1">[1]!thsiFinD("ths_mfi_stock",$A2726,$A$1,7,100,100)</f>
        <v>30.019340978064001</v>
      </c>
      <c r="F2726" s="4">
        <f ca="1">[1]!thsiFinD("ths_expma_stock",$A2726,$A$1,7,100,100)</f>
        <v>14.496617594063</v>
      </c>
      <c r="G2726" s="4">
        <f ca="1">[1]!thsiFinD("ths_rsi_stock",$A2726,$A$1,7,100,100)</f>
        <v>48.948698646882001</v>
      </c>
      <c r="H2726" s="4">
        <f ca="1">[1]!thsiFinD("ths_adtm_stock",$A2726,$A$1,7,3,100,100,100)</f>
        <v>0.13815789473684001</v>
      </c>
      <c r="I2726" s="4">
        <f ca="1">[1]!thsiFinD("ths_bbiboll_stock",$A2726,$A$1,7,3,100,100,100)</f>
        <v>14.615520833332999</v>
      </c>
      <c r="J2726" s="4">
        <f ca="1">[1]!thsiFinD("ths_dptb_stock",$A2726,$A$1,7,104,100,100)</f>
        <v>0.71428571428570997</v>
      </c>
      <c r="K2726" s="4">
        <f ca="1">[1]!thsiFinD("ths_srmi_stock",$A2726,$A$1,7,100,100)</f>
        <v>-1.6869095816464001E-2</v>
      </c>
      <c r="L2726" s="4">
        <f ca="1">[1]!thsiFinD("ths_atr_stock",$A2726,$A$1,7,101,100,100)</f>
        <v>0.61142857142856999</v>
      </c>
      <c r="M2726" s="4">
        <f ca="1">[1]!thsiFinD("ths_vol_w_stock",$A2726,$A$1)/1000000</f>
        <v>23.147269000000001</v>
      </c>
      <c r="N2726" s="4">
        <f ca="1">[1]!thsiFinD("ths_turnover_ratio_w_stock",$A2726,$A$1)</f>
        <v>9.5324310625187003</v>
      </c>
      <c r="O2726" s="4">
        <f ca="1">[1]!thsiFinD("ths_relative_chg_ratio_w_stock",$A2726,$A$1,104,100)</f>
        <v>0.18688693155482</v>
      </c>
      <c r="P2726" s="4"/>
    </row>
    <row r="2727" spans="1:16" x14ac:dyDescent="0.25">
      <c r="A2727" s="2" t="s">
        <v>5463</v>
      </c>
      <c r="B2727" s="2" t="s">
        <v>5464</v>
      </c>
      <c r="C2727" s="4">
        <f ca="1">[1]!thsiFinD("ths_vol_ratio_stock",$A2727,$A$1,7,100)</f>
        <v>1.4786766509236999</v>
      </c>
      <c r="D2727" s="4">
        <f ca="1">[1]!thsiFinD("ths_cr_stock",$A2727,$A$1,7,100,100)</f>
        <v>126.41509433962</v>
      </c>
      <c r="E2727" s="4">
        <f ca="1">[1]!thsiFinD("ths_mfi_stock",$A2727,$A$1,7,100,100)</f>
        <v>59.842540812902001</v>
      </c>
      <c r="F2727" s="4">
        <f ca="1">[1]!thsiFinD("ths_expma_stock",$A2727,$A$1,7,100,100)</f>
        <v>15.19528479867</v>
      </c>
      <c r="G2727" s="4">
        <f ca="1">[1]!thsiFinD("ths_rsi_stock",$A2727,$A$1,7,100,100)</f>
        <v>48.283227083025999</v>
      </c>
      <c r="H2727" s="4">
        <f ca="1">[1]!thsiFinD("ths_adtm_stock",$A2727,$A$1,7,3,100,100,100)</f>
        <v>0.376</v>
      </c>
      <c r="I2727" s="4">
        <f ca="1">[1]!thsiFinD("ths_bbiboll_stock",$A2727,$A$1,7,3,100,100,100)</f>
        <v>15.2815625</v>
      </c>
      <c r="J2727" s="4">
        <f ca="1">[1]!thsiFinD("ths_dptb_stock",$A2727,$A$1,7,104,100,100)</f>
        <v>0.57142857142856995</v>
      </c>
      <c r="K2727" s="4">
        <f ca="1">[1]!thsiFinD("ths_srmi_stock",$A2727,$A$1,7,100,100)</f>
        <v>1.3131976362442999E-2</v>
      </c>
      <c r="L2727" s="4">
        <f ca="1">[1]!thsiFinD("ths_atr_stock",$A2727,$A$1,7,101,100,100)</f>
        <v>0.58142857142856996</v>
      </c>
      <c r="M2727" s="4">
        <f ca="1">[1]!thsiFinD("ths_vol_w_stock",$A2727,$A$1)/1000000</f>
        <v>2.0348950000000001</v>
      </c>
      <c r="N2727" s="4">
        <f ca="1">[1]!thsiFinD("ths_turnover_ratio_w_stock",$A2727,$A$1)</f>
        <v>4.5421763392857004</v>
      </c>
      <c r="O2727" s="4">
        <f ca="1">[1]!thsiFinD("ths_relative_chg_ratio_w_stock",$A2727,$A$1,104,100)</f>
        <v>-1.3360490575846999</v>
      </c>
      <c r="P2727" s="4"/>
    </row>
    <row r="2728" spans="1:16" x14ac:dyDescent="0.25">
      <c r="A2728" s="2" t="s">
        <v>5465</v>
      </c>
      <c r="B2728" s="2" t="s">
        <v>5466</v>
      </c>
      <c r="C2728" s="4">
        <f ca="1">[1]!thsiFinD("ths_vol_ratio_stock",$A2728,$A$1,7,100)</f>
        <v>0.69831352517855005</v>
      </c>
      <c r="D2728" s="4">
        <f ca="1">[1]!thsiFinD("ths_cr_stock",$A2728,$A$1,7,100,100)</f>
        <v>97.475202885482005</v>
      </c>
      <c r="E2728" s="4">
        <f ca="1">[1]!thsiFinD("ths_mfi_stock",$A2728,$A$1,7,100,100)</f>
        <v>42.586142462550001</v>
      </c>
      <c r="F2728" s="4">
        <f ca="1">[1]!thsiFinD("ths_expma_stock",$A2728,$A$1,7,100,100)</f>
        <v>26.755186228319001</v>
      </c>
      <c r="G2728" s="4">
        <f ca="1">[1]!thsiFinD("ths_rsi_stock",$A2728,$A$1,7,100,100)</f>
        <v>48.489705479686002</v>
      </c>
      <c r="H2728" s="4">
        <f ca="1">[1]!thsiFinD("ths_adtm_stock",$A2728,$A$1,7,3,100,100,100)</f>
        <v>0.16796875</v>
      </c>
      <c r="I2728" s="4">
        <f ca="1">[1]!thsiFinD("ths_bbiboll_stock",$A2728,$A$1,7,3,100,100,100)</f>
        <v>26.9371875</v>
      </c>
      <c r="J2728" s="4">
        <f ca="1">[1]!thsiFinD("ths_dptb_stock",$A2728,$A$1,7,104,100,100)</f>
        <v>0.57142857142856995</v>
      </c>
      <c r="K2728" s="4">
        <f ca="1">[1]!thsiFinD("ths_srmi_stock",$A2728,$A$1,7,100,100)</f>
        <v>4.0922619047618998E-3</v>
      </c>
      <c r="L2728" s="4">
        <f ca="1">[1]!thsiFinD("ths_atr_stock",$A2728,$A$1,7,101,100,100)</f>
        <v>1.0557142857143</v>
      </c>
      <c r="M2728" s="4">
        <f ca="1">[1]!thsiFinD("ths_vol_w_stock",$A2728,$A$1)/1000000</f>
        <v>9.4270589999999999</v>
      </c>
      <c r="N2728" s="4">
        <f ca="1">[1]!thsiFinD("ths_turnover_ratio_w_stock",$A2728,$A$1)</f>
        <v>16.110852017085001</v>
      </c>
      <c r="O2728" s="4">
        <f ca="1">[1]!thsiFinD("ths_relative_chg_ratio_w_stock",$A2728,$A$1,104,100)</f>
        <v>0.26735216403313999</v>
      </c>
      <c r="P2728" s="4"/>
    </row>
    <row r="2729" spans="1:16" x14ac:dyDescent="0.25">
      <c r="A2729" s="2" t="s">
        <v>5467</v>
      </c>
      <c r="B2729" s="2" t="s">
        <v>5468</v>
      </c>
      <c r="C2729" s="4">
        <f ca="1">[1]!thsiFinD("ths_vol_ratio_stock",$A2729,$A$1,7,100)</f>
        <v>1.1978929260480999</v>
      </c>
      <c r="D2729" s="4">
        <f ca="1">[1]!thsiFinD("ths_cr_stock",$A2729,$A$1,7,100,100)</f>
        <v>80.250347705145998</v>
      </c>
      <c r="E2729" s="4">
        <f ca="1">[1]!thsiFinD("ths_mfi_stock",$A2729,$A$1,7,100,100)</f>
        <v>40.474848540948003</v>
      </c>
      <c r="F2729" s="4">
        <f ca="1">[1]!thsiFinD("ths_expma_stock",$A2729,$A$1,7,100,100)</f>
        <v>27.500533686108</v>
      </c>
      <c r="G2729" s="4">
        <f ca="1">[1]!thsiFinD("ths_rsi_stock",$A2729,$A$1,7,100,100)</f>
        <v>40.254675196942003</v>
      </c>
      <c r="H2729" s="4">
        <f ca="1">[1]!thsiFinD("ths_adtm_stock",$A2729,$A$1,7,3,100,100,100)</f>
        <v>0.70707070707070996</v>
      </c>
      <c r="I2729" s="4">
        <f ca="1">[1]!thsiFinD("ths_bbiboll_stock",$A2729,$A$1,7,3,100,100,100)</f>
        <v>27.983958333333</v>
      </c>
      <c r="J2729" s="4">
        <f ca="1">[1]!thsiFinD("ths_dptb_stock",$A2729,$A$1,7,104,100,100)</f>
        <v>0.57142857142856995</v>
      </c>
      <c r="K2729" s="4">
        <f ca="1">[1]!thsiFinD("ths_srmi_stock",$A2729,$A$1,7,100,100)</f>
        <v>-3.0064423765210999E-2</v>
      </c>
      <c r="L2729" s="4">
        <f ca="1">[1]!thsiFinD("ths_atr_stock",$A2729,$A$1,7,101,100,100)</f>
        <v>1.2814285714286</v>
      </c>
      <c r="M2729" s="4">
        <f ca="1">[1]!thsiFinD("ths_vol_w_stock",$A2729,$A$1)/1000000</f>
        <v>5.1345039999999997</v>
      </c>
      <c r="N2729" s="4">
        <f ca="1">[1]!thsiFinD("ths_turnover_ratio_w_stock",$A2729,$A$1)</f>
        <v>13.287567926152001</v>
      </c>
      <c r="O2729" s="4">
        <f ca="1">[1]!thsiFinD("ths_relative_chg_ratio_w_stock",$A2729,$A$1,104,100)</f>
        <v>-1.7918420888680999</v>
      </c>
      <c r="P2729" s="4"/>
    </row>
    <row r="2730" spans="1:16" x14ac:dyDescent="0.25">
      <c r="A2730" s="2" t="s">
        <v>5469</v>
      </c>
      <c r="B2730" s="2" t="s">
        <v>5470</v>
      </c>
      <c r="C2730" s="4">
        <f ca="1">[1]!thsiFinD("ths_vol_ratio_stock",$A2730,$A$1,7,100)</f>
        <v>0.70207661026926005</v>
      </c>
      <c r="D2730" s="4">
        <f ca="1">[1]!thsiFinD("ths_cr_stock",$A2730,$A$1,7,100,100)</f>
        <v>76.736111111111001</v>
      </c>
      <c r="E2730" s="4">
        <f ca="1">[1]!thsiFinD("ths_mfi_stock",$A2730,$A$1,7,100,100)</f>
        <v>54.215758437767001</v>
      </c>
      <c r="F2730" s="4">
        <f ca="1">[1]!thsiFinD("ths_expma_stock",$A2730,$A$1,7,100,100)</f>
        <v>14.147270311564</v>
      </c>
      <c r="G2730" s="4">
        <f ca="1">[1]!thsiFinD("ths_rsi_stock",$A2730,$A$1,7,100,100)</f>
        <v>49.435858790891999</v>
      </c>
      <c r="H2730" s="4">
        <f ca="1">[1]!thsiFinD("ths_adtm_stock",$A2730,$A$1,7,3,100,100,100)</f>
        <v>0.14556962025316</v>
      </c>
      <c r="I2730" s="4">
        <f ca="1">[1]!thsiFinD("ths_bbiboll_stock",$A2730,$A$1,7,3,100,100,100)</f>
        <v>14.196666666666999</v>
      </c>
      <c r="J2730" s="4">
        <f ca="1">[1]!thsiFinD("ths_dptb_stock",$A2730,$A$1,7,104,100,100)</f>
        <v>0.57142857142856995</v>
      </c>
      <c r="K2730" s="4">
        <f ca="1">[1]!thsiFinD("ths_srmi_stock",$A2730,$A$1,7,100,100)</f>
        <v>-2.0689655172414001E-2</v>
      </c>
      <c r="L2730" s="4">
        <f ca="1">[1]!thsiFinD("ths_atr_stock",$A2730,$A$1,7,101,100,100)</f>
        <v>0.74714285714286</v>
      </c>
      <c r="M2730" s="4">
        <f ca="1">[1]!thsiFinD("ths_vol_w_stock",$A2730,$A$1)/1000000</f>
        <v>14.870008</v>
      </c>
      <c r="N2730" s="4">
        <f ca="1">[1]!thsiFinD("ths_turnover_ratio_w_stock",$A2730,$A$1)</f>
        <v>21.964561299852001</v>
      </c>
      <c r="O2730" s="4">
        <f ca="1">[1]!thsiFinD("ths_relative_chg_ratio_w_stock",$A2730,$A$1,104,100)</f>
        <v>-0.28094984638074999</v>
      </c>
      <c r="P2730" s="4"/>
    </row>
    <row r="2731" spans="1:16" x14ac:dyDescent="0.25">
      <c r="A2731" s="2" t="s">
        <v>5471</v>
      </c>
      <c r="B2731" s="2" t="s">
        <v>5472</v>
      </c>
      <c r="C2731" s="4">
        <f ca="1">[1]!thsiFinD("ths_vol_ratio_stock",$A2731,$A$1,7,100)</f>
        <v>0.89617967651487995</v>
      </c>
      <c r="D2731" s="4">
        <f ca="1">[1]!thsiFinD("ths_cr_stock",$A2731,$A$1,7,100,100)</f>
        <v>78.178368121442006</v>
      </c>
      <c r="E2731" s="4">
        <f ca="1">[1]!thsiFinD("ths_mfi_stock",$A2731,$A$1,7,100,100)</f>
        <v>47.347967254107999</v>
      </c>
      <c r="F2731" s="4">
        <f ca="1">[1]!thsiFinD("ths_expma_stock",$A2731,$A$1,7,100,100)</f>
        <v>10.801858905409</v>
      </c>
      <c r="G2731" s="4">
        <f ca="1">[1]!thsiFinD("ths_rsi_stock",$A2731,$A$1,7,100,100)</f>
        <v>44.205543191700997</v>
      </c>
      <c r="H2731" s="4">
        <f ca="1">[1]!thsiFinD("ths_adtm_stock",$A2731,$A$1,7,3,100,100,100)</f>
        <v>0.17</v>
      </c>
      <c r="I2731" s="4">
        <f ca="1">[1]!thsiFinD("ths_bbiboll_stock",$A2731,$A$1,7,3,100,100,100)</f>
        <v>10.923020833333</v>
      </c>
      <c r="J2731" s="4">
        <f ca="1">[1]!thsiFinD("ths_dptb_stock",$A2731,$A$1,7,104,100,100)</f>
        <v>0.57142857142856995</v>
      </c>
      <c r="K2731" s="4">
        <f ca="1">[1]!thsiFinD("ths_srmi_stock",$A2731,$A$1,7,100,100)</f>
        <v>-2.2747952684257999E-2</v>
      </c>
      <c r="L2731" s="4">
        <f ca="1">[1]!thsiFinD("ths_atr_stock",$A2731,$A$1,7,101,100,100)</f>
        <v>0.46428571428571003</v>
      </c>
      <c r="M2731" s="4">
        <f ca="1">[1]!thsiFinD("ths_vol_w_stock",$A2731,$A$1)/1000000</f>
        <v>12.617069000000001</v>
      </c>
      <c r="N2731" s="4">
        <f ca="1">[1]!thsiFinD("ths_turnover_ratio_w_stock",$A2731,$A$1)</f>
        <v>8.5489250400445993</v>
      </c>
      <c r="O2731" s="4">
        <f ca="1">[1]!thsiFinD("ths_relative_chg_ratio_w_stock",$A2731,$A$1,104,100)</f>
        <v>-0.35983109406586</v>
      </c>
      <c r="P2731" s="4"/>
    </row>
    <row r="2732" spans="1:16" x14ac:dyDescent="0.25">
      <c r="A2732" s="2" t="s">
        <v>5473</v>
      </c>
      <c r="B2732" s="2" t="s">
        <v>5474</v>
      </c>
      <c r="C2732" s="4">
        <f ca="1">[1]!thsiFinD("ths_vol_ratio_stock",$A2732,$A$1,7,100)</f>
        <v>1.3063435822550999</v>
      </c>
      <c r="D2732" s="4">
        <f ca="1">[1]!thsiFinD("ths_cr_stock",$A2732,$A$1,7,100,100)</f>
        <v>74.928366762178001</v>
      </c>
      <c r="E2732" s="4">
        <f ca="1">[1]!thsiFinD("ths_mfi_stock",$A2732,$A$1,7,100,100)</f>
        <v>33.838229518878997</v>
      </c>
      <c r="F2732" s="4">
        <f ca="1">[1]!thsiFinD("ths_expma_stock",$A2732,$A$1,7,100,100)</f>
        <v>18.711557511491002</v>
      </c>
      <c r="G2732" s="4">
        <f ca="1">[1]!thsiFinD("ths_rsi_stock",$A2732,$A$1,7,100,100)</f>
        <v>48.920223816156003</v>
      </c>
      <c r="H2732" s="4">
        <f ca="1">[1]!thsiFinD("ths_adtm_stock",$A2732,$A$1,7,3,100,100,100)</f>
        <v>-9.0225563909777998E-2</v>
      </c>
      <c r="I2732" s="4">
        <f ca="1">[1]!thsiFinD("ths_bbiboll_stock",$A2732,$A$1,7,3,100,100,100)</f>
        <v>18.819895833333</v>
      </c>
      <c r="J2732" s="4">
        <f ca="1">[1]!thsiFinD("ths_dptb_stock",$A2732,$A$1,7,104,100,100)</f>
        <v>0.71428571428570997</v>
      </c>
      <c r="K2732" s="4">
        <f ca="1">[1]!thsiFinD("ths_srmi_stock",$A2732,$A$1,7,100,100)</f>
        <v>-1.4077163712200001E-2</v>
      </c>
      <c r="L2732" s="4">
        <f ca="1">[1]!thsiFinD("ths_atr_stock",$A2732,$A$1,7,101,100,100)</f>
        <v>0.62142857142857</v>
      </c>
      <c r="M2732" s="4">
        <f ca="1">[1]!thsiFinD("ths_vol_w_stock",$A2732,$A$1)/1000000</f>
        <v>4.6398279999999996</v>
      </c>
      <c r="N2732" s="4">
        <f ca="1">[1]!thsiFinD("ths_turnover_ratio_w_stock",$A2732,$A$1)</f>
        <v>4.8223441789311003</v>
      </c>
      <c r="O2732" s="4">
        <f ca="1">[1]!thsiFinD("ths_relative_chg_ratio_w_stock",$A2732,$A$1,104,100)</f>
        <v>-1.151991463691</v>
      </c>
      <c r="P2732" s="4"/>
    </row>
    <row r="2733" spans="1:16" x14ac:dyDescent="0.25">
      <c r="A2733" s="2" t="s">
        <v>5475</v>
      </c>
      <c r="B2733" s="2" t="s">
        <v>5476</v>
      </c>
      <c r="C2733" s="4">
        <f ca="1">[1]!thsiFinD("ths_vol_ratio_stock",$A2733,$A$1,7,100)</f>
        <v>0.68922923190583996</v>
      </c>
      <c r="D2733" s="4">
        <f ca="1">[1]!thsiFinD("ths_cr_stock",$A2733,$A$1,7,100,100)</f>
        <v>109.56937799043</v>
      </c>
      <c r="E2733" s="4">
        <f ca="1">[1]!thsiFinD("ths_mfi_stock",$A2733,$A$1,7,100,100)</f>
        <v>63.349570856221</v>
      </c>
      <c r="F2733" s="4">
        <f ca="1">[1]!thsiFinD("ths_expma_stock",$A2733,$A$1,7,100,100)</f>
        <v>31.217355094622</v>
      </c>
      <c r="G2733" s="4">
        <f ca="1">[1]!thsiFinD("ths_rsi_stock",$A2733,$A$1,7,100,100)</f>
        <v>50.711185553896001</v>
      </c>
      <c r="H2733" s="4">
        <f ca="1">[1]!thsiFinD("ths_adtm_stock",$A2733,$A$1,7,3,100,100,100)</f>
        <v>0.64846416382253003</v>
      </c>
      <c r="I2733" s="4">
        <f ca="1">[1]!thsiFinD("ths_bbiboll_stock",$A2733,$A$1,7,3,100,100,100)</f>
        <v>31.357812500000001</v>
      </c>
      <c r="J2733" s="4">
        <f ca="1">[1]!thsiFinD("ths_dptb_stock",$A2733,$A$1,7,104,100,100)</f>
        <v>0.71428571428570997</v>
      </c>
      <c r="K2733" s="4">
        <f ca="1">[1]!thsiFinD("ths_srmi_stock",$A2733,$A$1,7,100,100)</f>
        <v>2.5477707006369001E-2</v>
      </c>
      <c r="L2733" s="4">
        <f ca="1">[1]!thsiFinD("ths_atr_stock",$A2733,$A$1,7,101,100,100)</f>
        <v>1.0428571428571001</v>
      </c>
      <c r="M2733" s="4">
        <f ca="1">[1]!thsiFinD("ths_vol_w_stock",$A2733,$A$1)/1000000</f>
        <v>4.8087609999999996</v>
      </c>
      <c r="N2733" s="4">
        <f ca="1">[1]!thsiFinD("ths_turnover_ratio_w_stock",$A2733,$A$1)</f>
        <v>9.0059109542134994</v>
      </c>
      <c r="O2733" s="4">
        <f ca="1">[1]!thsiFinD("ths_relative_chg_ratio_w_stock",$A2733,$A$1,104,100)</f>
        <v>0.74315043145087001</v>
      </c>
      <c r="P2733" s="4"/>
    </row>
    <row r="2734" spans="1:16" x14ac:dyDescent="0.25">
      <c r="A2734" s="2" t="s">
        <v>5477</v>
      </c>
      <c r="B2734" s="2" t="s">
        <v>5478</v>
      </c>
      <c r="C2734" s="4">
        <f ca="1">[1]!thsiFinD("ths_vol_ratio_stock",$A2734,$A$1,7,100)</f>
        <v>1.2251141612028</v>
      </c>
      <c r="D2734" s="4">
        <f ca="1">[1]!thsiFinD("ths_cr_stock",$A2734,$A$1,7,100,100)</f>
        <v>33.361134278565999</v>
      </c>
      <c r="E2734" s="4">
        <f ca="1">[1]!thsiFinD("ths_mfi_stock",$A2734,$A$1,7,100,100)</f>
        <v>35.906112518185999</v>
      </c>
      <c r="F2734" s="4">
        <f ca="1">[1]!thsiFinD("ths_expma_stock",$A2734,$A$1,7,100,100)</f>
        <v>38.883975695173</v>
      </c>
      <c r="G2734" s="4">
        <f ca="1">[1]!thsiFinD("ths_rsi_stock",$A2734,$A$1,7,100,100)</f>
        <v>32.216079923267003</v>
      </c>
      <c r="H2734" s="4">
        <f ca="1">[1]!thsiFinD("ths_adtm_stock",$A2734,$A$1,7,3,100,100,100)</f>
        <v>-0.68089430894309</v>
      </c>
      <c r="I2734" s="4">
        <f ca="1">[1]!thsiFinD("ths_bbiboll_stock",$A2734,$A$1,7,3,100,100,100)</f>
        <v>39.846874999999997</v>
      </c>
      <c r="J2734" s="4">
        <f ca="1">[1]!thsiFinD("ths_dptb_stock",$A2734,$A$1,7,104,100,100)</f>
        <v>0.57142857142856995</v>
      </c>
      <c r="K2734" s="4">
        <f ca="1">[1]!thsiFinD("ths_srmi_stock",$A2734,$A$1,7,100,100)</f>
        <v>-6.4358849341784E-2</v>
      </c>
      <c r="L2734" s="4">
        <f ca="1">[1]!thsiFinD("ths_atr_stock",$A2734,$A$1,7,101,100,100)</f>
        <v>1.5871428571429</v>
      </c>
      <c r="M2734" s="4">
        <f ca="1">[1]!thsiFinD("ths_vol_w_stock",$A2734,$A$1)/1000000</f>
        <v>11.412679000000001</v>
      </c>
      <c r="N2734" s="4">
        <f ca="1">[1]!thsiFinD("ths_turnover_ratio_w_stock",$A2734,$A$1)</f>
        <v>19.712821726341001</v>
      </c>
      <c r="O2734" s="4">
        <f ca="1">[1]!thsiFinD("ths_relative_chg_ratio_w_stock",$A2734,$A$1,104,100)</f>
        <v>-6.2519079490602003</v>
      </c>
      <c r="P2734" s="4"/>
    </row>
    <row r="2735" spans="1:16" x14ac:dyDescent="0.25">
      <c r="A2735" s="2" t="s">
        <v>5479</v>
      </c>
      <c r="B2735" s="2" t="s">
        <v>5480</v>
      </c>
      <c r="C2735" s="4">
        <f ca="1">[1]!thsiFinD("ths_vol_ratio_stock",$A2735,$A$1,7,100)</f>
        <v>1.1690158485869999</v>
      </c>
      <c r="D2735" s="4">
        <f ca="1">[1]!thsiFinD("ths_cr_stock",$A2735,$A$1,7,100,100)</f>
        <v>212.70777479892999</v>
      </c>
      <c r="E2735" s="4">
        <f ca="1">[1]!thsiFinD("ths_mfi_stock",$A2735,$A$1,7,100,100)</f>
        <v>48.884889506957997</v>
      </c>
      <c r="F2735" s="4">
        <f ca="1">[1]!thsiFinD("ths_expma_stock",$A2735,$A$1,7,100,100)</f>
        <v>33.841163184571997</v>
      </c>
      <c r="G2735" s="4">
        <f ca="1">[1]!thsiFinD("ths_rsi_stock",$A2735,$A$1,7,100,100)</f>
        <v>57.232778443313002</v>
      </c>
      <c r="H2735" s="4">
        <f ca="1">[1]!thsiFinD("ths_adtm_stock",$A2735,$A$1,7,3,100,100,100)</f>
        <v>0.71147318397827997</v>
      </c>
      <c r="I2735" s="4">
        <f ca="1">[1]!thsiFinD("ths_bbiboll_stock",$A2735,$A$1,7,3,100,100,100)</f>
        <v>32.894062499999997</v>
      </c>
      <c r="J2735" s="4">
        <f ca="1">[1]!thsiFinD("ths_dptb_stock",$A2735,$A$1,7,104,100,100)</f>
        <v>0.42857142857142999</v>
      </c>
      <c r="K2735" s="4">
        <f ca="1">[1]!thsiFinD("ths_srmi_stock",$A2735,$A$1,7,100,100)</f>
        <v>0.13199764289922999</v>
      </c>
      <c r="L2735" s="4">
        <f ca="1">[1]!thsiFinD("ths_atr_stock",$A2735,$A$1,7,101,100,100)</f>
        <v>3.3271428571429</v>
      </c>
      <c r="M2735" s="4">
        <f ca="1">[1]!thsiFinD("ths_vol_w_stock",$A2735,$A$1)/1000000</f>
        <v>36.596372000000002</v>
      </c>
      <c r="N2735" s="4">
        <f ca="1">[1]!thsiFinD("ths_turnover_ratio_w_stock",$A2735,$A$1)</f>
        <v>136.17068238842</v>
      </c>
      <c r="O2735" s="4">
        <f ca="1">[1]!thsiFinD("ths_relative_chg_ratio_w_stock",$A2735,$A$1,104,100)</f>
        <v>15.107641320959001</v>
      </c>
      <c r="P2735" s="4"/>
    </row>
    <row r="2736" spans="1:16" x14ac:dyDescent="0.25">
      <c r="A2736" s="2" t="s">
        <v>5481</v>
      </c>
      <c r="B2736" s="2" t="s">
        <v>5482</v>
      </c>
      <c r="C2736" s="4">
        <f ca="1">[1]!thsiFinD("ths_vol_ratio_stock",$A2736,$A$1,7,100)</f>
        <v>1.3547577257565</v>
      </c>
      <c r="D2736" s="4">
        <f ca="1">[1]!thsiFinD("ths_cr_stock",$A2736,$A$1,7,100,100)</f>
        <v>189.09774436090001</v>
      </c>
      <c r="E2736" s="4">
        <f ca="1">[1]!thsiFinD("ths_mfi_stock",$A2736,$A$1,7,100,100)</f>
        <v>52.380281492178</v>
      </c>
      <c r="F2736" s="4">
        <f ca="1">[1]!thsiFinD("ths_expma_stock",$A2736,$A$1,7,100,100)</f>
        <v>58.793607673013</v>
      </c>
      <c r="G2736" s="4">
        <f ca="1">[1]!thsiFinD("ths_rsi_stock",$A2736,$A$1,7,100,100)</f>
        <v>72.651803240058001</v>
      </c>
      <c r="H2736" s="4">
        <f ca="1">[1]!thsiFinD("ths_adtm_stock",$A2736,$A$1,7,3,100,100,100)</f>
        <v>0.55271565495207997</v>
      </c>
      <c r="I2736" s="4">
        <f ca="1">[1]!thsiFinD("ths_bbiboll_stock",$A2736,$A$1,7,3,100,100,100)</f>
        <v>58.645000000000003</v>
      </c>
      <c r="J2736" s="4">
        <f ca="1">[1]!thsiFinD("ths_dptb_stock",$A2736,$A$1,7,104,100,100)</f>
        <v>0.85714285714285998</v>
      </c>
      <c r="K2736" s="4">
        <f ca="1">[1]!thsiFinD("ths_srmi_stock",$A2736,$A$1,7,100,100)</f>
        <v>5.1043705153293997E-2</v>
      </c>
      <c r="L2736" s="4">
        <f ca="1">[1]!thsiFinD("ths_atr_stock",$A2736,$A$1,7,101,100,100)</f>
        <v>2.2028571428571002</v>
      </c>
      <c r="M2736" s="4">
        <f ca="1">[1]!thsiFinD("ths_vol_w_stock",$A2736,$A$1)/1000000</f>
        <v>2.4444279999999998</v>
      </c>
      <c r="N2736" s="4">
        <f ca="1">[1]!thsiFinD("ths_turnover_ratio_w_stock",$A2736,$A$1)</f>
        <v>7.0578514868814999</v>
      </c>
      <c r="O2736" s="4">
        <f ca="1">[1]!thsiFinD("ths_relative_chg_ratio_w_stock",$A2736,$A$1,104,100)</f>
        <v>6.5441759741738004</v>
      </c>
      <c r="P2736" s="4"/>
    </row>
    <row r="2737" spans="1:16" x14ac:dyDescent="0.25">
      <c r="A2737" s="2" t="s">
        <v>5483</v>
      </c>
      <c r="B2737" s="2" t="s">
        <v>5484</v>
      </c>
      <c r="C2737" s="4">
        <f ca="1">[1]!thsiFinD("ths_vol_ratio_stock",$A2737,$A$1,7,100)</f>
        <v>1.0640647880856</v>
      </c>
      <c r="D2737" s="4">
        <f ca="1">[1]!thsiFinD("ths_cr_stock",$A2737,$A$1,7,100,100)</f>
        <v>188.13720819438001</v>
      </c>
      <c r="E2737" s="4">
        <f ca="1">[1]!thsiFinD("ths_mfi_stock",$A2737,$A$1,7,100,100)</f>
        <v>71.481619143418001</v>
      </c>
      <c r="F2737" s="4">
        <f ca="1">[1]!thsiFinD("ths_expma_stock",$A2737,$A$1,7,100,100)</f>
        <v>37.788517219154002</v>
      </c>
      <c r="G2737" s="4">
        <f ca="1">[1]!thsiFinD("ths_rsi_stock",$A2737,$A$1,7,100,100)</f>
        <v>59.982160254523997</v>
      </c>
      <c r="H2737" s="4">
        <f ca="1">[1]!thsiFinD("ths_adtm_stock",$A2737,$A$1,7,3,100,100,100)</f>
        <v>0.67401392111368996</v>
      </c>
      <c r="I2737" s="4">
        <f ca="1">[1]!thsiFinD("ths_bbiboll_stock",$A2737,$A$1,7,3,100,100,100)</f>
        <v>37.8284375</v>
      </c>
      <c r="J2737" s="4">
        <f ca="1">[1]!thsiFinD("ths_dptb_stock",$A2737,$A$1,7,104,100,100)</f>
        <v>0.71428571428570997</v>
      </c>
      <c r="K2737" s="4">
        <f ca="1">[1]!thsiFinD("ths_srmi_stock",$A2737,$A$1,7,100,100)</f>
        <v>8.0306905370844006E-2</v>
      </c>
      <c r="L2737" s="4">
        <f ca="1">[1]!thsiFinD("ths_atr_stock",$A2737,$A$1,7,101,100,100)</f>
        <v>2.9557142857143002</v>
      </c>
      <c r="M2737" s="4">
        <f ca="1">[1]!thsiFinD("ths_vol_w_stock",$A2737,$A$1)/1000000</f>
        <v>12.797193999999999</v>
      </c>
      <c r="N2737" s="4">
        <f ca="1">[1]!thsiFinD("ths_turnover_ratio_w_stock",$A2737,$A$1)</f>
        <v>37.491221688176999</v>
      </c>
      <c r="O2737" s="4">
        <f ca="1">[1]!thsiFinD("ths_relative_chg_ratio_w_stock",$A2737,$A$1,104,100)</f>
        <v>8.7191918204807006</v>
      </c>
      <c r="P2737" s="4"/>
    </row>
    <row r="2738" spans="1:16" x14ac:dyDescent="0.25">
      <c r="A2738" s="2" t="s">
        <v>5485</v>
      </c>
      <c r="B2738" s="2" t="s">
        <v>5486</v>
      </c>
      <c r="C2738" s="4">
        <f ca="1">[1]!thsiFinD("ths_vol_ratio_stock",$A2738,$A$1,7,100)</f>
        <v>0.83775226085887</v>
      </c>
      <c r="D2738" s="4">
        <f ca="1">[1]!thsiFinD("ths_cr_stock",$A2738,$A$1,7,100,100)</f>
        <v>121.8487394958</v>
      </c>
      <c r="E2738" s="4">
        <f ca="1">[1]!thsiFinD("ths_mfi_stock",$A2738,$A$1,7,100,100)</f>
        <v>67.388531612516999</v>
      </c>
      <c r="F2738" s="4">
        <f ca="1">[1]!thsiFinD("ths_expma_stock",$A2738,$A$1,7,100,100)</f>
        <v>18.734447308543999</v>
      </c>
      <c r="G2738" s="4">
        <f ca="1">[1]!thsiFinD("ths_rsi_stock",$A2738,$A$1,7,100,100)</f>
        <v>48.426165616220999</v>
      </c>
      <c r="H2738" s="4">
        <f ca="1">[1]!thsiFinD("ths_adtm_stock",$A2738,$A$1,7,3,100,100,100)</f>
        <v>-0.24576271186441001</v>
      </c>
      <c r="I2738" s="4">
        <f ca="1">[1]!thsiFinD("ths_bbiboll_stock",$A2738,$A$1,7,3,100,100,100)</f>
        <v>18.821458333332998</v>
      </c>
      <c r="J2738" s="4">
        <f ca="1">[1]!thsiFinD("ths_dptb_stock",$A2738,$A$1,7,104,100,100)</f>
        <v>0.57142857142856995</v>
      </c>
      <c r="K2738" s="4">
        <f ca="1">[1]!thsiFinD("ths_srmi_stock",$A2738,$A$1,7,100,100)</f>
        <v>2.2544283413848999E-2</v>
      </c>
      <c r="L2738" s="4">
        <f ca="1">[1]!thsiFinD("ths_atr_stock",$A2738,$A$1,7,101,100,100)</f>
        <v>1.0214285714286</v>
      </c>
      <c r="M2738" s="4">
        <f ca="1">[1]!thsiFinD("ths_vol_w_stock",$A2738,$A$1)/1000000</f>
        <v>25.752732000000002</v>
      </c>
      <c r="N2738" s="4">
        <f ca="1">[1]!thsiFinD("ths_turnover_ratio_w_stock",$A2738,$A$1)</f>
        <v>59.890074418605003</v>
      </c>
      <c r="O2738" s="4">
        <f ca="1">[1]!thsiFinD("ths_relative_chg_ratio_w_stock",$A2738,$A$1,104,100)</f>
        <v>-1.6856707473703001</v>
      </c>
      <c r="P2738" s="4"/>
    </row>
    <row r="2739" spans="1:16" x14ac:dyDescent="0.25">
      <c r="A2739" s="2" t="s">
        <v>5487</v>
      </c>
      <c r="B2739" s="2" t="s">
        <v>5488</v>
      </c>
      <c r="C2739" s="4">
        <f ca="1">[1]!thsiFinD("ths_vol_ratio_stock",$A2739,$A$1,7,100)</f>
        <v>0.73117809352098995</v>
      </c>
      <c r="D2739" s="4">
        <f ca="1">[1]!thsiFinD("ths_cr_stock",$A2739,$A$1,7,100,100)</f>
        <v>65.821501014199001</v>
      </c>
      <c r="E2739" s="4">
        <f ca="1">[1]!thsiFinD("ths_mfi_stock",$A2739,$A$1,7,100,100)</f>
        <v>47.301553026070998</v>
      </c>
      <c r="F2739" s="4">
        <f ca="1">[1]!thsiFinD("ths_expma_stock",$A2739,$A$1,7,100,100)</f>
        <v>21.791116081237998</v>
      </c>
      <c r="G2739" s="4">
        <f ca="1">[1]!thsiFinD("ths_rsi_stock",$A2739,$A$1,7,100,100)</f>
        <v>46.069564628092003</v>
      </c>
      <c r="H2739" s="4">
        <f ca="1">[1]!thsiFinD("ths_adtm_stock",$A2739,$A$1,7,3,100,100,100)</f>
        <v>9.6045197740115995E-2</v>
      </c>
      <c r="I2739" s="4">
        <f ca="1">[1]!thsiFinD("ths_bbiboll_stock",$A2739,$A$1,7,3,100,100,100)</f>
        <v>21.922812499999999</v>
      </c>
      <c r="J2739" s="4">
        <f ca="1">[1]!thsiFinD("ths_dptb_stock",$A2739,$A$1,7,104,100,100)</f>
        <v>0.57142857142856995</v>
      </c>
      <c r="K2739" s="4">
        <f ca="1">[1]!thsiFinD("ths_srmi_stock",$A2739,$A$1,7,100,100)</f>
        <v>-2.5157232704402999E-2</v>
      </c>
      <c r="L2739" s="4">
        <f ca="1">[1]!thsiFinD("ths_atr_stock",$A2739,$A$1,7,101,100,100)</f>
        <v>0.82714285714285996</v>
      </c>
      <c r="M2739" s="4">
        <f ca="1">[1]!thsiFinD("ths_vol_w_stock",$A2739,$A$1)/1000000</f>
        <v>6.0080419999999997</v>
      </c>
      <c r="N2739" s="4">
        <f ca="1">[1]!thsiFinD("ths_turnover_ratio_w_stock",$A2739,$A$1)</f>
        <v>9.0547540374191993</v>
      </c>
      <c r="O2739" s="4">
        <f ca="1">[1]!thsiFinD("ths_relative_chg_ratio_w_stock",$A2739,$A$1,104,100)</f>
        <v>-1.1126505940917999</v>
      </c>
      <c r="P2739" s="4"/>
    </row>
    <row r="2740" spans="1:16" x14ac:dyDescent="0.25">
      <c r="A2740" s="2" t="s">
        <v>5489</v>
      </c>
      <c r="B2740" s="2" t="s">
        <v>5490</v>
      </c>
      <c r="C2740" s="4">
        <f ca="1">[1]!thsiFinD("ths_vol_ratio_stock",$A2740,$A$1,7,100)</f>
        <v>0.79084189193512</v>
      </c>
      <c r="D2740" s="4">
        <f ca="1">[1]!thsiFinD("ths_cr_stock",$A2740,$A$1,7,100,100)</f>
        <v>97.980871413390005</v>
      </c>
      <c r="E2740" s="4">
        <f ca="1">[1]!thsiFinD("ths_mfi_stock",$A2740,$A$1,7,100,100)</f>
        <v>56.161921836803003</v>
      </c>
      <c r="F2740" s="4">
        <f ca="1">[1]!thsiFinD("ths_expma_stock",$A2740,$A$1,7,100,100)</f>
        <v>22.325876774739001</v>
      </c>
      <c r="G2740" s="4">
        <f ca="1">[1]!thsiFinD("ths_rsi_stock",$A2740,$A$1,7,100,100)</f>
        <v>47.809162819458003</v>
      </c>
      <c r="H2740" s="4">
        <f ca="1">[1]!thsiFinD("ths_adtm_stock",$A2740,$A$1,7,3,100,100,100)</f>
        <v>-0.23853211009174</v>
      </c>
      <c r="I2740" s="4">
        <f ca="1">[1]!thsiFinD("ths_bbiboll_stock",$A2740,$A$1,7,3,100,100,100)</f>
        <v>22.500520833332999</v>
      </c>
      <c r="J2740" s="4">
        <f ca="1">[1]!thsiFinD("ths_dptb_stock",$A2740,$A$1,7,104,100,100)</f>
        <v>0.42857142857142999</v>
      </c>
      <c r="K2740" s="4">
        <f ca="1">[1]!thsiFinD("ths_srmi_stock",$A2740,$A$1,7,100,100)</f>
        <v>-2.2192632046161001E-3</v>
      </c>
      <c r="L2740" s="4">
        <f ca="1">[1]!thsiFinD("ths_atr_stock",$A2740,$A$1,7,101,100,100)</f>
        <v>0.88714285714286001</v>
      </c>
      <c r="M2740" s="4">
        <f ca="1">[1]!thsiFinD("ths_vol_w_stock",$A2740,$A$1)/1000000</f>
        <v>2.2968950000000001</v>
      </c>
      <c r="N2740" s="4">
        <f ca="1">[1]!thsiFinD("ths_turnover_ratio_w_stock",$A2740,$A$1)</f>
        <v>6.9389028111332998</v>
      </c>
      <c r="O2740" s="4">
        <f ca="1">[1]!thsiFinD("ths_relative_chg_ratio_w_stock",$A2740,$A$1,104,100)</f>
        <v>-2.1740645121958</v>
      </c>
      <c r="P2740" s="4"/>
    </row>
    <row r="2741" spans="1:16" x14ac:dyDescent="0.25">
      <c r="A2741" s="2" t="s">
        <v>5491</v>
      </c>
      <c r="B2741" s="2" t="s">
        <v>5492</v>
      </c>
      <c r="C2741" s="4">
        <f ca="1">[1]!thsiFinD("ths_vol_ratio_stock",$A2741,$A$1,7,100)</f>
        <v>0.72285236632518002</v>
      </c>
      <c r="D2741" s="4">
        <f ca="1">[1]!thsiFinD("ths_cr_stock",$A2741,$A$1,7,100,100)</f>
        <v>82.798833819242006</v>
      </c>
      <c r="E2741" s="4">
        <f ca="1">[1]!thsiFinD("ths_mfi_stock",$A2741,$A$1,7,100,100)</f>
        <v>45.135349921545</v>
      </c>
      <c r="F2741" s="4">
        <f ca="1">[1]!thsiFinD("ths_expma_stock",$A2741,$A$1,7,100,100)</f>
        <v>8.7187859726785994</v>
      </c>
      <c r="G2741" s="4">
        <f ca="1">[1]!thsiFinD("ths_rsi_stock",$A2741,$A$1,7,100,100)</f>
        <v>47.645900976149001</v>
      </c>
      <c r="H2741" s="4">
        <f ca="1">[1]!thsiFinD("ths_adtm_stock",$A2741,$A$1,7,3,100,100,100)</f>
        <v>0.18309859154929001</v>
      </c>
      <c r="I2741" s="4">
        <f ca="1">[1]!thsiFinD("ths_bbiboll_stock",$A2741,$A$1,7,3,100,100,100)</f>
        <v>8.7952083333332993</v>
      </c>
      <c r="J2741" s="4">
        <f ca="1">[1]!thsiFinD("ths_dptb_stock",$A2741,$A$1,7,104,100,100)</f>
        <v>0.57142857142856995</v>
      </c>
      <c r="K2741" s="4">
        <f ca="1">[1]!thsiFinD("ths_srmi_stock",$A2741,$A$1,7,100,100)</f>
        <v>-1.4590347923681E-2</v>
      </c>
      <c r="L2741" s="4">
        <f ca="1">[1]!thsiFinD("ths_atr_stock",$A2741,$A$1,7,101,100,100)</f>
        <v>0.32</v>
      </c>
      <c r="M2741" s="4">
        <f ca="1">[1]!thsiFinD("ths_vol_w_stock",$A2741,$A$1)/1000000</f>
        <v>12.933704000000001</v>
      </c>
      <c r="N2741" s="4">
        <f ca="1">[1]!thsiFinD("ths_turnover_ratio_w_stock",$A2741,$A$1)</f>
        <v>4.8825315452203002</v>
      </c>
      <c r="O2741" s="4">
        <f ca="1">[1]!thsiFinD("ths_relative_chg_ratio_w_stock",$A2741,$A$1,104,100)</f>
        <v>-1.8836345482753001</v>
      </c>
      <c r="P2741" s="4"/>
    </row>
    <row r="2742" spans="1:16" x14ac:dyDescent="0.25">
      <c r="A2742" s="2" t="s">
        <v>5493</v>
      </c>
      <c r="B2742" s="2" t="s">
        <v>5494</v>
      </c>
      <c r="C2742" s="4">
        <f ca="1">[1]!thsiFinD("ths_vol_ratio_stock",$A2742,$A$1,7,100)</f>
        <v>1.7368584024434</v>
      </c>
      <c r="D2742" s="4">
        <f ca="1">[1]!thsiFinD("ths_cr_stock",$A2742,$A$1,7,100,100)</f>
        <v>288.36937463471997</v>
      </c>
      <c r="E2742" s="4">
        <f ca="1">[1]!thsiFinD("ths_mfi_stock",$A2742,$A$1,7,100,100)</f>
        <v>84.611556851474006</v>
      </c>
      <c r="F2742" s="4">
        <f ca="1">[1]!thsiFinD("ths_expma_stock",$A2742,$A$1,7,100,100)</f>
        <v>37.243212715150001</v>
      </c>
      <c r="G2742" s="4">
        <f ca="1">[1]!thsiFinD("ths_rsi_stock",$A2742,$A$1,7,100,100)</f>
        <v>67.596123525655997</v>
      </c>
      <c r="H2742" s="4">
        <f ca="1">[1]!thsiFinD("ths_adtm_stock",$A2742,$A$1,7,3,100,100,100)</f>
        <v>0.55842812823165</v>
      </c>
      <c r="I2742" s="4">
        <f ca="1">[1]!thsiFinD("ths_bbiboll_stock",$A2742,$A$1,7,3,100,100,100)</f>
        <v>37.043437500000003</v>
      </c>
      <c r="J2742" s="4">
        <f ca="1">[1]!thsiFinD("ths_dptb_stock",$A2742,$A$1,7,104,100,100)</f>
        <v>0.57142857142856995</v>
      </c>
      <c r="K2742" s="4">
        <f ca="1">[1]!thsiFinD("ths_srmi_stock",$A2742,$A$1,7,100,100)</f>
        <v>0.12900820283371001</v>
      </c>
      <c r="L2742" s="4">
        <f ca="1">[1]!thsiFinD("ths_atr_stock",$A2742,$A$1,7,101,100,100)</f>
        <v>3.2828571428570998</v>
      </c>
      <c r="M2742" s="4">
        <f ca="1">[1]!thsiFinD("ths_vol_w_stock",$A2742,$A$1)/1000000</f>
        <v>15.573142000000001</v>
      </c>
      <c r="N2742" s="4">
        <f ca="1">[1]!thsiFinD("ths_turnover_ratio_w_stock",$A2742,$A$1)</f>
        <v>27.450753729870002</v>
      </c>
      <c r="O2742" s="4">
        <f ca="1">[1]!thsiFinD("ths_relative_chg_ratio_w_stock",$A2742,$A$1,104,100)</f>
        <v>3.8342629742606</v>
      </c>
      <c r="P2742" s="4"/>
    </row>
    <row r="2743" spans="1:16" x14ac:dyDescent="0.25">
      <c r="A2743" s="2" t="s">
        <v>5495</v>
      </c>
      <c r="B2743" s="2" t="s">
        <v>5496</v>
      </c>
      <c r="C2743" s="4">
        <f ca="1">[1]!thsiFinD("ths_vol_ratio_stock",$A2743,$A$1,7,100)</f>
        <v>0.53521469528666998</v>
      </c>
      <c r="D2743" s="4">
        <f ca="1">[1]!thsiFinD("ths_cr_stock",$A2743,$A$1,7,100,100)</f>
        <v>112.82843894899</v>
      </c>
      <c r="E2743" s="4">
        <f ca="1">[1]!thsiFinD("ths_mfi_stock",$A2743,$A$1,7,100,100)</f>
        <v>57.163226627863999</v>
      </c>
      <c r="F2743" s="4">
        <f ca="1">[1]!thsiFinD("ths_expma_stock",$A2743,$A$1,7,100,100)</f>
        <v>15.789723566186</v>
      </c>
      <c r="G2743" s="4">
        <f ca="1">[1]!thsiFinD("ths_rsi_stock",$A2743,$A$1,7,100,100)</f>
        <v>52.822488639021003</v>
      </c>
      <c r="H2743" s="4">
        <f ca="1">[1]!thsiFinD("ths_adtm_stock",$A2743,$A$1,7,3,100,100,100)</f>
        <v>0.67281105990782997</v>
      </c>
      <c r="I2743" s="4">
        <f ca="1">[1]!thsiFinD("ths_bbiboll_stock",$A2743,$A$1,7,3,100,100,100)</f>
        <v>15.839895833332999</v>
      </c>
      <c r="J2743" s="4">
        <f ca="1">[1]!thsiFinD("ths_dptb_stock",$A2743,$A$1,7,104,100,100)</f>
        <v>0.71428571428570997</v>
      </c>
      <c r="K2743" s="4">
        <f ca="1">[1]!thsiFinD("ths_srmi_stock",$A2743,$A$1,7,100,100)</f>
        <v>5.0062578222779004E-3</v>
      </c>
      <c r="L2743" s="4">
        <f ca="1">[1]!thsiFinD("ths_atr_stock",$A2743,$A$1,7,101,100,100)</f>
        <v>0.76571428571429001</v>
      </c>
      <c r="M2743" s="4">
        <f ca="1">[1]!thsiFinD("ths_vol_w_stock",$A2743,$A$1)/1000000</f>
        <v>4.3725180000000003</v>
      </c>
      <c r="N2743" s="4">
        <f ca="1">[1]!thsiFinD("ths_turnover_ratio_w_stock",$A2743,$A$1)</f>
        <v>8.7669526803446001</v>
      </c>
      <c r="O2743" s="4">
        <f ca="1">[1]!thsiFinD("ths_relative_chg_ratio_w_stock",$A2743,$A$1,104,100)</f>
        <v>-3.1680917006501002</v>
      </c>
      <c r="P2743" s="4"/>
    </row>
    <row r="2744" spans="1:16" x14ac:dyDescent="0.25">
      <c r="A2744" s="2" t="s">
        <v>5497</v>
      </c>
      <c r="B2744" s="2" t="s">
        <v>5498</v>
      </c>
      <c r="C2744" s="4">
        <f ca="1">[1]!thsiFinD("ths_vol_ratio_stock",$A2744,$A$1,7,100)</f>
        <v>0.94442310431295995</v>
      </c>
      <c r="D2744" s="4">
        <f ca="1">[1]!thsiFinD("ths_cr_stock",$A2744,$A$1,7,100,100)</f>
        <v>114.00165700082999</v>
      </c>
      <c r="E2744" s="4">
        <f ca="1">[1]!thsiFinD("ths_mfi_stock",$A2744,$A$1,7,100,100)</f>
        <v>55.646903129256998</v>
      </c>
      <c r="F2744" s="4">
        <f ca="1">[1]!thsiFinD("ths_expma_stock",$A2744,$A$1,7,100,100)</f>
        <v>28.991484353987001</v>
      </c>
      <c r="G2744" s="4">
        <f ca="1">[1]!thsiFinD("ths_rsi_stock",$A2744,$A$1,7,100,100)</f>
        <v>55.362733440223003</v>
      </c>
      <c r="H2744" s="4">
        <f ca="1">[1]!thsiFinD("ths_adtm_stock",$A2744,$A$1,7,3,100,100,100)</f>
        <v>4.1958041958042001E-2</v>
      </c>
      <c r="I2744" s="4">
        <f ca="1">[1]!thsiFinD("ths_bbiboll_stock",$A2744,$A$1,7,3,100,100,100)</f>
        <v>29.012499999999999</v>
      </c>
      <c r="J2744" s="4">
        <f ca="1">[1]!thsiFinD("ths_dptb_stock",$A2744,$A$1,7,104,100,100)</f>
        <v>0.57142857142856995</v>
      </c>
      <c r="K2744" s="4">
        <f ca="1">[1]!thsiFinD("ths_srmi_stock",$A2744,$A$1,7,100,100)</f>
        <v>2.0345879959308001E-3</v>
      </c>
      <c r="L2744" s="4">
        <f ca="1">[1]!thsiFinD("ths_atr_stock",$A2744,$A$1,7,101,100,100)</f>
        <v>1.3</v>
      </c>
      <c r="M2744" s="4">
        <f ca="1">[1]!thsiFinD("ths_vol_w_stock",$A2744,$A$1)/1000000</f>
        <v>1.64767</v>
      </c>
      <c r="N2744" s="4">
        <f ca="1">[1]!thsiFinD("ths_turnover_ratio_w_stock",$A2744,$A$1)</f>
        <v>6.3995574720787003</v>
      </c>
      <c r="O2744" s="4">
        <f ca="1">[1]!thsiFinD("ths_relative_chg_ratio_w_stock",$A2744,$A$1,104,100)</f>
        <v>1.1553900488276001</v>
      </c>
      <c r="P2744" s="4"/>
    </row>
    <row r="2745" spans="1:16" x14ac:dyDescent="0.25">
      <c r="A2745" s="2" t="s">
        <v>5499</v>
      </c>
      <c r="B2745" s="2" t="s">
        <v>5500</v>
      </c>
      <c r="C2745" s="4">
        <f ca="1">[1]!thsiFinD("ths_vol_ratio_stock",$A2745,$A$1,7,100)</f>
        <v>1.0363919091994001</v>
      </c>
      <c r="D2745" s="4">
        <f ca="1">[1]!thsiFinD("ths_cr_stock",$A2745,$A$1,7,100,100)</f>
        <v>77.837423312883999</v>
      </c>
      <c r="E2745" s="4">
        <f ca="1">[1]!thsiFinD("ths_mfi_stock",$A2745,$A$1,7,100,100)</f>
        <v>66.583827697751005</v>
      </c>
      <c r="F2745" s="4">
        <f ca="1">[1]!thsiFinD("ths_expma_stock",$A2745,$A$1,7,100,100)</f>
        <v>26.221849092349999</v>
      </c>
      <c r="G2745" s="4">
        <f ca="1">[1]!thsiFinD("ths_rsi_stock",$A2745,$A$1,7,100,100)</f>
        <v>44.146406004423</v>
      </c>
      <c r="H2745" s="4">
        <f ca="1">[1]!thsiFinD("ths_adtm_stock",$A2745,$A$1,7,3,100,100,100)</f>
        <v>0.33574007220217</v>
      </c>
      <c r="I2745" s="4">
        <f ca="1">[1]!thsiFinD("ths_bbiboll_stock",$A2745,$A$1,7,3,100,100,100)</f>
        <v>26.767291666666999</v>
      </c>
      <c r="J2745" s="4">
        <f ca="1">[1]!thsiFinD("ths_dptb_stock",$A2745,$A$1,7,104,100,100)</f>
        <v>0.57142857142856995</v>
      </c>
      <c r="K2745" s="4">
        <f ca="1">[1]!thsiFinD("ths_srmi_stock",$A2745,$A$1,7,100,100)</f>
        <v>-1.5777610818932999E-2</v>
      </c>
      <c r="L2745" s="4">
        <f ca="1">[1]!thsiFinD("ths_atr_stock",$A2745,$A$1,7,101,100,100)</f>
        <v>1.1171428571429001</v>
      </c>
      <c r="M2745" s="4">
        <f ca="1">[1]!thsiFinD("ths_vol_w_stock",$A2745,$A$1)/1000000</f>
        <v>16.758353</v>
      </c>
      <c r="N2745" s="4">
        <f ca="1">[1]!thsiFinD("ths_turnover_ratio_w_stock",$A2745,$A$1)</f>
        <v>43.165237235737003</v>
      </c>
      <c r="O2745" s="4">
        <f ca="1">[1]!thsiFinD("ths_relative_chg_ratio_w_stock",$A2745,$A$1,104,100)</f>
        <v>0.74062377522773004</v>
      </c>
      <c r="P2745" s="4"/>
    </row>
    <row r="2746" spans="1:16" x14ac:dyDescent="0.25">
      <c r="A2746" s="2" t="s">
        <v>5501</v>
      </c>
      <c r="B2746" s="2" t="s">
        <v>5502</v>
      </c>
      <c r="C2746" s="4">
        <f ca="1">[1]!thsiFinD("ths_vol_ratio_stock",$A2746,$A$1,7,100)</f>
        <v>1.0391599368591</v>
      </c>
      <c r="D2746" s="4">
        <f ca="1">[1]!thsiFinD("ths_cr_stock",$A2746,$A$1,7,100,100)</f>
        <v>81.571146245058998</v>
      </c>
      <c r="E2746" s="4">
        <f ca="1">[1]!thsiFinD("ths_mfi_stock",$A2746,$A$1,7,100,100)</f>
        <v>64.806188692898999</v>
      </c>
      <c r="F2746" s="4">
        <f ca="1">[1]!thsiFinD("ths_expma_stock",$A2746,$A$1,7,100,100)</f>
        <v>30.500469930059001</v>
      </c>
      <c r="G2746" s="4">
        <f ca="1">[1]!thsiFinD("ths_rsi_stock",$A2746,$A$1,7,100,100)</f>
        <v>59.074225035021001</v>
      </c>
      <c r="H2746" s="4">
        <f ca="1">[1]!thsiFinD("ths_adtm_stock",$A2746,$A$1,7,3,100,100,100)</f>
        <v>-0.25747126436781997</v>
      </c>
      <c r="I2746" s="4">
        <f ca="1">[1]!thsiFinD("ths_bbiboll_stock",$A2746,$A$1,7,3,100,100,100)</f>
        <v>30.455520833333001</v>
      </c>
      <c r="J2746" s="4">
        <f ca="1">[1]!thsiFinD("ths_dptb_stock",$A2746,$A$1,7,104,100,100)</f>
        <v>1</v>
      </c>
      <c r="K2746" s="4">
        <f ca="1">[1]!thsiFinD("ths_srmi_stock",$A2746,$A$1,7,100,100)</f>
        <v>-1.5423355366698E-2</v>
      </c>
      <c r="L2746" s="4">
        <f ca="1">[1]!thsiFinD("ths_atr_stock",$A2746,$A$1,7,101,100,100)</f>
        <v>1.8071428571429</v>
      </c>
      <c r="M2746" s="4">
        <f ca="1">[1]!thsiFinD("ths_vol_w_stock",$A2746,$A$1)/1000000</f>
        <v>15.347519999999999</v>
      </c>
      <c r="N2746" s="4">
        <f ca="1">[1]!thsiFinD("ths_turnover_ratio_w_stock",$A2746,$A$1)</f>
        <v>44.744956268221998</v>
      </c>
      <c r="O2746" s="4">
        <f ca="1">[1]!thsiFinD("ths_relative_chg_ratio_w_stock",$A2746,$A$1,104,100)</f>
        <v>7.1053477908782003</v>
      </c>
      <c r="P2746" s="4"/>
    </row>
    <row r="2747" spans="1:16" x14ac:dyDescent="0.25">
      <c r="A2747" s="2" t="s">
        <v>5503</v>
      </c>
      <c r="B2747" s="2" t="s">
        <v>5504</v>
      </c>
      <c r="C2747" s="4">
        <f ca="1">[1]!thsiFinD("ths_vol_ratio_stock",$A2747,$A$1,7,100)</f>
        <v>0.63523982166080994</v>
      </c>
      <c r="D2747" s="4">
        <f ca="1">[1]!thsiFinD("ths_cr_stock",$A2747,$A$1,7,100,100)</f>
        <v>123.33333333333</v>
      </c>
      <c r="E2747" s="4">
        <f ca="1">[1]!thsiFinD("ths_mfi_stock",$A2747,$A$1,7,100,100)</f>
        <v>56.308236820872999</v>
      </c>
      <c r="F2747" s="4">
        <f ca="1">[1]!thsiFinD("ths_expma_stock",$A2747,$A$1,7,100,100)</f>
        <v>19.221043416554</v>
      </c>
      <c r="G2747" s="4">
        <f ca="1">[1]!thsiFinD("ths_rsi_stock",$A2747,$A$1,7,100,100)</f>
        <v>51.053600971519998</v>
      </c>
      <c r="H2747" s="4">
        <f ca="1">[1]!thsiFinD("ths_adtm_stock",$A2747,$A$1,7,3,100,100,100)</f>
        <v>0.32798165137614999</v>
      </c>
      <c r="I2747" s="4">
        <f ca="1">[1]!thsiFinD("ths_bbiboll_stock",$A2747,$A$1,7,3,100,100,100)</f>
        <v>19.357291666666999</v>
      </c>
      <c r="J2747" s="4">
        <f ca="1">[1]!thsiFinD("ths_dptb_stock",$A2747,$A$1,7,104,100,100)</f>
        <v>0.71428571428570997</v>
      </c>
      <c r="K2747" s="4">
        <f ca="1">[1]!thsiFinD("ths_srmi_stock",$A2747,$A$1,7,100,100)</f>
        <v>1.0288065843621001E-3</v>
      </c>
      <c r="L2747" s="4">
        <f ca="1">[1]!thsiFinD("ths_atr_stock",$A2747,$A$1,7,101,100,100)</f>
        <v>1.2614285714286</v>
      </c>
      <c r="M2747" s="4">
        <f ca="1">[1]!thsiFinD("ths_vol_w_stock",$A2747,$A$1)/1000000</f>
        <v>54.778064000000001</v>
      </c>
      <c r="N2747" s="4">
        <f ca="1">[1]!thsiFinD("ths_turnover_ratio_w_stock",$A2747,$A$1)</f>
        <v>45.631853485618002</v>
      </c>
      <c r="O2747" s="4">
        <f ca="1">[1]!thsiFinD("ths_relative_chg_ratio_w_stock",$A2747,$A$1,104,100)</f>
        <v>2.3094754802040001</v>
      </c>
      <c r="P2747" s="4"/>
    </row>
    <row r="2748" spans="1:16" x14ac:dyDescent="0.25">
      <c r="A2748" s="2" t="s">
        <v>5505</v>
      </c>
      <c r="B2748" s="2" t="s">
        <v>5506</v>
      </c>
      <c r="C2748" s="4">
        <f ca="1">[1]!thsiFinD("ths_vol_ratio_stock",$A2748,$A$1,7,100)</f>
        <v>0.61167153965093002</v>
      </c>
      <c r="D2748" s="4">
        <f ca="1">[1]!thsiFinD("ths_cr_stock",$A2748,$A$1,7,100,100)</f>
        <v>156.80781758958</v>
      </c>
      <c r="E2748" s="4">
        <f ca="1">[1]!thsiFinD("ths_mfi_stock",$A2748,$A$1,7,100,100)</f>
        <v>70.576998664132006</v>
      </c>
      <c r="F2748" s="4">
        <f ca="1">[1]!thsiFinD("ths_expma_stock",$A2748,$A$1,7,100,100)</f>
        <v>51.527168974681999</v>
      </c>
      <c r="G2748" s="4">
        <f ca="1">[1]!thsiFinD("ths_rsi_stock",$A2748,$A$1,7,100,100)</f>
        <v>36.952383603850002</v>
      </c>
      <c r="H2748" s="4">
        <f ca="1">[1]!thsiFinD("ths_adtm_stock",$A2748,$A$1,7,3,100,100,100)</f>
        <v>0.54406779661017002</v>
      </c>
      <c r="I2748" s="4">
        <f ca="1">[1]!thsiFinD("ths_bbiboll_stock",$A2748,$A$1,7,3,100,100,100)</f>
        <v>52.912916666667002</v>
      </c>
      <c r="J2748" s="4">
        <f ca="1">[1]!thsiFinD("ths_dptb_stock",$A2748,$A$1,7,104,100,100)</f>
        <v>0.42857142857142999</v>
      </c>
      <c r="K2748" s="4">
        <f ca="1">[1]!thsiFinD("ths_srmi_stock",$A2748,$A$1,7,100,100)</f>
        <v>4.8073180225769001E-2</v>
      </c>
      <c r="L2748" s="4">
        <f ca="1">[1]!thsiFinD("ths_atr_stock",$A2748,$A$1,7,101,100,100)</f>
        <v>1.8871428571429001</v>
      </c>
      <c r="M2748" s="4">
        <f ca="1">[1]!thsiFinD("ths_vol_w_stock",$A2748,$A$1)/1000000</f>
        <v>5.7044899999999998</v>
      </c>
      <c r="N2748" s="4">
        <f ca="1">[1]!thsiFinD("ths_turnover_ratio_w_stock",$A2748,$A$1)</f>
        <v>19.446948209561999</v>
      </c>
      <c r="O2748" s="4">
        <f ca="1">[1]!thsiFinD("ths_relative_chg_ratio_w_stock",$A2748,$A$1,104,100)</f>
        <v>1.2068983638055999</v>
      </c>
      <c r="P2748" s="4"/>
    </row>
    <row r="2749" spans="1:16" x14ac:dyDescent="0.25">
      <c r="A2749" s="2" t="s">
        <v>5507</v>
      </c>
      <c r="B2749" s="2" t="s">
        <v>5508</v>
      </c>
      <c r="C2749" s="4">
        <f ca="1">[1]!thsiFinD("ths_vol_ratio_stock",$A2749,$A$1,7,100)</f>
        <v>1.7600516797414001</v>
      </c>
      <c r="D2749" s="4">
        <f ca="1">[1]!thsiFinD("ths_cr_stock",$A2749,$A$1,7,100,100)</f>
        <v>210.74918566775</v>
      </c>
      <c r="E2749" s="4">
        <f ca="1">[1]!thsiFinD("ths_mfi_stock",$A2749,$A$1,7,100,100)</f>
        <v>73.872031052782006</v>
      </c>
      <c r="F2749" s="4">
        <f ca="1">[1]!thsiFinD("ths_expma_stock",$A2749,$A$1,7,100,100)</f>
        <v>32.685743512755998</v>
      </c>
      <c r="G2749" s="4">
        <f ca="1">[1]!thsiFinD("ths_rsi_stock",$A2749,$A$1,7,100,100)</f>
        <v>65.079665614903007</v>
      </c>
      <c r="H2749" s="4">
        <f ca="1">[1]!thsiFinD("ths_adtm_stock",$A2749,$A$1,7,3,100,100,100)</f>
        <v>0.44387755102040999</v>
      </c>
      <c r="I2749" s="4">
        <f ca="1">[1]!thsiFinD("ths_bbiboll_stock",$A2749,$A$1,7,3,100,100,100)</f>
        <v>32.539583333332999</v>
      </c>
      <c r="J2749" s="4">
        <f ca="1">[1]!thsiFinD("ths_dptb_stock",$A2749,$A$1,7,104,100,100)</f>
        <v>0.71428571428570997</v>
      </c>
      <c r="K2749" s="4">
        <f ca="1">[1]!thsiFinD("ths_srmi_stock",$A2749,$A$1,7,100,100)</f>
        <v>0.10401146131805</v>
      </c>
      <c r="L2749" s="4">
        <f ca="1">[1]!thsiFinD("ths_atr_stock",$A2749,$A$1,7,101,100,100)</f>
        <v>2.3114285714285998</v>
      </c>
      <c r="M2749" s="4">
        <f ca="1">[1]!thsiFinD("ths_vol_w_stock",$A2749,$A$1)/1000000</f>
        <v>53.745528</v>
      </c>
      <c r="N2749" s="4">
        <f ca="1">[1]!thsiFinD("ths_turnover_ratio_w_stock",$A2749,$A$1)</f>
        <v>107.491056</v>
      </c>
      <c r="O2749" s="4">
        <f ca="1">[1]!thsiFinD("ths_relative_chg_ratio_w_stock",$A2749,$A$1,104,100)</f>
        <v>18.070559864122998</v>
      </c>
      <c r="P2749" s="4"/>
    </row>
    <row r="2750" spans="1:16" x14ac:dyDescent="0.25">
      <c r="A2750" s="2" t="s">
        <v>5509</v>
      </c>
      <c r="B2750" s="2" t="s">
        <v>5510</v>
      </c>
      <c r="C2750" s="4">
        <f ca="1">[1]!thsiFinD("ths_vol_ratio_stock",$A2750,$A$1,7,100)</f>
        <v>0.88343335475703</v>
      </c>
      <c r="D2750" s="4">
        <f ca="1">[1]!thsiFinD("ths_cr_stock",$A2750,$A$1,7,100,100)</f>
        <v>87.006578947368993</v>
      </c>
      <c r="E2750" s="4">
        <f ca="1">[1]!thsiFinD("ths_mfi_stock",$A2750,$A$1,7,100,100)</f>
        <v>44.666702980132001</v>
      </c>
      <c r="F2750" s="4">
        <f ca="1">[1]!thsiFinD("ths_expma_stock",$A2750,$A$1,7,100,100)</f>
        <v>27.899320251721001</v>
      </c>
      <c r="G2750" s="4">
        <f ca="1">[1]!thsiFinD("ths_rsi_stock",$A2750,$A$1,7,100,100)</f>
        <v>45.242895187957998</v>
      </c>
      <c r="H2750" s="4">
        <f ca="1">[1]!thsiFinD("ths_adtm_stock",$A2750,$A$1,7,3,100,100,100)</f>
        <v>0.52049180327869005</v>
      </c>
      <c r="I2750" s="4">
        <f ca="1">[1]!thsiFinD("ths_bbiboll_stock",$A2750,$A$1,7,3,100,100,100)</f>
        <v>28.070416666667001</v>
      </c>
      <c r="J2750" s="4">
        <f ca="1">[1]!thsiFinD("ths_dptb_stock",$A2750,$A$1,7,104,100,100)</f>
        <v>0.71428571428570997</v>
      </c>
      <c r="K2750" s="4">
        <f ca="1">[1]!thsiFinD("ths_srmi_stock",$A2750,$A$1,7,100,100)</f>
        <v>-1.4867256637167999E-2</v>
      </c>
      <c r="L2750" s="4">
        <f ca="1">[1]!thsiFinD("ths_atr_stock",$A2750,$A$1,7,101,100,100)</f>
        <v>1.1571428571429001</v>
      </c>
      <c r="M2750" s="4">
        <f ca="1">[1]!thsiFinD("ths_vol_w_stock",$A2750,$A$1)/1000000</f>
        <v>2.3746170000000002</v>
      </c>
      <c r="N2750" s="4">
        <f ca="1">[1]!thsiFinD("ths_turnover_ratio_w_stock",$A2750,$A$1)</f>
        <v>5.6351663376661998</v>
      </c>
      <c r="O2750" s="4">
        <f ca="1">[1]!thsiFinD("ths_relative_chg_ratio_w_stock",$A2750,$A$1,104,100)</f>
        <v>-2.8656789017600999</v>
      </c>
      <c r="P2750" s="4"/>
    </row>
    <row r="2751" spans="1:16" x14ac:dyDescent="0.25">
      <c r="A2751" s="2" t="s">
        <v>5511</v>
      </c>
      <c r="B2751" s="2" t="s">
        <v>5512</v>
      </c>
      <c r="C2751" s="4">
        <f ca="1">[1]!thsiFinD("ths_vol_ratio_stock",$A2751,$A$1,7,100)</f>
        <v>0.56099829189202999</v>
      </c>
      <c r="D2751" s="4">
        <f ca="1">[1]!thsiFinD("ths_cr_stock",$A2751,$A$1,7,100,100)</f>
        <v>54.446177847114001</v>
      </c>
      <c r="E2751" s="4">
        <f ca="1">[1]!thsiFinD("ths_mfi_stock",$A2751,$A$1,7,100,100)</f>
        <v>38.854368528686003</v>
      </c>
      <c r="F2751" s="4">
        <f ca="1">[1]!thsiFinD("ths_expma_stock",$A2751,$A$1,7,100,100)</f>
        <v>24.889718218738</v>
      </c>
      <c r="G2751" s="4">
        <f ca="1">[1]!thsiFinD("ths_rsi_stock",$A2751,$A$1,7,100,100)</f>
        <v>58.049265543301999</v>
      </c>
      <c r="H2751" s="4">
        <f ca="1">[1]!thsiFinD("ths_adtm_stock",$A2751,$A$1,7,3,100,100,100)</f>
        <v>0.59285714285713997</v>
      </c>
      <c r="I2751" s="4">
        <f ca="1">[1]!thsiFinD("ths_bbiboll_stock",$A2751,$A$1,7,3,100,100,100)</f>
        <v>24.798333333333002</v>
      </c>
      <c r="J2751" s="4">
        <f ca="1">[1]!thsiFinD("ths_dptb_stock",$A2751,$A$1,7,104,100,100)</f>
        <v>0.71428571428570997</v>
      </c>
      <c r="K2751" s="4">
        <f ca="1">[1]!thsiFinD("ths_srmi_stock",$A2751,$A$1,7,100,100)</f>
        <v>-1.4734393175649001E-2</v>
      </c>
      <c r="L2751" s="4">
        <f ca="1">[1]!thsiFinD("ths_atr_stock",$A2751,$A$1,7,101,100,100)</f>
        <v>0.99285714285714</v>
      </c>
      <c r="M2751" s="4">
        <f ca="1">[1]!thsiFinD("ths_vol_w_stock",$A2751,$A$1)/1000000</f>
        <v>4.3887999999999998</v>
      </c>
      <c r="N2751" s="4">
        <f ca="1">[1]!thsiFinD("ths_turnover_ratio_w_stock",$A2751,$A$1)</f>
        <v>17.555199999999999</v>
      </c>
      <c r="O2751" s="4">
        <f ca="1">[1]!thsiFinD("ths_relative_chg_ratio_w_stock",$A2751,$A$1,104,100)</f>
        <v>3.8819471186347001</v>
      </c>
      <c r="P2751" s="4"/>
    </row>
    <row r="2752" spans="1:16" x14ac:dyDescent="0.25">
      <c r="A2752" s="2" t="s">
        <v>5513</v>
      </c>
      <c r="B2752" s="2" t="s">
        <v>5514</v>
      </c>
      <c r="C2752" s="4">
        <f ca="1">[1]!thsiFinD("ths_vol_ratio_stock",$A2752,$A$1,7,100)</f>
        <v>1.1393398865916999</v>
      </c>
      <c r="D2752" s="4">
        <f ca="1">[1]!thsiFinD("ths_cr_stock",$A2752,$A$1,7,100,100)</f>
        <v>116.22911694510999</v>
      </c>
      <c r="E2752" s="4">
        <f ca="1">[1]!thsiFinD("ths_mfi_stock",$A2752,$A$1,7,100,100)</f>
        <v>51.074072527538</v>
      </c>
      <c r="F2752" s="4">
        <f ca="1">[1]!thsiFinD("ths_expma_stock",$A2752,$A$1,7,100,100)</f>
        <v>9.7006056000805998</v>
      </c>
      <c r="G2752" s="4">
        <f ca="1">[1]!thsiFinD("ths_rsi_stock",$A2752,$A$1,7,100,100)</f>
        <v>52.125800069472</v>
      </c>
      <c r="H2752" s="4">
        <f ca="1">[1]!thsiFinD("ths_adtm_stock",$A2752,$A$1,7,3,100,100,100)</f>
        <v>0.87425149700599003</v>
      </c>
      <c r="I2752" s="4">
        <f ca="1">[1]!thsiFinD("ths_bbiboll_stock",$A2752,$A$1,7,3,100,100,100)</f>
        <v>9.7184375000000003</v>
      </c>
      <c r="J2752" s="4">
        <f ca="1">[1]!thsiFinD("ths_dptb_stock",$A2752,$A$1,7,104,100,100)</f>
        <v>0.71428571428570997</v>
      </c>
      <c r="K2752" s="4">
        <f ca="1">[1]!thsiFinD("ths_srmi_stock",$A2752,$A$1,7,100,100)</f>
        <v>5.1282051282052002E-3</v>
      </c>
      <c r="L2752" s="4">
        <f ca="1">[1]!thsiFinD("ths_atr_stock",$A2752,$A$1,7,101,100,100)</f>
        <v>0.43142857142857</v>
      </c>
      <c r="M2752" s="4">
        <f ca="1">[1]!thsiFinD("ths_vol_w_stock",$A2752,$A$1)/1000000</f>
        <v>15.794057</v>
      </c>
      <c r="N2752" s="4">
        <f ca="1">[1]!thsiFinD("ths_turnover_ratio_w_stock",$A2752,$A$1)</f>
        <v>16.281202295136001</v>
      </c>
      <c r="O2752" s="4">
        <f ca="1">[1]!thsiFinD("ths_relative_chg_ratio_w_stock",$A2752,$A$1,104,100)</f>
        <v>0.67597622634564003</v>
      </c>
      <c r="P2752" s="4"/>
    </row>
    <row r="2753" spans="1:16" x14ac:dyDescent="0.25">
      <c r="A2753" s="2" t="s">
        <v>5515</v>
      </c>
      <c r="B2753" s="2" t="s">
        <v>5516</v>
      </c>
      <c r="C2753" s="4">
        <f ca="1">[1]!thsiFinD("ths_vol_ratio_stock",$A2753,$A$1,7,100)</f>
        <v>1.1175166565462</v>
      </c>
      <c r="D2753" s="4">
        <f ca="1">[1]!thsiFinD("ths_cr_stock",$A2753,$A$1,7,100,100)</f>
        <v>67.114093959732003</v>
      </c>
      <c r="E2753" s="4">
        <f ca="1">[1]!thsiFinD("ths_mfi_stock",$A2753,$A$1,7,100,100)</f>
        <v>29.709882590585</v>
      </c>
      <c r="F2753" s="4">
        <f ca="1">[1]!thsiFinD("ths_expma_stock",$A2753,$A$1,7,100,100)</f>
        <v>12.177753154752001</v>
      </c>
      <c r="G2753" s="4">
        <f ca="1">[1]!thsiFinD("ths_rsi_stock",$A2753,$A$1,7,100,100)</f>
        <v>50.05904455708</v>
      </c>
      <c r="H2753" s="4">
        <f ca="1">[1]!thsiFinD("ths_adtm_stock",$A2753,$A$1,7,3,100,100,100)</f>
        <v>-0.23140495867769001</v>
      </c>
      <c r="I2753" s="4">
        <f ca="1">[1]!thsiFinD("ths_bbiboll_stock",$A2753,$A$1,7,3,100,100,100)</f>
        <v>12.344270833333001</v>
      </c>
      <c r="J2753" s="4">
        <f ca="1">[1]!thsiFinD("ths_dptb_stock",$A2753,$A$1,7,104,100,100)</f>
        <v>0.71428571428570997</v>
      </c>
      <c r="K2753" s="4">
        <f ca="1">[1]!thsiFinD("ths_srmi_stock",$A2753,$A$1,7,100,100)</f>
        <v>-1.7418844022168999E-2</v>
      </c>
      <c r="L2753" s="4">
        <f ca="1">[1]!thsiFinD("ths_atr_stock",$A2753,$A$1,7,101,100,100)</f>
        <v>0.50285714285714</v>
      </c>
      <c r="M2753" s="4">
        <f ca="1">[1]!thsiFinD("ths_vol_w_stock",$A2753,$A$1)/1000000</f>
        <v>3.8766319999999999</v>
      </c>
      <c r="N2753" s="4">
        <f ca="1">[1]!thsiFinD("ths_turnover_ratio_w_stock",$A2753,$A$1)</f>
        <v>7.0728553183726</v>
      </c>
      <c r="O2753" s="4">
        <f ca="1">[1]!thsiFinD("ths_relative_chg_ratio_w_stock",$A2753,$A$1,104,100)</f>
        <v>0.34992663397175999</v>
      </c>
      <c r="P2753" s="4"/>
    </row>
    <row r="2754" spans="1:16" x14ac:dyDescent="0.25">
      <c r="A2754" s="2" t="s">
        <v>5517</v>
      </c>
      <c r="B2754" s="2" t="s">
        <v>5518</v>
      </c>
      <c r="C2754" s="4">
        <f ca="1">[1]!thsiFinD("ths_vol_ratio_stock",$A2754,$A$1,7,100)</f>
        <v>0.55966273181417003</v>
      </c>
      <c r="D2754" s="4">
        <f ca="1">[1]!thsiFinD("ths_cr_stock",$A2754,$A$1,7,100,100)</f>
        <v>26.139817629178999</v>
      </c>
      <c r="E2754" s="4">
        <f ca="1">[1]!thsiFinD("ths_mfi_stock",$A2754,$A$1,7,100,100)</f>
        <v>30.31588049946</v>
      </c>
      <c r="F2754" s="4">
        <f ca="1">[1]!thsiFinD("ths_expma_stock",$A2754,$A$1,7,100,100)</f>
        <v>28.641013971429999</v>
      </c>
      <c r="G2754" s="4">
        <f ca="1">[1]!thsiFinD("ths_rsi_stock",$A2754,$A$1,7,100,100)</f>
        <v>42.756388365368998</v>
      </c>
      <c r="H2754" s="4">
        <f ca="1">[1]!thsiFinD("ths_adtm_stock",$A2754,$A$1,7,3,100,100,100)</f>
        <v>-0.62481089258698996</v>
      </c>
      <c r="I2754" s="4">
        <f ca="1">[1]!thsiFinD("ths_bbiboll_stock",$A2754,$A$1,7,3,100,100,100)</f>
        <v>28.750104166667001</v>
      </c>
      <c r="J2754" s="4">
        <f ca="1">[1]!thsiFinD("ths_dptb_stock",$A2754,$A$1,7,104,100,100)</f>
        <v>0.71428571428570997</v>
      </c>
      <c r="K2754" s="4">
        <f ca="1">[1]!thsiFinD("ths_srmi_stock",$A2754,$A$1,7,100,100)</f>
        <v>-0.1427255985267</v>
      </c>
      <c r="L2754" s="4">
        <f ca="1">[1]!thsiFinD("ths_atr_stock",$A2754,$A$1,7,101,100,100)</f>
        <v>1.8114285714286</v>
      </c>
      <c r="M2754" s="4">
        <f ca="1">[1]!thsiFinD("ths_vol_w_stock",$A2754,$A$1)/1000000</f>
        <v>23.590050999999999</v>
      </c>
      <c r="N2754" s="4">
        <f ca="1">[1]!thsiFinD("ths_turnover_ratio_w_stock",$A2754,$A$1)</f>
        <v>99.117861344537999</v>
      </c>
      <c r="O2754" s="4">
        <f ca="1">[1]!thsiFinD("ths_relative_chg_ratio_w_stock",$A2754,$A$1,104,100)</f>
        <v>-9.6311310247977993</v>
      </c>
      <c r="P2754" s="4"/>
    </row>
    <row r="2755" spans="1:16" x14ac:dyDescent="0.25">
      <c r="A2755" s="2" t="s">
        <v>5519</v>
      </c>
      <c r="B2755" s="2" t="s">
        <v>5520</v>
      </c>
      <c r="C2755" s="4">
        <f ca="1">[1]!thsiFinD("ths_vol_ratio_stock",$A2755,$A$1,7,100)</f>
        <v>0.99758571113345995</v>
      </c>
      <c r="D2755" s="4">
        <f ca="1">[1]!thsiFinD("ths_cr_stock",$A2755,$A$1,7,100,100)</f>
        <v>90.832157968971003</v>
      </c>
      <c r="E2755" s="4">
        <f ca="1">[1]!thsiFinD("ths_mfi_stock",$A2755,$A$1,7,100,100)</f>
        <v>47.628950216337998</v>
      </c>
      <c r="F2755" s="4">
        <f ca="1">[1]!thsiFinD("ths_expma_stock",$A2755,$A$1,7,100,100)</f>
        <v>29.327331203412001</v>
      </c>
      <c r="G2755" s="4">
        <f ca="1">[1]!thsiFinD("ths_rsi_stock",$A2755,$A$1,7,100,100)</f>
        <v>43.908289442904</v>
      </c>
      <c r="H2755" s="4">
        <f ca="1">[1]!thsiFinD("ths_adtm_stock",$A2755,$A$1,7,3,100,100,100)</f>
        <v>-0.29019607843137002</v>
      </c>
      <c r="I2755" s="4">
        <f ca="1">[1]!thsiFinD("ths_bbiboll_stock",$A2755,$A$1,7,3,100,100,100)</f>
        <v>30.296979166667001</v>
      </c>
      <c r="J2755" s="4">
        <f ca="1">[1]!thsiFinD("ths_dptb_stock",$A2755,$A$1,7,104,100,100)</f>
        <v>0.57142857142856995</v>
      </c>
      <c r="K2755" s="4">
        <f ca="1">[1]!thsiFinD("ths_srmi_stock",$A2755,$A$1,7,100,100)</f>
        <v>-6.3227953410982E-3</v>
      </c>
      <c r="L2755" s="4">
        <f ca="1">[1]!thsiFinD("ths_atr_stock",$A2755,$A$1,7,101,100,100)</f>
        <v>1.2985714285714001</v>
      </c>
      <c r="M2755" s="4">
        <f ca="1">[1]!thsiFinD("ths_vol_w_stock",$A2755,$A$1)/1000000</f>
        <v>32.882063000000002</v>
      </c>
      <c r="N2755" s="4">
        <f ca="1">[1]!thsiFinD("ths_turnover_ratio_w_stock",$A2755,$A$1)</f>
        <v>8.5756965309410003</v>
      </c>
      <c r="O2755" s="4">
        <f ca="1">[1]!thsiFinD("ths_relative_chg_ratio_w_stock",$A2755,$A$1,104,100)</f>
        <v>-0.25831598583703003</v>
      </c>
      <c r="P2755" s="4"/>
    </row>
    <row r="2756" spans="1:16" x14ac:dyDescent="0.25">
      <c r="A2756" s="2" t="s">
        <v>5521</v>
      </c>
      <c r="B2756" s="2" t="s">
        <v>5522</v>
      </c>
      <c r="C2756" s="4">
        <f ca="1">[1]!thsiFinD("ths_vol_ratio_stock",$A2756,$A$1,7,100)</f>
        <v>0.98409245826360003</v>
      </c>
      <c r="D2756" s="4">
        <f ca="1">[1]!thsiFinD("ths_cr_stock",$A2756,$A$1,7,100,100)</f>
        <v>62.090981644053997</v>
      </c>
      <c r="E2756" s="4">
        <f ca="1">[1]!thsiFinD("ths_mfi_stock",$A2756,$A$1,7,100,100)</f>
        <v>44.839785218648998</v>
      </c>
      <c r="F2756" s="4">
        <f ca="1">[1]!thsiFinD("ths_expma_stock",$A2756,$A$1,7,100,100)</f>
        <v>21.455943915437999</v>
      </c>
      <c r="G2756" s="4">
        <f ca="1">[1]!thsiFinD("ths_rsi_stock",$A2756,$A$1,7,100,100)</f>
        <v>39.890518438236001</v>
      </c>
      <c r="H2756" s="4">
        <f ca="1">[1]!thsiFinD("ths_adtm_stock",$A2756,$A$1,7,3,100,100,100)</f>
        <v>-0.58306188925082003</v>
      </c>
      <c r="I2756" s="4">
        <f ca="1">[1]!thsiFinD("ths_bbiboll_stock",$A2756,$A$1,7,3,100,100,100)</f>
        <v>21.633125</v>
      </c>
      <c r="J2756" s="4">
        <f ca="1">[1]!thsiFinD("ths_dptb_stock",$A2756,$A$1,7,104,100,100)</f>
        <v>0.57142857142856995</v>
      </c>
      <c r="K2756" s="4">
        <f ca="1">[1]!thsiFinD("ths_srmi_stock",$A2756,$A$1,7,100,100)</f>
        <v>-5.1598173515981997E-2</v>
      </c>
      <c r="L2756" s="4">
        <f ca="1">[1]!thsiFinD("ths_atr_stock",$A2756,$A$1,7,101,100,100)</f>
        <v>0.98428571428570999</v>
      </c>
      <c r="M2756" s="4">
        <f ca="1">[1]!thsiFinD("ths_vol_w_stock",$A2756,$A$1)/1000000</f>
        <v>14.390629000000001</v>
      </c>
      <c r="N2756" s="4">
        <f ca="1">[1]!thsiFinD("ths_turnover_ratio_w_stock",$A2756,$A$1)</f>
        <v>54.570562663891998</v>
      </c>
      <c r="O2756" s="4">
        <f ca="1">[1]!thsiFinD("ths_relative_chg_ratio_w_stock",$A2756,$A$1,104,100)</f>
        <v>-2.0167448785877</v>
      </c>
      <c r="P2756" s="4"/>
    </row>
    <row r="2757" spans="1:16" x14ac:dyDescent="0.25">
      <c r="A2757" s="2" t="s">
        <v>5523</v>
      </c>
      <c r="B2757" s="2" t="s">
        <v>5524</v>
      </c>
      <c r="C2757" s="4">
        <f ca="1">[1]!thsiFinD("ths_vol_ratio_stock",$A2757,$A$1,7,100)</f>
        <v>1.0774045181084999</v>
      </c>
      <c r="D2757" s="4">
        <f ca="1">[1]!thsiFinD("ths_cr_stock",$A2757,$A$1,7,100,100)</f>
        <v>157.57238307349999</v>
      </c>
      <c r="E2757" s="4">
        <f ca="1">[1]!thsiFinD("ths_mfi_stock",$A2757,$A$1,7,100,100)</f>
        <v>70.316994207220006</v>
      </c>
      <c r="F2757" s="4">
        <f ca="1">[1]!thsiFinD("ths_expma_stock",$A2757,$A$1,7,100,100)</f>
        <v>42.688501193762001</v>
      </c>
      <c r="G2757" s="4">
        <f ca="1">[1]!thsiFinD("ths_rsi_stock",$A2757,$A$1,7,100,100)</f>
        <v>56.631152855163997</v>
      </c>
      <c r="H2757" s="4">
        <f ca="1">[1]!thsiFinD("ths_adtm_stock",$A2757,$A$1,7,3,100,100,100)</f>
        <v>0.54683840749415003</v>
      </c>
      <c r="I2757" s="4">
        <f ca="1">[1]!thsiFinD("ths_bbiboll_stock",$A2757,$A$1,7,3,100,100,100)</f>
        <v>42.407604166666999</v>
      </c>
      <c r="J2757" s="4">
        <f ca="1">[1]!thsiFinD("ths_dptb_stock",$A2757,$A$1,7,104,100,100)</f>
        <v>0.57142857142856995</v>
      </c>
      <c r="K2757" s="4">
        <f ca="1">[1]!thsiFinD("ths_srmi_stock",$A2757,$A$1,7,100,100)</f>
        <v>5.1508120649652003E-2</v>
      </c>
      <c r="L2757" s="4">
        <f ca="1">[1]!thsiFinD("ths_atr_stock",$A2757,$A$1,7,101,100,100)</f>
        <v>2.2842857142857</v>
      </c>
      <c r="M2757" s="4">
        <f ca="1">[1]!thsiFinD("ths_vol_w_stock",$A2757,$A$1)/1000000</f>
        <v>10.810010999999999</v>
      </c>
      <c r="N2757" s="4">
        <f ca="1">[1]!thsiFinD("ths_turnover_ratio_w_stock",$A2757,$A$1)</f>
        <v>43.800692868719999</v>
      </c>
      <c r="O2757" s="4">
        <f ca="1">[1]!thsiFinD("ths_relative_chg_ratio_w_stock",$A2757,$A$1,104,100)</f>
        <v>6.1425455568734</v>
      </c>
      <c r="P2757" s="4"/>
    </row>
    <row r="2758" spans="1:16" x14ac:dyDescent="0.25">
      <c r="A2758" s="2" t="s">
        <v>5525</v>
      </c>
      <c r="B2758" s="2" t="s">
        <v>5526</v>
      </c>
      <c r="C2758" s="4">
        <f ca="1">[1]!thsiFinD("ths_vol_ratio_stock",$A2758,$A$1,7,100)</f>
        <v>0.89021500357186001</v>
      </c>
      <c r="D2758" s="4">
        <f ca="1">[1]!thsiFinD("ths_cr_stock",$A2758,$A$1,7,100,100)</f>
        <v>86.151368760064003</v>
      </c>
      <c r="E2758" s="4">
        <f ca="1">[1]!thsiFinD("ths_mfi_stock",$A2758,$A$1,7,100,100)</f>
        <v>61.564886560689999</v>
      </c>
      <c r="F2758" s="4">
        <f ca="1">[1]!thsiFinD("ths_expma_stock",$A2758,$A$1,7,100,100)</f>
        <v>26.704910296043</v>
      </c>
      <c r="G2758" s="4">
        <f ca="1">[1]!thsiFinD("ths_rsi_stock",$A2758,$A$1,7,100,100)</f>
        <v>44.567294181521</v>
      </c>
      <c r="H2758" s="4">
        <f ca="1">[1]!thsiFinD("ths_adtm_stock",$A2758,$A$1,7,3,100,100,100)</f>
        <v>-0.31564986737400003</v>
      </c>
      <c r="I2758" s="4">
        <f ca="1">[1]!thsiFinD("ths_bbiboll_stock",$A2758,$A$1,7,3,100,100,100)</f>
        <v>27.077604166667001</v>
      </c>
      <c r="J2758" s="4">
        <f ca="1">[1]!thsiFinD("ths_dptb_stock",$A2758,$A$1,7,104,100,100)</f>
        <v>0.57142857142856995</v>
      </c>
      <c r="K2758" s="4">
        <f ca="1">[1]!thsiFinD("ths_srmi_stock",$A2758,$A$1,7,100,100)</f>
        <v>-2.1933085501859E-2</v>
      </c>
      <c r="L2758" s="4">
        <f ca="1">[1]!thsiFinD("ths_atr_stock",$A2758,$A$1,7,101,100,100)</f>
        <v>1.6514285714285999</v>
      </c>
      <c r="M2758" s="4">
        <f ca="1">[1]!thsiFinD("ths_vol_w_stock",$A2758,$A$1)/1000000</f>
        <v>34.042015999999997</v>
      </c>
      <c r="N2758" s="4">
        <f ca="1">[1]!thsiFinD("ths_turnover_ratio_w_stock",$A2758,$A$1)</f>
        <v>117.04722871682</v>
      </c>
      <c r="O2758" s="4">
        <f ca="1">[1]!thsiFinD("ths_relative_chg_ratio_w_stock",$A2758,$A$1,104,100)</f>
        <v>-2.9599425920305</v>
      </c>
      <c r="P2758" s="4"/>
    </row>
    <row r="2759" spans="1:16" x14ac:dyDescent="0.25">
      <c r="A2759" s="2" t="s">
        <v>5527</v>
      </c>
      <c r="B2759" s="2" t="s">
        <v>5528</v>
      </c>
      <c r="C2759" s="4">
        <f ca="1">[1]!thsiFinD("ths_vol_ratio_stock",$A2759,$A$1,7,100)</f>
        <v>0.55096651470393998</v>
      </c>
      <c r="D2759" s="4">
        <f ca="1">[1]!thsiFinD("ths_cr_stock",$A2759,$A$1,7,100,100)</f>
        <v>111.94331983806001</v>
      </c>
      <c r="E2759" s="4">
        <f ca="1">[1]!thsiFinD("ths_mfi_stock",$A2759,$A$1,7,100,100)</f>
        <v>73.103868321964995</v>
      </c>
      <c r="F2759" s="4">
        <f ca="1">[1]!thsiFinD("ths_expma_stock",$A2759,$A$1,7,100,100)</f>
        <v>32.856327009757997</v>
      </c>
      <c r="G2759" s="4">
        <f ca="1">[1]!thsiFinD("ths_rsi_stock",$A2759,$A$1,7,100,100)</f>
        <v>50.717245438463998</v>
      </c>
      <c r="H2759" s="4">
        <f ca="1">[1]!thsiFinD("ths_adtm_stock",$A2759,$A$1,7,3,100,100,100)</f>
        <v>0.20740740740741001</v>
      </c>
      <c r="I2759" s="4">
        <f ca="1">[1]!thsiFinD("ths_bbiboll_stock",$A2759,$A$1,7,3,100,100,100)</f>
        <v>33.009583333332998</v>
      </c>
      <c r="J2759" s="4">
        <f ca="1">[1]!thsiFinD("ths_dptb_stock",$A2759,$A$1,7,104,100,100)</f>
        <v>0.57142857142856995</v>
      </c>
      <c r="K2759" s="4">
        <f ca="1">[1]!thsiFinD("ths_srmi_stock",$A2759,$A$1,7,100,100)</f>
        <v>6.6485343003929998E-3</v>
      </c>
      <c r="L2759" s="4">
        <f ca="1">[1]!thsiFinD("ths_atr_stock",$A2759,$A$1,7,101,100,100)</f>
        <v>1.0557142857143</v>
      </c>
      <c r="M2759" s="4">
        <f ca="1">[1]!thsiFinD("ths_vol_w_stock",$A2759,$A$1)/1000000</f>
        <v>1.995482</v>
      </c>
      <c r="N2759" s="4">
        <f ca="1">[1]!thsiFinD("ths_turnover_ratio_w_stock",$A2759,$A$1)</f>
        <v>7.8600562557433999</v>
      </c>
      <c r="O2759" s="4">
        <f ca="1">[1]!thsiFinD("ths_relative_chg_ratio_w_stock",$A2759,$A$1,104,100)</f>
        <v>0.14272482336831999</v>
      </c>
      <c r="P2759" s="4"/>
    </row>
    <row r="2760" spans="1:16" x14ac:dyDescent="0.25">
      <c r="A2760" s="2" t="s">
        <v>5529</v>
      </c>
      <c r="B2760" s="2" t="s">
        <v>5530</v>
      </c>
      <c r="C2760" s="4">
        <f ca="1">[1]!thsiFinD("ths_vol_ratio_stock",$A2760,$A$1,7,100)</f>
        <v>1.0257059815838001</v>
      </c>
      <c r="D2760" s="4">
        <f ca="1">[1]!thsiFinD("ths_cr_stock",$A2760,$A$1,7,100,100)</f>
        <v>112.08609271523</v>
      </c>
      <c r="E2760" s="4">
        <f ca="1">[1]!thsiFinD("ths_mfi_stock",$A2760,$A$1,7,100,100)</f>
        <v>56.628392911191</v>
      </c>
      <c r="F2760" s="4">
        <f ca="1">[1]!thsiFinD("ths_expma_stock",$A2760,$A$1,7,100,100)</f>
        <v>28.337702770926001</v>
      </c>
      <c r="G2760" s="4">
        <f ca="1">[1]!thsiFinD("ths_rsi_stock",$A2760,$A$1,7,100,100)</f>
        <v>59.618797562483998</v>
      </c>
      <c r="H2760" s="4">
        <f ca="1">[1]!thsiFinD("ths_adtm_stock",$A2760,$A$1,7,3,100,100,100)</f>
        <v>0.56842105263158005</v>
      </c>
      <c r="I2760" s="4">
        <f ca="1">[1]!thsiFinD("ths_bbiboll_stock",$A2760,$A$1,7,3,100,100,100)</f>
        <v>28.267499999999998</v>
      </c>
      <c r="J2760" s="4">
        <f ca="1">[1]!thsiFinD("ths_dptb_stock",$A2760,$A$1,7,104,100,100)</f>
        <v>0.85714285714285998</v>
      </c>
      <c r="K2760" s="4">
        <f ca="1">[1]!thsiFinD("ths_srmi_stock",$A2760,$A$1,7,100,100)</f>
        <v>2.1602787456446001E-2</v>
      </c>
      <c r="L2760" s="4">
        <f ca="1">[1]!thsiFinD("ths_atr_stock",$A2760,$A$1,7,101,100,100)</f>
        <v>1.22</v>
      </c>
      <c r="M2760" s="4">
        <f ca="1">[1]!thsiFinD("ths_vol_w_stock",$A2760,$A$1)/1000000</f>
        <v>7.348865</v>
      </c>
      <c r="N2760" s="4">
        <f ca="1">[1]!thsiFinD("ths_turnover_ratio_w_stock",$A2760,$A$1)</f>
        <v>6.5521264265335004</v>
      </c>
      <c r="O2760" s="4">
        <f ca="1">[1]!thsiFinD("ths_relative_chg_ratio_w_stock",$A2760,$A$1,104,100)</f>
        <v>0.17270356994079</v>
      </c>
      <c r="P2760" s="4"/>
    </row>
    <row r="2761" spans="1:16" x14ac:dyDescent="0.25">
      <c r="A2761" s="2" t="s">
        <v>5531</v>
      </c>
      <c r="B2761" s="2" t="s">
        <v>5532</v>
      </c>
      <c r="C2761" s="4">
        <f ca="1">[1]!thsiFinD("ths_vol_ratio_stock",$A2761,$A$1,7,100)</f>
        <v>1.0664994360289</v>
      </c>
      <c r="D2761" s="4">
        <f ca="1">[1]!thsiFinD("ths_cr_stock",$A2761,$A$1,7,100,100)</f>
        <v>79.569892473118003</v>
      </c>
      <c r="E2761" s="4">
        <f ca="1">[1]!thsiFinD("ths_mfi_stock",$A2761,$A$1,7,100,100)</f>
        <v>50.150623995087003</v>
      </c>
      <c r="F2761" s="4">
        <f ca="1">[1]!thsiFinD("ths_expma_stock",$A2761,$A$1,7,100,100)</f>
        <v>10.271774895753</v>
      </c>
      <c r="G2761" s="4">
        <f ca="1">[1]!thsiFinD("ths_rsi_stock",$A2761,$A$1,7,100,100)</f>
        <v>55.485178820230999</v>
      </c>
      <c r="H2761" s="4">
        <f ca="1">[1]!thsiFinD("ths_adtm_stock",$A2761,$A$1,7,3,100,100,100)</f>
        <v>-0.37410071942445999</v>
      </c>
      <c r="I2761" s="4">
        <f ca="1">[1]!thsiFinD("ths_bbiboll_stock",$A2761,$A$1,7,3,100,100,100)</f>
        <v>10.290416666666999</v>
      </c>
      <c r="J2761" s="4">
        <f ca="1">[1]!thsiFinD("ths_dptb_stock",$A2761,$A$1,7,104,100,100)</f>
        <v>0.57142857142856995</v>
      </c>
      <c r="K2761" s="4">
        <f ca="1">[1]!thsiFinD("ths_srmi_stock",$A2761,$A$1,7,100,100)</f>
        <v>-3.8095238095236998E-3</v>
      </c>
      <c r="L2761" s="4">
        <f ca="1">[1]!thsiFinD("ths_atr_stock",$A2761,$A$1,7,101,100,100)</f>
        <v>0.48857142857142999</v>
      </c>
      <c r="M2761" s="4">
        <f ca="1">[1]!thsiFinD("ths_vol_w_stock",$A2761,$A$1)/1000000</f>
        <v>8.3753460000000004</v>
      </c>
      <c r="N2761" s="4">
        <f ca="1">[1]!thsiFinD("ths_turnover_ratio_w_stock",$A2761,$A$1)</f>
        <v>18.069786407767001</v>
      </c>
      <c r="O2761" s="4">
        <f ca="1">[1]!thsiFinD("ths_relative_chg_ratio_w_stock",$A2761,$A$1,104,100)</f>
        <v>0.74441622219036996</v>
      </c>
      <c r="P2761" s="4"/>
    </row>
    <row r="2762" spans="1:16" x14ac:dyDescent="0.25">
      <c r="A2762" s="2" t="s">
        <v>5533</v>
      </c>
      <c r="B2762" s="2" t="s">
        <v>5534</v>
      </c>
      <c r="C2762" s="4">
        <f ca="1">[1]!thsiFinD("ths_vol_ratio_stock",$A2762,$A$1,7,100)</f>
        <v>0.738457093038</v>
      </c>
      <c r="D2762" s="4">
        <f ca="1">[1]!thsiFinD("ths_cr_stock",$A2762,$A$1,7,100,100)</f>
        <v>61.102106969205998</v>
      </c>
      <c r="E2762" s="4">
        <f ca="1">[1]!thsiFinD("ths_mfi_stock",$A2762,$A$1,7,100,100)</f>
        <v>46.219488998399001</v>
      </c>
      <c r="F2762" s="4">
        <f ca="1">[1]!thsiFinD("ths_expma_stock",$A2762,$A$1,7,100,100)</f>
        <v>30.161671839640999</v>
      </c>
      <c r="G2762" s="4">
        <f ca="1">[1]!thsiFinD("ths_rsi_stock",$A2762,$A$1,7,100,100)</f>
        <v>41.222444851150001</v>
      </c>
      <c r="H2762" s="4">
        <f ca="1">[1]!thsiFinD("ths_adtm_stock",$A2762,$A$1,7,3,100,100,100)</f>
        <v>-0.24864864864864999</v>
      </c>
      <c r="I2762" s="4">
        <f ca="1">[1]!thsiFinD("ths_bbiboll_stock",$A2762,$A$1,7,3,100,100,100)</f>
        <v>30.6090625</v>
      </c>
      <c r="J2762" s="4">
        <f ca="1">[1]!thsiFinD("ths_dptb_stock",$A2762,$A$1,7,104,100,100)</f>
        <v>0.85714285714285998</v>
      </c>
      <c r="K2762" s="4">
        <f ca="1">[1]!thsiFinD("ths_srmi_stock",$A2762,$A$1,7,100,100)</f>
        <v>-3.6774193548386999E-2</v>
      </c>
      <c r="L2762" s="4">
        <f ca="1">[1]!thsiFinD("ths_atr_stock",$A2762,$A$1,7,101,100,100)</f>
        <v>1.4314285714285999</v>
      </c>
      <c r="M2762" s="4">
        <f ca="1">[1]!thsiFinD("ths_vol_w_stock",$A2762,$A$1)/1000000</f>
        <v>17.854555000000001</v>
      </c>
      <c r="N2762" s="4">
        <f ca="1">[1]!thsiFinD("ths_turnover_ratio_w_stock",$A2762,$A$1)</f>
        <v>32.634285435000002</v>
      </c>
      <c r="O2762" s="4">
        <f ca="1">[1]!thsiFinD("ths_relative_chg_ratio_w_stock",$A2762,$A$1,104,100)</f>
        <v>-1.0035592347219</v>
      </c>
      <c r="P2762" s="4"/>
    </row>
    <row r="2763" spans="1:16" x14ac:dyDescent="0.25">
      <c r="A2763" s="2" t="s">
        <v>5535</v>
      </c>
      <c r="B2763" s="2" t="s">
        <v>5536</v>
      </c>
      <c r="C2763" s="4">
        <f ca="1">[1]!thsiFinD("ths_vol_ratio_stock",$A2763,$A$1,7,100)</f>
        <v>1.8459341072693001</v>
      </c>
      <c r="D2763" s="4">
        <f ca="1">[1]!thsiFinD("ths_cr_stock",$A2763,$A$1,7,100,100)</f>
        <v>129.39137134052001</v>
      </c>
      <c r="E2763" s="4">
        <f ca="1">[1]!thsiFinD("ths_mfi_stock",$A2763,$A$1,7,100,100)</f>
        <v>53.926718998010003</v>
      </c>
      <c r="F2763" s="4">
        <f ca="1">[1]!thsiFinD("ths_expma_stock",$A2763,$A$1,7,100,100)</f>
        <v>60.431908356135999</v>
      </c>
      <c r="G2763" s="4">
        <f ca="1">[1]!thsiFinD("ths_rsi_stock",$A2763,$A$1,7,100,100)</f>
        <v>50.919168699937003</v>
      </c>
      <c r="H2763" s="4">
        <f ca="1">[1]!thsiFinD("ths_adtm_stock",$A2763,$A$1,7,3,100,100,100)</f>
        <v>0.48972972972973</v>
      </c>
      <c r="I2763" s="4">
        <f ca="1">[1]!thsiFinD("ths_bbiboll_stock",$A2763,$A$1,7,3,100,100,100)</f>
        <v>60.925312499999997</v>
      </c>
      <c r="J2763" s="4">
        <f ca="1">[1]!thsiFinD("ths_dptb_stock",$A2763,$A$1,7,104,100,100)</f>
        <v>0.57142857142856995</v>
      </c>
      <c r="K2763" s="4">
        <f ca="1">[1]!thsiFinD("ths_srmi_stock",$A2763,$A$1,7,100,100)</f>
        <v>1.8738797458040999E-2</v>
      </c>
      <c r="L2763" s="4">
        <f ca="1">[1]!thsiFinD("ths_atr_stock",$A2763,$A$1,7,101,100,100)</f>
        <v>2.9128571428571002</v>
      </c>
      <c r="M2763" s="4">
        <f ca="1">[1]!thsiFinD("ths_vol_w_stock",$A2763,$A$1)/1000000</f>
        <v>3.647443</v>
      </c>
      <c r="N2763" s="4">
        <f ca="1">[1]!thsiFinD("ths_turnover_ratio_w_stock",$A2763,$A$1)</f>
        <v>6.4528205378786998</v>
      </c>
      <c r="O2763" s="4">
        <f ca="1">[1]!thsiFinD("ths_relative_chg_ratio_w_stock",$A2763,$A$1,104,100)</f>
        <v>-3.0129015166010999</v>
      </c>
      <c r="P2763" s="4"/>
    </row>
    <row r="2764" spans="1:16" x14ac:dyDescent="0.25">
      <c r="A2764" s="2" t="s">
        <v>5537</v>
      </c>
      <c r="B2764" s="2" t="s">
        <v>5538</v>
      </c>
      <c r="C2764" s="4">
        <f ca="1">[1]!thsiFinD("ths_vol_ratio_stock",$A2764,$A$1,7,100)</f>
        <v>0.54563098558890999</v>
      </c>
      <c r="D2764" s="4">
        <f ca="1">[1]!thsiFinD("ths_cr_stock",$A2764,$A$1,7,100,100)</f>
        <v>36.303733919046003</v>
      </c>
      <c r="E2764" s="4">
        <f ca="1">[1]!thsiFinD("ths_mfi_stock",$A2764,$A$1,7,100,100)</f>
        <v>55.437339951756996</v>
      </c>
      <c r="F2764" s="4">
        <f ca="1">[1]!thsiFinD("ths_expma_stock",$A2764,$A$1,7,100,100)</f>
        <v>43.075321405586003</v>
      </c>
      <c r="G2764" s="4">
        <f ca="1">[1]!thsiFinD("ths_rsi_stock",$A2764,$A$1,7,100,100)</f>
        <v>38.747143731918001</v>
      </c>
      <c r="H2764" s="4">
        <f ca="1">[1]!thsiFinD("ths_adtm_stock",$A2764,$A$1,7,3,100,100,100)</f>
        <v>-0.82016348773841996</v>
      </c>
      <c r="I2764" s="4">
        <f ca="1">[1]!thsiFinD("ths_bbiboll_stock",$A2764,$A$1,7,3,100,100,100)</f>
        <v>43.707083333333003</v>
      </c>
      <c r="J2764" s="4">
        <f ca="1">[1]!thsiFinD("ths_dptb_stock",$A2764,$A$1,7,104,100,100)</f>
        <v>0.71428571428570997</v>
      </c>
      <c r="K2764" s="4">
        <f ca="1">[1]!thsiFinD("ths_srmi_stock",$A2764,$A$1,7,100,100)</f>
        <v>-7.0240700218817995E-2</v>
      </c>
      <c r="L2764" s="4">
        <f ca="1">[1]!thsiFinD("ths_atr_stock",$A2764,$A$1,7,101,100,100)</f>
        <v>2.3328571428571001</v>
      </c>
      <c r="M2764" s="4">
        <f ca="1">[1]!thsiFinD("ths_vol_w_stock",$A2764,$A$1)/1000000</f>
        <v>24.837838999999999</v>
      </c>
      <c r="N2764" s="4">
        <f ca="1">[1]!thsiFinD("ths_turnover_ratio_w_stock",$A2764,$A$1)</f>
        <v>38.735622593629003</v>
      </c>
      <c r="O2764" s="4">
        <f ca="1">[1]!thsiFinD("ths_relative_chg_ratio_w_stock",$A2764,$A$1,104,100)</f>
        <v>-5.1605977191327002</v>
      </c>
      <c r="P2764" s="4"/>
    </row>
    <row r="2765" spans="1:16" x14ac:dyDescent="0.25">
      <c r="A2765" s="2" t="s">
        <v>5539</v>
      </c>
      <c r="B2765" s="2" t="s">
        <v>5540</v>
      </c>
      <c r="C2765" s="4">
        <f ca="1">[1]!thsiFinD("ths_vol_ratio_stock",$A2765,$A$1,7,100)</f>
        <v>1.5764349442051999</v>
      </c>
      <c r="D2765" s="4">
        <f ca="1">[1]!thsiFinD("ths_cr_stock",$A2765,$A$1,7,100,100)</f>
        <v>132.38636363635999</v>
      </c>
      <c r="E2765" s="4">
        <f ca="1">[1]!thsiFinD("ths_mfi_stock",$A2765,$A$1,7,100,100)</f>
        <v>57.135752426308997</v>
      </c>
      <c r="F2765" s="4">
        <f ca="1">[1]!thsiFinD("ths_expma_stock",$A2765,$A$1,7,100,100)</f>
        <v>42.127906201681</v>
      </c>
      <c r="G2765" s="4">
        <f ca="1">[1]!thsiFinD("ths_rsi_stock",$A2765,$A$1,7,100,100)</f>
        <v>53.651753115890003</v>
      </c>
      <c r="H2765" s="4">
        <f ca="1">[1]!thsiFinD("ths_adtm_stock",$A2765,$A$1,7,3,100,100,100)</f>
        <v>0.14363143631436001</v>
      </c>
      <c r="I2765" s="4">
        <f ca="1">[1]!thsiFinD("ths_bbiboll_stock",$A2765,$A$1,7,3,100,100,100)</f>
        <v>42.617395833332999</v>
      </c>
      <c r="J2765" s="4">
        <f ca="1">[1]!thsiFinD("ths_dptb_stock",$A2765,$A$1,7,104,100,100)</f>
        <v>0.71428571428570997</v>
      </c>
      <c r="K2765" s="4">
        <f ca="1">[1]!thsiFinD("ths_srmi_stock",$A2765,$A$1,7,100,100)</f>
        <v>2.0809248554913E-2</v>
      </c>
      <c r="L2765" s="4">
        <f ca="1">[1]!thsiFinD("ths_atr_stock",$A2765,$A$1,7,101,100,100)</f>
        <v>2.3585714285714001</v>
      </c>
      <c r="M2765" s="4">
        <f ca="1">[1]!thsiFinD("ths_vol_w_stock",$A2765,$A$1)/1000000</f>
        <v>10.79191</v>
      </c>
      <c r="N2765" s="4">
        <f ca="1">[1]!thsiFinD("ths_turnover_ratio_w_stock",$A2765,$A$1)</f>
        <v>44.479302608837003</v>
      </c>
      <c r="O2765" s="4">
        <f ca="1">[1]!thsiFinD("ths_relative_chg_ratio_w_stock",$A2765,$A$1,104,100)</f>
        <v>6.7581539002735997</v>
      </c>
      <c r="P2765" s="4"/>
    </row>
    <row r="2766" spans="1:16" x14ac:dyDescent="0.25">
      <c r="A2766" s="2" t="s">
        <v>5541</v>
      </c>
      <c r="B2766" s="2" t="s">
        <v>5542</v>
      </c>
      <c r="C2766" s="4">
        <f ca="1">[1]!thsiFinD("ths_vol_ratio_stock",$A2766,$A$1,7,100)</f>
        <v>0.70467986501498003</v>
      </c>
      <c r="D2766" s="4">
        <f ca="1">[1]!thsiFinD("ths_cr_stock",$A2766,$A$1,7,100,100)</f>
        <v>42.957746478872998</v>
      </c>
      <c r="E2766" s="4">
        <f ca="1">[1]!thsiFinD("ths_mfi_stock",$A2766,$A$1,7,100,100)</f>
        <v>38.437854360759999</v>
      </c>
      <c r="F2766" s="4">
        <f ca="1">[1]!thsiFinD("ths_expma_stock",$A2766,$A$1,7,100,100)</f>
        <v>10.848933911812001</v>
      </c>
      <c r="G2766" s="4">
        <f ca="1">[1]!thsiFinD("ths_rsi_stock",$A2766,$A$1,7,100,100)</f>
        <v>44.144289430866003</v>
      </c>
      <c r="H2766" s="4">
        <f ca="1">[1]!thsiFinD("ths_adtm_stock",$A2766,$A$1,7,3,100,100,100)</f>
        <v>-0.63428571428571001</v>
      </c>
      <c r="I2766" s="4">
        <f ca="1">[1]!thsiFinD("ths_bbiboll_stock",$A2766,$A$1,7,3,100,100,100)</f>
        <v>10.926145833333001</v>
      </c>
      <c r="J2766" s="4">
        <f ca="1">[1]!thsiFinD("ths_dptb_stock",$A2766,$A$1,7,104,100,100)</f>
        <v>0.71428571428570997</v>
      </c>
      <c r="K2766" s="4">
        <f ca="1">[1]!thsiFinD("ths_srmi_stock",$A2766,$A$1,7,100,100)</f>
        <v>-8.6882453151617994E-2</v>
      </c>
      <c r="L2766" s="4">
        <f ca="1">[1]!thsiFinD("ths_atr_stock",$A2766,$A$1,7,101,100,100)</f>
        <v>0.64571428571429001</v>
      </c>
      <c r="M2766" s="4">
        <f ca="1">[1]!thsiFinD("ths_vol_w_stock",$A2766,$A$1)/1000000</f>
        <v>22.200824999999998</v>
      </c>
      <c r="N2766" s="4">
        <f ca="1">[1]!thsiFinD("ths_turnover_ratio_w_stock",$A2766,$A$1)</f>
        <v>26.958427528847</v>
      </c>
      <c r="O2766" s="4">
        <f ca="1">[1]!thsiFinD("ths_relative_chg_ratio_w_stock",$A2766,$A$1,104,100)</f>
        <v>-5.4050802476108997</v>
      </c>
      <c r="P2766" s="4"/>
    </row>
    <row r="2767" spans="1:16" x14ac:dyDescent="0.25">
      <c r="A2767" s="2" t="s">
        <v>5543</v>
      </c>
      <c r="B2767" s="2" t="s">
        <v>5544</v>
      </c>
      <c r="C2767" s="4">
        <f ca="1">[1]!thsiFinD("ths_vol_ratio_stock",$A2767,$A$1,7,100)</f>
        <v>0.77111083321648999</v>
      </c>
      <c r="D2767" s="4">
        <f ca="1">[1]!thsiFinD("ths_cr_stock",$A2767,$A$1,7,100,100)</f>
        <v>57.274826789838002</v>
      </c>
      <c r="E2767" s="4">
        <f ca="1">[1]!thsiFinD("ths_mfi_stock",$A2767,$A$1,7,100,100)</f>
        <v>26.600612197450999</v>
      </c>
      <c r="F2767" s="4">
        <f ca="1">[1]!thsiFinD("ths_expma_stock",$A2767,$A$1,7,100,100)</f>
        <v>29.672965882938001</v>
      </c>
      <c r="G2767" s="4">
        <f ca="1">[1]!thsiFinD("ths_rsi_stock",$A2767,$A$1,7,100,100)</f>
        <v>39.237718666683001</v>
      </c>
      <c r="H2767" s="4">
        <f ca="1">[1]!thsiFinD("ths_adtm_stock",$A2767,$A$1,7,3,100,100,100)</f>
        <v>-7.8212290502796003E-2</v>
      </c>
      <c r="I2767" s="4">
        <f ca="1">[1]!thsiFinD("ths_bbiboll_stock",$A2767,$A$1,7,3,100,100,100)</f>
        <v>30.180208333332999</v>
      </c>
      <c r="J2767" s="4">
        <f ca="1">[1]!thsiFinD("ths_dptb_stock",$A2767,$A$1,7,104,100,100)</f>
        <v>0.57142857142856995</v>
      </c>
      <c r="K2767" s="4">
        <f ca="1">[1]!thsiFinD("ths_srmi_stock",$A2767,$A$1,7,100,100)</f>
        <v>-4.0091264667536E-2</v>
      </c>
      <c r="L2767" s="4">
        <f ca="1">[1]!thsiFinD("ths_atr_stock",$A2767,$A$1,7,101,100,100)</f>
        <v>1.0357142857143</v>
      </c>
      <c r="M2767" s="4">
        <f ca="1">[1]!thsiFinD("ths_vol_w_stock",$A2767,$A$1)/1000000</f>
        <v>3.1997089999999999</v>
      </c>
      <c r="N2767" s="4">
        <f ca="1">[1]!thsiFinD("ths_turnover_ratio_w_stock",$A2767,$A$1)</f>
        <v>7.9833058882236001</v>
      </c>
      <c r="O2767" s="4">
        <f ca="1">[1]!thsiFinD("ths_relative_chg_ratio_w_stock",$A2767,$A$1,104,100)</f>
        <v>-2.9399699183361001</v>
      </c>
      <c r="P2767" s="4"/>
    </row>
    <row r="2768" spans="1:16" x14ac:dyDescent="0.25">
      <c r="A2768" s="2" t="s">
        <v>5545</v>
      </c>
      <c r="B2768" s="2" t="s">
        <v>5546</v>
      </c>
      <c r="C2768" s="4">
        <f ca="1">[1]!thsiFinD("ths_vol_ratio_stock",$A2768,$A$1,7,100)</f>
        <v>0.68997071818779998</v>
      </c>
      <c r="D2768" s="4">
        <f ca="1">[1]!thsiFinD("ths_cr_stock",$A2768,$A$1,7,100,100)</f>
        <v>36.995967741935999</v>
      </c>
      <c r="E2768" s="4">
        <f ca="1">[1]!thsiFinD("ths_mfi_stock",$A2768,$A$1,7,100,100)</f>
        <v>38.005993253158998</v>
      </c>
      <c r="F2768" s="4">
        <f ca="1">[1]!thsiFinD("ths_expma_stock",$A2768,$A$1,7,100,100)</f>
        <v>24.810246043374999</v>
      </c>
      <c r="G2768" s="4">
        <f ca="1">[1]!thsiFinD("ths_rsi_stock",$A2768,$A$1,7,100,100)</f>
        <v>45.867455408273003</v>
      </c>
      <c r="H2768" s="4">
        <f ca="1">[1]!thsiFinD("ths_adtm_stock",$A2768,$A$1,7,3,100,100,100)</f>
        <v>-0.38167938931298001</v>
      </c>
      <c r="I2768" s="4">
        <f ca="1">[1]!thsiFinD("ths_bbiboll_stock",$A2768,$A$1,7,3,100,100,100)</f>
        <v>24.9490625</v>
      </c>
      <c r="J2768" s="4">
        <f ca="1">[1]!thsiFinD("ths_dptb_stock",$A2768,$A$1,7,104,100,100)</f>
        <v>0.71428571428570997</v>
      </c>
      <c r="K2768" s="4">
        <f ca="1">[1]!thsiFinD("ths_srmi_stock",$A2768,$A$1,7,100,100)</f>
        <v>-9.2904169714703999E-2</v>
      </c>
      <c r="L2768" s="4">
        <f ca="1">[1]!thsiFinD("ths_atr_stock",$A2768,$A$1,7,101,100,100)</f>
        <v>1.3928571428570999</v>
      </c>
      <c r="M2768" s="4">
        <f ca="1">[1]!thsiFinD("ths_vol_w_stock",$A2768,$A$1)/1000000</f>
        <v>6.0799690000000002</v>
      </c>
      <c r="N2768" s="4">
        <f ca="1">[1]!thsiFinD("ths_turnover_ratio_w_stock",$A2768,$A$1)</f>
        <v>35.466484060009002</v>
      </c>
      <c r="O2768" s="4">
        <f ca="1">[1]!thsiFinD("ths_relative_chg_ratio_w_stock",$A2768,$A$1,104,100)</f>
        <v>-2.1710982125346001E-2</v>
      </c>
      <c r="P2768" s="4"/>
    </row>
    <row r="2769" spans="1:16" x14ac:dyDescent="0.25">
      <c r="A2769" s="2" t="s">
        <v>5547</v>
      </c>
      <c r="B2769" s="2" t="s">
        <v>5548</v>
      </c>
      <c r="C2769" s="4">
        <f ca="1">[1]!thsiFinD("ths_vol_ratio_stock",$A2769,$A$1,7,100)</f>
        <v>1.0275540155233001</v>
      </c>
      <c r="D2769" s="4">
        <f ca="1">[1]!thsiFinD("ths_cr_stock",$A2769,$A$1,7,100,100)</f>
        <v>158.20689655172001</v>
      </c>
      <c r="E2769" s="4">
        <f ca="1">[1]!thsiFinD("ths_mfi_stock",$A2769,$A$1,7,100,100)</f>
        <v>55.644802171807001</v>
      </c>
      <c r="F2769" s="4">
        <f ca="1">[1]!thsiFinD("ths_expma_stock",$A2769,$A$1,7,100,100)</f>
        <v>22.746171081082</v>
      </c>
      <c r="G2769" s="4">
        <f ca="1">[1]!thsiFinD("ths_rsi_stock",$A2769,$A$1,7,100,100)</f>
        <v>54.184711016500003</v>
      </c>
      <c r="H2769" s="4">
        <f ca="1">[1]!thsiFinD("ths_adtm_stock",$A2769,$A$1,7,3,100,100,100)</f>
        <v>0.65427509293679997</v>
      </c>
      <c r="I2769" s="4">
        <f ca="1">[1]!thsiFinD("ths_bbiboll_stock",$A2769,$A$1,7,3,100,100,100)</f>
        <v>22.813541666667</v>
      </c>
      <c r="J2769" s="4">
        <f ca="1">[1]!thsiFinD("ths_dptb_stock",$A2769,$A$1,7,104,100,100)</f>
        <v>0.57142857142856995</v>
      </c>
      <c r="K2769" s="4">
        <f ca="1">[1]!thsiFinD("ths_srmi_stock",$A2769,$A$1,7,100,100)</f>
        <v>2.1276595744681E-2</v>
      </c>
      <c r="L2769" s="4">
        <f ca="1">[1]!thsiFinD("ths_atr_stock",$A2769,$A$1,7,101,100,100)</f>
        <v>0.93</v>
      </c>
      <c r="M2769" s="4">
        <f ca="1">[1]!thsiFinD("ths_vol_w_stock",$A2769,$A$1)/1000000</f>
        <v>2.5230839999999999</v>
      </c>
      <c r="N2769" s="4">
        <f ca="1">[1]!thsiFinD("ths_turnover_ratio_w_stock",$A2769,$A$1)</f>
        <v>6.7502331802858997</v>
      </c>
      <c r="O2769" s="4">
        <f ca="1">[1]!thsiFinD("ths_relative_chg_ratio_w_stock",$A2769,$A$1,104,100)</f>
        <v>3.0032432797789999</v>
      </c>
      <c r="P2769" s="4"/>
    </row>
    <row r="2770" spans="1:16" x14ac:dyDescent="0.25">
      <c r="A2770" s="2" t="s">
        <v>5549</v>
      </c>
      <c r="B2770" s="2" t="s">
        <v>5550</v>
      </c>
      <c r="C2770" s="4">
        <f ca="1">[1]!thsiFinD("ths_vol_ratio_stock",$A2770,$A$1,7,100)</f>
        <v>1.0758207128484001</v>
      </c>
      <c r="D2770" s="4">
        <f ca="1">[1]!thsiFinD("ths_cr_stock",$A2770,$A$1,7,100,100)</f>
        <v>74.839537869062994</v>
      </c>
      <c r="E2770" s="4">
        <f ca="1">[1]!thsiFinD("ths_mfi_stock",$A2770,$A$1,7,100,100)</f>
        <v>45.142335885957998</v>
      </c>
      <c r="F2770" s="4">
        <f ca="1">[1]!thsiFinD("ths_expma_stock",$A2770,$A$1,7,100,100)</f>
        <v>20.133033693211001</v>
      </c>
      <c r="G2770" s="4">
        <f ca="1">[1]!thsiFinD("ths_rsi_stock",$A2770,$A$1,7,100,100)</f>
        <v>45.532687466365999</v>
      </c>
      <c r="H2770" s="4">
        <f ca="1">[1]!thsiFinD("ths_adtm_stock",$A2770,$A$1,7,3,100,100,100)</f>
        <v>-8.8235294117640001E-2</v>
      </c>
      <c r="I2770" s="4">
        <f ca="1">[1]!thsiFinD("ths_bbiboll_stock",$A2770,$A$1,7,3,100,100,100)</f>
        <v>20.403020833332999</v>
      </c>
      <c r="J2770" s="4">
        <f ca="1">[1]!thsiFinD("ths_dptb_stock",$A2770,$A$1,7,104,100,100)</f>
        <v>0.71428571428570997</v>
      </c>
      <c r="K2770" s="4">
        <f ca="1">[1]!thsiFinD("ths_srmi_stock",$A2770,$A$1,7,100,100)</f>
        <v>-6.3538611925709997E-3</v>
      </c>
      <c r="L2770" s="4">
        <f ca="1">[1]!thsiFinD("ths_atr_stock",$A2770,$A$1,7,101,100,100)</f>
        <v>0.67142857142857004</v>
      </c>
      <c r="M2770" s="4">
        <f ca="1">[1]!thsiFinD("ths_vol_w_stock",$A2770,$A$1)/1000000</f>
        <v>6.9384829999999997</v>
      </c>
      <c r="N2770" s="4">
        <f ca="1">[1]!thsiFinD("ths_turnover_ratio_w_stock",$A2770,$A$1)</f>
        <v>5.4391903573834997</v>
      </c>
      <c r="O2770" s="4">
        <f ca="1">[1]!thsiFinD("ths_relative_chg_ratio_w_stock",$A2770,$A$1,104,100)</f>
        <v>0.19160721157846999</v>
      </c>
      <c r="P2770" s="4"/>
    </row>
    <row r="2771" spans="1:16" x14ac:dyDescent="0.25">
      <c r="A2771" s="2" t="s">
        <v>5551</v>
      </c>
      <c r="B2771" s="2" t="s">
        <v>5552</v>
      </c>
      <c r="C2771" s="4">
        <f ca="1">[1]!thsiFinD("ths_vol_ratio_stock",$A2771,$A$1,7,100)</f>
        <v>0.85764618608239995</v>
      </c>
      <c r="D2771" s="4">
        <f ca="1">[1]!thsiFinD("ths_cr_stock",$A2771,$A$1,7,100,100)</f>
        <v>296.44218551461</v>
      </c>
      <c r="E2771" s="4">
        <f ca="1">[1]!thsiFinD("ths_mfi_stock",$A2771,$A$1,7,100,100)</f>
        <v>81.218451550294006</v>
      </c>
      <c r="F2771" s="4">
        <f ca="1">[1]!thsiFinD("ths_expma_stock",$A2771,$A$1,7,100,100)</f>
        <v>18.174185989786999</v>
      </c>
      <c r="G2771" s="4">
        <f ca="1">[1]!thsiFinD("ths_rsi_stock",$A2771,$A$1,7,100,100)</f>
        <v>68.869420826058999</v>
      </c>
      <c r="H2771" s="4">
        <f ca="1">[1]!thsiFinD("ths_adtm_stock",$A2771,$A$1,7,3,100,100,100)</f>
        <v>0.90111248454882997</v>
      </c>
      <c r="I2771" s="4">
        <f ca="1">[1]!thsiFinD("ths_bbiboll_stock",$A2771,$A$1,7,3,100,100,100)</f>
        <v>17.905520833333</v>
      </c>
      <c r="J2771" s="4">
        <f ca="1">[1]!thsiFinD("ths_dptb_stock",$A2771,$A$1,7,104,100,100)</f>
        <v>0.57142857142856995</v>
      </c>
      <c r="K2771" s="4">
        <f ca="1">[1]!thsiFinD("ths_srmi_stock",$A2771,$A$1,7,100,100)</f>
        <v>0.15392725355824999</v>
      </c>
      <c r="L2771" s="4">
        <f ca="1">[1]!thsiFinD("ths_atr_stock",$A2771,$A$1,7,101,100,100)</f>
        <v>1.5071428571429</v>
      </c>
      <c r="M2771" s="4">
        <f ca="1">[1]!thsiFinD("ths_vol_w_stock",$A2771,$A$1)/1000000</f>
        <v>63.811467999999998</v>
      </c>
      <c r="N2771" s="4">
        <f ca="1">[1]!thsiFinD("ths_turnover_ratio_w_stock",$A2771,$A$1)</f>
        <v>89.84493692273</v>
      </c>
      <c r="O2771" s="4">
        <f ca="1">[1]!thsiFinD("ths_relative_chg_ratio_w_stock",$A2771,$A$1,104,100)</f>
        <v>18.555199493500002</v>
      </c>
      <c r="P2771" s="4"/>
    </row>
    <row r="2772" spans="1:16" x14ac:dyDescent="0.25">
      <c r="A2772" s="2" t="s">
        <v>5553</v>
      </c>
      <c r="B2772" s="2" t="s">
        <v>5554</v>
      </c>
      <c r="C2772" s="4">
        <f ca="1">[1]!thsiFinD("ths_vol_ratio_stock",$A2772,$A$1,7,100)</f>
        <v>0.71586623190874998</v>
      </c>
      <c r="D2772" s="4">
        <f ca="1">[1]!thsiFinD("ths_cr_stock",$A2772,$A$1,7,100,100)</f>
        <v>153.01914580265</v>
      </c>
      <c r="E2772" s="4">
        <f ca="1">[1]!thsiFinD("ths_mfi_stock",$A2772,$A$1,7,100,100)</f>
        <v>66.272858491818994</v>
      </c>
      <c r="F2772" s="4">
        <f ca="1">[1]!thsiFinD("ths_expma_stock",$A2772,$A$1,7,100,100)</f>
        <v>23.005910910737999</v>
      </c>
      <c r="G2772" s="4">
        <f ca="1">[1]!thsiFinD("ths_rsi_stock",$A2772,$A$1,7,100,100)</f>
        <v>50.124175966698999</v>
      </c>
      <c r="H2772" s="4">
        <f ca="1">[1]!thsiFinD("ths_adtm_stock",$A2772,$A$1,7,3,100,100,100)</f>
        <v>0.80797481636935997</v>
      </c>
      <c r="I2772" s="4">
        <f ca="1">[1]!thsiFinD("ths_bbiboll_stock",$A2772,$A$1,7,3,100,100,100)</f>
        <v>23.209375000000001</v>
      </c>
      <c r="J2772" s="4">
        <f ca="1">[1]!thsiFinD("ths_dptb_stock",$A2772,$A$1,7,104,100,100)</f>
        <v>0.71428571428570997</v>
      </c>
      <c r="K2772" s="4">
        <f ca="1">[1]!thsiFinD("ths_srmi_stock",$A2772,$A$1,7,100,100)</f>
        <v>0.10844947735192</v>
      </c>
      <c r="L2772" s="4">
        <f ca="1">[1]!thsiFinD("ths_atr_stock",$A2772,$A$1,7,101,100,100)</f>
        <v>2.5085714285714</v>
      </c>
      <c r="M2772" s="4">
        <f ca="1">[1]!thsiFinD("ths_vol_w_stock",$A2772,$A$1)/1000000</f>
        <v>29.817803000000001</v>
      </c>
      <c r="N2772" s="4">
        <f ca="1">[1]!thsiFinD("ths_turnover_ratio_w_stock",$A2772,$A$1)</f>
        <v>67.980778124463001</v>
      </c>
      <c r="O2772" s="4">
        <f ca="1">[1]!thsiFinD("ths_relative_chg_ratio_w_stock",$A2772,$A$1,104,100)</f>
        <v>-3.5443315463756</v>
      </c>
      <c r="P2772" s="4"/>
    </row>
    <row r="2773" spans="1:16" x14ac:dyDescent="0.25">
      <c r="A2773" s="2" t="s">
        <v>5555</v>
      </c>
      <c r="B2773" s="2" t="s">
        <v>5556</v>
      </c>
      <c r="C2773" s="4">
        <f ca="1">[1]!thsiFinD("ths_vol_ratio_stock",$A2773,$A$1,7,100)</f>
        <v>0.97103891579099999</v>
      </c>
      <c r="D2773" s="4">
        <f ca="1">[1]!thsiFinD("ths_cr_stock",$A2773,$A$1,7,100,100)</f>
        <v>112.73516642547</v>
      </c>
      <c r="E2773" s="4">
        <f ca="1">[1]!thsiFinD("ths_mfi_stock",$A2773,$A$1,7,100,100)</f>
        <v>48.571794791099002</v>
      </c>
      <c r="F2773" s="4">
        <f ca="1">[1]!thsiFinD("ths_expma_stock",$A2773,$A$1,7,100,100)</f>
        <v>17.587834217857999</v>
      </c>
      <c r="G2773" s="4">
        <f ca="1">[1]!thsiFinD("ths_rsi_stock",$A2773,$A$1,7,100,100)</f>
        <v>42.520165882934997</v>
      </c>
      <c r="H2773" s="4">
        <f ca="1">[1]!thsiFinD("ths_adtm_stock",$A2773,$A$1,7,3,100,100,100)</f>
        <v>-5.9210526315788999E-2</v>
      </c>
      <c r="I2773" s="4">
        <f ca="1">[1]!thsiFinD("ths_bbiboll_stock",$A2773,$A$1,7,3,100,100,100)</f>
        <v>18.03</v>
      </c>
      <c r="J2773" s="4">
        <f ca="1">[1]!thsiFinD("ths_dptb_stock",$A2773,$A$1,7,104,100,100)</f>
        <v>0.57142857142856995</v>
      </c>
      <c r="K2773" s="4">
        <f ca="1">[1]!thsiFinD("ths_srmi_stock",$A2773,$A$1,7,100,100)</f>
        <v>9.6866096866098008E-3</v>
      </c>
      <c r="L2773" s="4">
        <f ca="1">[1]!thsiFinD("ths_atr_stock",$A2773,$A$1,7,101,100,100)</f>
        <v>0.72285714285713998</v>
      </c>
      <c r="M2773" s="4">
        <f ca="1">[1]!thsiFinD("ths_vol_w_stock",$A2773,$A$1)/1000000</f>
        <v>14.473063</v>
      </c>
      <c r="N2773" s="4">
        <f ca="1">[1]!thsiFinD("ths_turnover_ratio_w_stock",$A2773,$A$1)</f>
        <v>15.491555303424001</v>
      </c>
      <c r="O2773" s="4">
        <f ca="1">[1]!thsiFinD("ths_relative_chg_ratio_w_stock",$A2773,$A$1,104,100)</f>
        <v>0.94876553811372</v>
      </c>
      <c r="P2773" s="4"/>
    </row>
    <row r="2774" spans="1:16" x14ac:dyDescent="0.25">
      <c r="A2774" s="2" t="s">
        <v>5557</v>
      </c>
      <c r="B2774" s="2" t="s">
        <v>5558</v>
      </c>
      <c r="C2774" s="4">
        <f ca="1">[1]!thsiFinD("ths_vol_ratio_stock",$A2774,$A$1,7,100)</f>
        <v>0.87768389462643004</v>
      </c>
      <c r="D2774" s="4">
        <f ca="1">[1]!thsiFinD("ths_cr_stock",$A2774,$A$1,7,100,100)</f>
        <v>95.620437956204995</v>
      </c>
      <c r="E2774" s="4">
        <f ca="1">[1]!thsiFinD("ths_mfi_stock",$A2774,$A$1,7,100,100)</f>
        <v>41.317833168619998</v>
      </c>
      <c r="F2774" s="4">
        <f ca="1">[1]!thsiFinD("ths_expma_stock",$A2774,$A$1,7,100,100)</f>
        <v>31.88504720836</v>
      </c>
      <c r="G2774" s="4">
        <f ca="1">[1]!thsiFinD("ths_rsi_stock",$A2774,$A$1,7,100,100)</f>
        <v>53.774699390834002</v>
      </c>
      <c r="H2774" s="4">
        <f ca="1">[1]!thsiFinD("ths_adtm_stock",$A2774,$A$1,7,3,100,100,100)</f>
        <v>-0.17241379310345001</v>
      </c>
      <c r="I2774" s="4">
        <f ca="1">[1]!thsiFinD("ths_bbiboll_stock",$A2774,$A$1,7,3,100,100,100)</f>
        <v>31.8559375</v>
      </c>
      <c r="J2774" s="4">
        <f ca="1">[1]!thsiFinD("ths_dptb_stock",$A2774,$A$1,7,104,100,100)</f>
        <v>0.71428571428570997</v>
      </c>
      <c r="K2774" s="4">
        <f ca="1">[1]!thsiFinD("ths_srmi_stock",$A2774,$A$1,7,100,100)</f>
        <v>6.2324711748208998E-3</v>
      </c>
      <c r="L2774" s="4">
        <f ca="1">[1]!thsiFinD("ths_atr_stock",$A2774,$A$1,7,101,100,100)</f>
        <v>1.1614285714285999</v>
      </c>
      <c r="M2774" s="4">
        <f ca="1">[1]!thsiFinD("ths_vol_w_stock",$A2774,$A$1)/1000000</f>
        <v>4.4531840000000003</v>
      </c>
      <c r="N2774" s="4">
        <f ca="1">[1]!thsiFinD("ths_turnover_ratio_w_stock",$A2774,$A$1)</f>
        <v>14.766718207115</v>
      </c>
      <c r="O2774" s="4">
        <f ca="1">[1]!thsiFinD("ths_relative_chg_ratio_w_stock",$A2774,$A$1,104,100)</f>
        <v>-1.0175771332104999</v>
      </c>
      <c r="P2774" s="4"/>
    </row>
    <row r="2775" spans="1:16" x14ac:dyDescent="0.25">
      <c r="A2775" s="2" t="s">
        <v>5559</v>
      </c>
      <c r="B2775" s="2" t="s">
        <v>5560</v>
      </c>
      <c r="C2775" s="4">
        <f ca="1">[1]!thsiFinD("ths_vol_ratio_stock",$A2775,$A$1,7,100)</f>
        <v>0.97699786040228997</v>
      </c>
      <c r="D2775" s="4">
        <f ca="1">[1]!thsiFinD("ths_cr_stock",$A2775,$A$1,7,100,100)</f>
        <v>57.742782152231001</v>
      </c>
      <c r="E2775" s="4">
        <f ca="1">[1]!thsiFinD("ths_mfi_stock",$A2775,$A$1,7,100,100)</f>
        <v>47.543896356037003</v>
      </c>
      <c r="F2775" s="4">
        <f ca="1">[1]!thsiFinD("ths_expma_stock",$A2775,$A$1,7,100,100)</f>
        <v>22.195942561014</v>
      </c>
      <c r="G2775" s="4">
        <f ca="1">[1]!thsiFinD("ths_rsi_stock",$A2775,$A$1,7,100,100)</f>
        <v>44.774810790510998</v>
      </c>
      <c r="H2775" s="4">
        <f ca="1">[1]!thsiFinD("ths_adtm_stock",$A2775,$A$1,7,3,100,100,100)</f>
        <v>0.71804511278195005</v>
      </c>
      <c r="I2775" s="4">
        <f ca="1">[1]!thsiFinD("ths_bbiboll_stock",$A2775,$A$1,7,3,100,100,100)</f>
        <v>22.493124999999999</v>
      </c>
      <c r="J2775" s="4">
        <f ca="1">[1]!thsiFinD("ths_dptb_stock",$A2775,$A$1,7,104,100,100)</f>
        <v>0.57142857142856995</v>
      </c>
      <c r="K2775" s="4">
        <f ca="1">[1]!thsiFinD("ths_srmi_stock",$A2775,$A$1,7,100,100)</f>
        <v>-3.9775183744054997E-2</v>
      </c>
      <c r="L2775" s="4">
        <f ca="1">[1]!thsiFinD("ths_atr_stock",$A2775,$A$1,7,101,100,100)</f>
        <v>0.90571428571429002</v>
      </c>
      <c r="M2775" s="4">
        <f ca="1">[1]!thsiFinD("ths_vol_w_stock",$A2775,$A$1)/1000000</f>
        <v>6.6904919999999999</v>
      </c>
      <c r="N2775" s="4">
        <f ca="1">[1]!thsiFinD("ths_turnover_ratio_w_stock",$A2775,$A$1)</f>
        <v>16.295699181907001</v>
      </c>
      <c r="O2775" s="4">
        <f ca="1">[1]!thsiFinD("ths_relative_chg_ratio_w_stock",$A2775,$A$1,104,100)</f>
        <v>-1.3846767974998999</v>
      </c>
      <c r="P2775" s="4"/>
    </row>
    <row r="2776" spans="1:16" x14ac:dyDescent="0.25">
      <c r="A2776" s="2" t="s">
        <v>5561</v>
      </c>
      <c r="B2776" s="2" t="s">
        <v>5562</v>
      </c>
      <c r="C2776" s="4">
        <f ca="1">[1]!thsiFinD("ths_vol_ratio_stock",$A2776,$A$1,7,100)</f>
        <v>1.2155584399293</v>
      </c>
      <c r="D2776" s="4">
        <f ca="1">[1]!thsiFinD("ths_cr_stock",$A2776,$A$1,7,100,100)</f>
        <v>66.898954703832999</v>
      </c>
      <c r="E2776" s="4">
        <f ca="1">[1]!thsiFinD("ths_mfi_stock",$A2776,$A$1,7,100,100)</f>
        <v>42.744578805750997</v>
      </c>
      <c r="F2776" s="4">
        <f ca="1">[1]!thsiFinD("ths_expma_stock",$A2776,$A$1,7,100,100)</f>
        <v>17.397924402087</v>
      </c>
      <c r="G2776" s="4">
        <f ca="1">[1]!thsiFinD("ths_rsi_stock",$A2776,$A$1,7,100,100)</f>
        <v>43.711090585847003</v>
      </c>
      <c r="H2776" s="4">
        <f ca="1">[1]!thsiFinD("ths_adtm_stock",$A2776,$A$1,7,3,100,100,100)</f>
        <v>-5.1948051948051001E-2</v>
      </c>
      <c r="I2776" s="4">
        <f ca="1">[1]!thsiFinD("ths_bbiboll_stock",$A2776,$A$1,7,3,100,100,100)</f>
        <v>17.600729166667001</v>
      </c>
      <c r="J2776" s="4">
        <f ca="1">[1]!thsiFinD("ths_dptb_stock",$A2776,$A$1,7,104,100,100)</f>
        <v>0.57142857142856995</v>
      </c>
      <c r="K2776" s="4">
        <f ca="1">[1]!thsiFinD("ths_srmi_stock",$A2776,$A$1,7,100,100)</f>
        <v>-2.2598870056497002E-2</v>
      </c>
      <c r="L2776" s="4">
        <f ca="1">[1]!thsiFinD("ths_atr_stock",$A2776,$A$1,7,101,100,100)</f>
        <v>0.76571428571429001</v>
      </c>
      <c r="M2776" s="4">
        <f ca="1">[1]!thsiFinD("ths_vol_w_stock",$A2776,$A$1)/1000000</f>
        <v>17.846318</v>
      </c>
      <c r="N2776" s="4">
        <f ca="1">[1]!thsiFinD("ths_turnover_ratio_w_stock",$A2776,$A$1)</f>
        <v>13.014950218265</v>
      </c>
      <c r="O2776" s="4">
        <f ca="1">[1]!thsiFinD("ths_relative_chg_ratio_w_stock",$A2776,$A$1,104,100)</f>
        <v>-1.2049015166010999</v>
      </c>
      <c r="P2776" s="4"/>
    </row>
    <row r="2777" spans="1:16" x14ac:dyDescent="0.25">
      <c r="A2777" s="2" t="s">
        <v>5563</v>
      </c>
      <c r="B2777" s="2" t="s">
        <v>5564</v>
      </c>
      <c r="C2777" s="4">
        <f ca="1">[1]!thsiFinD("ths_vol_ratio_stock",$A2777,$A$1,7,100)</f>
        <v>1.0243132396465999</v>
      </c>
      <c r="D2777" s="4">
        <f ca="1">[1]!thsiFinD("ths_cr_stock",$A2777,$A$1,7,100,100)</f>
        <v>150.43029259897</v>
      </c>
      <c r="E2777" s="4">
        <f ca="1">[1]!thsiFinD("ths_mfi_stock",$A2777,$A$1,7,100,100)</f>
        <v>71.605946359944994</v>
      </c>
      <c r="F2777" s="4">
        <f ca="1">[1]!thsiFinD("ths_expma_stock",$A2777,$A$1,7,100,100)</f>
        <v>26.483740197804</v>
      </c>
      <c r="G2777" s="4">
        <f ca="1">[1]!thsiFinD("ths_rsi_stock",$A2777,$A$1,7,100,100)</f>
        <v>48.049713868341001</v>
      </c>
      <c r="H2777" s="4">
        <f ca="1">[1]!thsiFinD("ths_adtm_stock",$A2777,$A$1,7,3,100,100,100)</f>
        <v>0.78456014362657001</v>
      </c>
      <c r="I2777" s="4">
        <f ca="1">[1]!thsiFinD("ths_bbiboll_stock",$A2777,$A$1,7,3,100,100,100)</f>
        <v>27.175833333332999</v>
      </c>
      <c r="J2777" s="4">
        <f ca="1">[1]!thsiFinD("ths_dptb_stock",$A2777,$A$1,7,104,100,100)</f>
        <v>0.42857142857142999</v>
      </c>
      <c r="K2777" s="4">
        <f ca="1">[1]!thsiFinD("ths_srmi_stock",$A2777,$A$1,7,100,100)</f>
        <v>5.9394844975719001E-2</v>
      </c>
      <c r="L2777" s="4">
        <f ca="1">[1]!thsiFinD("ths_atr_stock",$A2777,$A$1,7,101,100,100)</f>
        <v>1.4828571428571</v>
      </c>
      <c r="M2777" s="4">
        <f ca="1">[1]!thsiFinD("ths_vol_w_stock",$A2777,$A$1)/1000000</f>
        <v>28.388639000000001</v>
      </c>
      <c r="N2777" s="4">
        <f ca="1">[1]!thsiFinD("ths_turnover_ratio_w_stock",$A2777,$A$1)</f>
        <v>44.327465921334003</v>
      </c>
      <c r="O2777" s="4">
        <f ca="1">[1]!thsiFinD("ths_relative_chg_ratio_w_stock",$A2777,$A$1,104,100)</f>
        <v>7.8823030473760998</v>
      </c>
      <c r="P2777" s="4"/>
    </row>
    <row r="2778" spans="1:16" x14ac:dyDescent="0.25">
      <c r="A2778" s="2" t="s">
        <v>5565</v>
      </c>
      <c r="B2778" s="2" t="s">
        <v>5566</v>
      </c>
      <c r="C2778" s="4">
        <f ca="1">[1]!thsiFinD("ths_vol_ratio_stock",$A2778,$A$1,7,100)</f>
        <v>1.2493178071190001</v>
      </c>
      <c r="D2778" s="4">
        <f ca="1">[1]!thsiFinD("ths_cr_stock",$A2778,$A$1,7,100,100)</f>
        <v>106.71936758893</v>
      </c>
      <c r="E2778" s="4">
        <f ca="1">[1]!thsiFinD("ths_mfi_stock",$A2778,$A$1,7,100,100)</f>
        <v>63.999424540230997</v>
      </c>
      <c r="F2778" s="4">
        <f ca="1">[1]!thsiFinD("ths_expma_stock",$A2778,$A$1,7,100,100)</f>
        <v>20.220927094383001</v>
      </c>
      <c r="G2778" s="4">
        <f ca="1">[1]!thsiFinD("ths_rsi_stock",$A2778,$A$1,7,100,100)</f>
        <v>58.188062620758998</v>
      </c>
      <c r="H2778" s="4">
        <f ca="1">[1]!thsiFinD("ths_adtm_stock",$A2778,$A$1,7,3,100,100,100)</f>
        <v>-0.55691056910569003</v>
      </c>
      <c r="I2778" s="4">
        <f ca="1">[1]!thsiFinD("ths_bbiboll_stock",$A2778,$A$1,7,3,100,100,100)</f>
        <v>20.225312500000001</v>
      </c>
      <c r="J2778" s="4">
        <f ca="1">[1]!thsiFinD("ths_dptb_stock",$A2778,$A$1,7,104,100,100)</f>
        <v>0.71428571428570997</v>
      </c>
      <c r="K2778" s="4">
        <f ca="1">[1]!thsiFinD("ths_srmi_stock",$A2778,$A$1,7,100,100)</f>
        <v>2.7562862669245999E-2</v>
      </c>
      <c r="L2778" s="4">
        <f ca="1">[1]!thsiFinD("ths_atr_stock",$A2778,$A$1,7,101,100,100)</f>
        <v>0.77857142857143002</v>
      </c>
      <c r="M2778" s="4">
        <f ca="1">[1]!thsiFinD("ths_vol_w_stock",$A2778,$A$1)/1000000</f>
        <v>6.6346319999999999</v>
      </c>
      <c r="N2778" s="4">
        <f ca="1">[1]!thsiFinD("ths_turnover_ratio_w_stock",$A2778,$A$1)</f>
        <v>15.457774473309</v>
      </c>
      <c r="O2778" s="4">
        <f ca="1">[1]!thsiFinD("ths_relative_chg_ratio_w_stock",$A2778,$A$1,104,100)</f>
        <v>2.9764586849103001</v>
      </c>
      <c r="P2778" s="4"/>
    </row>
    <row r="2779" spans="1:16" x14ac:dyDescent="0.25">
      <c r="A2779" s="2" t="s">
        <v>5567</v>
      </c>
      <c r="B2779" s="2" t="s">
        <v>5568</v>
      </c>
      <c r="C2779" s="4">
        <f ca="1">[1]!thsiFinD("ths_vol_ratio_stock",$A2779,$A$1,7,100)</f>
        <v>0.82689589844639999</v>
      </c>
      <c r="D2779" s="4">
        <f ca="1">[1]!thsiFinD("ths_cr_stock",$A2779,$A$1,7,100,100)</f>
        <v>83.524355300859995</v>
      </c>
      <c r="E2779" s="4">
        <f ca="1">[1]!thsiFinD("ths_mfi_stock",$A2779,$A$1,7,100,100)</f>
        <v>56.976648850441002</v>
      </c>
      <c r="F2779" s="4">
        <f ca="1">[1]!thsiFinD("ths_expma_stock",$A2779,$A$1,7,100,100)</f>
        <v>31.816449613256999</v>
      </c>
      <c r="G2779" s="4">
        <f ca="1">[1]!thsiFinD("ths_rsi_stock",$A2779,$A$1,7,100,100)</f>
        <v>45.644323524031002</v>
      </c>
      <c r="H2779" s="4">
        <f ca="1">[1]!thsiFinD("ths_adtm_stock",$A2779,$A$1,7,3,100,100,100)</f>
        <v>-0.22816901408451001</v>
      </c>
      <c r="I2779" s="4">
        <f ca="1">[1]!thsiFinD("ths_bbiboll_stock",$A2779,$A$1,7,3,100,100,100)</f>
        <v>32.188437499999999</v>
      </c>
      <c r="J2779" s="4">
        <f ca="1">[1]!thsiFinD("ths_dptb_stock",$A2779,$A$1,7,104,100,100)</f>
        <v>0.42857142857142999</v>
      </c>
      <c r="K2779" s="4">
        <f ca="1">[1]!thsiFinD("ths_srmi_stock",$A2779,$A$1,7,100,100)</f>
        <v>-6.2893081760999998E-4</v>
      </c>
      <c r="L2779" s="4">
        <f ca="1">[1]!thsiFinD("ths_atr_stock",$A2779,$A$1,7,101,100,100)</f>
        <v>1.2614285714286</v>
      </c>
      <c r="M2779" s="4">
        <f ca="1">[1]!thsiFinD("ths_vol_w_stock",$A2779,$A$1)/1000000</f>
        <v>13.2585</v>
      </c>
      <c r="N2779" s="4">
        <f ca="1">[1]!thsiFinD("ths_turnover_ratio_w_stock",$A2779,$A$1)</f>
        <v>49.843984962405997</v>
      </c>
      <c r="O2779" s="4">
        <f ca="1">[1]!thsiFinD("ths_relative_chg_ratio_w_stock",$A2779,$A$1,104,100)</f>
        <v>3.5067953532507001</v>
      </c>
      <c r="P2779" s="4"/>
    </row>
    <row r="2780" spans="1:16" x14ac:dyDescent="0.25">
      <c r="A2780" s="2" t="s">
        <v>5569</v>
      </c>
      <c r="B2780" s="2" t="s">
        <v>5570</v>
      </c>
      <c r="C2780" s="4">
        <f ca="1">[1]!thsiFinD("ths_vol_ratio_stock",$A2780,$A$1,7,100)</f>
        <v>0.61674936686846005</v>
      </c>
      <c r="D2780" s="4">
        <f ca="1">[1]!thsiFinD("ths_cr_stock",$A2780,$A$1,7,100,100)</f>
        <v>-3.8251366120218999</v>
      </c>
      <c r="E2780" s="4">
        <f ca="1">[1]!thsiFinD("ths_mfi_stock",$A2780,$A$1,7,100,100)</f>
        <v>42.226751240713</v>
      </c>
      <c r="F2780" s="4">
        <f ca="1">[1]!thsiFinD("ths_expma_stock",$A2780,$A$1,7,100,100)</f>
        <v>23.248674656652</v>
      </c>
      <c r="G2780" s="4">
        <f ca="1">[1]!thsiFinD("ths_rsi_stock",$A2780,$A$1,7,100,100)</f>
        <v>45.645178207820003</v>
      </c>
      <c r="H2780" s="4">
        <f ca="1">[1]!thsiFinD("ths_adtm_stock",$A2780,$A$1,7,3,100,100,100)</f>
        <v>-2.5280898876405E-2</v>
      </c>
      <c r="I2780" s="4">
        <f ca="1">[1]!thsiFinD("ths_bbiboll_stock",$A2780,$A$1,7,3,100,100,100)</f>
        <v>23.154270833333001</v>
      </c>
      <c r="J2780" s="4">
        <f ca="1">[1]!thsiFinD("ths_dptb_stock",$A2780,$A$1,7,104,100,100)</f>
        <v>0.85714285714285998</v>
      </c>
      <c r="K2780" s="4">
        <f ca="1">[1]!thsiFinD("ths_srmi_stock",$A2780,$A$1,7,100,100)</f>
        <v>-0.17543214417065001</v>
      </c>
      <c r="L2780" s="4">
        <f ca="1">[1]!thsiFinD("ths_atr_stock",$A2780,$A$1,7,101,100,100)</f>
        <v>1.6985714285714</v>
      </c>
      <c r="M2780" s="4">
        <f ca="1">[1]!thsiFinD("ths_vol_w_stock",$A2780,$A$1)/1000000</f>
        <v>47.142854999999997</v>
      </c>
      <c r="N2780" s="4">
        <f ca="1">[1]!thsiFinD("ths_turnover_ratio_w_stock",$A2780,$A$1)</f>
        <v>144.65145880937001</v>
      </c>
      <c r="O2780" s="4">
        <f ca="1">[1]!thsiFinD("ths_relative_chg_ratio_w_stock",$A2780,$A$1,104,100)</f>
        <v>-3.1296609216753999</v>
      </c>
      <c r="P2780" s="4"/>
    </row>
    <row r="2781" spans="1:16" x14ac:dyDescent="0.25">
      <c r="A2781" s="2" t="s">
        <v>5571</v>
      </c>
      <c r="B2781" s="2" t="s">
        <v>5572</v>
      </c>
      <c r="C2781" s="4">
        <f ca="1">[1]!thsiFinD("ths_vol_ratio_stock",$A2781,$A$1,7,100)</f>
        <v>1.0682384377509</v>
      </c>
      <c r="D2781" s="4">
        <f ca="1">[1]!thsiFinD("ths_cr_stock",$A2781,$A$1,7,100,100)</f>
        <v>122.75682704811</v>
      </c>
      <c r="E2781" s="4">
        <f ca="1">[1]!thsiFinD("ths_mfi_stock",$A2781,$A$1,7,100,100)</f>
        <v>72.725840609485005</v>
      </c>
      <c r="F2781" s="4">
        <f ca="1">[1]!thsiFinD("ths_expma_stock",$A2781,$A$1,7,100,100)</f>
        <v>15.73807369481</v>
      </c>
      <c r="G2781" s="4">
        <f ca="1">[1]!thsiFinD("ths_rsi_stock",$A2781,$A$1,7,100,100)</f>
        <v>54.790819123855997</v>
      </c>
      <c r="H2781" s="4">
        <f ca="1">[1]!thsiFinD("ths_adtm_stock",$A2781,$A$1,7,3,100,100,100)</f>
        <v>0.4858934169279</v>
      </c>
      <c r="I2781" s="4">
        <f ca="1">[1]!thsiFinD("ths_bbiboll_stock",$A2781,$A$1,7,3,100,100,100)</f>
        <v>15.712083333333</v>
      </c>
      <c r="J2781" s="4">
        <f ca="1">[1]!thsiFinD("ths_dptb_stock",$A2781,$A$1,7,104,100,100)</f>
        <v>0.57142857142856995</v>
      </c>
      <c r="K2781" s="4">
        <f ca="1">[1]!thsiFinD("ths_srmi_stock",$A2781,$A$1,7,100,100)</f>
        <v>4.3233082706766998E-2</v>
      </c>
      <c r="L2781" s="4">
        <f ca="1">[1]!thsiFinD("ths_atr_stock",$A2781,$A$1,7,101,100,100)</f>
        <v>0.88142857142857001</v>
      </c>
      <c r="M2781" s="4">
        <f ca="1">[1]!thsiFinD("ths_vol_w_stock",$A2781,$A$1)/1000000</f>
        <v>81.976287999999997</v>
      </c>
      <c r="N2781" s="4">
        <f ca="1">[1]!thsiFinD("ths_turnover_ratio_w_stock",$A2781,$A$1)</f>
        <v>99.877238517121995</v>
      </c>
      <c r="O2781" s="4">
        <f ca="1">[1]!thsiFinD("ths_relative_chg_ratio_w_stock",$A2781,$A$1,104,100)</f>
        <v>8.4104830987834998</v>
      </c>
      <c r="P2781" s="4"/>
    </row>
    <row r="2782" spans="1:16" x14ac:dyDescent="0.25">
      <c r="A2782" s="2" t="s">
        <v>5573</v>
      </c>
      <c r="B2782" s="2" t="s">
        <v>5574</v>
      </c>
      <c r="C2782" s="4">
        <f ca="1">[1]!thsiFinD("ths_vol_ratio_stock",$A2782,$A$1,7,100)</f>
        <v>0.84812593671567005</v>
      </c>
      <c r="D2782" s="4">
        <f ca="1">[1]!thsiFinD("ths_cr_stock",$A2782,$A$1,7,100,100)</f>
        <v>45.945945945946001</v>
      </c>
      <c r="E2782" s="4">
        <f ca="1">[1]!thsiFinD("ths_mfi_stock",$A2782,$A$1,7,100,100)</f>
        <v>49.830095536263002</v>
      </c>
      <c r="F2782" s="4">
        <f ca="1">[1]!thsiFinD("ths_expma_stock",$A2782,$A$1,7,100,100)</f>
        <v>30.877971320484999</v>
      </c>
      <c r="G2782" s="4">
        <f ca="1">[1]!thsiFinD("ths_rsi_stock",$A2782,$A$1,7,100,100)</f>
        <v>44.543995047903998</v>
      </c>
      <c r="H2782" s="4">
        <f ca="1">[1]!thsiFinD("ths_adtm_stock",$A2782,$A$1,7,3,100,100,100)</f>
        <v>-0.50127226463104002</v>
      </c>
      <c r="I2782" s="4">
        <f ca="1">[1]!thsiFinD("ths_bbiboll_stock",$A2782,$A$1,7,3,100,100,100)</f>
        <v>31.044270833333002</v>
      </c>
      <c r="J2782" s="4">
        <f ca="1">[1]!thsiFinD("ths_dptb_stock",$A2782,$A$1,7,104,100,100)</f>
        <v>0.57142857142856995</v>
      </c>
      <c r="K2782" s="4">
        <f ca="1">[1]!thsiFinD("ths_srmi_stock",$A2782,$A$1,7,100,100)</f>
        <v>-4.8211508553654997E-2</v>
      </c>
      <c r="L2782" s="4">
        <f ca="1">[1]!thsiFinD("ths_atr_stock",$A2782,$A$1,7,101,100,100)</f>
        <v>1.2771428571429</v>
      </c>
      <c r="M2782" s="4">
        <f ca="1">[1]!thsiFinD("ths_vol_w_stock",$A2782,$A$1)/1000000</f>
        <v>4.9096799999999998</v>
      </c>
      <c r="N2782" s="4">
        <f ca="1">[1]!thsiFinD("ths_turnover_ratio_w_stock",$A2782,$A$1)</f>
        <v>16.694481281240002</v>
      </c>
      <c r="O2782" s="4">
        <f ca="1">[1]!thsiFinD("ths_relative_chg_ratio_w_stock",$A2782,$A$1,104,100)</f>
        <v>-2.4952240972461999</v>
      </c>
      <c r="P2782" s="4"/>
    </row>
    <row r="2783" spans="1:16" x14ac:dyDescent="0.25">
      <c r="A2783" s="2" t="s">
        <v>5575</v>
      </c>
      <c r="B2783" s="2" t="s">
        <v>5576</v>
      </c>
      <c r="C2783" s="4">
        <f ca="1">[1]!thsiFinD("ths_vol_ratio_stock",$A2783,$A$1,7,100)</f>
        <v>0.70407418529278998</v>
      </c>
      <c r="D2783" s="4">
        <f ca="1">[1]!thsiFinD("ths_cr_stock",$A2783,$A$1,7,100,100)</f>
        <v>64.120256283884004</v>
      </c>
      <c r="E2783" s="4">
        <f ca="1">[1]!thsiFinD("ths_mfi_stock",$A2783,$A$1,7,100,100)</f>
        <v>24.718379388926</v>
      </c>
      <c r="F2783" s="4">
        <f ca="1">[1]!thsiFinD("ths_expma_stock",$A2783,$A$1,7,100,100)</f>
        <v>40.728806952018999</v>
      </c>
      <c r="G2783" s="4">
        <f ca="1">[1]!thsiFinD("ths_rsi_stock",$A2783,$A$1,7,100,100)</f>
        <v>36.619944713392997</v>
      </c>
      <c r="H2783" s="4">
        <f ca="1">[1]!thsiFinD("ths_adtm_stock",$A2783,$A$1,7,3,100,100,100)</f>
        <v>0.31154684095860002</v>
      </c>
      <c r="I2783" s="4">
        <f ca="1">[1]!thsiFinD("ths_bbiboll_stock",$A2783,$A$1,7,3,100,100,100)</f>
        <v>41.584791666667002</v>
      </c>
      <c r="J2783" s="4">
        <f ca="1">[1]!thsiFinD("ths_dptb_stock",$A2783,$A$1,7,104,100,100)</f>
        <v>0.57142857142856995</v>
      </c>
      <c r="K2783" s="4">
        <f ca="1">[1]!thsiFinD("ths_srmi_stock",$A2783,$A$1,7,100,100)</f>
        <v>-2.8165623495426E-2</v>
      </c>
      <c r="L2783" s="4">
        <f ca="1">[1]!thsiFinD("ths_atr_stock",$A2783,$A$1,7,101,100,100)</f>
        <v>1.6214285714286001</v>
      </c>
      <c r="M2783" s="4">
        <f ca="1">[1]!thsiFinD("ths_vol_w_stock",$A2783,$A$1)/1000000</f>
        <v>6.0910500000000001</v>
      </c>
      <c r="N2783" s="4">
        <f ca="1">[1]!thsiFinD("ths_turnover_ratio_w_stock",$A2783,$A$1)</f>
        <v>12.350888477015999</v>
      </c>
      <c r="O2783" s="4">
        <f ca="1">[1]!thsiFinD("ths_relative_chg_ratio_w_stock",$A2783,$A$1,104,100)</f>
        <v>-2.0400771491238001</v>
      </c>
      <c r="P2783" s="4"/>
    </row>
    <row r="2784" spans="1:16" x14ac:dyDescent="0.25">
      <c r="A2784" s="2" t="s">
        <v>5577</v>
      </c>
      <c r="B2784" s="2" t="s">
        <v>5578</v>
      </c>
      <c r="C2784" s="4">
        <f ca="1">[1]!thsiFinD("ths_vol_ratio_stock",$A2784,$A$1,7,100)</f>
        <v>0.96037746636046994</v>
      </c>
      <c r="D2784" s="4">
        <f ca="1">[1]!thsiFinD("ths_cr_stock",$A2784,$A$1,7,100,100)</f>
        <v>118.72791519435</v>
      </c>
      <c r="E2784" s="4">
        <f ca="1">[1]!thsiFinD("ths_mfi_stock",$A2784,$A$1,7,100,100)</f>
        <v>56.632224634513001</v>
      </c>
      <c r="F2784" s="4">
        <f ca="1">[1]!thsiFinD("ths_expma_stock",$A2784,$A$1,7,100,100)</f>
        <v>41.114504107171001</v>
      </c>
      <c r="G2784" s="4">
        <f ca="1">[1]!thsiFinD("ths_rsi_stock",$A2784,$A$1,7,100,100)</f>
        <v>47.027142565519</v>
      </c>
      <c r="H2784" s="4">
        <f ca="1">[1]!thsiFinD("ths_adtm_stock",$A2784,$A$1,7,3,100,100,100)</f>
        <v>0.71400778210117</v>
      </c>
      <c r="I2784" s="4">
        <f ca="1">[1]!thsiFinD("ths_bbiboll_stock",$A2784,$A$1,7,3,100,100,100)</f>
        <v>41.425624999999997</v>
      </c>
      <c r="J2784" s="4">
        <f ca="1">[1]!thsiFinD("ths_dptb_stock",$A2784,$A$1,7,104,100,100)</f>
        <v>0.57142857142856995</v>
      </c>
      <c r="K2784" s="4">
        <f ca="1">[1]!thsiFinD("ths_srmi_stock",$A2784,$A$1,7,100,100)</f>
        <v>2.2974607013301E-2</v>
      </c>
      <c r="L2784" s="4">
        <f ca="1">[1]!thsiFinD("ths_atr_stock",$A2784,$A$1,7,101,100,100)</f>
        <v>1.8171428571429</v>
      </c>
      <c r="M2784" s="4">
        <f ca="1">[1]!thsiFinD("ths_vol_w_stock",$A2784,$A$1)/1000000</f>
        <v>6.6261270000000003</v>
      </c>
      <c r="N2784" s="4">
        <f ca="1">[1]!thsiFinD("ths_turnover_ratio_w_stock",$A2784,$A$1)</f>
        <v>26.796545325855998</v>
      </c>
      <c r="O2784" s="4">
        <f ca="1">[1]!thsiFinD("ths_relative_chg_ratio_w_stock",$A2784,$A$1,104,100)</f>
        <v>-2.3996446468280999</v>
      </c>
      <c r="P2784" s="4"/>
    </row>
    <row r="2785" spans="1:16" x14ac:dyDescent="0.25">
      <c r="A2785" s="2" t="s">
        <v>5579</v>
      </c>
      <c r="B2785" s="2" t="s">
        <v>5580</v>
      </c>
      <c r="C2785" s="4">
        <f ca="1">[1]!thsiFinD("ths_vol_ratio_stock",$A2785,$A$1,7,100)</f>
        <v>1.0312757489254001</v>
      </c>
      <c r="D2785" s="4">
        <f ca="1">[1]!thsiFinD("ths_cr_stock",$A2785,$A$1,7,100,100)</f>
        <v>75.929978118161998</v>
      </c>
      <c r="E2785" s="4">
        <f ca="1">[1]!thsiFinD("ths_mfi_stock",$A2785,$A$1,7,100,100)</f>
        <v>43.009295121629002</v>
      </c>
      <c r="F2785" s="4">
        <f ca="1">[1]!thsiFinD("ths_expma_stock",$A2785,$A$1,7,100,100)</f>
        <v>9.9947976203711999</v>
      </c>
      <c r="G2785" s="4">
        <f ca="1">[1]!thsiFinD("ths_rsi_stock",$A2785,$A$1,7,100,100)</f>
        <v>33.225348444033003</v>
      </c>
      <c r="H2785" s="4">
        <f ca="1">[1]!thsiFinD("ths_adtm_stock",$A2785,$A$1,7,3,100,100,100)</f>
        <v>-9.9999999999998007E-3</v>
      </c>
      <c r="I2785" s="4">
        <f ca="1">[1]!thsiFinD("ths_bbiboll_stock",$A2785,$A$1,7,3,100,100,100)</f>
        <v>10.7065625</v>
      </c>
      <c r="J2785" s="4">
        <f ca="1">[1]!thsiFinD("ths_dptb_stock",$A2785,$A$1,7,104,100,100)</f>
        <v>0.57142857142856995</v>
      </c>
      <c r="K2785" s="4">
        <f ca="1">[1]!thsiFinD("ths_srmi_stock",$A2785,$A$1,7,100,100)</f>
        <v>-1.8609206660137E-2</v>
      </c>
      <c r="L2785" s="4">
        <f ca="1">[1]!thsiFinD("ths_atr_stock",$A2785,$A$1,7,101,100,100)</f>
        <v>0.40285714285714003</v>
      </c>
      <c r="M2785" s="4">
        <f ca="1">[1]!thsiFinD("ths_vol_w_stock",$A2785,$A$1)/1000000</f>
        <v>9.9791220000000003</v>
      </c>
      <c r="N2785" s="4">
        <f ca="1">[1]!thsiFinD("ths_turnover_ratio_w_stock",$A2785,$A$1)</f>
        <v>9.1949745687748994</v>
      </c>
      <c r="O2785" s="4">
        <f ca="1">[1]!thsiFinD("ths_relative_chg_ratio_w_stock",$A2785,$A$1,104,100)</f>
        <v>0.31485532230470997</v>
      </c>
      <c r="P2785" s="4"/>
    </row>
    <row r="2786" spans="1:16" x14ac:dyDescent="0.25">
      <c r="A2786" s="2" t="s">
        <v>5581</v>
      </c>
      <c r="B2786" s="2" t="s">
        <v>5582</v>
      </c>
      <c r="C2786" s="4">
        <f ca="1">[1]!thsiFinD("ths_vol_ratio_stock",$A2786,$A$1,7,100)</f>
        <v>0.89025592462852998</v>
      </c>
      <c r="D2786" s="4">
        <f ca="1">[1]!thsiFinD("ths_cr_stock",$A2786,$A$1,7,100,100)</f>
        <v>86.247544204321997</v>
      </c>
      <c r="E2786" s="4">
        <f ca="1">[1]!thsiFinD("ths_mfi_stock",$A2786,$A$1,7,100,100)</f>
        <v>46.861020777461</v>
      </c>
      <c r="F2786" s="4">
        <f ca="1">[1]!thsiFinD("ths_expma_stock",$A2786,$A$1,7,100,100)</f>
        <v>21.009451630722999</v>
      </c>
      <c r="G2786" s="4">
        <f ca="1">[1]!thsiFinD("ths_rsi_stock",$A2786,$A$1,7,100,100)</f>
        <v>58.700426345361002</v>
      </c>
      <c r="H2786" s="4">
        <f ca="1">[1]!thsiFinD("ths_adtm_stock",$A2786,$A$1,7,3,100,100,100)</f>
        <v>0.87526881720430005</v>
      </c>
      <c r="I2786" s="4">
        <f ca="1">[1]!thsiFinD("ths_bbiboll_stock",$A2786,$A$1,7,3,100,100,100)</f>
        <v>20.69875</v>
      </c>
      <c r="J2786" s="4">
        <f ca="1">[1]!thsiFinD("ths_dptb_stock",$A2786,$A$1,7,104,100,100)</f>
        <v>0.28571428571428997</v>
      </c>
      <c r="K2786" s="4">
        <f ca="1">[1]!thsiFinD("ths_srmi_stock",$A2786,$A$1,7,100,100)</f>
        <v>5.3654024051804E-2</v>
      </c>
      <c r="L2786" s="4">
        <f ca="1">[1]!thsiFinD("ths_atr_stock",$A2786,$A$1,7,101,100,100)</f>
        <v>1.4057142857142999</v>
      </c>
      <c r="M2786" s="4">
        <f ca="1">[1]!thsiFinD("ths_vol_w_stock",$A2786,$A$1)/1000000</f>
        <v>32.724189000000003</v>
      </c>
      <c r="N2786" s="4">
        <f ca="1">[1]!thsiFinD("ths_turnover_ratio_w_stock",$A2786,$A$1)</f>
        <v>64.235989224104003</v>
      </c>
      <c r="O2786" s="4">
        <f ca="1">[1]!thsiFinD("ths_relative_chg_ratio_w_stock",$A2786,$A$1,104,100)</f>
        <v>-2.3932013337856999</v>
      </c>
      <c r="P2786" s="4"/>
    </row>
    <row r="2787" spans="1:16" x14ac:dyDescent="0.25">
      <c r="A2787" s="2" t="s">
        <v>5583</v>
      </c>
      <c r="B2787" s="2" t="s">
        <v>5584</v>
      </c>
      <c r="C2787" s="4">
        <f ca="1">[1]!thsiFinD("ths_vol_ratio_stock",$A2787,$A$1,7,100)</f>
        <v>1.9348136292281</v>
      </c>
      <c r="D2787" s="4">
        <f ca="1">[1]!thsiFinD("ths_cr_stock",$A2787,$A$1,7,100,100)</f>
        <v>-30.196198651134001</v>
      </c>
      <c r="E2787" s="4">
        <f ca="1">[1]!thsiFinD("ths_mfi_stock",$A2787,$A$1,7,100,100)</f>
        <v>33.09231047406</v>
      </c>
      <c r="F2787" s="4">
        <f ca="1">[1]!thsiFinD("ths_expma_stock",$A2787,$A$1,7,100,100)</f>
        <v>27.905505911506001</v>
      </c>
      <c r="G2787" s="4">
        <f ca="1">[1]!thsiFinD("ths_rsi_stock",$A2787,$A$1,7,100,100)</f>
        <v>17.088933282694001</v>
      </c>
      <c r="H2787" s="4">
        <f ca="1">[1]!thsiFinD("ths_adtm_stock",$A2787,$A$1,7,3,100,100,100)</f>
        <v>-0.42105263157895001</v>
      </c>
      <c r="I2787" s="4">
        <f ca="1">[1]!thsiFinD("ths_bbiboll_stock",$A2787,$A$1,7,3,100,100,100)</f>
        <v>28.851458333332999</v>
      </c>
      <c r="J2787" s="4">
        <f ca="1">[1]!thsiFinD("ths_dptb_stock",$A2787,$A$1,7,104,100,100)</f>
        <v>0.85714285714285998</v>
      </c>
      <c r="K2787" s="4">
        <f ca="1">[1]!thsiFinD("ths_srmi_stock",$A2787,$A$1,7,100,100)</f>
        <v>-0.23621533442088</v>
      </c>
      <c r="L2787" s="4">
        <f ca="1">[1]!thsiFinD("ths_atr_stock",$A2787,$A$1,7,101,100,100)</f>
        <v>1.9</v>
      </c>
      <c r="M2787" s="4">
        <f ca="1">[1]!thsiFinD("ths_vol_w_stock",$A2787,$A$1)/1000000</f>
        <v>4.8162859999999998</v>
      </c>
      <c r="N2787" s="4">
        <f ca="1">[1]!thsiFinD("ths_turnover_ratio_w_stock",$A2787,$A$1)</f>
        <v>10.079592824083999</v>
      </c>
      <c r="O2787" s="4">
        <f ca="1">[1]!thsiFinD("ths_relative_chg_ratio_w_stock",$A2787,$A$1,104,100)</f>
        <v>-20.951216223492001</v>
      </c>
      <c r="P2787" s="4"/>
    </row>
    <row r="2788" spans="1:16" x14ac:dyDescent="0.25">
      <c r="A2788" s="2" t="s">
        <v>5585</v>
      </c>
      <c r="B2788" s="2" t="s">
        <v>5586</v>
      </c>
      <c r="C2788" s="4">
        <f ca="1">[1]!thsiFinD("ths_vol_ratio_stock",$A2788,$A$1,7,100)</f>
        <v>2.2803981673861999</v>
      </c>
      <c r="D2788" s="4">
        <f ca="1">[1]!thsiFinD("ths_cr_stock",$A2788,$A$1,7,100,100)</f>
        <v>171.76470588235</v>
      </c>
      <c r="E2788" s="4">
        <f ca="1">[1]!thsiFinD("ths_mfi_stock",$A2788,$A$1,7,100,100)</f>
        <v>59.551370205296003</v>
      </c>
      <c r="F2788" s="4">
        <f ca="1">[1]!thsiFinD("ths_expma_stock",$A2788,$A$1,7,100,100)</f>
        <v>39.602734943573999</v>
      </c>
      <c r="G2788" s="4">
        <f ca="1">[1]!thsiFinD("ths_rsi_stock",$A2788,$A$1,7,100,100)</f>
        <v>63.486927398576</v>
      </c>
      <c r="H2788" s="4">
        <f ca="1">[1]!thsiFinD("ths_adtm_stock",$A2788,$A$1,7,3,100,100,100)</f>
        <v>0.21072088724584001</v>
      </c>
      <c r="I2788" s="4">
        <f ca="1">[1]!thsiFinD("ths_bbiboll_stock",$A2788,$A$1,7,3,100,100,100)</f>
        <v>39.827500000000001</v>
      </c>
      <c r="J2788" s="4">
        <f ca="1">[1]!thsiFinD("ths_dptb_stock",$A2788,$A$1,7,104,100,100)</f>
        <v>0.85714285714285998</v>
      </c>
      <c r="K2788" s="4">
        <f ca="1">[1]!thsiFinD("ths_srmi_stock",$A2788,$A$1,7,100,100)</f>
        <v>6.2333897076588998E-2</v>
      </c>
      <c r="L2788" s="4">
        <f ca="1">[1]!thsiFinD("ths_atr_stock",$A2788,$A$1,7,101,100,100)</f>
        <v>2.2842857142857</v>
      </c>
      <c r="M2788" s="4">
        <f ca="1">[1]!thsiFinD("ths_vol_w_stock",$A2788,$A$1)/1000000</f>
        <v>9.5908350000000002</v>
      </c>
      <c r="N2788" s="4">
        <f ca="1">[1]!thsiFinD("ths_turnover_ratio_w_stock",$A2788,$A$1)</f>
        <v>40.129016736402001</v>
      </c>
      <c r="O2788" s="4">
        <f ca="1">[1]!thsiFinD("ths_relative_chg_ratio_w_stock",$A2788,$A$1,104,100)</f>
        <v>7.8884037021653999</v>
      </c>
      <c r="P2788" s="4"/>
    </row>
    <row r="2789" spans="1:16" x14ac:dyDescent="0.25">
      <c r="A2789" s="2" t="s">
        <v>5587</v>
      </c>
      <c r="B2789" s="2" t="s">
        <v>5588</v>
      </c>
      <c r="C2789" s="4">
        <f ca="1">[1]!thsiFinD("ths_vol_ratio_stock",$A2789,$A$1,7,100)</f>
        <v>0.91341455598293997</v>
      </c>
      <c r="D2789" s="4">
        <f ca="1">[1]!thsiFinD("ths_cr_stock",$A2789,$A$1,7,100,100)</f>
        <v>109.93449781659</v>
      </c>
      <c r="E2789" s="4">
        <f ca="1">[1]!thsiFinD("ths_mfi_stock",$A2789,$A$1,7,100,100)</f>
        <v>42.729676520561</v>
      </c>
      <c r="F2789" s="4">
        <f ca="1">[1]!thsiFinD("ths_expma_stock",$A2789,$A$1,7,100,100)</f>
        <v>19.367835543459002</v>
      </c>
      <c r="G2789" s="4">
        <f ca="1">[1]!thsiFinD("ths_rsi_stock",$A2789,$A$1,7,100,100)</f>
        <v>48.043776404818999</v>
      </c>
      <c r="H2789" s="4">
        <f ca="1">[1]!thsiFinD("ths_adtm_stock",$A2789,$A$1,7,3,100,100,100)</f>
        <v>3.1579677144893001E-15</v>
      </c>
      <c r="I2789" s="4">
        <f ca="1">[1]!thsiFinD("ths_bbiboll_stock",$A2789,$A$1,7,3,100,100,100)</f>
        <v>19.488958333332999</v>
      </c>
      <c r="J2789" s="4">
        <f ca="1">[1]!thsiFinD("ths_dptb_stock",$A2789,$A$1,7,104,100,100)</f>
        <v>0.42857142857142999</v>
      </c>
      <c r="K2789" s="4">
        <f ca="1">[1]!thsiFinD("ths_srmi_stock",$A2789,$A$1,7,100,100)</f>
        <v>5.1466803911477997E-3</v>
      </c>
      <c r="L2789" s="4">
        <f ca="1">[1]!thsiFinD("ths_atr_stock",$A2789,$A$1,7,101,100,100)</f>
        <v>0.93571428571429005</v>
      </c>
      <c r="M2789" s="4">
        <f ca="1">[1]!thsiFinD("ths_vol_w_stock",$A2789,$A$1)/1000000</f>
        <v>7.692469</v>
      </c>
      <c r="N2789" s="4">
        <f ca="1">[1]!thsiFinD("ths_turnover_ratio_w_stock",$A2789,$A$1)</f>
        <v>24.114322884012999</v>
      </c>
      <c r="O2789" s="4">
        <f ca="1">[1]!thsiFinD("ths_relative_chg_ratio_w_stock",$A2789,$A$1,104,100)</f>
        <v>0.41643739553282</v>
      </c>
      <c r="P2789" s="4"/>
    </row>
    <row r="2790" spans="1:16" x14ac:dyDescent="0.25">
      <c r="A2790" s="2" t="s">
        <v>5589</v>
      </c>
      <c r="B2790" s="2" t="s">
        <v>5590</v>
      </c>
      <c r="C2790" s="4">
        <f ca="1">[1]!thsiFinD("ths_vol_ratio_stock",$A2790,$A$1,7,100)</f>
        <v>0.65750225424926001</v>
      </c>
      <c r="D2790" s="4">
        <f ca="1">[1]!thsiFinD("ths_cr_stock",$A2790,$A$1,7,100,100)</f>
        <v>76.099426386233006</v>
      </c>
      <c r="E2790" s="4">
        <f ca="1">[1]!thsiFinD("ths_mfi_stock",$A2790,$A$1,7,100,100)</f>
        <v>33.836887406514002</v>
      </c>
      <c r="F2790" s="4">
        <f ca="1">[1]!thsiFinD("ths_expma_stock",$A2790,$A$1,7,100,100)</f>
        <v>10.258936681878</v>
      </c>
      <c r="G2790" s="4">
        <f ca="1">[1]!thsiFinD("ths_rsi_stock",$A2790,$A$1,7,100,100)</f>
        <v>47.444074717046</v>
      </c>
      <c r="H2790" s="4">
        <f ca="1">[1]!thsiFinD("ths_adtm_stock",$A2790,$A$1,7,3,100,100,100)</f>
        <v>0</v>
      </c>
      <c r="I2790" s="4">
        <f ca="1">[1]!thsiFinD("ths_bbiboll_stock",$A2790,$A$1,7,3,100,100,100)</f>
        <v>10.314375</v>
      </c>
      <c r="J2790" s="4">
        <f ca="1">[1]!thsiFinD("ths_dptb_stock",$A2790,$A$1,7,104,100,100)</f>
        <v>0.85714285714285998</v>
      </c>
      <c r="K2790" s="4">
        <f ca="1">[1]!thsiFinD("ths_srmi_stock",$A2790,$A$1,7,100,100)</f>
        <v>-3.1924882629108003E-2</v>
      </c>
      <c r="L2790" s="4">
        <f ca="1">[1]!thsiFinD("ths_atr_stock",$A2790,$A$1,7,101,100,100)</f>
        <v>0.44428571428571001</v>
      </c>
      <c r="M2790" s="4">
        <f ca="1">[1]!thsiFinD("ths_vol_w_stock",$A2790,$A$1)/1000000</f>
        <v>17.982831000000001</v>
      </c>
      <c r="N2790" s="4">
        <f ca="1">[1]!thsiFinD("ths_turnover_ratio_w_stock",$A2790,$A$1)</f>
        <v>12.055154468953001</v>
      </c>
      <c r="O2790" s="4">
        <f ca="1">[1]!thsiFinD("ths_relative_chg_ratio_w_stock",$A2790,$A$1,104,100)</f>
        <v>0.27147643615484002</v>
      </c>
      <c r="P2790" s="4"/>
    </row>
    <row r="2791" spans="1:16" x14ac:dyDescent="0.25">
      <c r="A2791" s="2" t="s">
        <v>5591</v>
      </c>
      <c r="B2791" s="2" t="s">
        <v>5592</v>
      </c>
      <c r="C2791" s="4">
        <f ca="1">[1]!thsiFinD("ths_vol_ratio_stock",$A2791,$A$1,7,100)</f>
        <v>0.68602447451165005</v>
      </c>
      <c r="D2791" s="4">
        <f ca="1">[1]!thsiFinD("ths_cr_stock",$A2791,$A$1,7,100,100)</f>
        <v>151.74966352625</v>
      </c>
      <c r="E2791" s="4">
        <f ca="1">[1]!thsiFinD("ths_mfi_stock",$A2791,$A$1,7,100,100)</f>
        <v>64.035908218545998</v>
      </c>
      <c r="F2791" s="4">
        <f ca="1">[1]!thsiFinD("ths_expma_stock",$A2791,$A$1,7,100,100)</f>
        <v>38.976172702074003</v>
      </c>
      <c r="G2791" s="4">
        <f ca="1">[1]!thsiFinD("ths_rsi_stock",$A2791,$A$1,7,100,100)</f>
        <v>51.238199702473999</v>
      </c>
      <c r="H2791" s="4">
        <f ca="1">[1]!thsiFinD("ths_adtm_stock",$A2791,$A$1,7,3,100,100,100)</f>
        <v>0.29608938547486002</v>
      </c>
      <c r="I2791" s="4">
        <f ca="1">[1]!thsiFinD("ths_bbiboll_stock",$A2791,$A$1,7,3,100,100,100)</f>
        <v>39.444687500000001</v>
      </c>
      <c r="J2791" s="4">
        <f ca="1">[1]!thsiFinD("ths_dptb_stock",$A2791,$A$1,7,104,100,100)</f>
        <v>0.85714285714285998</v>
      </c>
      <c r="K2791" s="4">
        <f ca="1">[1]!thsiFinD("ths_srmi_stock",$A2791,$A$1,7,100,100)</f>
        <v>3.1722054380664999E-2</v>
      </c>
      <c r="L2791" s="4">
        <f ca="1">[1]!thsiFinD("ths_atr_stock",$A2791,$A$1,7,101,100,100)</f>
        <v>1.8242857142857001</v>
      </c>
      <c r="M2791" s="4">
        <f ca="1">[1]!thsiFinD("ths_vol_w_stock",$A2791,$A$1)/1000000</f>
        <v>8.1250110000000006</v>
      </c>
      <c r="N2791" s="4">
        <f ca="1">[1]!thsiFinD("ths_turnover_ratio_w_stock",$A2791,$A$1)</f>
        <v>36.697512860484998</v>
      </c>
      <c r="O2791" s="4">
        <f ca="1">[1]!thsiFinD("ths_relative_chg_ratio_w_stock",$A2791,$A$1,104,100)</f>
        <v>5.8570930925633</v>
      </c>
      <c r="P2791" s="4"/>
    </row>
    <row r="2792" spans="1:16" x14ac:dyDescent="0.25">
      <c r="A2792" s="2" t="s">
        <v>5593</v>
      </c>
      <c r="B2792" s="2" t="s">
        <v>5594</v>
      </c>
      <c r="C2792" s="4">
        <f ca="1">[1]!thsiFinD("ths_vol_ratio_stock",$A2792,$A$1,7,100)</f>
        <v>0.83977714029202</v>
      </c>
      <c r="D2792" s="4">
        <f ca="1">[1]!thsiFinD("ths_cr_stock",$A2792,$A$1,7,100,100)</f>
        <v>85.840707964602004</v>
      </c>
      <c r="E2792" s="4">
        <f ca="1">[1]!thsiFinD("ths_mfi_stock",$A2792,$A$1,7,100,100)</f>
        <v>48.572195830718002</v>
      </c>
      <c r="F2792" s="4">
        <f ca="1">[1]!thsiFinD("ths_expma_stock",$A2792,$A$1,7,100,100)</f>
        <v>36.559723606479999</v>
      </c>
      <c r="G2792" s="4">
        <f ca="1">[1]!thsiFinD("ths_rsi_stock",$A2792,$A$1,7,100,100)</f>
        <v>43.897669843860001</v>
      </c>
      <c r="H2792" s="4">
        <f ca="1">[1]!thsiFinD("ths_adtm_stock",$A2792,$A$1,7,3,100,100,100)</f>
        <v>0.72704714640197998</v>
      </c>
      <c r="I2792" s="4">
        <f ca="1">[1]!thsiFinD("ths_bbiboll_stock",$A2792,$A$1,7,3,100,100,100)</f>
        <v>37.194687500000001</v>
      </c>
      <c r="J2792" s="4">
        <f ca="1">[1]!thsiFinD("ths_dptb_stock",$A2792,$A$1,7,104,100,100)</f>
        <v>0.57142857142856995</v>
      </c>
      <c r="K2792" s="4">
        <f ca="1">[1]!thsiFinD("ths_srmi_stock",$A2792,$A$1,7,100,100)</f>
        <v>-2.3081052066558999E-2</v>
      </c>
      <c r="L2792" s="4">
        <f ca="1">[1]!thsiFinD("ths_atr_stock",$A2792,$A$1,7,101,100,100)</f>
        <v>1.5342857142857</v>
      </c>
      <c r="M2792" s="4">
        <f ca="1">[1]!thsiFinD("ths_vol_w_stock",$A2792,$A$1)/1000000</f>
        <v>4.3291539999999999</v>
      </c>
      <c r="N2792" s="4">
        <f ca="1">[1]!thsiFinD("ths_turnover_ratio_w_stock",$A2792,$A$1)</f>
        <v>23.613566414051999</v>
      </c>
      <c r="O2792" s="4">
        <f ca="1">[1]!thsiFinD("ths_relative_chg_ratio_w_stock",$A2792,$A$1,104,100)</f>
        <v>1.8680240907269E-2</v>
      </c>
      <c r="P2792" s="4"/>
    </row>
    <row r="2793" spans="1:16" x14ac:dyDescent="0.25">
      <c r="A2793" s="2" t="s">
        <v>5595</v>
      </c>
      <c r="B2793" s="2" t="s">
        <v>5596</v>
      </c>
      <c r="C2793" s="4">
        <f ca="1">[1]!thsiFinD("ths_vol_ratio_stock",$A2793,$A$1,7,100)</f>
        <v>0.59387457865399995</v>
      </c>
      <c r="D2793" s="4">
        <f ca="1">[1]!thsiFinD("ths_cr_stock",$A2793,$A$1,7,100,100)</f>
        <v>61.036789297658999</v>
      </c>
      <c r="E2793" s="4">
        <f ca="1">[1]!thsiFinD("ths_mfi_stock",$A2793,$A$1,7,100,100)</f>
        <v>43.393473253772001</v>
      </c>
      <c r="F2793" s="4">
        <f ca="1">[1]!thsiFinD("ths_expma_stock",$A2793,$A$1,7,100,100)</f>
        <v>24.013417735084001</v>
      </c>
      <c r="G2793" s="4">
        <f ca="1">[1]!thsiFinD("ths_rsi_stock",$A2793,$A$1,7,100,100)</f>
        <v>47.886554346034004</v>
      </c>
      <c r="H2793" s="4">
        <f ca="1">[1]!thsiFinD("ths_adtm_stock",$A2793,$A$1,7,3,100,100,100)</f>
        <v>-7.0652173913044999E-2</v>
      </c>
      <c r="I2793" s="4">
        <f ca="1">[1]!thsiFinD("ths_bbiboll_stock",$A2793,$A$1,7,3,100,100,100)</f>
        <v>24.134062499999999</v>
      </c>
      <c r="J2793" s="4">
        <f ca="1">[1]!thsiFinD("ths_dptb_stock",$A2793,$A$1,7,104,100,100)</f>
        <v>0.42857142857142999</v>
      </c>
      <c r="K2793" s="4">
        <f ca="1">[1]!thsiFinD("ths_srmi_stock",$A2793,$A$1,7,100,100)</f>
        <v>-3.6487570168404003E-2</v>
      </c>
      <c r="L2793" s="4">
        <f ca="1">[1]!thsiFinD("ths_atr_stock",$A2793,$A$1,7,101,100,100)</f>
        <v>0.94571428571428995</v>
      </c>
      <c r="M2793" s="4">
        <f ca="1">[1]!thsiFinD("ths_vol_w_stock",$A2793,$A$1)/1000000</f>
        <v>4.7236050000000001</v>
      </c>
      <c r="N2793" s="4">
        <f ca="1">[1]!thsiFinD("ths_turnover_ratio_w_stock",$A2793,$A$1)</f>
        <v>10.543761160714</v>
      </c>
      <c r="O2793" s="4">
        <f ca="1">[1]!thsiFinD("ths_relative_chg_ratio_w_stock",$A2793,$A$1,104,100)</f>
        <v>-0.15359790011662999</v>
      </c>
      <c r="P2793" s="4"/>
    </row>
    <row r="2794" spans="1:16" x14ac:dyDescent="0.25">
      <c r="A2794" s="2" t="s">
        <v>5597</v>
      </c>
      <c r="B2794" s="2" t="s">
        <v>5598</v>
      </c>
      <c r="C2794" s="4">
        <f ca="1">[1]!thsiFinD("ths_vol_ratio_stock",$A2794,$A$1,7,100)</f>
        <v>1.1552544948768</v>
      </c>
      <c r="D2794" s="4">
        <f ca="1">[1]!thsiFinD("ths_cr_stock",$A2794,$A$1,7,100,100)</f>
        <v>131.60315374506999</v>
      </c>
      <c r="E2794" s="4">
        <f ca="1">[1]!thsiFinD("ths_mfi_stock",$A2794,$A$1,7,100,100)</f>
        <v>76.386387400527994</v>
      </c>
      <c r="F2794" s="4">
        <f ca="1">[1]!thsiFinD("ths_expma_stock",$A2794,$A$1,7,100,100)</f>
        <v>41.474890598381002</v>
      </c>
      <c r="G2794" s="4">
        <f ca="1">[1]!thsiFinD("ths_rsi_stock",$A2794,$A$1,7,100,100)</f>
        <v>52.758523000582997</v>
      </c>
      <c r="H2794" s="4">
        <f ca="1">[1]!thsiFinD("ths_adtm_stock",$A2794,$A$1,7,3,100,100,100)</f>
        <v>-0.41501103752759</v>
      </c>
      <c r="I2794" s="4">
        <f ca="1">[1]!thsiFinD("ths_bbiboll_stock",$A2794,$A$1,7,3,100,100,100)</f>
        <v>42.243437499999999</v>
      </c>
      <c r="J2794" s="4">
        <f ca="1">[1]!thsiFinD("ths_dptb_stock",$A2794,$A$1,7,104,100,100)</f>
        <v>0.85714285714285998</v>
      </c>
      <c r="K2794" s="4">
        <f ca="1">[1]!thsiFinD("ths_srmi_stock",$A2794,$A$1,7,100,100)</f>
        <v>2.7542372881356001E-2</v>
      </c>
      <c r="L2794" s="4">
        <f ca="1">[1]!thsiFinD("ths_atr_stock",$A2794,$A$1,7,101,100,100)</f>
        <v>1.6914285714285999</v>
      </c>
      <c r="M2794" s="4">
        <f ca="1">[1]!thsiFinD("ths_vol_w_stock",$A2794,$A$1)/1000000</f>
        <v>15.977712</v>
      </c>
      <c r="N2794" s="4">
        <f ca="1">[1]!thsiFinD("ths_turnover_ratio_w_stock",$A2794,$A$1)</f>
        <v>55.228869685447997</v>
      </c>
      <c r="O2794" s="4">
        <f ca="1">[1]!thsiFinD("ths_relative_chg_ratio_w_stock",$A2794,$A$1,104,100)</f>
        <v>6.4484183009356997</v>
      </c>
      <c r="P2794" s="4"/>
    </row>
    <row r="2795" spans="1:16" x14ac:dyDescent="0.25">
      <c r="A2795" s="2" t="s">
        <v>5599</v>
      </c>
      <c r="B2795" s="2" t="s">
        <v>5600</v>
      </c>
      <c r="C2795" s="4">
        <f ca="1">[1]!thsiFinD("ths_vol_ratio_stock",$A2795,$A$1,7,100)</f>
        <v>1.9169187407563999</v>
      </c>
      <c r="D2795" s="4">
        <f ca="1">[1]!thsiFinD("ths_cr_stock",$A2795,$A$1,7,100,100)</f>
        <v>132.00826019618</v>
      </c>
      <c r="E2795" s="4">
        <f ca="1">[1]!thsiFinD("ths_mfi_stock",$A2795,$A$1,7,100,100)</f>
        <v>69.198465715674999</v>
      </c>
      <c r="F2795" s="4">
        <f ca="1">[1]!thsiFinD("ths_expma_stock",$A2795,$A$1,7,100,100)</f>
        <v>27.627887984691998</v>
      </c>
      <c r="G2795" s="4">
        <f ca="1">[1]!thsiFinD("ths_rsi_stock",$A2795,$A$1,7,100,100)</f>
        <v>61.009143462516001</v>
      </c>
      <c r="H2795" s="4">
        <f ca="1">[1]!thsiFinD("ths_adtm_stock",$A2795,$A$1,7,3,100,100,100)</f>
        <v>0.27507163323782002</v>
      </c>
      <c r="I2795" s="4">
        <f ca="1">[1]!thsiFinD("ths_bbiboll_stock",$A2795,$A$1,7,3,100,100,100)</f>
        <v>27.594166666667</v>
      </c>
      <c r="J2795" s="4">
        <f ca="1">[1]!thsiFinD("ths_dptb_stock",$A2795,$A$1,7,104,100,100)</f>
        <v>1</v>
      </c>
      <c r="K2795" s="4">
        <f ca="1">[1]!thsiFinD("ths_srmi_stock",$A2795,$A$1,7,100,100)</f>
        <v>2.8945554789800002E-2</v>
      </c>
      <c r="L2795" s="4">
        <f ca="1">[1]!thsiFinD("ths_atr_stock",$A2795,$A$1,7,101,100,100)</f>
        <v>2.16</v>
      </c>
      <c r="M2795" s="4">
        <f ca="1">[1]!thsiFinD("ths_vol_w_stock",$A2795,$A$1)/1000000</f>
        <v>25.660012999999999</v>
      </c>
      <c r="N2795" s="4">
        <f ca="1">[1]!thsiFinD("ths_turnover_ratio_w_stock",$A2795,$A$1)</f>
        <v>41.930409379975004</v>
      </c>
      <c r="O2795" s="4">
        <f ca="1">[1]!thsiFinD("ths_relative_chg_ratio_w_stock",$A2795,$A$1,104,100)</f>
        <v>10.841430529730999</v>
      </c>
      <c r="P2795" s="4"/>
    </row>
    <row r="2796" spans="1:16" x14ac:dyDescent="0.25">
      <c r="A2796" s="2" t="s">
        <v>5601</v>
      </c>
      <c r="B2796" s="2" t="s">
        <v>5602</v>
      </c>
      <c r="C2796" s="4">
        <f ca="1">[1]!thsiFinD("ths_vol_ratio_stock",$A2796,$A$1,7,100)</f>
        <v>1.2183573086227999</v>
      </c>
      <c r="D2796" s="4">
        <f ca="1">[1]!thsiFinD("ths_cr_stock",$A2796,$A$1,7,100,100)</f>
        <v>54.459459459458998</v>
      </c>
      <c r="E2796" s="4">
        <f ca="1">[1]!thsiFinD("ths_mfi_stock",$A2796,$A$1,7,100,100)</f>
        <v>43.477826415187003</v>
      </c>
      <c r="F2796" s="4">
        <f ca="1">[1]!thsiFinD("ths_expma_stock",$A2796,$A$1,7,100,100)</f>
        <v>14.735155511465999</v>
      </c>
      <c r="G2796" s="4">
        <f ca="1">[1]!thsiFinD("ths_rsi_stock",$A2796,$A$1,7,100,100)</f>
        <v>45.965652180922</v>
      </c>
      <c r="H2796" s="4">
        <f ca="1">[1]!thsiFinD("ths_adtm_stock",$A2796,$A$1,7,3,100,100,100)</f>
        <v>-0.85377358490566002</v>
      </c>
      <c r="I2796" s="4">
        <f ca="1">[1]!thsiFinD("ths_bbiboll_stock",$A2796,$A$1,7,3,100,100,100)</f>
        <v>14.838958333333</v>
      </c>
      <c r="J2796" s="4">
        <f ca="1">[1]!thsiFinD("ths_dptb_stock",$A2796,$A$1,7,104,100,100)</f>
        <v>0.57142857142856995</v>
      </c>
      <c r="K2796" s="4">
        <f ca="1">[1]!thsiFinD("ths_srmi_stock",$A2796,$A$1,7,100,100)</f>
        <v>-3.7785016286644997E-2</v>
      </c>
      <c r="L2796" s="4">
        <f ca="1">[1]!thsiFinD("ths_atr_stock",$A2796,$A$1,7,101,100,100)</f>
        <v>0.56000000000000005</v>
      </c>
      <c r="M2796" s="4">
        <f ca="1">[1]!thsiFinD("ths_vol_w_stock",$A2796,$A$1)/1000000</f>
        <v>4.9804089999999999</v>
      </c>
      <c r="N2796" s="4">
        <f ca="1">[1]!thsiFinD("ths_turnover_ratio_w_stock",$A2796,$A$1)</f>
        <v>11.308539678122999</v>
      </c>
      <c r="O2796" s="4">
        <f ca="1">[1]!thsiFinD("ths_relative_chg_ratio_w_stock",$A2796,$A$1,104,100)</f>
        <v>-2.5409068606224001</v>
      </c>
      <c r="P2796" s="4"/>
    </row>
    <row r="2797" spans="1:16" x14ac:dyDescent="0.25">
      <c r="A2797" s="2" t="s">
        <v>5603</v>
      </c>
      <c r="B2797" s="2" t="s">
        <v>5604</v>
      </c>
      <c r="C2797" s="4">
        <f ca="1">[1]!thsiFinD("ths_vol_ratio_stock",$A2797,$A$1,7,100)</f>
        <v>0.71890268462714002</v>
      </c>
      <c r="D2797" s="4">
        <f ca="1">[1]!thsiFinD("ths_cr_stock",$A2797,$A$1,7,100,100)</f>
        <v>82.258064516130005</v>
      </c>
      <c r="E2797" s="4">
        <f ca="1">[1]!thsiFinD("ths_mfi_stock",$A2797,$A$1,7,100,100)</f>
        <v>58.664248070177003</v>
      </c>
      <c r="F2797" s="4">
        <f ca="1">[1]!thsiFinD("ths_expma_stock",$A2797,$A$1,7,100,100)</f>
        <v>12.187235596014</v>
      </c>
      <c r="G2797" s="4">
        <f ca="1">[1]!thsiFinD("ths_rsi_stock",$A2797,$A$1,7,100,100)</f>
        <v>48.642527980559002</v>
      </c>
      <c r="H2797" s="4">
        <f ca="1">[1]!thsiFinD("ths_adtm_stock",$A2797,$A$1,7,3,100,100,100)</f>
        <v>0.22666666666667001</v>
      </c>
      <c r="I2797" s="4">
        <f ca="1">[1]!thsiFinD("ths_bbiboll_stock",$A2797,$A$1,7,3,100,100,100)</f>
        <v>12.251979166667001</v>
      </c>
      <c r="J2797" s="4">
        <f ca="1">[1]!thsiFinD("ths_dptb_stock",$A2797,$A$1,7,104,100,100)</f>
        <v>0.57142857142856995</v>
      </c>
      <c r="K2797" s="4">
        <f ca="1">[1]!thsiFinD("ths_srmi_stock",$A2797,$A$1,7,100,100)</f>
        <v>-1.6326530612245E-3</v>
      </c>
      <c r="L2797" s="4">
        <f ca="1">[1]!thsiFinD("ths_atr_stock",$A2797,$A$1,7,101,100,100)</f>
        <v>0.33285714285714002</v>
      </c>
      <c r="M2797" s="4">
        <f ca="1">[1]!thsiFinD("ths_vol_w_stock",$A2797,$A$1)/1000000</f>
        <v>8.0771110000000004</v>
      </c>
      <c r="N2797" s="4">
        <f ca="1">[1]!thsiFinD("ths_turnover_ratio_w_stock",$A2797,$A$1)</f>
        <v>4.4077743973481001</v>
      </c>
      <c r="O2797" s="4">
        <f ca="1">[1]!thsiFinD("ths_relative_chg_ratio_w_stock",$A2797,$A$1,104,100)</f>
        <v>0.28887441700888999</v>
      </c>
      <c r="P2797" s="4"/>
    </row>
    <row r="2798" spans="1:16" x14ac:dyDescent="0.25">
      <c r="A2798" s="2" t="s">
        <v>5605</v>
      </c>
      <c r="B2798" s="2" t="s">
        <v>5606</v>
      </c>
      <c r="C2798" s="4">
        <f ca="1">[1]!thsiFinD("ths_vol_ratio_stock",$A2798,$A$1,7,100)</f>
        <v>0.62041422624127995</v>
      </c>
      <c r="D2798" s="4">
        <f ca="1">[1]!thsiFinD("ths_cr_stock",$A2798,$A$1,7,100,100)</f>
        <v>63.679619349722998</v>
      </c>
      <c r="E2798" s="4">
        <f ca="1">[1]!thsiFinD("ths_mfi_stock",$A2798,$A$1,7,100,100)</f>
        <v>50.984823110916999</v>
      </c>
      <c r="F2798" s="4">
        <f ca="1">[1]!thsiFinD("ths_expma_stock",$A2798,$A$1,7,100,100)</f>
        <v>18.471397299842</v>
      </c>
      <c r="G2798" s="4">
        <f ca="1">[1]!thsiFinD("ths_rsi_stock",$A2798,$A$1,7,100,100)</f>
        <v>47.556637771416</v>
      </c>
      <c r="H2798" s="4">
        <f ca="1">[1]!thsiFinD("ths_adtm_stock",$A2798,$A$1,7,3,100,100,100)</f>
        <v>-0.35793357933579001</v>
      </c>
      <c r="I2798" s="4">
        <f ca="1">[1]!thsiFinD("ths_bbiboll_stock",$A2798,$A$1,7,3,100,100,100)</f>
        <v>18.446666666666999</v>
      </c>
      <c r="J2798" s="4">
        <f ca="1">[1]!thsiFinD("ths_dptb_stock",$A2798,$A$1,7,104,100,100)</f>
        <v>0.71428571428570997</v>
      </c>
      <c r="K2798" s="4">
        <f ca="1">[1]!thsiFinD("ths_srmi_stock",$A2798,$A$1,7,100,100)</f>
        <v>-4.6209761163032E-2</v>
      </c>
      <c r="L2798" s="4">
        <f ca="1">[1]!thsiFinD("ths_atr_stock",$A2798,$A$1,7,101,100,100)</f>
        <v>1.0114285714286</v>
      </c>
      <c r="M2798" s="4">
        <f ca="1">[1]!thsiFinD("ths_vol_w_stock",$A2798,$A$1)/1000000</f>
        <v>11.023179000000001</v>
      </c>
      <c r="N2798" s="4">
        <f ca="1">[1]!thsiFinD("ths_turnover_ratio_w_stock",$A2798,$A$1)</f>
        <v>42.396842307691998</v>
      </c>
      <c r="O2798" s="4">
        <f ca="1">[1]!thsiFinD("ths_relative_chg_ratio_w_stock",$A2798,$A$1,104,100)</f>
        <v>-1.6924421449867999</v>
      </c>
      <c r="P2798" s="4"/>
    </row>
    <row r="2799" spans="1:16" x14ac:dyDescent="0.25">
      <c r="A2799" s="2" t="s">
        <v>5607</v>
      </c>
      <c r="B2799" s="2" t="s">
        <v>5608</v>
      </c>
      <c r="C2799" s="4">
        <f ca="1">[1]!thsiFinD("ths_vol_ratio_stock",$A2799,$A$1,7,100)</f>
        <v>0.78229144500210002</v>
      </c>
      <c r="D2799" s="4">
        <f ca="1">[1]!thsiFinD("ths_cr_stock",$A2799,$A$1,7,100,100)</f>
        <v>146.50735294117999</v>
      </c>
      <c r="E2799" s="4">
        <f ca="1">[1]!thsiFinD("ths_mfi_stock",$A2799,$A$1,7,100,100)</f>
        <v>65.830826954901994</v>
      </c>
      <c r="F2799" s="4">
        <f ca="1">[1]!thsiFinD("ths_expma_stock",$A2799,$A$1,7,100,100)</f>
        <v>20.628548454692002</v>
      </c>
      <c r="G2799" s="4">
        <f ca="1">[1]!thsiFinD("ths_rsi_stock",$A2799,$A$1,7,100,100)</f>
        <v>57.078714865610998</v>
      </c>
      <c r="H2799" s="4">
        <f ca="1">[1]!thsiFinD("ths_adtm_stock",$A2799,$A$1,7,3,100,100,100)</f>
        <v>0.41772151898734</v>
      </c>
      <c r="I2799" s="4">
        <f ca="1">[1]!thsiFinD("ths_bbiboll_stock",$A2799,$A$1,7,3,100,100,100)</f>
        <v>20.521562500000002</v>
      </c>
      <c r="J2799" s="4">
        <f ca="1">[1]!thsiFinD("ths_dptb_stock",$A2799,$A$1,7,104,100,100)</f>
        <v>0.71428571428570997</v>
      </c>
      <c r="K2799" s="4">
        <f ca="1">[1]!thsiFinD("ths_srmi_stock",$A2799,$A$1,7,100,100)</f>
        <v>4.2287361845266998E-2</v>
      </c>
      <c r="L2799" s="4">
        <f ca="1">[1]!thsiFinD("ths_atr_stock",$A2799,$A$1,7,101,100,100)</f>
        <v>1.2771428571429</v>
      </c>
      <c r="M2799" s="4">
        <f ca="1">[1]!thsiFinD("ths_vol_w_stock",$A2799,$A$1)/1000000</f>
        <v>12.999145</v>
      </c>
      <c r="N2799" s="4">
        <f ca="1">[1]!thsiFinD("ths_turnover_ratio_w_stock",$A2799,$A$1)</f>
        <v>27.172125836119999</v>
      </c>
      <c r="O2799" s="4">
        <f ca="1">[1]!thsiFinD("ths_relative_chg_ratio_w_stock",$A2799,$A$1,104,100)</f>
        <v>0.15895625251727999</v>
      </c>
      <c r="P2799" s="4"/>
    </row>
    <row r="2800" spans="1:16" x14ac:dyDescent="0.25">
      <c r="A2800" s="2" t="s">
        <v>5609</v>
      </c>
      <c r="B2800" s="2" t="s">
        <v>5610</v>
      </c>
      <c r="C2800" s="4">
        <f ca="1">[1]!thsiFinD("ths_vol_ratio_stock",$A2800,$A$1,7,100)</f>
        <v>0.65232112432459999</v>
      </c>
      <c r="D2800" s="4">
        <f ca="1">[1]!thsiFinD("ths_cr_stock",$A2800,$A$1,7,100,100)</f>
        <v>33.258020786263003</v>
      </c>
      <c r="E2800" s="4">
        <f ca="1">[1]!thsiFinD("ths_mfi_stock",$A2800,$A$1,7,100,100)</f>
        <v>14.710899266263</v>
      </c>
      <c r="F2800" s="4">
        <f ca="1">[1]!thsiFinD("ths_expma_stock",$A2800,$A$1,7,100,100)</f>
        <v>24.224456459654</v>
      </c>
      <c r="G2800" s="4">
        <f ca="1">[1]!thsiFinD("ths_rsi_stock",$A2800,$A$1,7,100,100)</f>
        <v>41.812913096613002</v>
      </c>
      <c r="H2800" s="4">
        <f ca="1">[1]!thsiFinD("ths_adtm_stock",$A2800,$A$1,7,3,100,100,100)</f>
        <v>-0.88779527559055005</v>
      </c>
      <c r="I2800" s="4">
        <f ca="1">[1]!thsiFinD("ths_bbiboll_stock",$A2800,$A$1,7,3,100,100,100)</f>
        <v>24.177499999999998</v>
      </c>
      <c r="J2800" s="4">
        <f ca="1">[1]!thsiFinD("ths_dptb_stock",$A2800,$A$1,7,104,100,100)</f>
        <v>0.57142857142856995</v>
      </c>
      <c r="K2800" s="4">
        <f ca="1">[1]!thsiFinD("ths_srmi_stock",$A2800,$A$1,7,100,100)</f>
        <v>-9.4850948509485E-2</v>
      </c>
      <c r="L2800" s="4">
        <f ca="1">[1]!thsiFinD("ths_atr_stock",$A2800,$A$1,7,101,100,100)</f>
        <v>1.5614285714286</v>
      </c>
      <c r="M2800" s="4">
        <f ca="1">[1]!thsiFinD("ths_vol_w_stock",$A2800,$A$1)/1000000</f>
        <v>21.121655000000001</v>
      </c>
      <c r="N2800" s="4">
        <f ca="1">[1]!thsiFinD("ths_turnover_ratio_w_stock",$A2800,$A$1)</f>
        <v>57.746929639211999</v>
      </c>
      <c r="O2800" s="4">
        <f ca="1">[1]!thsiFinD("ths_relative_chg_ratio_w_stock",$A2800,$A$1,104,100)</f>
        <v>-7.6849015166010997</v>
      </c>
      <c r="P2800" s="4"/>
    </row>
    <row r="2801" spans="1:16" x14ac:dyDescent="0.25">
      <c r="A2801" s="2" t="s">
        <v>5611</v>
      </c>
      <c r="B2801" s="2" t="s">
        <v>5612</v>
      </c>
      <c r="C2801" s="4">
        <f ca="1">[1]!thsiFinD("ths_vol_ratio_stock",$A2801,$A$1,7,100)</f>
        <v>1.0481212813752001</v>
      </c>
      <c r="D2801" s="4">
        <f ca="1">[1]!thsiFinD("ths_cr_stock",$A2801,$A$1,7,100,100)</f>
        <v>112.71929824561001</v>
      </c>
      <c r="E2801" s="4">
        <f ca="1">[1]!thsiFinD("ths_mfi_stock",$A2801,$A$1,7,100,100)</f>
        <v>63.841119186950998</v>
      </c>
      <c r="F2801" s="4">
        <f ca="1">[1]!thsiFinD("ths_expma_stock",$A2801,$A$1,7,100,100)</f>
        <v>36.922323739187</v>
      </c>
      <c r="G2801" s="4">
        <f ca="1">[1]!thsiFinD("ths_rsi_stock",$A2801,$A$1,7,100,100)</f>
        <v>45.613074937998</v>
      </c>
      <c r="H2801" s="4">
        <f ca="1">[1]!thsiFinD("ths_adtm_stock",$A2801,$A$1,7,3,100,100,100)</f>
        <v>0.36842105263157998</v>
      </c>
      <c r="I2801" s="4">
        <f ca="1">[1]!thsiFinD("ths_bbiboll_stock",$A2801,$A$1,7,3,100,100,100)</f>
        <v>37.436562500000001</v>
      </c>
      <c r="J2801" s="4">
        <f ca="1">[1]!thsiFinD("ths_dptb_stock",$A2801,$A$1,7,104,100,100)</f>
        <v>0.71428571428570997</v>
      </c>
      <c r="K2801" s="4">
        <f ca="1">[1]!thsiFinD("ths_srmi_stock",$A2801,$A$1,7,100,100)</f>
        <v>7.2835176692744004E-3</v>
      </c>
      <c r="L2801" s="4">
        <f ca="1">[1]!thsiFinD("ths_atr_stock",$A2801,$A$1,7,101,100,100)</f>
        <v>1.4442857142857</v>
      </c>
      <c r="M2801" s="4">
        <f ca="1">[1]!thsiFinD("ths_vol_w_stock",$A2801,$A$1)/1000000</f>
        <v>2.9281630000000001</v>
      </c>
      <c r="N2801" s="4">
        <f ca="1">[1]!thsiFinD("ths_turnover_ratio_w_stock",$A2801,$A$1)</f>
        <v>14.640815</v>
      </c>
      <c r="O2801" s="4">
        <f ca="1">[1]!thsiFinD("ths_relative_chg_ratio_w_stock",$A2801,$A$1,104,100)</f>
        <v>1.5390009224233001</v>
      </c>
      <c r="P2801" s="4"/>
    </row>
    <row r="2802" spans="1:16" x14ac:dyDescent="0.25">
      <c r="A2802" s="2" t="s">
        <v>5613</v>
      </c>
      <c r="B2802" s="2" t="s">
        <v>5614</v>
      </c>
      <c r="C2802" s="4">
        <f ca="1">[1]!thsiFinD("ths_vol_ratio_stock",$A2802,$A$1,7,100)</f>
        <v>0.54188306131830999</v>
      </c>
      <c r="D2802" s="4">
        <f ca="1">[1]!thsiFinD("ths_cr_stock",$A2802,$A$1,7,100,100)</f>
        <v>44.444444444444002</v>
      </c>
      <c r="E2802" s="4">
        <f ca="1">[1]!thsiFinD("ths_mfi_stock",$A2802,$A$1,7,100,100)</f>
        <v>39.105256826100998</v>
      </c>
      <c r="F2802" s="4">
        <f ca="1">[1]!thsiFinD("ths_expma_stock",$A2802,$A$1,7,100,100)</f>
        <v>22.084963882162999</v>
      </c>
      <c r="G2802" s="4">
        <f ca="1">[1]!thsiFinD("ths_rsi_stock",$A2802,$A$1,7,100,100)</f>
        <v>40.480617619013003</v>
      </c>
      <c r="H2802" s="4">
        <f ca="1">[1]!thsiFinD("ths_adtm_stock",$A2802,$A$1,7,3,100,100,100)</f>
        <v>-0.57209302325581002</v>
      </c>
      <c r="I2802" s="4">
        <f ca="1">[1]!thsiFinD("ths_bbiboll_stock",$A2802,$A$1,7,3,100,100,100)</f>
        <v>22.362291666667002</v>
      </c>
      <c r="J2802" s="4">
        <f ca="1">[1]!thsiFinD("ths_dptb_stock",$A2802,$A$1,7,104,100,100)</f>
        <v>0.71428571428570997</v>
      </c>
      <c r="K2802" s="4">
        <f ca="1">[1]!thsiFinD("ths_srmi_stock",$A2802,$A$1,7,100,100)</f>
        <v>-4.8380129589633003E-2</v>
      </c>
      <c r="L2802" s="4">
        <f ca="1">[1]!thsiFinD("ths_atr_stock",$A2802,$A$1,7,101,100,100)</f>
        <v>0.75</v>
      </c>
      <c r="M2802" s="4">
        <f ca="1">[1]!thsiFinD("ths_vol_w_stock",$A2802,$A$1)/1000000</f>
        <v>2.2834810000000001</v>
      </c>
      <c r="N2802" s="4">
        <f ca="1">[1]!thsiFinD("ths_turnover_ratio_w_stock",$A2802,$A$1)</f>
        <v>6.9196393939394003</v>
      </c>
      <c r="O2802" s="4">
        <f ca="1">[1]!thsiFinD("ths_relative_chg_ratio_w_stock",$A2802,$A$1,104,100)</f>
        <v>-2.1045866268125</v>
      </c>
      <c r="P2802" s="4"/>
    </row>
    <row r="2803" spans="1:16" x14ac:dyDescent="0.25">
      <c r="A2803" s="2" t="s">
        <v>5615</v>
      </c>
      <c r="B2803" s="2" t="s">
        <v>5616</v>
      </c>
      <c r="C2803" s="4">
        <f ca="1">[1]!thsiFinD("ths_vol_ratio_stock",$A2803,$A$1,7,100)</f>
        <v>1.0251010100710001</v>
      </c>
      <c r="D2803" s="4">
        <f ca="1">[1]!thsiFinD("ths_cr_stock",$A2803,$A$1,7,100,100)</f>
        <v>115.74239713775</v>
      </c>
      <c r="E2803" s="4">
        <f ca="1">[1]!thsiFinD("ths_mfi_stock",$A2803,$A$1,7,100,100)</f>
        <v>37.215546861932999</v>
      </c>
      <c r="F2803" s="4">
        <f ca="1">[1]!thsiFinD("ths_expma_stock",$A2803,$A$1,7,100,100)</f>
        <v>24.169209085849001</v>
      </c>
      <c r="G2803" s="4">
        <f ca="1">[1]!thsiFinD("ths_rsi_stock",$A2803,$A$1,7,100,100)</f>
        <v>51.452039555429998</v>
      </c>
      <c r="H2803" s="4">
        <f ca="1">[1]!thsiFinD("ths_adtm_stock",$A2803,$A$1,7,3,100,100,100)</f>
        <v>0.57219251336898003</v>
      </c>
      <c r="I2803" s="4">
        <f ca="1">[1]!thsiFinD("ths_bbiboll_stock",$A2803,$A$1,7,3,100,100,100)</f>
        <v>24.219583333332999</v>
      </c>
      <c r="J2803" s="4">
        <f ca="1">[1]!thsiFinD("ths_dptb_stock",$A2803,$A$1,7,104,100,100)</f>
        <v>0.71428571428570997</v>
      </c>
      <c r="K2803" s="4">
        <f ca="1">[1]!thsiFinD("ths_srmi_stock",$A2803,$A$1,7,100,100)</f>
        <v>1.8969072164948E-2</v>
      </c>
      <c r="L2803" s="4">
        <f ca="1">[1]!thsiFinD("ths_atr_stock",$A2803,$A$1,7,101,100,100)</f>
        <v>1.1485714285713999</v>
      </c>
      <c r="M2803" s="4">
        <f ca="1">[1]!thsiFinD("ths_vol_w_stock",$A2803,$A$1)/1000000</f>
        <v>7.3646510000000003</v>
      </c>
      <c r="N2803" s="4">
        <f ca="1">[1]!thsiFinD("ths_turnover_ratio_w_stock",$A2803,$A$1)</f>
        <v>33.536753743406997</v>
      </c>
      <c r="O2803" s="4">
        <f ca="1">[1]!thsiFinD("ths_relative_chg_ratio_w_stock",$A2803,$A$1,104,100)</f>
        <v>1.9426952507319999</v>
      </c>
      <c r="P2803" s="4"/>
    </row>
    <row r="2804" spans="1:16" x14ac:dyDescent="0.25">
      <c r="A2804" s="2" t="s">
        <v>5617</v>
      </c>
      <c r="B2804" s="2" t="s">
        <v>5618</v>
      </c>
      <c r="C2804" s="4">
        <f ca="1">[1]!thsiFinD("ths_vol_ratio_stock",$A2804,$A$1,7,100)</f>
        <v>0.53714474682252999</v>
      </c>
      <c r="D2804" s="4">
        <f ca="1">[1]!thsiFinD("ths_cr_stock",$A2804,$A$1,7,100,100)</f>
        <v>201.26493323963001</v>
      </c>
      <c r="E2804" s="4">
        <f ca="1">[1]!thsiFinD("ths_mfi_stock",$A2804,$A$1,7,100,100)</f>
        <v>55.922805059136998</v>
      </c>
      <c r="F2804" s="4">
        <f ca="1">[1]!thsiFinD("ths_expma_stock",$A2804,$A$1,7,100,100)</f>
        <v>41.142466060380002</v>
      </c>
      <c r="G2804" s="4">
        <f ca="1">[1]!thsiFinD("ths_rsi_stock",$A2804,$A$1,7,100,100)</f>
        <v>50.924459975756001</v>
      </c>
      <c r="H2804" s="4">
        <f ca="1">[1]!thsiFinD("ths_adtm_stock",$A2804,$A$1,7,3,100,100,100)</f>
        <v>0.54251700680271997</v>
      </c>
      <c r="I2804" s="4">
        <f ca="1">[1]!thsiFinD("ths_bbiboll_stock",$A2804,$A$1,7,3,100,100,100)</f>
        <v>41.414999999999999</v>
      </c>
      <c r="J2804" s="4">
        <f ca="1">[1]!thsiFinD("ths_dptb_stock",$A2804,$A$1,7,104,100,100)</f>
        <v>0.57142857142856995</v>
      </c>
      <c r="K2804" s="4">
        <f ca="1">[1]!thsiFinD("ths_srmi_stock",$A2804,$A$1,7,100,100)</f>
        <v>6.4609450337512003E-2</v>
      </c>
      <c r="L2804" s="4">
        <f ca="1">[1]!thsiFinD("ths_atr_stock",$A2804,$A$1,7,101,100,100)</f>
        <v>2.0957142857142999</v>
      </c>
      <c r="M2804" s="4">
        <f ca="1">[1]!thsiFinD("ths_vol_w_stock",$A2804,$A$1)/1000000</f>
        <v>15.642340000000001</v>
      </c>
      <c r="N2804" s="4">
        <f ca="1">[1]!thsiFinD("ths_turnover_ratio_w_stock",$A2804,$A$1)</f>
        <v>21.727568027221999</v>
      </c>
      <c r="O2804" s="4">
        <f ca="1">[1]!thsiFinD("ths_relative_chg_ratio_w_stock",$A2804,$A$1,104,100)</f>
        <v>7.3814859179539001</v>
      </c>
      <c r="P2804" s="4"/>
    </row>
    <row r="2805" spans="1:16" x14ac:dyDescent="0.25">
      <c r="A2805" s="2" t="s">
        <v>5619</v>
      </c>
      <c r="B2805" s="2" t="s">
        <v>5620</v>
      </c>
      <c r="C2805" s="4">
        <f ca="1">[1]!thsiFinD("ths_vol_ratio_stock",$A2805,$A$1,7,100)</f>
        <v>0.58385732568760995</v>
      </c>
      <c r="D2805" s="4">
        <f ca="1">[1]!thsiFinD("ths_cr_stock",$A2805,$A$1,7,100,100)</f>
        <v>72.536348949919997</v>
      </c>
      <c r="E2805" s="4">
        <f ca="1">[1]!thsiFinD("ths_mfi_stock",$A2805,$A$1,7,100,100)</f>
        <v>56.839720591677001</v>
      </c>
      <c r="F2805" s="4">
        <f ca="1">[1]!thsiFinD("ths_expma_stock",$A2805,$A$1,7,100,100)</f>
        <v>25.290079209253001</v>
      </c>
      <c r="G2805" s="4">
        <f ca="1">[1]!thsiFinD("ths_rsi_stock",$A2805,$A$1,7,100,100)</f>
        <v>42.808265987277998</v>
      </c>
      <c r="H2805" s="4">
        <f ca="1">[1]!thsiFinD("ths_adtm_stock",$A2805,$A$1,7,3,100,100,100)</f>
        <v>-7.9051383399211E-2</v>
      </c>
      <c r="I2805" s="4">
        <f ca="1">[1]!thsiFinD("ths_bbiboll_stock",$A2805,$A$1,7,3,100,100,100)</f>
        <v>25.627083333333001</v>
      </c>
      <c r="J2805" s="4">
        <f ca="1">[1]!thsiFinD("ths_dptb_stock",$A2805,$A$1,7,104,100,100)</f>
        <v>0.57142857142856995</v>
      </c>
      <c r="K2805" s="4">
        <f ca="1">[1]!thsiFinD("ths_srmi_stock",$A2805,$A$1,7,100,100)</f>
        <v>-3.4403669724770998E-2</v>
      </c>
      <c r="L2805" s="4">
        <f ca="1">[1]!thsiFinD("ths_atr_stock",$A2805,$A$1,7,101,100,100)</f>
        <v>1.1157142857143001</v>
      </c>
      <c r="M2805" s="4">
        <f ca="1">[1]!thsiFinD("ths_vol_w_stock",$A2805,$A$1)/1000000</f>
        <v>13.921799</v>
      </c>
      <c r="N2805" s="4">
        <f ca="1">[1]!thsiFinD("ths_turnover_ratio_w_stock",$A2805,$A$1)</f>
        <v>24.003101724137998</v>
      </c>
      <c r="O2805" s="4">
        <f ca="1">[1]!thsiFinD("ths_relative_chg_ratio_w_stock",$A2805,$A$1,104,100)</f>
        <v>-4.4232923211988</v>
      </c>
      <c r="P2805" s="4"/>
    </row>
    <row r="2806" spans="1:16" x14ac:dyDescent="0.25">
      <c r="A2806" s="2" t="s">
        <v>5621</v>
      </c>
      <c r="B2806" s="2" t="s">
        <v>5622</v>
      </c>
      <c r="C2806" s="4">
        <f ca="1">[1]!thsiFinD("ths_vol_ratio_stock",$A2806,$A$1,7,100)</f>
        <v>1.8883820933336</v>
      </c>
      <c r="D2806" s="4">
        <f ca="1">[1]!thsiFinD("ths_cr_stock",$A2806,$A$1,7,100,100)</f>
        <v>1084.7457627118999</v>
      </c>
      <c r="E2806" s="4">
        <f ca="1">[1]!thsiFinD("ths_mfi_stock",$A2806,$A$1,7,100,100)</f>
        <v>89.426014092898001</v>
      </c>
      <c r="F2806" s="4">
        <f ca="1">[1]!thsiFinD("ths_expma_stock",$A2806,$A$1,7,100,100)</f>
        <v>50.962704949794002</v>
      </c>
      <c r="G2806" s="4">
        <f ca="1">[1]!thsiFinD("ths_rsi_stock",$A2806,$A$1,7,100,100)</f>
        <v>72.938485530201007</v>
      </c>
      <c r="H2806" s="4">
        <f ca="1">[1]!thsiFinD("ths_adtm_stock",$A2806,$A$1,7,3,100,100,100)</f>
        <v>0.96336996336995995</v>
      </c>
      <c r="I2806" s="4">
        <f ca="1">[1]!thsiFinD("ths_bbiboll_stock",$A2806,$A$1,7,3,100,100,100)</f>
        <v>50.712499999999999</v>
      </c>
      <c r="J2806" s="4">
        <f ca="1">[1]!thsiFinD("ths_dptb_stock",$A2806,$A$1,7,104,100,100)</f>
        <v>0.85714285714285998</v>
      </c>
      <c r="K2806" s="4">
        <f ca="1">[1]!thsiFinD("ths_srmi_stock",$A2806,$A$1,7,100,100)</f>
        <v>0.15596330275229001</v>
      </c>
      <c r="L2806" s="4">
        <f ca="1">[1]!thsiFinD("ths_atr_stock",$A2806,$A$1,7,101,100,100)</f>
        <v>2.6585714285713999</v>
      </c>
      <c r="M2806" s="4">
        <f ca="1">[1]!thsiFinD("ths_vol_w_stock",$A2806,$A$1)/1000000</f>
        <v>12.028188</v>
      </c>
      <c r="N2806" s="4">
        <f ca="1">[1]!thsiFinD("ths_turnover_ratio_w_stock",$A2806,$A$1)</f>
        <v>51.369583600256</v>
      </c>
      <c r="O2806" s="4">
        <f ca="1">[1]!thsiFinD("ths_relative_chg_ratio_w_stock",$A2806,$A$1,104,100)</f>
        <v>14.187857323118999</v>
      </c>
      <c r="P2806" s="4"/>
    </row>
    <row r="2807" spans="1:16" x14ac:dyDescent="0.25">
      <c r="A2807" s="2" t="s">
        <v>5623</v>
      </c>
      <c r="B2807" s="2" t="s">
        <v>5624</v>
      </c>
      <c r="C2807" s="4">
        <f ca="1">[1]!thsiFinD("ths_vol_ratio_stock",$A2807,$A$1,7,100)</f>
        <v>0.74819595077150003</v>
      </c>
      <c r="D2807" s="4">
        <f ca="1">[1]!thsiFinD("ths_cr_stock",$A2807,$A$1,7,100,100)</f>
        <v>89.879441624365995</v>
      </c>
      <c r="E2807" s="4">
        <f ca="1">[1]!thsiFinD("ths_mfi_stock",$A2807,$A$1,7,100,100)</f>
        <v>63.475204082775001</v>
      </c>
      <c r="F2807" s="4">
        <f ca="1">[1]!thsiFinD("ths_expma_stock",$A2807,$A$1,7,100,100)</f>
        <v>67.467328879711005</v>
      </c>
      <c r="G2807" s="4">
        <f ca="1">[1]!thsiFinD("ths_rsi_stock",$A2807,$A$1,7,100,100)</f>
        <v>43.562389611579</v>
      </c>
      <c r="H2807" s="4">
        <f ca="1">[1]!thsiFinD("ths_adtm_stock",$A2807,$A$1,7,3,100,100,100)</f>
        <v>6.2801932367147997E-2</v>
      </c>
      <c r="I2807" s="4">
        <f ca="1">[1]!thsiFinD("ths_bbiboll_stock",$A2807,$A$1,7,3,100,100,100)</f>
        <v>68.183020833333003</v>
      </c>
      <c r="J2807" s="4">
        <f ca="1">[1]!thsiFinD("ths_dptb_stock",$A2807,$A$1,7,104,100,100)</f>
        <v>0.57142857142856995</v>
      </c>
      <c r="K2807" s="4">
        <f ca="1">[1]!thsiFinD("ths_srmi_stock",$A2807,$A$1,7,100,100)</f>
        <v>-7.1333036112349998E-3</v>
      </c>
      <c r="L2807" s="4">
        <f ca="1">[1]!thsiFinD("ths_atr_stock",$A2807,$A$1,7,101,100,100)</f>
        <v>2.9414285714286001</v>
      </c>
      <c r="M2807" s="4">
        <f ca="1">[1]!thsiFinD("ths_vol_w_stock",$A2807,$A$1)/1000000</f>
        <v>7.5822640000000003</v>
      </c>
      <c r="N2807" s="4">
        <f ca="1">[1]!thsiFinD("ths_turnover_ratio_w_stock",$A2807,$A$1)</f>
        <v>52.580363256496</v>
      </c>
      <c r="O2807" s="4">
        <f ca="1">[1]!thsiFinD("ths_relative_chg_ratio_w_stock",$A2807,$A$1,104,100)</f>
        <v>1.1075027713009</v>
      </c>
      <c r="P2807" s="4"/>
    </row>
    <row r="2808" spans="1:16" x14ac:dyDescent="0.25">
      <c r="A2808" s="2" t="s">
        <v>5625</v>
      </c>
      <c r="B2808" s="2" t="s">
        <v>5626</v>
      </c>
      <c r="C2808" s="4">
        <f ca="1">[1]!thsiFinD("ths_vol_ratio_stock",$A2808,$A$1,7,100)</f>
        <v>1.1532790318785999</v>
      </c>
      <c r="D2808" s="4">
        <f ca="1">[1]!thsiFinD("ths_cr_stock",$A2808,$A$1,7,100,100)</f>
        <v>99.194198227236001</v>
      </c>
      <c r="E2808" s="4">
        <f ca="1">[1]!thsiFinD("ths_mfi_stock",$A2808,$A$1,7,100,100)</f>
        <v>58.655443845232</v>
      </c>
      <c r="F2808" s="4">
        <f ca="1">[1]!thsiFinD("ths_expma_stock",$A2808,$A$1,7,100,100)</f>
        <v>51.651308402208997</v>
      </c>
      <c r="G2808" s="4">
        <f ca="1">[1]!thsiFinD("ths_rsi_stock",$A2808,$A$1,7,100,100)</f>
        <v>43.786655846172003</v>
      </c>
      <c r="H2808" s="4">
        <f ca="1">[1]!thsiFinD("ths_adtm_stock",$A2808,$A$1,7,3,100,100,100)</f>
        <v>0.66307692307692001</v>
      </c>
      <c r="I2808" s="4">
        <f ca="1">[1]!thsiFinD("ths_bbiboll_stock",$A2808,$A$1,7,3,100,100,100)</f>
        <v>51.96</v>
      </c>
      <c r="J2808" s="4">
        <f ca="1">[1]!thsiFinD("ths_dptb_stock",$A2808,$A$1,7,104,100,100)</f>
        <v>0.71428571428570997</v>
      </c>
      <c r="K2808" s="4">
        <f ca="1">[1]!thsiFinD("ths_srmi_stock",$A2808,$A$1,7,100,100)</f>
        <v>-1.3846153846153999E-2</v>
      </c>
      <c r="L2808" s="4">
        <f ca="1">[1]!thsiFinD("ths_atr_stock",$A2808,$A$1,7,101,100,100)</f>
        <v>2.3542857142856999</v>
      </c>
      <c r="M2808" s="4">
        <f ca="1">[1]!thsiFinD("ths_vol_w_stock",$A2808,$A$1)/1000000</f>
        <v>7.1118160000000001</v>
      </c>
      <c r="N2808" s="4">
        <f ca="1">[1]!thsiFinD("ths_turnover_ratio_w_stock",$A2808,$A$1)</f>
        <v>17.777540026747001</v>
      </c>
      <c r="O2808" s="4">
        <f ca="1">[1]!thsiFinD("ths_relative_chg_ratio_w_stock",$A2808,$A$1,104,100)</f>
        <v>-4.0836893953889</v>
      </c>
      <c r="P2808" s="4"/>
    </row>
    <row r="2809" spans="1:16" x14ac:dyDescent="0.25">
      <c r="A2809" s="2" t="s">
        <v>5627</v>
      </c>
      <c r="B2809" s="2" t="s">
        <v>5628</v>
      </c>
      <c r="C2809" s="4">
        <f ca="1">[1]!thsiFinD("ths_vol_ratio_stock",$A2809,$A$1,7,100)</f>
        <v>2.4512383356643999</v>
      </c>
      <c r="D2809" s="4">
        <f ca="1">[1]!thsiFinD("ths_cr_stock",$A2809,$A$1,7,100,100)</f>
        <v>197.74919614148001</v>
      </c>
      <c r="E2809" s="4">
        <f ca="1">[1]!thsiFinD("ths_mfi_stock",$A2809,$A$1,7,100,100)</f>
        <v>83.900595023267002</v>
      </c>
      <c r="F2809" s="4">
        <f ca="1">[1]!thsiFinD("ths_expma_stock",$A2809,$A$1,7,100,100)</f>
        <v>23.234345280795001</v>
      </c>
      <c r="G2809" s="4">
        <f ca="1">[1]!thsiFinD("ths_rsi_stock",$A2809,$A$1,7,100,100)</f>
        <v>69.245288236662006</v>
      </c>
      <c r="H2809" s="4">
        <f ca="1">[1]!thsiFinD("ths_adtm_stock",$A2809,$A$1,7,3,100,100,100)</f>
        <v>0.30534351145038002</v>
      </c>
      <c r="I2809" s="4">
        <f ca="1">[1]!thsiFinD("ths_bbiboll_stock",$A2809,$A$1,7,3,100,100,100)</f>
        <v>23.054166666667001</v>
      </c>
      <c r="J2809" s="4">
        <f ca="1">[1]!thsiFinD("ths_dptb_stock",$A2809,$A$1,7,104,100,100)</f>
        <v>0.85714285714285998</v>
      </c>
      <c r="K2809" s="4">
        <f ca="1">[1]!thsiFinD("ths_srmi_stock",$A2809,$A$1,7,100,100)</f>
        <v>9.8825435398947004E-2</v>
      </c>
      <c r="L2809" s="4">
        <f ca="1">[1]!thsiFinD("ths_atr_stock",$A2809,$A$1,7,101,100,100)</f>
        <v>1.3371428571429</v>
      </c>
      <c r="M2809" s="4">
        <f ca="1">[1]!thsiFinD("ths_vol_w_stock",$A2809,$A$1)/1000000</f>
        <v>20.182171</v>
      </c>
      <c r="N2809" s="4">
        <f ca="1">[1]!thsiFinD("ths_turnover_ratio_w_stock",$A2809,$A$1)</f>
        <v>58.391205436614001</v>
      </c>
      <c r="O2809" s="4">
        <f ca="1">[1]!thsiFinD("ths_relative_chg_ratio_w_stock",$A2809,$A$1,104,100)</f>
        <v>13.632307785725001</v>
      </c>
      <c r="P2809" s="4"/>
    </row>
    <row r="2810" spans="1:16" x14ac:dyDescent="0.25">
      <c r="A2810" s="2" t="s">
        <v>5629</v>
      </c>
      <c r="B2810" s="2" t="s">
        <v>5630</v>
      </c>
      <c r="C2810" s="4">
        <f ca="1">[1]!thsiFinD("ths_vol_ratio_stock",$A2810,$A$1,7,100)</f>
        <v>1.7419509188953</v>
      </c>
      <c r="D2810" s="4">
        <f ca="1">[1]!thsiFinD("ths_cr_stock",$A2810,$A$1,7,100,100)</f>
        <v>202.16450216449999</v>
      </c>
      <c r="E2810" s="4">
        <f ca="1">[1]!thsiFinD("ths_mfi_stock",$A2810,$A$1,7,100,100)</f>
        <v>77.284054013933002</v>
      </c>
      <c r="F2810" s="4">
        <f ca="1">[1]!thsiFinD("ths_expma_stock",$A2810,$A$1,7,100,100)</f>
        <v>17.64294104879</v>
      </c>
      <c r="G2810" s="4">
        <f ca="1">[1]!thsiFinD("ths_rsi_stock",$A2810,$A$1,7,100,100)</f>
        <v>54.245251456151003</v>
      </c>
      <c r="H2810" s="4">
        <f ca="1">[1]!thsiFinD("ths_adtm_stock",$A2810,$A$1,7,3,100,100,100)</f>
        <v>0.70466321243523</v>
      </c>
      <c r="I2810" s="4">
        <f ca="1">[1]!thsiFinD("ths_bbiboll_stock",$A2810,$A$1,7,3,100,100,100)</f>
        <v>17.642916666666999</v>
      </c>
      <c r="J2810" s="4">
        <f ca="1">[1]!thsiFinD("ths_dptb_stock",$A2810,$A$1,7,104,100,100)</f>
        <v>0.57142857142856995</v>
      </c>
      <c r="K2810" s="4">
        <f ca="1">[1]!thsiFinD("ths_srmi_stock",$A2810,$A$1,7,100,100)</f>
        <v>3.5234899328859003E-2</v>
      </c>
      <c r="L2810" s="4">
        <f ca="1">[1]!thsiFinD("ths_atr_stock",$A2810,$A$1,7,101,100,100)</f>
        <v>1.0228571428571001</v>
      </c>
      <c r="M2810" s="4">
        <f ca="1">[1]!thsiFinD("ths_vol_w_stock",$A2810,$A$1)/1000000</f>
        <v>19.686515</v>
      </c>
      <c r="N2810" s="4">
        <f ca="1">[1]!thsiFinD("ths_turnover_ratio_w_stock",$A2810,$A$1)</f>
        <v>49.203986503373997</v>
      </c>
      <c r="O2810" s="4">
        <f ca="1">[1]!thsiFinD("ths_relative_chg_ratio_w_stock",$A2810,$A$1,104,100)</f>
        <v>0.90817672440406005</v>
      </c>
      <c r="P2810" s="4"/>
    </row>
    <row r="2811" spans="1:16" x14ac:dyDescent="0.25">
      <c r="A2811" s="2" t="s">
        <v>5631</v>
      </c>
      <c r="B2811" s="2" t="s">
        <v>5632</v>
      </c>
      <c r="C2811" s="4">
        <f ca="1">[1]!thsiFinD("ths_vol_ratio_stock",$A2811,$A$1,7,100)</f>
        <v>1.0100852266674001</v>
      </c>
      <c r="D2811" s="4">
        <f ca="1">[1]!thsiFinD("ths_cr_stock",$A2811,$A$1,7,100,100)</f>
        <v>77.514792899407993</v>
      </c>
      <c r="E2811" s="4">
        <f ca="1">[1]!thsiFinD("ths_mfi_stock",$A2811,$A$1,7,100,100)</f>
        <v>42.797001937563998</v>
      </c>
      <c r="F2811" s="4">
        <f ca="1">[1]!thsiFinD("ths_expma_stock",$A2811,$A$1,7,100,100)</f>
        <v>36.066020807325998</v>
      </c>
      <c r="G2811" s="4">
        <f ca="1">[1]!thsiFinD("ths_rsi_stock",$A2811,$A$1,7,100,100)</f>
        <v>40.019458236637</v>
      </c>
      <c r="H2811" s="4">
        <f ca="1">[1]!thsiFinD("ths_adtm_stock",$A2811,$A$1,7,3,100,100,100)</f>
        <v>0.13846153846154</v>
      </c>
      <c r="I2811" s="4">
        <f ca="1">[1]!thsiFinD("ths_bbiboll_stock",$A2811,$A$1,7,3,100,100,100)</f>
        <v>36.410729166666997</v>
      </c>
      <c r="J2811" s="4">
        <f ca="1">[1]!thsiFinD("ths_dptb_stock",$A2811,$A$1,7,104,100,100)</f>
        <v>0.71428571428570997</v>
      </c>
      <c r="K2811" s="4">
        <f ca="1">[1]!thsiFinD("ths_srmi_stock",$A2811,$A$1,7,100,100)</f>
        <v>-2.9339182890047E-2</v>
      </c>
      <c r="L2811" s="4">
        <f ca="1">[1]!thsiFinD("ths_atr_stock",$A2811,$A$1,7,101,100,100)</f>
        <v>1.3428571428570999</v>
      </c>
      <c r="M2811" s="4">
        <f ca="1">[1]!thsiFinD("ths_vol_w_stock",$A2811,$A$1)/1000000</f>
        <v>5.1978920000000004</v>
      </c>
      <c r="N2811" s="4">
        <f ca="1">[1]!thsiFinD("ths_turnover_ratio_w_stock",$A2811,$A$1)</f>
        <v>38.411563850169003</v>
      </c>
      <c r="O2811" s="4">
        <f ca="1">[1]!thsiFinD("ths_relative_chg_ratio_w_stock",$A2811,$A$1,104,100)</f>
        <v>-3.0351843784978998</v>
      </c>
      <c r="P2811" s="4"/>
    </row>
    <row r="2812" spans="1:16" x14ac:dyDescent="0.25">
      <c r="A2812" s="2" t="s">
        <v>5633</v>
      </c>
      <c r="B2812" s="2" t="s">
        <v>5634</v>
      </c>
      <c r="C2812" s="4">
        <f ca="1">[1]!thsiFinD("ths_vol_ratio_stock",$A2812,$A$1,7,100)</f>
        <v>0.95452341853003997</v>
      </c>
      <c r="D2812" s="4">
        <f ca="1">[1]!thsiFinD("ths_cr_stock",$A2812,$A$1,7,100,100)</f>
        <v>45.922435665096003</v>
      </c>
      <c r="E2812" s="4">
        <f ca="1">[1]!thsiFinD("ths_mfi_stock",$A2812,$A$1,7,100,100)</f>
        <v>42.170870253597997</v>
      </c>
      <c r="F2812" s="4">
        <f ca="1">[1]!thsiFinD("ths_expma_stock",$A2812,$A$1,7,100,100)</f>
        <v>31.466926274058999</v>
      </c>
      <c r="G2812" s="4">
        <f ca="1">[1]!thsiFinD("ths_rsi_stock",$A2812,$A$1,7,100,100)</f>
        <v>40.723047099212998</v>
      </c>
      <c r="H2812" s="4">
        <f ca="1">[1]!thsiFinD("ths_adtm_stock",$A2812,$A$1,7,3,100,100,100)</f>
        <v>-0.50863723608445</v>
      </c>
      <c r="I2812" s="4">
        <f ca="1">[1]!thsiFinD("ths_bbiboll_stock",$A2812,$A$1,7,3,100,100,100)</f>
        <v>31.5003125</v>
      </c>
      <c r="J2812" s="4">
        <f ca="1">[1]!thsiFinD("ths_dptb_stock",$A2812,$A$1,7,104,100,100)</f>
        <v>0.57142857142856995</v>
      </c>
      <c r="K2812" s="4">
        <f ca="1">[1]!thsiFinD("ths_srmi_stock",$A2812,$A$1,7,100,100)</f>
        <v>-5.2057356608479002E-2</v>
      </c>
      <c r="L2812" s="4">
        <f ca="1">[1]!thsiFinD("ths_atr_stock",$A2812,$A$1,7,101,100,100)</f>
        <v>1.9971428571429</v>
      </c>
      <c r="M2812" s="4">
        <f ca="1">[1]!thsiFinD("ths_vol_w_stock",$A2812,$A$1)/1000000</f>
        <v>18.380020999999999</v>
      </c>
      <c r="N2812" s="4">
        <f ca="1">[1]!thsiFinD("ths_turnover_ratio_w_stock",$A2812,$A$1)</f>
        <v>91.900104999999996</v>
      </c>
      <c r="O2812" s="4">
        <f ca="1">[1]!thsiFinD("ths_relative_chg_ratio_w_stock",$A2812,$A$1,104,100)</f>
        <v>-5.1227530173910001</v>
      </c>
      <c r="P2812" s="4"/>
    </row>
    <row r="2813" spans="1:16" x14ac:dyDescent="0.25">
      <c r="A2813" s="2" t="s">
        <v>5635</v>
      </c>
      <c r="B2813" s="2" t="s">
        <v>5636</v>
      </c>
      <c r="C2813" s="4">
        <f ca="1">[1]!thsiFinD("ths_vol_ratio_stock",$A2813,$A$1,7,100)</f>
        <v>1.3970979232772001</v>
      </c>
      <c r="D2813" s="4">
        <f ca="1">[1]!thsiFinD("ths_cr_stock",$A2813,$A$1,7,100,100)</f>
        <v>86.596664607782003</v>
      </c>
      <c r="E2813" s="4">
        <f ca="1">[1]!thsiFinD("ths_mfi_stock",$A2813,$A$1,7,100,100)</f>
        <v>42.973648370077001</v>
      </c>
      <c r="F2813" s="4">
        <f ca="1">[1]!thsiFinD("ths_expma_stock",$A2813,$A$1,7,100,100)</f>
        <v>27.559609837196</v>
      </c>
      <c r="G2813" s="4">
        <f ca="1">[1]!thsiFinD("ths_rsi_stock",$A2813,$A$1,7,100,100)</f>
        <v>47.314341915617</v>
      </c>
      <c r="H2813" s="4">
        <f ca="1">[1]!thsiFinD("ths_adtm_stock",$A2813,$A$1,7,3,100,100,100)</f>
        <v>-4.6321525885560003E-2</v>
      </c>
      <c r="I2813" s="4">
        <f ca="1">[1]!thsiFinD("ths_bbiboll_stock",$A2813,$A$1,7,3,100,100,100)</f>
        <v>27.8828125</v>
      </c>
      <c r="J2813" s="4">
        <f ca="1">[1]!thsiFinD("ths_dptb_stock",$A2813,$A$1,7,104,100,100)</f>
        <v>0.71428571428570997</v>
      </c>
      <c r="K2813" s="4">
        <f ca="1">[1]!thsiFinD("ths_srmi_stock",$A2813,$A$1,7,100,100)</f>
        <v>-5.7040998217469004E-3</v>
      </c>
      <c r="L2813" s="4">
        <f ca="1">[1]!thsiFinD("ths_atr_stock",$A2813,$A$1,7,101,100,100)</f>
        <v>1.4785714285714</v>
      </c>
      <c r="M2813" s="4">
        <f ca="1">[1]!thsiFinD("ths_vol_w_stock",$A2813,$A$1)/1000000</f>
        <v>9.6014090000000003</v>
      </c>
      <c r="N2813" s="4">
        <f ca="1">[1]!thsiFinD("ths_turnover_ratio_w_stock",$A2813,$A$1)</f>
        <v>46.024579942335002</v>
      </c>
      <c r="O2813" s="4">
        <f ca="1">[1]!thsiFinD("ths_relative_chg_ratio_w_stock",$A2813,$A$1,104,100)</f>
        <v>1.5964254277409999</v>
      </c>
      <c r="P2813" s="4"/>
    </row>
    <row r="2814" spans="1:16" x14ac:dyDescent="0.25">
      <c r="A2814" s="2" t="s">
        <v>5637</v>
      </c>
      <c r="B2814" s="2" t="s">
        <v>5638</v>
      </c>
      <c r="C2814" s="4">
        <f ca="1">[1]!thsiFinD("ths_vol_ratio_stock",$A2814,$A$1,7,100)</f>
        <v>0.65470463136517998</v>
      </c>
      <c r="D2814" s="4">
        <f ca="1">[1]!thsiFinD("ths_cr_stock",$A2814,$A$1,7,100,100)</f>
        <v>65.621079046424001</v>
      </c>
      <c r="E2814" s="4">
        <f ca="1">[1]!thsiFinD("ths_mfi_stock",$A2814,$A$1,7,100,100)</f>
        <v>45.609915768592003</v>
      </c>
      <c r="F2814" s="4">
        <f ca="1">[1]!thsiFinD("ths_expma_stock",$A2814,$A$1,7,100,100)</f>
        <v>12.687917390049</v>
      </c>
      <c r="G2814" s="4">
        <f ca="1">[1]!thsiFinD("ths_rsi_stock",$A2814,$A$1,7,100,100)</f>
        <v>54.589021318496002</v>
      </c>
      <c r="H2814" s="4">
        <f ca="1">[1]!thsiFinD("ths_adtm_stock",$A2814,$A$1,7,3,100,100,100)</f>
        <v>0.35672514619883</v>
      </c>
      <c r="I2814" s="4">
        <f ca="1">[1]!thsiFinD("ths_bbiboll_stock",$A2814,$A$1,7,3,100,100,100)</f>
        <v>12.608437500000001</v>
      </c>
      <c r="J2814" s="4">
        <f ca="1">[1]!thsiFinD("ths_dptb_stock",$A2814,$A$1,7,104,100,100)</f>
        <v>0.42857142857142999</v>
      </c>
      <c r="K2814" s="4">
        <f ca="1">[1]!thsiFinD("ths_srmi_stock",$A2814,$A$1,7,100,100)</f>
        <v>-4.5218680504077E-2</v>
      </c>
      <c r="L2814" s="4">
        <f ca="1">[1]!thsiFinD("ths_atr_stock",$A2814,$A$1,7,101,100,100)</f>
        <v>0.72571428571428998</v>
      </c>
      <c r="M2814" s="4">
        <f ca="1">[1]!thsiFinD("ths_vol_w_stock",$A2814,$A$1)/1000000</f>
        <v>37.44614</v>
      </c>
      <c r="N2814" s="4">
        <f ca="1">[1]!thsiFinD("ths_turnover_ratio_w_stock",$A2814,$A$1)</f>
        <v>42.008894014489996</v>
      </c>
      <c r="O2814" s="4">
        <f ca="1">[1]!thsiFinD("ths_relative_chg_ratio_w_stock",$A2814,$A$1,104,100)</f>
        <v>-1.6685800328297999</v>
      </c>
      <c r="P2814" s="4"/>
    </row>
    <row r="2815" spans="1:16" x14ac:dyDescent="0.25">
      <c r="A2815" s="2" t="s">
        <v>5639</v>
      </c>
      <c r="B2815" s="2" t="s">
        <v>5640</v>
      </c>
      <c r="C2815" s="4">
        <f ca="1">[1]!thsiFinD("ths_vol_ratio_stock",$A2815,$A$1,7,100)</f>
        <v>1.3283307212924</v>
      </c>
      <c r="D2815" s="4">
        <f ca="1">[1]!thsiFinD("ths_cr_stock",$A2815,$A$1,7,100,100)</f>
        <v>172.40204429302</v>
      </c>
      <c r="E2815" s="4">
        <f ca="1">[1]!thsiFinD("ths_mfi_stock",$A2815,$A$1,7,100,100)</f>
        <v>80.894552852542006</v>
      </c>
      <c r="F2815" s="4">
        <f ca="1">[1]!thsiFinD("ths_expma_stock",$A2815,$A$1,7,100,100)</f>
        <v>35.937926560614002</v>
      </c>
      <c r="G2815" s="4">
        <f ca="1">[1]!thsiFinD("ths_rsi_stock",$A2815,$A$1,7,100,100)</f>
        <v>57.121198448393002</v>
      </c>
      <c r="H2815" s="4">
        <f ca="1">[1]!thsiFinD("ths_adtm_stock",$A2815,$A$1,7,3,100,100,100)</f>
        <v>0.4878587196468</v>
      </c>
      <c r="I2815" s="4">
        <f ca="1">[1]!thsiFinD("ths_bbiboll_stock",$A2815,$A$1,7,3,100,100,100)</f>
        <v>36.041562499999998</v>
      </c>
      <c r="J2815" s="4">
        <f ca="1">[1]!thsiFinD("ths_dptb_stock",$A2815,$A$1,7,104,100,100)</f>
        <v>0.71428571428570997</v>
      </c>
      <c r="K2815" s="4">
        <f ca="1">[1]!thsiFinD("ths_srmi_stock",$A2815,$A$1,7,100,100)</f>
        <v>2.0958083832334998E-2</v>
      </c>
      <c r="L2815" s="4">
        <f ca="1">[1]!thsiFinD("ths_atr_stock",$A2815,$A$1,7,101,100,100)</f>
        <v>1.6828571428571</v>
      </c>
      <c r="M2815" s="4">
        <f ca="1">[1]!thsiFinD("ths_vol_w_stock",$A2815,$A$1)/1000000</f>
        <v>30.755680999999999</v>
      </c>
      <c r="N2815" s="4">
        <f ca="1">[1]!thsiFinD("ths_turnover_ratio_w_stock",$A2815,$A$1)</f>
        <v>68.017899889068005</v>
      </c>
      <c r="O2815" s="4">
        <f ca="1">[1]!thsiFinD("ths_relative_chg_ratio_w_stock",$A2815,$A$1,104,100)</f>
        <v>3.2888413730463002</v>
      </c>
      <c r="P2815" s="4"/>
    </row>
    <row r="2816" spans="1:16" x14ac:dyDescent="0.25">
      <c r="A2816" s="2" t="s">
        <v>5641</v>
      </c>
      <c r="B2816" s="2" t="s">
        <v>5642</v>
      </c>
      <c r="C2816" s="4">
        <f ca="1">[1]!thsiFinD("ths_vol_ratio_stock",$A2816,$A$1,7,100)</f>
        <v>1.1049965793001</v>
      </c>
      <c r="D2816" s="4">
        <f ca="1">[1]!thsiFinD("ths_cr_stock",$A2816,$A$1,7,100,100)</f>
        <v>40.200445434297997</v>
      </c>
      <c r="E2816" s="4">
        <f ca="1">[1]!thsiFinD("ths_mfi_stock",$A2816,$A$1,7,100,100)</f>
        <v>38.958016759309999</v>
      </c>
      <c r="F2816" s="4">
        <f ca="1">[1]!thsiFinD("ths_expma_stock",$A2816,$A$1,7,100,100)</f>
        <v>32.502122188397003</v>
      </c>
      <c r="G2816" s="4">
        <f ca="1">[1]!thsiFinD("ths_rsi_stock",$A2816,$A$1,7,100,100)</f>
        <v>41.018418045152998</v>
      </c>
      <c r="H2816" s="4">
        <f ca="1">[1]!thsiFinD("ths_adtm_stock",$A2816,$A$1,7,3,100,100,100)</f>
        <v>-0.25747126436780998</v>
      </c>
      <c r="I2816" s="4">
        <f ca="1">[1]!thsiFinD("ths_bbiboll_stock",$A2816,$A$1,7,3,100,100,100)</f>
        <v>32.950312500000003</v>
      </c>
      <c r="J2816" s="4">
        <f ca="1">[1]!thsiFinD("ths_dptb_stock",$A2816,$A$1,7,104,100,100)</f>
        <v>0.71428571428570997</v>
      </c>
      <c r="K2816" s="4">
        <f ca="1">[1]!thsiFinD("ths_srmi_stock",$A2816,$A$1,7,100,100)</f>
        <v>-8.2339579784212996E-2</v>
      </c>
      <c r="L2816" s="4">
        <f ca="1">[1]!thsiFinD("ths_atr_stock",$A2816,$A$1,7,101,100,100)</f>
        <v>1.9471428571428999</v>
      </c>
      <c r="M2816" s="4">
        <f ca="1">[1]!thsiFinD("ths_vol_w_stock",$A2816,$A$1)/1000000</f>
        <v>12.509620999999999</v>
      </c>
      <c r="N2816" s="4">
        <f ca="1">[1]!thsiFinD("ths_turnover_ratio_w_stock",$A2816,$A$1)</f>
        <v>41.544097074127997</v>
      </c>
      <c r="O2816" s="4">
        <f ca="1">[1]!thsiFinD("ths_relative_chg_ratio_w_stock",$A2816,$A$1,104,100)</f>
        <v>-3.3544625217478998</v>
      </c>
      <c r="P2816" s="4"/>
    </row>
    <row r="2817" spans="1:16" x14ac:dyDescent="0.25">
      <c r="A2817" s="2" t="s">
        <v>5643</v>
      </c>
      <c r="B2817" s="2" t="s">
        <v>5644</v>
      </c>
      <c r="C2817" s="4">
        <f ca="1">[1]!thsiFinD("ths_vol_ratio_stock",$A2817,$A$1,7,100)</f>
        <v>0.77845951712233996</v>
      </c>
      <c r="D2817" s="4">
        <f ca="1">[1]!thsiFinD("ths_cr_stock",$A2817,$A$1,7,100,100)</f>
        <v>99.211822660097994</v>
      </c>
      <c r="E2817" s="4">
        <f ca="1">[1]!thsiFinD("ths_mfi_stock",$A2817,$A$1,7,100,100)</f>
        <v>47.629976659642999</v>
      </c>
      <c r="F2817" s="4">
        <f ca="1">[1]!thsiFinD("ths_expma_stock",$A2817,$A$1,7,100,100)</f>
        <v>26.328865022862001</v>
      </c>
      <c r="G2817" s="4">
        <f ca="1">[1]!thsiFinD("ths_rsi_stock",$A2817,$A$1,7,100,100)</f>
        <v>43.352893850557997</v>
      </c>
      <c r="H2817" s="4">
        <f ca="1">[1]!thsiFinD("ths_adtm_stock",$A2817,$A$1,7,3,100,100,100)</f>
        <v>-0.32677165354331</v>
      </c>
      <c r="I2817" s="4">
        <f ca="1">[1]!thsiFinD("ths_bbiboll_stock",$A2817,$A$1,7,3,100,100,100)</f>
        <v>26.723229166667</v>
      </c>
      <c r="J2817" s="4">
        <f ca="1">[1]!thsiFinD("ths_dptb_stock",$A2817,$A$1,7,104,100,100)</f>
        <v>0.71428571428570997</v>
      </c>
      <c r="K2817" s="4">
        <f ca="1">[1]!thsiFinD("ths_srmi_stock",$A2817,$A$1,7,100,100)</f>
        <v>-6.4078401809272998E-3</v>
      </c>
      <c r="L2817" s="4">
        <f ca="1">[1]!thsiFinD("ths_atr_stock",$A2817,$A$1,7,101,100,100)</f>
        <v>1.0114285714286</v>
      </c>
      <c r="M2817" s="4">
        <f ca="1">[1]!thsiFinD("ths_vol_w_stock",$A2817,$A$1)/1000000</f>
        <v>7.7186079999999997</v>
      </c>
      <c r="N2817" s="4">
        <f ca="1">[1]!thsiFinD("ths_turnover_ratio_w_stock",$A2817,$A$1)</f>
        <v>21.027236626071002</v>
      </c>
      <c r="O2817" s="4">
        <f ca="1">[1]!thsiFinD("ths_relative_chg_ratio_w_stock",$A2817,$A$1,104,100)</f>
        <v>-0.36327948140597</v>
      </c>
      <c r="P2817" s="4"/>
    </row>
    <row r="2818" spans="1:16" x14ac:dyDescent="0.25">
      <c r="A2818" s="2" t="s">
        <v>5645</v>
      </c>
      <c r="B2818" s="2" t="s">
        <v>5646</v>
      </c>
      <c r="C2818" s="4">
        <f ca="1">[1]!thsiFinD("ths_vol_ratio_stock",$A2818,$A$1,7,100)</f>
        <v>0.78729193817392995</v>
      </c>
      <c r="D2818" s="4">
        <f ca="1">[1]!thsiFinD("ths_cr_stock",$A2818,$A$1,7,100,100)</f>
        <v>101.77664974619</v>
      </c>
      <c r="E2818" s="4">
        <f ca="1">[1]!thsiFinD("ths_mfi_stock",$A2818,$A$1,7,100,100)</f>
        <v>59.817942984718002</v>
      </c>
      <c r="F2818" s="4">
        <f ca="1">[1]!thsiFinD("ths_expma_stock",$A2818,$A$1,7,100,100)</f>
        <v>15.381882577294</v>
      </c>
      <c r="G2818" s="4">
        <f ca="1">[1]!thsiFinD("ths_rsi_stock",$A2818,$A$1,7,100,100)</f>
        <v>54.020029041596999</v>
      </c>
      <c r="H2818" s="4">
        <f ca="1">[1]!thsiFinD("ths_adtm_stock",$A2818,$A$1,7,3,100,100,100)</f>
        <v>0.60606060606060996</v>
      </c>
      <c r="I2818" s="4">
        <f ca="1">[1]!thsiFinD("ths_bbiboll_stock",$A2818,$A$1,7,3,100,100,100)</f>
        <v>15.332812499999999</v>
      </c>
      <c r="J2818" s="4">
        <f ca="1">[1]!thsiFinD("ths_dptb_stock",$A2818,$A$1,7,104,100,100)</f>
        <v>0.71428571428570997</v>
      </c>
      <c r="K2818" s="4">
        <f ca="1">[1]!thsiFinD("ths_srmi_stock",$A2818,$A$1,7,100,100)</f>
        <v>-2.823086574655E-2</v>
      </c>
      <c r="L2818" s="4">
        <f ca="1">[1]!thsiFinD("ths_atr_stock",$A2818,$A$1,7,101,100,100)</f>
        <v>0.79571428571429004</v>
      </c>
      <c r="M2818" s="4">
        <f ca="1">[1]!thsiFinD("ths_vol_w_stock",$A2818,$A$1)/1000000</f>
        <v>52.299979</v>
      </c>
      <c r="N2818" s="4">
        <f ca="1">[1]!thsiFinD("ths_turnover_ratio_w_stock",$A2818,$A$1)</f>
        <v>60.847193381357997</v>
      </c>
      <c r="O2818" s="4">
        <f ca="1">[1]!thsiFinD("ths_relative_chg_ratio_w_stock",$A2818,$A$1,104,100)</f>
        <v>5.2555795830553</v>
      </c>
      <c r="P2818" s="4"/>
    </row>
    <row r="2819" spans="1:16" x14ac:dyDescent="0.25">
      <c r="A2819" s="2" t="s">
        <v>5647</v>
      </c>
      <c r="B2819" s="2" t="s">
        <v>5648</v>
      </c>
      <c r="C2819" s="4">
        <f ca="1">[1]!thsiFinD("ths_vol_ratio_stock",$A2819,$A$1,7,100)</f>
        <v>0.97129452885497003</v>
      </c>
      <c r="D2819" s="4">
        <f ca="1">[1]!thsiFinD("ths_cr_stock",$A2819,$A$1,7,100,100)</f>
        <v>103.01369863014</v>
      </c>
      <c r="E2819" s="4">
        <f ca="1">[1]!thsiFinD("ths_mfi_stock",$A2819,$A$1,7,100,100)</f>
        <v>41.282064785602003</v>
      </c>
      <c r="F2819" s="4">
        <f ca="1">[1]!thsiFinD("ths_expma_stock",$A2819,$A$1,7,100,100)</f>
        <v>44.746207882263</v>
      </c>
      <c r="G2819" s="4">
        <f ca="1">[1]!thsiFinD("ths_rsi_stock",$A2819,$A$1,7,100,100)</f>
        <v>49.657097041108997</v>
      </c>
      <c r="H2819" s="4">
        <f ca="1">[1]!thsiFinD("ths_adtm_stock",$A2819,$A$1,7,3,100,100,100)</f>
        <v>0.46451612903225997</v>
      </c>
      <c r="I2819" s="4">
        <f ca="1">[1]!thsiFinD("ths_bbiboll_stock",$A2819,$A$1,7,3,100,100,100)</f>
        <v>45.136875000000003</v>
      </c>
      <c r="J2819" s="4">
        <f ca="1">[1]!thsiFinD("ths_dptb_stock",$A2819,$A$1,7,104,100,100)</f>
        <v>0.85714285714285998</v>
      </c>
      <c r="K2819" s="4">
        <f ca="1">[1]!thsiFinD("ths_srmi_stock",$A2819,$A$1,7,100,100)</f>
        <v>2.2058823529411999E-2</v>
      </c>
      <c r="L2819" s="4">
        <f ca="1">[1]!thsiFinD("ths_atr_stock",$A2819,$A$1,7,101,100,100)</f>
        <v>2.64</v>
      </c>
      <c r="M2819" s="4">
        <f ca="1">[1]!thsiFinD("ths_vol_w_stock",$A2819,$A$1)/1000000</f>
        <v>10.407482</v>
      </c>
      <c r="N2819" s="4">
        <f ca="1">[1]!thsiFinD("ths_turnover_ratio_w_stock",$A2819,$A$1)</f>
        <v>78.055724721375995</v>
      </c>
      <c r="O2819" s="4">
        <f ca="1">[1]!thsiFinD("ths_relative_chg_ratio_w_stock",$A2819,$A$1,104,100)</f>
        <v>4.8693126171734997</v>
      </c>
      <c r="P2819" s="4"/>
    </row>
    <row r="2820" spans="1:16" x14ac:dyDescent="0.25">
      <c r="A2820" s="2" t="s">
        <v>5649</v>
      </c>
      <c r="B2820" s="2" t="s">
        <v>5650</v>
      </c>
      <c r="C2820" s="4">
        <f ca="1">[1]!thsiFinD("ths_vol_ratio_stock",$A2820,$A$1,7,100)</f>
        <v>2.1473520970761002</v>
      </c>
      <c r="D2820" s="4">
        <f ca="1">[1]!thsiFinD("ths_cr_stock",$A2820,$A$1,7,100,100)</f>
        <v>150.13623978202</v>
      </c>
      <c r="E2820" s="4">
        <f ca="1">[1]!thsiFinD("ths_mfi_stock",$A2820,$A$1,7,100,100)</f>
        <v>65.374194352546994</v>
      </c>
      <c r="F2820" s="4">
        <f ca="1">[1]!thsiFinD("ths_expma_stock",$A2820,$A$1,7,100,100)</f>
        <v>19.309252661414</v>
      </c>
      <c r="G2820" s="4">
        <f ca="1">[1]!thsiFinD("ths_rsi_stock",$A2820,$A$1,7,100,100)</f>
        <v>67.923240744226007</v>
      </c>
      <c r="H2820" s="4">
        <f ca="1">[1]!thsiFinD("ths_adtm_stock",$A2820,$A$1,7,3,100,100,100)</f>
        <v>0.53873239436620002</v>
      </c>
      <c r="I2820" s="4">
        <f ca="1">[1]!thsiFinD("ths_bbiboll_stock",$A2820,$A$1,7,3,100,100,100)</f>
        <v>19.220208333333002</v>
      </c>
      <c r="J2820" s="4">
        <f ca="1">[1]!thsiFinD("ths_dptb_stock",$A2820,$A$1,7,104,100,100)</f>
        <v>0.85714285714285998</v>
      </c>
      <c r="K2820" s="4">
        <f ca="1">[1]!thsiFinD("ths_srmi_stock",$A2820,$A$1,7,100,100)</f>
        <v>5.9950859950859997E-2</v>
      </c>
      <c r="L2820" s="4">
        <f ca="1">[1]!thsiFinD("ths_atr_stock",$A2820,$A$1,7,101,100,100)</f>
        <v>0.91428571428571004</v>
      </c>
      <c r="M2820" s="4">
        <f ca="1">[1]!thsiFinD("ths_vol_w_stock",$A2820,$A$1)/1000000</f>
        <v>6.3180589999999999</v>
      </c>
      <c r="N2820" s="4">
        <f ca="1">[1]!thsiFinD("ths_turnover_ratio_w_stock",$A2820,$A$1)</f>
        <v>25.272235999999999</v>
      </c>
      <c r="O2820" s="4">
        <f ca="1">[1]!thsiFinD("ths_relative_chg_ratio_w_stock",$A2820,$A$1,104,100)</f>
        <v>4.8399134912155004</v>
      </c>
      <c r="P2820" s="4"/>
    </row>
    <row r="2821" spans="1:16" x14ac:dyDescent="0.25">
      <c r="A2821" s="2" t="s">
        <v>5651</v>
      </c>
      <c r="B2821" s="2" t="s">
        <v>5652</v>
      </c>
      <c r="C2821" s="4">
        <f ca="1">[1]!thsiFinD("ths_vol_ratio_stock",$A2821,$A$1,7,100)</f>
        <v>1.5908020578608999</v>
      </c>
      <c r="D2821" s="4">
        <f ca="1">[1]!thsiFinD("ths_cr_stock",$A2821,$A$1,7,100,100)</f>
        <v>83.221476510067006</v>
      </c>
      <c r="E2821" s="4">
        <f ca="1">[1]!thsiFinD("ths_mfi_stock",$A2821,$A$1,7,100,100)</f>
        <v>66.307319712210997</v>
      </c>
      <c r="F2821" s="4">
        <f ca="1">[1]!thsiFinD("ths_expma_stock",$A2821,$A$1,7,100,100)</f>
        <v>17.235247736194001</v>
      </c>
      <c r="G2821" s="4">
        <f ca="1">[1]!thsiFinD("ths_rsi_stock",$A2821,$A$1,7,100,100)</f>
        <v>52.913890360332999</v>
      </c>
      <c r="H2821" s="4">
        <f ca="1">[1]!thsiFinD("ths_adtm_stock",$A2821,$A$1,7,3,100,100,100)</f>
        <v>-0.42307692307692002</v>
      </c>
      <c r="I2821" s="4">
        <f ca="1">[1]!thsiFinD("ths_bbiboll_stock",$A2821,$A$1,7,3,100,100,100)</f>
        <v>17.435312499999998</v>
      </c>
      <c r="J2821" s="4">
        <f ca="1">[1]!thsiFinD("ths_dptb_stock",$A2821,$A$1,7,104,100,100)</f>
        <v>0.85714285714285998</v>
      </c>
      <c r="K2821" s="4">
        <f ca="1">[1]!thsiFinD("ths_srmi_stock",$A2821,$A$1,7,100,100)</f>
        <v>-2.2586109542630998E-3</v>
      </c>
      <c r="L2821" s="4">
        <f ca="1">[1]!thsiFinD("ths_atr_stock",$A2821,$A$1,7,101,100,100)</f>
        <v>0.68428571428570995</v>
      </c>
      <c r="M2821" s="4">
        <f ca="1">[1]!thsiFinD("ths_vol_w_stock",$A2821,$A$1)/1000000</f>
        <v>29.176378</v>
      </c>
      <c r="N2821" s="4">
        <f ca="1">[1]!thsiFinD("ths_turnover_ratio_w_stock",$A2821,$A$1)</f>
        <v>44.674116829448003</v>
      </c>
      <c r="O2821" s="4">
        <f ca="1">[1]!thsiFinD("ths_relative_chg_ratio_w_stock",$A2821,$A$1,104,100)</f>
        <v>4.0363134923328001</v>
      </c>
      <c r="P2821" s="4"/>
    </row>
    <row r="2822" spans="1:16" x14ac:dyDescent="0.25">
      <c r="A2822" s="2" t="s">
        <v>5653</v>
      </c>
      <c r="B2822" s="2" t="s">
        <v>5654</v>
      </c>
      <c r="C2822" s="4">
        <f ca="1">[1]!thsiFinD("ths_vol_ratio_stock",$A2822,$A$1,7,100)</f>
        <v>0.9506367365242</v>
      </c>
      <c r="D2822" s="4">
        <f ca="1">[1]!thsiFinD("ths_cr_stock",$A2822,$A$1,7,100,100)</f>
        <v>89.064976228209005</v>
      </c>
      <c r="E2822" s="4">
        <f ca="1">[1]!thsiFinD("ths_mfi_stock",$A2822,$A$1,7,100,100)</f>
        <v>62.391998292065999</v>
      </c>
      <c r="F2822" s="4">
        <f ca="1">[1]!thsiFinD("ths_expma_stock",$A2822,$A$1,7,100,100)</f>
        <v>49.166728939125001</v>
      </c>
      <c r="G2822" s="4">
        <f ca="1">[1]!thsiFinD("ths_rsi_stock",$A2822,$A$1,7,100,100)</f>
        <v>41.704594510477001</v>
      </c>
      <c r="H2822" s="4">
        <f ca="1">[1]!thsiFinD("ths_adtm_stock",$A2822,$A$1,7,3,100,100,100)</f>
        <v>-2.1220159151193001E-2</v>
      </c>
      <c r="I2822" s="4">
        <f ca="1">[1]!thsiFinD("ths_bbiboll_stock",$A2822,$A$1,7,3,100,100,100)</f>
        <v>50.247395833333002</v>
      </c>
      <c r="J2822" s="4">
        <f ca="1">[1]!thsiFinD("ths_dptb_stock",$A2822,$A$1,7,104,100,100)</f>
        <v>0.85714285714285998</v>
      </c>
      <c r="K2822" s="4">
        <f ca="1">[1]!thsiFinD("ths_srmi_stock",$A2822,$A$1,7,100,100)</f>
        <v>-1.2474849094567E-2</v>
      </c>
      <c r="L2822" s="4">
        <f ca="1">[1]!thsiFinD("ths_atr_stock",$A2822,$A$1,7,101,100,100)</f>
        <v>1.7342857142857</v>
      </c>
      <c r="M2822" s="4">
        <f ca="1">[1]!thsiFinD("ths_vol_w_stock",$A2822,$A$1)/1000000</f>
        <v>12.258309000000001</v>
      </c>
      <c r="N2822" s="4">
        <f ca="1">[1]!thsiFinD("ths_turnover_ratio_w_stock",$A2822,$A$1)</f>
        <v>54.872091892725003</v>
      </c>
      <c r="O2822" s="4">
        <f ca="1">[1]!thsiFinD("ths_relative_chg_ratio_w_stock",$A2822,$A$1,104,100)</f>
        <v>2.6022050823837</v>
      </c>
      <c r="P2822" s="4"/>
    </row>
    <row r="2823" spans="1:16" x14ac:dyDescent="0.25">
      <c r="A2823" s="2" t="s">
        <v>5655</v>
      </c>
      <c r="B2823" s="2" t="s">
        <v>5656</v>
      </c>
      <c r="C2823" s="4">
        <f ca="1">[1]!thsiFinD("ths_vol_ratio_stock",$A2823,$A$1,7,100)</f>
        <v>1.4344921554928001</v>
      </c>
      <c r="D2823" s="4">
        <f ca="1">[1]!thsiFinD("ths_cr_stock",$A2823,$A$1,7,100,100)</f>
        <v>97.142857142856997</v>
      </c>
      <c r="E2823" s="4">
        <f ca="1">[1]!thsiFinD("ths_mfi_stock",$A2823,$A$1,7,100,100)</f>
        <v>66.426330158583994</v>
      </c>
      <c r="F2823" s="4">
        <f ca="1">[1]!thsiFinD("ths_expma_stock",$A2823,$A$1,7,100,100)</f>
        <v>16.851152897127999</v>
      </c>
      <c r="G2823" s="4">
        <f ca="1">[1]!thsiFinD("ths_rsi_stock",$A2823,$A$1,7,100,100)</f>
        <v>55.095383210161998</v>
      </c>
      <c r="H2823" s="4">
        <f ca="1">[1]!thsiFinD("ths_adtm_stock",$A2823,$A$1,7,3,100,100,100)</f>
        <v>-2.2900763358771E-2</v>
      </c>
      <c r="I2823" s="4">
        <f ca="1">[1]!thsiFinD("ths_bbiboll_stock",$A2823,$A$1,7,3,100,100,100)</f>
        <v>16.956145833333</v>
      </c>
      <c r="J2823" s="4">
        <f ca="1">[1]!thsiFinD("ths_dptb_stock",$A2823,$A$1,7,104,100,100)</f>
        <v>0.71428571428570997</v>
      </c>
      <c r="K2823" s="4">
        <f ca="1">[1]!thsiFinD("ths_srmi_stock",$A2823,$A$1,7,100,100)</f>
        <v>5.8038305281487004E-3</v>
      </c>
      <c r="L2823" s="4">
        <f ca="1">[1]!thsiFinD("ths_atr_stock",$A2823,$A$1,7,101,100,100)</f>
        <v>0.65857142857143003</v>
      </c>
      <c r="M2823" s="4">
        <f ca="1">[1]!thsiFinD("ths_vol_w_stock",$A2823,$A$1)/1000000</f>
        <v>4.8710630000000004</v>
      </c>
      <c r="N2823" s="4">
        <f ca="1">[1]!thsiFinD("ths_turnover_ratio_w_stock",$A2823,$A$1)</f>
        <v>13.897469329529001</v>
      </c>
      <c r="O2823" s="4">
        <f ca="1">[1]!thsiFinD("ths_relative_chg_ratio_w_stock",$A2823,$A$1,104,100)</f>
        <v>2.2785819668823999</v>
      </c>
      <c r="P2823" s="4"/>
    </row>
    <row r="2824" spans="1:16" x14ac:dyDescent="0.25">
      <c r="A2824" s="2" t="s">
        <v>5657</v>
      </c>
      <c r="B2824" s="2" t="s">
        <v>5658</v>
      </c>
      <c r="C2824" s="4">
        <f ca="1">[1]!thsiFinD("ths_vol_ratio_stock",$A2824,$A$1,7,100)</f>
        <v>0.57544354110353002</v>
      </c>
      <c r="D2824" s="4">
        <f ca="1">[1]!thsiFinD("ths_cr_stock",$A2824,$A$1,7,100,100)</f>
        <v>29.113924050632999</v>
      </c>
      <c r="E2824" s="4">
        <f ca="1">[1]!thsiFinD("ths_mfi_stock",$A2824,$A$1,7,100,100)</f>
        <v>46.426420012176997</v>
      </c>
      <c r="F2824" s="4">
        <f ca="1">[1]!thsiFinD("ths_expma_stock",$A2824,$A$1,7,100,100)</f>
        <v>15.251940864681</v>
      </c>
      <c r="G2824" s="4">
        <f ca="1">[1]!thsiFinD("ths_rsi_stock",$A2824,$A$1,7,100,100)</f>
        <v>34.286293142272001</v>
      </c>
      <c r="H2824" s="4">
        <f ca="1">[1]!thsiFinD("ths_adtm_stock",$A2824,$A$1,7,3,100,100,100)</f>
        <v>0.13135593220339001</v>
      </c>
      <c r="I2824" s="4">
        <f ca="1">[1]!thsiFinD("ths_bbiboll_stock",$A2824,$A$1,7,3,100,100,100)</f>
        <v>15.390625</v>
      </c>
      <c r="J2824" s="4">
        <f ca="1">[1]!thsiFinD("ths_dptb_stock",$A2824,$A$1,7,104,100,100)</f>
        <v>0.42857142857142999</v>
      </c>
      <c r="K2824" s="4">
        <f ca="1">[1]!thsiFinD("ths_srmi_stock",$A2824,$A$1,7,100,100)</f>
        <v>-0.11416361416361</v>
      </c>
      <c r="L2824" s="4">
        <f ca="1">[1]!thsiFinD("ths_atr_stock",$A2824,$A$1,7,101,100,100)</f>
        <v>1.1785714285714</v>
      </c>
      <c r="M2824" s="4">
        <f ca="1">[1]!thsiFinD("ths_vol_w_stock",$A2824,$A$1)/1000000</f>
        <v>30.851308</v>
      </c>
      <c r="N2824" s="4">
        <f ca="1">[1]!thsiFinD("ths_turnover_ratio_w_stock",$A2824,$A$1)</f>
        <v>74.954586977648006</v>
      </c>
      <c r="O2824" s="4">
        <f ca="1">[1]!thsiFinD("ths_relative_chg_ratio_w_stock",$A2824,$A$1,104,100)</f>
        <v>-16.647791959492</v>
      </c>
      <c r="P2824" s="4"/>
    </row>
    <row r="2825" spans="1:16" x14ac:dyDescent="0.25">
      <c r="A2825" s="2" t="s">
        <v>5659</v>
      </c>
      <c r="B2825" s="2" t="s">
        <v>5660</v>
      </c>
      <c r="C2825" s="4">
        <f ca="1">[1]!thsiFinD("ths_vol_ratio_stock",$A2825,$A$1,7,100)</f>
        <v>1.6176414660534</v>
      </c>
      <c r="D2825" s="4">
        <f ca="1">[1]!thsiFinD("ths_cr_stock",$A2825,$A$1,7,100,100)</f>
        <v>119.41687344912999</v>
      </c>
      <c r="E2825" s="4">
        <f ca="1">[1]!thsiFinD("ths_mfi_stock",$A2825,$A$1,7,100,100)</f>
        <v>61.812622785927999</v>
      </c>
      <c r="F2825" s="4">
        <f ca="1">[1]!thsiFinD("ths_expma_stock",$A2825,$A$1,7,100,100)</f>
        <v>40.059967049203998</v>
      </c>
      <c r="G2825" s="4">
        <f ca="1">[1]!thsiFinD("ths_rsi_stock",$A2825,$A$1,7,100,100)</f>
        <v>49.188987303147996</v>
      </c>
      <c r="H2825" s="4">
        <f ca="1">[1]!thsiFinD("ths_adtm_stock",$A2825,$A$1,7,3,100,100,100)</f>
        <v>0.36363636363635998</v>
      </c>
      <c r="I2825" s="4">
        <f ca="1">[1]!thsiFinD("ths_bbiboll_stock",$A2825,$A$1,7,3,100,100,100)</f>
        <v>40.522812500000001</v>
      </c>
      <c r="J2825" s="4">
        <f ca="1">[1]!thsiFinD("ths_dptb_stock",$A2825,$A$1,7,104,100,100)</f>
        <v>0.85714285714285998</v>
      </c>
      <c r="K2825" s="4">
        <f ca="1">[1]!thsiFinD("ths_srmi_stock",$A2825,$A$1,7,100,100)</f>
        <v>-6.8694798822374996E-3</v>
      </c>
      <c r="L2825" s="4">
        <f ca="1">[1]!thsiFinD("ths_atr_stock",$A2825,$A$1,7,101,100,100)</f>
        <v>1.7385714285714</v>
      </c>
      <c r="M2825" s="4">
        <f ca="1">[1]!thsiFinD("ths_vol_w_stock",$A2825,$A$1)/1000000</f>
        <v>4.6068449999999999</v>
      </c>
      <c r="N2825" s="4">
        <f ca="1">[1]!thsiFinD("ths_turnover_ratio_w_stock",$A2825,$A$1)</f>
        <v>27.641069447178999</v>
      </c>
      <c r="O2825" s="4">
        <f ca="1">[1]!thsiFinD("ths_relative_chg_ratio_w_stock",$A2825,$A$1,104,100)</f>
        <v>-0.18169213302234</v>
      </c>
      <c r="P2825" s="4"/>
    </row>
    <row r="2826" spans="1:16" x14ac:dyDescent="0.25">
      <c r="A2826" s="2" t="s">
        <v>5661</v>
      </c>
      <c r="B2826" s="2" t="s">
        <v>5662</v>
      </c>
      <c r="C2826" s="4">
        <f ca="1">[1]!thsiFinD("ths_vol_ratio_stock",$A2826,$A$1,7,100)</f>
        <v>0.46762663132056997</v>
      </c>
      <c r="D2826" s="4">
        <f ca="1">[1]!thsiFinD("ths_cr_stock",$A2826,$A$1,7,100,100)</f>
        <v>39.714285714286</v>
      </c>
      <c r="E2826" s="4">
        <f ca="1">[1]!thsiFinD("ths_mfi_stock",$A2826,$A$1,7,100,100)</f>
        <v>37.315112824822997</v>
      </c>
      <c r="F2826" s="4">
        <f ca="1">[1]!thsiFinD("ths_expma_stock",$A2826,$A$1,7,100,100)</f>
        <v>55.034960852862</v>
      </c>
      <c r="G2826" s="4">
        <f ca="1">[1]!thsiFinD("ths_rsi_stock",$A2826,$A$1,7,100,100)</f>
        <v>40.148799259260002</v>
      </c>
      <c r="H2826" s="4">
        <f ca="1">[1]!thsiFinD("ths_adtm_stock",$A2826,$A$1,7,3,100,100,100)</f>
        <v>-0.27786032689450002</v>
      </c>
      <c r="I2826" s="4">
        <f ca="1">[1]!thsiFinD("ths_bbiboll_stock",$A2826,$A$1,7,3,100,100,100)</f>
        <v>55.875104166667001</v>
      </c>
      <c r="J2826" s="4">
        <f ca="1">[1]!thsiFinD("ths_dptb_stock",$A2826,$A$1,7,104,100,100)</f>
        <v>0.85714285714285998</v>
      </c>
      <c r="K2826" s="4">
        <f ca="1">[1]!thsiFinD("ths_srmi_stock",$A2826,$A$1,7,100,100)</f>
        <v>-8.1340518693163E-2</v>
      </c>
      <c r="L2826" s="4">
        <f ca="1">[1]!thsiFinD("ths_atr_stock",$A2826,$A$1,7,101,100,100)</f>
        <v>2.6228571428571001</v>
      </c>
      <c r="M2826" s="4">
        <f ca="1">[1]!thsiFinD("ths_vol_w_stock",$A2826,$A$1)/1000000</f>
        <v>3.0843600000000002</v>
      </c>
      <c r="N2826" s="4">
        <f ca="1">[1]!thsiFinD("ths_turnover_ratio_w_stock",$A2826,$A$1)</f>
        <v>13.074862229758001</v>
      </c>
      <c r="O2826" s="4">
        <f ca="1">[1]!thsiFinD("ths_relative_chg_ratio_w_stock",$A2826,$A$1,104,100)</f>
        <v>-4.6049369336366999</v>
      </c>
      <c r="P2826" s="4"/>
    </row>
    <row r="2827" spans="1:16" x14ac:dyDescent="0.25">
      <c r="A2827" s="2" t="s">
        <v>5663</v>
      </c>
      <c r="B2827" s="2" t="s">
        <v>5664</v>
      </c>
      <c r="C2827" s="4">
        <f ca="1">[1]!thsiFinD("ths_vol_ratio_stock",$A2827,$A$1,7,100)</f>
        <v>0.50706000629711001</v>
      </c>
      <c r="D2827" s="4">
        <f ca="1">[1]!thsiFinD("ths_cr_stock",$A2827,$A$1,7,100,100)</f>
        <v>61.688311688311998</v>
      </c>
      <c r="E2827" s="4">
        <f ca="1">[1]!thsiFinD("ths_mfi_stock",$A2827,$A$1,7,100,100)</f>
        <v>34.242493270529998</v>
      </c>
      <c r="F2827" s="4">
        <f ca="1">[1]!thsiFinD("ths_expma_stock",$A2827,$A$1,7,100,100)</f>
        <v>3.3399010830451998</v>
      </c>
      <c r="G2827" s="4">
        <f ca="1">[1]!thsiFinD("ths_rsi_stock",$A2827,$A$1,7,100,100)</f>
        <v>41.662935570419002</v>
      </c>
      <c r="H2827" s="4">
        <f ca="1">[1]!thsiFinD("ths_adtm_stock",$A2827,$A$1,7,3,100,100,100)</f>
        <v>9.5238095238096995E-2</v>
      </c>
      <c r="I2827" s="4">
        <f ca="1">[1]!thsiFinD("ths_bbiboll_stock",$A2827,$A$1,7,3,100,100,100)</f>
        <v>3.3870833333333001</v>
      </c>
      <c r="J2827" s="4">
        <f ca="1">[1]!thsiFinD("ths_dptb_stock",$A2827,$A$1,7,104,100,100)</f>
        <v>0.57142857142856995</v>
      </c>
      <c r="K2827" s="4">
        <f ca="1">[1]!thsiFinD("ths_srmi_stock",$A2827,$A$1,7,100,100)</f>
        <v>-3.4682080924856001E-2</v>
      </c>
      <c r="L2827" s="4">
        <f ca="1">[1]!thsiFinD("ths_atr_stock",$A2827,$A$1,7,101,100,100)</f>
        <v>0.12714285714286</v>
      </c>
      <c r="M2827" s="4">
        <f ca="1">[1]!thsiFinD("ths_vol_w_stock",$A2827,$A$1)/1000000</f>
        <v>96.639990999999995</v>
      </c>
      <c r="N2827" s="4">
        <f ca="1">[1]!thsiFinD("ths_turnover_ratio_w_stock",$A2827,$A$1)</f>
        <v>16.580390494894001</v>
      </c>
      <c r="O2827" s="4">
        <f ca="1">[1]!thsiFinD("ths_relative_chg_ratio_w_stock",$A2827,$A$1,104,100)</f>
        <v>-2.9696073989539999</v>
      </c>
      <c r="P2827" s="4"/>
    </row>
    <row r="2828" spans="1:16" x14ac:dyDescent="0.25">
      <c r="A2828" s="2" t="s">
        <v>5665</v>
      </c>
      <c r="B2828" s="2" t="s">
        <v>5666</v>
      </c>
      <c r="C2828" s="4">
        <f ca="1">[1]!thsiFinD("ths_vol_ratio_stock",$A2828,$A$1,7,100)</f>
        <v>1.3317268650598999</v>
      </c>
      <c r="D2828" s="4">
        <f ca="1">[1]!thsiFinD("ths_cr_stock",$A2828,$A$1,7,100,100)</f>
        <v>57.337723424270997</v>
      </c>
      <c r="E2828" s="4">
        <f ca="1">[1]!thsiFinD("ths_mfi_stock",$A2828,$A$1,7,100,100)</f>
        <v>24.119344868671</v>
      </c>
      <c r="F2828" s="4">
        <f ca="1">[1]!thsiFinD("ths_expma_stock",$A2828,$A$1,7,100,100)</f>
        <v>40.379661335325999</v>
      </c>
      <c r="G2828" s="4">
        <f ca="1">[1]!thsiFinD("ths_rsi_stock",$A2828,$A$1,7,100,100)</f>
        <v>38.310142525259003</v>
      </c>
      <c r="H2828" s="4">
        <f ca="1">[1]!thsiFinD("ths_adtm_stock",$A2828,$A$1,7,3,100,100,100)</f>
        <v>-0.50988142292490002</v>
      </c>
      <c r="I2828" s="4">
        <f ca="1">[1]!thsiFinD("ths_bbiboll_stock",$A2828,$A$1,7,3,100,100,100)</f>
        <v>40.846562499999997</v>
      </c>
      <c r="J2828" s="4">
        <f ca="1">[1]!thsiFinD("ths_dptb_stock",$A2828,$A$1,7,104,100,100)</f>
        <v>0.42857142857142999</v>
      </c>
      <c r="K2828" s="4">
        <f ca="1">[1]!thsiFinD("ths_srmi_stock",$A2828,$A$1,7,100,100)</f>
        <v>-4.4508255563532002E-2</v>
      </c>
      <c r="L2828" s="4">
        <f ca="1">[1]!thsiFinD("ths_atr_stock",$A2828,$A$1,7,101,100,100)</f>
        <v>1.6514285714285999</v>
      </c>
      <c r="M2828" s="4">
        <f ca="1">[1]!thsiFinD("ths_vol_w_stock",$A2828,$A$1)/1000000</f>
        <v>1.9946330000000001</v>
      </c>
      <c r="N2828" s="4">
        <f ca="1">[1]!thsiFinD("ths_turnover_ratio_w_stock",$A2828,$A$1)</f>
        <v>13.348368793548</v>
      </c>
      <c r="O2828" s="4">
        <f ca="1">[1]!thsiFinD("ths_relative_chg_ratio_w_stock",$A2828,$A$1,104,100)</f>
        <v>-3.0485593337101999</v>
      </c>
      <c r="P2828" s="4"/>
    </row>
    <row r="2829" spans="1:16" x14ac:dyDescent="0.25">
      <c r="A2829" s="2" t="s">
        <v>5667</v>
      </c>
      <c r="B2829" s="2" t="s">
        <v>5668</v>
      </c>
      <c r="C2829" s="4">
        <f ca="1">[1]!thsiFinD("ths_vol_ratio_stock",$A2829,$A$1,7,100)</f>
        <v>0.88643481028325</v>
      </c>
      <c r="D2829" s="4">
        <f ca="1">[1]!thsiFinD("ths_cr_stock",$A2829,$A$1,7,100,100)</f>
        <v>58.574879227053003</v>
      </c>
      <c r="E2829" s="4">
        <f ca="1">[1]!thsiFinD("ths_mfi_stock",$A2829,$A$1,7,100,100)</f>
        <v>0</v>
      </c>
      <c r="F2829" s="4">
        <f ca="1">[1]!thsiFinD("ths_expma_stock",$A2829,$A$1,7,100,100)</f>
        <v>32.795163458087004</v>
      </c>
      <c r="G2829" s="4">
        <f ca="1">[1]!thsiFinD("ths_rsi_stock",$A2829,$A$1,7,100,100)</f>
        <v>42.831500640705997</v>
      </c>
      <c r="H2829" s="4">
        <f ca="1">[1]!thsiFinD("ths_adtm_stock",$A2829,$A$1,7,3,100,100,100)</f>
        <v>0.31339712918660001</v>
      </c>
      <c r="I2829" s="4">
        <f ca="1">[1]!thsiFinD("ths_bbiboll_stock",$A2829,$A$1,7,3,100,100,100)</f>
        <v>32.825000000000003</v>
      </c>
      <c r="J2829" s="4">
        <f ca="1">[1]!thsiFinD("ths_dptb_stock",$A2829,$A$1,7,104,100,100)</f>
        <v>0.71428571428570997</v>
      </c>
      <c r="K2829" s="4">
        <f ca="1">[1]!thsiFinD("ths_srmi_stock",$A2829,$A$1,7,100,100)</f>
        <v>-5.8343057176195999E-2</v>
      </c>
      <c r="L2829" s="4">
        <f ca="1">[1]!thsiFinD("ths_atr_stock",$A2829,$A$1,7,101,100,100)</f>
        <v>1.8842857142856999</v>
      </c>
      <c r="M2829" s="4">
        <f ca="1">[1]!thsiFinD("ths_vol_w_stock",$A2829,$A$1)/1000000</f>
        <v>9.5557259999999999</v>
      </c>
      <c r="N2829" s="4">
        <f ca="1">[1]!thsiFinD("ths_turnover_ratio_w_stock",$A2829,$A$1)</f>
        <v>47.143447474793</v>
      </c>
      <c r="O2829" s="4">
        <f ca="1">[1]!thsiFinD("ths_relative_chg_ratio_w_stock",$A2829,$A$1,104,100)</f>
        <v>-6.6253527325401</v>
      </c>
      <c r="P2829" s="4"/>
    </row>
    <row r="2830" spans="1:16" x14ac:dyDescent="0.25">
      <c r="A2830" s="2" t="s">
        <v>5669</v>
      </c>
      <c r="B2830" s="2" t="s">
        <v>5670</v>
      </c>
      <c r="C2830" s="4">
        <f ca="1">[1]!thsiFinD("ths_vol_ratio_stock",$A2830,$A$1,7,100)</f>
        <v>1.0250361058809001</v>
      </c>
      <c r="D2830" s="4">
        <f ca="1">[1]!thsiFinD("ths_cr_stock",$A2830,$A$1,7,100,100)</f>
        <v>116.93002257336001</v>
      </c>
      <c r="E2830" s="4">
        <f ca="1">[1]!thsiFinD("ths_mfi_stock",$A2830,$A$1,7,100,100)</f>
        <v>52.334126420177</v>
      </c>
      <c r="F2830" s="4">
        <f ca="1">[1]!thsiFinD("ths_expma_stock",$A2830,$A$1,7,100,100)</f>
        <v>25.963203153950001</v>
      </c>
      <c r="G2830" s="4">
        <f ca="1">[1]!thsiFinD("ths_rsi_stock",$A2830,$A$1,7,100,100)</f>
        <v>60.639065967209</v>
      </c>
      <c r="H2830" s="4">
        <f ca="1">[1]!thsiFinD("ths_adtm_stock",$A2830,$A$1,7,3,100,100,100)</f>
        <v>0.37704918032786999</v>
      </c>
      <c r="I2830" s="4">
        <f ca="1">[1]!thsiFinD("ths_bbiboll_stock",$A2830,$A$1,7,3,100,100,100)</f>
        <v>25.908124999999998</v>
      </c>
      <c r="J2830" s="4">
        <f ca="1">[1]!thsiFinD("ths_dptb_stock",$A2830,$A$1,7,104,100,100)</f>
        <v>0.85714285714285998</v>
      </c>
      <c r="K2830" s="4">
        <f ca="1">[1]!thsiFinD("ths_srmi_stock",$A2830,$A$1,7,100,100)</f>
        <v>2.4756189047262001E-2</v>
      </c>
      <c r="L2830" s="4">
        <f ca="1">[1]!thsiFinD("ths_atr_stock",$A2830,$A$1,7,101,100,100)</f>
        <v>1.3842857142856999</v>
      </c>
      <c r="M2830" s="4">
        <f ca="1">[1]!thsiFinD("ths_vol_w_stock",$A2830,$A$1)/1000000</f>
        <v>8.7729719999999993</v>
      </c>
      <c r="N2830" s="4">
        <f ca="1">[1]!thsiFinD("ths_turnover_ratio_w_stock",$A2830,$A$1)</f>
        <v>38.340417935052002</v>
      </c>
      <c r="O2830" s="4">
        <f ca="1">[1]!thsiFinD("ths_relative_chg_ratio_w_stock",$A2830,$A$1,104,100)</f>
        <v>4.5048526467613002</v>
      </c>
      <c r="P2830" s="4"/>
    </row>
    <row r="2831" spans="1:16" x14ac:dyDescent="0.25">
      <c r="A2831" s="2" t="s">
        <v>5671</v>
      </c>
      <c r="B2831" s="2" t="s">
        <v>5672</v>
      </c>
      <c r="C2831" s="4">
        <f ca="1">[1]!thsiFinD("ths_vol_ratio_stock",$A2831,$A$1,7,100)</f>
        <v>1.5947444104746999</v>
      </c>
      <c r="D2831" s="4">
        <f ca="1">[1]!thsiFinD("ths_cr_stock",$A2831,$A$1,7,100,100)</f>
        <v>252.57731958763</v>
      </c>
      <c r="E2831" s="4">
        <f ca="1">[1]!thsiFinD("ths_mfi_stock",$A2831,$A$1,7,100,100)</f>
        <v>68.494061818041999</v>
      </c>
      <c r="F2831" s="4">
        <f ca="1">[1]!thsiFinD("ths_expma_stock",$A2831,$A$1,7,100,100)</f>
        <v>35.140203518842</v>
      </c>
      <c r="G2831" s="4">
        <f ca="1">[1]!thsiFinD("ths_rsi_stock",$A2831,$A$1,7,100,100)</f>
        <v>63.913240428854998</v>
      </c>
      <c r="H2831" s="4">
        <f ca="1">[1]!thsiFinD("ths_adtm_stock",$A2831,$A$1,7,3,100,100,100)</f>
        <v>0.56896551724138</v>
      </c>
      <c r="I2831" s="4">
        <f ca="1">[1]!thsiFinD("ths_bbiboll_stock",$A2831,$A$1,7,3,100,100,100)</f>
        <v>35.311041666667002</v>
      </c>
      <c r="J2831" s="4">
        <f ca="1">[1]!thsiFinD("ths_dptb_stock",$A2831,$A$1,7,104,100,100)</f>
        <v>1</v>
      </c>
      <c r="K2831" s="4">
        <f ca="1">[1]!thsiFinD("ths_srmi_stock",$A2831,$A$1,7,100,100)</f>
        <v>5.1990251827781997E-2</v>
      </c>
      <c r="L2831" s="4">
        <f ca="1">[1]!thsiFinD("ths_atr_stock",$A2831,$A$1,7,101,100,100)</f>
        <v>1.7228571428571</v>
      </c>
      <c r="M2831" s="4">
        <f ca="1">[1]!thsiFinD("ths_vol_w_stock",$A2831,$A$1)/1000000</f>
        <v>23.715608</v>
      </c>
      <c r="N2831" s="4">
        <f ca="1">[1]!thsiFinD("ths_turnover_ratio_w_stock",$A2831,$A$1)</f>
        <v>66.647414399542001</v>
      </c>
      <c r="O2831" s="4">
        <f ca="1">[1]!thsiFinD("ths_relative_chg_ratio_w_stock",$A2831,$A$1,104,100)</f>
        <v>10.942076922511999</v>
      </c>
      <c r="P2831" s="4"/>
    </row>
    <row r="2832" spans="1:16" x14ac:dyDescent="0.25">
      <c r="A2832" s="2" t="s">
        <v>5673</v>
      </c>
      <c r="B2832" s="2" t="s">
        <v>5674</v>
      </c>
      <c r="C2832" s="4">
        <f ca="1">[1]!thsiFinD("ths_vol_ratio_stock",$A2832,$A$1,7,100)</f>
        <v>0.94264555041585996</v>
      </c>
      <c r="D2832" s="4">
        <f ca="1">[1]!thsiFinD("ths_cr_stock",$A2832,$A$1,7,100,100)</f>
        <v>55.062872270020002</v>
      </c>
      <c r="E2832" s="4">
        <f ca="1">[1]!thsiFinD("ths_mfi_stock",$A2832,$A$1,7,100,100)</f>
        <v>48.411236821962</v>
      </c>
      <c r="F2832" s="4">
        <f ca="1">[1]!thsiFinD("ths_expma_stock",$A2832,$A$1,7,100,100)</f>
        <v>94.780768717051004</v>
      </c>
      <c r="G2832" s="4">
        <f ca="1">[1]!thsiFinD("ths_rsi_stock",$A2832,$A$1,7,100,100)</f>
        <v>33.410613265209001</v>
      </c>
      <c r="H2832" s="4">
        <f ca="1">[1]!thsiFinD("ths_adtm_stock",$A2832,$A$1,7,3,100,100,100)</f>
        <v>-0.35013262599470002</v>
      </c>
      <c r="I2832" s="4">
        <f ca="1">[1]!thsiFinD("ths_bbiboll_stock",$A2832,$A$1,7,3,100,100,100)</f>
        <v>97.028333333332995</v>
      </c>
      <c r="J2832" s="4">
        <f ca="1">[1]!thsiFinD("ths_dptb_stock",$A2832,$A$1,7,104,100,100)</f>
        <v>0.57142857142856995</v>
      </c>
      <c r="K2832" s="4">
        <f ca="1">[1]!thsiFinD("ths_srmi_stock",$A2832,$A$1,7,100,100)</f>
        <v>-6.8448764682058003E-2</v>
      </c>
      <c r="L2832" s="4">
        <f ca="1">[1]!thsiFinD("ths_atr_stock",$A2832,$A$1,7,101,100,100)</f>
        <v>4.7557142857143004</v>
      </c>
      <c r="M2832" s="4">
        <f ca="1">[1]!thsiFinD("ths_vol_w_stock",$A2832,$A$1)/1000000</f>
        <v>7.2757860000000001</v>
      </c>
      <c r="N2832" s="4">
        <f ca="1">[1]!thsiFinD("ths_turnover_ratio_w_stock",$A2832,$A$1)</f>
        <v>54.80260764442</v>
      </c>
      <c r="O2832" s="4">
        <f ca="1">[1]!thsiFinD("ths_relative_chg_ratio_w_stock",$A2832,$A$1,104,100)</f>
        <v>-0.87774775433279995</v>
      </c>
      <c r="P2832" s="4"/>
    </row>
    <row r="2833" spans="1:16" x14ac:dyDescent="0.25">
      <c r="A2833" s="2" t="s">
        <v>5675</v>
      </c>
      <c r="B2833" s="2" t="s">
        <v>5676</v>
      </c>
      <c r="C2833" s="4">
        <f ca="1">[1]!thsiFinD("ths_vol_ratio_stock",$A2833,$A$1,7,100)</f>
        <v>0.66326645394566996</v>
      </c>
      <c r="D2833" s="4">
        <f ca="1">[1]!thsiFinD("ths_cr_stock",$A2833,$A$1,7,100,100)</f>
        <v>29.917139119058</v>
      </c>
      <c r="E2833" s="4">
        <f ca="1">[1]!thsiFinD("ths_mfi_stock",$A2833,$A$1,7,100,100)</f>
        <v>26.751942296094001</v>
      </c>
      <c r="F2833" s="4">
        <f ca="1">[1]!thsiFinD("ths_expma_stock",$A2833,$A$1,7,100,100)</f>
        <v>23.103617260128001</v>
      </c>
      <c r="G2833" s="4">
        <f ca="1">[1]!thsiFinD("ths_rsi_stock",$A2833,$A$1,7,100,100)</f>
        <v>35.820873395394003</v>
      </c>
      <c r="H2833" s="4">
        <f ca="1">[1]!thsiFinD("ths_adtm_stock",$A2833,$A$1,7,3,100,100,100)</f>
        <v>-0.72682119205298001</v>
      </c>
      <c r="I2833" s="4">
        <f ca="1">[1]!thsiFinD("ths_bbiboll_stock",$A2833,$A$1,7,3,100,100,100)</f>
        <v>23.622083333332998</v>
      </c>
      <c r="J2833" s="4">
        <f ca="1">[1]!thsiFinD("ths_dptb_stock",$A2833,$A$1,7,104,100,100)</f>
        <v>0.71428571428570997</v>
      </c>
      <c r="K2833" s="4">
        <f ca="1">[1]!thsiFinD("ths_srmi_stock",$A2833,$A$1,7,100,100)</f>
        <v>-0.11242603550296</v>
      </c>
      <c r="L2833" s="4">
        <f ca="1">[1]!thsiFinD("ths_atr_stock",$A2833,$A$1,7,101,100,100)</f>
        <v>1.4957142857143</v>
      </c>
      <c r="M2833" s="4">
        <f ca="1">[1]!thsiFinD("ths_vol_w_stock",$A2833,$A$1)/1000000</f>
        <v>20.885276000000001</v>
      </c>
      <c r="N2833" s="4">
        <f ca="1">[1]!thsiFinD("ths_turnover_ratio_w_stock",$A2833,$A$1)</f>
        <v>59.516506657196999</v>
      </c>
      <c r="O2833" s="4">
        <f ca="1">[1]!thsiFinD("ths_relative_chg_ratio_w_stock",$A2833,$A$1,104,100)</f>
        <v>-7.8439056659787001</v>
      </c>
      <c r="P2833" s="4"/>
    </row>
    <row r="2834" spans="1:16" x14ac:dyDescent="0.25">
      <c r="A2834" s="2" t="s">
        <v>5677</v>
      </c>
      <c r="B2834" s="2" t="s">
        <v>5678</v>
      </c>
      <c r="C2834" s="4">
        <f ca="1">[1]!thsiFinD("ths_vol_ratio_stock",$A2834,$A$1,7,100)</f>
        <v>0.88247874180671004</v>
      </c>
      <c r="D2834" s="4">
        <f ca="1">[1]!thsiFinD("ths_cr_stock",$A2834,$A$1,7,100,100)</f>
        <v>23.686200378072002</v>
      </c>
      <c r="E2834" s="4">
        <f ca="1">[1]!thsiFinD("ths_mfi_stock",$A2834,$A$1,7,100,100)</f>
        <v>23.945416738839</v>
      </c>
      <c r="F2834" s="4">
        <f ca="1">[1]!thsiFinD("ths_expma_stock",$A2834,$A$1,7,100,100)</f>
        <v>51.914780478075002</v>
      </c>
      <c r="G2834" s="4">
        <f ca="1">[1]!thsiFinD("ths_rsi_stock",$A2834,$A$1,7,100,100)</f>
        <v>27.134385242128999</v>
      </c>
      <c r="H2834" s="4">
        <f ca="1">[1]!thsiFinD("ths_adtm_stock",$A2834,$A$1,7,3,100,100,100)</f>
        <v>-0.82489270386266</v>
      </c>
      <c r="I2834" s="4">
        <f ca="1">[1]!thsiFinD("ths_bbiboll_stock",$A2834,$A$1,7,3,100,100,100)</f>
        <v>54.170937500000001</v>
      </c>
      <c r="J2834" s="4">
        <f ca="1">[1]!thsiFinD("ths_dptb_stock",$A2834,$A$1,7,104,100,100)</f>
        <v>0.71428571428570997</v>
      </c>
      <c r="K2834" s="4">
        <f ca="1">[1]!thsiFinD("ths_srmi_stock",$A2834,$A$1,7,100,100)</f>
        <v>-0.11308993766696</v>
      </c>
      <c r="L2834" s="4">
        <f ca="1">[1]!thsiFinD("ths_atr_stock",$A2834,$A$1,7,101,100,100)</f>
        <v>3.1871428571428999</v>
      </c>
      <c r="M2834" s="4">
        <f ca="1">[1]!thsiFinD("ths_vol_w_stock",$A2834,$A$1)/1000000</f>
        <v>8.4147309999999997</v>
      </c>
      <c r="N2834" s="4">
        <f ca="1">[1]!thsiFinD("ths_turnover_ratio_w_stock",$A2834,$A$1)</f>
        <v>38.688418390804998</v>
      </c>
      <c r="O2834" s="4">
        <f ca="1">[1]!thsiFinD("ths_relative_chg_ratio_w_stock",$A2834,$A$1,104,100)</f>
        <v>-6.3477586594581998</v>
      </c>
      <c r="P2834" s="4"/>
    </row>
    <row r="2835" spans="1:16" x14ac:dyDescent="0.25">
      <c r="A2835" s="2" t="s">
        <v>5679</v>
      </c>
      <c r="B2835" s="2" t="s">
        <v>5680</v>
      </c>
      <c r="C2835" s="4">
        <f ca="1">[1]!thsiFinD("ths_vol_ratio_stock",$A2835,$A$1,7,100)</f>
        <v>0.51611785306397995</v>
      </c>
      <c r="D2835" s="4">
        <f ca="1">[1]!thsiFinD("ths_cr_stock",$A2835,$A$1,7,100,100)</f>
        <v>42.154131847724997</v>
      </c>
      <c r="E2835" s="4">
        <f ca="1">[1]!thsiFinD("ths_mfi_stock",$A2835,$A$1,7,100,100)</f>
        <v>60.546622709699001</v>
      </c>
      <c r="F2835" s="4">
        <f ca="1">[1]!thsiFinD("ths_expma_stock",$A2835,$A$1,7,100,100)</f>
        <v>44.774971655697001</v>
      </c>
      <c r="G2835" s="4">
        <f ca="1">[1]!thsiFinD("ths_rsi_stock",$A2835,$A$1,7,100,100)</f>
        <v>40.552875383524999</v>
      </c>
      <c r="H2835" s="4">
        <f ca="1">[1]!thsiFinD("ths_adtm_stock",$A2835,$A$1,7,3,100,100,100)</f>
        <v>-0.42190016103059003</v>
      </c>
      <c r="I2835" s="4">
        <f ca="1">[1]!thsiFinD("ths_bbiboll_stock",$A2835,$A$1,7,3,100,100,100)</f>
        <v>45.574479166666997</v>
      </c>
      <c r="J2835" s="4">
        <f ca="1">[1]!thsiFinD("ths_dptb_stock",$A2835,$A$1,7,104,100,100)</f>
        <v>1</v>
      </c>
      <c r="K2835" s="4">
        <f ca="1">[1]!thsiFinD("ths_srmi_stock",$A2835,$A$1,7,100,100)</f>
        <v>-6.8157839206583998E-2</v>
      </c>
      <c r="L2835" s="4">
        <f ca="1">[1]!thsiFinD("ths_atr_stock",$A2835,$A$1,7,101,100,100)</f>
        <v>2.6257142857143001</v>
      </c>
      <c r="M2835" s="4">
        <f ca="1">[1]!thsiFinD("ths_vol_w_stock",$A2835,$A$1)/1000000</f>
        <v>21.172450000000001</v>
      </c>
      <c r="N2835" s="4">
        <f ca="1">[1]!thsiFinD("ths_turnover_ratio_w_stock",$A2835,$A$1)</f>
        <v>76.990727272727</v>
      </c>
      <c r="O2835" s="4">
        <f ca="1">[1]!thsiFinD("ths_relative_chg_ratio_w_stock",$A2835,$A$1,104,100)</f>
        <v>-0.90964828017137001</v>
      </c>
      <c r="P2835" s="4"/>
    </row>
    <row r="2836" spans="1:16" x14ac:dyDescent="0.25">
      <c r="A2836" s="2" t="s">
        <v>5681</v>
      </c>
      <c r="B2836" s="2" t="s">
        <v>5682</v>
      </c>
      <c r="C2836" s="4">
        <f ca="1">[1]!thsiFinD("ths_vol_ratio_stock",$A2836,$A$1,7,100)</f>
        <v>1.0115076651443</v>
      </c>
      <c r="D2836" s="4">
        <f ca="1">[1]!thsiFinD("ths_cr_stock",$A2836,$A$1,7,100,100)</f>
        <v>58.471760797342</v>
      </c>
      <c r="E2836" s="4">
        <f ca="1">[1]!thsiFinD("ths_mfi_stock",$A2836,$A$1,7,100,100)</f>
        <v>28.418953177192002</v>
      </c>
      <c r="F2836" s="4">
        <f ca="1">[1]!thsiFinD("ths_expma_stock",$A2836,$A$1,7,100,100)</f>
        <v>26.644717208724</v>
      </c>
      <c r="G2836" s="4">
        <f ca="1">[1]!thsiFinD("ths_rsi_stock",$A2836,$A$1,7,100,100)</f>
        <v>39.265937725100002</v>
      </c>
      <c r="H2836" s="4">
        <f ca="1">[1]!thsiFinD("ths_adtm_stock",$A2836,$A$1,7,3,100,100,100)</f>
        <v>-0.22040816326530999</v>
      </c>
      <c r="I2836" s="4">
        <f ca="1">[1]!thsiFinD("ths_bbiboll_stock",$A2836,$A$1,7,3,100,100,100)</f>
        <v>27.026145833333</v>
      </c>
      <c r="J2836" s="4">
        <f ca="1">[1]!thsiFinD("ths_dptb_stock",$A2836,$A$1,7,104,100,100)</f>
        <v>0.42857142857142999</v>
      </c>
      <c r="K2836" s="4">
        <f ca="1">[1]!thsiFinD("ths_srmi_stock",$A2836,$A$1,7,100,100)</f>
        <v>-3.8335158817087003E-2</v>
      </c>
      <c r="L2836" s="4">
        <f ca="1">[1]!thsiFinD("ths_atr_stock",$A2836,$A$1,7,101,100,100)</f>
        <v>1.1871428571428999</v>
      </c>
      <c r="M2836" s="4">
        <f ca="1">[1]!thsiFinD("ths_vol_w_stock",$A2836,$A$1)/1000000</f>
        <v>4.4510930000000002</v>
      </c>
      <c r="N2836" s="4">
        <f ca="1">[1]!thsiFinD("ths_turnover_ratio_w_stock",$A2836,$A$1)</f>
        <v>19.296618068470998</v>
      </c>
      <c r="O2836" s="4">
        <f ca="1">[1]!thsiFinD("ths_relative_chg_ratio_w_stock",$A2836,$A$1,104,100)</f>
        <v>-3.2502715426330999</v>
      </c>
      <c r="P2836" s="4"/>
    </row>
    <row r="2837" spans="1:16" x14ac:dyDescent="0.25">
      <c r="A2837" s="2" t="s">
        <v>5683</v>
      </c>
      <c r="B2837" s="2" t="s">
        <v>5684</v>
      </c>
      <c r="C2837" s="4">
        <f ca="1">[1]!thsiFinD("ths_vol_ratio_stock",$A2837,$A$1,7,100)</f>
        <v>1.0769499606191999</v>
      </c>
      <c r="D2837" s="4">
        <f ca="1">[1]!thsiFinD("ths_cr_stock",$A2837,$A$1,7,100,100)</f>
        <v>71.634615384615003</v>
      </c>
      <c r="E2837" s="4">
        <f ca="1">[1]!thsiFinD("ths_mfi_stock",$A2837,$A$1,7,100,100)</f>
        <v>48.468497559326998</v>
      </c>
      <c r="F2837" s="4">
        <f ca="1">[1]!thsiFinD("ths_expma_stock",$A2837,$A$1,7,100,100)</f>
        <v>8.2200114271172993</v>
      </c>
      <c r="G2837" s="4">
        <f ca="1">[1]!thsiFinD("ths_rsi_stock",$A2837,$A$1,7,100,100)</f>
        <v>47.872615253759001</v>
      </c>
      <c r="H2837" s="4">
        <f ca="1">[1]!thsiFinD("ths_adtm_stock",$A2837,$A$1,7,3,100,100,100)</f>
        <v>0.39285714285714002</v>
      </c>
      <c r="I2837" s="4">
        <f ca="1">[1]!thsiFinD("ths_bbiboll_stock",$A2837,$A$1,7,3,100,100,100)</f>
        <v>8.2936458333333007</v>
      </c>
      <c r="J2837" s="4">
        <f ca="1">[1]!thsiFinD("ths_dptb_stock",$A2837,$A$1,7,104,100,100)</f>
        <v>0.57142857142856995</v>
      </c>
      <c r="K2837" s="4">
        <f ca="1">[1]!thsiFinD("ths_srmi_stock",$A2837,$A$1,7,100,100)</f>
        <v>-3.2748538011695999E-2</v>
      </c>
      <c r="L2837" s="4">
        <f ca="1">[1]!thsiFinD("ths_atr_stock",$A2837,$A$1,7,101,100,100)</f>
        <v>0.36571428571428999</v>
      </c>
      <c r="M2837" s="4">
        <f ca="1">[1]!thsiFinD("ths_vol_w_stock",$A2837,$A$1)/1000000</f>
        <v>23.960436999999999</v>
      </c>
      <c r="N2837" s="4">
        <f ca="1">[1]!thsiFinD("ths_turnover_ratio_w_stock",$A2837,$A$1)</f>
        <v>20.226605605267999</v>
      </c>
      <c r="O2837" s="4">
        <f ca="1">[1]!thsiFinD("ths_relative_chg_ratio_w_stock",$A2837,$A$1,104,100)</f>
        <v>-0.71887478513085001</v>
      </c>
      <c r="P2837" s="4"/>
    </row>
    <row r="2838" spans="1:16" x14ac:dyDescent="0.25">
      <c r="A2838" s="2" t="s">
        <v>5685</v>
      </c>
      <c r="B2838" s="2" t="s">
        <v>5686</v>
      </c>
      <c r="C2838" s="4">
        <f ca="1">[1]!thsiFinD("ths_vol_ratio_stock",$A2838,$A$1,7,100)</f>
        <v>2.0064227236051</v>
      </c>
      <c r="D2838" s="4">
        <f ca="1">[1]!thsiFinD("ths_cr_stock",$A2838,$A$1,7,100,100)</f>
        <v>214.28571428570999</v>
      </c>
      <c r="E2838" s="4">
        <f ca="1">[1]!thsiFinD("ths_mfi_stock",$A2838,$A$1,7,100,100)</f>
        <v>84.233961097706</v>
      </c>
      <c r="F2838" s="4">
        <f ca="1">[1]!thsiFinD("ths_expma_stock",$A2838,$A$1,7,100,100)</f>
        <v>14.945934027850001</v>
      </c>
      <c r="G2838" s="4">
        <f ca="1">[1]!thsiFinD("ths_rsi_stock",$A2838,$A$1,7,100,100)</f>
        <v>68.074778222053993</v>
      </c>
      <c r="H2838" s="4">
        <f ca="1">[1]!thsiFinD("ths_adtm_stock",$A2838,$A$1,7,3,100,100,100)</f>
        <v>0.76307692307691999</v>
      </c>
      <c r="I2838" s="4">
        <f ca="1">[1]!thsiFinD("ths_bbiboll_stock",$A2838,$A$1,7,3,100,100,100)</f>
        <v>14.926562499999999</v>
      </c>
      <c r="J2838" s="4">
        <f ca="1">[1]!thsiFinD("ths_dptb_stock",$A2838,$A$1,7,104,100,100)</f>
        <v>1</v>
      </c>
      <c r="K2838" s="4">
        <f ca="1">[1]!thsiFinD("ths_srmi_stock",$A2838,$A$1,7,100,100)</f>
        <v>5.8747579083280002E-2</v>
      </c>
      <c r="L2838" s="4">
        <f ca="1">[1]!thsiFinD("ths_atr_stock",$A2838,$A$1,7,101,100,100)</f>
        <v>0.67</v>
      </c>
      <c r="M2838" s="4">
        <f ca="1">[1]!thsiFinD("ths_vol_w_stock",$A2838,$A$1)/1000000</f>
        <v>23.381451999999999</v>
      </c>
      <c r="N2838" s="4">
        <f ca="1">[1]!thsiFinD("ths_turnover_ratio_w_stock",$A2838,$A$1)</f>
        <v>25.979391111110999</v>
      </c>
      <c r="O2838" s="4">
        <f ca="1">[1]!thsiFinD("ths_relative_chg_ratio_w_stock",$A2838,$A$1,104,100)</f>
        <v>8.6532545117677007</v>
      </c>
      <c r="P2838" s="4"/>
    </row>
    <row r="2839" spans="1:16" x14ac:dyDescent="0.25">
      <c r="A2839" s="2" t="s">
        <v>5687</v>
      </c>
      <c r="B2839" s="2" t="s">
        <v>5688</v>
      </c>
      <c r="C2839" s="4">
        <f ca="1">[1]!thsiFinD("ths_vol_ratio_stock",$A2839,$A$1,7,100)</f>
        <v>1.660748787882</v>
      </c>
      <c r="D2839" s="4">
        <f ca="1">[1]!thsiFinD("ths_cr_stock",$A2839,$A$1,7,100,100)</f>
        <v>261.33004926107998</v>
      </c>
      <c r="E2839" s="4">
        <f ca="1">[1]!thsiFinD("ths_mfi_stock",$A2839,$A$1,7,100,100)</f>
        <v>62.288870108007004</v>
      </c>
      <c r="F2839" s="4">
        <f ca="1">[1]!thsiFinD("ths_expma_stock",$A2839,$A$1,7,100,100)</f>
        <v>16.784351057877998</v>
      </c>
      <c r="G2839" s="4">
        <f ca="1">[1]!thsiFinD("ths_rsi_stock",$A2839,$A$1,7,100,100)</f>
        <v>66.502468874987997</v>
      </c>
      <c r="H2839" s="4">
        <f ca="1">[1]!thsiFinD("ths_adtm_stock",$A2839,$A$1,7,3,100,100,100)</f>
        <v>0.83928571428570997</v>
      </c>
      <c r="I2839" s="4">
        <f ca="1">[1]!thsiFinD("ths_bbiboll_stock",$A2839,$A$1,7,3,100,100,100)</f>
        <v>16.881354166666998</v>
      </c>
      <c r="J2839" s="4">
        <f ca="1">[1]!thsiFinD("ths_dptb_stock",$A2839,$A$1,7,104,100,100)</f>
        <v>0.71428571428570997</v>
      </c>
      <c r="K2839" s="4">
        <f ca="1">[1]!thsiFinD("ths_srmi_stock",$A2839,$A$1,7,100,100)</f>
        <v>0.12939208031232999</v>
      </c>
      <c r="L2839" s="4">
        <f ca="1">[1]!thsiFinD("ths_atr_stock",$A2839,$A$1,7,101,100,100)</f>
        <v>1.3971428571429001</v>
      </c>
      <c r="M2839" s="4">
        <f ca="1">[1]!thsiFinD("ths_vol_w_stock",$A2839,$A$1)/1000000</f>
        <v>54.593721000000002</v>
      </c>
      <c r="N2839" s="4">
        <f ca="1">[1]!thsiFinD("ths_turnover_ratio_w_stock",$A2839,$A$1)</f>
        <v>112.19036060526</v>
      </c>
      <c r="O2839" s="4">
        <f ca="1">[1]!thsiFinD("ths_relative_chg_ratio_w_stock",$A2839,$A$1,104,100)</f>
        <v>17.536820337704</v>
      </c>
      <c r="P2839" s="4"/>
    </row>
    <row r="2840" spans="1:16" x14ac:dyDescent="0.25">
      <c r="A2840" s="2" t="s">
        <v>5689</v>
      </c>
      <c r="B2840" s="2" t="s">
        <v>5690</v>
      </c>
      <c r="C2840" s="4">
        <f ca="1">[1]!thsiFinD("ths_vol_ratio_stock",$A2840,$A$1,7,100)</f>
        <v>1.1152503503239</v>
      </c>
      <c r="D2840" s="4">
        <f ca="1">[1]!thsiFinD("ths_cr_stock",$A2840,$A$1,7,100,100)</f>
        <v>108.70773506253001</v>
      </c>
      <c r="E2840" s="4">
        <f ca="1">[1]!thsiFinD("ths_mfi_stock",$A2840,$A$1,7,100,100)</f>
        <v>76.094903530731997</v>
      </c>
      <c r="F2840" s="4">
        <f ca="1">[1]!thsiFinD("ths_expma_stock",$A2840,$A$1,7,100,100)</f>
        <v>43.408347994629999</v>
      </c>
      <c r="G2840" s="4">
        <f ca="1">[1]!thsiFinD("ths_rsi_stock",$A2840,$A$1,7,100,100)</f>
        <v>51.673122090279001</v>
      </c>
      <c r="H2840" s="4">
        <f ca="1">[1]!thsiFinD("ths_adtm_stock",$A2840,$A$1,7,3,100,100,100)</f>
        <v>0.45906040268456</v>
      </c>
      <c r="I2840" s="4">
        <f ca="1">[1]!thsiFinD("ths_bbiboll_stock",$A2840,$A$1,7,3,100,100,100)</f>
        <v>43.243124999999999</v>
      </c>
      <c r="J2840" s="4">
        <f ca="1">[1]!thsiFinD("ths_dptb_stock",$A2840,$A$1,7,104,100,100)</f>
        <v>0.42857142857142999</v>
      </c>
      <c r="K2840" s="4">
        <f ca="1">[1]!thsiFinD("ths_srmi_stock",$A2840,$A$1,7,100,100)</f>
        <v>3.9713691987994001E-2</v>
      </c>
      <c r="L2840" s="4">
        <f ca="1">[1]!thsiFinD("ths_atr_stock",$A2840,$A$1,7,101,100,100)</f>
        <v>2.3185714285714001</v>
      </c>
      <c r="M2840" s="4">
        <f ca="1">[1]!thsiFinD("ths_vol_w_stock",$A2840,$A$1)/1000000</f>
        <v>17.023455999999999</v>
      </c>
      <c r="N2840" s="4">
        <f ca="1">[1]!thsiFinD("ths_turnover_ratio_w_stock",$A2840,$A$1)</f>
        <v>94.574755555555996</v>
      </c>
      <c r="O2840" s="4">
        <f ca="1">[1]!thsiFinD("ths_relative_chg_ratio_w_stock",$A2840,$A$1,104,100)</f>
        <v>2.0370531913845999</v>
      </c>
      <c r="P2840" s="4"/>
    </row>
    <row r="2841" spans="1:16" x14ac:dyDescent="0.25">
      <c r="A2841" s="2" t="s">
        <v>5691</v>
      </c>
      <c r="B2841" s="2" t="s">
        <v>5692</v>
      </c>
      <c r="C2841" s="4">
        <f ca="1">[1]!thsiFinD("ths_vol_ratio_stock",$A2841,$A$1,7,100)</f>
        <v>1.0190333234583999</v>
      </c>
      <c r="D2841" s="4">
        <f ca="1">[1]!thsiFinD("ths_cr_stock",$A2841,$A$1,7,100,100)</f>
        <v>85.118665811417998</v>
      </c>
      <c r="E2841" s="4">
        <f ca="1">[1]!thsiFinD("ths_mfi_stock",$A2841,$A$1,7,100,100)</f>
        <v>43.032183414012998</v>
      </c>
      <c r="F2841" s="4">
        <f ca="1">[1]!thsiFinD("ths_expma_stock",$A2841,$A$1,7,100,100)</f>
        <v>29.110823977709</v>
      </c>
      <c r="G2841" s="4">
        <f ca="1">[1]!thsiFinD("ths_rsi_stock",$A2841,$A$1,7,100,100)</f>
        <v>41.984436133837001</v>
      </c>
      <c r="H2841" s="4">
        <f ca="1">[1]!thsiFinD("ths_adtm_stock",$A2841,$A$1,7,3,100,100,100)</f>
        <v>-0.38461538461539002</v>
      </c>
      <c r="I2841" s="4">
        <f ca="1">[1]!thsiFinD("ths_bbiboll_stock",$A2841,$A$1,7,3,100,100,100)</f>
        <v>29.506458333333001</v>
      </c>
      <c r="J2841" s="4">
        <f ca="1">[1]!thsiFinD("ths_dptb_stock",$A2841,$A$1,7,104,100,100)</f>
        <v>0.57142857142856995</v>
      </c>
      <c r="K2841" s="4">
        <f ca="1">[1]!thsiFinD("ths_srmi_stock",$A2841,$A$1,7,100,100)</f>
        <v>-2.8426395939086E-2</v>
      </c>
      <c r="L2841" s="4">
        <f ca="1">[1]!thsiFinD("ths_atr_stock",$A2841,$A$1,7,101,100,100)</f>
        <v>1.4314285714285999</v>
      </c>
      <c r="M2841" s="4">
        <f ca="1">[1]!thsiFinD("ths_vol_w_stock",$A2841,$A$1)/1000000</f>
        <v>7.1393700000000004</v>
      </c>
      <c r="N2841" s="4">
        <f ca="1">[1]!thsiFinD("ths_turnover_ratio_w_stock",$A2841,$A$1)</f>
        <v>27.650542215337001</v>
      </c>
      <c r="O2841" s="4">
        <f ca="1">[1]!thsiFinD("ths_relative_chg_ratio_w_stock",$A2841,$A$1,104,100)</f>
        <v>-2.1365785352345998</v>
      </c>
      <c r="P2841" s="4"/>
    </row>
    <row r="2842" spans="1:16" x14ac:dyDescent="0.25">
      <c r="A2842" s="2" t="s">
        <v>5693</v>
      </c>
      <c r="B2842" s="2" t="s">
        <v>5694</v>
      </c>
      <c r="C2842" s="4">
        <f ca="1">[1]!thsiFinD("ths_vol_ratio_stock",$A2842,$A$1,7,100)</f>
        <v>0.83824317497239997</v>
      </c>
      <c r="D2842" s="4">
        <f ca="1">[1]!thsiFinD("ths_cr_stock",$A2842,$A$1,7,100,100)</f>
        <v>37.543402777777999</v>
      </c>
      <c r="E2842" s="4">
        <f ca="1">[1]!thsiFinD("ths_mfi_stock",$A2842,$A$1,7,100,100)</f>
        <v>33.600345509853</v>
      </c>
      <c r="F2842" s="4">
        <f ca="1">[1]!thsiFinD("ths_expma_stock",$A2842,$A$1,7,100,100)</f>
        <v>66.607778495310001</v>
      </c>
      <c r="G2842" s="4">
        <f ca="1">[1]!thsiFinD("ths_rsi_stock",$A2842,$A$1,7,100,100)</f>
        <v>40.860917392212002</v>
      </c>
      <c r="H2842" s="4">
        <f ca="1">[1]!thsiFinD("ths_adtm_stock",$A2842,$A$1,7,3,100,100,100)</f>
        <v>-0.68337730870711999</v>
      </c>
      <c r="I2842" s="4">
        <f ca="1">[1]!thsiFinD("ths_bbiboll_stock",$A2842,$A$1,7,3,100,100,100)</f>
        <v>66.725208333333001</v>
      </c>
      <c r="J2842" s="4">
        <f ca="1">[1]!thsiFinD("ths_dptb_stock",$A2842,$A$1,7,104,100,100)</f>
        <v>0.57142857142856995</v>
      </c>
      <c r="K2842" s="4">
        <f ca="1">[1]!thsiFinD("ths_srmi_stock",$A2842,$A$1,7,100,100)</f>
        <v>-8.8662790697673993E-2</v>
      </c>
      <c r="L2842" s="4">
        <f ca="1">[1]!thsiFinD("ths_atr_stock",$A2842,$A$1,7,101,100,100)</f>
        <v>4.9614285714286002</v>
      </c>
      <c r="M2842" s="4">
        <f ca="1">[1]!thsiFinD("ths_vol_w_stock",$A2842,$A$1)/1000000</f>
        <v>17.503851000000001</v>
      </c>
      <c r="N2842" s="4">
        <f ca="1">[1]!thsiFinD("ths_turnover_ratio_w_stock",$A2842,$A$1)</f>
        <v>157.76129730208999</v>
      </c>
      <c r="O2842" s="4">
        <f ca="1">[1]!thsiFinD("ths_relative_chg_ratio_w_stock",$A2842,$A$1,104,100)</f>
        <v>-3.2361515166011001</v>
      </c>
      <c r="P2842" s="4"/>
    </row>
    <row r="2843" spans="1:16" x14ac:dyDescent="0.25">
      <c r="A2843" s="2" t="s">
        <v>5695</v>
      </c>
      <c r="B2843" s="2" t="s">
        <v>5696</v>
      </c>
      <c r="C2843" s="4">
        <f ca="1">[1]!thsiFinD("ths_vol_ratio_stock",$A2843,$A$1,7,100)</f>
        <v>0.83960751381867005</v>
      </c>
      <c r="D2843" s="4">
        <f ca="1">[1]!thsiFinD("ths_cr_stock",$A2843,$A$1,7,100,100)</f>
        <v>91.323943661971995</v>
      </c>
      <c r="E2843" s="4">
        <f ca="1">[1]!thsiFinD("ths_mfi_stock",$A2843,$A$1,7,100,100)</f>
        <v>47.13579389617</v>
      </c>
      <c r="F2843" s="4">
        <f ca="1">[1]!thsiFinD("ths_expma_stock",$A2843,$A$1,7,100,100)</f>
        <v>36.175683342159999</v>
      </c>
      <c r="G2843" s="4">
        <f ca="1">[1]!thsiFinD("ths_rsi_stock",$A2843,$A$1,7,100,100)</f>
        <v>43.349315305749002</v>
      </c>
      <c r="H2843" s="4">
        <f ca="1">[1]!thsiFinD("ths_adtm_stock",$A2843,$A$1,7,3,100,100,100)</f>
        <v>0.19701492537313001</v>
      </c>
      <c r="I2843" s="4">
        <f ca="1">[1]!thsiFinD("ths_bbiboll_stock",$A2843,$A$1,7,3,100,100,100)</f>
        <v>36.750416666667</v>
      </c>
      <c r="J2843" s="4">
        <f ca="1">[1]!thsiFinD("ths_dptb_stock",$A2843,$A$1,7,104,100,100)</f>
        <v>0.57142857142856995</v>
      </c>
      <c r="K2843" s="4">
        <f ca="1">[1]!thsiFinD("ths_srmi_stock",$A2843,$A$1,7,100,100)</f>
        <v>-3.3231791747438E-3</v>
      </c>
      <c r="L2843" s="4">
        <f ca="1">[1]!thsiFinD("ths_atr_stock",$A2843,$A$1,7,101,100,100)</f>
        <v>1.66</v>
      </c>
      <c r="M2843" s="4">
        <f ca="1">[1]!thsiFinD("ths_vol_w_stock",$A2843,$A$1)/1000000</f>
        <v>7.1951679999999998</v>
      </c>
      <c r="N2843" s="4">
        <f ca="1">[1]!thsiFinD("ths_turnover_ratio_w_stock",$A2843,$A$1)</f>
        <v>46.122871794871998</v>
      </c>
      <c r="O2843" s="4">
        <f ca="1">[1]!thsiFinD("ths_relative_chg_ratio_w_stock",$A2843,$A$1,104,100)</f>
        <v>0.17538017353978</v>
      </c>
      <c r="P2843" s="4"/>
    </row>
    <row r="2844" spans="1:16" x14ac:dyDescent="0.25">
      <c r="A2844" s="2" t="s">
        <v>5697</v>
      </c>
      <c r="B2844" s="2" t="s">
        <v>5698</v>
      </c>
      <c r="C2844" s="4">
        <f ca="1">[1]!thsiFinD("ths_vol_ratio_stock",$A2844,$A$1,7,100)</f>
        <v>0.74363239863995001</v>
      </c>
      <c r="D2844" s="4">
        <f ca="1">[1]!thsiFinD("ths_cr_stock",$A2844,$A$1,7,100,100)</f>
        <v>18.786127167629999</v>
      </c>
      <c r="E2844" s="4">
        <f ca="1">[1]!thsiFinD("ths_mfi_stock",$A2844,$A$1,7,100,100)</f>
        <v>38.973156116364002</v>
      </c>
      <c r="F2844" s="4">
        <f ca="1">[1]!thsiFinD("ths_expma_stock",$A2844,$A$1,7,100,100)</f>
        <v>26.020394292464999</v>
      </c>
      <c r="G2844" s="4">
        <f ca="1">[1]!thsiFinD("ths_rsi_stock",$A2844,$A$1,7,100,100)</f>
        <v>35.374525091929002</v>
      </c>
      <c r="H2844" s="4">
        <f ca="1">[1]!thsiFinD("ths_adtm_stock",$A2844,$A$1,7,3,100,100,100)</f>
        <v>-0.50980392156862997</v>
      </c>
      <c r="I2844" s="4">
        <f ca="1">[1]!thsiFinD("ths_bbiboll_stock",$A2844,$A$1,7,3,100,100,100)</f>
        <v>26.699583333332999</v>
      </c>
      <c r="J2844" s="4">
        <f ca="1">[1]!thsiFinD("ths_dptb_stock",$A2844,$A$1,7,104,100,100)</f>
        <v>0.71428571428570997</v>
      </c>
      <c r="K2844" s="4">
        <f ca="1">[1]!thsiFinD("ths_srmi_stock",$A2844,$A$1,7,100,100)</f>
        <v>-0.13306177868296001</v>
      </c>
      <c r="L2844" s="4">
        <f ca="1">[1]!thsiFinD("ths_atr_stock",$A2844,$A$1,7,101,100,100)</f>
        <v>1.5042857142857</v>
      </c>
      <c r="M2844" s="4">
        <f ca="1">[1]!thsiFinD("ths_vol_w_stock",$A2844,$A$1)/1000000</f>
        <v>16.412236</v>
      </c>
      <c r="N2844" s="4">
        <f ca="1">[1]!thsiFinD("ths_turnover_ratio_w_stock",$A2844,$A$1)</f>
        <v>56.625357983249998</v>
      </c>
      <c r="O2844" s="4">
        <f ca="1">[1]!thsiFinD("ths_relative_chg_ratio_w_stock",$A2844,$A$1,104,100)</f>
        <v>-2.822775168373</v>
      </c>
      <c r="P2844" s="4"/>
    </row>
    <row r="2845" spans="1:16" x14ac:dyDescent="0.25">
      <c r="A2845" s="2" t="s">
        <v>5699</v>
      </c>
      <c r="B2845" s="2" t="s">
        <v>5700</v>
      </c>
      <c r="C2845" s="4">
        <f ca="1">[1]!thsiFinD("ths_vol_ratio_stock",$A2845,$A$1,7,100)</f>
        <v>0.76608525012507001</v>
      </c>
      <c r="D2845" s="4">
        <f ca="1">[1]!thsiFinD("ths_cr_stock",$A2845,$A$1,7,100,100)</f>
        <v>40.291262135921997</v>
      </c>
      <c r="E2845" s="4">
        <f ca="1">[1]!thsiFinD("ths_mfi_stock",$A2845,$A$1,7,100,100)</f>
        <v>41.248200728657999</v>
      </c>
      <c r="F2845" s="4">
        <f ca="1">[1]!thsiFinD("ths_expma_stock",$A2845,$A$1,7,100,100)</f>
        <v>21.307215318048002</v>
      </c>
      <c r="G2845" s="4">
        <f ca="1">[1]!thsiFinD("ths_rsi_stock",$A2845,$A$1,7,100,100)</f>
        <v>39.525454760712002</v>
      </c>
      <c r="H2845" s="4">
        <f ca="1">[1]!thsiFinD("ths_adtm_stock",$A2845,$A$1,7,3,100,100,100)</f>
        <v>-0.52922077922078004</v>
      </c>
      <c r="I2845" s="4">
        <f ca="1">[1]!thsiFinD("ths_bbiboll_stock",$A2845,$A$1,7,3,100,100,100)</f>
        <v>21.746145833332999</v>
      </c>
      <c r="J2845" s="4">
        <f ca="1">[1]!thsiFinD("ths_dptb_stock",$A2845,$A$1,7,104,100,100)</f>
        <v>0.57142857142856995</v>
      </c>
      <c r="K2845" s="4">
        <f ca="1">[1]!thsiFinD("ths_srmi_stock",$A2845,$A$1,7,100,100)</f>
        <v>-4.7533632286996003E-2</v>
      </c>
      <c r="L2845" s="4">
        <f ca="1">[1]!thsiFinD("ths_atr_stock",$A2845,$A$1,7,101,100,100)</f>
        <v>0.87</v>
      </c>
      <c r="M2845" s="4">
        <f ca="1">[1]!thsiFinD("ths_vol_w_stock",$A2845,$A$1)/1000000</f>
        <v>7.5922090000000004</v>
      </c>
      <c r="N2845" s="4">
        <f ca="1">[1]!thsiFinD("ths_turnover_ratio_w_stock",$A2845,$A$1)</f>
        <v>33.619878224289003</v>
      </c>
      <c r="O2845" s="4">
        <f ca="1">[1]!thsiFinD("ths_relative_chg_ratio_w_stock",$A2845,$A$1,104,100)</f>
        <v>-1.1106508097208001</v>
      </c>
      <c r="P2845" s="4"/>
    </row>
    <row r="2846" spans="1:16" x14ac:dyDescent="0.25">
      <c r="A2846" s="2" t="s">
        <v>5701</v>
      </c>
      <c r="B2846" s="2" t="s">
        <v>5702</v>
      </c>
      <c r="C2846" s="4">
        <f ca="1">[1]!thsiFinD("ths_vol_ratio_stock",$A2846,$A$1,7,100)</f>
        <v>0.71964018586903999</v>
      </c>
      <c r="D2846" s="4">
        <f ca="1">[1]!thsiFinD("ths_cr_stock",$A2846,$A$1,7,100,100)</f>
        <v>136.46258503401</v>
      </c>
      <c r="E2846" s="4">
        <f ca="1">[1]!thsiFinD("ths_mfi_stock",$A2846,$A$1,7,100,100)</f>
        <v>63.873761173124002</v>
      </c>
      <c r="F2846" s="4">
        <f ca="1">[1]!thsiFinD("ths_expma_stock",$A2846,$A$1,7,100,100)</f>
        <v>189.05120571014001</v>
      </c>
      <c r="G2846" s="4">
        <f ca="1">[1]!thsiFinD("ths_rsi_stock",$A2846,$A$1,7,100,100)</f>
        <v>39.665547601653998</v>
      </c>
      <c r="H2846" s="4">
        <f ca="1">[1]!thsiFinD("ths_adtm_stock",$A2846,$A$1,7,3,100,100,100)</f>
        <v>0.57811447811448002</v>
      </c>
      <c r="I2846" s="4">
        <f ca="1">[1]!thsiFinD("ths_bbiboll_stock",$A2846,$A$1,7,3,100,100,100)</f>
        <v>191.25885416667001</v>
      </c>
      <c r="J2846" s="4">
        <f ca="1">[1]!thsiFinD("ths_dptb_stock",$A2846,$A$1,7,104,100,100)</f>
        <v>0.42857142857142999</v>
      </c>
      <c r="K2846" s="4">
        <f ca="1">[1]!thsiFinD("ths_srmi_stock",$A2846,$A$1,7,100,100)</f>
        <v>1.7650214592275001E-2</v>
      </c>
      <c r="L2846" s="4">
        <f ca="1">[1]!thsiFinD("ths_atr_stock",$A2846,$A$1,7,101,100,100)</f>
        <v>10.001428571429001</v>
      </c>
      <c r="M2846" s="4">
        <f ca="1">[1]!thsiFinD("ths_vol_w_stock",$A2846,$A$1)/1000000</f>
        <v>4.2870030000000003</v>
      </c>
      <c r="N2846" s="4">
        <f ca="1">[1]!thsiFinD("ths_turnover_ratio_w_stock",$A2846,$A$1)</f>
        <v>30.922364362572999</v>
      </c>
      <c r="O2846" s="4">
        <f ca="1">[1]!thsiFinD("ths_relative_chg_ratio_w_stock",$A2846,$A$1,104,100)</f>
        <v>4.0582563781358001</v>
      </c>
      <c r="P2846" s="4"/>
    </row>
    <row r="2847" spans="1:16" x14ac:dyDescent="0.25">
      <c r="A2847" s="2" t="s">
        <v>5703</v>
      </c>
      <c r="B2847" s="2" t="s">
        <v>5704</v>
      </c>
      <c r="C2847" s="4">
        <f ca="1">[1]!thsiFinD("ths_vol_ratio_stock",$A2847,$A$1,7,100)</f>
        <v>0.71521726372094996</v>
      </c>
      <c r="D2847" s="4">
        <f ca="1">[1]!thsiFinD("ths_cr_stock",$A2847,$A$1,7,100,100)</f>
        <v>90.066626287098003</v>
      </c>
      <c r="E2847" s="4">
        <f ca="1">[1]!thsiFinD("ths_mfi_stock",$A2847,$A$1,7,100,100)</f>
        <v>46.553032260568003</v>
      </c>
      <c r="F2847" s="4">
        <f ca="1">[1]!thsiFinD("ths_expma_stock",$A2847,$A$1,7,100,100)</f>
        <v>37.606116316303002</v>
      </c>
      <c r="G2847" s="4">
        <f ca="1">[1]!thsiFinD("ths_rsi_stock",$A2847,$A$1,7,100,100)</f>
        <v>40.101194993023</v>
      </c>
      <c r="H2847" s="4">
        <f ca="1">[1]!thsiFinD("ths_adtm_stock",$A2847,$A$1,7,3,100,100,100)</f>
        <v>5.3435114503817001E-2</v>
      </c>
      <c r="I2847" s="4">
        <f ca="1">[1]!thsiFinD("ths_bbiboll_stock",$A2847,$A$1,7,3,100,100,100)</f>
        <v>38.375729166667</v>
      </c>
      <c r="J2847" s="4">
        <f ca="1">[1]!thsiFinD("ths_dptb_stock",$A2847,$A$1,7,104,100,100)</f>
        <v>0.57142857142856995</v>
      </c>
      <c r="K2847" s="4">
        <f ca="1">[1]!thsiFinD("ths_srmi_stock",$A2847,$A$1,7,100,100)</f>
        <v>-1.1671087533157E-2</v>
      </c>
      <c r="L2847" s="4">
        <f ca="1">[1]!thsiFinD("ths_atr_stock",$A2847,$A$1,7,101,100,100)</f>
        <v>1.5614285714286</v>
      </c>
      <c r="M2847" s="4">
        <f ca="1">[1]!thsiFinD("ths_vol_w_stock",$A2847,$A$1)/1000000</f>
        <v>9.0042170000000006</v>
      </c>
      <c r="N2847" s="4">
        <f ca="1">[1]!thsiFinD("ths_turnover_ratio_w_stock",$A2847,$A$1)</f>
        <v>45.148328792451998</v>
      </c>
      <c r="O2847" s="4">
        <f ca="1">[1]!thsiFinD("ths_relative_chg_ratio_w_stock",$A2847,$A$1,104,100)</f>
        <v>-0.52940840663079003</v>
      </c>
      <c r="P2847" s="4"/>
    </row>
    <row r="2848" spans="1:16" x14ac:dyDescent="0.25">
      <c r="A2848" s="2" t="s">
        <v>5705</v>
      </c>
      <c r="B2848" s="2" t="s">
        <v>5706</v>
      </c>
      <c r="C2848" s="4">
        <f ca="1">[1]!thsiFinD("ths_vol_ratio_stock",$A2848,$A$1,7,100)</f>
        <v>0.58717587633886004</v>
      </c>
      <c r="D2848" s="4">
        <f ca="1">[1]!thsiFinD("ths_cr_stock",$A2848,$A$1,7,100,100)</f>
        <v>51.959001487849001</v>
      </c>
      <c r="E2848" s="4">
        <f ca="1">[1]!thsiFinD("ths_mfi_stock",$A2848,$A$1,7,100,100)</f>
        <v>58.384300757661002</v>
      </c>
      <c r="F2848" s="4">
        <f ca="1">[1]!thsiFinD("ths_expma_stock",$A2848,$A$1,7,100,100)</f>
        <v>76.825750135128004</v>
      </c>
      <c r="G2848" s="4">
        <f ca="1">[1]!thsiFinD("ths_rsi_stock",$A2848,$A$1,7,100,100)</f>
        <v>39.284588499431003</v>
      </c>
      <c r="H2848" s="4">
        <f ca="1">[1]!thsiFinD("ths_adtm_stock",$A2848,$A$1,7,3,100,100,100)</f>
        <v>0.77756160830091003</v>
      </c>
      <c r="I2848" s="4">
        <f ca="1">[1]!thsiFinD("ths_bbiboll_stock",$A2848,$A$1,7,3,100,100,100)</f>
        <v>78.568020833332994</v>
      </c>
      <c r="J2848" s="4">
        <f ca="1">[1]!thsiFinD("ths_dptb_stock",$A2848,$A$1,7,104,100,100)</f>
        <v>0.71428571428570997</v>
      </c>
      <c r="K2848" s="4">
        <f ca="1">[1]!thsiFinD("ths_srmi_stock",$A2848,$A$1,7,100,100)</f>
        <v>-7.7148795696295E-2</v>
      </c>
      <c r="L2848" s="4">
        <f ca="1">[1]!thsiFinD("ths_atr_stock",$A2848,$A$1,7,101,100,100)</f>
        <v>5.4242857142857002</v>
      </c>
      <c r="M2848" s="4">
        <f ca="1">[1]!thsiFinD("ths_vol_w_stock",$A2848,$A$1)/1000000</f>
        <v>13.04214</v>
      </c>
      <c r="N2848" s="4">
        <f ca="1">[1]!thsiFinD("ths_turnover_ratio_w_stock",$A2848,$A$1)</f>
        <v>94.648738802039006</v>
      </c>
      <c r="O2848" s="4">
        <f ca="1">[1]!thsiFinD("ths_relative_chg_ratio_w_stock",$A2848,$A$1,104,100)</f>
        <v>-2.2666396212019002</v>
      </c>
      <c r="P2848" s="4"/>
    </row>
    <row r="2849" spans="1:16" x14ac:dyDescent="0.25">
      <c r="A2849" s="2" t="s">
        <v>5707</v>
      </c>
      <c r="B2849" s="2" t="s">
        <v>5708</v>
      </c>
      <c r="C2849" s="4">
        <f ca="1">[1]!thsiFinD("ths_vol_ratio_stock",$A2849,$A$1,7,100)</f>
        <v>1.2144204047874001</v>
      </c>
      <c r="D2849" s="4">
        <f ca="1">[1]!thsiFinD("ths_cr_stock",$A2849,$A$1,7,100,100)</f>
        <v>97.704918032787006</v>
      </c>
      <c r="E2849" s="4">
        <f ca="1">[1]!thsiFinD("ths_mfi_stock",$A2849,$A$1,7,100,100)</f>
        <v>27.283747515340998</v>
      </c>
      <c r="F2849" s="4">
        <f ca="1">[1]!thsiFinD("ths_expma_stock",$A2849,$A$1,7,100,100)</f>
        <v>10.681408634404001</v>
      </c>
      <c r="G2849" s="4">
        <f ca="1">[1]!thsiFinD("ths_rsi_stock",$A2849,$A$1,7,100,100)</f>
        <v>50.202590054243998</v>
      </c>
      <c r="H2849" s="4">
        <f ca="1">[1]!thsiFinD("ths_adtm_stock",$A2849,$A$1,7,3,100,100,100)</f>
        <v>-0.13636363636363999</v>
      </c>
      <c r="I2849" s="4">
        <f ca="1">[1]!thsiFinD("ths_bbiboll_stock",$A2849,$A$1,7,3,100,100,100)</f>
        <v>10.690416666667</v>
      </c>
      <c r="J2849" s="4">
        <f ca="1">[1]!thsiFinD("ths_dptb_stock",$A2849,$A$1,7,104,100,100)</f>
        <v>0.57142857142856995</v>
      </c>
      <c r="K2849" s="4">
        <f ca="1">[1]!thsiFinD("ths_srmi_stock",$A2849,$A$1,7,100,100)</f>
        <v>-1.8656716417912E-3</v>
      </c>
      <c r="L2849" s="4">
        <f ca="1">[1]!thsiFinD("ths_atr_stock",$A2849,$A$1,7,101,100,100)</f>
        <v>0.29714285714285998</v>
      </c>
      <c r="M2849" s="4">
        <f ca="1">[1]!thsiFinD("ths_vol_w_stock",$A2849,$A$1)/1000000</f>
        <v>1.7103390000000001</v>
      </c>
      <c r="N2849" s="4">
        <f ca="1">[1]!thsiFinD("ths_turnover_ratio_w_stock",$A2849,$A$1)</f>
        <v>2.1747622101855</v>
      </c>
      <c r="O2849" s="4">
        <f ca="1">[1]!thsiFinD("ths_relative_chg_ratio_w_stock",$A2849,$A$1,104,100)</f>
        <v>-1.3914686807801999</v>
      </c>
      <c r="P2849" s="4"/>
    </row>
    <row r="2850" spans="1:16" x14ac:dyDescent="0.25">
      <c r="A2850" s="2" t="s">
        <v>5709</v>
      </c>
      <c r="B2850" s="2" t="s">
        <v>5710</v>
      </c>
      <c r="C2850" s="4">
        <f ca="1">[1]!thsiFinD("ths_vol_ratio_stock",$A2850,$A$1,7,100)</f>
        <v>0.36127741816626002</v>
      </c>
      <c r="D2850" s="4">
        <f ca="1">[1]!thsiFinD("ths_cr_stock",$A2850,$A$1,7,100,100)</f>
        <v>97.4</v>
      </c>
      <c r="E2850" s="4">
        <f ca="1">[1]!thsiFinD("ths_mfi_stock",$A2850,$A$1,7,100,100)</f>
        <v>34.394149093618999</v>
      </c>
      <c r="F2850" s="4">
        <f ca="1">[1]!thsiFinD("ths_expma_stock",$A2850,$A$1,7,100,100)</f>
        <v>12.3778929317</v>
      </c>
      <c r="G2850" s="4">
        <f ca="1">[1]!thsiFinD("ths_rsi_stock",$A2850,$A$1,7,100,100)</f>
        <v>52.562752257946002</v>
      </c>
      <c r="H2850" s="4">
        <f ca="1">[1]!thsiFinD("ths_adtm_stock",$A2850,$A$1,7,3,100,100,100)</f>
        <v>0.40138408304498002</v>
      </c>
      <c r="I2850" s="4">
        <f ca="1">[1]!thsiFinD("ths_bbiboll_stock",$A2850,$A$1,7,3,100,100,100)</f>
        <v>12.684895833333</v>
      </c>
      <c r="J2850" s="4">
        <f ca="1">[1]!thsiFinD("ths_dptb_stock",$A2850,$A$1,7,104,100,100)</f>
        <v>0.71428571428570997</v>
      </c>
      <c r="K2850" s="4">
        <f ca="1">[1]!thsiFinD("ths_srmi_stock",$A2850,$A$1,7,100,100)</f>
        <v>3.6490683229813997E-2</v>
      </c>
      <c r="L2850" s="4">
        <f ca="1">[1]!thsiFinD("ths_atr_stock",$A2850,$A$1,7,101,100,100)</f>
        <v>0.95</v>
      </c>
      <c r="M2850" s="4">
        <f ca="1">[1]!thsiFinD("ths_vol_w_stock",$A2850,$A$1)/1000000</f>
        <v>5.2502069999999996</v>
      </c>
      <c r="N2850" s="4">
        <f ca="1">[1]!thsiFinD("ths_turnover_ratio_w_stock",$A2850,$A$1)</f>
        <v>3.174324699174</v>
      </c>
      <c r="O2850" s="4">
        <f ca="1">[1]!thsiFinD("ths_relative_chg_ratio_w_stock",$A2850,$A$1,104,100)</f>
        <v>7.0303926010459996</v>
      </c>
      <c r="P2850" s="4"/>
    </row>
    <row r="2851" spans="1:16" x14ac:dyDescent="0.25">
      <c r="A2851" s="2" t="s">
        <v>5711</v>
      </c>
      <c r="B2851" s="2" t="s">
        <v>5712</v>
      </c>
      <c r="C2851" s="4">
        <f ca="1">[1]!thsiFinD("ths_vol_ratio_stock",$A2851,$A$1,7,100)</f>
        <v>2.1395878062602001</v>
      </c>
      <c r="D2851" s="4">
        <f ca="1">[1]!thsiFinD("ths_cr_stock",$A2851,$A$1,7,100,100)</f>
        <v>204.61538461538001</v>
      </c>
      <c r="E2851" s="4">
        <f ca="1">[1]!thsiFinD("ths_mfi_stock",$A2851,$A$1,7,100,100)</f>
        <v>86.676571204126006</v>
      </c>
      <c r="F2851" s="4">
        <f ca="1">[1]!thsiFinD("ths_expma_stock",$A2851,$A$1,7,100,100)</f>
        <v>2.7296226478698</v>
      </c>
      <c r="G2851" s="4">
        <f ca="1">[1]!thsiFinD("ths_rsi_stock",$A2851,$A$1,7,100,100)</f>
        <v>68.108869066972005</v>
      </c>
      <c r="H2851" s="4">
        <f ca="1">[1]!thsiFinD("ths_adtm_stock",$A2851,$A$1,7,3,100,100,100)</f>
        <v>0.5</v>
      </c>
      <c r="I2851" s="4">
        <f ca="1">[1]!thsiFinD("ths_bbiboll_stock",$A2851,$A$1,7,3,100,100,100)</f>
        <v>2.6952083333333001</v>
      </c>
      <c r="J2851" s="4">
        <f ca="1">[1]!thsiFinD("ths_dptb_stock",$A2851,$A$1,7,104,100,100)</f>
        <v>0.71428571428570997</v>
      </c>
      <c r="K2851" s="4">
        <f ca="1">[1]!thsiFinD("ths_srmi_stock",$A2851,$A$1,7,100,100)</f>
        <v>0.11034482758621</v>
      </c>
      <c r="L2851" s="4">
        <f ca="1">[1]!thsiFinD("ths_atr_stock",$A2851,$A$1,7,101,100,100)</f>
        <v>0.19</v>
      </c>
      <c r="M2851" s="4">
        <f ca="1">[1]!thsiFinD("ths_vol_w_stock",$A2851,$A$1)/1000000</f>
        <v>37.268233000000002</v>
      </c>
      <c r="N2851" s="4">
        <f ca="1">[1]!thsiFinD("ths_turnover_ratio_w_stock",$A2851,$A$1)</f>
        <v>21.682629987203001</v>
      </c>
      <c r="O2851" s="4">
        <f ca="1">[1]!thsiFinD("ths_relative_chg_ratio_w_stock",$A2851,$A$1,104,100)</f>
        <v>9.9062095945100008</v>
      </c>
      <c r="P2851" s="4"/>
    </row>
    <row r="2852" spans="1:16" x14ac:dyDescent="0.25">
      <c r="A2852" s="2" t="s">
        <v>5713</v>
      </c>
      <c r="B2852" s="2" t="s">
        <v>5714</v>
      </c>
      <c r="C2852" s="4">
        <f ca="1">[1]!thsiFinD("ths_vol_ratio_stock",$A2852,$A$1,7,100)</f>
        <v>0.43949066723705998</v>
      </c>
      <c r="D2852" s="4">
        <f ca="1">[1]!thsiFinD("ths_cr_stock",$A2852,$A$1,7,100,100)</f>
        <v>55.449330783938997</v>
      </c>
      <c r="E2852" s="4">
        <f ca="1">[1]!thsiFinD("ths_mfi_stock",$A2852,$A$1,7,100,100)</f>
        <v>32.912450549879999</v>
      </c>
      <c r="F2852" s="4">
        <f ca="1">[1]!thsiFinD("ths_expma_stock",$A2852,$A$1,7,100,100)</f>
        <v>8.9791746686532008</v>
      </c>
      <c r="G2852" s="4">
        <f ca="1">[1]!thsiFinD("ths_rsi_stock",$A2852,$A$1,7,100,100)</f>
        <v>40.206123306495002</v>
      </c>
      <c r="H2852" s="4">
        <f ca="1">[1]!thsiFinD("ths_adtm_stock",$A2852,$A$1,7,3,100,100,100)</f>
        <v>-0.39175257731959001</v>
      </c>
      <c r="I2852" s="4">
        <f ca="1">[1]!thsiFinD("ths_bbiboll_stock",$A2852,$A$1,7,3,100,100,100)</f>
        <v>9.1212499999999999</v>
      </c>
      <c r="J2852" s="4">
        <f ca="1">[1]!thsiFinD("ths_dptb_stock",$A2852,$A$1,7,104,100,100)</f>
        <v>0.71428571428570997</v>
      </c>
      <c r="K2852" s="4">
        <f ca="1">[1]!thsiFinD("ths_srmi_stock",$A2852,$A$1,7,100,100)</f>
        <v>-4.7974413646056001E-2</v>
      </c>
      <c r="L2852" s="4">
        <f ca="1">[1]!thsiFinD("ths_atr_stock",$A2852,$A$1,7,101,100,100)</f>
        <v>0.4</v>
      </c>
      <c r="M2852" s="4">
        <f ca="1">[1]!thsiFinD("ths_vol_w_stock",$A2852,$A$1)/1000000</f>
        <v>6.4353829999999999</v>
      </c>
      <c r="N2852" s="4">
        <f ca="1">[1]!thsiFinD("ths_turnover_ratio_w_stock",$A2852,$A$1)</f>
        <v>2.4891134070935999</v>
      </c>
      <c r="O2852" s="4">
        <f ca="1">[1]!thsiFinD("ths_relative_chg_ratio_w_stock",$A2852,$A$1,104,100)</f>
        <v>-0.64183845353802005</v>
      </c>
      <c r="P2852" s="4"/>
    </row>
    <row r="2853" spans="1:16" x14ac:dyDescent="0.25">
      <c r="A2853" s="2" t="s">
        <v>5715</v>
      </c>
      <c r="B2853" s="2" t="s">
        <v>5716</v>
      </c>
      <c r="C2853" s="4">
        <f ca="1">[1]!thsiFinD("ths_vol_ratio_stock",$A2853,$A$1,7,100)</f>
        <v>1.0382866593049001</v>
      </c>
      <c r="D2853" s="4">
        <f ca="1">[1]!thsiFinD("ths_cr_stock",$A2853,$A$1,7,100,100)</f>
        <v>322.22222222222001</v>
      </c>
      <c r="E2853" s="4">
        <f ca="1">[1]!thsiFinD("ths_mfi_stock",$A2853,$A$1,7,100,100)</f>
        <v>62.944486075504003</v>
      </c>
      <c r="F2853" s="4">
        <f ca="1">[1]!thsiFinD("ths_expma_stock",$A2853,$A$1,7,100,100)</f>
        <v>5.3259299785180998</v>
      </c>
      <c r="G2853" s="4">
        <f ca="1">[1]!thsiFinD("ths_rsi_stock",$A2853,$A$1,7,100,100)</f>
        <v>61.970703989375998</v>
      </c>
      <c r="H2853" s="4">
        <f ca="1">[1]!thsiFinD("ths_adtm_stock",$A2853,$A$1,7,3,100,100,100)</f>
        <v>0.70769230769230995</v>
      </c>
      <c r="I2853" s="4">
        <f ca="1">[1]!thsiFinD("ths_bbiboll_stock",$A2853,$A$1,7,3,100,100,100)</f>
        <v>5.2460416666666996</v>
      </c>
      <c r="J2853" s="4">
        <f ca="1">[1]!thsiFinD("ths_dptb_stock",$A2853,$A$1,7,104,100,100)</f>
        <v>0.28571428571428997</v>
      </c>
      <c r="K2853" s="4">
        <f ca="1">[1]!thsiFinD("ths_srmi_stock",$A2853,$A$1,7,100,100)</f>
        <v>0.10147601476015</v>
      </c>
      <c r="L2853" s="4">
        <f ca="1">[1]!thsiFinD("ths_atr_stock",$A2853,$A$1,7,101,100,100)</f>
        <v>0.38</v>
      </c>
      <c r="M2853" s="4">
        <f ca="1">[1]!thsiFinD("ths_vol_w_stock",$A2853,$A$1)/1000000</f>
        <v>27.952342000000002</v>
      </c>
      <c r="N2853" s="4">
        <f ca="1">[1]!thsiFinD("ths_turnover_ratio_w_stock",$A2853,$A$1)</f>
        <v>39.792995248673002</v>
      </c>
      <c r="O2853" s="4">
        <f ca="1">[1]!thsiFinD("ths_relative_chg_ratio_w_stock",$A2853,$A$1,104,100)</f>
        <v>8.7342465564213008</v>
      </c>
      <c r="P2853" s="4"/>
    </row>
    <row r="2854" spans="1:16" x14ac:dyDescent="0.25">
      <c r="A2854" s="2" t="s">
        <v>5717</v>
      </c>
      <c r="B2854" s="2" t="s">
        <v>5718</v>
      </c>
      <c r="C2854" s="4">
        <f ca="1">[1]!thsiFinD("ths_vol_ratio_stock",$A2854,$A$1,7,100)</f>
        <v>0.49559697782169998</v>
      </c>
      <c r="D2854" s="4">
        <f ca="1">[1]!thsiFinD("ths_cr_stock",$A2854,$A$1,7,100,100)</f>
        <v>59.821428571429003</v>
      </c>
      <c r="E2854" s="4">
        <f ca="1">[1]!thsiFinD("ths_mfi_stock",$A2854,$A$1,7,100,100)</f>
        <v>25.895880353043001</v>
      </c>
      <c r="F2854" s="4">
        <f ca="1">[1]!thsiFinD("ths_expma_stock",$A2854,$A$1,7,100,100)</f>
        <v>6.8041163949839998</v>
      </c>
      <c r="G2854" s="4">
        <f ca="1">[1]!thsiFinD("ths_rsi_stock",$A2854,$A$1,7,100,100)</f>
        <v>36.809124054896003</v>
      </c>
      <c r="H2854" s="4">
        <f ca="1">[1]!thsiFinD("ths_adtm_stock",$A2854,$A$1,7,3,100,100,100)</f>
        <v>-0.74545454545455003</v>
      </c>
      <c r="I2854" s="4">
        <f ca="1">[1]!thsiFinD("ths_bbiboll_stock",$A2854,$A$1,7,3,100,100,100)</f>
        <v>6.8998958333333</v>
      </c>
      <c r="J2854" s="4">
        <f ca="1">[1]!thsiFinD("ths_dptb_stock",$A2854,$A$1,7,104,100,100)</f>
        <v>0.57142857142856995</v>
      </c>
      <c r="K2854" s="4">
        <f ca="1">[1]!thsiFinD("ths_srmi_stock",$A2854,$A$1,7,100,100)</f>
        <v>-3.4285714285714003E-2</v>
      </c>
      <c r="L2854" s="4">
        <f ca="1">[1]!thsiFinD("ths_atr_stock",$A2854,$A$1,7,101,100,100)</f>
        <v>0.25571428571429</v>
      </c>
      <c r="M2854" s="4">
        <f ca="1">[1]!thsiFinD("ths_vol_w_stock",$A2854,$A$1)/1000000</f>
        <v>1.266335</v>
      </c>
      <c r="N2854" s="4">
        <f ca="1">[1]!thsiFinD("ths_turnover_ratio_w_stock",$A2854,$A$1)</f>
        <v>2.1072861744829998</v>
      </c>
      <c r="O2854" s="4">
        <f ca="1">[1]!thsiFinD("ths_relative_chg_ratio_w_stock",$A2854,$A$1,104,100)</f>
        <v>-4.0784647349918997</v>
      </c>
      <c r="P2854" s="4"/>
    </row>
    <row r="2855" spans="1:16" x14ac:dyDescent="0.25">
      <c r="A2855" s="2" t="s">
        <v>5719</v>
      </c>
      <c r="B2855" s="2" t="s">
        <v>5720</v>
      </c>
      <c r="C2855" s="4">
        <f ca="1">[1]!thsiFinD("ths_vol_ratio_stock",$A2855,$A$1,7,100)</f>
        <v>0.50915194312598999</v>
      </c>
      <c r="D2855" s="4">
        <f ca="1">[1]!thsiFinD("ths_cr_stock",$A2855,$A$1,7,100,100)</f>
        <v>101.52173913043001</v>
      </c>
      <c r="E2855" s="4">
        <f ca="1">[1]!thsiFinD("ths_mfi_stock",$A2855,$A$1,7,100,100)</f>
        <v>44.146443171580003</v>
      </c>
      <c r="F2855" s="4">
        <f ca="1">[1]!thsiFinD("ths_expma_stock",$A2855,$A$1,7,100,100)</f>
        <v>12.467130224085</v>
      </c>
      <c r="G2855" s="4">
        <f ca="1">[1]!thsiFinD("ths_rsi_stock",$A2855,$A$1,7,100,100)</f>
        <v>42.692283464256001</v>
      </c>
      <c r="H2855" s="4">
        <f ca="1">[1]!thsiFinD("ths_adtm_stock",$A2855,$A$1,7,3,100,100,100)</f>
        <v>-0.16666666666666999</v>
      </c>
      <c r="I2855" s="4">
        <f ca="1">[1]!thsiFinD("ths_bbiboll_stock",$A2855,$A$1,7,3,100,100,100)</f>
        <v>12.668645833333001</v>
      </c>
      <c r="J2855" s="4">
        <f ca="1">[1]!thsiFinD("ths_dptb_stock",$A2855,$A$1,7,104,100,100)</f>
        <v>0.85714285714285998</v>
      </c>
      <c r="K2855" s="4">
        <f ca="1">[1]!thsiFinD("ths_srmi_stock",$A2855,$A$1,7,100,100)</f>
        <v>1.7571884984025E-2</v>
      </c>
      <c r="L2855" s="4">
        <f ca="1">[1]!thsiFinD("ths_atr_stock",$A2855,$A$1,7,101,100,100)</f>
        <v>0.45428571428571002</v>
      </c>
      <c r="M2855" s="4">
        <f ca="1">[1]!thsiFinD("ths_vol_w_stock",$A2855,$A$1)/1000000</f>
        <v>2.957554</v>
      </c>
      <c r="N2855" s="4">
        <f ca="1">[1]!thsiFinD("ths_turnover_ratio_w_stock",$A2855,$A$1)</f>
        <v>4.1306894721814</v>
      </c>
      <c r="O2855" s="4">
        <f ca="1">[1]!thsiFinD("ths_relative_chg_ratio_w_stock",$A2855,$A$1,104,100)</f>
        <v>1.8403659731109001</v>
      </c>
      <c r="P2855" s="4"/>
    </row>
    <row r="2856" spans="1:16" x14ac:dyDescent="0.25">
      <c r="A2856" s="2" t="s">
        <v>5721</v>
      </c>
      <c r="B2856" s="2" t="s">
        <v>5722</v>
      </c>
      <c r="C2856" s="4">
        <f ca="1">[1]!thsiFinD("ths_vol_ratio_stock",$A2856,$A$1,7,100)</f>
        <v>0.52241836686510001</v>
      </c>
      <c r="D2856" s="4">
        <f ca="1">[1]!thsiFinD("ths_cr_stock",$A2856,$A$1,7,100,100)</f>
        <v>41.516709511568003</v>
      </c>
      <c r="E2856" s="4">
        <f ca="1">[1]!thsiFinD("ths_mfi_stock",$A2856,$A$1,7,100,100)</f>
        <v>41.228686155157</v>
      </c>
      <c r="F2856" s="4">
        <f ca="1">[1]!thsiFinD("ths_expma_stock",$A2856,$A$1,7,100,100)</f>
        <v>10.102456355879999</v>
      </c>
      <c r="G2856" s="4">
        <f ca="1">[1]!thsiFinD("ths_rsi_stock",$A2856,$A$1,7,100,100)</f>
        <v>39.960293205391999</v>
      </c>
      <c r="H2856" s="4">
        <f ca="1">[1]!thsiFinD("ths_adtm_stock",$A2856,$A$1,7,3,100,100,100)</f>
        <v>-0.72916666666666996</v>
      </c>
      <c r="I2856" s="4">
        <f ca="1">[1]!thsiFinD("ths_bbiboll_stock",$A2856,$A$1,7,3,100,100,100)</f>
        <v>10.193020833333</v>
      </c>
      <c r="J2856" s="4">
        <f ca="1">[1]!thsiFinD("ths_dptb_stock",$A2856,$A$1,7,104,100,100)</f>
        <v>0.71428571428570997</v>
      </c>
      <c r="K2856" s="4">
        <f ca="1">[1]!thsiFinD("ths_srmi_stock",$A2856,$A$1,7,100,100)</f>
        <v>-6.8288119738073E-2</v>
      </c>
      <c r="L2856" s="4">
        <f ca="1">[1]!thsiFinD("ths_atr_stock",$A2856,$A$1,7,101,100,100)</f>
        <v>0.52571428571429002</v>
      </c>
      <c r="M2856" s="4">
        <f ca="1">[1]!thsiFinD("ths_vol_w_stock",$A2856,$A$1)/1000000</f>
        <v>5.2234249999999998</v>
      </c>
      <c r="N2856" s="4">
        <f ca="1">[1]!thsiFinD("ths_turnover_ratio_w_stock",$A2856,$A$1)</f>
        <v>12.724244739398999</v>
      </c>
      <c r="O2856" s="4">
        <f ca="1">[1]!thsiFinD("ths_relative_chg_ratio_w_stock",$A2856,$A$1,104,100)</f>
        <v>-3.7489328277556999</v>
      </c>
      <c r="P2856" s="4"/>
    </row>
    <row r="2857" spans="1:16" x14ac:dyDescent="0.25">
      <c r="A2857" s="2" t="s">
        <v>5723</v>
      </c>
      <c r="B2857" s="2" t="s">
        <v>5724</v>
      </c>
      <c r="C2857" s="4">
        <f ca="1">[1]!thsiFinD("ths_vol_ratio_stock",$A2857,$A$1,7,100)</f>
        <v>1.6133265388503</v>
      </c>
      <c r="D2857" s="4">
        <f ca="1">[1]!thsiFinD("ths_cr_stock",$A2857,$A$1,7,100,100)</f>
        <v>157.21311475409999</v>
      </c>
      <c r="E2857" s="4">
        <f ca="1">[1]!thsiFinD("ths_mfi_stock",$A2857,$A$1,7,100,100)</f>
        <v>51.474038540407001</v>
      </c>
      <c r="F2857" s="4">
        <f ca="1">[1]!thsiFinD("ths_expma_stock",$A2857,$A$1,7,100,100)</f>
        <v>8.1974918973761994</v>
      </c>
      <c r="G2857" s="4">
        <f ca="1">[1]!thsiFinD("ths_rsi_stock",$A2857,$A$1,7,100,100)</f>
        <v>51.557383680180997</v>
      </c>
      <c r="H2857" s="4">
        <f ca="1">[1]!thsiFinD("ths_adtm_stock",$A2857,$A$1,7,3,100,100,100)</f>
        <v>0.98369565217390997</v>
      </c>
      <c r="I2857" s="4">
        <f ca="1">[1]!thsiFinD("ths_bbiboll_stock",$A2857,$A$1,7,3,100,100,100)</f>
        <v>8.1143750000000008</v>
      </c>
      <c r="J2857" s="4">
        <f ca="1">[1]!thsiFinD("ths_dptb_stock",$A2857,$A$1,7,104,100,100)</f>
        <v>0.57142857142856995</v>
      </c>
      <c r="K2857" s="4">
        <f ca="1">[1]!thsiFinD("ths_srmi_stock",$A2857,$A$1,7,100,100)</f>
        <v>8.7762669962916998E-2</v>
      </c>
      <c r="L2857" s="4">
        <f ca="1">[1]!thsiFinD("ths_atr_stock",$A2857,$A$1,7,101,100,100)</f>
        <v>0.76857142857143002</v>
      </c>
      <c r="M2857" s="4">
        <f ca="1">[1]!thsiFinD("ths_vol_w_stock",$A2857,$A$1)/1000000</f>
        <v>12.128750999999999</v>
      </c>
      <c r="N2857" s="4">
        <f ca="1">[1]!thsiFinD("ths_turnover_ratio_w_stock",$A2857,$A$1)</f>
        <v>18.837092766083</v>
      </c>
      <c r="O2857" s="4">
        <f ca="1">[1]!thsiFinD("ths_relative_chg_ratio_w_stock",$A2857,$A$1,104,100)</f>
        <v>7.8247480790862998</v>
      </c>
      <c r="P2857" s="4"/>
    </row>
    <row r="2858" spans="1:16" x14ac:dyDescent="0.25">
      <c r="A2858" s="2" t="s">
        <v>5725</v>
      </c>
      <c r="B2858" s="2" t="s">
        <v>5726</v>
      </c>
      <c r="C2858" s="4">
        <f ca="1">[1]!thsiFinD("ths_vol_ratio_stock",$A2858,$A$1,7,100)</f>
        <v>1.4570878207205</v>
      </c>
      <c r="D2858" s="4">
        <f ca="1">[1]!thsiFinD("ths_cr_stock",$A2858,$A$1,7,100,100)</f>
        <v>128.93081761005999</v>
      </c>
      <c r="E2858" s="4">
        <f ca="1">[1]!thsiFinD("ths_mfi_stock",$A2858,$A$1,7,100,100)</f>
        <v>73.213405416694002</v>
      </c>
      <c r="F2858" s="4">
        <f ca="1">[1]!thsiFinD("ths_expma_stock",$A2858,$A$1,7,100,100)</f>
        <v>11.687230426668</v>
      </c>
      <c r="G2858" s="4">
        <f ca="1">[1]!thsiFinD("ths_rsi_stock",$A2858,$A$1,7,100,100)</f>
        <v>55.624702160464999</v>
      </c>
      <c r="H2858" s="4">
        <f ca="1">[1]!thsiFinD("ths_adtm_stock",$A2858,$A$1,7,3,100,100,100)</f>
        <v>0.33333333333332998</v>
      </c>
      <c r="I2858" s="4">
        <f ca="1">[1]!thsiFinD("ths_bbiboll_stock",$A2858,$A$1,7,3,100,100,100)</f>
        <v>11.67375</v>
      </c>
      <c r="J2858" s="4">
        <f ca="1">[1]!thsiFinD("ths_dptb_stock",$A2858,$A$1,7,104,100,100)</f>
        <v>0.71428571428570997</v>
      </c>
      <c r="K2858" s="4">
        <f ca="1">[1]!thsiFinD("ths_srmi_stock",$A2858,$A$1,7,100,100)</f>
        <v>1.8487394957982999E-2</v>
      </c>
      <c r="L2858" s="4">
        <f ca="1">[1]!thsiFinD("ths_atr_stock",$A2858,$A$1,7,101,100,100)</f>
        <v>0.53428571428571003</v>
      </c>
      <c r="M2858" s="4">
        <f ca="1">[1]!thsiFinD("ths_vol_w_stock",$A2858,$A$1)/1000000</f>
        <v>3.6881699999999999</v>
      </c>
      <c r="N2858" s="4">
        <f ca="1">[1]!thsiFinD("ths_turnover_ratio_w_stock",$A2858,$A$1)</f>
        <v>10.77356282535</v>
      </c>
      <c r="O2858" s="4">
        <f ca="1">[1]!thsiFinD("ths_relative_chg_ratio_w_stock",$A2858,$A$1,104,100)</f>
        <v>1.1166805986182</v>
      </c>
      <c r="P2858" s="4"/>
    </row>
    <row r="2859" spans="1:16" x14ac:dyDescent="0.25">
      <c r="A2859" s="2" t="s">
        <v>5727</v>
      </c>
      <c r="B2859" s="2" t="s">
        <v>5728</v>
      </c>
      <c r="C2859" s="4">
        <f ca="1">[1]!thsiFinD("ths_vol_ratio_stock",$A2859,$A$1,7,100)</f>
        <v>0.97520606900441997</v>
      </c>
      <c r="D2859" s="4">
        <f ca="1">[1]!thsiFinD("ths_cr_stock",$A2859,$A$1,7,100,100)</f>
        <v>94.466403162055002</v>
      </c>
      <c r="E2859" s="4">
        <f ca="1">[1]!thsiFinD("ths_mfi_stock",$A2859,$A$1,7,100,100)</f>
        <v>49.97339105236</v>
      </c>
      <c r="F2859" s="4">
        <f ca="1">[1]!thsiFinD("ths_expma_stock",$A2859,$A$1,7,100,100)</f>
        <v>6.0862222576851996</v>
      </c>
      <c r="G2859" s="4">
        <f ca="1">[1]!thsiFinD("ths_rsi_stock",$A2859,$A$1,7,100,100)</f>
        <v>43.664253120609999</v>
      </c>
      <c r="H2859" s="4">
        <f ca="1">[1]!thsiFinD("ths_adtm_stock",$A2859,$A$1,7,3,100,100,100)</f>
        <v>0.67741935483870996</v>
      </c>
      <c r="I2859" s="4">
        <f ca="1">[1]!thsiFinD("ths_bbiboll_stock",$A2859,$A$1,7,3,100,100,100)</f>
        <v>6.1510416666666998</v>
      </c>
      <c r="J2859" s="4">
        <f ca="1">[1]!thsiFinD("ths_dptb_stock",$A2859,$A$1,7,104,100,100)</f>
        <v>0.71428571428570997</v>
      </c>
      <c r="K2859" s="4">
        <f ca="1">[1]!thsiFinD("ths_srmi_stock",$A2859,$A$1,7,100,100)</f>
        <v>-1.4705882352940999E-2</v>
      </c>
      <c r="L2859" s="4">
        <f ca="1">[1]!thsiFinD("ths_atr_stock",$A2859,$A$1,7,101,100,100)</f>
        <v>0.23571428571429001</v>
      </c>
      <c r="M2859" s="4">
        <f ca="1">[1]!thsiFinD("ths_vol_w_stock",$A2859,$A$1)/1000000</f>
        <v>7.6702399999999997</v>
      </c>
      <c r="N2859" s="4">
        <f ca="1">[1]!thsiFinD("ths_turnover_ratio_w_stock",$A2859,$A$1)</f>
        <v>8.9507578901699993</v>
      </c>
      <c r="O2859" s="4">
        <f ca="1">[1]!thsiFinD("ths_relative_chg_ratio_w_stock",$A2859,$A$1,104,100)</f>
        <v>-1.5354800289977999</v>
      </c>
      <c r="P2859" s="4"/>
    </row>
    <row r="2860" spans="1:16" x14ac:dyDescent="0.25">
      <c r="A2860" s="2" t="s">
        <v>5729</v>
      </c>
      <c r="B2860" s="2" t="s">
        <v>5730</v>
      </c>
      <c r="C2860" s="4">
        <f ca="1">[1]!thsiFinD("ths_vol_ratio_stock",$A2860,$A$1,7,100)</f>
        <v>0.54901776184714002</v>
      </c>
      <c r="D2860" s="4">
        <f ca="1">[1]!thsiFinD("ths_cr_stock",$A2860,$A$1,7,100,100)</f>
        <v>-34.611786716558001</v>
      </c>
      <c r="E2860" s="4">
        <f ca="1">[1]!thsiFinD("ths_mfi_stock",$A2860,$A$1,7,100,100)</f>
        <v>51.824969213857997</v>
      </c>
      <c r="F2860" s="4">
        <f ca="1">[1]!thsiFinD("ths_expma_stock",$A2860,$A$1,7,100,100)</f>
        <v>11.558477632743999</v>
      </c>
      <c r="G2860" s="4">
        <f ca="1">[1]!thsiFinD("ths_rsi_stock",$A2860,$A$1,7,100,100)</f>
        <v>25.214703841146001</v>
      </c>
      <c r="H2860" s="4">
        <f ca="1">[1]!thsiFinD("ths_adtm_stock",$A2860,$A$1,7,3,100,100,100)</f>
        <v>-0.56410256410255999</v>
      </c>
      <c r="I2860" s="4">
        <f ca="1">[1]!thsiFinD("ths_bbiboll_stock",$A2860,$A$1,7,3,100,100,100)</f>
        <v>12.224270833333</v>
      </c>
      <c r="J2860" s="4">
        <f ca="1">[1]!thsiFinD("ths_dptb_stock",$A2860,$A$1,7,104,100,100)</f>
        <v>0.57142857142856995</v>
      </c>
      <c r="K2860" s="4">
        <f ca="1">[1]!thsiFinD("ths_srmi_stock",$A2860,$A$1,7,100,100)</f>
        <v>-0.31074918566775001</v>
      </c>
      <c r="L2860" s="4">
        <f ca="1">[1]!thsiFinD("ths_atr_stock",$A2860,$A$1,7,101,100,100)</f>
        <v>1.4242857142856999</v>
      </c>
      <c r="M2860" s="4">
        <f ca="1">[1]!thsiFinD("ths_vol_w_stock",$A2860,$A$1)/1000000</f>
        <v>13.611800000000001</v>
      </c>
      <c r="N2860" s="4">
        <f ca="1">[1]!thsiFinD("ths_turnover_ratio_w_stock",$A2860,$A$1)</f>
        <v>15.556008625185999</v>
      </c>
      <c r="O2860" s="4">
        <f ca="1">[1]!thsiFinD("ths_relative_chg_ratio_w_stock",$A2860,$A$1,104,100)</f>
        <v>-6.1465007978230002</v>
      </c>
      <c r="P2860" s="4"/>
    </row>
    <row r="2861" spans="1:16" x14ac:dyDescent="0.25">
      <c r="A2861" s="2" t="s">
        <v>5731</v>
      </c>
      <c r="B2861" s="2" t="s">
        <v>5732</v>
      </c>
      <c r="C2861" s="4">
        <f ca="1">[1]!thsiFinD("ths_vol_ratio_stock",$A2861,$A$1,7,100)</f>
        <v>1.3687775388854999</v>
      </c>
      <c r="D2861" s="4">
        <f ca="1">[1]!thsiFinD("ths_cr_stock",$A2861,$A$1,7,100,100)</f>
        <v>56.140350877193001</v>
      </c>
      <c r="E2861" s="4">
        <f ca="1">[1]!thsiFinD("ths_mfi_stock",$A2861,$A$1,7,100,100)</f>
        <v>33.068989132588001</v>
      </c>
      <c r="F2861" s="4">
        <f ca="1">[1]!thsiFinD("ths_expma_stock",$A2861,$A$1,7,100,100)</f>
        <v>3.8723815189111002</v>
      </c>
      <c r="G2861" s="4">
        <f ca="1">[1]!thsiFinD("ths_rsi_stock",$A2861,$A$1,7,100,100)</f>
        <v>47.420624719000003</v>
      </c>
      <c r="H2861" s="4">
        <f ca="1">[1]!thsiFinD("ths_adtm_stock",$A2861,$A$1,7,3,100,100,100)</f>
        <v>-0.70270270270269997</v>
      </c>
      <c r="I2861" s="4">
        <f ca="1">[1]!thsiFinD("ths_bbiboll_stock",$A2861,$A$1,7,3,100,100,100)</f>
        <v>3.9045833333333002</v>
      </c>
      <c r="J2861" s="4">
        <f ca="1">[1]!thsiFinD("ths_dptb_stock",$A2861,$A$1,7,104,100,100)</f>
        <v>0.85714285714285998</v>
      </c>
      <c r="K2861" s="4">
        <f ca="1">[1]!thsiFinD("ths_srmi_stock",$A2861,$A$1,7,100,100)</f>
        <v>-2.2499999999999999E-2</v>
      </c>
      <c r="L2861" s="4">
        <f ca="1">[1]!thsiFinD("ths_atr_stock",$A2861,$A$1,7,101,100,100)</f>
        <v>0.13714285714286001</v>
      </c>
      <c r="M2861" s="4">
        <f ca="1">[1]!thsiFinD("ths_vol_w_stock",$A2861,$A$1)/1000000</f>
        <v>3.2265470000000001</v>
      </c>
      <c r="N2861" s="4">
        <f ca="1">[1]!thsiFinD("ths_turnover_ratio_w_stock",$A2861,$A$1)</f>
        <v>4.0419621845213998</v>
      </c>
      <c r="O2861" s="4">
        <f ca="1">[1]!thsiFinD("ths_relative_chg_ratio_w_stock",$A2861,$A$1,104,100)</f>
        <v>-1.7138073690183999</v>
      </c>
      <c r="P2861" s="4"/>
    </row>
    <row r="2862" spans="1:16" x14ac:dyDescent="0.25">
      <c r="A2862" s="2" t="s">
        <v>5733</v>
      </c>
      <c r="B2862" s="2" t="s">
        <v>5734</v>
      </c>
      <c r="C2862" s="4">
        <f ca="1">[1]!thsiFinD("ths_vol_ratio_stock",$A2862,$A$1,7,100)</f>
        <v>1.013611766987</v>
      </c>
      <c r="D2862" s="4">
        <f ca="1">[1]!thsiFinD("ths_cr_stock",$A2862,$A$1,7,100,100)</f>
        <v>131.03448275861999</v>
      </c>
      <c r="E2862" s="4">
        <f ca="1">[1]!thsiFinD("ths_mfi_stock",$A2862,$A$1,7,100,100)</f>
        <v>62.052245295005001</v>
      </c>
      <c r="F2862" s="4">
        <f ca="1">[1]!thsiFinD("ths_expma_stock",$A2862,$A$1,7,100,100)</f>
        <v>8.6631266305984997</v>
      </c>
      <c r="G2862" s="4">
        <f ca="1">[1]!thsiFinD("ths_rsi_stock",$A2862,$A$1,7,100,100)</f>
        <v>55.650864296408997</v>
      </c>
      <c r="H2862" s="4">
        <f ca="1">[1]!thsiFinD("ths_adtm_stock",$A2862,$A$1,7,3,100,100,100)</f>
        <v>0.52500000000000002</v>
      </c>
      <c r="I2862" s="4">
        <f ca="1">[1]!thsiFinD("ths_bbiboll_stock",$A2862,$A$1,7,3,100,100,100)</f>
        <v>8.6130208333332998</v>
      </c>
      <c r="J2862" s="4">
        <f ca="1">[1]!thsiFinD("ths_dptb_stock",$A2862,$A$1,7,104,100,100)</f>
        <v>0.57142857142856995</v>
      </c>
      <c r="K2862" s="4">
        <f ca="1">[1]!thsiFinD("ths_srmi_stock",$A2862,$A$1,7,100,100)</f>
        <v>2.9612756264237001E-2</v>
      </c>
      <c r="L2862" s="4">
        <f ca="1">[1]!thsiFinD("ths_atr_stock",$A2862,$A$1,7,101,100,100)</f>
        <v>0.51428571428571002</v>
      </c>
      <c r="M2862" s="4">
        <f ca="1">[1]!thsiFinD("ths_vol_w_stock",$A2862,$A$1)/1000000</f>
        <v>9.4975269999999998</v>
      </c>
      <c r="N2862" s="4">
        <f ca="1">[1]!thsiFinD("ths_turnover_ratio_w_stock",$A2862,$A$1)</f>
        <v>28.113784027017001</v>
      </c>
      <c r="O2862" s="4">
        <f ca="1">[1]!thsiFinD("ths_relative_chg_ratio_w_stock",$A2862,$A$1,104,100)</f>
        <v>-3.6493459610454999</v>
      </c>
      <c r="P2862" s="4"/>
    </row>
    <row r="2863" spans="1:16" x14ac:dyDescent="0.25">
      <c r="A2863" s="2" t="s">
        <v>5735</v>
      </c>
      <c r="B2863" s="2" t="s">
        <v>5736</v>
      </c>
      <c r="C2863" s="4">
        <f ca="1">[1]!thsiFinD("ths_vol_ratio_stock",$A2863,$A$1,7,100)</f>
        <v>0.60744686222902</v>
      </c>
      <c r="D2863" s="4">
        <f ca="1">[1]!thsiFinD("ths_cr_stock",$A2863,$A$1,7,100,100)</f>
        <v>67.247386759582</v>
      </c>
      <c r="E2863" s="4">
        <f ca="1">[1]!thsiFinD("ths_mfi_stock",$A2863,$A$1,7,100,100)</f>
        <v>55.729277785927998</v>
      </c>
      <c r="F2863" s="4">
        <f ca="1">[1]!thsiFinD("ths_expma_stock",$A2863,$A$1,7,100,100)</f>
        <v>7.2244906560212998</v>
      </c>
      <c r="G2863" s="4">
        <f ca="1">[1]!thsiFinD("ths_rsi_stock",$A2863,$A$1,7,100,100)</f>
        <v>44.795477867644003</v>
      </c>
      <c r="H2863" s="4">
        <f ca="1">[1]!thsiFinD("ths_adtm_stock",$A2863,$A$1,7,3,100,100,100)</f>
        <v>-0.46153846153846001</v>
      </c>
      <c r="I2863" s="4">
        <f ca="1">[1]!thsiFinD("ths_bbiboll_stock",$A2863,$A$1,7,3,100,100,100)</f>
        <v>7.2922916666667001</v>
      </c>
      <c r="J2863" s="4">
        <f ca="1">[1]!thsiFinD("ths_dptb_stock",$A2863,$A$1,7,104,100,100)</f>
        <v>0.57142857142856995</v>
      </c>
      <c r="K2863" s="4">
        <f ca="1">[1]!thsiFinD("ths_srmi_stock",$A2863,$A$1,7,100,100)</f>
        <v>-2.0270270270270001E-2</v>
      </c>
      <c r="L2863" s="4">
        <f ca="1">[1]!thsiFinD("ths_atr_stock",$A2863,$A$1,7,101,100,100)</f>
        <v>0.24428571428571</v>
      </c>
      <c r="M2863" s="4">
        <f ca="1">[1]!thsiFinD("ths_vol_w_stock",$A2863,$A$1)/1000000</f>
        <v>1.195284</v>
      </c>
      <c r="N2863" s="4">
        <f ca="1">[1]!thsiFinD("ths_turnover_ratio_w_stock",$A2863,$A$1)</f>
        <v>2.6809442334378</v>
      </c>
      <c r="O2863" s="4">
        <f ca="1">[1]!thsiFinD("ths_relative_chg_ratio_w_stock",$A2863,$A$1,104,100)</f>
        <v>-0.92827634371033996</v>
      </c>
      <c r="P2863" s="4"/>
    </row>
    <row r="2864" spans="1:16" x14ac:dyDescent="0.25">
      <c r="A2864" s="2" t="s">
        <v>5737</v>
      </c>
      <c r="B2864" s="2" t="s">
        <v>5738</v>
      </c>
      <c r="C2864" s="4">
        <f ca="1">[1]!thsiFinD("ths_vol_ratio_stock",$A2864,$A$1,7,100)</f>
        <v>0.50061403600898002</v>
      </c>
      <c r="D2864" s="4">
        <f ca="1">[1]!thsiFinD("ths_cr_stock",$A2864,$A$1,7,100,100)</f>
        <v>102.62295081967</v>
      </c>
      <c r="E2864" s="4">
        <f ca="1">[1]!thsiFinD("ths_mfi_stock",$A2864,$A$1,7,100,100)</f>
        <v>78.985364196777994</v>
      </c>
      <c r="F2864" s="4">
        <f ca="1">[1]!thsiFinD("ths_expma_stock",$A2864,$A$1,7,100,100)</f>
        <v>9.2440917583067002</v>
      </c>
      <c r="G2864" s="4">
        <f ca="1">[1]!thsiFinD("ths_rsi_stock",$A2864,$A$1,7,100,100)</f>
        <v>39.074316026307002</v>
      </c>
      <c r="H2864" s="4">
        <f ca="1">[1]!thsiFinD("ths_adtm_stock",$A2864,$A$1,7,3,100,100,100)</f>
        <v>0.19230769230770001</v>
      </c>
      <c r="I2864" s="4">
        <f ca="1">[1]!thsiFinD("ths_bbiboll_stock",$A2864,$A$1,7,3,100,100,100)</f>
        <v>9.3603124999999991</v>
      </c>
      <c r="J2864" s="4">
        <f ca="1">[1]!thsiFinD("ths_dptb_stock",$A2864,$A$1,7,104,100,100)</f>
        <v>0.42857142857142999</v>
      </c>
      <c r="K2864" s="4">
        <f ca="1">[1]!thsiFinD("ths_srmi_stock",$A2864,$A$1,7,100,100)</f>
        <v>2.0674646354733001E-2</v>
      </c>
      <c r="L2864" s="4">
        <f ca="1">[1]!thsiFinD("ths_atr_stock",$A2864,$A$1,7,101,100,100)</f>
        <v>0.30142857142856999</v>
      </c>
      <c r="M2864" s="4">
        <f ca="1">[1]!thsiFinD("ths_vol_w_stock",$A2864,$A$1)/1000000</f>
        <v>1.54287</v>
      </c>
      <c r="N2864" s="4">
        <f ca="1">[1]!thsiFinD("ths_turnover_ratio_w_stock",$A2864,$A$1)</f>
        <v>6.3252856457624</v>
      </c>
      <c r="O2864" s="4">
        <f ca="1">[1]!thsiFinD("ths_relative_chg_ratio_w_stock",$A2864,$A$1,104,100)</f>
        <v>6.5522278923191004E-3</v>
      </c>
      <c r="P2864" s="4"/>
    </row>
    <row r="2865" spans="1:16" x14ac:dyDescent="0.25">
      <c r="A2865" s="2" t="s">
        <v>5739</v>
      </c>
      <c r="B2865" s="2" t="s">
        <v>5740</v>
      </c>
      <c r="C2865" s="4">
        <f ca="1">[1]!thsiFinD("ths_vol_ratio_stock",$A2865,$A$1,7,100)</f>
        <v>1.2597203365337999</v>
      </c>
      <c r="D2865" s="4">
        <f ca="1">[1]!thsiFinD("ths_cr_stock",$A2865,$A$1,7,100,100)</f>
        <v>173.07692307692</v>
      </c>
      <c r="E2865" s="4">
        <f ca="1">[1]!thsiFinD("ths_mfi_stock",$A2865,$A$1,7,100,100)</f>
        <v>46.876691510708</v>
      </c>
      <c r="F2865" s="4">
        <f ca="1">[1]!thsiFinD("ths_expma_stock",$A2865,$A$1,7,100,100)</f>
        <v>8.6110725354840003</v>
      </c>
      <c r="G2865" s="4">
        <f ca="1">[1]!thsiFinD("ths_rsi_stock",$A2865,$A$1,7,100,100)</f>
        <v>75.665878757279998</v>
      </c>
      <c r="H2865" s="4">
        <f ca="1">[1]!thsiFinD("ths_adtm_stock",$A2865,$A$1,7,3,100,100,100)</f>
        <v>0.28571428571427998</v>
      </c>
      <c r="I2865" s="4">
        <f ca="1">[1]!thsiFinD("ths_bbiboll_stock",$A2865,$A$1,7,3,100,100,100)</f>
        <v>8.5266666666666993</v>
      </c>
      <c r="J2865" s="4">
        <f ca="1">[1]!thsiFinD("ths_dptb_stock",$A2865,$A$1,7,104,100,100)</f>
        <v>0.71428571428570997</v>
      </c>
      <c r="K2865" s="4">
        <f ca="1">[1]!thsiFinD("ths_srmi_stock",$A2865,$A$1,7,100,100)</f>
        <v>3.5067873303166998E-2</v>
      </c>
      <c r="L2865" s="4">
        <f ca="1">[1]!thsiFinD("ths_atr_stock",$A2865,$A$1,7,101,100,100)</f>
        <v>0.20428571428570999</v>
      </c>
      <c r="M2865" s="4">
        <f ca="1">[1]!thsiFinD("ths_vol_w_stock",$A2865,$A$1)/1000000</f>
        <v>232.673416</v>
      </c>
      <c r="N2865" s="4">
        <f ca="1">[1]!thsiFinD("ths_turnover_ratio_w_stock",$A2865,$A$1)</f>
        <v>0.79269559129256995</v>
      </c>
      <c r="O2865" s="4">
        <f ca="1">[1]!thsiFinD("ths_relative_chg_ratio_w_stock",$A2865,$A$1,104,100)</f>
        <v>4.7903023203294</v>
      </c>
      <c r="P2865" s="4"/>
    </row>
    <row r="2866" spans="1:16" x14ac:dyDescent="0.25">
      <c r="A2866" s="2" t="s">
        <v>5741</v>
      </c>
      <c r="B2866" s="2" t="s">
        <v>5742</v>
      </c>
      <c r="C2866" s="4">
        <f ca="1">[1]!thsiFinD("ths_vol_ratio_stock",$A2866,$A$1,7,100)</f>
        <v>0.76577504652510997</v>
      </c>
      <c r="D2866" s="4">
        <f ca="1">[1]!thsiFinD("ths_cr_stock",$A2866,$A$1,7,100,100)</f>
        <v>214.89361702127999</v>
      </c>
      <c r="E2866" s="4">
        <f ca="1">[1]!thsiFinD("ths_mfi_stock",$A2866,$A$1,7,100,100)</f>
        <v>71.135595964637005</v>
      </c>
      <c r="F2866" s="4">
        <f ca="1">[1]!thsiFinD("ths_expma_stock",$A2866,$A$1,7,100,100)</f>
        <v>9.6573178183700001</v>
      </c>
      <c r="G2866" s="4">
        <f ca="1">[1]!thsiFinD("ths_rsi_stock",$A2866,$A$1,7,100,100)</f>
        <v>60.431357670617999</v>
      </c>
      <c r="H2866" s="4">
        <f ca="1">[1]!thsiFinD("ths_adtm_stock",$A2866,$A$1,7,3,100,100,100)</f>
        <v>0.77884615384614997</v>
      </c>
      <c r="I2866" s="4">
        <f ca="1">[1]!thsiFinD("ths_bbiboll_stock",$A2866,$A$1,7,3,100,100,100)</f>
        <v>9.6429166666667001</v>
      </c>
      <c r="J2866" s="4">
        <f ca="1">[1]!thsiFinD("ths_dptb_stock",$A2866,$A$1,7,104,100,100)</f>
        <v>0.71428571428570997</v>
      </c>
      <c r="K2866" s="4">
        <f ca="1">[1]!thsiFinD("ths_srmi_stock",$A2866,$A$1,7,100,100)</f>
        <v>1.5274949083503001E-2</v>
      </c>
      <c r="L2866" s="4">
        <f ca="1">[1]!thsiFinD("ths_atr_stock",$A2866,$A$1,7,101,100,100)</f>
        <v>0.24857142857143</v>
      </c>
      <c r="M2866" s="4">
        <f ca="1">[1]!thsiFinD("ths_vol_w_stock",$A2866,$A$1)/1000000</f>
        <v>88.540768999999997</v>
      </c>
      <c r="N2866" s="4">
        <f ca="1">[1]!thsiFinD("ths_turnover_ratio_w_stock",$A2866,$A$1)</f>
        <v>3.7410776616711998</v>
      </c>
      <c r="O2866" s="4">
        <f ca="1">[1]!thsiFinD("ths_relative_chg_ratio_w_stock",$A2866,$A$1,104,100)</f>
        <v>3.3744382065086</v>
      </c>
      <c r="P2866" s="4"/>
    </row>
    <row r="2867" spans="1:16" x14ac:dyDescent="0.25">
      <c r="A2867" s="2" t="s">
        <v>5743</v>
      </c>
      <c r="B2867" s="2" t="s">
        <v>5744</v>
      </c>
      <c r="C2867" s="4">
        <f ca="1">[1]!thsiFinD("ths_vol_ratio_stock",$A2867,$A$1,7,100)</f>
        <v>1.3999975101318001</v>
      </c>
      <c r="D2867" s="4">
        <f ca="1">[1]!thsiFinD("ths_cr_stock",$A2867,$A$1,7,100,100)</f>
        <v>243.35260115606999</v>
      </c>
      <c r="E2867" s="4">
        <f ca="1">[1]!thsiFinD("ths_mfi_stock",$A2867,$A$1,7,100,100)</f>
        <v>74.212313690309003</v>
      </c>
      <c r="F2867" s="4">
        <f ca="1">[1]!thsiFinD("ths_expma_stock",$A2867,$A$1,7,100,100)</f>
        <v>6.6056403841533999</v>
      </c>
      <c r="G2867" s="4">
        <f ca="1">[1]!thsiFinD("ths_rsi_stock",$A2867,$A$1,7,100,100)</f>
        <v>70.131120463029006</v>
      </c>
      <c r="H2867" s="4">
        <f ca="1">[1]!thsiFinD("ths_adtm_stock",$A2867,$A$1,7,3,100,100,100)</f>
        <v>0.84403669724771002</v>
      </c>
      <c r="I2867" s="4">
        <f ca="1">[1]!thsiFinD("ths_bbiboll_stock",$A2867,$A$1,7,3,100,100,100)</f>
        <v>6.5688541666667</v>
      </c>
      <c r="J2867" s="4">
        <f ca="1">[1]!thsiFinD("ths_dptb_stock",$A2867,$A$1,7,104,100,100)</f>
        <v>0.85714285714285998</v>
      </c>
      <c r="K2867" s="4">
        <f ca="1">[1]!thsiFinD("ths_srmi_stock",$A2867,$A$1,7,100,100)</f>
        <v>7.2674418604651E-2</v>
      </c>
      <c r="L2867" s="4">
        <f ca="1">[1]!thsiFinD("ths_atr_stock",$A2867,$A$1,7,101,100,100)</f>
        <v>0.28571428571428997</v>
      </c>
      <c r="M2867" s="4">
        <f ca="1">[1]!thsiFinD("ths_vol_w_stock",$A2867,$A$1)/1000000</f>
        <v>229.844942</v>
      </c>
      <c r="N2867" s="4">
        <f ca="1">[1]!thsiFinD("ths_turnover_ratio_w_stock",$A2867,$A$1)</f>
        <v>11.4922471</v>
      </c>
      <c r="O2867" s="4">
        <f ca="1">[1]!thsiFinD("ths_relative_chg_ratio_w_stock",$A2867,$A$1,104,100)</f>
        <v>7.1415551763123002</v>
      </c>
      <c r="P2867" s="4"/>
    </row>
    <row r="2868" spans="1:16" x14ac:dyDescent="0.25">
      <c r="A2868" s="2" t="s">
        <v>5745</v>
      </c>
      <c r="B2868" s="2" t="s">
        <v>5746</v>
      </c>
      <c r="C2868" s="4">
        <f ca="1">[1]!thsiFinD("ths_vol_ratio_stock",$A2868,$A$1,7,100)</f>
        <v>0.76183704101770999</v>
      </c>
      <c r="D2868" s="4">
        <f ca="1">[1]!thsiFinD("ths_cr_stock",$A2868,$A$1,7,100,100)</f>
        <v>65.616438356163997</v>
      </c>
      <c r="E2868" s="4">
        <f ca="1">[1]!thsiFinD("ths_mfi_stock",$A2868,$A$1,7,100,100)</f>
        <v>38.182458367903003</v>
      </c>
      <c r="F2868" s="4">
        <f ca="1">[1]!thsiFinD("ths_expma_stock",$A2868,$A$1,7,100,100)</f>
        <v>22.375287435326999</v>
      </c>
      <c r="G2868" s="4">
        <f ca="1">[1]!thsiFinD("ths_rsi_stock",$A2868,$A$1,7,100,100)</f>
        <v>42.988210173242003</v>
      </c>
      <c r="H2868" s="4">
        <f ca="1">[1]!thsiFinD("ths_adtm_stock",$A2868,$A$1,7,3,100,100,100)</f>
        <v>0.48214285714285998</v>
      </c>
      <c r="I2868" s="4">
        <f ca="1">[1]!thsiFinD("ths_bbiboll_stock",$A2868,$A$1,7,3,100,100,100)</f>
        <v>22.528333333332998</v>
      </c>
      <c r="J2868" s="4">
        <f ca="1">[1]!thsiFinD("ths_dptb_stock",$A2868,$A$1,7,104,100,100)</f>
        <v>0.57142857142856995</v>
      </c>
      <c r="K2868" s="4">
        <f ca="1">[1]!thsiFinD("ths_srmi_stock",$A2868,$A$1,7,100,100)</f>
        <v>-2.6625927542557999E-2</v>
      </c>
      <c r="L2868" s="4">
        <f ca="1">[1]!thsiFinD("ths_atr_stock",$A2868,$A$1,7,101,100,100)</f>
        <v>0.58857142857142997</v>
      </c>
      <c r="M2868" s="4">
        <f ca="1">[1]!thsiFinD("ths_vol_w_stock",$A2868,$A$1)/1000000</f>
        <v>7.1053329999999999</v>
      </c>
      <c r="N2868" s="4">
        <f ca="1">[1]!thsiFinD("ths_turnover_ratio_w_stock",$A2868,$A$1)</f>
        <v>0.70539622798622004</v>
      </c>
      <c r="O2868" s="4">
        <f ca="1">[1]!thsiFinD("ths_relative_chg_ratio_w_stock",$A2868,$A$1,104,100)</f>
        <v>-1.473237831449</v>
      </c>
      <c r="P2868" s="4"/>
    </row>
    <row r="2869" spans="1:16" x14ac:dyDescent="0.25">
      <c r="A2869" s="2" t="s">
        <v>5747</v>
      </c>
      <c r="B2869" s="2" t="s">
        <v>5748</v>
      </c>
      <c r="C2869" s="4">
        <f ca="1">[1]!thsiFinD("ths_vol_ratio_stock",$A2869,$A$1,7,100)</f>
        <v>1.1267710322354001</v>
      </c>
      <c r="D2869" s="4">
        <f ca="1">[1]!thsiFinD("ths_cr_stock",$A2869,$A$1,7,100,100)</f>
        <v>159.09090909091</v>
      </c>
      <c r="E2869" s="4">
        <f ca="1">[1]!thsiFinD("ths_mfi_stock",$A2869,$A$1,7,100,100)</f>
        <v>62.100261233898003</v>
      </c>
      <c r="F2869" s="4">
        <f ca="1">[1]!thsiFinD("ths_expma_stock",$A2869,$A$1,7,100,100)</f>
        <v>2.7959125243103</v>
      </c>
      <c r="G2869" s="4">
        <f ca="1">[1]!thsiFinD("ths_rsi_stock",$A2869,$A$1,7,100,100)</f>
        <v>70.327273151719993</v>
      </c>
      <c r="H2869" s="4">
        <f ca="1">[1]!thsiFinD("ths_adtm_stock",$A2869,$A$1,7,3,100,100,100)</f>
        <v>0.41666666666667002</v>
      </c>
      <c r="I2869" s="4">
        <f ca="1">[1]!thsiFinD("ths_bbiboll_stock",$A2869,$A$1,7,3,100,100,100)</f>
        <v>2.7795833333333002</v>
      </c>
      <c r="J2869" s="4">
        <f ca="1">[1]!thsiFinD("ths_dptb_stock",$A2869,$A$1,7,104,100,100)</f>
        <v>0.71428571428570997</v>
      </c>
      <c r="K2869" s="4">
        <f ca="1">[1]!thsiFinD("ths_srmi_stock",$A2869,$A$1,7,100,100)</f>
        <v>2.4561403508771999E-2</v>
      </c>
      <c r="L2869" s="4">
        <f ca="1">[1]!thsiFinD("ths_atr_stock",$A2869,$A$1,7,101,100,100)</f>
        <v>5.5714285714286001E-2</v>
      </c>
      <c r="M2869" s="4">
        <f ca="1">[1]!thsiFinD("ths_vol_w_stock",$A2869,$A$1)/1000000</f>
        <v>266.01528000000002</v>
      </c>
      <c r="N2869" s="4">
        <f ca="1">[1]!thsiFinD("ths_turnover_ratio_w_stock",$A2869,$A$1)</f>
        <v>3.6238947477823</v>
      </c>
      <c r="O2869" s="4">
        <f ca="1">[1]!thsiFinD("ths_relative_chg_ratio_w_stock",$A2869,$A$1,104,100)</f>
        <v>2.0559680486162999</v>
      </c>
      <c r="P2869" s="4"/>
    </row>
    <row r="2870" spans="1:16" x14ac:dyDescent="0.25">
      <c r="A2870" s="2" t="s">
        <v>5749</v>
      </c>
      <c r="B2870" s="2" t="s">
        <v>5750</v>
      </c>
      <c r="C2870" s="4">
        <f ca="1">[1]!thsiFinD("ths_vol_ratio_stock",$A2870,$A$1,7,100)</f>
        <v>0.79241636097700996</v>
      </c>
      <c r="D2870" s="4">
        <f ca="1">[1]!thsiFinD("ths_cr_stock",$A2870,$A$1,7,100,100)</f>
        <v>267.16417910447001</v>
      </c>
      <c r="E2870" s="4">
        <f ca="1">[1]!thsiFinD("ths_mfi_stock",$A2870,$A$1,7,100,100)</f>
        <v>69.956786511128996</v>
      </c>
      <c r="F2870" s="4">
        <f ca="1">[1]!thsiFinD("ths_expma_stock",$A2870,$A$1,7,100,100)</f>
        <v>33.848960551257001</v>
      </c>
      <c r="G2870" s="4">
        <f ca="1">[1]!thsiFinD("ths_rsi_stock",$A2870,$A$1,7,100,100)</f>
        <v>71.205867535306993</v>
      </c>
      <c r="H2870" s="4">
        <f ca="1">[1]!thsiFinD("ths_adtm_stock",$A2870,$A$1,7,3,100,100,100)</f>
        <v>0.92105263157895001</v>
      </c>
      <c r="I2870" s="4">
        <f ca="1">[1]!thsiFinD("ths_bbiboll_stock",$A2870,$A$1,7,3,100,100,100)</f>
        <v>33.631354166667002</v>
      </c>
      <c r="J2870" s="4">
        <f ca="1">[1]!thsiFinD("ths_dptb_stock",$A2870,$A$1,7,104,100,100)</f>
        <v>0.85714285714285998</v>
      </c>
      <c r="K2870" s="4">
        <f ca="1">[1]!thsiFinD("ths_srmi_stock",$A2870,$A$1,7,100,100)</f>
        <v>2.9751588677065E-2</v>
      </c>
      <c r="L2870" s="4">
        <f ca="1">[1]!thsiFinD("ths_atr_stock",$A2870,$A$1,7,101,100,100)</f>
        <v>0.78142857142857003</v>
      </c>
      <c r="M2870" s="4">
        <f ca="1">[1]!thsiFinD("ths_vol_w_stock",$A2870,$A$1)/1000000</f>
        <v>55.924844999999998</v>
      </c>
      <c r="N2870" s="4">
        <f ca="1">[1]!thsiFinD("ths_turnover_ratio_w_stock",$A2870,$A$1)</f>
        <v>2.9022340911422</v>
      </c>
      <c r="O2870" s="4">
        <f ca="1">[1]!thsiFinD("ths_relative_chg_ratio_w_stock",$A2870,$A$1,104,100)</f>
        <v>3.9591325052700999</v>
      </c>
      <c r="P2870" s="4"/>
    </row>
    <row r="2871" spans="1:16" x14ac:dyDescent="0.25">
      <c r="A2871" s="2" t="s">
        <v>5751</v>
      </c>
      <c r="B2871" s="2" t="s">
        <v>5752</v>
      </c>
      <c r="C2871" s="4">
        <f ca="1">[1]!thsiFinD("ths_vol_ratio_stock",$A2871,$A$1,7,100)</f>
        <v>1.0695396223575</v>
      </c>
      <c r="D2871" s="4">
        <f ca="1">[1]!thsiFinD("ths_cr_stock",$A2871,$A$1,7,100,100)</f>
        <v>82.142857142856997</v>
      </c>
      <c r="E2871" s="4">
        <f ca="1">[1]!thsiFinD("ths_mfi_stock",$A2871,$A$1,7,100,100)</f>
        <v>43.661913793667999</v>
      </c>
      <c r="F2871" s="4">
        <f ca="1">[1]!thsiFinD("ths_expma_stock",$A2871,$A$1,7,100,100)</f>
        <v>1.4209768052334</v>
      </c>
      <c r="G2871" s="4">
        <f ca="1">[1]!thsiFinD("ths_rsi_stock",$A2871,$A$1,7,100,100)</f>
        <v>55.519357445411998</v>
      </c>
      <c r="H2871" s="4">
        <f ca="1">[1]!thsiFinD("ths_adtm_stock",$A2871,$A$1,7,3,100,100,100)</f>
        <v>1</v>
      </c>
      <c r="I2871" s="4">
        <f ca="1">[1]!thsiFinD("ths_bbiboll_stock",$A2871,$A$1,7,3,100,100,100)</f>
        <v>1.4190624999999999</v>
      </c>
      <c r="J2871" s="4">
        <f ca="1">[1]!thsiFinD("ths_dptb_stock",$A2871,$A$1,7,104,100,100)</f>
        <v>0.57142857142856995</v>
      </c>
      <c r="K2871" s="4">
        <f ca="1">[1]!thsiFinD("ths_srmi_stock",$A2871,$A$1,7,100,100)</f>
        <v>0</v>
      </c>
      <c r="L2871" s="4">
        <f ca="1">[1]!thsiFinD("ths_atr_stock",$A2871,$A$1,7,101,100,100)</f>
        <v>2.4285714285714001E-2</v>
      </c>
      <c r="M2871" s="4">
        <f ca="1">[1]!thsiFinD("ths_vol_w_stock",$A2871,$A$1)/1000000</f>
        <v>571.68926599999998</v>
      </c>
      <c r="N2871" s="4">
        <f ca="1">[1]!thsiFinD("ths_turnover_ratio_w_stock",$A2871,$A$1)</f>
        <v>1.8150524379858</v>
      </c>
      <c r="O2871" s="4">
        <f ca="1">[1]!thsiFinD("ths_relative_chg_ratio_w_stock",$A2871,$A$1,104,100)</f>
        <v>-0.50067616448839003</v>
      </c>
      <c r="P2871" s="4"/>
    </row>
    <row r="2872" spans="1:16" x14ac:dyDescent="0.25">
      <c r="A2872" s="2" t="s">
        <v>5753</v>
      </c>
      <c r="B2872" s="2" t="s">
        <v>5754</v>
      </c>
      <c r="C2872" s="4">
        <f ca="1">[1]!thsiFinD("ths_vol_ratio_stock",$A2872,$A$1,7,100)</f>
        <v>1.3432236799009001</v>
      </c>
      <c r="D2872" s="4">
        <f ca="1">[1]!thsiFinD("ths_cr_stock",$A2872,$A$1,7,100,100)</f>
        <v>10.912052117264</v>
      </c>
      <c r="E2872" s="4">
        <f ca="1">[1]!thsiFinD("ths_mfi_stock",$A2872,$A$1,7,100,100)</f>
        <v>31.276962172403</v>
      </c>
      <c r="F2872" s="4">
        <f ca="1">[1]!thsiFinD("ths_expma_stock",$A2872,$A$1,7,100,100)</f>
        <v>9.2519459321724007</v>
      </c>
      <c r="G2872" s="4">
        <f ca="1">[1]!thsiFinD("ths_rsi_stock",$A2872,$A$1,7,100,100)</f>
        <v>20.361950035924998</v>
      </c>
      <c r="H2872" s="4">
        <f ca="1">[1]!thsiFinD("ths_adtm_stock",$A2872,$A$1,7,3,100,100,100)</f>
        <v>-0.88976377952756003</v>
      </c>
      <c r="I2872" s="4">
        <f ca="1">[1]!thsiFinD("ths_bbiboll_stock",$A2872,$A$1,7,3,100,100,100)</f>
        <v>9.3030208333332993</v>
      </c>
      <c r="J2872" s="4">
        <f ca="1">[1]!thsiFinD("ths_dptb_stock",$A2872,$A$1,7,104,100,100)</f>
        <v>0.42857142857142999</v>
      </c>
      <c r="K2872" s="4">
        <f ca="1">[1]!thsiFinD("ths_srmi_stock",$A2872,$A$1,7,100,100)</f>
        <v>-0.10951893551689</v>
      </c>
      <c r="L2872" s="4">
        <f ca="1">[1]!thsiFinD("ths_atr_stock",$A2872,$A$1,7,101,100,100)</f>
        <v>0.34857142857142998</v>
      </c>
      <c r="M2872" s="4">
        <f ca="1">[1]!thsiFinD("ths_vol_w_stock",$A2872,$A$1)/1000000</f>
        <v>300.57447400000001</v>
      </c>
      <c r="N2872" s="4">
        <f ca="1">[1]!thsiFinD("ths_turnover_ratio_w_stock",$A2872,$A$1)</f>
        <v>2.7330642125840998</v>
      </c>
      <c r="O2872" s="4">
        <f ca="1">[1]!thsiFinD("ths_relative_chg_ratio_w_stock",$A2872,$A$1,104,100)</f>
        <v>-10.862222388875001</v>
      </c>
      <c r="P2872" s="4"/>
    </row>
    <row r="2873" spans="1:16" x14ac:dyDescent="0.25">
      <c r="A2873" s="2" t="s">
        <v>5755</v>
      </c>
      <c r="B2873" s="2" t="s">
        <v>5756</v>
      </c>
      <c r="C2873" s="4">
        <f ca="1">[1]!thsiFinD("ths_vol_ratio_stock",$A2873,$A$1,7,100)</f>
        <v>1.0570586405180999</v>
      </c>
      <c r="D2873" s="4">
        <f ca="1">[1]!thsiFinD("ths_cr_stock",$A2873,$A$1,7,100,100)</f>
        <v>48.553054662378997</v>
      </c>
      <c r="E2873" s="4">
        <f ca="1">[1]!thsiFinD("ths_mfi_stock",$A2873,$A$1,7,100,100)</f>
        <v>47.152471634423001</v>
      </c>
      <c r="F2873" s="4">
        <f ca="1">[1]!thsiFinD("ths_expma_stock",$A2873,$A$1,7,100,100)</f>
        <v>14.136801915315999</v>
      </c>
      <c r="G2873" s="4">
        <f ca="1">[1]!thsiFinD("ths_rsi_stock",$A2873,$A$1,7,100,100)</f>
        <v>35.826764919166003</v>
      </c>
      <c r="H2873" s="4">
        <f ca="1">[1]!thsiFinD("ths_adtm_stock",$A2873,$A$1,7,3,100,100,100)</f>
        <v>0.3359375</v>
      </c>
      <c r="I2873" s="4">
        <f ca="1">[1]!thsiFinD("ths_bbiboll_stock",$A2873,$A$1,7,3,100,100,100)</f>
        <v>14.099479166667001</v>
      </c>
      <c r="J2873" s="4">
        <f ca="1">[1]!thsiFinD("ths_dptb_stock",$A2873,$A$1,7,104,100,100)</f>
        <v>0.28571428571428997</v>
      </c>
      <c r="K2873" s="4">
        <f ca="1">[1]!thsiFinD("ths_srmi_stock",$A2873,$A$1,7,100,100)</f>
        <v>-3.3451957295374E-2</v>
      </c>
      <c r="L2873" s="4">
        <f ca="1">[1]!thsiFinD("ths_atr_stock",$A2873,$A$1,7,101,100,100)</f>
        <v>0.52285714285714002</v>
      </c>
      <c r="M2873" s="4">
        <f ca="1">[1]!thsiFinD("ths_vol_w_stock",$A2873,$A$1)/1000000</f>
        <v>31.566130999999999</v>
      </c>
      <c r="N2873" s="4">
        <f ca="1">[1]!thsiFinD("ths_turnover_ratio_w_stock",$A2873,$A$1)</f>
        <v>2.7081443891557999</v>
      </c>
      <c r="O2873" s="4">
        <f ca="1">[1]!thsiFinD("ths_relative_chg_ratio_w_stock",$A2873,$A$1,104,100)</f>
        <v>-3.5772954777800998</v>
      </c>
      <c r="P2873" s="4"/>
    </row>
    <row r="2874" spans="1:16" x14ac:dyDescent="0.25">
      <c r="A2874" s="2" t="s">
        <v>5757</v>
      </c>
      <c r="B2874" s="2" t="s">
        <v>5758</v>
      </c>
      <c r="C2874" s="4">
        <f ca="1">[1]!thsiFinD("ths_vol_ratio_stock",$A2874,$A$1,7,100)</f>
        <v>1.2787671780065999</v>
      </c>
      <c r="D2874" s="4">
        <f ca="1">[1]!thsiFinD("ths_cr_stock",$A2874,$A$1,7,100,100)</f>
        <v>77.358490566038</v>
      </c>
      <c r="E2874" s="4">
        <f ca="1">[1]!thsiFinD("ths_mfi_stock",$A2874,$A$1,7,100,100)</f>
        <v>44.505577973561003</v>
      </c>
      <c r="F2874" s="4">
        <f ca="1">[1]!thsiFinD("ths_expma_stock",$A2874,$A$1,7,100,100)</f>
        <v>6.4443857247259002</v>
      </c>
      <c r="G2874" s="4">
        <f ca="1">[1]!thsiFinD("ths_rsi_stock",$A2874,$A$1,7,100,100)</f>
        <v>56.918774732210998</v>
      </c>
      <c r="H2874" s="4">
        <f ca="1">[1]!thsiFinD("ths_adtm_stock",$A2874,$A$1,7,3,100,100,100)</f>
        <v>0.2</v>
      </c>
      <c r="I2874" s="4">
        <f ca="1">[1]!thsiFinD("ths_bbiboll_stock",$A2874,$A$1,7,3,100,100,100)</f>
        <v>6.4463541666667004</v>
      </c>
      <c r="J2874" s="4">
        <f ca="1">[1]!thsiFinD("ths_dptb_stock",$A2874,$A$1,7,104,100,100)</f>
        <v>0.71428571428570997</v>
      </c>
      <c r="K2874" s="4">
        <f ca="1">[1]!thsiFinD("ths_srmi_stock",$A2874,$A$1,7,100,100)</f>
        <v>-4.5871559633028003E-3</v>
      </c>
      <c r="L2874" s="4">
        <f ca="1">[1]!thsiFinD("ths_atr_stock",$A2874,$A$1,7,101,100,100)</f>
        <v>0.13428571428571001</v>
      </c>
      <c r="M2874" s="4">
        <f ca="1">[1]!thsiFinD("ths_vol_w_stock",$A2874,$A$1)/1000000</f>
        <v>179.681319</v>
      </c>
      <c r="N2874" s="4">
        <f ca="1">[1]!thsiFinD("ths_turnover_ratio_w_stock",$A2874,$A$1)</f>
        <v>1.1677305743941</v>
      </c>
      <c r="O2874" s="4">
        <f ca="1">[1]!thsiFinD("ths_relative_chg_ratio_w_stock",$A2874,$A$1,104,100)</f>
        <v>0.51384848339891998</v>
      </c>
      <c r="P2874" s="4"/>
    </row>
    <row r="2875" spans="1:16" x14ac:dyDescent="0.25">
      <c r="A2875" s="2" t="s">
        <v>5759</v>
      </c>
      <c r="B2875" s="2" t="s">
        <v>5760</v>
      </c>
      <c r="C2875" s="4">
        <f ca="1">[1]!thsiFinD("ths_vol_ratio_stock",$A2875,$A$1,7,100)</f>
        <v>1.2377100192171999</v>
      </c>
      <c r="D2875" s="4">
        <f ca="1">[1]!thsiFinD("ths_cr_stock",$A2875,$A$1,7,100,100)</f>
        <v>16.666666666666998</v>
      </c>
      <c r="E2875" s="4">
        <f ca="1">[1]!thsiFinD("ths_mfi_stock",$A2875,$A$1,7,100,100)</f>
        <v>27.701998647878</v>
      </c>
      <c r="F2875" s="4">
        <f ca="1">[1]!thsiFinD("ths_expma_stock",$A2875,$A$1,7,100,100)</f>
        <v>3.8285559385278001</v>
      </c>
      <c r="G2875" s="4">
        <f ca="1">[1]!thsiFinD("ths_rsi_stock",$A2875,$A$1,7,100,100)</f>
        <v>30.359096485496</v>
      </c>
      <c r="H2875" s="4">
        <f ca="1">[1]!thsiFinD("ths_adtm_stock",$A2875,$A$1,7,3,100,100,100)</f>
        <v>0.66666666666666996</v>
      </c>
      <c r="I2875" s="4">
        <f ca="1">[1]!thsiFinD("ths_bbiboll_stock",$A2875,$A$1,7,3,100,100,100)</f>
        <v>3.8258333333332999</v>
      </c>
      <c r="J2875" s="4">
        <f ca="1">[1]!thsiFinD("ths_dptb_stock",$A2875,$A$1,7,104,100,100)</f>
        <v>0.71428571428570997</v>
      </c>
      <c r="K2875" s="4">
        <f ca="1">[1]!thsiFinD("ths_srmi_stock",$A2875,$A$1,7,100,100)</f>
        <v>-3.3678756476684002E-2</v>
      </c>
      <c r="L2875" s="4">
        <f ca="1">[1]!thsiFinD("ths_atr_stock",$A2875,$A$1,7,101,100,100)</f>
        <v>8.1428571428571003E-2</v>
      </c>
      <c r="M2875" s="4">
        <f ca="1">[1]!thsiFinD("ths_vol_w_stock",$A2875,$A$1)/1000000</f>
        <v>670.95401400000003</v>
      </c>
      <c r="N2875" s="4">
        <f ca="1">[1]!thsiFinD("ths_turnover_ratio_w_stock",$A2875,$A$1)</f>
        <v>1.8920300117677</v>
      </c>
      <c r="O2875" s="4">
        <f ca="1">[1]!thsiFinD("ths_relative_chg_ratio_w_stock",$A2875,$A$1,104,100)</f>
        <v>-3.8158675740422998</v>
      </c>
      <c r="P2875" s="4"/>
    </row>
    <row r="2876" spans="1:16" x14ac:dyDescent="0.25">
      <c r="A2876" s="2" t="s">
        <v>5761</v>
      </c>
      <c r="B2876" s="2" t="s">
        <v>5762</v>
      </c>
      <c r="C2876" s="4">
        <f ca="1">[1]!thsiFinD("ths_vol_ratio_stock",$A2876,$A$1,7,100)</f>
        <v>0.75280113535838999</v>
      </c>
      <c r="D2876" s="4">
        <f ca="1">[1]!thsiFinD("ths_cr_stock",$A2876,$A$1,7,100,100)</f>
        <v>94.117647058822001</v>
      </c>
      <c r="E2876" s="4">
        <f ca="1">[1]!thsiFinD("ths_mfi_stock",$A2876,$A$1,7,100,100)</f>
        <v>59.007059714755997</v>
      </c>
      <c r="F2876" s="4">
        <f ca="1">[1]!thsiFinD("ths_expma_stock",$A2876,$A$1,7,100,100)</f>
        <v>2.7135116819178999</v>
      </c>
      <c r="G2876" s="4">
        <f ca="1">[1]!thsiFinD("ths_rsi_stock",$A2876,$A$1,7,100,100)</f>
        <v>56.934847098858</v>
      </c>
      <c r="H2876" s="4">
        <f ca="1">[1]!thsiFinD("ths_adtm_stock",$A2876,$A$1,7,3,100,100,100)</f>
        <v>0.42857142857142</v>
      </c>
      <c r="I2876" s="4">
        <f ca="1">[1]!thsiFinD("ths_bbiboll_stock",$A2876,$A$1,7,3,100,100,100)</f>
        <v>2.7066666666666999</v>
      </c>
      <c r="J2876" s="4">
        <f ca="1">[1]!thsiFinD("ths_dptb_stock",$A2876,$A$1,7,104,100,100)</f>
        <v>0.57142857142856995</v>
      </c>
      <c r="K2876" s="4">
        <f ca="1">[1]!thsiFinD("ths_srmi_stock",$A2876,$A$1,7,100,100)</f>
        <v>3.6630036630036001E-3</v>
      </c>
      <c r="L2876" s="4">
        <f ca="1">[1]!thsiFinD("ths_atr_stock",$A2876,$A$1,7,101,100,100)</f>
        <v>4.8571428571429001E-2</v>
      </c>
      <c r="M2876" s="4">
        <f ca="1">[1]!thsiFinD("ths_vol_w_stock",$A2876,$A$1)/1000000</f>
        <v>97.425426000000002</v>
      </c>
      <c r="N2876" s="4">
        <f ca="1">[1]!thsiFinD("ths_turnover_ratio_w_stock",$A2876,$A$1)</f>
        <v>3.1676329505123002</v>
      </c>
      <c r="O2876" s="4">
        <f ca="1">[1]!thsiFinD("ths_relative_chg_ratio_w_stock",$A2876,$A$1,104,100)</f>
        <v>-1.2049015166010999</v>
      </c>
      <c r="P2876" s="4"/>
    </row>
    <row r="2877" spans="1:16" x14ac:dyDescent="0.25">
      <c r="A2877" s="2" t="s">
        <v>5763</v>
      </c>
      <c r="B2877" s="2" t="s">
        <v>5764</v>
      </c>
      <c r="C2877" s="4">
        <f ca="1">[1]!thsiFinD("ths_vol_ratio_stock",$A2877,$A$1,7,100)</f>
        <v>0.64713470318236999</v>
      </c>
      <c r="D2877" s="4">
        <f ca="1">[1]!thsiFinD("ths_cr_stock",$A2877,$A$1,7,100,100)</f>
        <v>91.612903225807003</v>
      </c>
      <c r="E2877" s="4">
        <f ca="1">[1]!thsiFinD("ths_mfi_stock",$A2877,$A$1,7,100,100)</f>
        <v>28.223591705459999</v>
      </c>
      <c r="F2877" s="4">
        <f ca="1">[1]!thsiFinD("ths_expma_stock",$A2877,$A$1,7,100,100)</f>
        <v>5.9858805439106</v>
      </c>
      <c r="G2877" s="4">
        <f ca="1">[1]!thsiFinD("ths_rsi_stock",$A2877,$A$1,7,100,100)</f>
        <v>59.054575881604002</v>
      </c>
      <c r="H2877" s="4">
        <f ca="1">[1]!thsiFinD("ths_adtm_stock",$A2877,$A$1,7,3,100,100,100)</f>
        <v>0.48</v>
      </c>
      <c r="I2877" s="4">
        <f ca="1">[1]!thsiFinD("ths_bbiboll_stock",$A2877,$A$1,7,3,100,100,100)</f>
        <v>5.9320833333333001</v>
      </c>
      <c r="J2877" s="4">
        <f ca="1">[1]!thsiFinD("ths_dptb_stock",$A2877,$A$1,7,104,100,100)</f>
        <v>0.28571428571428997</v>
      </c>
      <c r="K2877" s="4">
        <f ca="1">[1]!thsiFinD("ths_srmi_stock",$A2877,$A$1,7,100,100)</f>
        <v>-3.3222591362125999E-3</v>
      </c>
      <c r="L2877" s="4">
        <f ca="1">[1]!thsiFinD("ths_atr_stock",$A2877,$A$1,7,101,100,100)</f>
        <v>0.14142857142856999</v>
      </c>
      <c r="M2877" s="4">
        <f ca="1">[1]!thsiFinD("ths_vol_w_stock",$A2877,$A$1)/1000000</f>
        <v>183.230807</v>
      </c>
      <c r="N2877" s="4">
        <f ca="1">[1]!thsiFinD("ths_turnover_ratio_w_stock",$A2877,$A$1)</f>
        <v>0.79068516222565999</v>
      </c>
      <c r="O2877" s="4">
        <f ca="1">[1]!thsiFinD("ths_relative_chg_ratio_w_stock",$A2877,$A$1,104,100)</f>
        <v>-2.4463068034452001E-2</v>
      </c>
      <c r="P2877" s="4"/>
    </row>
    <row r="2878" spans="1:16" x14ac:dyDescent="0.25">
      <c r="A2878" s="2" t="s">
        <v>5765</v>
      </c>
      <c r="B2878" s="2" t="s">
        <v>5766</v>
      </c>
      <c r="C2878" s="4">
        <f ca="1">[1]!thsiFinD("ths_vol_ratio_stock",$A2878,$A$1,7,100)</f>
        <v>0.73937354370216002</v>
      </c>
      <c r="D2878" s="4">
        <f ca="1">[1]!thsiFinD("ths_cr_stock",$A2878,$A$1,7,100,100)</f>
        <v>82.706766917292995</v>
      </c>
      <c r="E2878" s="4">
        <f ca="1">[1]!thsiFinD("ths_mfi_stock",$A2878,$A$1,7,100,100)</f>
        <v>41.792594663110002</v>
      </c>
      <c r="F2878" s="4">
        <f ca="1">[1]!thsiFinD("ths_expma_stock",$A2878,$A$1,7,100,100)</f>
        <v>6.9468820293064999</v>
      </c>
      <c r="G2878" s="4">
        <f ca="1">[1]!thsiFinD("ths_rsi_stock",$A2878,$A$1,7,100,100)</f>
        <v>55.718610703174001</v>
      </c>
      <c r="H2878" s="4">
        <f ca="1">[1]!thsiFinD("ths_adtm_stock",$A2878,$A$1,7,3,100,100,100)</f>
        <v>0.13636363636363</v>
      </c>
      <c r="I2878" s="4">
        <f ca="1">[1]!thsiFinD("ths_bbiboll_stock",$A2878,$A$1,7,3,100,100,100)</f>
        <v>6.9018750000000004</v>
      </c>
      <c r="J2878" s="4">
        <f ca="1">[1]!thsiFinD("ths_dptb_stock",$A2878,$A$1,7,104,100,100)</f>
        <v>0.28571428571428997</v>
      </c>
      <c r="K2878" s="4">
        <f ca="1">[1]!thsiFinD("ths_srmi_stock",$A2878,$A$1,7,100,100)</f>
        <v>-5.7306590257880001E-3</v>
      </c>
      <c r="L2878" s="4">
        <f ca="1">[1]!thsiFinD("ths_atr_stock",$A2878,$A$1,7,101,100,100)</f>
        <v>0.11571428571429</v>
      </c>
      <c r="M2878" s="4">
        <f ca="1">[1]!thsiFinD("ths_vol_w_stock",$A2878,$A$1)/1000000</f>
        <v>259.20833399999998</v>
      </c>
      <c r="N2878" s="4">
        <f ca="1">[1]!thsiFinD("ths_turnover_ratio_w_stock",$A2878,$A$1)</f>
        <v>1.1858783729125</v>
      </c>
      <c r="O2878" s="4">
        <f ca="1">[1]!thsiFinD("ths_relative_chg_ratio_w_stock",$A2878,$A$1,104,100)</f>
        <v>-2.0620443737439</v>
      </c>
      <c r="P2878" s="4"/>
    </row>
    <row r="2879" spans="1:16" x14ac:dyDescent="0.25">
      <c r="A2879" s="2" t="s">
        <v>5767</v>
      </c>
      <c r="B2879" s="2" t="s">
        <v>5768</v>
      </c>
      <c r="C2879" s="4">
        <f ca="1">[1]!thsiFinD("ths_vol_ratio_stock",$A2879,$A$1,7,100)</f>
        <v>0.70023691923000997</v>
      </c>
      <c r="D2879" s="4">
        <f ca="1">[1]!thsiFinD("ths_cr_stock",$A2879,$A$1,7,100,100)</f>
        <v>75.609756097561004</v>
      </c>
      <c r="E2879" s="4">
        <f ca="1">[1]!thsiFinD("ths_mfi_stock",$A2879,$A$1,7,100,100)</f>
        <v>31.710482195232</v>
      </c>
      <c r="F2879" s="4">
        <f ca="1">[1]!thsiFinD("ths_expma_stock",$A2879,$A$1,7,100,100)</f>
        <v>3.6360037357370998</v>
      </c>
      <c r="G2879" s="4">
        <f ca="1">[1]!thsiFinD("ths_rsi_stock",$A2879,$A$1,7,100,100)</f>
        <v>55.531102305897001</v>
      </c>
      <c r="H2879" s="4">
        <f ca="1">[1]!thsiFinD("ths_adtm_stock",$A2879,$A$1,7,3,100,100,100)</f>
        <v>-0.33333333333332998</v>
      </c>
      <c r="I2879" s="4">
        <f ca="1">[1]!thsiFinD("ths_bbiboll_stock",$A2879,$A$1,7,3,100,100,100)</f>
        <v>3.6157291666667</v>
      </c>
      <c r="J2879" s="4">
        <f ca="1">[1]!thsiFinD("ths_dptb_stock",$A2879,$A$1,7,104,100,100)</f>
        <v>0.71428571428570997</v>
      </c>
      <c r="K2879" s="4">
        <f ca="1">[1]!thsiFinD("ths_srmi_stock",$A2879,$A$1,7,100,100)</f>
        <v>-1.0869565217391E-2</v>
      </c>
      <c r="L2879" s="4">
        <f ca="1">[1]!thsiFinD("ths_atr_stock",$A2879,$A$1,7,101,100,100)</f>
        <v>6.8571428571429005E-2</v>
      </c>
      <c r="M2879" s="4">
        <f ca="1">[1]!thsiFinD("ths_vol_w_stock",$A2879,$A$1)/1000000</f>
        <v>45.986835999999997</v>
      </c>
      <c r="N2879" s="4">
        <f ca="1">[1]!thsiFinD("ths_turnover_ratio_w_stock",$A2879,$A$1)</f>
        <v>2.0462495500389002</v>
      </c>
      <c r="O2879" s="4">
        <f ca="1">[1]!thsiFinD("ths_relative_chg_ratio_w_stock",$A2879,$A$1,104,100)</f>
        <v>-1.2049015166010999</v>
      </c>
      <c r="P2879" s="4"/>
    </row>
    <row r="2880" spans="1:16" x14ac:dyDescent="0.25">
      <c r="A2880" s="2" t="s">
        <v>5769</v>
      </c>
      <c r="B2880" s="2" t="s">
        <v>5770</v>
      </c>
      <c r="C2880" s="4">
        <f ca="1">[1]!thsiFinD("ths_vol_ratio_stock",$A2880,$A$1,7,100)</f>
        <v>0.83789860564228003</v>
      </c>
      <c r="D2880" s="4">
        <f ca="1">[1]!thsiFinD("ths_cr_stock",$A2880,$A$1,7,100,100)</f>
        <v>60.583941605839001</v>
      </c>
      <c r="E2880" s="4">
        <f ca="1">[1]!thsiFinD("ths_mfi_stock",$A2880,$A$1,7,100,100)</f>
        <v>31.960753116745</v>
      </c>
      <c r="F2880" s="4">
        <f ca="1">[1]!thsiFinD("ths_expma_stock",$A2880,$A$1,7,100,100)</f>
        <v>9.9159687845054005</v>
      </c>
      <c r="G2880" s="4">
        <f ca="1">[1]!thsiFinD("ths_rsi_stock",$A2880,$A$1,7,100,100)</f>
        <v>38.842299751067003</v>
      </c>
      <c r="H2880" s="4">
        <f ca="1">[1]!thsiFinD("ths_adtm_stock",$A2880,$A$1,7,3,100,100,100)</f>
        <v>-0.27160493827160997</v>
      </c>
      <c r="I2880" s="4">
        <f ca="1">[1]!thsiFinD("ths_bbiboll_stock",$A2880,$A$1,7,3,100,100,100)</f>
        <v>9.9262499999999996</v>
      </c>
      <c r="J2880" s="4">
        <f ca="1">[1]!thsiFinD("ths_dptb_stock",$A2880,$A$1,7,104,100,100)</f>
        <v>0.42857142857142999</v>
      </c>
      <c r="K2880" s="4">
        <f ca="1">[1]!thsiFinD("ths_srmi_stock",$A2880,$A$1,7,100,100)</f>
        <v>-3.9486673247778999E-2</v>
      </c>
      <c r="L2880" s="4">
        <f ca="1">[1]!thsiFinD("ths_atr_stock",$A2880,$A$1,7,101,100,100)</f>
        <v>0.31714285714286</v>
      </c>
      <c r="M2880" s="4">
        <f ca="1">[1]!thsiFinD("ths_vol_w_stock",$A2880,$A$1)/1000000</f>
        <v>184.493651</v>
      </c>
      <c r="N2880" s="4">
        <f ca="1">[1]!thsiFinD("ths_turnover_ratio_w_stock",$A2880,$A$1)</f>
        <v>7.0493724165828002</v>
      </c>
      <c r="O2880" s="4">
        <f ca="1">[1]!thsiFinD("ths_relative_chg_ratio_w_stock",$A2880,$A$1,104,100)</f>
        <v>-2.4231756282762</v>
      </c>
      <c r="P2880" s="4"/>
    </row>
    <row r="2881" spans="1:16" x14ac:dyDescent="0.25">
      <c r="A2881" s="2" t="s">
        <v>5771</v>
      </c>
      <c r="B2881" s="2" t="s">
        <v>5772</v>
      </c>
      <c r="C2881" s="4">
        <f ca="1">[1]!thsiFinD("ths_vol_ratio_stock",$A2881,$A$1,7,100)</f>
        <v>0.86595631457502997</v>
      </c>
      <c r="D2881" s="4">
        <f ca="1">[1]!thsiFinD("ths_cr_stock",$A2881,$A$1,7,100,100)</f>
        <v>77.777777777778994</v>
      </c>
      <c r="E2881" s="4">
        <f ca="1">[1]!thsiFinD("ths_mfi_stock",$A2881,$A$1,7,100,100)</f>
        <v>28.647090297430999</v>
      </c>
      <c r="F2881" s="4">
        <f ca="1">[1]!thsiFinD("ths_expma_stock",$A2881,$A$1,7,100,100)</f>
        <v>1.2314743593805999</v>
      </c>
      <c r="G2881" s="4">
        <f ca="1">[1]!thsiFinD("ths_rsi_stock",$A2881,$A$1,7,100,100)</f>
        <v>62.197901595510999</v>
      </c>
      <c r="H2881" s="4">
        <f ca="1">[1]!thsiFinD("ths_adtm_stock",$A2881,$A$1,7,3,100,100,100)</f>
        <v>0.33333333333332998</v>
      </c>
      <c r="I2881" s="4">
        <f ca="1">[1]!thsiFinD("ths_bbiboll_stock",$A2881,$A$1,7,3,100,100,100)</f>
        <v>1.2267708333333001</v>
      </c>
      <c r="J2881" s="4">
        <f ca="1">[1]!thsiFinD("ths_dptb_stock",$A2881,$A$1,7,104,100,100)</f>
        <v>0.71428571428570997</v>
      </c>
      <c r="K2881" s="4">
        <f ca="1">[1]!thsiFinD("ths_srmi_stock",$A2881,$A$1,7,100,100)</f>
        <v>0</v>
      </c>
      <c r="L2881" s="4">
        <f ca="1">[1]!thsiFinD("ths_atr_stock",$A2881,$A$1,7,101,100,100)</f>
        <v>2.2857142857142999E-2</v>
      </c>
      <c r="M2881" s="4">
        <f ca="1">[1]!thsiFinD("ths_vol_w_stock",$A2881,$A$1)/1000000</f>
        <v>148.661869</v>
      </c>
      <c r="N2881" s="4">
        <f ca="1">[1]!thsiFinD("ths_turnover_ratio_w_stock",$A2881,$A$1)</f>
        <v>1.3895126597459</v>
      </c>
      <c r="O2881" s="4">
        <f ca="1">[1]!thsiFinD("ths_relative_chg_ratio_w_stock",$A2881,$A$1,104,100)</f>
        <v>-0.39189338651977002</v>
      </c>
      <c r="P2881" s="4"/>
    </row>
    <row r="2882" spans="1:16" x14ac:dyDescent="0.25">
      <c r="A2882" s="2" t="s">
        <v>5773</v>
      </c>
      <c r="B2882" s="2" t="s">
        <v>5774</v>
      </c>
      <c r="C2882" s="4">
        <f ca="1">[1]!thsiFinD("ths_vol_ratio_stock",$A2882,$A$1,7,100)</f>
        <v>0.74745947870014995</v>
      </c>
      <c r="D2882" s="4">
        <f ca="1">[1]!thsiFinD("ths_cr_stock",$A2882,$A$1,7,100,100)</f>
        <v>33.670886075948999</v>
      </c>
      <c r="E2882" s="4">
        <f ca="1">[1]!thsiFinD("ths_mfi_stock",$A2882,$A$1,7,100,100)</f>
        <v>20.933261888699999</v>
      </c>
      <c r="F2882" s="4">
        <f ca="1">[1]!thsiFinD("ths_expma_stock",$A2882,$A$1,7,100,100)</f>
        <v>7.434814619</v>
      </c>
      <c r="G2882" s="4">
        <f ca="1">[1]!thsiFinD("ths_rsi_stock",$A2882,$A$1,7,100,100)</f>
        <v>42.573395480079</v>
      </c>
      <c r="H2882" s="4">
        <f ca="1">[1]!thsiFinD("ths_adtm_stock",$A2882,$A$1,7,3,100,100,100)</f>
        <v>-0.50649350649350999</v>
      </c>
      <c r="I2882" s="4">
        <f ca="1">[1]!thsiFinD("ths_bbiboll_stock",$A2882,$A$1,7,3,100,100,100)</f>
        <v>7.3801041666667002</v>
      </c>
      <c r="J2882" s="4">
        <f ca="1">[1]!thsiFinD("ths_dptb_stock",$A2882,$A$1,7,104,100,100)</f>
        <v>0.28571428571428997</v>
      </c>
      <c r="K2882" s="4">
        <f ca="1">[1]!thsiFinD("ths_srmi_stock",$A2882,$A$1,7,100,100)</f>
        <v>-4.3363994743758003E-2</v>
      </c>
      <c r="L2882" s="4">
        <f ca="1">[1]!thsiFinD("ths_atr_stock",$A2882,$A$1,7,101,100,100)</f>
        <v>0.28142857142856997</v>
      </c>
      <c r="M2882" s="4">
        <f ca="1">[1]!thsiFinD("ths_vol_w_stock",$A2882,$A$1)/1000000</f>
        <v>296.61117300000001</v>
      </c>
      <c r="N2882" s="4">
        <f ca="1">[1]!thsiFinD("ths_turnover_ratio_w_stock",$A2882,$A$1)</f>
        <v>2.2120746125104001</v>
      </c>
      <c r="O2882" s="4">
        <f ca="1">[1]!thsiFinD("ths_relative_chg_ratio_w_stock",$A2882,$A$1,104,100)</f>
        <v>-5.7920574799038</v>
      </c>
      <c r="P2882" s="4"/>
    </row>
    <row r="2883" spans="1:16" x14ac:dyDescent="0.25">
      <c r="A2883" s="2" t="s">
        <v>5775</v>
      </c>
      <c r="B2883" s="2" t="s">
        <v>5776</v>
      </c>
      <c r="C2883" s="4">
        <f ca="1">[1]!thsiFinD("ths_vol_ratio_stock",$A2883,$A$1,7,100)</f>
        <v>0.83915187097412003</v>
      </c>
      <c r="D2883" s="4">
        <f ca="1">[1]!thsiFinD("ths_cr_stock",$A2883,$A$1,7,100,100)</f>
        <v>167.67241379309999</v>
      </c>
      <c r="E2883" s="4">
        <f ca="1">[1]!thsiFinD("ths_mfi_stock",$A2883,$A$1,7,100,100)</f>
        <v>45.763166222533997</v>
      </c>
      <c r="F2883" s="4">
        <f ca="1">[1]!thsiFinD("ths_expma_stock",$A2883,$A$1,7,100,100)</f>
        <v>11.476768179989</v>
      </c>
      <c r="G2883" s="4">
        <f ca="1">[1]!thsiFinD("ths_rsi_stock",$A2883,$A$1,7,100,100)</f>
        <v>60.217376509278999</v>
      </c>
      <c r="H2883" s="4">
        <f ca="1">[1]!thsiFinD("ths_adtm_stock",$A2883,$A$1,7,3,100,100,100)</f>
        <v>0.86206896551723999</v>
      </c>
      <c r="I2883" s="4">
        <f ca="1">[1]!thsiFinD("ths_bbiboll_stock",$A2883,$A$1,7,3,100,100,100)</f>
        <v>11.3434375</v>
      </c>
      <c r="J2883" s="4">
        <f ca="1">[1]!thsiFinD("ths_dptb_stock",$A2883,$A$1,7,104,100,100)</f>
        <v>0.42857142857142999</v>
      </c>
      <c r="K2883" s="4">
        <f ca="1">[1]!thsiFinD("ths_srmi_stock",$A2883,$A$1,7,100,100)</f>
        <v>1.8324607329843E-2</v>
      </c>
      <c r="L2883" s="4">
        <f ca="1">[1]!thsiFinD("ths_atr_stock",$A2883,$A$1,7,101,100,100)</f>
        <v>0.29714285714285998</v>
      </c>
      <c r="M2883" s="4">
        <f ca="1">[1]!thsiFinD("ths_vol_w_stock",$A2883,$A$1)/1000000</f>
        <v>154.851777</v>
      </c>
      <c r="N2883" s="4">
        <f ca="1">[1]!thsiFinD("ths_turnover_ratio_w_stock",$A2883,$A$1)</f>
        <v>0.86028764999999996</v>
      </c>
      <c r="O2883" s="4">
        <f ca="1">[1]!thsiFinD("ths_relative_chg_ratio_w_stock",$A2883,$A$1,104,100)</f>
        <v>3.1847600006712003E-2</v>
      </c>
      <c r="P2883" s="4"/>
    </row>
    <row r="2884" spans="1:16" x14ac:dyDescent="0.25">
      <c r="A2884" s="2" t="s">
        <v>5777</v>
      </c>
      <c r="B2884" s="2" t="s">
        <v>5778</v>
      </c>
      <c r="C2884" s="4">
        <f ca="1">[1]!thsiFinD("ths_vol_ratio_stock",$A2884,$A$1,7,100)</f>
        <v>1.3362578804287999</v>
      </c>
      <c r="D2884" s="4">
        <f ca="1">[1]!thsiFinD("ths_cr_stock",$A2884,$A$1,7,100,100)</f>
        <v>17.757009345794</v>
      </c>
      <c r="E2884" s="4">
        <f ca="1">[1]!thsiFinD("ths_mfi_stock",$A2884,$A$1,7,100,100)</f>
        <v>10.016122273084999</v>
      </c>
      <c r="F2884" s="4">
        <f ca="1">[1]!thsiFinD("ths_expma_stock",$A2884,$A$1,7,100,100)</f>
        <v>14.816729721632999</v>
      </c>
      <c r="G2884" s="4">
        <f ca="1">[1]!thsiFinD("ths_rsi_stock",$A2884,$A$1,7,100,100)</f>
        <v>18.861057496842999</v>
      </c>
      <c r="H2884" s="4">
        <f ca="1">[1]!thsiFinD("ths_adtm_stock",$A2884,$A$1,7,3,100,100,100)</f>
        <v>-0.98598130841122</v>
      </c>
      <c r="I2884" s="4">
        <f ca="1">[1]!thsiFinD("ths_bbiboll_stock",$A2884,$A$1,7,3,100,100,100)</f>
        <v>15.0590625</v>
      </c>
      <c r="J2884" s="4">
        <f ca="1">[1]!thsiFinD("ths_dptb_stock",$A2884,$A$1,7,104,100,100)</f>
        <v>0.14285714285713999</v>
      </c>
      <c r="K2884" s="4">
        <f ca="1">[1]!thsiFinD("ths_srmi_stock",$A2884,$A$1,7,100,100)</f>
        <v>-8.1553398058252E-2</v>
      </c>
      <c r="L2884" s="4">
        <f ca="1">[1]!thsiFinD("ths_atr_stock",$A2884,$A$1,7,101,100,100)</f>
        <v>0.49571428571428999</v>
      </c>
      <c r="M2884" s="4">
        <f ca="1">[1]!thsiFinD("ths_vol_w_stock",$A2884,$A$1)/1000000</f>
        <v>119.93097299999999</v>
      </c>
      <c r="N2884" s="4">
        <f ca="1">[1]!thsiFinD("ths_turnover_ratio_w_stock",$A2884,$A$1)</f>
        <v>3.4514731127037002</v>
      </c>
      <c r="O2884" s="4">
        <f ca="1">[1]!thsiFinD("ths_relative_chg_ratio_w_stock",$A2884,$A$1,104,100)</f>
        <v>-10.243363055063</v>
      </c>
      <c r="P2884" s="4"/>
    </row>
    <row r="2885" spans="1:16" x14ac:dyDescent="0.25">
      <c r="A2885" s="2" t="s">
        <v>5779</v>
      </c>
      <c r="B2885" s="2" t="s">
        <v>5780</v>
      </c>
      <c r="C2885" s="4">
        <f ca="1">[1]!thsiFinD("ths_vol_ratio_stock",$A2885,$A$1,7,100)</f>
        <v>1.2897452333216</v>
      </c>
      <c r="D2885" s="4">
        <f ca="1">[1]!thsiFinD("ths_cr_stock",$A2885,$A$1,7,100,100)</f>
        <v>6.3432835820896996</v>
      </c>
      <c r="E2885" s="4">
        <f ca="1">[1]!thsiFinD("ths_mfi_stock",$A2885,$A$1,7,100,100)</f>
        <v>9.2910778217674999</v>
      </c>
      <c r="F2885" s="4">
        <f ca="1">[1]!thsiFinD("ths_expma_stock",$A2885,$A$1,7,100,100)</f>
        <v>6.5234966697174999</v>
      </c>
      <c r="G2885" s="4">
        <f ca="1">[1]!thsiFinD("ths_rsi_stock",$A2885,$A$1,7,100,100)</f>
        <v>14.860796255885001</v>
      </c>
      <c r="H2885" s="4">
        <f ca="1">[1]!thsiFinD("ths_adtm_stock",$A2885,$A$1,7,3,100,100,100)</f>
        <v>-0.90163934426228998</v>
      </c>
      <c r="I2885" s="4">
        <f ca="1">[1]!thsiFinD("ths_bbiboll_stock",$A2885,$A$1,7,3,100,100,100)</f>
        <v>6.6139583333332999</v>
      </c>
      <c r="J2885" s="4">
        <f ca="1">[1]!thsiFinD("ths_dptb_stock",$A2885,$A$1,7,104,100,100)</f>
        <v>0.28571428571428997</v>
      </c>
      <c r="K2885" s="4">
        <f ca="1">[1]!thsiFinD("ths_srmi_stock",$A2885,$A$1,7,100,100)</f>
        <v>-0.13920454545454999</v>
      </c>
      <c r="L2885" s="4">
        <f ca="1">[1]!thsiFinD("ths_atr_stock",$A2885,$A$1,7,101,100,100)</f>
        <v>0.27857142857143002</v>
      </c>
      <c r="M2885" s="4">
        <f ca="1">[1]!thsiFinD("ths_vol_w_stock",$A2885,$A$1)/1000000</f>
        <v>539.40345500000001</v>
      </c>
      <c r="N2885" s="4">
        <f ca="1">[1]!thsiFinD("ths_turnover_ratio_w_stock",$A2885,$A$1)</f>
        <v>6.3382220356195003</v>
      </c>
      <c r="O2885" s="4">
        <f ca="1">[1]!thsiFinD("ths_relative_chg_ratio_w_stock",$A2885,$A$1,104,100)</f>
        <v>-12.995294529702001</v>
      </c>
      <c r="P2885" s="4"/>
    </row>
    <row r="2886" spans="1:16" x14ac:dyDescent="0.25">
      <c r="A2886" s="2" t="s">
        <v>5781</v>
      </c>
      <c r="B2886" s="2" t="s">
        <v>5782</v>
      </c>
      <c r="C2886" s="4">
        <f ca="1">[1]!thsiFinD("ths_vol_ratio_stock",$A2886,$A$1,7,100)</f>
        <v>0.94389606594783004</v>
      </c>
      <c r="D2886" s="4">
        <f ca="1">[1]!thsiFinD("ths_cr_stock",$A2886,$A$1,7,100,100)</f>
        <v>107.87401574803</v>
      </c>
      <c r="E2886" s="4">
        <f ca="1">[1]!thsiFinD("ths_mfi_stock",$A2886,$A$1,7,100,100)</f>
        <v>56.267716497332003</v>
      </c>
      <c r="F2886" s="4">
        <f ca="1">[1]!thsiFinD("ths_expma_stock",$A2886,$A$1,7,100,100)</f>
        <v>6.4258260575559003</v>
      </c>
      <c r="G2886" s="4">
        <f ca="1">[1]!thsiFinD("ths_rsi_stock",$A2886,$A$1,7,100,100)</f>
        <v>51.534480820885001</v>
      </c>
      <c r="H2886" s="4">
        <f ca="1">[1]!thsiFinD("ths_adtm_stock",$A2886,$A$1,7,3,100,100,100)</f>
        <v>0.36363636363635998</v>
      </c>
      <c r="I2886" s="4">
        <f ca="1">[1]!thsiFinD("ths_bbiboll_stock",$A2886,$A$1,7,3,100,100,100)</f>
        <v>6.3868749999999999</v>
      </c>
      <c r="J2886" s="4">
        <f ca="1">[1]!thsiFinD("ths_dptb_stock",$A2886,$A$1,7,104,100,100)</f>
        <v>0.28571428571428997</v>
      </c>
      <c r="K2886" s="4">
        <f ca="1">[1]!thsiFinD("ths_srmi_stock",$A2886,$A$1,7,100,100)</f>
        <v>-4.6656298600309997E-3</v>
      </c>
      <c r="L2886" s="4">
        <f ca="1">[1]!thsiFinD("ths_atr_stock",$A2886,$A$1,7,101,100,100)</f>
        <v>0.12571428571429</v>
      </c>
      <c r="M2886" s="4">
        <f ca="1">[1]!thsiFinD("ths_vol_w_stock",$A2886,$A$1)/1000000</f>
        <v>694.314797</v>
      </c>
      <c r="N2886" s="4">
        <f ca="1">[1]!thsiFinD("ths_turnover_ratio_w_stock",$A2886,$A$1)</f>
        <v>0.73107337812721995</v>
      </c>
      <c r="O2886" s="4">
        <f ca="1">[1]!thsiFinD("ths_relative_chg_ratio_w_stock",$A2886,$A$1,104,100)</f>
        <v>-1.6714645026042001</v>
      </c>
      <c r="P2886" s="4"/>
    </row>
    <row r="2887" spans="1:16" x14ac:dyDescent="0.25">
      <c r="A2887" s="2" t="s">
        <v>5783</v>
      </c>
      <c r="B2887" s="2" t="s">
        <v>5784</v>
      </c>
      <c r="C2887" s="4">
        <f ca="1">[1]!thsiFinD("ths_vol_ratio_stock",$A2887,$A$1,7,100)</f>
        <v>2.4814184116676001</v>
      </c>
      <c r="D2887" s="4">
        <f ca="1">[1]!thsiFinD("ths_cr_stock",$A2887,$A$1,7,100,100)</f>
        <v>68.656716417910005</v>
      </c>
      <c r="E2887" s="4">
        <f ca="1">[1]!thsiFinD("ths_mfi_stock",$A2887,$A$1,7,100,100)</f>
        <v>39.594472286539002</v>
      </c>
      <c r="F2887" s="4">
        <f ca="1">[1]!thsiFinD("ths_expma_stock",$A2887,$A$1,7,100,100)</f>
        <v>5.8746645325042</v>
      </c>
      <c r="G2887" s="4">
        <f ca="1">[1]!thsiFinD("ths_rsi_stock",$A2887,$A$1,7,100,100)</f>
        <v>49.672434663849003</v>
      </c>
      <c r="H2887" s="4">
        <f ca="1">[1]!thsiFinD("ths_adtm_stock",$A2887,$A$1,7,3,100,100,100)</f>
        <v>0.75</v>
      </c>
      <c r="I2887" s="4">
        <f ca="1">[1]!thsiFinD("ths_bbiboll_stock",$A2887,$A$1,7,3,100,100,100)</f>
        <v>5.8645833333333002</v>
      </c>
      <c r="J2887" s="4">
        <f ca="1">[1]!thsiFinD("ths_dptb_stock",$A2887,$A$1,7,104,100,100)</f>
        <v>0.42857142857142999</v>
      </c>
      <c r="K2887" s="4">
        <f ca="1">[1]!thsiFinD("ths_srmi_stock",$A2887,$A$1,7,100,100)</f>
        <v>-1.5126050420168E-2</v>
      </c>
      <c r="L2887" s="4">
        <f ca="1">[1]!thsiFinD("ths_atr_stock",$A2887,$A$1,7,101,100,100)</f>
        <v>0.17714285714285999</v>
      </c>
      <c r="M2887" s="4">
        <f ca="1">[1]!thsiFinD("ths_vol_w_stock",$A2887,$A$1)/1000000</f>
        <v>258.24609199999998</v>
      </c>
      <c r="N2887" s="4">
        <f ca="1">[1]!thsiFinD("ths_turnover_ratio_w_stock",$A2887,$A$1)</f>
        <v>2.0377114345303</v>
      </c>
      <c r="O2887" s="4">
        <f ca="1">[1]!thsiFinD("ths_relative_chg_ratio_w_stock",$A2887,$A$1,104,100)</f>
        <v>-0.34431631866646001</v>
      </c>
      <c r="P2887" s="4"/>
    </row>
    <row r="2888" spans="1:16" x14ac:dyDescent="0.25">
      <c r="A2888" s="2" t="s">
        <v>5785</v>
      </c>
      <c r="B2888" s="2" t="s">
        <v>5786</v>
      </c>
      <c r="C2888" s="4">
        <f ca="1">[1]!thsiFinD("ths_vol_ratio_stock",$A2888,$A$1,7,100)</f>
        <v>0.56837258083735998</v>
      </c>
      <c r="D2888" s="4">
        <f ca="1">[1]!thsiFinD("ths_cr_stock",$A2888,$A$1,7,100,100)</f>
        <v>109.04645476773</v>
      </c>
      <c r="E2888" s="4">
        <f ca="1">[1]!thsiFinD("ths_mfi_stock",$A2888,$A$1,7,100,100)</f>
        <v>56.812243762849</v>
      </c>
      <c r="F2888" s="4">
        <f ca="1">[1]!thsiFinD("ths_expma_stock",$A2888,$A$1,7,100,100)</f>
        <v>18.151034162287001</v>
      </c>
      <c r="G2888" s="4">
        <f ca="1">[1]!thsiFinD("ths_rsi_stock",$A2888,$A$1,7,100,100)</f>
        <v>58.590485391526002</v>
      </c>
      <c r="H2888" s="4">
        <f ca="1">[1]!thsiFinD("ths_adtm_stock",$A2888,$A$1,7,3,100,100,100)</f>
        <v>0.42105263157895001</v>
      </c>
      <c r="I2888" s="4">
        <f ca="1">[1]!thsiFinD("ths_bbiboll_stock",$A2888,$A$1,7,3,100,100,100)</f>
        <v>18.171145833333</v>
      </c>
      <c r="J2888" s="4">
        <f ca="1">[1]!thsiFinD("ths_dptb_stock",$A2888,$A$1,7,104,100,100)</f>
        <v>1</v>
      </c>
      <c r="K2888" s="4">
        <f ca="1">[1]!thsiFinD("ths_srmi_stock",$A2888,$A$1,7,100,100)</f>
        <v>-1.0881392818281E-3</v>
      </c>
      <c r="L2888" s="4">
        <f ca="1">[1]!thsiFinD("ths_atr_stock",$A2888,$A$1,7,101,100,100)</f>
        <v>0.41285714285713998</v>
      </c>
      <c r="M2888" s="4">
        <f ca="1">[1]!thsiFinD("ths_vol_w_stock",$A2888,$A$1)/1000000</f>
        <v>308.14919300000003</v>
      </c>
      <c r="N2888" s="4">
        <f ca="1">[1]!thsiFinD("ths_turnover_ratio_w_stock",$A2888,$A$1)</f>
        <v>2.7109859899065998</v>
      </c>
      <c r="O2888" s="4">
        <f ca="1">[1]!thsiFinD("ths_relative_chg_ratio_w_stock",$A2888,$A$1,104,100)</f>
        <v>1.8832512065882001</v>
      </c>
      <c r="P2888" s="4"/>
    </row>
    <row r="2889" spans="1:16" x14ac:dyDescent="0.25">
      <c r="A2889" s="2" t="s">
        <v>5787</v>
      </c>
      <c r="B2889" s="2" t="s">
        <v>5788</v>
      </c>
      <c r="C2889" s="4">
        <f ca="1">[1]!thsiFinD("ths_vol_ratio_stock",$A2889,$A$1,7,100)</f>
        <v>0.69169385776978998</v>
      </c>
      <c r="D2889" s="4">
        <f ca="1">[1]!thsiFinD("ths_cr_stock",$A2889,$A$1,7,100,100)</f>
        <v>200.96774193548001</v>
      </c>
      <c r="E2889" s="4">
        <f ca="1">[1]!thsiFinD("ths_mfi_stock",$A2889,$A$1,7,100,100)</f>
        <v>68.415706747277994</v>
      </c>
      <c r="F2889" s="4">
        <f ca="1">[1]!thsiFinD("ths_expma_stock",$A2889,$A$1,7,100,100)</f>
        <v>15.930339107158</v>
      </c>
      <c r="G2889" s="4">
        <f ca="1">[1]!thsiFinD("ths_rsi_stock",$A2889,$A$1,7,100,100)</f>
        <v>62.412802443773003</v>
      </c>
      <c r="H2889" s="4">
        <f ca="1">[1]!thsiFinD("ths_adtm_stock",$A2889,$A$1,7,3,100,100,100)</f>
        <v>0.76339285714285998</v>
      </c>
      <c r="I2889" s="4">
        <f ca="1">[1]!thsiFinD("ths_bbiboll_stock",$A2889,$A$1,7,3,100,100,100)</f>
        <v>15.9184375</v>
      </c>
      <c r="J2889" s="4">
        <f ca="1">[1]!thsiFinD("ths_dptb_stock",$A2889,$A$1,7,104,100,100)</f>
        <v>0.42857142857142999</v>
      </c>
      <c r="K2889" s="4">
        <f ca="1">[1]!thsiFinD("ths_srmi_stock",$A2889,$A$1,7,100,100)</f>
        <v>4.2944785276074003E-2</v>
      </c>
      <c r="L2889" s="4">
        <f ca="1">[1]!thsiFinD("ths_atr_stock",$A2889,$A$1,7,101,100,100)</f>
        <v>0.46857142857143003</v>
      </c>
      <c r="M2889" s="4">
        <f ca="1">[1]!thsiFinD("ths_vol_w_stock",$A2889,$A$1)/1000000</f>
        <v>253.718504</v>
      </c>
      <c r="N2889" s="4">
        <f ca="1">[1]!thsiFinD("ths_turnover_ratio_w_stock",$A2889,$A$1)</f>
        <v>2.9975429370658002</v>
      </c>
      <c r="O2889" s="4">
        <f ca="1">[1]!thsiFinD("ths_relative_chg_ratio_w_stock",$A2889,$A$1,104,100)</f>
        <v>1.8292324909843001</v>
      </c>
      <c r="P2889" s="4"/>
    </row>
    <row r="2890" spans="1:16" x14ac:dyDescent="0.25">
      <c r="A2890" s="2" t="s">
        <v>5789</v>
      </c>
      <c r="B2890" s="2" t="s">
        <v>5790</v>
      </c>
      <c r="C2890" s="4">
        <f ca="1">[1]!thsiFinD("ths_vol_ratio_stock",$A2890,$A$1,7,100)</f>
        <v>0.74404560571575995</v>
      </c>
      <c r="D2890" s="4">
        <f ca="1">[1]!thsiFinD("ths_cr_stock",$A2890,$A$1,7,100,100)</f>
        <v>105.67685589520001</v>
      </c>
      <c r="E2890" s="4">
        <f ca="1">[1]!thsiFinD("ths_mfi_stock",$A2890,$A$1,7,100,100)</f>
        <v>53.731595156540003</v>
      </c>
      <c r="F2890" s="4">
        <f ca="1">[1]!thsiFinD("ths_expma_stock",$A2890,$A$1,7,100,100)</f>
        <v>7.3640120992374003</v>
      </c>
      <c r="G2890" s="4">
        <f ca="1">[1]!thsiFinD("ths_rsi_stock",$A2890,$A$1,7,100,100)</f>
        <v>53.476871133708002</v>
      </c>
      <c r="H2890" s="4">
        <f ca="1">[1]!thsiFinD("ths_adtm_stock",$A2890,$A$1,7,3,100,100,100)</f>
        <v>0.36170212765956999</v>
      </c>
      <c r="I2890" s="4">
        <f ca="1">[1]!thsiFinD("ths_bbiboll_stock",$A2890,$A$1,7,3,100,100,100)</f>
        <v>7.3833333333333</v>
      </c>
      <c r="J2890" s="4">
        <f ca="1">[1]!thsiFinD("ths_dptb_stock",$A2890,$A$1,7,104,100,100)</f>
        <v>0.71428571428570997</v>
      </c>
      <c r="K2890" s="4">
        <f ca="1">[1]!thsiFinD("ths_srmi_stock",$A2890,$A$1,7,100,100)</f>
        <v>5.3691275167784998E-3</v>
      </c>
      <c r="L2890" s="4">
        <f ca="1">[1]!thsiFinD("ths_atr_stock",$A2890,$A$1,7,101,100,100)</f>
        <v>0.23571428571429001</v>
      </c>
      <c r="M2890" s="4">
        <f ca="1">[1]!thsiFinD("ths_vol_w_stock",$A2890,$A$1)/1000000</f>
        <v>42.262610000000002</v>
      </c>
      <c r="N2890" s="4">
        <f ca="1">[1]!thsiFinD("ths_turnover_ratio_w_stock",$A2890,$A$1)</f>
        <v>1.7575183467886999</v>
      </c>
      <c r="O2890" s="4">
        <f ca="1">[1]!thsiFinD("ths_relative_chg_ratio_w_stock",$A2890,$A$1,104,100)</f>
        <v>3.1368351780768</v>
      </c>
      <c r="P2890" s="4"/>
    </row>
    <row r="2891" spans="1:16" x14ac:dyDescent="0.25">
      <c r="A2891" s="2" t="s">
        <v>5791</v>
      </c>
      <c r="B2891" s="2" t="s">
        <v>5792</v>
      </c>
      <c r="C2891" s="4">
        <f ca="1">[1]!thsiFinD("ths_vol_ratio_stock",$A2891,$A$1,7,100)</f>
        <v>0.81687850024971997</v>
      </c>
      <c r="D2891" s="4">
        <f ca="1">[1]!thsiFinD("ths_cr_stock",$A2891,$A$1,7,100,100)</f>
        <v>251.06382978722999</v>
      </c>
      <c r="E2891" s="4">
        <f ca="1">[1]!thsiFinD("ths_mfi_stock",$A2891,$A$1,7,100,100)</f>
        <v>70.360416366419003</v>
      </c>
      <c r="F2891" s="4">
        <f ca="1">[1]!thsiFinD("ths_expma_stock",$A2891,$A$1,7,100,100)</f>
        <v>3.5836165803372002</v>
      </c>
      <c r="G2891" s="4">
        <f ca="1">[1]!thsiFinD("ths_rsi_stock",$A2891,$A$1,7,100,100)</f>
        <v>80.901290379035999</v>
      </c>
      <c r="H2891" s="4">
        <f ca="1">[1]!thsiFinD("ths_adtm_stock",$A2891,$A$1,7,3,100,100,100)</f>
        <v>0.78378378378378</v>
      </c>
      <c r="I2891" s="4">
        <f ca="1">[1]!thsiFinD("ths_bbiboll_stock",$A2891,$A$1,7,3,100,100,100)</f>
        <v>3.5471875000000002</v>
      </c>
      <c r="J2891" s="4">
        <f ca="1">[1]!thsiFinD("ths_dptb_stock",$A2891,$A$1,7,104,100,100)</f>
        <v>0.42857142857142999</v>
      </c>
      <c r="K2891" s="4">
        <f ca="1">[1]!thsiFinD("ths_srmi_stock",$A2891,$A$1,7,100,100)</f>
        <v>4.9180327868852E-2</v>
      </c>
      <c r="L2891" s="4">
        <f ca="1">[1]!thsiFinD("ths_atr_stock",$A2891,$A$1,7,101,100,100)</f>
        <v>7.8571428571429E-2</v>
      </c>
      <c r="M2891" s="4">
        <f ca="1">[1]!thsiFinD("ths_vol_w_stock",$A2891,$A$1)/1000000</f>
        <v>161.120124</v>
      </c>
      <c r="N2891" s="4">
        <f ca="1">[1]!thsiFinD("ths_turnover_ratio_w_stock",$A2891,$A$1)</f>
        <v>5.8708688237865996</v>
      </c>
      <c r="O2891" s="4">
        <f ca="1">[1]!thsiFinD("ths_relative_chg_ratio_w_stock",$A2891,$A$1,104,100)</f>
        <v>3.3665270548274999</v>
      </c>
      <c r="P2891" s="4"/>
    </row>
    <row r="2892" spans="1:16" x14ac:dyDescent="0.25">
      <c r="A2892" s="2" t="s">
        <v>5793</v>
      </c>
      <c r="B2892" s="2" t="s">
        <v>5794</v>
      </c>
      <c r="C2892" s="4">
        <f ca="1">[1]!thsiFinD("ths_vol_ratio_stock",$A2892,$A$1,7,100)</f>
        <v>0.93005754124883999</v>
      </c>
      <c r="D2892" s="4">
        <f ca="1">[1]!thsiFinD("ths_cr_stock",$A2892,$A$1,7,100,100)</f>
        <v>93.069306930693003</v>
      </c>
      <c r="E2892" s="4">
        <f ca="1">[1]!thsiFinD("ths_mfi_stock",$A2892,$A$1,7,100,100)</f>
        <v>30.132197370730001</v>
      </c>
      <c r="F2892" s="4">
        <f ca="1">[1]!thsiFinD("ths_expma_stock",$A2892,$A$1,7,100,100)</f>
        <v>4.359243049482</v>
      </c>
      <c r="G2892" s="4">
        <f ca="1">[1]!thsiFinD("ths_rsi_stock",$A2892,$A$1,7,100,100)</f>
        <v>53.790575894284999</v>
      </c>
      <c r="H2892" s="4">
        <f ca="1">[1]!thsiFinD("ths_adtm_stock",$A2892,$A$1,7,3,100,100,100)</f>
        <v>0.16666666666668001</v>
      </c>
      <c r="I2892" s="4">
        <f ca="1">[1]!thsiFinD("ths_bbiboll_stock",$A2892,$A$1,7,3,100,100,100)</f>
        <v>4.3427083333332996</v>
      </c>
      <c r="J2892" s="4">
        <f ca="1">[1]!thsiFinD("ths_dptb_stock",$A2892,$A$1,7,104,100,100)</f>
        <v>0.57142857142856995</v>
      </c>
      <c r="K2892" s="4">
        <f ca="1">[1]!thsiFinD("ths_srmi_stock",$A2892,$A$1,7,100,100)</f>
        <v>-4.5558086560362997E-3</v>
      </c>
      <c r="L2892" s="4">
        <f ca="1">[1]!thsiFinD("ths_atr_stock",$A2892,$A$1,7,101,100,100)</f>
        <v>9.2857142857142999E-2</v>
      </c>
      <c r="M2892" s="4">
        <f ca="1">[1]!thsiFinD("ths_vol_w_stock",$A2892,$A$1)/1000000</f>
        <v>69.797280000000001</v>
      </c>
      <c r="N2892" s="4">
        <f ca="1">[1]!thsiFinD("ths_turnover_ratio_w_stock",$A2892,$A$1)</f>
        <v>4.3349227193304003</v>
      </c>
      <c r="O2892" s="4">
        <f ca="1">[1]!thsiFinD("ths_relative_chg_ratio_w_stock",$A2892,$A$1,104,100)</f>
        <v>-1.4332120188841999</v>
      </c>
      <c r="P2892" s="4"/>
    </row>
    <row r="2893" spans="1:16" x14ac:dyDescent="0.25">
      <c r="A2893" s="2" t="s">
        <v>5795</v>
      </c>
      <c r="B2893" s="2" t="s">
        <v>5796</v>
      </c>
      <c r="C2893" s="4">
        <f ca="1">[1]!thsiFinD("ths_vol_ratio_stock",$A2893,$A$1,7,100)</f>
        <v>1.3277668409759</v>
      </c>
      <c r="D2893" s="4">
        <f ca="1">[1]!thsiFinD("ths_cr_stock",$A2893,$A$1,7,100,100)</f>
        <v>42.372881355932002</v>
      </c>
      <c r="E2893" s="4">
        <f ca="1">[1]!thsiFinD("ths_mfi_stock",$A2893,$A$1,7,100,100)</f>
        <v>57.530241561122999</v>
      </c>
      <c r="F2893" s="4">
        <f ca="1">[1]!thsiFinD("ths_expma_stock",$A2893,$A$1,7,100,100)</f>
        <v>34.01714127692</v>
      </c>
      <c r="G2893" s="4">
        <f ca="1">[1]!thsiFinD("ths_rsi_stock",$A2893,$A$1,7,100,100)</f>
        <v>48.664605851513002</v>
      </c>
      <c r="H2893" s="4">
        <f ca="1">[1]!thsiFinD("ths_adtm_stock",$A2893,$A$1,7,3,100,100,100)</f>
        <v>0.61111111111111005</v>
      </c>
      <c r="I2893" s="4">
        <f ca="1">[1]!thsiFinD("ths_bbiboll_stock",$A2893,$A$1,7,3,100,100,100)</f>
        <v>34.021562500000002</v>
      </c>
      <c r="J2893" s="4">
        <f ca="1">[1]!thsiFinD("ths_dptb_stock",$A2893,$A$1,7,104,100,100)</f>
        <v>0.57142857142856995</v>
      </c>
      <c r="K2893" s="4">
        <f ca="1">[1]!thsiFinD("ths_srmi_stock",$A2893,$A$1,7,100,100)</f>
        <v>-1.3348810214741999E-2</v>
      </c>
      <c r="L2893" s="4">
        <f ca="1">[1]!thsiFinD("ths_atr_stock",$A2893,$A$1,7,101,100,100)</f>
        <v>0.96</v>
      </c>
      <c r="M2893" s="4">
        <f ca="1">[1]!thsiFinD("ths_vol_w_stock",$A2893,$A$1)/1000000</f>
        <v>357.03744799999998</v>
      </c>
      <c r="N2893" s="4">
        <f ca="1">[1]!thsiFinD("ths_turnover_ratio_w_stock",$A2893,$A$1)</f>
        <v>1.7307596577655</v>
      </c>
      <c r="O2893" s="4">
        <f ca="1">[1]!thsiFinD("ths_relative_chg_ratio_w_stock",$A2893,$A$1,104,100)</f>
        <v>-0.85071025331890004</v>
      </c>
      <c r="P2893" s="4"/>
    </row>
    <row r="2894" spans="1:16" x14ac:dyDescent="0.25">
      <c r="A2894" s="2" t="s">
        <v>5797</v>
      </c>
      <c r="B2894" s="2" t="s">
        <v>5798</v>
      </c>
      <c r="C2894" s="4">
        <f ca="1">[1]!thsiFinD("ths_vol_ratio_stock",$A2894,$A$1,7,100)</f>
        <v>0.85446827911344003</v>
      </c>
      <c r="D2894" s="4">
        <f ca="1">[1]!thsiFinD("ths_cr_stock",$A2894,$A$1,7,100,100)</f>
        <v>46.641791044775999</v>
      </c>
      <c r="E2894" s="4">
        <f ca="1">[1]!thsiFinD("ths_mfi_stock",$A2894,$A$1,7,100,100)</f>
        <v>24.326633729167</v>
      </c>
      <c r="F2894" s="4">
        <f ca="1">[1]!thsiFinD("ths_expma_stock",$A2894,$A$1,7,100,100)</f>
        <v>5.8629568436417001</v>
      </c>
      <c r="G2894" s="4">
        <f ca="1">[1]!thsiFinD("ths_rsi_stock",$A2894,$A$1,7,100,100)</f>
        <v>39.271247160935999</v>
      </c>
      <c r="H2894" s="4">
        <f ca="1">[1]!thsiFinD("ths_adtm_stock",$A2894,$A$1,7,3,100,100,100)</f>
        <v>-8.3333333333334994E-2</v>
      </c>
      <c r="I2894" s="4">
        <f ca="1">[1]!thsiFinD("ths_bbiboll_stock",$A2894,$A$1,7,3,100,100,100)</f>
        <v>5.9119791666666996</v>
      </c>
      <c r="J2894" s="4">
        <f ca="1">[1]!thsiFinD("ths_dptb_stock",$A2894,$A$1,7,104,100,100)</f>
        <v>0.57142857142856995</v>
      </c>
      <c r="K2894" s="4">
        <f ca="1">[1]!thsiFinD("ths_srmi_stock",$A2894,$A$1,7,100,100)</f>
        <v>-5.3745928338762003E-2</v>
      </c>
      <c r="L2894" s="4">
        <f ca="1">[1]!thsiFinD("ths_atr_stock",$A2894,$A$1,7,101,100,100)</f>
        <v>0.19428571428571001</v>
      </c>
      <c r="M2894" s="4">
        <f ca="1">[1]!thsiFinD("ths_vol_w_stock",$A2894,$A$1)/1000000</f>
        <v>50.518659999999997</v>
      </c>
      <c r="N2894" s="4">
        <f ca="1">[1]!thsiFinD("ths_turnover_ratio_w_stock",$A2894,$A$1)</f>
        <v>3.6297932723868001</v>
      </c>
      <c r="O2894" s="4">
        <f ca="1">[1]!thsiFinD("ths_relative_chg_ratio_w_stock",$A2894,$A$1,104,100)</f>
        <v>-4.8533260605480004</v>
      </c>
      <c r="P2894" s="4"/>
    </row>
    <row r="2895" spans="1:16" x14ac:dyDescent="0.25">
      <c r="A2895" s="2" t="s">
        <v>5799</v>
      </c>
      <c r="B2895" s="2" t="s">
        <v>5800</v>
      </c>
      <c r="C2895" s="4">
        <f ca="1">[1]!thsiFinD("ths_vol_ratio_stock",$A2895,$A$1,7,100)</f>
        <v>0.97418700217573995</v>
      </c>
      <c r="D2895" s="4">
        <f ca="1">[1]!thsiFinD("ths_cr_stock",$A2895,$A$1,7,100,100)</f>
        <v>59.137055837562997</v>
      </c>
      <c r="E2895" s="4">
        <f ca="1">[1]!thsiFinD("ths_mfi_stock",$A2895,$A$1,7,100,100)</f>
        <v>45.160350418767997</v>
      </c>
      <c r="F2895" s="4">
        <f ca="1">[1]!thsiFinD("ths_expma_stock",$A2895,$A$1,7,100,100)</f>
        <v>39.213891201580999</v>
      </c>
      <c r="G2895" s="4">
        <f ca="1">[1]!thsiFinD("ths_rsi_stock",$A2895,$A$1,7,100,100)</f>
        <v>43.388362325042003</v>
      </c>
      <c r="H2895" s="4">
        <f ca="1">[1]!thsiFinD("ths_adtm_stock",$A2895,$A$1,7,3,100,100,100)</f>
        <v>-0.46153846153846001</v>
      </c>
      <c r="I2895" s="4">
        <f ca="1">[1]!thsiFinD("ths_bbiboll_stock",$A2895,$A$1,7,3,100,100,100)</f>
        <v>39.470104166666999</v>
      </c>
      <c r="J2895" s="4">
        <f ca="1">[1]!thsiFinD("ths_dptb_stock",$A2895,$A$1,7,104,100,100)</f>
        <v>0.57142857142856995</v>
      </c>
      <c r="K2895" s="4">
        <f ca="1">[1]!thsiFinD("ths_srmi_stock",$A2895,$A$1,7,100,100)</f>
        <v>-1.6044121333668001E-2</v>
      </c>
      <c r="L2895" s="4">
        <f ca="1">[1]!thsiFinD("ths_atr_stock",$A2895,$A$1,7,101,100,100)</f>
        <v>0.92714285714286004</v>
      </c>
      <c r="M2895" s="4">
        <f ca="1">[1]!thsiFinD("ths_vol_w_stock",$A2895,$A$1)/1000000</f>
        <v>29.968789000000001</v>
      </c>
      <c r="N2895" s="4">
        <f ca="1">[1]!thsiFinD("ths_turnover_ratio_w_stock",$A2895,$A$1)</f>
        <v>5.0839648431507998</v>
      </c>
      <c r="O2895" s="4">
        <f ca="1">[1]!thsiFinD("ths_relative_chg_ratio_w_stock",$A2895,$A$1,104,100)</f>
        <v>-1.9885213345991</v>
      </c>
      <c r="P2895" s="4"/>
    </row>
    <row r="2896" spans="1:16" x14ac:dyDescent="0.25">
      <c r="A2896" s="2" t="s">
        <v>5801</v>
      </c>
      <c r="B2896" s="2" t="s">
        <v>5802</v>
      </c>
      <c r="C2896" s="4">
        <f ca="1">[1]!thsiFinD("ths_vol_ratio_stock",$A2896,$A$1,7,100)</f>
        <v>0.91387043437296001</v>
      </c>
      <c r="D2896" s="4">
        <f ca="1">[1]!thsiFinD("ths_cr_stock",$A2896,$A$1,7,100,100)</f>
        <v>27.659574468085001</v>
      </c>
      <c r="E2896" s="4">
        <f ca="1">[1]!thsiFinD("ths_mfi_stock",$A2896,$A$1,7,100,100)</f>
        <v>12.444030666683</v>
      </c>
      <c r="F2896" s="4">
        <f ca="1">[1]!thsiFinD("ths_expma_stock",$A2896,$A$1,7,100,100)</f>
        <v>7.6470693789646997</v>
      </c>
      <c r="G2896" s="4">
        <f ca="1">[1]!thsiFinD("ths_rsi_stock",$A2896,$A$1,7,100,100)</f>
        <v>29.915459646357</v>
      </c>
      <c r="H2896" s="4">
        <f ca="1">[1]!thsiFinD("ths_adtm_stock",$A2896,$A$1,7,3,100,100,100)</f>
        <v>-0.8780487804878</v>
      </c>
      <c r="I2896" s="4">
        <f ca="1">[1]!thsiFinD("ths_bbiboll_stock",$A2896,$A$1,7,3,100,100,100)</f>
        <v>7.7210416666667001</v>
      </c>
      <c r="J2896" s="4">
        <f ca="1">[1]!thsiFinD("ths_dptb_stock",$A2896,$A$1,7,104,100,100)</f>
        <v>0.57142857142856995</v>
      </c>
      <c r="K2896" s="4">
        <f ca="1">[1]!thsiFinD("ths_srmi_stock",$A2896,$A$1,7,100,100)</f>
        <v>-4.5685279187817E-2</v>
      </c>
      <c r="L2896" s="4">
        <f ca="1">[1]!thsiFinD("ths_atr_stock",$A2896,$A$1,7,101,100,100)</f>
        <v>0.17571428571429001</v>
      </c>
      <c r="M2896" s="4">
        <f ca="1">[1]!thsiFinD("ths_vol_w_stock",$A2896,$A$1)/1000000</f>
        <v>74.431797000000003</v>
      </c>
      <c r="N2896" s="4">
        <f ca="1">[1]!thsiFinD("ths_turnover_ratio_w_stock",$A2896,$A$1)</f>
        <v>1.1143147556415001</v>
      </c>
      <c r="O2896" s="4">
        <f ca="1">[1]!thsiFinD("ths_relative_chg_ratio_w_stock",$A2896,$A$1,104,100)</f>
        <v>-4.6708835448424004</v>
      </c>
      <c r="P2896" s="4"/>
    </row>
    <row r="2897" spans="1:16" x14ac:dyDescent="0.25">
      <c r="A2897" s="2" t="s">
        <v>5803</v>
      </c>
      <c r="B2897" s="2" t="s">
        <v>5804</v>
      </c>
      <c r="C2897" s="4">
        <f ca="1">[1]!thsiFinD("ths_vol_ratio_stock",$A2897,$A$1,7,100)</f>
        <v>1.8196184209418</v>
      </c>
      <c r="D2897" s="4">
        <f ca="1">[1]!thsiFinD("ths_cr_stock",$A2897,$A$1,7,100,100)</f>
        <v>106.48148148148</v>
      </c>
      <c r="E2897" s="4">
        <f ca="1">[1]!thsiFinD("ths_mfi_stock",$A2897,$A$1,7,100,100)</f>
        <v>37.859928814339</v>
      </c>
      <c r="F2897" s="4">
        <f ca="1">[1]!thsiFinD("ths_expma_stock",$A2897,$A$1,7,100,100)</f>
        <v>8.8000816796091001</v>
      </c>
      <c r="G2897" s="4">
        <f ca="1">[1]!thsiFinD("ths_rsi_stock",$A2897,$A$1,7,100,100)</f>
        <v>54.083791339040999</v>
      </c>
      <c r="H2897" s="4">
        <f ca="1">[1]!thsiFinD("ths_adtm_stock",$A2897,$A$1,7,3,100,100,100)</f>
        <v>-0.32098765432099002</v>
      </c>
      <c r="I2897" s="4">
        <f ca="1">[1]!thsiFinD("ths_bbiboll_stock",$A2897,$A$1,7,3,100,100,100)</f>
        <v>8.8848958333332995</v>
      </c>
      <c r="J2897" s="4">
        <f ca="1">[1]!thsiFinD("ths_dptb_stock",$A2897,$A$1,7,104,100,100)</f>
        <v>0.85714285714285998</v>
      </c>
      <c r="K2897" s="4">
        <f ca="1">[1]!thsiFinD("ths_srmi_stock",$A2897,$A$1,7,100,100)</f>
        <v>-1.0964912280702E-2</v>
      </c>
      <c r="L2897" s="4">
        <f ca="1">[1]!thsiFinD("ths_atr_stock",$A2897,$A$1,7,101,100,100)</f>
        <v>0.34428571428570998</v>
      </c>
      <c r="M2897" s="4">
        <f ca="1">[1]!thsiFinD("ths_vol_w_stock",$A2897,$A$1)/1000000</f>
        <v>553.00607200000002</v>
      </c>
      <c r="N2897" s="4">
        <f ca="1">[1]!thsiFinD("ths_turnover_ratio_w_stock",$A2897,$A$1)</f>
        <v>4.6197626327563004</v>
      </c>
      <c r="O2897" s="4">
        <f ca="1">[1]!thsiFinD("ths_relative_chg_ratio_w_stock",$A2897,$A$1,104,100)</f>
        <v>1.2950984833989001</v>
      </c>
      <c r="P2897" s="4"/>
    </row>
    <row r="2898" spans="1:16" x14ac:dyDescent="0.25">
      <c r="A2898" s="2" t="s">
        <v>5805</v>
      </c>
      <c r="B2898" s="2" t="s">
        <v>5806</v>
      </c>
      <c r="C2898" s="4">
        <f ca="1">[1]!thsiFinD("ths_vol_ratio_stock",$A2898,$A$1,7,100)</f>
        <v>0.96310341084396001</v>
      </c>
      <c r="D2898" s="4">
        <f ca="1">[1]!thsiFinD("ths_cr_stock",$A2898,$A$1,7,100,100)</f>
        <v>103.44827586207001</v>
      </c>
      <c r="E2898" s="4">
        <f ca="1">[1]!thsiFinD("ths_mfi_stock",$A2898,$A$1,7,100,100)</f>
        <v>69.785751626524004</v>
      </c>
      <c r="F2898" s="4">
        <f ca="1">[1]!thsiFinD("ths_expma_stock",$A2898,$A$1,7,100,100)</f>
        <v>4.7409689669896</v>
      </c>
      <c r="G2898" s="4">
        <f ca="1">[1]!thsiFinD("ths_rsi_stock",$A2898,$A$1,7,100,100)</f>
        <v>68.187845383161999</v>
      </c>
      <c r="H2898" s="4">
        <f ca="1">[1]!thsiFinD("ths_adtm_stock",$A2898,$A$1,7,3,100,100,100)</f>
        <v>0.42857142857142999</v>
      </c>
      <c r="I2898" s="4">
        <f ca="1">[1]!thsiFinD("ths_bbiboll_stock",$A2898,$A$1,7,3,100,100,100)</f>
        <v>4.7092708333333002</v>
      </c>
      <c r="J2898" s="4">
        <f ca="1">[1]!thsiFinD("ths_dptb_stock",$A2898,$A$1,7,104,100,100)</f>
        <v>0.42857142857142999</v>
      </c>
      <c r="K2898" s="4">
        <f ca="1">[1]!thsiFinD("ths_srmi_stock",$A2898,$A$1,7,100,100)</f>
        <v>2.0920502092051999E-3</v>
      </c>
      <c r="L2898" s="4">
        <f ca="1">[1]!thsiFinD("ths_atr_stock",$A2898,$A$1,7,101,100,100)</f>
        <v>8.4285714285714006E-2</v>
      </c>
      <c r="M2898" s="4">
        <f ca="1">[1]!thsiFinD("ths_vol_w_stock",$A2898,$A$1)/1000000</f>
        <v>706.44299799999999</v>
      </c>
      <c r="N2898" s="4">
        <f ca="1">[1]!thsiFinD("ths_turnover_ratio_w_stock",$A2898,$A$1)</f>
        <v>2.2813761224279001</v>
      </c>
      <c r="O2898" s="4">
        <f ca="1">[1]!thsiFinD("ths_relative_chg_ratio_w_stock",$A2898,$A$1,104,100)</f>
        <v>6.6284924076910001E-2</v>
      </c>
      <c r="P2898" s="4"/>
    </row>
    <row r="2899" spans="1:16" x14ac:dyDescent="0.25">
      <c r="A2899" s="2" t="s">
        <v>5807</v>
      </c>
      <c r="B2899" s="2" t="s">
        <v>5808</v>
      </c>
      <c r="C2899" s="4">
        <f ca="1">[1]!thsiFinD("ths_vol_ratio_stock",$A2899,$A$1,7,100)</f>
        <v>1.1821281473483001</v>
      </c>
      <c r="D2899" s="4">
        <f ca="1">[1]!thsiFinD("ths_cr_stock",$A2899,$A$1,7,100,100)</f>
        <v>55.172413793102997</v>
      </c>
      <c r="E2899" s="4">
        <f ca="1">[1]!thsiFinD("ths_mfi_stock",$A2899,$A$1,7,100,100)</f>
        <v>29.322126480211001</v>
      </c>
      <c r="F2899" s="4">
        <f ca="1">[1]!thsiFinD("ths_expma_stock",$A2899,$A$1,7,100,100)</f>
        <v>5.1409134566032</v>
      </c>
      <c r="G2899" s="4">
        <f ca="1">[1]!thsiFinD("ths_rsi_stock",$A2899,$A$1,7,100,100)</f>
        <v>50.361818227032003</v>
      </c>
      <c r="H2899" s="4">
        <f ca="1">[1]!thsiFinD("ths_adtm_stock",$A2899,$A$1,7,3,100,100,100)</f>
        <v>-0.44444444444443998</v>
      </c>
      <c r="I2899" s="4">
        <f ca="1">[1]!thsiFinD("ths_bbiboll_stock",$A2899,$A$1,7,3,100,100,100)</f>
        <v>5.1677083333332998</v>
      </c>
      <c r="J2899" s="4">
        <f ca="1">[1]!thsiFinD("ths_dptb_stock",$A2899,$A$1,7,104,100,100)</f>
        <v>0.71428571428570997</v>
      </c>
      <c r="K2899" s="4">
        <f ca="1">[1]!thsiFinD("ths_srmi_stock",$A2899,$A$1,7,100,100)</f>
        <v>-2.2598870056497002E-2</v>
      </c>
      <c r="L2899" s="4">
        <f ca="1">[1]!thsiFinD("ths_atr_stock",$A2899,$A$1,7,101,100,100)</f>
        <v>0.13714285714286001</v>
      </c>
      <c r="M2899" s="4">
        <f ca="1">[1]!thsiFinD("ths_vol_w_stock",$A2899,$A$1)/1000000</f>
        <v>8.2776510000000005</v>
      </c>
      <c r="N2899" s="4">
        <f ca="1">[1]!thsiFinD("ths_turnover_ratio_w_stock",$A2899,$A$1)</f>
        <v>2.6626515054039999</v>
      </c>
      <c r="O2899" s="4">
        <f ca="1">[1]!thsiFinD("ths_relative_chg_ratio_w_stock",$A2899,$A$1,104,100)</f>
        <v>-1.2049015166010999</v>
      </c>
      <c r="P2899" s="4"/>
    </row>
    <row r="2900" spans="1:16" x14ac:dyDescent="0.25">
      <c r="A2900" s="2" t="s">
        <v>5809</v>
      </c>
      <c r="B2900" s="2" t="s">
        <v>5810</v>
      </c>
      <c r="C2900" s="4">
        <f ca="1">[1]!thsiFinD("ths_vol_ratio_stock",$A2900,$A$1,7,100)</f>
        <v>0.50536630067004995</v>
      </c>
      <c r="D2900" s="4">
        <f ca="1">[1]!thsiFinD("ths_cr_stock",$A2900,$A$1,7,100,100)</f>
        <v>61.632653061223998</v>
      </c>
      <c r="E2900" s="4">
        <f ca="1">[1]!thsiFinD("ths_mfi_stock",$A2900,$A$1,7,100,100)</f>
        <v>41.795751326948</v>
      </c>
      <c r="F2900" s="4">
        <f ca="1">[1]!thsiFinD("ths_expma_stock",$A2900,$A$1,7,100,100)</f>
        <v>4.1370367017694001</v>
      </c>
      <c r="G2900" s="4">
        <f ca="1">[1]!thsiFinD("ths_rsi_stock",$A2900,$A$1,7,100,100)</f>
        <v>38.053639802309</v>
      </c>
      <c r="H2900" s="4">
        <f ca="1">[1]!thsiFinD("ths_adtm_stock",$A2900,$A$1,7,3,100,100,100)</f>
        <v>-0.30434782608695998</v>
      </c>
      <c r="I2900" s="4">
        <f ca="1">[1]!thsiFinD("ths_bbiboll_stock",$A2900,$A$1,7,3,100,100,100)</f>
        <v>4.1842708333332999</v>
      </c>
      <c r="J2900" s="4">
        <f ca="1">[1]!thsiFinD("ths_dptb_stock",$A2900,$A$1,7,104,100,100)</f>
        <v>0.28571428571428997</v>
      </c>
      <c r="K2900" s="4">
        <f ca="1">[1]!thsiFinD("ths_srmi_stock",$A2900,$A$1,7,100,100)</f>
        <v>-3.0952380952380999E-2</v>
      </c>
      <c r="L2900" s="4">
        <f ca="1">[1]!thsiFinD("ths_atr_stock",$A2900,$A$1,7,101,100,100)</f>
        <v>0.19142857142857</v>
      </c>
      <c r="M2900" s="4">
        <f ca="1">[1]!thsiFinD("ths_vol_w_stock",$A2900,$A$1)/1000000</f>
        <v>60.657743000000004</v>
      </c>
      <c r="N2900" s="4">
        <f ca="1">[1]!thsiFinD("ths_turnover_ratio_w_stock",$A2900,$A$1)</f>
        <v>7.1852784735602002</v>
      </c>
      <c r="O2900" s="4">
        <f ca="1">[1]!thsiFinD("ths_relative_chg_ratio_w_stock",$A2900,$A$1,104,100)</f>
        <v>-5.6649954133147</v>
      </c>
      <c r="P2900" s="4"/>
    </row>
    <row r="2901" spans="1:16" x14ac:dyDescent="0.25">
      <c r="A2901" s="2" t="s">
        <v>5811</v>
      </c>
      <c r="B2901" s="2" t="s">
        <v>5812</v>
      </c>
      <c r="C2901" s="4">
        <f ca="1">[1]!thsiFinD("ths_vol_ratio_stock",$A2901,$A$1,7,100)</f>
        <v>0.54332464884353004</v>
      </c>
      <c r="D2901" s="4">
        <f ca="1">[1]!thsiFinD("ths_cr_stock",$A2901,$A$1,7,100,100)</f>
        <v>31.874405328259002</v>
      </c>
      <c r="E2901" s="4">
        <f ca="1">[1]!thsiFinD("ths_mfi_stock",$A2901,$A$1,7,100,100)</f>
        <v>40.726408553664001</v>
      </c>
      <c r="F2901" s="4">
        <f ca="1">[1]!thsiFinD("ths_expma_stock",$A2901,$A$1,7,100,100)</f>
        <v>12.69341908695</v>
      </c>
      <c r="G2901" s="4">
        <f ca="1">[1]!thsiFinD("ths_rsi_stock",$A2901,$A$1,7,100,100)</f>
        <v>35.839516291319001</v>
      </c>
      <c r="H2901" s="4">
        <f ca="1">[1]!thsiFinD("ths_adtm_stock",$A2901,$A$1,7,3,100,100,100)</f>
        <v>-0.70093457943924997</v>
      </c>
      <c r="I2901" s="4">
        <f ca="1">[1]!thsiFinD("ths_bbiboll_stock",$A2901,$A$1,7,3,100,100,100)</f>
        <v>12.833958333332999</v>
      </c>
      <c r="J2901" s="4">
        <f ca="1">[1]!thsiFinD("ths_dptb_stock",$A2901,$A$1,7,104,100,100)</f>
        <v>0.57142857142856995</v>
      </c>
      <c r="K2901" s="4">
        <f ca="1">[1]!thsiFinD("ths_srmi_stock",$A2901,$A$1,7,100,100)</f>
        <v>-0.10256410256409999</v>
      </c>
      <c r="L2901" s="4">
        <f ca="1">[1]!thsiFinD("ths_atr_stock",$A2901,$A$1,7,101,100,100)</f>
        <v>0.72714285714285998</v>
      </c>
      <c r="M2901" s="4">
        <f ca="1">[1]!thsiFinD("ths_vol_w_stock",$A2901,$A$1)/1000000</f>
        <v>39.146915</v>
      </c>
      <c r="N2901" s="4">
        <f ca="1">[1]!thsiFinD("ths_turnover_ratio_w_stock",$A2901,$A$1)</f>
        <v>9.0295803762875</v>
      </c>
      <c r="O2901" s="4">
        <f ca="1">[1]!thsiFinD("ths_relative_chg_ratio_w_stock",$A2901,$A$1,104,100)</f>
        <v>-9.6503424732528007</v>
      </c>
      <c r="P2901" s="4"/>
    </row>
    <row r="2902" spans="1:16" x14ac:dyDescent="0.25">
      <c r="A2902" s="2" t="s">
        <v>5813</v>
      </c>
      <c r="B2902" s="2" t="s">
        <v>5814</v>
      </c>
      <c r="C2902" s="4">
        <f ca="1">[1]!thsiFinD("ths_vol_ratio_stock",$A2902,$A$1,7,100)</f>
        <v>1.1568160172552</v>
      </c>
      <c r="D2902" s="4">
        <f ca="1">[1]!thsiFinD("ths_cr_stock",$A2902,$A$1,7,100,100)</f>
        <v>78.931750741840006</v>
      </c>
      <c r="E2902" s="4">
        <f ca="1">[1]!thsiFinD("ths_mfi_stock",$A2902,$A$1,7,100,100)</f>
        <v>37.002231559171001</v>
      </c>
      <c r="F2902" s="4">
        <f ca="1">[1]!thsiFinD("ths_expma_stock",$A2902,$A$1,7,100,100)</f>
        <v>11.094077640862</v>
      </c>
      <c r="G2902" s="4">
        <f ca="1">[1]!thsiFinD("ths_rsi_stock",$A2902,$A$1,7,100,100)</f>
        <v>48.023606487041</v>
      </c>
      <c r="H2902" s="4">
        <f ca="1">[1]!thsiFinD("ths_adtm_stock",$A2902,$A$1,7,3,100,100,100)</f>
        <v>0.73913043478260998</v>
      </c>
      <c r="I2902" s="4">
        <f ca="1">[1]!thsiFinD("ths_bbiboll_stock",$A2902,$A$1,7,3,100,100,100)</f>
        <v>11.149062499999999</v>
      </c>
      <c r="J2902" s="4">
        <f ca="1">[1]!thsiFinD("ths_dptb_stock",$A2902,$A$1,7,104,100,100)</f>
        <v>0.57142857142856995</v>
      </c>
      <c r="K2902" s="4">
        <f ca="1">[1]!thsiFinD("ths_srmi_stock",$A2902,$A$1,7,100,100)</f>
        <v>-1.5915119363395E-2</v>
      </c>
      <c r="L2902" s="4">
        <f ca="1">[1]!thsiFinD("ths_atr_stock",$A2902,$A$1,7,101,100,100)</f>
        <v>0.30285714285713999</v>
      </c>
      <c r="M2902" s="4">
        <f ca="1">[1]!thsiFinD("ths_vol_w_stock",$A2902,$A$1)/1000000</f>
        <v>17.476756000000002</v>
      </c>
      <c r="N2902" s="4">
        <f ca="1">[1]!thsiFinD("ths_turnover_ratio_w_stock",$A2902,$A$1)</f>
        <v>3.4047839470094998</v>
      </c>
      <c r="O2902" s="4">
        <f ca="1">[1]!thsiFinD("ths_relative_chg_ratio_w_stock",$A2902,$A$1,104,100)</f>
        <v>-1.3842737139104999</v>
      </c>
      <c r="P2902" s="4"/>
    </row>
    <row r="2903" spans="1:16" x14ac:dyDescent="0.25">
      <c r="A2903" s="2" t="s">
        <v>5815</v>
      </c>
      <c r="B2903" s="2" t="s">
        <v>5816</v>
      </c>
      <c r="C2903" s="4">
        <f ca="1">[1]!thsiFinD("ths_vol_ratio_stock",$A2903,$A$1,7,100)</f>
        <v>0.82578918813974</v>
      </c>
      <c r="D2903" s="4">
        <f ca="1">[1]!thsiFinD("ths_cr_stock",$A2903,$A$1,7,100,100)</f>
        <v>105.86734693878</v>
      </c>
      <c r="E2903" s="4">
        <f ca="1">[1]!thsiFinD("ths_mfi_stock",$A2903,$A$1,7,100,100)</f>
        <v>52.098816172248</v>
      </c>
      <c r="F2903" s="4">
        <f ca="1">[1]!thsiFinD("ths_expma_stock",$A2903,$A$1,7,100,100)</f>
        <v>12.184192028892999</v>
      </c>
      <c r="G2903" s="4">
        <f ca="1">[1]!thsiFinD("ths_rsi_stock",$A2903,$A$1,7,100,100)</f>
        <v>51.380920613823001</v>
      </c>
      <c r="H2903" s="4">
        <f ca="1">[1]!thsiFinD("ths_adtm_stock",$A2903,$A$1,7,3,100,100,100)</f>
        <v>0.20408163265306001</v>
      </c>
      <c r="I2903" s="4">
        <f ca="1">[1]!thsiFinD("ths_bbiboll_stock",$A2903,$A$1,7,3,100,100,100)</f>
        <v>12.283229166667001</v>
      </c>
      <c r="J2903" s="4">
        <f ca="1">[1]!thsiFinD("ths_dptb_stock",$A2903,$A$1,7,104,100,100)</f>
        <v>0.85714285714285998</v>
      </c>
      <c r="K2903" s="4">
        <f ca="1">[1]!thsiFinD("ths_srmi_stock",$A2903,$A$1,7,100,100)</f>
        <v>4.0518638573744997E-3</v>
      </c>
      <c r="L2903" s="4">
        <f ca="1">[1]!thsiFinD("ths_atr_stock",$A2903,$A$1,7,101,100,100)</f>
        <v>0.40285714285714003</v>
      </c>
      <c r="M2903" s="4">
        <f ca="1">[1]!thsiFinD("ths_vol_w_stock",$A2903,$A$1)/1000000</f>
        <v>14.36215</v>
      </c>
      <c r="N2903" s="4">
        <f ca="1">[1]!thsiFinD("ths_turnover_ratio_w_stock",$A2903,$A$1)</f>
        <v>2.6556434564194999</v>
      </c>
      <c r="O2903" s="4">
        <f ca="1">[1]!thsiFinD("ths_relative_chg_ratio_w_stock",$A2903,$A$1,104,100)</f>
        <v>-0.63440436908679998</v>
      </c>
      <c r="P2903" s="4"/>
    </row>
    <row r="2904" spans="1:16" x14ac:dyDescent="0.25">
      <c r="A2904" s="2" t="s">
        <v>5817</v>
      </c>
      <c r="B2904" s="2" t="s">
        <v>5818</v>
      </c>
      <c r="C2904" s="4">
        <f ca="1">[1]!thsiFinD("ths_vol_ratio_stock",$A2904,$A$1,7,100)</f>
        <v>0.77144828370495</v>
      </c>
      <c r="D2904" s="4">
        <f ca="1">[1]!thsiFinD("ths_cr_stock",$A2904,$A$1,7,100,100)</f>
        <v>77.682403433477006</v>
      </c>
      <c r="E2904" s="4">
        <f ca="1">[1]!thsiFinD("ths_mfi_stock",$A2904,$A$1,7,100,100)</f>
        <v>49.670425122584</v>
      </c>
      <c r="F2904" s="4">
        <f ca="1">[1]!thsiFinD("ths_expma_stock",$A2904,$A$1,7,100,100)</f>
        <v>10.111288554215999</v>
      </c>
      <c r="G2904" s="4">
        <f ca="1">[1]!thsiFinD("ths_rsi_stock",$A2904,$A$1,7,100,100)</f>
        <v>48.684559902860002</v>
      </c>
      <c r="H2904" s="4">
        <f ca="1">[1]!thsiFinD("ths_adtm_stock",$A2904,$A$1,7,3,100,100,100)</f>
        <v>0.22500000000000001</v>
      </c>
      <c r="I2904" s="4">
        <f ca="1">[1]!thsiFinD("ths_bbiboll_stock",$A2904,$A$1,7,3,100,100,100)</f>
        <v>10.154895833333001</v>
      </c>
      <c r="J2904" s="4">
        <f ca="1">[1]!thsiFinD("ths_dptb_stock",$A2904,$A$1,7,104,100,100)</f>
        <v>0.71428571428570997</v>
      </c>
      <c r="K2904" s="4">
        <f ca="1">[1]!thsiFinD("ths_srmi_stock",$A2904,$A$1,7,100,100)</f>
        <v>-4.9019607843135997E-3</v>
      </c>
      <c r="L2904" s="4">
        <f ca="1">[1]!thsiFinD("ths_atr_stock",$A2904,$A$1,7,101,100,100)</f>
        <v>0.20857142857142999</v>
      </c>
      <c r="M2904" s="4">
        <f ca="1">[1]!thsiFinD("ths_vol_w_stock",$A2904,$A$1)/1000000</f>
        <v>28.456689000000001</v>
      </c>
      <c r="N2904" s="4">
        <f ca="1">[1]!thsiFinD("ths_turnover_ratio_w_stock",$A2904,$A$1)</f>
        <v>1.9030100560745999</v>
      </c>
      <c r="O2904" s="4">
        <f ca="1">[1]!thsiFinD("ths_relative_chg_ratio_w_stock",$A2904,$A$1,104,100)</f>
        <v>-1.8898330234503999</v>
      </c>
      <c r="P2904" s="4"/>
    </row>
    <row r="2905" spans="1:16" x14ac:dyDescent="0.25">
      <c r="A2905" s="2" t="s">
        <v>5819</v>
      </c>
      <c r="B2905" s="2" t="s">
        <v>5820</v>
      </c>
      <c r="C2905" s="4">
        <f ca="1">[1]!thsiFinD("ths_vol_ratio_stock",$A2905,$A$1,7,100)</f>
        <v>1.2956400052742001</v>
      </c>
      <c r="D2905" s="4">
        <f ca="1">[1]!thsiFinD("ths_cr_stock",$A2905,$A$1,7,100,100)</f>
        <v>28.813559322033999</v>
      </c>
      <c r="E2905" s="4">
        <f ca="1">[1]!thsiFinD("ths_mfi_stock",$A2905,$A$1,7,100,100)</f>
        <v>14.060234675717</v>
      </c>
      <c r="F2905" s="4">
        <f ca="1">[1]!thsiFinD("ths_expma_stock",$A2905,$A$1,7,100,100)</f>
        <v>6.5016392992423997</v>
      </c>
      <c r="G2905" s="4">
        <f ca="1">[1]!thsiFinD("ths_rsi_stock",$A2905,$A$1,7,100,100)</f>
        <v>25.742310901330001</v>
      </c>
      <c r="H2905" s="4">
        <f ca="1">[1]!thsiFinD("ths_adtm_stock",$A2905,$A$1,7,3,100,100,100)</f>
        <v>-0.82795698924730998</v>
      </c>
      <c r="I2905" s="4">
        <f ca="1">[1]!thsiFinD("ths_bbiboll_stock",$A2905,$A$1,7,3,100,100,100)</f>
        <v>6.6245833333333</v>
      </c>
      <c r="J2905" s="4">
        <f ca="1">[1]!thsiFinD("ths_dptb_stock",$A2905,$A$1,7,104,100,100)</f>
        <v>0.57142857142856995</v>
      </c>
      <c r="K2905" s="4">
        <f ca="1">[1]!thsiFinD("ths_srmi_stock",$A2905,$A$1,7,100,100)</f>
        <v>-7.4999999999999997E-2</v>
      </c>
      <c r="L2905" s="4">
        <f ca="1">[1]!thsiFinD("ths_atr_stock",$A2905,$A$1,7,101,100,100)</f>
        <v>0.21714285714286</v>
      </c>
      <c r="M2905" s="4">
        <f ca="1">[1]!thsiFinD("ths_vol_w_stock",$A2905,$A$1)/1000000</f>
        <v>64.470282999999995</v>
      </c>
      <c r="N2905" s="4">
        <f ca="1">[1]!thsiFinD("ths_turnover_ratio_w_stock",$A2905,$A$1)</f>
        <v>2.9777158607327001</v>
      </c>
      <c r="O2905" s="4">
        <f ca="1">[1]!thsiFinD("ths_relative_chg_ratio_w_stock",$A2905,$A$1,104,100)</f>
        <v>-6.4759858539505002</v>
      </c>
      <c r="P2905" s="4"/>
    </row>
    <row r="2906" spans="1:16" x14ac:dyDescent="0.25">
      <c r="A2906" s="2" t="s">
        <v>5821</v>
      </c>
      <c r="B2906" s="2" t="s">
        <v>5822</v>
      </c>
      <c r="C2906" s="4">
        <f ca="1">[1]!thsiFinD("ths_vol_ratio_stock",$A2906,$A$1,7,100)</f>
        <v>0.97630103456004003</v>
      </c>
      <c r="D2906" s="4">
        <f ca="1">[1]!thsiFinD("ths_cr_stock",$A2906,$A$1,7,100,100)</f>
        <v>53.813559322033001</v>
      </c>
      <c r="E2906" s="4">
        <f ca="1">[1]!thsiFinD("ths_mfi_stock",$A2906,$A$1,7,100,100)</f>
        <v>30.821420046818002</v>
      </c>
      <c r="F2906" s="4">
        <f ca="1">[1]!thsiFinD("ths_expma_stock",$A2906,$A$1,7,100,100)</f>
        <v>6.5342588570039997</v>
      </c>
      <c r="G2906" s="4">
        <f ca="1">[1]!thsiFinD("ths_rsi_stock",$A2906,$A$1,7,100,100)</f>
        <v>40.183260985960999</v>
      </c>
      <c r="H2906" s="4">
        <f ca="1">[1]!thsiFinD("ths_adtm_stock",$A2906,$A$1,7,3,100,100,100)</f>
        <v>0.21428571428571</v>
      </c>
      <c r="I2906" s="4">
        <f ca="1">[1]!thsiFinD("ths_bbiboll_stock",$A2906,$A$1,7,3,100,100,100)</f>
        <v>6.5958333333333004</v>
      </c>
      <c r="J2906" s="4">
        <f ca="1">[1]!thsiFinD("ths_dptb_stock",$A2906,$A$1,7,104,100,100)</f>
        <v>0.57142857142856995</v>
      </c>
      <c r="K2906" s="4">
        <f ca="1">[1]!thsiFinD("ths_srmi_stock",$A2906,$A$1,7,100,100)</f>
        <v>-2.9806259314456001E-2</v>
      </c>
      <c r="L2906" s="4">
        <f ca="1">[1]!thsiFinD("ths_atr_stock",$A2906,$A$1,7,101,100,100)</f>
        <v>0.18571428571428999</v>
      </c>
      <c r="M2906" s="4">
        <f ca="1">[1]!thsiFinD("ths_vol_w_stock",$A2906,$A$1)/1000000</f>
        <v>20.430436</v>
      </c>
      <c r="N2906" s="4">
        <f ca="1">[1]!thsiFinD("ths_turnover_ratio_w_stock",$A2906,$A$1)</f>
        <v>1.9059830068253001</v>
      </c>
      <c r="O2906" s="4">
        <f ca="1">[1]!thsiFinD("ths_relative_chg_ratio_w_stock",$A2906,$A$1,104,100)</f>
        <v>-3.3101646744958</v>
      </c>
      <c r="P2906" s="4"/>
    </row>
    <row r="2907" spans="1:16" x14ac:dyDescent="0.25">
      <c r="A2907" s="2" t="s">
        <v>5823</v>
      </c>
      <c r="B2907" s="2" t="s">
        <v>5824</v>
      </c>
      <c r="C2907" s="4">
        <f ca="1">[1]!thsiFinD("ths_vol_ratio_stock",$A2907,$A$1,7,100)</f>
        <v>0.86957128133424999</v>
      </c>
      <c r="D2907" s="4">
        <f ca="1">[1]!thsiFinD("ths_cr_stock",$A2907,$A$1,7,100,100)</f>
        <v>100.61349693251999</v>
      </c>
      <c r="E2907" s="4">
        <f ca="1">[1]!thsiFinD("ths_mfi_stock",$A2907,$A$1,7,100,100)</f>
        <v>40.823154810406002</v>
      </c>
      <c r="F2907" s="4">
        <f ca="1">[1]!thsiFinD("ths_expma_stock",$A2907,$A$1,7,100,100)</f>
        <v>7.7974903884145998</v>
      </c>
      <c r="G2907" s="4">
        <f ca="1">[1]!thsiFinD("ths_rsi_stock",$A2907,$A$1,7,100,100)</f>
        <v>53.743078746789998</v>
      </c>
      <c r="H2907" s="4">
        <f ca="1">[1]!thsiFinD("ths_adtm_stock",$A2907,$A$1,7,3,100,100,100)</f>
        <v>0.22222222222221999</v>
      </c>
      <c r="I2907" s="4">
        <f ca="1">[1]!thsiFinD("ths_bbiboll_stock",$A2907,$A$1,7,3,100,100,100)</f>
        <v>7.8314583333333001</v>
      </c>
      <c r="J2907" s="4">
        <f ca="1">[1]!thsiFinD("ths_dptb_stock",$A2907,$A$1,7,104,100,100)</f>
        <v>0.85714285714285998</v>
      </c>
      <c r="K2907" s="4">
        <f ca="1">[1]!thsiFinD("ths_srmi_stock",$A2907,$A$1,7,100,100)</f>
        <v>5.0697084917617E-3</v>
      </c>
      <c r="L2907" s="4">
        <f ca="1">[1]!thsiFinD("ths_atr_stock",$A2907,$A$1,7,101,100,100)</f>
        <v>0.17428571428570999</v>
      </c>
      <c r="M2907" s="4">
        <f ca="1">[1]!thsiFinD("ths_vol_w_stock",$A2907,$A$1)/1000000</f>
        <v>24.221973999999999</v>
      </c>
      <c r="N2907" s="4">
        <f ca="1">[1]!thsiFinD("ths_turnover_ratio_w_stock",$A2907,$A$1)</f>
        <v>2.6572514514473</v>
      </c>
      <c r="O2907" s="4">
        <f ca="1">[1]!thsiFinD("ths_relative_chg_ratio_w_stock",$A2907,$A$1,104,100)</f>
        <v>0.33950002780048</v>
      </c>
      <c r="P2907" s="4"/>
    </row>
    <row r="2908" spans="1:16" x14ac:dyDescent="0.25">
      <c r="A2908" s="2" t="s">
        <v>5825</v>
      </c>
      <c r="B2908" s="2" t="s">
        <v>5826</v>
      </c>
      <c r="C2908" s="4">
        <f ca="1">[1]!thsiFinD("ths_vol_ratio_stock",$A2908,$A$1,7,100)</f>
        <v>0.88855636523416004</v>
      </c>
      <c r="D2908" s="4">
        <f ca="1">[1]!thsiFinD("ths_cr_stock",$A2908,$A$1,7,100,100)</f>
        <v>22.610722610722998</v>
      </c>
      <c r="E2908" s="4">
        <f ca="1">[1]!thsiFinD("ths_mfi_stock",$A2908,$A$1,7,100,100)</f>
        <v>12.579204681753</v>
      </c>
      <c r="F2908" s="4">
        <f ca="1">[1]!thsiFinD("ths_expma_stock",$A2908,$A$1,7,100,100)</f>
        <v>23.023728467028999</v>
      </c>
      <c r="G2908" s="4">
        <f ca="1">[1]!thsiFinD("ths_rsi_stock",$A2908,$A$1,7,100,100)</f>
        <v>25.159940186686999</v>
      </c>
      <c r="H2908" s="4">
        <f ca="1">[1]!thsiFinD("ths_adtm_stock",$A2908,$A$1,7,3,100,100,100)</f>
        <v>0</v>
      </c>
      <c r="I2908" s="4">
        <f ca="1">[1]!thsiFinD("ths_bbiboll_stock",$A2908,$A$1,7,3,100,100,100)</f>
        <v>23.598541666667</v>
      </c>
      <c r="J2908" s="4">
        <f ca="1">[1]!thsiFinD("ths_dptb_stock",$A2908,$A$1,7,104,100,100)</f>
        <v>0.71428571428570997</v>
      </c>
      <c r="K2908" s="4">
        <f ca="1">[1]!thsiFinD("ths_srmi_stock",$A2908,$A$1,7,100,100)</f>
        <v>-5.6666666666666997E-2</v>
      </c>
      <c r="L2908" s="4">
        <f ca="1">[1]!thsiFinD("ths_atr_stock",$A2908,$A$1,7,101,100,100)</f>
        <v>0.75285714285714</v>
      </c>
      <c r="M2908" s="4">
        <f ca="1">[1]!thsiFinD("ths_vol_w_stock",$A2908,$A$1)/1000000</f>
        <v>40.315401000000001</v>
      </c>
      <c r="N2908" s="4">
        <f ca="1">[1]!thsiFinD("ths_turnover_ratio_w_stock",$A2908,$A$1)</f>
        <v>3.1274523522614999</v>
      </c>
      <c r="O2908" s="4">
        <f ca="1">[1]!thsiFinD("ths_relative_chg_ratio_w_stock",$A2908,$A$1,104,100)</f>
        <v>-5.0690204125670997</v>
      </c>
      <c r="P2908" s="4"/>
    </row>
    <row r="2909" spans="1:16" x14ac:dyDescent="0.25">
      <c r="A2909" s="2" t="s">
        <v>5827</v>
      </c>
      <c r="B2909" s="2" t="s">
        <v>5828</v>
      </c>
      <c r="C2909" s="4">
        <f ca="1">[1]!thsiFinD("ths_vol_ratio_stock",$A2909,$A$1,7,100)</f>
        <v>0.79667807328106999</v>
      </c>
      <c r="D2909" s="4">
        <f ca="1">[1]!thsiFinD("ths_cr_stock",$A2909,$A$1,7,100,100)</f>
        <v>96.946564885496002</v>
      </c>
      <c r="E2909" s="4">
        <f ca="1">[1]!thsiFinD("ths_mfi_stock",$A2909,$A$1,7,100,100)</f>
        <v>53.201895641271001</v>
      </c>
      <c r="F2909" s="4">
        <f ca="1">[1]!thsiFinD("ths_expma_stock",$A2909,$A$1,7,100,100)</f>
        <v>5.5437949014378001</v>
      </c>
      <c r="G2909" s="4">
        <f ca="1">[1]!thsiFinD("ths_rsi_stock",$A2909,$A$1,7,100,100)</f>
        <v>49.499908556340003</v>
      </c>
      <c r="H2909" s="4">
        <f ca="1">[1]!thsiFinD("ths_adtm_stock",$A2909,$A$1,7,3,100,100,100)</f>
        <v>0.5</v>
      </c>
      <c r="I2909" s="4">
        <f ca="1">[1]!thsiFinD("ths_bbiboll_stock",$A2909,$A$1,7,3,100,100,100)</f>
        <v>5.5822916666667002</v>
      </c>
      <c r="J2909" s="4">
        <f ca="1">[1]!thsiFinD("ths_dptb_stock",$A2909,$A$1,7,104,100,100)</f>
        <v>0.85714285714285998</v>
      </c>
      <c r="K2909" s="4">
        <f ca="1">[1]!thsiFinD("ths_srmi_stock",$A2909,$A$1,7,100,100)</f>
        <v>-1.7857142857142E-3</v>
      </c>
      <c r="L2909" s="4">
        <f ca="1">[1]!thsiFinD("ths_atr_stock",$A2909,$A$1,7,101,100,100)</f>
        <v>0.12714285714286</v>
      </c>
      <c r="M2909" s="4">
        <f ca="1">[1]!thsiFinD("ths_vol_w_stock",$A2909,$A$1)/1000000</f>
        <v>67.204954000000001</v>
      </c>
      <c r="N2909" s="4">
        <f ca="1">[1]!thsiFinD("ths_turnover_ratio_w_stock",$A2909,$A$1)</f>
        <v>1.0459409057547999</v>
      </c>
      <c r="O2909" s="4">
        <f ca="1">[1]!thsiFinD("ths_relative_chg_ratio_w_stock",$A2909,$A$1,104,100)</f>
        <v>0.24700410953324001</v>
      </c>
      <c r="P2909" s="4"/>
    </row>
    <row r="2910" spans="1:16" x14ac:dyDescent="0.25">
      <c r="A2910" s="2" t="s">
        <v>5829</v>
      </c>
      <c r="B2910" s="2" t="s">
        <v>5830</v>
      </c>
      <c r="C2910" s="4">
        <f ca="1">[1]!thsiFinD("ths_vol_ratio_stock",$A2910,$A$1,7,100)</f>
        <v>1.1282824246783001</v>
      </c>
      <c r="D2910" s="4">
        <f ca="1">[1]!thsiFinD("ths_cr_stock",$A2910,$A$1,7,100,100)</f>
        <v>32.894736842104997</v>
      </c>
      <c r="E2910" s="4">
        <f ca="1">[1]!thsiFinD("ths_mfi_stock",$A2910,$A$1,7,100,100)</f>
        <v>29.724597723997</v>
      </c>
      <c r="F2910" s="4">
        <f ca="1">[1]!thsiFinD("ths_expma_stock",$A2910,$A$1,7,100,100)</f>
        <v>18.284671705047</v>
      </c>
      <c r="G2910" s="4">
        <f ca="1">[1]!thsiFinD("ths_rsi_stock",$A2910,$A$1,7,100,100)</f>
        <v>26.991408702289</v>
      </c>
      <c r="H2910" s="4">
        <f ca="1">[1]!thsiFinD("ths_adtm_stock",$A2910,$A$1,7,3,100,100,100)</f>
        <v>-0.71891891891892001</v>
      </c>
      <c r="I2910" s="4">
        <f ca="1">[1]!thsiFinD("ths_bbiboll_stock",$A2910,$A$1,7,3,100,100,100)</f>
        <v>18.660729166667</v>
      </c>
      <c r="J2910" s="4">
        <f ca="1">[1]!thsiFinD("ths_dptb_stock",$A2910,$A$1,7,104,100,100)</f>
        <v>0.42857142857142999</v>
      </c>
      <c r="K2910" s="4">
        <f ca="1">[1]!thsiFinD("ths_srmi_stock",$A2910,$A$1,7,100,100)</f>
        <v>-5.6945183608302002E-2</v>
      </c>
      <c r="L2910" s="4">
        <f ca="1">[1]!thsiFinD("ths_atr_stock",$A2910,$A$1,7,101,100,100)</f>
        <v>0.57999999999999996</v>
      </c>
      <c r="M2910" s="4">
        <f ca="1">[1]!thsiFinD("ths_vol_w_stock",$A2910,$A$1)/1000000</f>
        <v>62.365133999999998</v>
      </c>
      <c r="N2910" s="4">
        <f ca="1">[1]!thsiFinD("ths_turnover_ratio_w_stock",$A2910,$A$1)</f>
        <v>6.0734234858309</v>
      </c>
      <c r="O2910" s="4">
        <f ca="1">[1]!thsiFinD("ths_relative_chg_ratio_w_stock",$A2910,$A$1,104,100)</f>
        <v>-7.8434684291406001</v>
      </c>
      <c r="P2910" s="4"/>
    </row>
    <row r="2911" spans="1:16" x14ac:dyDescent="0.25">
      <c r="A2911" s="2" t="s">
        <v>5831</v>
      </c>
      <c r="B2911" s="2" t="s">
        <v>5832</v>
      </c>
      <c r="C2911" s="4">
        <f ca="1">[1]!thsiFinD("ths_vol_ratio_stock",$A2911,$A$1,7,100)</f>
        <v>0.67382553697073999</v>
      </c>
      <c r="D2911" s="4">
        <f ca="1">[1]!thsiFinD("ths_cr_stock",$A2911,$A$1,7,100,100)</f>
        <v>85.840707964600995</v>
      </c>
      <c r="E2911" s="4">
        <f ca="1">[1]!thsiFinD("ths_mfi_stock",$A2911,$A$1,7,100,100)</f>
        <v>41.156144180166997</v>
      </c>
      <c r="F2911" s="4">
        <f ca="1">[1]!thsiFinD("ths_expma_stock",$A2911,$A$1,7,100,100)</f>
        <v>3.5412985596875002</v>
      </c>
      <c r="G2911" s="4">
        <f ca="1">[1]!thsiFinD("ths_rsi_stock",$A2911,$A$1,7,100,100)</f>
        <v>53.705076505184998</v>
      </c>
      <c r="H2911" s="4">
        <f ca="1">[1]!thsiFinD("ths_adtm_stock",$A2911,$A$1,7,3,100,100,100)</f>
        <v>0.56000000000000005</v>
      </c>
      <c r="I2911" s="4">
        <f ca="1">[1]!thsiFinD("ths_bbiboll_stock",$A2911,$A$1,7,3,100,100,100)</f>
        <v>3.5540625000000001</v>
      </c>
      <c r="J2911" s="4">
        <f ca="1">[1]!thsiFinD("ths_dptb_stock",$A2911,$A$1,7,104,100,100)</f>
        <v>0.57142857142856995</v>
      </c>
      <c r="K2911" s="4">
        <f ca="1">[1]!thsiFinD("ths_srmi_stock",$A2911,$A$1,7,100,100)</f>
        <v>-5.5401662049861999E-3</v>
      </c>
      <c r="L2911" s="4">
        <f ca="1">[1]!thsiFinD("ths_atr_stock",$A2911,$A$1,7,101,100,100)</f>
        <v>0.10571428571428999</v>
      </c>
      <c r="M2911" s="4">
        <f ca="1">[1]!thsiFinD("ths_vol_w_stock",$A2911,$A$1)/1000000</f>
        <v>58.652326000000002</v>
      </c>
      <c r="N2911" s="4">
        <f ca="1">[1]!thsiFinD("ths_turnover_ratio_w_stock",$A2911,$A$1)</f>
        <v>3.0454586246919999</v>
      </c>
      <c r="O2911" s="4">
        <f ca="1">[1]!thsiFinD("ths_relative_chg_ratio_w_stock",$A2911,$A$1,104,100)</f>
        <v>-7.8140953220784001E-2</v>
      </c>
      <c r="P2911" s="4"/>
    </row>
    <row r="2912" spans="1:16" x14ac:dyDescent="0.25">
      <c r="A2912" s="2" t="s">
        <v>5833</v>
      </c>
      <c r="B2912" s="2" t="s">
        <v>5834</v>
      </c>
      <c r="C2912" s="4">
        <f ca="1">[1]!thsiFinD("ths_vol_ratio_stock",$A2912,$A$1,7,100)</f>
        <v>1.3641812586777999</v>
      </c>
      <c r="D2912" s="4">
        <f ca="1">[1]!thsiFinD("ths_cr_stock",$A2912,$A$1,7,100,100)</f>
        <v>76.865671641790996</v>
      </c>
      <c r="E2912" s="4">
        <f ca="1">[1]!thsiFinD("ths_mfi_stock",$A2912,$A$1,7,100,100)</f>
        <v>35.164637114614003</v>
      </c>
      <c r="F2912" s="4">
        <f ca="1">[1]!thsiFinD("ths_expma_stock",$A2912,$A$1,7,100,100)</f>
        <v>6.0471312186128001</v>
      </c>
      <c r="G2912" s="4">
        <f ca="1">[1]!thsiFinD("ths_rsi_stock",$A2912,$A$1,7,100,100)</f>
        <v>57.140125223006997</v>
      </c>
      <c r="H2912" s="4">
        <f ca="1">[1]!thsiFinD("ths_adtm_stock",$A2912,$A$1,7,3,100,100,100)</f>
        <v>0.4</v>
      </c>
      <c r="I2912" s="4">
        <f ca="1">[1]!thsiFinD("ths_bbiboll_stock",$A2912,$A$1,7,3,100,100,100)</f>
        <v>6.0472916666667</v>
      </c>
      <c r="J2912" s="4">
        <f ca="1">[1]!thsiFinD("ths_dptb_stock",$A2912,$A$1,7,104,100,100)</f>
        <v>0.71428571428570997</v>
      </c>
      <c r="K2912" s="4">
        <f ca="1">[1]!thsiFinD("ths_srmi_stock",$A2912,$A$1,7,100,100)</f>
        <v>-3.2626427406197999E-3</v>
      </c>
      <c r="L2912" s="4">
        <f ca="1">[1]!thsiFinD("ths_atr_stock",$A2912,$A$1,7,101,100,100)</f>
        <v>0.11714285714286</v>
      </c>
      <c r="M2912" s="4">
        <f ca="1">[1]!thsiFinD("ths_vol_w_stock",$A2912,$A$1)/1000000</f>
        <v>61.892567999999997</v>
      </c>
      <c r="N2912" s="4">
        <f ca="1">[1]!thsiFinD("ths_turnover_ratio_w_stock",$A2912,$A$1)</f>
        <v>3.5769028476354001</v>
      </c>
      <c r="O2912" s="4">
        <f ca="1">[1]!thsiFinD("ths_relative_chg_ratio_w_stock",$A2912,$A$1,104,100)</f>
        <v>-4.5961119250069002E-2</v>
      </c>
      <c r="P2912" s="4"/>
    </row>
    <row r="2913" spans="1:16" x14ac:dyDescent="0.25">
      <c r="A2913" s="2" t="s">
        <v>5835</v>
      </c>
      <c r="B2913" s="2" t="s">
        <v>5836</v>
      </c>
      <c r="C2913" s="4">
        <f ca="1">[1]!thsiFinD("ths_vol_ratio_stock",$A2913,$A$1,7,100)</f>
        <v>1.9052986177383</v>
      </c>
      <c r="D2913" s="4">
        <f ca="1">[1]!thsiFinD("ths_cr_stock",$A2913,$A$1,7,100,100)</f>
        <v>68.602825745683006</v>
      </c>
      <c r="E2913" s="4">
        <f ca="1">[1]!thsiFinD("ths_mfi_stock",$A2913,$A$1,7,100,100)</f>
        <v>43.559365104199998</v>
      </c>
      <c r="F2913" s="4">
        <f ca="1">[1]!thsiFinD("ths_expma_stock",$A2913,$A$1,7,100,100)</f>
        <v>24.592796925841999</v>
      </c>
      <c r="G2913" s="4">
        <f ca="1">[1]!thsiFinD("ths_rsi_stock",$A2913,$A$1,7,100,100)</f>
        <v>29.695545765228999</v>
      </c>
      <c r="H2913" s="4">
        <f ca="1">[1]!thsiFinD("ths_adtm_stock",$A2913,$A$1,7,3,100,100,100)</f>
        <v>-0.45</v>
      </c>
      <c r="I2913" s="4">
        <f ca="1">[1]!thsiFinD("ths_bbiboll_stock",$A2913,$A$1,7,3,100,100,100)</f>
        <v>24.782916666666999</v>
      </c>
      <c r="J2913" s="4">
        <f ca="1">[1]!thsiFinD("ths_dptb_stock",$A2913,$A$1,7,104,100,100)</f>
        <v>0.57142857142856995</v>
      </c>
      <c r="K2913" s="4">
        <f ca="1">[1]!thsiFinD("ths_srmi_stock",$A2913,$A$1,7,100,100)</f>
        <v>-3.9303079416532001E-2</v>
      </c>
      <c r="L2913" s="4">
        <f ca="1">[1]!thsiFinD("ths_atr_stock",$A2913,$A$1,7,101,100,100)</f>
        <v>1.0228571428571001</v>
      </c>
      <c r="M2913" s="4">
        <f ca="1">[1]!thsiFinD("ths_vol_w_stock",$A2913,$A$1)/1000000</f>
        <v>148.23006100000001</v>
      </c>
      <c r="N2913" s="4">
        <f ca="1">[1]!thsiFinD("ths_turnover_ratio_w_stock",$A2913,$A$1)</f>
        <v>6.6953085007970996</v>
      </c>
      <c r="O2913" s="4">
        <f ca="1">[1]!thsiFinD("ths_relative_chg_ratio_w_stock",$A2913,$A$1,104,100)</f>
        <v>-4.6658135687183</v>
      </c>
      <c r="P2913" s="4"/>
    </row>
    <row r="2914" spans="1:16" x14ac:dyDescent="0.25">
      <c r="A2914" s="2" t="s">
        <v>5837</v>
      </c>
      <c r="B2914" s="2" t="s">
        <v>5838</v>
      </c>
      <c r="C2914" s="4">
        <f ca="1">[1]!thsiFinD("ths_vol_ratio_stock",$A2914,$A$1,7,100)</f>
        <v>5.1578057864523004</v>
      </c>
      <c r="D2914" s="4">
        <f ca="1">[1]!thsiFinD("ths_cr_stock",$A2914,$A$1,7,100,100)</f>
        <v>200</v>
      </c>
      <c r="E2914" s="4">
        <f ca="1">[1]!thsiFinD("ths_mfi_stock",$A2914,$A$1,7,100,100)</f>
        <v>60.121021292689001</v>
      </c>
      <c r="F2914" s="4">
        <f ca="1">[1]!thsiFinD("ths_expma_stock",$A2914,$A$1,7,100,100)</f>
        <v>1.7697281249914001</v>
      </c>
      <c r="G2914" s="4">
        <f ca="1">[1]!thsiFinD("ths_rsi_stock",$A2914,$A$1,7,100,100)</f>
        <v>61.907516507267999</v>
      </c>
      <c r="H2914" s="4">
        <f ca="1">[1]!thsiFinD("ths_adtm_stock",$A2914,$A$1,7,3,100,100,100)</f>
        <v>9.0909090909090995E-2</v>
      </c>
      <c r="I2914" s="4">
        <f ca="1">[1]!thsiFinD("ths_bbiboll_stock",$A2914,$A$1,7,3,100,100,100)</f>
        <v>1.7661458333333</v>
      </c>
      <c r="J2914" s="4">
        <f ca="1">[1]!thsiFinD("ths_dptb_stock",$A2914,$A$1,7,104,100,100)</f>
        <v>0.57142857142856995</v>
      </c>
      <c r="K2914" s="4">
        <f ca="1">[1]!thsiFinD("ths_srmi_stock",$A2914,$A$1,7,100,100)</f>
        <v>1.0810810810811E-2</v>
      </c>
      <c r="L2914" s="4">
        <f ca="1">[1]!thsiFinD("ths_atr_stock",$A2914,$A$1,7,101,100,100)</f>
        <v>9.8571428571429004E-2</v>
      </c>
      <c r="M2914" s="4">
        <f ca="1">[1]!thsiFinD("ths_vol_w_stock",$A2914,$A$1)/1000000</f>
        <v>137.324342</v>
      </c>
      <c r="N2914" s="4">
        <f ca="1">[1]!thsiFinD("ths_turnover_ratio_w_stock",$A2914,$A$1)</f>
        <v>9.8676026953567</v>
      </c>
      <c r="O2914" s="4">
        <f ca="1">[1]!thsiFinD("ths_relative_chg_ratio_w_stock",$A2914,$A$1,104,100)</f>
        <v>4.5093841976846996</v>
      </c>
      <c r="P2914" s="4"/>
    </row>
    <row r="2915" spans="1:16" x14ac:dyDescent="0.25">
      <c r="A2915" s="2" t="s">
        <v>5839</v>
      </c>
      <c r="B2915" s="2" t="s">
        <v>5840</v>
      </c>
      <c r="C2915" s="4">
        <f ca="1">[1]!thsiFinD("ths_vol_ratio_stock",$A2915,$A$1,7,100)</f>
        <v>1.0911724732554999</v>
      </c>
      <c r="D2915" s="4">
        <f ca="1">[1]!thsiFinD("ths_cr_stock",$A2915,$A$1,7,100,100)</f>
        <v>73.684210526315994</v>
      </c>
      <c r="E2915" s="4">
        <f ca="1">[1]!thsiFinD("ths_mfi_stock",$A2915,$A$1,7,100,100)</f>
        <v>31.356593968496998</v>
      </c>
      <c r="F2915" s="4">
        <f ca="1">[1]!thsiFinD("ths_expma_stock",$A2915,$A$1,7,100,100)</f>
        <v>0.96985896064028998</v>
      </c>
      <c r="G2915" s="4">
        <f ca="1">[1]!thsiFinD("ths_rsi_stock",$A2915,$A$1,7,100,100)</f>
        <v>46.778732820224</v>
      </c>
      <c r="H2915" s="4">
        <f ca="1">[1]!thsiFinD("ths_adtm_stock",$A2915,$A$1,7,3,100,100,100)</f>
        <v>-0.42857142857142999</v>
      </c>
      <c r="I2915" s="4">
        <f ca="1">[1]!thsiFinD("ths_bbiboll_stock",$A2915,$A$1,7,3,100,100,100)</f>
        <v>0.96489583333332996</v>
      </c>
      <c r="J2915" s="4">
        <f ca="1">[1]!thsiFinD("ths_dptb_stock",$A2915,$A$1,7,104,100,100)</f>
        <v>0.57142857142856995</v>
      </c>
      <c r="K2915" s="4">
        <f ca="1">[1]!thsiFinD("ths_srmi_stock",$A2915,$A$1,7,100,100)</f>
        <v>-0.04</v>
      </c>
      <c r="L2915" s="4">
        <f ca="1">[1]!thsiFinD("ths_atr_stock",$A2915,$A$1,7,101,100,100)</f>
        <v>4.7142857142857E-2</v>
      </c>
      <c r="M2915" s="4">
        <f ca="1">[1]!thsiFinD("ths_vol_w_stock",$A2915,$A$1)/1000000</f>
        <v>24.260816999999999</v>
      </c>
      <c r="N2915" s="4">
        <f ca="1">[1]!thsiFinD("ths_turnover_ratio_w_stock",$A2915,$A$1)</f>
        <v>4.7878082477983002</v>
      </c>
      <c r="O2915" s="4">
        <f ca="1">[1]!thsiFinD("ths_relative_chg_ratio_w_stock",$A2915,$A$1,104,100)</f>
        <v>-5.2049015166011001</v>
      </c>
      <c r="P2915" s="4"/>
    </row>
    <row r="2916" spans="1:16" x14ac:dyDescent="0.25">
      <c r="A2916" s="2" t="s">
        <v>5841</v>
      </c>
      <c r="B2916" s="2" t="s">
        <v>5842</v>
      </c>
      <c r="C2916" s="4">
        <f ca="1">[1]!thsiFinD("ths_vol_ratio_stock",$A2916,$A$1,7,100)</f>
        <v>0.68196943519213005</v>
      </c>
      <c r="D2916" s="4">
        <f ca="1">[1]!thsiFinD("ths_cr_stock",$A2916,$A$1,7,100,100)</f>
        <v>98.330550918197005</v>
      </c>
      <c r="E2916" s="4">
        <f ca="1">[1]!thsiFinD("ths_mfi_stock",$A2916,$A$1,7,100,100)</f>
        <v>43.021143612806</v>
      </c>
      <c r="F2916" s="4">
        <f ca="1">[1]!thsiFinD("ths_expma_stock",$A2916,$A$1,7,100,100)</f>
        <v>15.787448685822</v>
      </c>
      <c r="G2916" s="4">
        <f ca="1">[1]!thsiFinD("ths_rsi_stock",$A2916,$A$1,7,100,100)</f>
        <v>49.257427356187002</v>
      </c>
      <c r="H2916" s="4">
        <f ca="1">[1]!thsiFinD("ths_adtm_stock",$A2916,$A$1,7,3,100,100,100)</f>
        <v>0.17808219178081999</v>
      </c>
      <c r="I2916" s="4">
        <f ca="1">[1]!thsiFinD("ths_bbiboll_stock",$A2916,$A$1,7,3,100,100,100)</f>
        <v>15.947395833332999</v>
      </c>
      <c r="J2916" s="4">
        <f ca="1">[1]!thsiFinD("ths_dptb_stock",$A2916,$A$1,7,104,100,100)</f>
        <v>0.85714285714285998</v>
      </c>
      <c r="K2916" s="4">
        <f ca="1">[1]!thsiFinD("ths_srmi_stock",$A2916,$A$1,7,100,100)</f>
        <v>3.1367628607277E-3</v>
      </c>
      <c r="L2916" s="4">
        <f ca="1">[1]!thsiFinD("ths_atr_stock",$A2916,$A$1,7,101,100,100)</f>
        <v>0.60142857142856998</v>
      </c>
      <c r="M2916" s="4">
        <f ca="1">[1]!thsiFinD("ths_vol_w_stock",$A2916,$A$1)/1000000</f>
        <v>10.41503</v>
      </c>
      <c r="N2916" s="4">
        <f ca="1">[1]!thsiFinD("ths_turnover_ratio_w_stock",$A2916,$A$1)</f>
        <v>3.6988621484004001</v>
      </c>
      <c r="O2916" s="4">
        <f ca="1">[1]!thsiFinD("ths_relative_chg_ratio_w_stock",$A2916,$A$1,104,100)</f>
        <v>0.71325705117385996</v>
      </c>
      <c r="P2916" s="4"/>
    </row>
    <row r="2917" spans="1:16" x14ac:dyDescent="0.25">
      <c r="A2917" s="2" t="s">
        <v>5843</v>
      </c>
      <c r="B2917" s="2" t="s">
        <v>5844</v>
      </c>
      <c r="C2917" s="4">
        <f ca="1">[1]!thsiFinD("ths_vol_ratio_stock",$A2917,$A$1,7,100)</f>
        <v>0.80938454993361997</v>
      </c>
      <c r="D2917" s="4">
        <f ca="1">[1]!thsiFinD("ths_cr_stock",$A2917,$A$1,7,100,100)</f>
        <v>49.477351916376001</v>
      </c>
      <c r="E2917" s="4">
        <f ca="1">[1]!thsiFinD("ths_mfi_stock",$A2917,$A$1,7,100,100)</f>
        <v>33.517730138131</v>
      </c>
      <c r="F2917" s="4">
        <f ca="1">[1]!thsiFinD("ths_expma_stock",$A2917,$A$1,7,100,100)</f>
        <v>12.68444245777</v>
      </c>
      <c r="G2917" s="4">
        <f ca="1">[1]!thsiFinD("ths_rsi_stock",$A2917,$A$1,7,100,100)</f>
        <v>40.874206517589997</v>
      </c>
      <c r="H2917" s="4">
        <f ca="1">[1]!thsiFinD("ths_adtm_stock",$A2917,$A$1,7,3,100,100,100)</f>
        <v>-0.63909774436090006</v>
      </c>
      <c r="I2917" s="4">
        <f ca="1">[1]!thsiFinD("ths_bbiboll_stock",$A2917,$A$1,7,3,100,100,100)</f>
        <v>12.849166666666999</v>
      </c>
      <c r="J2917" s="4">
        <f ca="1">[1]!thsiFinD("ths_dptb_stock",$A2917,$A$1,7,104,100,100)</f>
        <v>0.71428571428570997</v>
      </c>
      <c r="K2917" s="4">
        <f ca="1">[1]!thsiFinD("ths_srmi_stock",$A2917,$A$1,7,100,100)</f>
        <v>-4.6863189720333001E-2</v>
      </c>
      <c r="L2917" s="4">
        <f ca="1">[1]!thsiFinD("ths_atr_stock",$A2917,$A$1,7,101,100,100)</f>
        <v>0.44857142857143001</v>
      </c>
      <c r="M2917" s="4">
        <f ca="1">[1]!thsiFinD("ths_vol_w_stock",$A2917,$A$1)/1000000</f>
        <v>50.471204</v>
      </c>
      <c r="N2917" s="4">
        <f ca="1">[1]!thsiFinD("ths_turnover_ratio_w_stock",$A2917,$A$1)</f>
        <v>6.8551731097525002</v>
      </c>
      <c r="O2917" s="4">
        <f ca="1">[1]!thsiFinD("ths_relative_chg_ratio_w_stock",$A2917,$A$1,104,100)</f>
        <v>-3.3011748085265</v>
      </c>
      <c r="P2917" s="4"/>
    </row>
    <row r="2918" spans="1:16" x14ac:dyDescent="0.25">
      <c r="A2918" s="2" t="s">
        <v>5845</v>
      </c>
      <c r="B2918" s="2" t="s">
        <v>5846</v>
      </c>
      <c r="C2918" s="4">
        <f ca="1">[1]!thsiFinD("ths_vol_ratio_stock",$A2918,$A$1,7,100)</f>
        <v>0.84921488694406</v>
      </c>
      <c r="D2918" s="4">
        <f ca="1">[1]!thsiFinD("ths_cr_stock",$A2918,$A$1,7,100,100)</f>
        <v>62.903225806451999</v>
      </c>
      <c r="E2918" s="4">
        <f ca="1">[1]!thsiFinD("ths_mfi_stock",$A2918,$A$1,7,100,100)</f>
        <v>41.019560274751001</v>
      </c>
      <c r="F2918" s="4">
        <f ca="1">[1]!thsiFinD("ths_expma_stock",$A2918,$A$1,7,100,100)</f>
        <v>5.4687553321155997</v>
      </c>
      <c r="G2918" s="4">
        <f ca="1">[1]!thsiFinD("ths_rsi_stock",$A2918,$A$1,7,100,100)</f>
        <v>48.077860481778998</v>
      </c>
      <c r="H2918" s="4">
        <f ca="1">[1]!thsiFinD("ths_adtm_stock",$A2918,$A$1,7,3,100,100,100)</f>
        <v>-6.4516129032253997E-2</v>
      </c>
      <c r="I2918" s="4">
        <f ca="1">[1]!thsiFinD("ths_bbiboll_stock",$A2918,$A$1,7,3,100,100,100)</f>
        <v>5.5111458333333001</v>
      </c>
      <c r="J2918" s="4">
        <f ca="1">[1]!thsiFinD("ths_dptb_stock",$A2918,$A$1,7,104,100,100)</f>
        <v>0.71428571428570997</v>
      </c>
      <c r="K2918" s="4">
        <f ca="1">[1]!thsiFinD("ths_srmi_stock",$A2918,$A$1,7,100,100)</f>
        <v>-2.4778761061946999E-2</v>
      </c>
      <c r="L2918" s="4">
        <f ca="1">[1]!thsiFinD("ths_atr_stock",$A2918,$A$1,7,101,100,100)</f>
        <v>0.14857142857142999</v>
      </c>
      <c r="M2918" s="4">
        <f ca="1">[1]!thsiFinD("ths_vol_w_stock",$A2918,$A$1)/1000000</f>
        <v>30.907405000000001</v>
      </c>
      <c r="N2918" s="4">
        <f ca="1">[1]!thsiFinD("ths_turnover_ratio_w_stock",$A2918,$A$1)</f>
        <v>3.2959831084417002</v>
      </c>
      <c r="O2918" s="4">
        <f ca="1">[1]!thsiFinD("ths_relative_chg_ratio_w_stock",$A2918,$A$1,104,100)</f>
        <v>-1.0230833347829</v>
      </c>
      <c r="P2918" s="4"/>
    </row>
    <row r="2919" spans="1:16" x14ac:dyDescent="0.25">
      <c r="A2919" s="2" t="s">
        <v>5847</v>
      </c>
      <c r="B2919" s="2" t="s">
        <v>5848</v>
      </c>
      <c r="C2919" s="4">
        <f ca="1">[1]!thsiFinD("ths_vol_ratio_stock",$A2919,$A$1,7,100)</f>
        <v>0.63545580056013995</v>
      </c>
      <c r="D2919" s="4">
        <f ca="1">[1]!thsiFinD("ths_cr_stock",$A2919,$A$1,7,100,100)</f>
        <v>330.90909090909003</v>
      </c>
      <c r="E2919" s="4">
        <f ca="1">[1]!thsiFinD("ths_mfi_stock",$A2919,$A$1,7,100,100)</f>
        <v>80.956291816060002</v>
      </c>
      <c r="F2919" s="4">
        <f ca="1">[1]!thsiFinD("ths_expma_stock",$A2919,$A$1,7,100,100)</f>
        <v>3.7355604571510002</v>
      </c>
      <c r="G2919" s="4">
        <f ca="1">[1]!thsiFinD("ths_rsi_stock",$A2919,$A$1,7,100,100)</f>
        <v>70.636637611525998</v>
      </c>
      <c r="H2919" s="4">
        <f ca="1">[1]!thsiFinD("ths_adtm_stock",$A2919,$A$1,7,3,100,100,100)</f>
        <v>0.81081081081080997</v>
      </c>
      <c r="I2919" s="4">
        <f ca="1">[1]!thsiFinD("ths_bbiboll_stock",$A2919,$A$1,7,3,100,100,100)</f>
        <v>3.7039583333333002</v>
      </c>
      <c r="J2919" s="4">
        <f ca="1">[1]!thsiFinD("ths_dptb_stock",$A2919,$A$1,7,104,100,100)</f>
        <v>0.57142857142856995</v>
      </c>
      <c r="K2919" s="4">
        <f ca="1">[1]!thsiFinD("ths_srmi_stock",$A2919,$A$1,7,100,100)</f>
        <v>6.25E-2</v>
      </c>
      <c r="L2919" s="4">
        <f ca="1">[1]!thsiFinD("ths_atr_stock",$A2919,$A$1,7,101,100,100)</f>
        <v>0.13428571428571001</v>
      </c>
      <c r="M2919" s="4">
        <f ca="1">[1]!thsiFinD("ths_vol_w_stock",$A2919,$A$1)/1000000</f>
        <v>46.555791999999997</v>
      </c>
      <c r="N2919" s="4">
        <f ca="1">[1]!thsiFinD("ths_turnover_ratio_w_stock",$A2919,$A$1)</f>
        <v>2.7267678425325999</v>
      </c>
      <c r="O2919" s="4">
        <f ca="1">[1]!thsiFinD("ths_relative_chg_ratio_w_stock",$A2919,$A$1,104,100)</f>
        <v>2.8601391338053999</v>
      </c>
      <c r="P2919" s="4"/>
    </row>
    <row r="2920" spans="1:16" x14ac:dyDescent="0.25">
      <c r="A2920" s="2" t="s">
        <v>5849</v>
      </c>
      <c r="B2920" s="2" t="s">
        <v>5850</v>
      </c>
      <c r="C2920" s="4">
        <f ca="1">[1]!thsiFinD("ths_vol_ratio_stock",$A2920,$A$1,7,100)</f>
        <v>0.54710407003265005</v>
      </c>
      <c r="D2920" s="4">
        <f ca="1">[1]!thsiFinD("ths_cr_stock",$A2920,$A$1,7,100,100)</f>
        <v>20.481927710842999</v>
      </c>
      <c r="E2920" s="4">
        <f ca="1">[1]!thsiFinD("ths_mfi_stock",$A2920,$A$1,7,100,100)</f>
        <v>16.247095290827001</v>
      </c>
      <c r="F2920" s="4">
        <f ca="1">[1]!thsiFinD("ths_expma_stock",$A2920,$A$1,7,100,100)</f>
        <v>1.5405617224501</v>
      </c>
      <c r="G2920" s="4">
        <f ca="1">[1]!thsiFinD("ths_rsi_stock",$A2920,$A$1,7,100,100)</f>
        <v>47.644856589048999</v>
      </c>
      <c r="H2920" s="4">
        <f ca="1">[1]!thsiFinD("ths_adtm_stock",$A2920,$A$1,7,3,100,100,100)</f>
        <v>0.84</v>
      </c>
      <c r="I2920" s="4">
        <f ca="1">[1]!thsiFinD("ths_bbiboll_stock",$A2920,$A$1,7,3,100,100,100)</f>
        <v>1.5257291666667001</v>
      </c>
      <c r="J2920" s="4">
        <f ca="1">[1]!thsiFinD("ths_dptb_stock",$A2920,$A$1,7,104,100,100)</f>
        <v>0.28571428571428997</v>
      </c>
      <c r="K2920" s="4">
        <f ca="1">[1]!thsiFinD("ths_srmi_stock",$A2920,$A$1,7,100,100)</f>
        <v>-0.22448979591837001</v>
      </c>
      <c r="L2920" s="4">
        <f ca="1">[1]!thsiFinD("ths_atr_stock",$A2920,$A$1,7,101,100,100)</f>
        <v>0.15285714285714</v>
      </c>
      <c r="M2920" s="4">
        <f ca="1">[1]!thsiFinD("ths_vol_w_stock",$A2920,$A$1)/1000000</f>
        <v>186.51535999999999</v>
      </c>
      <c r="N2920" s="4">
        <f ca="1">[1]!thsiFinD("ths_turnover_ratio_w_stock",$A2920,$A$1)</f>
        <v>13.872022619557001</v>
      </c>
      <c r="O2920" s="4">
        <f ca="1">[1]!thsiFinD("ths_relative_chg_ratio_w_stock",$A2920,$A$1,104,100)</f>
        <v>-5.0023698710313997</v>
      </c>
      <c r="P2920" s="4"/>
    </row>
    <row r="2921" spans="1:16" x14ac:dyDescent="0.25">
      <c r="A2921" s="2" t="s">
        <v>5851</v>
      </c>
      <c r="B2921" s="2" t="s">
        <v>5852</v>
      </c>
      <c r="C2921" s="4">
        <f ca="1">[1]!thsiFinD("ths_vol_ratio_stock",$A2921,$A$1,7,100)</f>
        <v>0.79630230488338005</v>
      </c>
      <c r="D2921" s="4">
        <f ca="1">[1]!thsiFinD("ths_cr_stock",$A2921,$A$1,7,100,100)</f>
        <v>43.930635838150998</v>
      </c>
      <c r="E2921" s="4">
        <f ca="1">[1]!thsiFinD("ths_mfi_stock",$A2921,$A$1,7,100,100)</f>
        <v>29.534827643979</v>
      </c>
      <c r="F2921" s="4">
        <f ca="1">[1]!thsiFinD("ths_expma_stock",$A2921,$A$1,7,100,100)</f>
        <v>6.0496238357883998</v>
      </c>
      <c r="G2921" s="4">
        <f ca="1">[1]!thsiFinD("ths_rsi_stock",$A2921,$A$1,7,100,100)</f>
        <v>37.915261802094001</v>
      </c>
      <c r="H2921" s="4">
        <f ca="1">[1]!thsiFinD("ths_adtm_stock",$A2921,$A$1,7,3,100,100,100)</f>
        <v>-0.67816091954022995</v>
      </c>
      <c r="I2921" s="4">
        <f ca="1">[1]!thsiFinD("ths_bbiboll_stock",$A2921,$A$1,7,3,100,100,100)</f>
        <v>6.1777083333332996</v>
      </c>
      <c r="J2921" s="4">
        <f ca="1">[1]!thsiFinD("ths_dptb_stock",$A2921,$A$1,7,104,100,100)</f>
        <v>0.71428571428570997</v>
      </c>
      <c r="K2921" s="4">
        <f ca="1">[1]!thsiFinD("ths_srmi_stock",$A2921,$A$1,7,100,100)</f>
        <v>-5.9561128526646002E-2</v>
      </c>
      <c r="L2921" s="4">
        <f ca="1">[1]!thsiFinD("ths_atr_stock",$A2921,$A$1,7,101,100,100)</f>
        <v>0.24142857142856999</v>
      </c>
      <c r="M2921" s="4">
        <f ca="1">[1]!thsiFinD("ths_vol_w_stock",$A2921,$A$1)/1000000</f>
        <v>25.01193</v>
      </c>
      <c r="N2921" s="4">
        <f ca="1">[1]!thsiFinD("ths_turnover_ratio_w_stock",$A2921,$A$1)</f>
        <v>3.7749704933960002</v>
      </c>
      <c r="O2921" s="4">
        <f ca="1">[1]!thsiFinD("ths_relative_chg_ratio_w_stock",$A2921,$A$1,104,100)</f>
        <v>-3.0052288488432999</v>
      </c>
      <c r="P2921" s="4"/>
    </row>
    <row r="2922" spans="1:16" x14ac:dyDescent="0.25">
      <c r="A2922" s="2" t="s">
        <v>5853</v>
      </c>
      <c r="B2922" s="2" t="s">
        <v>5854</v>
      </c>
      <c r="C2922" s="4">
        <f ca="1">[1]!thsiFinD("ths_vol_ratio_stock",$A2922,$A$1,7,100)</f>
        <v>0.85295907549682004</v>
      </c>
      <c r="D2922" s="4">
        <f ca="1">[1]!thsiFinD("ths_cr_stock",$A2922,$A$1,7,100,100)</f>
        <v>115.27027027027</v>
      </c>
      <c r="E2922" s="4">
        <f ca="1">[1]!thsiFinD("ths_mfi_stock",$A2922,$A$1,7,100,100)</f>
        <v>44.732850543711002</v>
      </c>
      <c r="F2922" s="4">
        <f ca="1">[1]!thsiFinD("ths_expma_stock",$A2922,$A$1,7,100,100)</f>
        <v>16.850612747317001</v>
      </c>
      <c r="G2922" s="4">
        <f ca="1">[1]!thsiFinD("ths_rsi_stock",$A2922,$A$1,7,100,100)</f>
        <v>54.476319374435</v>
      </c>
      <c r="H2922" s="4">
        <f ca="1">[1]!thsiFinD("ths_adtm_stock",$A2922,$A$1,7,3,100,100,100)</f>
        <v>0.15053763440859999</v>
      </c>
      <c r="I2922" s="4">
        <f ca="1">[1]!thsiFinD("ths_bbiboll_stock",$A2922,$A$1,7,3,100,100,100)</f>
        <v>16.990729166666998</v>
      </c>
      <c r="J2922" s="4">
        <f ca="1">[1]!thsiFinD("ths_dptb_stock",$A2922,$A$1,7,104,100,100)</f>
        <v>0.71428571428570997</v>
      </c>
      <c r="K2922" s="4">
        <f ca="1">[1]!thsiFinD("ths_srmi_stock",$A2922,$A$1,7,100,100)</f>
        <v>4.0579710144926999E-2</v>
      </c>
      <c r="L2922" s="4">
        <f ca="1">[1]!thsiFinD("ths_atr_stock",$A2922,$A$1,7,101,100,100)</f>
        <v>0.76285714285714001</v>
      </c>
      <c r="M2922" s="4">
        <f ca="1">[1]!thsiFinD("ths_vol_w_stock",$A2922,$A$1)/1000000</f>
        <v>64.053313000000003</v>
      </c>
      <c r="N2922" s="4">
        <f ca="1">[1]!thsiFinD("ths_turnover_ratio_w_stock",$A2922,$A$1)</f>
        <v>4.1693483829161</v>
      </c>
      <c r="O2922" s="4">
        <f ca="1">[1]!thsiFinD("ths_relative_chg_ratio_w_stock",$A2922,$A$1,104,100)</f>
        <v>-0.32770853414493001</v>
      </c>
      <c r="P2922" s="4"/>
    </row>
    <row r="2923" spans="1:16" x14ac:dyDescent="0.25">
      <c r="A2923" s="2" t="s">
        <v>5855</v>
      </c>
      <c r="B2923" s="2" t="s">
        <v>5856</v>
      </c>
      <c r="C2923" s="4">
        <f ca="1">[1]!thsiFinD("ths_vol_ratio_stock",$A2923,$A$1,7,100)</f>
        <v>1.3267581714648</v>
      </c>
      <c r="D2923" s="4">
        <f ca="1">[1]!thsiFinD("ths_cr_stock",$A2923,$A$1,7,100,100)</f>
        <v>155</v>
      </c>
      <c r="E2923" s="4">
        <f ca="1">[1]!thsiFinD("ths_mfi_stock",$A2923,$A$1,7,100,100)</f>
        <v>61.753684255286998</v>
      </c>
      <c r="F2923" s="4">
        <f ca="1">[1]!thsiFinD("ths_expma_stock",$A2923,$A$1,7,100,100)</f>
        <v>6.0782647223859003</v>
      </c>
      <c r="G2923" s="4">
        <f ca="1">[1]!thsiFinD("ths_rsi_stock",$A2923,$A$1,7,100,100)</f>
        <v>59.958692858265998</v>
      </c>
      <c r="H2923" s="4">
        <f ca="1">[1]!thsiFinD("ths_adtm_stock",$A2923,$A$1,7,3,100,100,100)</f>
        <v>0.24561403508772001</v>
      </c>
      <c r="I2923" s="4">
        <f ca="1">[1]!thsiFinD("ths_bbiboll_stock",$A2923,$A$1,7,3,100,100,100)</f>
        <v>6.0751041666666996</v>
      </c>
      <c r="J2923" s="4">
        <f ca="1">[1]!thsiFinD("ths_dptb_stock",$A2923,$A$1,7,104,100,100)</f>
        <v>0.71428571428570997</v>
      </c>
      <c r="K2923" s="4">
        <f ca="1">[1]!thsiFinD("ths_srmi_stock",$A2923,$A$1,7,100,100)</f>
        <v>3.2206119162641003E-2</v>
      </c>
      <c r="L2923" s="4">
        <f ca="1">[1]!thsiFinD("ths_atr_stock",$A2923,$A$1,7,101,100,100)</f>
        <v>0.22142857142857</v>
      </c>
      <c r="M2923" s="4">
        <f ca="1">[1]!thsiFinD("ths_vol_w_stock",$A2923,$A$1)/1000000</f>
        <v>8.5910860000000007</v>
      </c>
      <c r="N2923" s="4">
        <f ca="1">[1]!thsiFinD("ths_turnover_ratio_w_stock",$A2923,$A$1)</f>
        <v>2.3015724383204001</v>
      </c>
      <c r="O2923" s="4">
        <f ca="1">[1]!thsiFinD("ths_relative_chg_ratio_w_stock",$A2923,$A$1,104,100)</f>
        <v>-6.4836370021258E-2</v>
      </c>
      <c r="P2923" s="4"/>
    </row>
    <row r="2924" spans="1:16" x14ac:dyDescent="0.25">
      <c r="A2924" s="2" t="s">
        <v>5857</v>
      </c>
      <c r="B2924" s="2" t="s">
        <v>5858</v>
      </c>
      <c r="C2924" s="4">
        <f ca="1">[1]!thsiFinD("ths_vol_ratio_stock",$A2924,$A$1,7,100)</f>
        <v>1.1088787648280001</v>
      </c>
      <c r="D2924" s="4">
        <f ca="1">[1]!thsiFinD("ths_cr_stock",$A2924,$A$1,7,100,100)</f>
        <v>146.05263157895001</v>
      </c>
      <c r="E2924" s="4">
        <f ca="1">[1]!thsiFinD("ths_mfi_stock",$A2924,$A$1,7,100,100)</f>
        <v>64.001880314600001</v>
      </c>
      <c r="F2924" s="4">
        <f ca="1">[1]!thsiFinD("ths_expma_stock",$A2924,$A$1,7,100,100)</f>
        <v>8.6378548707124008</v>
      </c>
      <c r="G2924" s="4">
        <f ca="1">[1]!thsiFinD("ths_rsi_stock",$A2924,$A$1,7,100,100)</f>
        <v>64.363810204987999</v>
      </c>
      <c r="H2924" s="4">
        <f ca="1">[1]!thsiFinD("ths_adtm_stock",$A2924,$A$1,7,3,100,100,100)</f>
        <v>-0.28409090909090001</v>
      </c>
      <c r="I2924" s="4">
        <f ca="1">[1]!thsiFinD("ths_bbiboll_stock",$A2924,$A$1,7,3,100,100,100)</f>
        <v>8.6398958333333002</v>
      </c>
      <c r="J2924" s="4">
        <f ca="1">[1]!thsiFinD("ths_dptb_stock",$A2924,$A$1,7,104,100,100)</f>
        <v>1</v>
      </c>
      <c r="K2924" s="4">
        <f ca="1">[1]!thsiFinD("ths_srmi_stock",$A2924,$A$1,7,100,100)</f>
        <v>2.6936026936027001E-2</v>
      </c>
      <c r="L2924" s="4">
        <f ca="1">[1]!thsiFinD("ths_atr_stock",$A2924,$A$1,7,101,100,100)</f>
        <v>0.29142857142856998</v>
      </c>
      <c r="M2924" s="4">
        <f ca="1">[1]!thsiFinD("ths_vol_w_stock",$A2924,$A$1)/1000000</f>
        <v>14.486821000000001</v>
      </c>
      <c r="N2924" s="4">
        <f ca="1">[1]!thsiFinD("ths_turnover_ratio_w_stock",$A2924,$A$1)</f>
        <v>3.2581948526434998</v>
      </c>
      <c r="O2924" s="4">
        <f ca="1">[1]!thsiFinD("ths_relative_chg_ratio_w_stock",$A2924,$A$1,104,100)</f>
        <v>4.8665270548275004</v>
      </c>
      <c r="P2924" s="4"/>
    </row>
    <row r="2925" spans="1:16" x14ac:dyDescent="0.25">
      <c r="A2925" s="2" t="s">
        <v>5859</v>
      </c>
      <c r="B2925" s="2" t="s">
        <v>5860</v>
      </c>
      <c r="C2925" s="4">
        <f ca="1">[1]!thsiFinD("ths_vol_ratio_stock",$A2925,$A$1,7,100)</f>
        <v>1.0758469332834</v>
      </c>
      <c r="D2925" s="4">
        <f ca="1">[1]!thsiFinD("ths_cr_stock",$A2925,$A$1,7,100,100)</f>
        <v>52.238805970149002</v>
      </c>
      <c r="E2925" s="4">
        <f ca="1">[1]!thsiFinD("ths_mfi_stock",$A2925,$A$1,7,100,100)</f>
        <v>29.239698055800002</v>
      </c>
      <c r="F2925" s="4">
        <f ca="1">[1]!thsiFinD("ths_expma_stock",$A2925,$A$1,7,100,100)</f>
        <v>1.9400488502802</v>
      </c>
      <c r="G2925" s="4">
        <f ca="1">[1]!thsiFinD("ths_rsi_stock",$A2925,$A$1,7,100,100)</f>
        <v>39.989693579932997</v>
      </c>
      <c r="H2925" s="4">
        <f ca="1">[1]!thsiFinD("ths_adtm_stock",$A2925,$A$1,7,3,100,100,100)</f>
        <v>-0.26315789473683998</v>
      </c>
      <c r="I2925" s="4">
        <f ca="1">[1]!thsiFinD("ths_bbiboll_stock",$A2925,$A$1,7,3,100,100,100)</f>
        <v>1.9578125</v>
      </c>
      <c r="J2925" s="4">
        <f ca="1">[1]!thsiFinD("ths_dptb_stock",$A2925,$A$1,7,104,100,100)</f>
        <v>0.42857142857142999</v>
      </c>
      <c r="K2925" s="4">
        <f ca="1">[1]!thsiFinD("ths_srmi_stock",$A2925,$A$1,7,100,100)</f>
        <v>-6.7632850241546E-2</v>
      </c>
      <c r="L2925" s="4">
        <f ca="1">[1]!thsiFinD("ths_atr_stock",$A2925,$A$1,7,101,100,100)</f>
        <v>0.10142857142856999</v>
      </c>
      <c r="M2925" s="4">
        <f ca="1">[1]!thsiFinD("ths_vol_w_stock",$A2925,$A$1)/1000000</f>
        <v>60.389001</v>
      </c>
      <c r="N2925" s="4">
        <f ca="1">[1]!thsiFinD("ths_turnover_ratio_w_stock",$A2925,$A$1)</f>
        <v>9.5200425291721995</v>
      </c>
      <c r="O2925" s="4">
        <f ca="1">[1]!thsiFinD("ths_relative_chg_ratio_w_stock",$A2925,$A$1,104,100)</f>
        <v>-3.7301540418535999</v>
      </c>
      <c r="P2925" s="4"/>
    </row>
    <row r="2926" spans="1:16" x14ac:dyDescent="0.25">
      <c r="A2926" s="2" t="s">
        <v>5861</v>
      </c>
      <c r="B2926" s="2" t="s">
        <v>5862</v>
      </c>
      <c r="C2926" s="4">
        <f ca="1">[1]!thsiFinD("ths_vol_ratio_stock",$A2926,$A$1,7,100)</f>
        <v>1.0522432323308</v>
      </c>
      <c r="D2926" s="4">
        <f ca="1">[1]!thsiFinD("ths_cr_stock",$A2926,$A$1,7,100,100)</f>
        <v>19.178082191781002</v>
      </c>
      <c r="E2926" s="4">
        <f ca="1">[1]!thsiFinD("ths_mfi_stock",$A2926,$A$1,7,100,100)</f>
        <v>32.086875391272002</v>
      </c>
      <c r="F2926" s="4">
        <f ca="1">[1]!thsiFinD("ths_expma_stock",$A2926,$A$1,7,100,100)</f>
        <v>1.5767949822388001</v>
      </c>
      <c r="G2926" s="4">
        <f ca="1">[1]!thsiFinD("ths_rsi_stock",$A2926,$A$1,7,100,100)</f>
        <v>32.327295346939998</v>
      </c>
      <c r="H2926" s="4">
        <f ca="1">[1]!thsiFinD("ths_adtm_stock",$A2926,$A$1,7,3,100,100,100)</f>
        <v>0.47058823529412003</v>
      </c>
      <c r="I2926" s="4">
        <f ca="1">[1]!thsiFinD("ths_bbiboll_stock",$A2926,$A$1,7,3,100,100,100)</f>
        <v>1.6354166666667</v>
      </c>
      <c r="J2926" s="4">
        <f ca="1">[1]!thsiFinD("ths_dptb_stock",$A2926,$A$1,7,104,100,100)</f>
        <v>0.57142857142856995</v>
      </c>
      <c r="K2926" s="4">
        <f ca="1">[1]!thsiFinD("ths_srmi_stock",$A2926,$A$1,7,100,100)</f>
        <v>-0.13483146067415999</v>
      </c>
      <c r="L2926" s="4">
        <f ca="1">[1]!thsiFinD("ths_atr_stock",$A2926,$A$1,7,101,100,100)</f>
        <v>0.09</v>
      </c>
      <c r="M2926" s="4">
        <f ca="1">[1]!thsiFinD("ths_vol_w_stock",$A2926,$A$1)/1000000</f>
        <v>38.762740000000001</v>
      </c>
      <c r="N2926" s="4">
        <f ca="1">[1]!thsiFinD("ths_turnover_ratio_w_stock",$A2926,$A$1)</f>
        <v>17.001699426938</v>
      </c>
      <c r="O2926" s="4">
        <f ca="1">[1]!thsiFinD("ths_relative_chg_ratio_w_stock",$A2926,$A$1,104,100)</f>
        <v>-10.080641161571</v>
      </c>
      <c r="P2926" s="4"/>
    </row>
    <row r="2927" spans="1:16" x14ac:dyDescent="0.25">
      <c r="A2927" s="2" t="s">
        <v>5863</v>
      </c>
      <c r="B2927" s="2" t="s">
        <v>5864</v>
      </c>
      <c r="C2927" s="4">
        <f ca="1">[1]!thsiFinD("ths_vol_ratio_stock",$A2927,$A$1,7,100)</f>
        <v>0.68927293904546005</v>
      </c>
      <c r="D2927" s="4">
        <f ca="1">[1]!thsiFinD("ths_cr_stock",$A2927,$A$1,7,100,100)</f>
        <v>36.521739130435002</v>
      </c>
      <c r="E2927" s="4">
        <f ca="1">[1]!thsiFinD("ths_mfi_stock",$A2927,$A$1,7,100,100)</f>
        <v>36.820204462420001</v>
      </c>
      <c r="F2927" s="4">
        <f ca="1">[1]!thsiFinD("ths_expma_stock",$A2927,$A$1,7,100,100)</f>
        <v>4.4480317178256001</v>
      </c>
      <c r="G2927" s="4">
        <f ca="1">[1]!thsiFinD("ths_rsi_stock",$A2927,$A$1,7,100,100)</f>
        <v>38.488780839896997</v>
      </c>
      <c r="H2927" s="4">
        <f ca="1">[1]!thsiFinD("ths_adtm_stock",$A2927,$A$1,7,3,100,100,100)</f>
        <v>0.16216216216216001</v>
      </c>
      <c r="I2927" s="4">
        <f ca="1">[1]!thsiFinD("ths_bbiboll_stock",$A2927,$A$1,7,3,100,100,100)</f>
        <v>4.5010416666667004</v>
      </c>
      <c r="J2927" s="4">
        <f ca="1">[1]!thsiFinD("ths_dptb_stock",$A2927,$A$1,7,104,100,100)</f>
        <v>0.57142857142856995</v>
      </c>
      <c r="K2927" s="4">
        <f ca="1">[1]!thsiFinD("ths_srmi_stock",$A2927,$A$1,7,100,100)</f>
        <v>-9.4650205761316997E-2</v>
      </c>
      <c r="L2927" s="4">
        <f ca="1">[1]!thsiFinD("ths_atr_stock",$A2927,$A$1,7,101,100,100)</f>
        <v>0.22428571428571001</v>
      </c>
      <c r="M2927" s="4">
        <f ca="1">[1]!thsiFinD("ths_vol_w_stock",$A2927,$A$1)/1000000</f>
        <v>24.024718</v>
      </c>
      <c r="N2927" s="4">
        <f ca="1">[1]!thsiFinD("ths_turnover_ratio_w_stock",$A2927,$A$1)</f>
        <v>2.1379500211809002</v>
      </c>
      <c r="O2927" s="4">
        <f ca="1">[1]!thsiFinD("ths_relative_chg_ratio_w_stock",$A2927,$A$1,104,100)</f>
        <v>-4.9248139892487997</v>
      </c>
      <c r="P2927" s="4"/>
    </row>
    <row r="2928" spans="1:16" x14ac:dyDescent="0.25">
      <c r="A2928" s="2" t="s">
        <v>5865</v>
      </c>
      <c r="B2928" s="2" t="s">
        <v>5866</v>
      </c>
      <c r="C2928" s="4">
        <f ca="1">[1]!thsiFinD("ths_vol_ratio_stock",$A2928,$A$1,7,100)</f>
        <v>0.80081353161040003</v>
      </c>
      <c r="D2928" s="4">
        <f ca="1">[1]!thsiFinD("ths_cr_stock",$A2928,$A$1,7,100,100)</f>
        <v>45.876963350784997</v>
      </c>
      <c r="E2928" s="4">
        <f ca="1">[1]!thsiFinD("ths_mfi_stock",$A2928,$A$1,7,100,100)</f>
        <v>17.120197194014999</v>
      </c>
      <c r="F2928" s="4">
        <f ca="1">[1]!thsiFinD("ths_expma_stock",$A2928,$A$1,7,100,100)</f>
        <v>37.547836746298003</v>
      </c>
      <c r="G2928" s="4">
        <f ca="1">[1]!thsiFinD("ths_rsi_stock",$A2928,$A$1,7,100,100)</f>
        <v>35.29439603766</v>
      </c>
      <c r="H2928" s="4">
        <f ca="1">[1]!thsiFinD("ths_adtm_stock",$A2928,$A$1,7,3,100,100,100)</f>
        <v>-0.66959064327485995</v>
      </c>
      <c r="I2928" s="4">
        <f ca="1">[1]!thsiFinD("ths_bbiboll_stock",$A2928,$A$1,7,3,100,100,100)</f>
        <v>38.062708333332999</v>
      </c>
      <c r="J2928" s="4">
        <f ca="1">[1]!thsiFinD("ths_dptb_stock",$A2928,$A$1,7,104,100,100)</f>
        <v>0.57142857142856995</v>
      </c>
      <c r="K2928" s="4">
        <f ca="1">[1]!thsiFinD("ths_srmi_stock",$A2928,$A$1,7,100,100)</f>
        <v>-3.5119667013526999E-2</v>
      </c>
      <c r="L2928" s="4">
        <f ca="1">[1]!thsiFinD("ths_atr_stock",$A2928,$A$1,7,101,100,100)</f>
        <v>1.1328571428570999</v>
      </c>
      <c r="M2928" s="4">
        <f ca="1">[1]!thsiFinD("ths_vol_w_stock",$A2928,$A$1)/1000000</f>
        <v>56.100741999999997</v>
      </c>
      <c r="N2928" s="4">
        <f ca="1">[1]!thsiFinD("ths_turnover_ratio_w_stock",$A2928,$A$1)</f>
        <v>4.0905547538586999</v>
      </c>
      <c r="O2928" s="4">
        <f ca="1">[1]!thsiFinD("ths_relative_chg_ratio_w_stock",$A2928,$A$1,104,100)</f>
        <v>-4.9422490380128998</v>
      </c>
      <c r="P2928" s="4"/>
    </row>
    <row r="2929" spans="1:16" x14ac:dyDescent="0.25">
      <c r="A2929" s="2" t="s">
        <v>5867</v>
      </c>
      <c r="B2929" s="2" t="s">
        <v>5868</v>
      </c>
      <c r="C2929" s="4">
        <f ca="1">[1]!thsiFinD("ths_vol_ratio_stock",$A2929,$A$1,7,100)</f>
        <v>0.87528889657196995</v>
      </c>
      <c r="D2929" s="4">
        <f ca="1">[1]!thsiFinD("ths_cr_stock",$A2929,$A$1,7,100,100)</f>
        <v>23.340471092076999</v>
      </c>
      <c r="E2929" s="4">
        <f ca="1">[1]!thsiFinD("ths_mfi_stock",$A2929,$A$1,7,100,100)</f>
        <v>31.243931833969999</v>
      </c>
      <c r="F2929" s="4">
        <f ca="1">[1]!thsiFinD("ths_expma_stock",$A2929,$A$1,7,100,100)</f>
        <v>15.295745002572</v>
      </c>
      <c r="G2929" s="4">
        <f ca="1">[1]!thsiFinD("ths_rsi_stock",$A2929,$A$1,7,100,100)</f>
        <v>34.113019184472002</v>
      </c>
      <c r="H2929" s="4">
        <f ca="1">[1]!thsiFinD("ths_adtm_stock",$A2929,$A$1,7,3,100,100,100)</f>
        <v>-0.62135922330097004</v>
      </c>
      <c r="I2929" s="4">
        <f ca="1">[1]!thsiFinD("ths_bbiboll_stock",$A2929,$A$1,7,3,100,100,100)</f>
        <v>15.522812500000001</v>
      </c>
      <c r="J2929" s="4">
        <f ca="1">[1]!thsiFinD("ths_dptb_stock",$A2929,$A$1,7,104,100,100)</f>
        <v>0.57142857142856995</v>
      </c>
      <c r="K2929" s="4">
        <f ca="1">[1]!thsiFinD("ths_srmi_stock",$A2929,$A$1,7,100,100)</f>
        <v>-7.8018575851393004E-2</v>
      </c>
      <c r="L2929" s="4">
        <f ca="1">[1]!thsiFinD("ths_atr_stock",$A2929,$A$1,7,101,100,100)</f>
        <v>0.63714285714286001</v>
      </c>
      <c r="M2929" s="4">
        <f ca="1">[1]!thsiFinD("ths_vol_w_stock",$A2929,$A$1)/1000000</f>
        <v>34.920234999999998</v>
      </c>
      <c r="N2929" s="4">
        <f ca="1">[1]!thsiFinD("ths_turnover_ratio_w_stock",$A2929,$A$1)</f>
        <v>8.7804055956856999</v>
      </c>
      <c r="O2929" s="4">
        <f ca="1">[1]!thsiFinD("ths_relative_chg_ratio_w_stock",$A2929,$A$1,104,100)</f>
        <v>-7.4391584435532003</v>
      </c>
      <c r="P2929" s="4"/>
    </row>
    <row r="2930" spans="1:16" x14ac:dyDescent="0.25">
      <c r="A2930" s="2" t="s">
        <v>5869</v>
      </c>
      <c r="B2930" s="2" t="s">
        <v>5870</v>
      </c>
      <c r="C2930" s="4">
        <f ca="1">[1]!thsiFinD("ths_vol_ratio_stock",$A2930,$A$1,7,100)</f>
        <v>0.79529293474583995</v>
      </c>
      <c r="D2930" s="4">
        <f ca="1">[1]!thsiFinD("ths_cr_stock",$A2930,$A$1,7,100,100)</f>
        <v>32.543103448276</v>
      </c>
      <c r="E2930" s="4">
        <f ca="1">[1]!thsiFinD("ths_mfi_stock",$A2930,$A$1,7,100,100)</f>
        <v>32.552629633655997</v>
      </c>
      <c r="F2930" s="4">
        <f ca="1">[1]!thsiFinD("ths_expma_stock",$A2930,$A$1,7,100,100)</f>
        <v>13.263117581042</v>
      </c>
      <c r="G2930" s="4">
        <f ca="1">[1]!thsiFinD("ths_rsi_stock",$A2930,$A$1,7,100,100)</f>
        <v>36.851533568226003</v>
      </c>
      <c r="H2930" s="4">
        <f ca="1">[1]!thsiFinD("ths_adtm_stock",$A2930,$A$1,7,3,100,100,100)</f>
        <v>-0.71250000000000002</v>
      </c>
      <c r="I2930" s="4">
        <f ca="1">[1]!thsiFinD("ths_bbiboll_stock",$A2930,$A$1,7,3,100,100,100)</f>
        <v>13.388229166666999</v>
      </c>
      <c r="J2930" s="4">
        <f ca="1">[1]!thsiFinD("ths_dptb_stock",$A2930,$A$1,7,104,100,100)</f>
        <v>0.71428571428570997</v>
      </c>
      <c r="K2930" s="4">
        <f ca="1">[1]!thsiFinD("ths_srmi_stock",$A2930,$A$1,7,100,100)</f>
        <v>-4.3763676148796997E-2</v>
      </c>
      <c r="L2930" s="4">
        <f ca="1">[1]!thsiFinD("ths_atr_stock",$A2930,$A$1,7,101,100,100)</f>
        <v>0.35285714285713998</v>
      </c>
      <c r="M2930" s="4">
        <f ca="1">[1]!thsiFinD("ths_vol_w_stock",$A2930,$A$1)/1000000</f>
        <v>171.13611900000001</v>
      </c>
      <c r="N2930" s="4">
        <f ca="1">[1]!thsiFinD("ths_turnover_ratio_w_stock",$A2930,$A$1)</f>
        <v>3.3869611232075001</v>
      </c>
      <c r="O2930" s="4">
        <f ca="1">[1]!thsiFinD("ths_relative_chg_ratio_w_stock",$A2930,$A$1,104,100)</f>
        <v>-3.5148866134714001</v>
      </c>
      <c r="P2930" s="4"/>
    </row>
    <row r="2931" spans="1:16" x14ac:dyDescent="0.25">
      <c r="A2931" s="2" t="s">
        <v>5871</v>
      </c>
      <c r="B2931" s="2" t="s">
        <v>5872</v>
      </c>
      <c r="C2931" s="4">
        <f ca="1">[1]!thsiFinD("ths_vol_ratio_stock",$A2931,$A$1,7,100)</f>
        <v>0.81030941445210003</v>
      </c>
      <c r="D2931" s="4">
        <f ca="1">[1]!thsiFinD("ths_cr_stock",$A2931,$A$1,7,100,100)</f>
        <v>42.918454935622002</v>
      </c>
      <c r="E2931" s="4">
        <f ca="1">[1]!thsiFinD("ths_mfi_stock",$A2931,$A$1,7,100,100)</f>
        <v>13.473112467199</v>
      </c>
      <c r="F2931" s="4">
        <f ca="1">[1]!thsiFinD("ths_expma_stock",$A2931,$A$1,7,100,100)</f>
        <v>3.535978258838</v>
      </c>
      <c r="G2931" s="4">
        <f ca="1">[1]!thsiFinD("ths_rsi_stock",$A2931,$A$1,7,100,100)</f>
        <v>32.150477153762999</v>
      </c>
      <c r="H2931" s="4">
        <f ca="1">[1]!thsiFinD("ths_adtm_stock",$A2931,$A$1,7,3,100,100,100)</f>
        <v>-0.85245901639344002</v>
      </c>
      <c r="I2931" s="4">
        <f ca="1">[1]!thsiFinD("ths_bbiboll_stock",$A2931,$A$1,7,3,100,100,100)</f>
        <v>3.6248958333333001</v>
      </c>
      <c r="J2931" s="4">
        <f ca="1">[1]!thsiFinD("ths_dptb_stock",$A2931,$A$1,7,104,100,100)</f>
        <v>0.57142857142856995</v>
      </c>
      <c r="K2931" s="4">
        <f ca="1">[1]!thsiFinD("ths_srmi_stock",$A2931,$A$1,7,100,100)</f>
        <v>-8.2666666666666999E-2</v>
      </c>
      <c r="L2931" s="4">
        <f ca="1">[1]!thsiFinD("ths_atr_stock",$A2931,$A$1,7,101,100,100)</f>
        <v>0.16857142857143001</v>
      </c>
      <c r="M2931" s="4">
        <f ca="1">[1]!thsiFinD("ths_vol_w_stock",$A2931,$A$1)/1000000</f>
        <v>124.786303</v>
      </c>
      <c r="N2931" s="4">
        <f ca="1">[1]!thsiFinD("ths_turnover_ratio_w_stock",$A2931,$A$1)</f>
        <v>5.4812453228765001</v>
      </c>
      <c r="O2931" s="4">
        <f ca="1">[1]!thsiFinD("ths_relative_chg_ratio_w_stock",$A2931,$A$1,104,100)</f>
        <v>-6.1772772072087996</v>
      </c>
      <c r="P2931" s="4"/>
    </row>
    <row r="2932" spans="1:16" x14ac:dyDescent="0.25">
      <c r="A2932" s="2" t="s">
        <v>5873</v>
      </c>
      <c r="B2932" s="2" t="s">
        <v>5874</v>
      </c>
      <c r="C2932" s="4">
        <f ca="1">[1]!thsiFinD("ths_vol_ratio_stock",$A2932,$A$1,7,100)</f>
        <v>1.2731443451086999</v>
      </c>
      <c r="D2932" s="4">
        <f ca="1">[1]!thsiFinD("ths_cr_stock",$A2932,$A$1,7,100,100)</f>
        <v>129.09090909091</v>
      </c>
      <c r="E2932" s="4">
        <f ca="1">[1]!thsiFinD("ths_mfi_stock",$A2932,$A$1,7,100,100)</f>
        <v>50.800931389680997</v>
      </c>
      <c r="F2932" s="4">
        <f ca="1">[1]!thsiFinD("ths_expma_stock",$A2932,$A$1,7,100,100)</f>
        <v>6.1042252295669996</v>
      </c>
      <c r="G2932" s="4">
        <f ca="1">[1]!thsiFinD("ths_rsi_stock",$A2932,$A$1,7,100,100)</f>
        <v>52.699600018213999</v>
      </c>
      <c r="H2932" s="4">
        <f ca="1">[1]!thsiFinD("ths_adtm_stock",$A2932,$A$1,7,3,100,100,100)</f>
        <v>0.63636363636364002</v>
      </c>
      <c r="I2932" s="4">
        <f ca="1">[1]!thsiFinD("ths_bbiboll_stock",$A2932,$A$1,7,3,100,100,100)</f>
        <v>6.1134374999999999</v>
      </c>
      <c r="J2932" s="4">
        <f ca="1">[1]!thsiFinD("ths_dptb_stock",$A2932,$A$1,7,104,100,100)</f>
        <v>0.71428571428570997</v>
      </c>
      <c r="K2932" s="4">
        <f ca="1">[1]!thsiFinD("ths_srmi_stock",$A2932,$A$1,7,100,100)</f>
        <v>-3.2362459546925E-3</v>
      </c>
      <c r="L2932" s="4">
        <f ca="1">[1]!thsiFinD("ths_atr_stock",$A2932,$A$1,7,101,100,100)</f>
        <v>0.26285714285714001</v>
      </c>
      <c r="M2932" s="4">
        <f ca="1">[1]!thsiFinD("ths_vol_w_stock",$A2932,$A$1)/1000000</f>
        <v>117.270027</v>
      </c>
      <c r="N2932" s="4">
        <f ca="1">[1]!thsiFinD("ths_turnover_ratio_w_stock",$A2932,$A$1)</f>
        <v>4.1015154491728003</v>
      </c>
      <c r="O2932" s="4">
        <f ca="1">[1]!thsiFinD("ths_relative_chg_ratio_w_stock",$A2932,$A$1,104,100)</f>
        <v>0.44526349990059</v>
      </c>
      <c r="P2932" s="4"/>
    </row>
    <row r="2933" spans="1:16" x14ac:dyDescent="0.25">
      <c r="A2933" s="2" t="s">
        <v>5875</v>
      </c>
      <c r="B2933" s="2" t="s">
        <v>5876</v>
      </c>
      <c r="C2933" s="4">
        <f ca="1">[1]!thsiFinD("ths_vol_ratio_stock",$A2933,$A$1,7,100)</f>
        <v>0.65332338602971995</v>
      </c>
      <c r="D2933" s="4">
        <f ca="1">[1]!thsiFinD("ths_cr_stock",$A2933,$A$1,7,100,100)</f>
        <v>278.72928176795</v>
      </c>
      <c r="E2933" s="4">
        <f ca="1">[1]!thsiFinD("ths_mfi_stock",$A2933,$A$1,7,100,100)</f>
        <v>59.108423149589001</v>
      </c>
      <c r="F2933" s="4">
        <f ca="1">[1]!thsiFinD("ths_expma_stock",$A2933,$A$1,7,100,100)</f>
        <v>20.326147373859001</v>
      </c>
      <c r="G2933" s="4">
        <f ca="1">[1]!thsiFinD("ths_rsi_stock",$A2933,$A$1,7,100,100)</f>
        <v>63.189949427740999</v>
      </c>
      <c r="H2933" s="4">
        <f ca="1">[1]!thsiFinD("ths_adtm_stock",$A2933,$A$1,7,3,100,100,100)</f>
        <v>0.76859504132231005</v>
      </c>
      <c r="I2933" s="4">
        <f ca="1">[1]!thsiFinD("ths_bbiboll_stock",$A2933,$A$1,7,3,100,100,100)</f>
        <v>20.239791666666999</v>
      </c>
      <c r="J2933" s="4">
        <f ca="1">[1]!thsiFinD("ths_dptb_stock",$A2933,$A$1,7,104,100,100)</f>
        <v>0.71428571428570997</v>
      </c>
      <c r="K2933" s="4">
        <f ca="1">[1]!thsiFinD("ths_srmi_stock",$A2933,$A$1,7,100,100)</f>
        <v>4.6679499518768E-2</v>
      </c>
      <c r="L2933" s="4">
        <f ca="1">[1]!thsiFinD("ths_atr_stock",$A2933,$A$1,7,101,100,100)</f>
        <v>0.72428571428570998</v>
      </c>
      <c r="M2933" s="4">
        <f ca="1">[1]!thsiFinD("ths_vol_w_stock",$A2933,$A$1)/1000000</f>
        <v>143.54208700000001</v>
      </c>
      <c r="N2933" s="4">
        <f ca="1">[1]!thsiFinD("ths_turnover_ratio_w_stock",$A2933,$A$1)</f>
        <v>7.8253196017758002</v>
      </c>
      <c r="O2933" s="4">
        <f ca="1">[1]!thsiFinD("ths_relative_chg_ratio_w_stock",$A2933,$A$1,104,100)</f>
        <v>3.4275254723213999</v>
      </c>
      <c r="P2933" s="4"/>
    </row>
    <row r="2934" spans="1:16" x14ac:dyDescent="0.25">
      <c r="A2934" s="2" t="s">
        <v>5877</v>
      </c>
      <c r="B2934" s="2" t="s">
        <v>5878</v>
      </c>
      <c r="C2934" s="4">
        <f ca="1">[1]!thsiFinD("ths_vol_ratio_stock",$A2934,$A$1,7,100)</f>
        <v>0.72274526921508997</v>
      </c>
      <c r="D2934" s="4">
        <f ca="1">[1]!thsiFinD("ths_cr_stock",$A2934,$A$1,7,100,100)</f>
        <v>27.886323268205999</v>
      </c>
      <c r="E2934" s="4">
        <f ca="1">[1]!thsiFinD("ths_mfi_stock",$A2934,$A$1,7,100,100)</f>
        <v>31.015403025798999</v>
      </c>
      <c r="F2934" s="4">
        <f ca="1">[1]!thsiFinD("ths_expma_stock",$A2934,$A$1,7,100,100)</f>
        <v>7.9163760937775001</v>
      </c>
      <c r="G2934" s="4">
        <f ca="1">[1]!thsiFinD("ths_rsi_stock",$A2934,$A$1,7,100,100)</f>
        <v>42.680299294872</v>
      </c>
      <c r="H2934" s="4">
        <f ca="1">[1]!thsiFinD("ths_adtm_stock",$A2934,$A$1,7,3,100,100,100)</f>
        <v>-0.38</v>
      </c>
      <c r="I2934" s="4">
        <f ca="1">[1]!thsiFinD("ths_bbiboll_stock",$A2934,$A$1,7,3,100,100,100)</f>
        <v>7.9523958333333002</v>
      </c>
      <c r="J2934" s="4">
        <f ca="1">[1]!thsiFinD("ths_dptb_stock",$A2934,$A$1,7,104,100,100)</f>
        <v>0.57142857142856995</v>
      </c>
      <c r="K2934" s="4">
        <f ca="1">[1]!thsiFinD("ths_srmi_stock",$A2934,$A$1,7,100,100)</f>
        <v>-7.6650943396225996E-2</v>
      </c>
      <c r="L2934" s="4">
        <f ca="1">[1]!thsiFinD("ths_atr_stock",$A2934,$A$1,7,101,100,100)</f>
        <v>0.39857142857143002</v>
      </c>
      <c r="M2934" s="4">
        <f ca="1">[1]!thsiFinD("ths_vol_w_stock",$A2934,$A$1)/1000000</f>
        <v>21.238600999999999</v>
      </c>
      <c r="N2934" s="4">
        <f ca="1">[1]!thsiFinD("ths_turnover_ratio_w_stock",$A2934,$A$1)</f>
        <v>8.8150179815591994</v>
      </c>
      <c r="O2934" s="4">
        <f ca="1">[1]!thsiFinD("ths_relative_chg_ratio_w_stock",$A2934,$A$1,104,100)</f>
        <v>-6.9810748017995996</v>
      </c>
      <c r="P2934" s="4"/>
    </row>
    <row r="2935" spans="1:16" x14ac:dyDescent="0.25">
      <c r="A2935" s="2" t="s">
        <v>5879</v>
      </c>
      <c r="B2935" s="2" t="s">
        <v>5880</v>
      </c>
      <c r="C2935" s="4">
        <f ca="1">[1]!thsiFinD("ths_vol_ratio_stock",$A2935,$A$1,7,100)</f>
        <v>0.75160803446479996</v>
      </c>
      <c r="D2935" s="4">
        <f ca="1">[1]!thsiFinD("ths_cr_stock",$A2935,$A$1,7,100,100)</f>
        <v>29.411764705882</v>
      </c>
      <c r="E2935" s="4">
        <f ca="1">[1]!thsiFinD("ths_mfi_stock",$A2935,$A$1,7,100,100)</f>
        <v>24.319257508551999</v>
      </c>
      <c r="F2935" s="4">
        <f ca="1">[1]!thsiFinD("ths_expma_stock",$A2935,$A$1,7,100,100)</f>
        <v>6.4868182145231001</v>
      </c>
      <c r="G2935" s="4">
        <f ca="1">[1]!thsiFinD("ths_rsi_stock",$A2935,$A$1,7,100,100)</f>
        <v>33.531219288905</v>
      </c>
      <c r="H2935" s="4">
        <f ca="1">[1]!thsiFinD("ths_adtm_stock",$A2935,$A$1,7,3,100,100,100)</f>
        <v>-0.33333333333333998</v>
      </c>
      <c r="I2935" s="4">
        <f ca="1">[1]!thsiFinD("ths_bbiboll_stock",$A2935,$A$1,7,3,100,100,100)</f>
        <v>6.5001041666667003</v>
      </c>
      <c r="J2935" s="4">
        <f ca="1">[1]!thsiFinD("ths_dptb_stock",$A2935,$A$1,7,104,100,100)</f>
        <v>0.57142857142856995</v>
      </c>
      <c r="K2935" s="4">
        <f ca="1">[1]!thsiFinD("ths_srmi_stock",$A2935,$A$1,7,100,100)</f>
        <v>-5.8035714285714003E-2</v>
      </c>
      <c r="L2935" s="4">
        <f ca="1">[1]!thsiFinD("ths_atr_stock",$A2935,$A$1,7,101,100,100)</f>
        <v>0.18857142857143</v>
      </c>
      <c r="M2935" s="4">
        <f ca="1">[1]!thsiFinD("ths_vol_w_stock",$A2935,$A$1)/1000000</f>
        <v>113.088545</v>
      </c>
      <c r="N2935" s="4">
        <f ca="1">[1]!thsiFinD("ths_turnover_ratio_w_stock",$A2935,$A$1)</f>
        <v>3.2394036189628999</v>
      </c>
      <c r="O2935" s="4">
        <f ca="1">[1]!thsiFinD("ths_relative_chg_ratio_w_stock",$A2935,$A$1,104,100)</f>
        <v>-6.7272895763026002</v>
      </c>
      <c r="P2935" s="4"/>
    </row>
    <row r="2936" spans="1:16" x14ac:dyDescent="0.25">
      <c r="A2936" s="2" t="s">
        <v>5881</v>
      </c>
      <c r="B2936" s="2" t="s">
        <v>5882</v>
      </c>
      <c r="C2936" s="4">
        <f ca="1">[1]!thsiFinD("ths_vol_ratio_stock",$A2936,$A$1,7,100)</f>
        <v>1.8819556142560001</v>
      </c>
      <c r="D2936" s="4">
        <f ca="1">[1]!thsiFinD("ths_cr_stock",$A2936,$A$1,7,100,100)</f>
        <v>91.186440677966004</v>
      </c>
      <c r="E2936" s="4">
        <f ca="1">[1]!thsiFinD("ths_mfi_stock",$A2936,$A$1,7,100,100)</f>
        <v>53.738142183671002</v>
      </c>
      <c r="F2936" s="4">
        <f ca="1">[1]!thsiFinD("ths_expma_stock",$A2936,$A$1,7,100,100)</f>
        <v>6.6872553462647</v>
      </c>
      <c r="G2936" s="4">
        <f ca="1">[1]!thsiFinD("ths_rsi_stock",$A2936,$A$1,7,100,100)</f>
        <v>56.774486118473</v>
      </c>
      <c r="H2936" s="4">
        <f ca="1">[1]!thsiFinD("ths_adtm_stock",$A2936,$A$1,7,3,100,100,100)</f>
        <v>-5.4545454545455001E-2</v>
      </c>
      <c r="I2936" s="4">
        <f ca="1">[1]!thsiFinD("ths_bbiboll_stock",$A2936,$A$1,7,3,100,100,100)</f>
        <v>6.7126041666666998</v>
      </c>
      <c r="J2936" s="4">
        <f ca="1">[1]!thsiFinD("ths_dptb_stock",$A2936,$A$1,7,104,100,100)</f>
        <v>0.71428571428570997</v>
      </c>
      <c r="K2936" s="4">
        <f ca="1">[1]!thsiFinD("ths_srmi_stock",$A2936,$A$1,7,100,100)</f>
        <v>-2.9112081513828999E-3</v>
      </c>
      <c r="L2936" s="4">
        <f ca="1">[1]!thsiFinD("ths_atr_stock",$A2936,$A$1,7,101,100,100)</f>
        <v>0.28571428571428997</v>
      </c>
      <c r="M2936" s="4">
        <f ca="1">[1]!thsiFinD("ths_vol_w_stock",$A2936,$A$1)/1000000</f>
        <v>13.000363</v>
      </c>
      <c r="N2936" s="4">
        <f ca="1">[1]!thsiFinD("ths_turnover_ratio_w_stock",$A2936,$A$1)</f>
        <v>5.9329878605330002</v>
      </c>
      <c r="O2936" s="4">
        <f ca="1">[1]!thsiFinD("ths_relative_chg_ratio_w_stock",$A2936,$A$1,104,100)</f>
        <v>1.8026172803914</v>
      </c>
      <c r="P2936" s="4"/>
    </row>
    <row r="2937" spans="1:16" x14ac:dyDescent="0.25">
      <c r="A2937" s="2" t="s">
        <v>5883</v>
      </c>
      <c r="B2937" s="2" t="s">
        <v>5884</v>
      </c>
      <c r="C2937" s="4">
        <f ca="1">[1]!thsiFinD("ths_vol_ratio_stock",$A2937,$A$1,7,100)</f>
        <v>0.86124316850312999</v>
      </c>
      <c r="D2937" s="4">
        <f ca="1">[1]!thsiFinD("ths_cr_stock",$A2937,$A$1,7,100,100)</f>
        <v>164.84375</v>
      </c>
      <c r="E2937" s="4">
        <f ca="1">[1]!thsiFinD("ths_mfi_stock",$A2937,$A$1,7,100,100)</f>
        <v>51.467287688980001</v>
      </c>
      <c r="F2937" s="4">
        <f ca="1">[1]!thsiFinD("ths_expma_stock",$A2937,$A$1,7,100,100)</f>
        <v>4.8945569341045001</v>
      </c>
      <c r="G2937" s="4">
        <f ca="1">[1]!thsiFinD("ths_rsi_stock",$A2937,$A$1,7,100,100)</f>
        <v>55.068699241912</v>
      </c>
      <c r="H2937" s="4">
        <f ca="1">[1]!thsiFinD("ths_adtm_stock",$A2937,$A$1,7,3,100,100,100)</f>
        <v>0.51851851851852004</v>
      </c>
      <c r="I2937" s="4">
        <f ca="1">[1]!thsiFinD("ths_bbiboll_stock",$A2937,$A$1,7,3,100,100,100)</f>
        <v>4.9352083333332999</v>
      </c>
      <c r="J2937" s="4">
        <f ca="1">[1]!thsiFinD("ths_dptb_stock",$A2937,$A$1,7,104,100,100)</f>
        <v>0.71428571428570997</v>
      </c>
      <c r="K2937" s="4">
        <f ca="1">[1]!thsiFinD("ths_srmi_stock",$A2937,$A$1,7,100,100)</f>
        <v>3.2000000000000001E-2</v>
      </c>
      <c r="L2937" s="4">
        <f ca="1">[1]!thsiFinD("ths_atr_stock",$A2937,$A$1,7,101,100,100)</f>
        <v>0.17428571428570999</v>
      </c>
      <c r="M2937" s="4">
        <f ca="1">[1]!thsiFinD("ths_vol_w_stock",$A2937,$A$1)/1000000</f>
        <v>179.71607800000001</v>
      </c>
      <c r="N2937" s="4">
        <f ca="1">[1]!thsiFinD("ths_turnover_ratio_w_stock",$A2937,$A$1)</f>
        <v>6.0635021966374998</v>
      </c>
      <c r="O2937" s="4">
        <f ca="1">[1]!thsiFinD("ths_relative_chg_ratio_w_stock",$A2937,$A$1,104,100)</f>
        <v>3.8371152901215999</v>
      </c>
      <c r="P2937" s="4"/>
    </row>
    <row r="2938" spans="1:16" x14ac:dyDescent="0.25">
      <c r="A2938" s="2" t="s">
        <v>5885</v>
      </c>
      <c r="B2938" s="2" t="s">
        <v>5886</v>
      </c>
      <c r="C2938" s="4">
        <f ca="1">[1]!thsiFinD("ths_vol_ratio_stock",$A2938,$A$1,7,100)</f>
        <v>1.150417827529</v>
      </c>
      <c r="D2938" s="4">
        <f ca="1">[1]!thsiFinD("ths_cr_stock",$A2938,$A$1,7,100,100)</f>
        <v>-33.482428115015999</v>
      </c>
      <c r="E2938" s="4">
        <f ca="1">[1]!thsiFinD("ths_mfi_stock",$A2938,$A$1,7,100,100)</f>
        <v>29.574021409854002</v>
      </c>
      <c r="F2938" s="4">
        <f ca="1">[1]!thsiFinD("ths_expma_stock",$A2938,$A$1,7,100,100)</f>
        <v>10.237278907819</v>
      </c>
      <c r="G2938" s="4">
        <f ca="1">[1]!thsiFinD("ths_rsi_stock",$A2938,$A$1,7,100,100)</f>
        <v>27.983249555665001</v>
      </c>
      <c r="H2938" s="4">
        <f ca="1">[1]!thsiFinD("ths_adtm_stock",$A2938,$A$1,7,3,100,100,100)</f>
        <v>-0.66666666666666996</v>
      </c>
      <c r="I2938" s="4">
        <f ca="1">[1]!thsiFinD("ths_bbiboll_stock",$A2938,$A$1,7,3,100,100,100)</f>
        <v>10.733750000000001</v>
      </c>
      <c r="J2938" s="4">
        <f ca="1">[1]!thsiFinD("ths_dptb_stock",$A2938,$A$1,7,104,100,100)</f>
        <v>0.71428571428570997</v>
      </c>
      <c r="K2938" s="4">
        <f ca="1">[1]!thsiFinD("ths_srmi_stock",$A2938,$A$1,7,100,100)</f>
        <v>-0.25172678434382001</v>
      </c>
      <c r="L2938" s="4">
        <f ca="1">[1]!thsiFinD("ths_atr_stock",$A2938,$A$1,7,101,100,100)</f>
        <v>0.93857142857143006</v>
      </c>
      <c r="M2938" s="4">
        <f ca="1">[1]!thsiFinD("ths_vol_w_stock",$A2938,$A$1)/1000000</f>
        <v>324.97609999999997</v>
      </c>
      <c r="N2938" s="4">
        <f ca="1">[1]!thsiFinD("ths_turnover_ratio_w_stock",$A2938,$A$1)</f>
        <v>59.317094563318001</v>
      </c>
      <c r="O2938" s="4">
        <f ca="1">[1]!thsiFinD("ths_relative_chg_ratio_w_stock",$A2938,$A$1,104,100)</f>
        <v>0.78254618214369998</v>
      </c>
      <c r="P2938" s="4"/>
    </row>
    <row r="2939" spans="1:16" x14ac:dyDescent="0.25">
      <c r="A2939" s="2" t="s">
        <v>5887</v>
      </c>
      <c r="B2939" s="2" t="s">
        <v>5888</v>
      </c>
      <c r="C2939" s="4">
        <f ca="1">[1]!thsiFinD("ths_vol_ratio_stock",$A2939,$A$1,7,100)</f>
        <v>0.99214126435540995</v>
      </c>
      <c r="D2939" s="4">
        <f ca="1">[1]!thsiFinD("ths_cr_stock",$A2939,$A$1,7,100,100)</f>
        <v>83.333333333333002</v>
      </c>
      <c r="E2939" s="4">
        <f ca="1">[1]!thsiFinD("ths_mfi_stock",$A2939,$A$1,7,100,100)</f>
        <v>44.771658843879997</v>
      </c>
      <c r="F2939" s="4">
        <f ca="1">[1]!thsiFinD("ths_expma_stock",$A2939,$A$1,7,100,100)</f>
        <v>1.7319199815752</v>
      </c>
      <c r="G2939" s="4">
        <f ca="1">[1]!thsiFinD("ths_rsi_stock",$A2939,$A$1,7,100,100)</f>
        <v>52.781067799229</v>
      </c>
      <c r="H2939" s="4">
        <f ca="1">[1]!thsiFinD("ths_adtm_stock",$A2939,$A$1,7,3,100,100,100)</f>
        <v>0.66666666666666996</v>
      </c>
      <c r="I2939" s="4">
        <f ca="1">[1]!thsiFinD("ths_bbiboll_stock",$A2939,$A$1,7,3,100,100,100)</f>
        <v>1.7383333333333</v>
      </c>
      <c r="J2939" s="4">
        <f ca="1">[1]!thsiFinD("ths_dptb_stock",$A2939,$A$1,7,104,100,100)</f>
        <v>0.57142857142856995</v>
      </c>
      <c r="K2939" s="4">
        <f ca="1">[1]!thsiFinD("ths_srmi_stock",$A2939,$A$1,7,100,100)</f>
        <v>-1.1299435028249E-2</v>
      </c>
      <c r="L2939" s="4">
        <f ca="1">[1]!thsiFinD("ths_atr_stock",$A2939,$A$1,7,101,100,100)</f>
        <v>4.8571428571429001E-2</v>
      </c>
      <c r="M2939" s="4">
        <f ca="1">[1]!thsiFinD("ths_vol_w_stock",$A2939,$A$1)/1000000</f>
        <v>65.043165000000002</v>
      </c>
      <c r="N2939" s="4">
        <f ca="1">[1]!thsiFinD("ths_turnover_ratio_w_stock",$A2939,$A$1)</f>
        <v>2.8718000921268998</v>
      </c>
      <c r="O2939" s="4">
        <f ca="1">[1]!thsiFinD("ths_relative_chg_ratio_w_stock",$A2939,$A$1,104,100)</f>
        <v>-0.63018887292291004</v>
      </c>
      <c r="P2939" s="4"/>
    </row>
    <row r="2940" spans="1:16" x14ac:dyDescent="0.25">
      <c r="A2940" s="2" t="s">
        <v>5889</v>
      </c>
      <c r="B2940" s="2" t="s">
        <v>5890</v>
      </c>
      <c r="C2940" s="4">
        <f ca="1">[1]!thsiFinD("ths_vol_ratio_stock",$A2940,$A$1,7,100)</f>
        <v>1.1666593971914001</v>
      </c>
      <c r="D2940" s="4">
        <f ca="1">[1]!thsiFinD("ths_cr_stock",$A2940,$A$1,7,100,100)</f>
        <v>182.8125</v>
      </c>
      <c r="E2940" s="4">
        <f ca="1">[1]!thsiFinD("ths_mfi_stock",$A2940,$A$1,7,100,100)</f>
        <v>48.449200165740997</v>
      </c>
      <c r="F2940" s="4">
        <f ca="1">[1]!thsiFinD("ths_expma_stock",$A2940,$A$1,7,100,100)</f>
        <v>13.871193573031</v>
      </c>
      <c r="G2940" s="4">
        <f ca="1">[1]!thsiFinD("ths_rsi_stock",$A2940,$A$1,7,100,100)</f>
        <v>69.439469167566997</v>
      </c>
      <c r="H2940" s="4">
        <f ca="1">[1]!thsiFinD("ths_adtm_stock",$A2940,$A$1,7,3,100,100,100)</f>
        <v>0.62096774193547999</v>
      </c>
      <c r="I2940" s="4">
        <f ca="1">[1]!thsiFinD("ths_bbiboll_stock",$A2940,$A$1,7,3,100,100,100)</f>
        <v>13.871458333333001</v>
      </c>
      <c r="J2940" s="4">
        <f ca="1">[1]!thsiFinD("ths_dptb_stock",$A2940,$A$1,7,104,100,100)</f>
        <v>1</v>
      </c>
      <c r="K2940" s="4">
        <f ca="1">[1]!thsiFinD("ths_srmi_stock",$A2940,$A$1,7,100,100)</f>
        <v>3.0281690140844999E-2</v>
      </c>
      <c r="L2940" s="4">
        <f ca="1">[1]!thsiFinD("ths_atr_stock",$A2940,$A$1,7,101,100,100)</f>
        <v>0.26857142857143002</v>
      </c>
      <c r="M2940" s="4">
        <f ca="1">[1]!thsiFinD("ths_vol_w_stock",$A2940,$A$1)/1000000</f>
        <v>78.532039999999995</v>
      </c>
      <c r="N2940" s="4">
        <f ca="1">[1]!thsiFinD("ths_turnover_ratio_w_stock",$A2940,$A$1)</f>
        <v>0.67844499723869001</v>
      </c>
      <c r="O2940" s="4">
        <f ca="1">[1]!thsiFinD("ths_relative_chg_ratio_w_stock",$A2940,$A$1,104,100)</f>
        <v>3.0535419488909001</v>
      </c>
      <c r="P2940" s="4"/>
    </row>
    <row r="2941" spans="1:16" x14ac:dyDescent="0.25">
      <c r="A2941" s="2" t="s">
        <v>5891</v>
      </c>
      <c r="B2941" s="2" t="s">
        <v>5892</v>
      </c>
      <c r="C2941" s="4">
        <f ca="1">[1]!thsiFinD("ths_vol_ratio_stock",$A2941,$A$1,7,100)</f>
        <v>0.96465533256671998</v>
      </c>
      <c r="D2941" s="4">
        <f ca="1">[1]!thsiFinD("ths_cr_stock",$A2941,$A$1,7,100,100)</f>
        <v>97.872340425532002</v>
      </c>
      <c r="E2941" s="4">
        <f ca="1">[1]!thsiFinD("ths_mfi_stock",$A2941,$A$1,7,100,100)</f>
        <v>47.468189354914998</v>
      </c>
      <c r="F2941" s="4">
        <f ca="1">[1]!thsiFinD("ths_expma_stock",$A2941,$A$1,7,100,100)</f>
        <v>3.6448179658908999</v>
      </c>
      <c r="G2941" s="4">
        <f ca="1">[1]!thsiFinD("ths_rsi_stock",$A2941,$A$1,7,100,100)</f>
        <v>51.503130019365997</v>
      </c>
      <c r="H2941" s="4">
        <f ca="1">[1]!thsiFinD("ths_adtm_stock",$A2941,$A$1,7,3,100,100,100)</f>
        <v>0.47619047619047999</v>
      </c>
      <c r="I2941" s="4">
        <f ca="1">[1]!thsiFinD("ths_bbiboll_stock",$A2941,$A$1,7,3,100,100,100)</f>
        <v>3.6591666666667</v>
      </c>
      <c r="J2941" s="4">
        <f ca="1">[1]!thsiFinD("ths_dptb_stock",$A2941,$A$1,7,104,100,100)</f>
        <v>0.57142857142856995</v>
      </c>
      <c r="K2941" s="4">
        <f ca="1">[1]!thsiFinD("ths_srmi_stock",$A2941,$A$1,7,100,100)</f>
        <v>2.7173913043479002E-3</v>
      </c>
      <c r="L2941" s="4">
        <f ca="1">[1]!thsiFinD("ths_atr_stock",$A2941,$A$1,7,101,100,100)</f>
        <v>0.14428571428570999</v>
      </c>
      <c r="M2941" s="4">
        <f ca="1">[1]!thsiFinD("ths_vol_w_stock",$A2941,$A$1)/1000000</f>
        <v>84.477012999999999</v>
      </c>
      <c r="N2941" s="4">
        <f ca="1">[1]!thsiFinD("ths_turnover_ratio_w_stock",$A2941,$A$1)</f>
        <v>6.0650512338454998</v>
      </c>
      <c r="O2941" s="4">
        <f ca="1">[1]!thsiFinD("ths_relative_chg_ratio_w_stock",$A2941,$A$1,104,100)</f>
        <v>0.45255704693484999</v>
      </c>
      <c r="P2941" s="4"/>
    </row>
    <row r="2942" spans="1:16" x14ac:dyDescent="0.25">
      <c r="A2942" s="2" t="s">
        <v>5893</v>
      </c>
      <c r="B2942" s="2" t="s">
        <v>5894</v>
      </c>
      <c r="C2942" s="4">
        <f ca="1">[1]!thsiFinD("ths_vol_ratio_stock",$A2942,$A$1,7,100)</f>
        <v>0.80339515571074005</v>
      </c>
      <c r="D2942" s="4">
        <f ca="1">[1]!thsiFinD("ths_cr_stock",$A2942,$A$1,7,100,100)</f>
        <v>41.532258064516</v>
      </c>
      <c r="E2942" s="4">
        <f ca="1">[1]!thsiFinD("ths_mfi_stock",$A2942,$A$1,7,100,100)</f>
        <v>22.904561825613001</v>
      </c>
      <c r="F2942" s="4">
        <f ca="1">[1]!thsiFinD("ths_expma_stock",$A2942,$A$1,7,100,100)</f>
        <v>4.1216482156728</v>
      </c>
      <c r="G2942" s="4">
        <f ca="1">[1]!thsiFinD("ths_rsi_stock",$A2942,$A$1,7,100,100)</f>
        <v>30.00806058049</v>
      </c>
      <c r="H2942" s="4">
        <f ca="1">[1]!thsiFinD("ths_adtm_stock",$A2942,$A$1,7,3,100,100,100)</f>
        <v>-0.64912280701753999</v>
      </c>
      <c r="I2942" s="4">
        <f ca="1">[1]!thsiFinD("ths_bbiboll_stock",$A2942,$A$1,7,3,100,100,100)</f>
        <v>4.2291666666666998</v>
      </c>
      <c r="J2942" s="4">
        <f ca="1">[1]!thsiFinD("ths_dptb_stock",$A2942,$A$1,7,104,100,100)</f>
        <v>0.57142857142856995</v>
      </c>
      <c r="K2942" s="4">
        <f ca="1">[1]!thsiFinD("ths_srmi_stock",$A2942,$A$1,7,100,100)</f>
        <v>-7.5862068965517004E-2</v>
      </c>
      <c r="L2942" s="4">
        <f ca="1">[1]!thsiFinD("ths_atr_stock",$A2942,$A$1,7,101,100,100)</f>
        <v>0.17714285714285999</v>
      </c>
      <c r="M2942" s="4">
        <f ca="1">[1]!thsiFinD("ths_vol_w_stock",$A2942,$A$1)/1000000</f>
        <v>109.303505</v>
      </c>
      <c r="N2942" s="4">
        <f ca="1">[1]!thsiFinD("ths_turnover_ratio_w_stock",$A2942,$A$1)</f>
        <v>8.2243373827362998</v>
      </c>
      <c r="O2942" s="4">
        <f ca="1">[1]!thsiFinD("ths_relative_chg_ratio_w_stock",$A2942,$A$1,104,100)</f>
        <v>-6.1694405236933001</v>
      </c>
      <c r="P2942" s="4"/>
    </row>
    <row r="2943" spans="1:16" x14ac:dyDescent="0.25">
      <c r="A2943" s="2" t="s">
        <v>5895</v>
      </c>
      <c r="B2943" s="2" t="s">
        <v>5896</v>
      </c>
      <c r="C2943" s="4">
        <f ca="1">[1]!thsiFinD("ths_vol_ratio_stock",$A2943,$A$1,7,100)</f>
        <v>0.79421117592696</v>
      </c>
      <c r="D2943" s="4">
        <f ca="1">[1]!thsiFinD("ths_cr_stock",$A2943,$A$1,7,100,100)</f>
        <v>62.096774193548001</v>
      </c>
      <c r="E2943" s="4">
        <f ca="1">[1]!thsiFinD("ths_mfi_stock",$A2943,$A$1,7,100,100)</f>
        <v>25.843488213566999</v>
      </c>
      <c r="F2943" s="4">
        <f ca="1">[1]!thsiFinD("ths_expma_stock",$A2943,$A$1,7,100,100)</f>
        <v>2.9909589527342999</v>
      </c>
      <c r="G2943" s="4">
        <f ca="1">[1]!thsiFinD("ths_rsi_stock",$A2943,$A$1,7,100,100)</f>
        <v>36.107024179325997</v>
      </c>
      <c r="H2943" s="4">
        <f ca="1">[1]!thsiFinD("ths_adtm_stock",$A2943,$A$1,7,3,100,100,100)</f>
        <v>-0.5</v>
      </c>
      <c r="I2943" s="4">
        <f ca="1">[1]!thsiFinD("ths_bbiboll_stock",$A2943,$A$1,7,3,100,100,100)</f>
        <v>3.0488541666666999</v>
      </c>
      <c r="J2943" s="4">
        <f ca="1">[1]!thsiFinD("ths_dptb_stock",$A2943,$A$1,7,104,100,100)</f>
        <v>0.42857142857142999</v>
      </c>
      <c r="K2943" s="4">
        <f ca="1">[1]!thsiFinD("ths_srmi_stock",$A2943,$A$1,7,100,100)</f>
        <v>-6.3492063492063003E-2</v>
      </c>
      <c r="L2943" s="4">
        <f ca="1">[1]!thsiFinD("ths_atr_stock",$A2943,$A$1,7,101,100,100)</f>
        <v>0.19714285714286001</v>
      </c>
      <c r="M2943" s="4">
        <f ca="1">[1]!thsiFinD("ths_vol_w_stock",$A2943,$A$1)/1000000</f>
        <v>40.838282</v>
      </c>
      <c r="N2943" s="4">
        <f ca="1">[1]!thsiFinD("ths_turnover_ratio_w_stock",$A2943,$A$1)</f>
        <v>11.343967222222</v>
      </c>
      <c r="O2943" s="4">
        <f ca="1">[1]!thsiFinD("ths_relative_chg_ratio_w_stock",$A2943,$A$1,104,100)</f>
        <v>-6.9557002386458002</v>
      </c>
      <c r="P2943" s="4"/>
    </row>
    <row r="2944" spans="1:16" x14ac:dyDescent="0.25">
      <c r="A2944" s="2" t="s">
        <v>5897</v>
      </c>
      <c r="B2944" s="2" t="s">
        <v>5898</v>
      </c>
      <c r="C2944" s="4">
        <f ca="1">[1]!thsiFinD("ths_vol_ratio_stock",$A2944,$A$1,7,100)</f>
        <v>0.75244547105902004</v>
      </c>
      <c r="D2944" s="4">
        <f ca="1">[1]!thsiFinD("ths_cr_stock",$A2944,$A$1,7,100,100)</f>
        <v>63.235294117648003</v>
      </c>
      <c r="E2944" s="4">
        <f ca="1">[1]!thsiFinD("ths_mfi_stock",$A2944,$A$1,7,100,100)</f>
        <v>35.126613320303001</v>
      </c>
      <c r="F2944" s="4">
        <f ca="1">[1]!thsiFinD("ths_expma_stock",$A2944,$A$1,7,100,100)</f>
        <v>2.4193175182213</v>
      </c>
      <c r="G2944" s="4">
        <f ca="1">[1]!thsiFinD("ths_rsi_stock",$A2944,$A$1,7,100,100)</f>
        <v>59.658196252559001</v>
      </c>
      <c r="H2944" s="4">
        <f ca="1">[1]!thsiFinD("ths_adtm_stock",$A2944,$A$1,7,3,100,100,100)</f>
        <v>0.33333333333332998</v>
      </c>
      <c r="I2944" s="4">
        <f ca="1">[1]!thsiFinD("ths_bbiboll_stock",$A2944,$A$1,7,3,100,100,100)</f>
        <v>2.4129166666667001</v>
      </c>
      <c r="J2944" s="4">
        <f ca="1">[1]!thsiFinD("ths_dptb_stock",$A2944,$A$1,7,104,100,100)</f>
        <v>0.71428571428570997</v>
      </c>
      <c r="K2944" s="4">
        <f ca="1">[1]!thsiFinD("ths_srmi_stock",$A2944,$A$1,7,100,100)</f>
        <v>-8.0971659919027994E-3</v>
      </c>
      <c r="L2944" s="4">
        <f ca="1">[1]!thsiFinD("ths_atr_stock",$A2944,$A$1,7,101,100,100)</f>
        <v>5.5714285714286001E-2</v>
      </c>
      <c r="M2944" s="4">
        <f ca="1">[1]!thsiFinD("ths_vol_w_stock",$A2944,$A$1)/1000000</f>
        <v>58.053089</v>
      </c>
      <c r="N2944" s="4">
        <f ca="1">[1]!thsiFinD("ths_turnover_ratio_w_stock",$A2944,$A$1)</f>
        <v>2.9817986605488001</v>
      </c>
      <c r="O2944" s="4">
        <f ca="1">[1]!thsiFinD("ths_relative_chg_ratio_w_stock",$A2944,$A$1,104,100)</f>
        <v>3.4767904886546998E-2</v>
      </c>
      <c r="P2944" s="4"/>
    </row>
    <row r="2945" spans="1:16" x14ac:dyDescent="0.25">
      <c r="A2945" s="2" t="s">
        <v>5899</v>
      </c>
      <c r="B2945" s="2" t="s">
        <v>5900</v>
      </c>
      <c r="C2945" s="4">
        <f ca="1">[1]!thsiFinD("ths_vol_ratio_stock",$A2945,$A$1,7,100)</f>
        <v>0.58671601453820998</v>
      </c>
      <c r="D2945" s="4">
        <f ca="1">[1]!thsiFinD("ths_cr_stock",$A2945,$A$1,7,100,100)</f>
        <v>59.740259740260001</v>
      </c>
      <c r="E2945" s="4">
        <f ca="1">[1]!thsiFinD("ths_mfi_stock",$A2945,$A$1,7,100,100)</f>
        <v>35.978297754323002</v>
      </c>
      <c r="F2945" s="4">
        <f ca="1">[1]!thsiFinD("ths_expma_stock",$A2945,$A$1,7,100,100)</f>
        <v>7.3614732182724998</v>
      </c>
      <c r="G2945" s="4">
        <f ca="1">[1]!thsiFinD("ths_rsi_stock",$A2945,$A$1,7,100,100)</f>
        <v>39.958164933611002</v>
      </c>
      <c r="H2945" s="4">
        <f ca="1">[1]!thsiFinD("ths_adtm_stock",$A2945,$A$1,7,3,100,100,100)</f>
        <v>0.69230769230768996</v>
      </c>
      <c r="I2945" s="4">
        <f ca="1">[1]!thsiFinD("ths_bbiboll_stock",$A2945,$A$1,7,3,100,100,100)</f>
        <v>7.4366666666667003</v>
      </c>
      <c r="J2945" s="4">
        <f ca="1">[1]!thsiFinD("ths_dptb_stock",$A2945,$A$1,7,104,100,100)</f>
        <v>0.85714285714285998</v>
      </c>
      <c r="K2945" s="4">
        <f ca="1">[1]!thsiFinD("ths_srmi_stock",$A2945,$A$1,7,100,100)</f>
        <v>-1.9946808510638001E-2</v>
      </c>
      <c r="L2945" s="4">
        <f ca="1">[1]!thsiFinD("ths_atr_stock",$A2945,$A$1,7,101,100,100)</f>
        <v>0.17857142857142999</v>
      </c>
      <c r="M2945" s="4">
        <f ca="1">[1]!thsiFinD("ths_vol_w_stock",$A2945,$A$1)/1000000</f>
        <v>91.018514999999994</v>
      </c>
      <c r="N2945" s="4">
        <f ca="1">[1]!thsiFinD("ths_turnover_ratio_w_stock",$A2945,$A$1)</f>
        <v>2.8447224349033999</v>
      </c>
      <c r="O2945" s="4">
        <f ca="1">[1]!thsiFinD("ths_relative_chg_ratio_w_stock",$A2945,$A$1,104,100)</f>
        <v>-1.6103069220065001</v>
      </c>
      <c r="P2945" s="4"/>
    </row>
    <row r="2946" spans="1:16" x14ac:dyDescent="0.25">
      <c r="A2946" s="2" t="s">
        <v>5901</v>
      </c>
      <c r="B2946" s="2" t="s">
        <v>5902</v>
      </c>
      <c r="C2946" s="4">
        <f ca="1">[1]!thsiFinD("ths_vol_ratio_stock",$A2946,$A$1,7,100)</f>
        <v>0.98805533141154001</v>
      </c>
      <c r="D2946" s="4">
        <f ca="1">[1]!thsiFinD("ths_cr_stock",$A2946,$A$1,7,100,100)</f>
        <v>77.599999999999994</v>
      </c>
      <c r="E2946" s="4">
        <f ca="1">[1]!thsiFinD("ths_mfi_stock",$A2946,$A$1,7,100,100)</f>
        <v>45.51395370481</v>
      </c>
      <c r="F2946" s="4">
        <f ca="1">[1]!thsiFinD("ths_expma_stock",$A2946,$A$1,7,100,100)</f>
        <v>3.0704647796240998</v>
      </c>
      <c r="G2946" s="4">
        <f ca="1">[1]!thsiFinD("ths_rsi_stock",$A2946,$A$1,7,100,100)</f>
        <v>55.645671781718001</v>
      </c>
      <c r="H2946" s="4">
        <f ca="1">[1]!thsiFinD("ths_adtm_stock",$A2946,$A$1,7,3,100,100,100)</f>
        <v>0.29032258064515998</v>
      </c>
      <c r="I2946" s="4">
        <f ca="1">[1]!thsiFinD("ths_bbiboll_stock",$A2946,$A$1,7,3,100,100,100)</f>
        <v>3.0871875000000002</v>
      </c>
      <c r="J2946" s="4">
        <f ca="1">[1]!thsiFinD("ths_dptb_stock",$A2946,$A$1,7,104,100,100)</f>
        <v>0.57142857142856995</v>
      </c>
      <c r="K2946" s="4">
        <f ca="1">[1]!thsiFinD("ths_srmi_stock",$A2946,$A$1,7,100,100)</f>
        <v>0</v>
      </c>
      <c r="L2946" s="4">
        <f ca="1">[1]!thsiFinD("ths_atr_stock",$A2946,$A$1,7,101,100,100)</f>
        <v>0.10857142857143</v>
      </c>
      <c r="M2946" s="4">
        <f ca="1">[1]!thsiFinD("ths_vol_w_stock",$A2946,$A$1)/1000000</f>
        <v>104.826069</v>
      </c>
      <c r="N2946" s="4">
        <f ca="1">[1]!thsiFinD("ths_turnover_ratio_w_stock",$A2946,$A$1)</f>
        <v>6.0021596148413003</v>
      </c>
      <c r="O2946" s="4">
        <f ca="1">[1]!thsiFinD("ths_relative_chg_ratio_w_stock",$A2946,$A$1,104,100)</f>
        <v>1.4094775683662999</v>
      </c>
      <c r="P2946" s="4"/>
    </row>
    <row r="2947" spans="1:16" x14ac:dyDescent="0.25">
      <c r="A2947" s="2" t="s">
        <v>5903</v>
      </c>
      <c r="B2947" s="2" t="s">
        <v>5904</v>
      </c>
      <c r="C2947" s="4">
        <f ca="1">[1]!thsiFinD("ths_vol_ratio_stock",$A2947,$A$1,7,100)</f>
        <v>1.9814229699115999</v>
      </c>
      <c r="D2947" s="4">
        <f ca="1">[1]!thsiFinD("ths_cr_stock",$A2947,$A$1,7,100,100)</f>
        <v>73.604060913704998</v>
      </c>
      <c r="E2947" s="4">
        <f ca="1">[1]!thsiFinD("ths_mfi_stock",$A2947,$A$1,7,100,100)</f>
        <v>28.175988571636999</v>
      </c>
      <c r="F2947" s="4">
        <f ca="1">[1]!thsiFinD("ths_expma_stock",$A2947,$A$1,7,100,100)</f>
        <v>17.165961002957999</v>
      </c>
      <c r="G2947" s="4">
        <f ca="1">[1]!thsiFinD("ths_rsi_stock",$A2947,$A$1,7,100,100)</f>
        <v>42.097375852699003</v>
      </c>
      <c r="H2947" s="4">
        <f ca="1">[1]!thsiFinD("ths_adtm_stock",$A2947,$A$1,7,3,100,100,100)</f>
        <v>0.25641025641025</v>
      </c>
      <c r="I2947" s="4">
        <f ca="1">[1]!thsiFinD("ths_bbiboll_stock",$A2947,$A$1,7,3,100,100,100)</f>
        <v>17.243229166667</v>
      </c>
      <c r="J2947" s="4">
        <f ca="1">[1]!thsiFinD("ths_dptb_stock",$A2947,$A$1,7,104,100,100)</f>
        <v>0.57142857142856995</v>
      </c>
      <c r="K2947" s="4">
        <f ca="1">[1]!thsiFinD("ths_srmi_stock",$A2947,$A$1,7,100,100)</f>
        <v>-2.5301897642323001E-2</v>
      </c>
      <c r="L2947" s="4">
        <f ca="1">[1]!thsiFinD("ths_atr_stock",$A2947,$A$1,7,101,100,100)</f>
        <v>0.52857142857143002</v>
      </c>
      <c r="M2947" s="4">
        <f ca="1">[1]!thsiFinD("ths_vol_w_stock",$A2947,$A$1)/1000000</f>
        <v>123.145752</v>
      </c>
      <c r="N2947" s="4">
        <f ca="1">[1]!thsiFinD("ths_turnover_ratio_w_stock",$A2947,$A$1)</f>
        <v>3.4064594500405998</v>
      </c>
      <c r="O2947" s="4">
        <f ca="1">[1]!thsiFinD("ths_relative_chg_ratio_w_stock",$A2947,$A$1,104,100)</f>
        <v>-2.9440319513837001</v>
      </c>
      <c r="P2947" s="4"/>
    </row>
    <row r="2948" spans="1:16" x14ac:dyDescent="0.25">
      <c r="A2948" s="2" t="s">
        <v>5905</v>
      </c>
      <c r="B2948" s="2" t="s">
        <v>5906</v>
      </c>
      <c r="C2948" s="4">
        <f ca="1">[1]!thsiFinD("ths_vol_ratio_stock",$A2948,$A$1,7,100)</f>
        <v>1.3216144662434</v>
      </c>
      <c r="D2948" s="4">
        <f ca="1">[1]!thsiFinD("ths_cr_stock",$A2948,$A$1,7,100,100)</f>
        <v>-1225</v>
      </c>
      <c r="E2948" s="4">
        <f ca="1">[1]!thsiFinD("ths_mfi_stock",$A2948,$A$1,7,100,100)</f>
        <v>80.135395763931996</v>
      </c>
      <c r="F2948" s="4">
        <f ca="1">[1]!thsiFinD("ths_expma_stock",$A2948,$A$1,7,100,100)</f>
        <v>0.89831824029939</v>
      </c>
      <c r="G2948" s="4">
        <f ca="1">[1]!thsiFinD("ths_rsi_stock",$A2948,$A$1,7,100,100)</f>
        <v>57.009255285106001</v>
      </c>
      <c r="H2948" s="4">
        <f ca="1">[1]!thsiFinD("ths_adtm_stock",$A2948,$A$1,7,3,100,100,100)</f>
        <v>0.96774193548387</v>
      </c>
      <c r="I2948" s="4">
        <f ca="1">[1]!thsiFinD("ths_bbiboll_stock",$A2948,$A$1,7,3,100,100,100)</f>
        <v>0.91104166666666997</v>
      </c>
      <c r="J2948" s="4">
        <f ca="1">[1]!thsiFinD("ths_dptb_stock",$A2948,$A$1,7,104,100,100)</f>
        <v>0.28571428571428997</v>
      </c>
      <c r="K2948" s="4">
        <f ca="1">[1]!thsiFinD("ths_srmi_stock",$A2948,$A$1,7,100,100)</f>
        <v>0.20212765957446999</v>
      </c>
      <c r="L2948" s="4">
        <f ca="1">[1]!thsiFinD("ths_atr_stock",$A2948,$A$1,7,101,100,100)</f>
        <v>6.2857142857143E-2</v>
      </c>
      <c r="M2948" s="4">
        <f ca="1">[1]!thsiFinD("ths_vol_w_stock",$A2948,$A$1)/1000000</f>
        <v>68.595911000000001</v>
      </c>
      <c r="N2948" s="4">
        <f ca="1">[1]!thsiFinD("ths_turnover_ratio_w_stock",$A2948,$A$1)</f>
        <v>13.47118189052</v>
      </c>
      <c r="O2948" s="4">
        <f ca="1">[1]!thsiFinD("ths_relative_chg_ratio_w_stock",$A2948,$A$1,104,100)</f>
        <v>12.048110531592</v>
      </c>
      <c r="P2948" s="4"/>
    </row>
    <row r="2949" spans="1:16" x14ac:dyDescent="0.25">
      <c r="A2949" s="2" t="s">
        <v>5907</v>
      </c>
      <c r="B2949" s="2" t="s">
        <v>5908</v>
      </c>
      <c r="C2949" s="4">
        <f ca="1">[1]!thsiFinD("ths_vol_ratio_stock",$A2949,$A$1,7,100)</f>
        <v>0.50855322340007003</v>
      </c>
      <c r="D2949" s="4">
        <f ca="1">[1]!thsiFinD("ths_cr_stock",$A2949,$A$1,7,100,100)</f>
        <v>61.379310344827999</v>
      </c>
      <c r="E2949" s="4">
        <f ca="1">[1]!thsiFinD("ths_mfi_stock",$A2949,$A$1,7,100,100)</f>
        <v>33.559375367515003</v>
      </c>
      <c r="F2949" s="4">
        <f ca="1">[1]!thsiFinD("ths_expma_stock",$A2949,$A$1,7,100,100)</f>
        <v>7.7315561996133999</v>
      </c>
      <c r="G2949" s="4">
        <f ca="1">[1]!thsiFinD("ths_rsi_stock",$A2949,$A$1,7,100,100)</f>
        <v>52.519093155602</v>
      </c>
      <c r="H2949" s="4">
        <f ca="1">[1]!thsiFinD("ths_adtm_stock",$A2949,$A$1,7,3,100,100,100)</f>
        <v>0.68888888888888999</v>
      </c>
      <c r="I2949" s="4">
        <f ca="1">[1]!thsiFinD("ths_bbiboll_stock",$A2949,$A$1,7,3,100,100,100)</f>
        <v>7.7294791666667004</v>
      </c>
      <c r="J2949" s="4">
        <f ca="1">[1]!thsiFinD("ths_dptb_stock",$A2949,$A$1,7,104,100,100)</f>
        <v>0.71428571428570997</v>
      </c>
      <c r="K2949" s="4">
        <f ca="1">[1]!thsiFinD("ths_srmi_stock",$A2949,$A$1,7,100,100)</f>
        <v>-1.8915510718789001E-2</v>
      </c>
      <c r="L2949" s="4">
        <f ca="1">[1]!thsiFinD("ths_atr_stock",$A2949,$A$1,7,101,100,100)</f>
        <v>0.22714285714286001</v>
      </c>
      <c r="M2949" s="4">
        <f ca="1">[1]!thsiFinD("ths_vol_w_stock",$A2949,$A$1)/1000000</f>
        <v>12.199005</v>
      </c>
      <c r="N2949" s="4">
        <f ca="1">[1]!thsiFinD("ths_turnover_ratio_w_stock",$A2949,$A$1)</f>
        <v>2.9650172825996002</v>
      </c>
      <c r="O2949" s="4">
        <f ca="1">[1]!thsiFinD("ths_relative_chg_ratio_w_stock",$A2949,$A$1,104,100)</f>
        <v>-3.2200148667269999</v>
      </c>
      <c r="P2949" s="4"/>
    </row>
    <row r="2950" spans="1:16" x14ac:dyDescent="0.25">
      <c r="A2950" s="2" t="s">
        <v>5909</v>
      </c>
      <c r="B2950" s="2" t="s">
        <v>5910</v>
      </c>
      <c r="C2950" s="4">
        <f ca="1">[1]!thsiFinD("ths_vol_ratio_stock",$A2950,$A$1,7,100)</f>
        <v>0.80790352847996005</v>
      </c>
      <c r="D2950" s="4">
        <f ca="1">[1]!thsiFinD("ths_cr_stock",$A2950,$A$1,7,100,100)</f>
        <v>279.62962962963002</v>
      </c>
      <c r="E2950" s="4">
        <f ca="1">[1]!thsiFinD("ths_mfi_stock",$A2950,$A$1,7,100,100)</f>
        <v>71.850074443045997</v>
      </c>
      <c r="F2950" s="4">
        <f ca="1">[1]!thsiFinD("ths_expma_stock",$A2950,$A$1,7,100,100)</f>
        <v>14.201271353584</v>
      </c>
      <c r="G2950" s="4">
        <f ca="1">[1]!thsiFinD("ths_rsi_stock",$A2950,$A$1,7,100,100)</f>
        <v>64.963635602996007</v>
      </c>
      <c r="H2950" s="4">
        <f ca="1">[1]!thsiFinD("ths_adtm_stock",$A2950,$A$1,7,3,100,100,100)</f>
        <v>0.55752212389379996</v>
      </c>
      <c r="I2950" s="4">
        <f ca="1">[1]!thsiFinD("ths_bbiboll_stock",$A2950,$A$1,7,3,100,100,100)</f>
        <v>14.166145833332999</v>
      </c>
      <c r="J2950" s="4">
        <f ca="1">[1]!thsiFinD("ths_dptb_stock",$A2950,$A$1,7,104,100,100)</f>
        <v>0.71428571428570997</v>
      </c>
      <c r="K2950" s="4">
        <f ca="1">[1]!thsiFinD("ths_srmi_stock",$A2950,$A$1,7,100,100)</f>
        <v>9.3643198906357E-2</v>
      </c>
      <c r="L2950" s="4">
        <f ca="1">[1]!thsiFinD("ths_atr_stock",$A2950,$A$1,7,101,100,100)</f>
        <v>0.59142857142856997</v>
      </c>
      <c r="M2950" s="4">
        <f ca="1">[1]!thsiFinD("ths_vol_w_stock",$A2950,$A$1)/1000000</f>
        <v>122.370627</v>
      </c>
      <c r="N2950" s="4">
        <f ca="1">[1]!thsiFinD("ths_turnover_ratio_w_stock",$A2950,$A$1)</f>
        <v>19.853002484036001</v>
      </c>
      <c r="O2950" s="4">
        <f ca="1">[1]!thsiFinD("ths_relative_chg_ratio_w_stock",$A2950,$A$1,104,100)</f>
        <v>9.2101928230216004</v>
      </c>
      <c r="P2950" s="4"/>
    </row>
    <row r="2951" spans="1:16" x14ac:dyDescent="0.25">
      <c r="A2951" s="2" t="s">
        <v>5911</v>
      </c>
      <c r="B2951" s="2" t="s">
        <v>5912</v>
      </c>
      <c r="C2951" s="4">
        <f ca="1">[1]!thsiFinD("ths_vol_ratio_stock",$A2951,$A$1,7,100)</f>
        <v>0.94019217946317002</v>
      </c>
      <c r="D2951" s="4">
        <f ca="1">[1]!thsiFinD("ths_cr_stock",$A2951,$A$1,7,100,100)</f>
        <v>58.083832335328999</v>
      </c>
      <c r="E2951" s="4">
        <f ca="1">[1]!thsiFinD("ths_mfi_stock",$A2951,$A$1,7,100,100)</f>
        <v>42.728846669008</v>
      </c>
      <c r="F2951" s="4">
        <f ca="1">[1]!thsiFinD("ths_expma_stock",$A2951,$A$1,7,100,100)</f>
        <v>3.875469983121</v>
      </c>
      <c r="G2951" s="4">
        <f ca="1">[1]!thsiFinD("ths_rsi_stock",$A2951,$A$1,7,100,100)</f>
        <v>50.806667997410003</v>
      </c>
      <c r="H2951" s="4">
        <f ca="1">[1]!thsiFinD("ths_adtm_stock",$A2951,$A$1,7,3,100,100,100)</f>
        <v>-0.48717948717949</v>
      </c>
      <c r="I2951" s="4">
        <f ca="1">[1]!thsiFinD("ths_bbiboll_stock",$A2951,$A$1,7,3,100,100,100)</f>
        <v>3.8847916666666999</v>
      </c>
      <c r="J2951" s="4">
        <f ca="1">[1]!thsiFinD("ths_dptb_stock",$A2951,$A$1,7,104,100,100)</f>
        <v>0.42857142857142999</v>
      </c>
      <c r="K2951" s="4">
        <f ca="1">[1]!thsiFinD("ths_srmi_stock",$A2951,$A$1,7,100,100)</f>
        <v>-2.2556390977444E-2</v>
      </c>
      <c r="L2951" s="4">
        <f ca="1">[1]!thsiFinD("ths_atr_stock",$A2951,$A$1,7,101,100,100)</f>
        <v>0.13</v>
      </c>
      <c r="M2951" s="4">
        <f ca="1">[1]!thsiFinD("ths_vol_w_stock",$A2951,$A$1)/1000000</f>
        <v>198.921943</v>
      </c>
      <c r="N2951" s="4">
        <f ca="1">[1]!thsiFinD("ths_turnover_ratio_w_stock",$A2951,$A$1)</f>
        <v>1.4523929671066</v>
      </c>
      <c r="O2951" s="4">
        <f ca="1">[1]!thsiFinD("ths_relative_chg_ratio_w_stock",$A2951,$A$1,104,100)</f>
        <v>0.88933932109527003</v>
      </c>
      <c r="P2951" s="4"/>
    </row>
    <row r="2952" spans="1:16" x14ac:dyDescent="0.25">
      <c r="A2952" s="2" t="s">
        <v>5913</v>
      </c>
      <c r="B2952" s="2" t="s">
        <v>5914</v>
      </c>
      <c r="C2952" s="4">
        <f ca="1">[1]!thsiFinD("ths_vol_ratio_stock",$A2952,$A$1,7,100)</f>
        <v>0.64287904142385999</v>
      </c>
      <c r="D2952" s="4">
        <f ca="1">[1]!thsiFinD("ths_cr_stock",$A2952,$A$1,7,100,100)</f>
        <v>214.70588235293999</v>
      </c>
      <c r="E2952" s="4">
        <f ca="1">[1]!thsiFinD("ths_mfi_stock",$A2952,$A$1,7,100,100)</f>
        <v>51.692632586195998</v>
      </c>
      <c r="F2952" s="4">
        <f ca="1">[1]!thsiFinD("ths_expma_stock",$A2952,$A$1,7,100,100)</f>
        <v>7.1187633851261998</v>
      </c>
      <c r="G2952" s="4">
        <f ca="1">[1]!thsiFinD("ths_rsi_stock",$A2952,$A$1,7,100,100)</f>
        <v>57.603311499058002</v>
      </c>
      <c r="H2952" s="4">
        <f ca="1">[1]!thsiFinD("ths_adtm_stock",$A2952,$A$1,7,3,100,100,100)</f>
        <v>0.56097560975609995</v>
      </c>
      <c r="I2952" s="4">
        <f ca="1">[1]!thsiFinD("ths_bbiboll_stock",$A2952,$A$1,7,3,100,100,100)</f>
        <v>7.0935416666666997</v>
      </c>
      <c r="J2952" s="4">
        <f ca="1">[1]!thsiFinD("ths_dptb_stock",$A2952,$A$1,7,104,100,100)</f>
        <v>0.57142857142856995</v>
      </c>
      <c r="K2952" s="4">
        <f ca="1">[1]!thsiFinD("ths_srmi_stock",$A2952,$A$1,7,100,100)</f>
        <v>2.5000000000000001E-2</v>
      </c>
      <c r="L2952" s="4">
        <f ca="1">[1]!thsiFinD("ths_atr_stock",$A2952,$A$1,7,101,100,100)</f>
        <v>0.19285714285714001</v>
      </c>
      <c r="M2952" s="4">
        <f ca="1">[1]!thsiFinD("ths_vol_w_stock",$A2952,$A$1)/1000000</f>
        <v>103.21655199999999</v>
      </c>
      <c r="N2952" s="4">
        <f ca="1">[1]!thsiFinD("ths_turnover_ratio_w_stock",$A2952,$A$1)</f>
        <v>5.3979517840472004</v>
      </c>
      <c r="O2952" s="4">
        <f ca="1">[1]!thsiFinD("ths_relative_chg_ratio_w_stock",$A2952,$A$1,104,100)</f>
        <v>2.5414961779234</v>
      </c>
      <c r="P2952" s="4"/>
    </row>
    <row r="2953" spans="1:16" x14ac:dyDescent="0.25">
      <c r="A2953" s="2" t="s">
        <v>5915</v>
      </c>
      <c r="B2953" s="2" t="s">
        <v>5916</v>
      </c>
      <c r="C2953" s="4">
        <f ca="1">[1]!thsiFinD("ths_vol_ratio_stock",$A2953,$A$1,7,100)</f>
        <v>1.2330157826757999</v>
      </c>
      <c r="D2953" s="4">
        <f ca="1">[1]!thsiFinD("ths_cr_stock",$A2953,$A$1,7,100,100)</f>
        <v>4040.0000000002001</v>
      </c>
      <c r="E2953" s="4">
        <f ca="1">[1]!thsiFinD("ths_mfi_stock",$A2953,$A$1,7,100,100)</f>
        <v>0</v>
      </c>
      <c r="F2953" s="4">
        <f ca="1">[1]!thsiFinD("ths_expma_stock",$A2953,$A$1,7,100,100)</f>
        <v>2.2285795531061998</v>
      </c>
      <c r="G2953" s="4">
        <f ca="1">[1]!thsiFinD("ths_rsi_stock",$A2953,$A$1,7,100,100)</f>
        <v>83.871666763362995</v>
      </c>
      <c r="H2953" s="4">
        <f ca="1">[1]!thsiFinD("ths_adtm_stock",$A2953,$A$1,7,3,100,100,100)</f>
        <v>1</v>
      </c>
      <c r="I2953" s="4">
        <f ca="1">[1]!thsiFinD("ths_bbiboll_stock",$A2953,$A$1,7,3,100,100,100)</f>
        <v>2.1827083333332999</v>
      </c>
      <c r="J2953" s="4">
        <f ca="1">[1]!thsiFinD("ths_dptb_stock",$A2953,$A$1,7,104,100,100)</f>
        <v>0.71428571428570997</v>
      </c>
      <c r="K2953" s="4">
        <f ca="1">[1]!thsiFinD("ths_srmi_stock",$A2953,$A$1,7,100,100)</f>
        <v>0.16460905349794</v>
      </c>
      <c r="L2953" s="4">
        <f ca="1">[1]!thsiFinD("ths_atr_stock",$A2953,$A$1,7,101,100,100)</f>
        <v>0.11285714285714001</v>
      </c>
      <c r="M2953" s="4">
        <f ca="1">[1]!thsiFinD("ths_vol_w_stock",$A2953,$A$1)/1000000</f>
        <v>39.329897000000003</v>
      </c>
      <c r="N2953" s="4">
        <f ca="1">[1]!thsiFinD("ths_turnover_ratio_w_stock",$A2953,$A$1)</f>
        <v>1.2082491318369999</v>
      </c>
      <c r="O2953" s="4">
        <f ca="1">[1]!thsiFinD("ths_relative_chg_ratio_w_stock",$A2953,$A$1,104,100)</f>
        <v>15.063041067131</v>
      </c>
      <c r="P2953" s="4"/>
    </row>
    <row r="2954" spans="1:16" x14ac:dyDescent="0.25">
      <c r="A2954" s="2" t="s">
        <v>5917</v>
      </c>
      <c r="B2954" s="2" t="s">
        <v>5918</v>
      </c>
      <c r="C2954" s="4">
        <f ca="1">[1]!thsiFinD("ths_vol_ratio_stock",$A2954,$A$1,7,100)</f>
        <v>0.48773612959399998</v>
      </c>
      <c r="D2954" s="4">
        <f ca="1">[1]!thsiFinD("ths_cr_stock",$A2954,$A$1,7,100,100)</f>
        <v>5.4191363251481004</v>
      </c>
      <c r="E2954" s="4">
        <f ca="1">[1]!thsiFinD("ths_mfi_stock",$A2954,$A$1,7,100,100)</f>
        <v>27.116335031325999</v>
      </c>
      <c r="F2954" s="4">
        <f ca="1">[1]!thsiFinD("ths_expma_stock",$A2954,$A$1,7,100,100)</f>
        <v>20.526498003339</v>
      </c>
      <c r="G2954" s="4">
        <f ca="1">[1]!thsiFinD("ths_rsi_stock",$A2954,$A$1,7,100,100)</f>
        <v>28.025554271768002</v>
      </c>
      <c r="H2954" s="4">
        <f ca="1">[1]!thsiFinD("ths_adtm_stock",$A2954,$A$1,7,3,100,100,100)</f>
        <v>-0.67757009345793995</v>
      </c>
      <c r="I2954" s="4">
        <f ca="1">[1]!thsiFinD("ths_bbiboll_stock",$A2954,$A$1,7,3,100,100,100)</f>
        <v>20.920729166667002</v>
      </c>
      <c r="J2954" s="4">
        <f ca="1">[1]!thsiFinD("ths_dptb_stock",$A2954,$A$1,7,104,100,100)</f>
        <v>0.57142857142856995</v>
      </c>
      <c r="K2954" s="4">
        <f ca="1">[1]!thsiFinD("ths_srmi_stock",$A2954,$A$1,7,100,100)</f>
        <v>-8.0674567000911995E-2</v>
      </c>
      <c r="L2954" s="4">
        <f ca="1">[1]!thsiFinD("ths_atr_stock",$A2954,$A$1,7,101,100,100)</f>
        <v>0.73571428571428998</v>
      </c>
      <c r="M2954" s="4">
        <f ca="1">[1]!thsiFinD("ths_vol_w_stock",$A2954,$A$1)/1000000</f>
        <v>45.898978999999997</v>
      </c>
      <c r="N2954" s="4">
        <f ca="1">[1]!thsiFinD("ths_turnover_ratio_w_stock",$A2954,$A$1)</f>
        <v>3.8815560871939998</v>
      </c>
      <c r="O2954" s="4">
        <f ca="1">[1]!thsiFinD("ths_relative_chg_ratio_w_stock",$A2954,$A$1,104,100)</f>
        <v>-6.6875631848296999</v>
      </c>
      <c r="P2954" s="4"/>
    </row>
    <row r="2955" spans="1:16" x14ac:dyDescent="0.25">
      <c r="A2955" s="2" t="s">
        <v>5919</v>
      </c>
      <c r="B2955" s="2" t="s">
        <v>5920</v>
      </c>
      <c r="C2955" s="4">
        <f ca="1">[1]!thsiFinD("ths_vol_ratio_stock",$A2955,$A$1,7,100)</f>
        <v>0.91784833201500005</v>
      </c>
      <c r="D2955" s="4">
        <f ca="1">[1]!thsiFinD("ths_cr_stock",$A2955,$A$1,7,100,100)</f>
        <v>36.607142857143003</v>
      </c>
      <c r="E2955" s="4">
        <f ca="1">[1]!thsiFinD("ths_mfi_stock",$A2955,$A$1,7,100,100)</f>
        <v>24.416934311022001</v>
      </c>
      <c r="F2955" s="4">
        <f ca="1">[1]!thsiFinD("ths_expma_stock",$A2955,$A$1,7,100,100)</f>
        <v>6.0787840099613</v>
      </c>
      <c r="G2955" s="4">
        <f ca="1">[1]!thsiFinD("ths_rsi_stock",$A2955,$A$1,7,100,100)</f>
        <v>48.419039018793001</v>
      </c>
      <c r="H2955" s="4">
        <f ca="1">[1]!thsiFinD("ths_adtm_stock",$A2955,$A$1,7,3,100,100,100)</f>
        <v>-0.83516483516483997</v>
      </c>
      <c r="I2955" s="4">
        <f ca="1">[1]!thsiFinD("ths_bbiboll_stock",$A2955,$A$1,7,3,100,100,100)</f>
        <v>6.1134374999999999</v>
      </c>
      <c r="J2955" s="4">
        <f ca="1">[1]!thsiFinD("ths_dptb_stock",$A2955,$A$1,7,104,100,100)</f>
        <v>0.85714285714285998</v>
      </c>
      <c r="K2955" s="4">
        <f ca="1">[1]!thsiFinD("ths_srmi_stock",$A2955,$A$1,7,100,100)</f>
        <v>-4.2386185243328003E-2</v>
      </c>
      <c r="L2955" s="4">
        <f ca="1">[1]!thsiFinD("ths_atr_stock",$A2955,$A$1,7,101,100,100)</f>
        <v>0.22</v>
      </c>
      <c r="M2955" s="4">
        <f ca="1">[1]!thsiFinD("ths_vol_w_stock",$A2955,$A$1)/1000000</f>
        <v>46.764432999999997</v>
      </c>
      <c r="N2955" s="4">
        <f ca="1">[1]!thsiFinD("ths_turnover_ratio_w_stock",$A2955,$A$1)</f>
        <v>12.802689963601001</v>
      </c>
      <c r="O2955" s="4">
        <f ca="1">[1]!thsiFinD("ths_relative_chg_ratio_w_stock",$A2955,$A$1,104,100)</f>
        <v>-2.1789274906270002</v>
      </c>
      <c r="P2955" s="4"/>
    </row>
    <row r="2956" spans="1:16" x14ac:dyDescent="0.25">
      <c r="A2956" s="2" t="s">
        <v>5921</v>
      </c>
      <c r="B2956" s="2" t="s">
        <v>5922</v>
      </c>
      <c r="C2956" s="4">
        <f ca="1">[1]!thsiFinD("ths_vol_ratio_stock",$A2956,$A$1,7,100)</f>
        <v>0.71217944885337003</v>
      </c>
      <c r="D2956" s="4">
        <f ca="1">[1]!thsiFinD("ths_cr_stock",$A2956,$A$1,7,100,100)</f>
        <v>91.860465116279002</v>
      </c>
      <c r="E2956" s="4">
        <f ca="1">[1]!thsiFinD("ths_mfi_stock",$A2956,$A$1,7,100,100)</f>
        <v>55.282157141714002</v>
      </c>
      <c r="F2956" s="4">
        <f ca="1">[1]!thsiFinD("ths_expma_stock",$A2956,$A$1,7,100,100)</f>
        <v>3.3102170676809002</v>
      </c>
      <c r="G2956" s="4">
        <f ca="1">[1]!thsiFinD("ths_rsi_stock",$A2956,$A$1,7,100,100)</f>
        <v>50.961614115099003</v>
      </c>
      <c r="H2956" s="4">
        <f ca="1">[1]!thsiFinD("ths_adtm_stock",$A2956,$A$1,7,3,100,100,100)</f>
        <v>0.64285714285714002</v>
      </c>
      <c r="I2956" s="4">
        <f ca="1">[1]!thsiFinD("ths_bbiboll_stock",$A2956,$A$1,7,3,100,100,100)</f>
        <v>3.3197916666667</v>
      </c>
      <c r="J2956" s="4">
        <f ca="1">[1]!thsiFinD("ths_dptb_stock",$A2956,$A$1,7,104,100,100)</f>
        <v>0.71428571428570997</v>
      </c>
      <c r="K2956" s="4">
        <f ca="1">[1]!thsiFinD("ths_srmi_stock",$A2956,$A$1,7,100,100)</f>
        <v>-5.9701492537313E-3</v>
      </c>
      <c r="L2956" s="4">
        <f ca="1">[1]!thsiFinD("ths_atr_stock",$A2956,$A$1,7,101,100,100)</f>
        <v>8.1428571428571003E-2</v>
      </c>
      <c r="M2956" s="4">
        <f ca="1">[1]!thsiFinD("ths_vol_w_stock",$A2956,$A$1)/1000000</f>
        <v>40.155558999999997</v>
      </c>
      <c r="N2956" s="4">
        <f ca="1">[1]!thsiFinD("ths_turnover_ratio_w_stock",$A2956,$A$1)</f>
        <v>1.1757269017841001</v>
      </c>
      <c r="O2956" s="4">
        <f ca="1">[1]!thsiFinD("ths_relative_chg_ratio_w_stock",$A2956,$A$1,104,100)</f>
        <v>-1.2049015166010999</v>
      </c>
      <c r="P2956" s="4"/>
    </row>
    <row r="2957" spans="1:16" x14ac:dyDescent="0.25">
      <c r="A2957" s="2" t="s">
        <v>5923</v>
      </c>
      <c r="B2957" s="2" t="s">
        <v>5924</v>
      </c>
      <c r="C2957" s="4">
        <f ca="1">[1]!thsiFinD("ths_vol_ratio_stock",$A2957,$A$1,7,100)</f>
        <v>0.78137290330135001</v>
      </c>
      <c r="D2957" s="4">
        <f ca="1">[1]!thsiFinD("ths_cr_stock",$A2957,$A$1,7,100,100)</f>
        <v>23.076923076922998</v>
      </c>
      <c r="E2957" s="4">
        <f ca="1">[1]!thsiFinD("ths_mfi_stock",$A2957,$A$1,7,100,100)</f>
        <v>16.420859415616999</v>
      </c>
      <c r="F2957" s="4">
        <f ca="1">[1]!thsiFinD("ths_expma_stock",$A2957,$A$1,7,100,100)</f>
        <v>3.1350205038361998</v>
      </c>
      <c r="G2957" s="4">
        <f ca="1">[1]!thsiFinD("ths_rsi_stock",$A2957,$A$1,7,100,100)</f>
        <v>35.18824981505</v>
      </c>
      <c r="H2957" s="4">
        <f ca="1">[1]!thsiFinD("ths_adtm_stock",$A2957,$A$1,7,3,100,100,100)</f>
        <v>-0.73076923076922995</v>
      </c>
      <c r="I2957" s="4">
        <f ca="1">[1]!thsiFinD("ths_bbiboll_stock",$A2957,$A$1,7,3,100,100,100)</f>
        <v>3.1747916666667</v>
      </c>
      <c r="J2957" s="4">
        <f ca="1">[1]!thsiFinD("ths_dptb_stock",$A2957,$A$1,7,104,100,100)</f>
        <v>0.57142857142856995</v>
      </c>
      <c r="K2957" s="4">
        <f ca="1">[1]!thsiFinD("ths_srmi_stock",$A2957,$A$1,7,100,100)</f>
        <v>-6.6465256797583E-2</v>
      </c>
      <c r="L2957" s="4">
        <f ca="1">[1]!thsiFinD("ths_atr_stock",$A2957,$A$1,7,101,100,100)</f>
        <v>0.10428571428571</v>
      </c>
      <c r="M2957" s="4">
        <f ca="1">[1]!thsiFinD("ths_vol_w_stock",$A2957,$A$1)/1000000</f>
        <v>45.267384999999997</v>
      </c>
      <c r="N2957" s="4">
        <f ca="1">[1]!thsiFinD("ths_turnover_ratio_w_stock",$A2957,$A$1)</f>
        <v>3.7152772287365998</v>
      </c>
      <c r="O2957" s="4">
        <f ca="1">[1]!thsiFinD("ths_relative_chg_ratio_w_stock",$A2957,$A$1,104,100)</f>
        <v>-5.2421685973464003</v>
      </c>
      <c r="P2957" s="4"/>
    </row>
    <row r="2958" spans="1:16" x14ac:dyDescent="0.25">
      <c r="A2958" s="2" t="s">
        <v>5925</v>
      </c>
      <c r="B2958" s="2" t="s">
        <v>5926</v>
      </c>
      <c r="C2958" s="4">
        <f ca="1">[1]!thsiFinD("ths_vol_ratio_stock",$A2958,$A$1,7,100)</f>
        <v>0.99984602173690995</v>
      </c>
      <c r="D2958" s="4">
        <f ca="1">[1]!thsiFinD("ths_cr_stock",$A2958,$A$1,7,100,100)</f>
        <v>24.2</v>
      </c>
      <c r="E2958" s="4">
        <f ca="1">[1]!thsiFinD("ths_mfi_stock",$A2958,$A$1,7,100,100)</f>
        <v>0</v>
      </c>
      <c r="F2958" s="4">
        <f ca="1">[1]!thsiFinD("ths_expma_stock",$A2958,$A$1,7,100,100)</f>
        <v>8.6187778516994005</v>
      </c>
      <c r="G2958" s="4">
        <f ca="1">[1]!thsiFinD("ths_rsi_stock",$A2958,$A$1,7,100,100)</f>
        <v>28.869526304611998</v>
      </c>
      <c r="H2958" s="4">
        <f ca="1">[1]!thsiFinD("ths_adtm_stock",$A2958,$A$1,7,3,100,100,100)</f>
        <v>-0.75824175824175999</v>
      </c>
      <c r="I2958" s="4">
        <f ca="1">[1]!thsiFinD("ths_bbiboll_stock",$A2958,$A$1,7,3,100,100,100)</f>
        <v>8.7441666666667004</v>
      </c>
      <c r="J2958" s="4">
        <f ca="1">[1]!thsiFinD("ths_dptb_stock",$A2958,$A$1,7,104,100,100)</f>
        <v>0.71428571428570997</v>
      </c>
      <c r="K2958" s="4">
        <f ca="1">[1]!thsiFinD("ths_srmi_stock",$A2958,$A$1,7,100,100)</f>
        <v>-8.0396475770924999E-2</v>
      </c>
      <c r="L2958" s="4">
        <f ca="1">[1]!thsiFinD("ths_atr_stock",$A2958,$A$1,7,101,100,100)</f>
        <v>0.3</v>
      </c>
      <c r="M2958" s="4">
        <f ca="1">[1]!thsiFinD("ths_vol_w_stock",$A2958,$A$1)/1000000</f>
        <v>81.903020999999995</v>
      </c>
      <c r="N2958" s="4">
        <f ca="1">[1]!thsiFinD("ths_turnover_ratio_w_stock",$A2958,$A$1)</f>
        <v>5.5149093002585996</v>
      </c>
      <c r="O2958" s="4">
        <f ca="1">[1]!thsiFinD("ths_relative_chg_ratio_w_stock",$A2958,$A$1,104,100)</f>
        <v>-7.6998623228721002</v>
      </c>
      <c r="P2958" s="4"/>
    </row>
    <row r="2959" spans="1:16" x14ac:dyDescent="0.25">
      <c r="A2959" s="2" t="s">
        <v>5927</v>
      </c>
      <c r="B2959" s="2" t="s">
        <v>5928</v>
      </c>
      <c r="C2959" s="4">
        <f ca="1">[1]!thsiFinD("ths_vol_ratio_stock",$A2959,$A$1,7,100)</f>
        <v>0.91058987389574997</v>
      </c>
      <c r="D2959" s="4">
        <f ca="1">[1]!thsiFinD("ths_cr_stock",$A2959,$A$1,7,100,100)</f>
        <v>69.230769230768999</v>
      </c>
      <c r="E2959" s="4">
        <f ca="1">[1]!thsiFinD("ths_mfi_stock",$A2959,$A$1,7,100,100)</f>
        <v>57.334133615025003</v>
      </c>
      <c r="F2959" s="4">
        <f ca="1">[1]!thsiFinD("ths_expma_stock",$A2959,$A$1,7,100,100)</f>
        <v>5.9359854043639997</v>
      </c>
      <c r="G2959" s="4">
        <f ca="1">[1]!thsiFinD("ths_rsi_stock",$A2959,$A$1,7,100,100)</f>
        <v>50.155962409563003</v>
      </c>
      <c r="H2959" s="4">
        <f ca="1">[1]!thsiFinD("ths_adtm_stock",$A2959,$A$1,7,3,100,100,100)</f>
        <v>-0.47058823529412003</v>
      </c>
      <c r="I2959" s="4">
        <f ca="1">[1]!thsiFinD("ths_bbiboll_stock",$A2959,$A$1,7,3,100,100,100)</f>
        <v>5.9480208333332998</v>
      </c>
      <c r="J2959" s="4">
        <f ca="1">[1]!thsiFinD("ths_dptb_stock",$A2959,$A$1,7,104,100,100)</f>
        <v>0.57142857142856995</v>
      </c>
      <c r="K2959" s="4">
        <f ca="1">[1]!thsiFinD("ths_srmi_stock",$A2959,$A$1,7,100,100)</f>
        <v>-8.3194675540765005E-3</v>
      </c>
      <c r="L2959" s="4">
        <f ca="1">[1]!thsiFinD("ths_atr_stock",$A2959,$A$1,7,101,100,100)</f>
        <v>0.13142857142857001</v>
      </c>
      <c r="M2959" s="4">
        <f ca="1">[1]!thsiFinD("ths_vol_w_stock",$A2959,$A$1)/1000000</f>
        <v>54.998887000000003</v>
      </c>
      <c r="N2959" s="4">
        <f ca="1">[1]!thsiFinD("ths_turnover_ratio_w_stock",$A2959,$A$1)</f>
        <v>4.2127893906127003</v>
      </c>
      <c r="O2959" s="4">
        <f ca="1">[1]!thsiFinD("ths_relative_chg_ratio_w_stock",$A2959,$A$1,104,100)</f>
        <v>-0.35887782793778999</v>
      </c>
      <c r="P2959" s="4"/>
    </row>
    <row r="2960" spans="1:16" x14ac:dyDescent="0.25">
      <c r="A2960" s="2" t="s">
        <v>5929</v>
      </c>
      <c r="B2960" s="2" t="s">
        <v>5930</v>
      </c>
      <c r="C2960" s="4">
        <f ca="1">[1]!thsiFinD("ths_vol_ratio_stock",$A2960,$A$1,7,100)</f>
        <v>1.2746508424812</v>
      </c>
      <c r="D2960" s="4">
        <f ca="1">[1]!thsiFinD("ths_cr_stock",$A2960,$A$1,7,100,100)</f>
        <v>26.25</v>
      </c>
      <c r="E2960" s="4">
        <f ca="1">[1]!thsiFinD("ths_mfi_stock",$A2960,$A$1,7,100,100)</f>
        <v>0</v>
      </c>
      <c r="F2960" s="4">
        <f ca="1">[1]!thsiFinD("ths_expma_stock",$A2960,$A$1,7,100,100)</f>
        <v>3.9973287880849</v>
      </c>
      <c r="G2960" s="4">
        <f ca="1">[1]!thsiFinD("ths_rsi_stock",$A2960,$A$1,7,100,100)</f>
        <v>25.772718967288</v>
      </c>
      <c r="H2960" s="4">
        <f ca="1">[1]!thsiFinD("ths_adtm_stock",$A2960,$A$1,7,3,100,100,100)</f>
        <v>-0.44117647058823001</v>
      </c>
      <c r="I2960" s="4">
        <f ca="1">[1]!thsiFinD("ths_bbiboll_stock",$A2960,$A$1,7,3,100,100,100)</f>
        <v>4.0435416666666999</v>
      </c>
      <c r="J2960" s="4">
        <f ca="1">[1]!thsiFinD("ths_dptb_stock",$A2960,$A$1,7,104,100,100)</f>
        <v>0.57142857142856995</v>
      </c>
      <c r="K2960" s="4">
        <f ca="1">[1]!thsiFinD("ths_srmi_stock",$A2960,$A$1,7,100,100)</f>
        <v>-8.5106382978723E-2</v>
      </c>
      <c r="L2960" s="4">
        <f ca="1">[1]!thsiFinD("ths_atr_stock",$A2960,$A$1,7,101,100,100)</f>
        <v>0.14428571428570999</v>
      </c>
      <c r="M2960" s="4">
        <f ca="1">[1]!thsiFinD("ths_vol_w_stock",$A2960,$A$1)/1000000</f>
        <v>110.52266899999999</v>
      </c>
      <c r="N2960" s="4">
        <f ca="1">[1]!thsiFinD("ths_turnover_ratio_w_stock",$A2960,$A$1)</f>
        <v>3.2726230685852</v>
      </c>
      <c r="O2960" s="4">
        <f ca="1">[1]!thsiFinD("ths_relative_chg_ratio_w_stock",$A2960,$A$1,104,100)</f>
        <v>-7.2728626816495998</v>
      </c>
      <c r="P2960" s="4"/>
    </row>
    <row r="2961" spans="1:16" x14ac:dyDescent="0.25">
      <c r="A2961" s="2" t="s">
        <v>5931</v>
      </c>
      <c r="B2961" s="2" t="s">
        <v>5932</v>
      </c>
      <c r="C2961" s="4">
        <f ca="1">[1]!thsiFinD("ths_vol_ratio_stock",$A2961,$A$1,7,100)</f>
        <v>0.62711835341983002</v>
      </c>
      <c r="D2961" s="4">
        <f ca="1">[1]!thsiFinD("ths_cr_stock",$A2961,$A$1,7,100,100)</f>
        <v>44.642857142856997</v>
      </c>
      <c r="E2961" s="4">
        <f ca="1">[1]!thsiFinD("ths_mfi_stock",$A2961,$A$1,7,100,100)</f>
        <v>24.829237757146998</v>
      </c>
      <c r="F2961" s="4">
        <f ca="1">[1]!thsiFinD("ths_expma_stock",$A2961,$A$1,7,100,100)</f>
        <v>5.9495629117390996</v>
      </c>
      <c r="G2961" s="4">
        <f ca="1">[1]!thsiFinD("ths_rsi_stock",$A2961,$A$1,7,100,100)</f>
        <v>45.439320637188999</v>
      </c>
      <c r="H2961" s="4">
        <f ca="1">[1]!thsiFinD("ths_adtm_stock",$A2961,$A$1,7,3,100,100,100)</f>
        <v>-0.60377358490566002</v>
      </c>
      <c r="I2961" s="4">
        <f ca="1">[1]!thsiFinD("ths_bbiboll_stock",$A2961,$A$1,7,3,100,100,100)</f>
        <v>5.9827083333333002</v>
      </c>
      <c r="J2961" s="4">
        <f ca="1">[1]!thsiFinD("ths_dptb_stock",$A2961,$A$1,7,104,100,100)</f>
        <v>0.57142857142856995</v>
      </c>
      <c r="K2961" s="4">
        <f ca="1">[1]!thsiFinD("ths_srmi_stock",$A2961,$A$1,7,100,100)</f>
        <v>-2.7732463295268999E-2</v>
      </c>
      <c r="L2961" s="4">
        <f ca="1">[1]!thsiFinD("ths_atr_stock",$A2961,$A$1,7,101,100,100)</f>
        <v>0.16285714285714001</v>
      </c>
      <c r="M2961" s="4">
        <f ca="1">[1]!thsiFinD("ths_vol_w_stock",$A2961,$A$1)/1000000</f>
        <v>33.140317000000003</v>
      </c>
      <c r="N2961" s="4">
        <f ca="1">[1]!thsiFinD("ths_turnover_ratio_w_stock",$A2961,$A$1)</f>
        <v>5.1637867850885</v>
      </c>
      <c r="O2961" s="4">
        <f ca="1">[1]!thsiFinD("ths_relative_chg_ratio_w_stock",$A2961,$A$1,104,100)</f>
        <v>-1.8715681832677</v>
      </c>
      <c r="P2961" s="4"/>
    </row>
    <row r="2962" spans="1:16" x14ac:dyDescent="0.25">
      <c r="A2962" s="2" t="s">
        <v>5933</v>
      </c>
      <c r="B2962" s="2" t="s">
        <v>5934</v>
      </c>
      <c r="C2962" s="4">
        <f ca="1">[1]!thsiFinD("ths_vol_ratio_stock",$A2962,$A$1,7,100)</f>
        <v>1.2225113300465</v>
      </c>
      <c r="D2962" s="4">
        <f ca="1">[1]!thsiFinD("ths_cr_stock",$A2962,$A$1,7,100,100)</f>
        <v>57.142857142856997</v>
      </c>
      <c r="E2962" s="4">
        <f ca="1">[1]!thsiFinD("ths_mfi_stock",$A2962,$A$1,7,100,100)</f>
        <v>34.019641696845</v>
      </c>
      <c r="F2962" s="4">
        <f ca="1">[1]!thsiFinD("ths_expma_stock",$A2962,$A$1,7,100,100)</f>
        <v>6.1950907601244998</v>
      </c>
      <c r="G2962" s="4">
        <f ca="1">[1]!thsiFinD("ths_rsi_stock",$A2962,$A$1,7,100,100)</f>
        <v>50.711382840111</v>
      </c>
      <c r="H2962" s="4">
        <f ca="1">[1]!thsiFinD("ths_adtm_stock",$A2962,$A$1,7,3,100,100,100)</f>
        <v>0.18867924528301999</v>
      </c>
      <c r="I2962" s="4">
        <f ca="1">[1]!thsiFinD("ths_bbiboll_stock",$A2962,$A$1,7,3,100,100,100)</f>
        <v>6.22</v>
      </c>
      <c r="J2962" s="4">
        <f ca="1">[1]!thsiFinD("ths_dptb_stock",$A2962,$A$1,7,104,100,100)</f>
        <v>0.57142857142856995</v>
      </c>
      <c r="K2962" s="4">
        <f ca="1">[1]!thsiFinD("ths_srmi_stock",$A2962,$A$1,7,100,100)</f>
        <v>-4.5731707317073003E-2</v>
      </c>
      <c r="L2962" s="4">
        <f ca="1">[1]!thsiFinD("ths_atr_stock",$A2962,$A$1,7,101,100,100)</f>
        <v>0.26857142857143002</v>
      </c>
      <c r="M2962" s="4">
        <f ca="1">[1]!thsiFinD("ths_vol_w_stock",$A2962,$A$1)/1000000</f>
        <v>18.337039999999998</v>
      </c>
      <c r="N2962" s="4">
        <f ca="1">[1]!thsiFinD("ths_turnover_ratio_w_stock",$A2962,$A$1)</f>
        <v>7.4308975047362003</v>
      </c>
      <c r="O2962" s="4">
        <f ca="1">[1]!thsiFinD("ths_relative_chg_ratio_w_stock",$A2962,$A$1,104,100)</f>
        <v>-2.7772285606262002</v>
      </c>
      <c r="P2962" s="4"/>
    </row>
    <row r="2963" spans="1:16" x14ac:dyDescent="0.25">
      <c r="A2963" s="2" t="s">
        <v>5935</v>
      </c>
      <c r="B2963" s="2" t="s">
        <v>5936</v>
      </c>
      <c r="C2963" s="4">
        <f ca="1">[1]!thsiFinD("ths_vol_ratio_stock",$A2963,$A$1,7,100)</f>
        <v>0.96571963383546999</v>
      </c>
      <c r="D2963" s="4">
        <f ca="1">[1]!thsiFinD("ths_cr_stock",$A2963,$A$1,7,100,100)</f>
        <v>70.924764890282006</v>
      </c>
      <c r="E2963" s="4">
        <f ca="1">[1]!thsiFinD("ths_mfi_stock",$A2963,$A$1,7,100,100)</f>
        <v>28.568508740914002</v>
      </c>
      <c r="F2963" s="4">
        <f ca="1">[1]!thsiFinD("ths_expma_stock",$A2963,$A$1,7,100,100)</f>
        <v>28.370301946956999</v>
      </c>
      <c r="G2963" s="4">
        <f ca="1">[1]!thsiFinD("ths_rsi_stock",$A2963,$A$1,7,100,100)</f>
        <v>33.703111096091</v>
      </c>
      <c r="H2963" s="4">
        <f ca="1">[1]!thsiFinD("ths_adtm_stock",$A2963,$A$1,7,3,100,100,100)</f>
        <v>0.10964912280701999</v>
      </c>
      <c r="I2963" s="4">
        <f ca="1">[1]!thsiFinD("ths_bbiboll_stock",$A2963,$A$1,7,3,100,100,100)</f>
        <v>29.057187500000001</v>
      </c>
      <c r="J2963" s="4">
        <f ca="1">[1]!thsiFinD("ths_dptb_stock",$A2963,$A$1,7,104,100,100)</f>
        <v>0.57142857142856995</v>
      </c>
      <c r="K2963" s="4">
        <f ca="1">[1]!thsiFinD("ths_srmi_stock",$A2963,$A$1,7,100,100)</f>
        <v>-2.7345102111456999E-2</v>
      </c>
      <c r="L2963" s="4">
        <f ca="1">[1]!thsiFinD("ths_atr_stock",$A2963,$A$1,7,101,100,100)</f>
        <v>1.0614285714286</v>
      </c>
      <c r="M2963" s="4">
        <f ca="1">[1]!thsiFinD("ths_vol_w_stock",$A2963,$A$1)/1000000</f>
        <v>39.195877000000003</v>
      </c>
      <c r="N2963" s="4">
        <f ca="1">[1]!thsiFinD("ths_turnover_ratio_w_stock",$A2963,$A$1)</f>
        <v>7.0383423359609996</v>
      </c>
      <c r="O2963" s="4">
        <f ca="1">[1]!thsiFinD("ths_relative_chg_ratio_w_stock",$A2963,$A$1,104,100)</f>
        <v>-2.1915118055369001</v>
      </c>
      <c r="P2963" s="4"/>
    </row>
    <row r="2964" spans="1:16" x14ac:dyDescent="0.25">
      <c r="A2964" s="2" t="s">
        <v>5937</v>
      </c>
      <c r="B2964" s="2" t="s">
        <v>5938</v>
      </c>
      <c r="C2964" s="4">
        <f ca="1">[1]!thsiFinD("ths_vol_ratio_stock",$A2964,$A$1,7,100)</f>
        <v>0.70833433037829996</v>
      </c>
      <c r="D2964" s="4">
        <f ca="1">[1]!thsiFinD("ths_cr_stock",$A2964,$A$1,7,100,100)</f>
        <v>120</v>
      </c>
      <c r="E2964" s="4">
        <f ca="1">[1]!thsiFinD("ths_mfi_stock",$A2964,$A$1,7,100,100)</f>
        <v>58.123748606223003</v>
      </c>
      <c r="F2964" s="4">
        <f ca="1">[1]!thsiFinD("ths_expma_stock",$A2964,$A$1,7,100,100)</f>
        <v>3.1768716021653001</v>
      </c>
      <c r="G2964" s="4">
        <f ca="1">[1]!thsiFinD("ths_rsi_stock",$A2964,$A$1,7,100,100)</f>
        <v>58.866069262307001</v>
      </c>
      <c r="H2964" s="4">
        <f ca="1">[1]!thsiFinD("ths_adtm_stock",$A2964,$A$1,7,3,100,100,100)</f>
        <v>0.35483870967741998</v>
      </c>
      <c r="I2964" s="4">
        <f ca="1">[1]!thsiFinD("ths_bbiboll_stock",$A2964,$A$1,7,3,100,100,100)</f>
        <v>3.1684375</v>
      </c>
      <c r="J2964" s="4">
        <f ca="1">[1]!thsiFinD("ths_dptb_stock",$A2964,$A$1,7,104,100,100)</f>
        <v>0.57142857142856995</v>
      </c>
      <c r="K2964" s="4">
        <f ca="1">[1]!thsiFinD("ths_srmi_stock",$A2964,$A$1,7,100,100)</f>
        <v>1.5479876160991E-2</v>
      </c>
      <c r="L2964" s="4">
        <f ca="1">[1]!thsiFinD("ths_atr_stock",$A2964,$A$1,7,101,100,100)</f>
        <v>0.1</v>
      </c>
      <c r="M2964" s="4">
        <f ca="1">[1]!thsiFinD("ths_vol_w_stock",$A2964,$A$1)/1000000</f>
        <v>50.958271000000003</v>
      </c>
      <c r="N2964" s="4">
        <f ca="1">[1]!thsiFinD("ths_turnover_ratio_w_stock",$A2964,$A$1)</f>
        <v>6.6351915364582998</v>
      </c>
      <c r="O2964" s="4">
        <f ca="1">[1]!thsiFinD("ths_relative_chg_ratio_w_stock",$A2964,$A$1,104,100)</f>
        <v>2.6536193837205002</v>
      </c>
      <c r="P2964" s="4"/>
    </row>
    <row r="2965" spans="1:16" x14ac:dyDescent="0.25">
      <c r="A2965" s="2" t="s">
        <v>5939</v>
      </c>
      <c r="B2965" s="2" t="s">
        <v>5940</v>
      </c>
      <c r="C2965" s="4">
        <f ca="1">[1]!thsiFinD("ths_vol_ratio_stock",$A2965,$A$1,7,100)</f>
        <v>0.63850776932468001</v>
      </c>
      <c r="D2965" s="4">
        <f ca="1">[1]!thsiFinD("ths_cr_stock",$A2965,$A$1,7,100,100)</f>
        <v>113.46153846154</v>
      </c>
      <c r="E2965" s="4">
        <f ca="1">[1]!thsiFinD("ths_mfi_stock",$A2965,$A$1,7,100,100)</f>
        <v>47.633451716704997</v>
      </c>
      <c r="F2965" s="4">
        <f ca="1">[1]!thsiFinD("ths_expma_stock",$A2965,$A$1,7,100,100)</f>
        <v>16.061119534029</v>
      </c>
      <c r="G2965" s="4">
        <f ca="1">[1]!thsiFinD("ths_rsi_stock",$A2965,$A$1,7,100,100)</f>
        <v>42.355486305397001</v>
      </c>
      <c r="H2965" s="4">
        <f ca="1">[1]!thsiFinD("ths_adtm_stock",$A2965,$A$1,7,3,100,100,100)</f>
        <v>-5.1724137931031998E-2</v>
      </c>
      <c r="I2965" s="4">
        <f ca="1">[1]!thsiFinD("ths_bbiboll_stock",$A2965,$A$1,7,3,100,100,100)</f>
        <v>16.374375000000001</v>
      </c>
      <c r="J2965" s="4">
        <f ca="1">[1]!thsiFinD("ths_dptb_stock",$A2965,$A$1,7,104,100,100)</f>
        <v>0.57142857142856995</v>
      </c>
      <c r="K2965" s="4">
        <f ca="1">[1]!thsiFinD("ths_srmi_stock",$A2965,$A$1,7,100,100)</f>
        <v>2.6119402985075001E-2</v>
      </c>
      <c r="L2965" s="4">
        <f ca="1">[1]!thsiFinD("ths_atr_stock",$A2965,$A$1,7,101,100,100)</f>
        <v>0.63428571428571001</v>
      </c>
      <c r="M2965" s="4">
        <f ca="1">[1]!thsiFinD("ths_vol_w_stock",$A2965,$A$1)/1000000</f>
        <v>53.298290999999999</v>
      </c>
      <c r="N2965" s="4">
        <f ca="1">[1]!thsiFinD("ths_turnover_ratio_w_stock",$A2965,$A$1)</f>
        <v>4.4626697777100004</v>
      </c>
      <c r="O2965" s="4">
        <f ca="1">[1]!thsiFinD("ths_relative_chg_ratio_w_stock",$A2965,$A$1,104,100)</f>
        <v>0.31024999855044</v>
      </c>
      <c r="P2965" s="4"/>
    </row>
    <row r="2966" spans="1:16" x14ac:dyDescent="0.25">
      <c r="A2966" s="2" t="s">
        <v>5941</v>
      </c>
      <c r="B2966" s="2" t="s">
        <v>5942</v>
      </c>
      <c r="C2966" s="4">
        <f ca="1">[1]!thsiFinD("ths_vol_ratio_stock",$A2966,$A$1,7,100)</f>
        <v>0.82673921172881004</v>
      </c>
      <c r="D2966" s="4">
        <f ca="1">[1]!thsiFinD("ths_cr_stock",$A2966,$A$1,7,100,100)</f>
        <v>268.18181818182001</v>
      </c>
      <c r="E2966" s="4">
        <f ca="1">[1]!thsiFinD("ths_mfi_stock",$A2966,$A$1,7,100,100)</f>
        <v>77.391000097239996</v>
      </c>
      <c r="F2966" s="4">
        <f ca="1">[1]!thsiFinD("ths_expma_stock",$A2966,$A$1,7,100,100)</f>
        <v>60.856595165386999</v>
      </c>
      <c r="G2966" s="4">
        <f ca="1">[1]!thsiFinD("ths_rsi_stock",$A2966,$A$1,7,100,100)</f>
        <v>63.654807419294997</v>
      </c>
      <c r="H2966" s="4">
        <f ca="1">[1]!thsiFinD("ths_adtm_stock",$A2966,$A$1,7,3,100,100,100)</f>
        <v>0.75209205020920999</v>
      </c>
      <c r="I2966" s="4">
        <f ca="1">[1]!thsiFinD("ths_bbiboll_stock",$A2966,$A$1,7,3,100,100,100)</f>
        <v>61.1090625</v>
      </c>
      <c r="J2966" s="4">
        <f ca="1">[1]!thsiFinD("ths_dptb_stock",$A2966,$A$1,7,104,100,100)</f>
        <v>0.57142857142856995</v>
      </c>
      <c r="K2966" s="4">
        <f ca="1">[1]!thsiFinD("ths_srmi_stock",$A2966,$A$1,7,100,100)</f>
        <v>6.8438643959892007E-2</v>
      </c>
      <c r="L2966" s="4">
        <f ca="1">[1]!thsiFinD("ths_atr_stock",$A2966,$A$1,7,101,100,100)</f>
        <v>2.0985714285713999</v>
      </c>
      <c r="M2966" s="4">
        <f ca="1">[1]!thsiFinD("ths_vol_w_stock",$A2966,$A$1)/1000000</f>
        <v>22.479157000000001</v>
      </c>
      <c r="N2966" s="4">
        <f ca="1">[1]!thsiFinD("ths_turnover_ratio_w_stock",$A2966,$A$1)</f>
        <v>4.6447303254604</v>
      </c>
      <c r="O2966" s="4">
        <f ca="1">[1]!thsiFinD("ths_relative_chg_ratio_w_stock",$A2966,$A$1,104,100)</f>
        <v>7.4035686649028003</v>
      </c>
      <c r="P2966" s="4"/>
    </row>
    <row r="2967" spans="1:16" x14ac:dyDescent="0.25">
      <c r="A2967" s="2" t="s">
        <v>5943</v>
      </c>
      <c r="B2967" s="2" t="s">
        <v>5944</v>
      </c>
      <c r="C2967" s="4">
        <f ca="1">[1]!thsiFinD("ths_vol_ratio_stock",$A2967,$A$1,7,100)</f>
        <v>0.76967137380998996</v>
      </c>
      <c r="D2967" s="4">
        <f ca="1">[1]!thsiFinD("ths_cr_stock",$A2967,$A$1,7,100,100)</f>
        <v>136.30769230768999</v>
      </c>
      <c r="E2967" s="4">
        <f ca="1">[1]!thsiFinD("ths_mfi_stock",$A2967,$A$1,7,100,100)</f>
        <v>62.074017414296002</v>
      </c>
      <c r="F2967" s="4">
        <f ca="1">[1]!thsiFinD("ths_expma_stock",$A2967,$A$1,7,100,100)</f>
        <v>10.138532864108999</v>
      </c>
      <c r="G2967" s="4">
        <f ca="1">[1]!thsiFinD("ths_rsi_stock",$A2967,$A$1,7,100,100)</f>
        <v>51.859628536743003</v>
      </c>
      <c r="H2967" s="4">
        <f ca="1">[1]!thsiFinD("ths_adtm_stock",$A2967,$A$1,7,3,100,100,100)</f>
        <v>0.38144329896906998</v>
      </c>
      <c r="I2967" s="4">
        <f ca="1">[1]!thsiFinD("ths_bbiboll_stock",$A2967,$A$1,7,3,100,100,100)</f>
        <v>10.13625</v>
      </c>
      <c r="J2967" s="4">
        <f ca="1">[1]!thsiFinD("ths_dptb_stock",$A2967,$A$1,7,104,100,100)</f>
        <v>0.42857142857142999</v>
      </c>
      <c r="K2967" s="4">
        <f ca="1">[1]!thsiFinD("ths_srmi_stock",$A2967,$A$1,7,100,100)</f>
        <v>1.8664047151277001E-2</v>
      </c>
      <c r="L2967" s="4">
        <f ca="1">[1]!thsiFinD("ths_atr_stock",$A2967,$A$1,7,101,100,100)</f>
        <v>0.38285714285714001</v>
      </c>
      <c r="M2967" s="4">
        <f ca="1">[1]!thsiFinD("ths_vol_w_stock",$A2967,$A$1)/1000000</f>
        <v>101.54961</v>
      </c>
      <c r="N2967" s="4">
        <f ca="1">[1]!thsiFinD("ths_turnover_ratio_w_stock",$A2967,$A$1)</f>
        <v>9.5240866882791995</v>
      </c>
      <c r="O2967" s="4">
        <f ca="1">[1]!thsiFinD("ths_relative_chg_ratio_w_stock",$A2967,$A$1,104,100)</f>
        <v>2.0405345888755999</v>
      </c>
      <c r="P2967" s="4"/>
    </row>
    <row r="2968" spans="1:16" x14ac:dyDescent="0.25">
      <c r="A2968" s="2" t="s">
        <v>5945</v>
      </c>
      <c r="B2968" s="2" t="s">
        <v>5946</v>
      </c>
      <c r="C2968" s="4">
        <f ca="1">[1]!thsiFinD("ths_vol_ratio_stock",$A2968,$A$1,7,100)</f>
        <v>0.81658193019770997</v>
      </c>
      <c r="D2968" s="4">
        <f ca="1">[1]!thsiFinD("ths_cr_stock",$A2968,$A$1,7,100,100)</f>
        <v>29.878048780488001</v>
      </c>
      <c r="E2968" s="4">
        <f ca="1">[1]!thsiFinD("ths_mfi_stock",$A2968,$A$1,7,100,100)</f>
        <v>28.798583625367002</v>
      </c>
      <c r="F2968" s="4">
        <f ca="1">[1]!thsiFinD("ths_expma_stock",$A2968,$A$1,7,100,100)</f>
        <v>4.6384233173984999</v>
      </c>
      <c r="G2968" s="4">
        <f ca="1">[1]!thsiFinD("ths_rsi_stock",$A2968,$A$1,7,100,100)</f>
        <v>38.358974794931001</v>
      </c>
      <c r="H2968" s="4">
        <f ca="1">[1]!thsiFinD("ths_adtm_stock",$A2968,$A$1,7,3,100,100,100)</f>
        <v>-0.80898876404494002</v>
      </c>
      <c r="I2968" s="4">
        <f ca="1">[1]!thsiFinD("ths_bbiboll_stock",$A2968,$A$1,7,3,100,100,100)</f>
        <v>4.6983333333333004</v>
      </c>
      <c r="J2968" s="4">
        <f ca="1">[1]!thsiFinD("ths_dptb_stock",$A2968,$A$1,7,104,100,100)</f>
        <v>0.57142857142856995</v>
      </c>
      <c r="K2968" s="4">
        <f ca="1">[1]!thsiFinD("ths_srmi_stock",$A2968,$A$1,7,100,100)</f>
        <v>-8.5828343313372996E-2</v>
      </c>
      <c r="L2968" s="4">
        <f ca="1">[1]!thsiFinD("ths_atr_stock",$A2968,$A$1,7,101,100,100)</f>
        <v>0.22</v>
      </c>
      <c r="M2968" s="4">
        <f ca="1">[1]!thsiFinD("ths_vol_w_stock",$A2968,$A$1)/1000000</f>
        <v>32.530642999999998</v>
      </c>
      <c r="N2968" s="4">
        <f ca="1">[1]!thsiFinD("ths_turnover_ratio_w_stock",$A2968,$A$1)</f>
        <v>5.8793106140863003</v>
      </c>
      <c r="O2968" s="4">
        <f ca="1">[1]!thsiFinD("ths_relative_chg_ratio_w_stock",$A2968,$A$1,104,100)</f>
        <v>-7.1597269786134001</v>
      </c>
      <c r="P2968" s="4"/>
    </row>
    <row r="2969" spans="1:16" x14ac:dyDescent="0.25">
      <c r="A2969" s="2" t="s">
        <v>5947</v>
      </c>
      <c r="B2969" s="2" t="s">
        <v>5948</v>
      </c>
      <c r="C2969" s="4">
        <f ca="1">[1]!thsiFinD("ths_vol_ratio_stock",$A2969,$A$1,7,100)</f>
        <v>0.42127385978208998</v>
      </c>
      <c r="D2969" s="4">
        <f ca="1">[1]!thsiFinD("ths_cr_stock",$A2969,$A$1,7,100,100)</f>
        <v>101.42857142857</v>
      </c>
      <c r="E2969" s="4">
        <f ca="1">[1]!thsiFinD("ths_mfi_stock",$A2969,$A$1,7,100,100)</f>
        <v>52.024222712601997</v>
      </c>
      <c r="F2969" s="4">
        <f ca="1">[1]!thsiFinD("ths_expma_stock",$A2969,$A$1,7,100,100)</f>
        <v>1.4780460081753</v>
      </c>
      <c r="G2969" s="4">
        <f ca="1">[1]!thsiFinD("ths_rsi_stock",$A2969,$A$1,7,100,100)</f>
        <v>40.570789377110998</v>
      </c>
      <c r="H2969" s="4">
        <f ca="1">[1]!thsiFinD("ths_adtm_stock",$A2969,$A$1,7,3,100,100,100)</f>
        <v>7.6923076923076997E-2</v>
      </c>
      <c r="I2969" s="4">
        <f ca="1">[1]!thsiFinD("ths_bbiboll_stock",$A2969,$A$1,7,3,100,100,100)</f>
        <v>1.4954166666666999</v>
      </c>
      <c r="J2969" s="4">
        <f ca="1">[1]!thsiFinD("ths_dptb_stock",$A2969,$A$1,7,104,100,100)</f>
        <v>0.28571428571428997</v>
      </c>
      <c r="K2969" s="4">
        <f ca="1">[1]!thsiFinD("ths_srmi_stock",$A2969,$A$1,7,100,100)</f>
        <v>-6.7567567567567996E-3</v>
      </c>
      <c r="L2969" s="4">
        <f ca="1">[1]!thsiFinD("ths_atr_stock",$A2969,$A$1,7,101,100,100)</f>
        <v>6.7142857142857004E-2</v>
      </c>
      <c r="M2969" s="4">
        <f ca="1">[1]!thsiFinD("ths_vol_w_stock",$A2969,$A$1)/1000000</f>
        <v>15.012600000000001</v>
      </c>
      <c r="N2969" s="4">
        <f ca="1">[1]!thsiFinD("ths_turnover_ratio_w_stock",$A2969,$A$1)</f>
        <v>0.77261495398728997</v>
      </c>
      <c r="O2969" s="4">
        <f ca="1">[1]!thsiFinD("ths_relative_chg_ratio_w_stock",$A2969,$A$1,104,100)</f>
        <v>-1.2049015166010999</v>
      </c>
      <c r="P2969" s="4"/>
    </row>
    <row r="2970" spans="1:16" x14ac:dyDescent="0.25">
      <c r="A2970" s="2" t="s">
        <v>5949</v>
      </c>
      <c r="B2970" s="2" t="s">
        <v>5950</v>
      </c>
      <c r="C2970" s="4">
        <f ca="1">[1]!thsiFinD("ths_vol_ratio_stock",$A2970,$A$1,7,100)</f>
        <v>1.2125101968570999</v>
      </c>
      <c r="D2970" s="4">
        <f ca="1">[1]!thsiFinD("ths_cr_stock",$A2970,$A$1,7,100,100)</f>
        <v>73.588709677419004</v>
      </c>
      <c r="E2970" s="4">
        <f ca="1">[1]!thsiFinD("ths_mfi_stock",$A2970,$A$1,7,100,100)</f>
        <v>35.714738279136</v>
      </c>
      <c r="F2970" s="4">
        <f ca="1">[1]!thsiFinD("ths_expma_stock",$A2970,$A$1,7,100,100)</f>
        <v>11.672686355585</v>
      </c>
      <c r="G2970" s="4">
        <f ca="1">[1]!thsiFinD("ths_rsi_stock",$A2970,$A$1,7,100,100)</f>
        <v>49.819646327237002</v>
      </c>
      <c r="H2970" s="4">
        <f ca="1">[1]!thsiFinD("ths_adtm_stock",$A2970,$A$1,7,3,100,100,100)</f>
        <v>-6.8181818181818996E-2</v>
      </c>
      <c r="I2970" s="4">
        <f ca="1">[1]!thsiFinD("ths_bbiboll_stock",$A2970,$A$1,7,3,100,100,100)</f>
        <v>11.731562500000001</v>
      </c>
      <c r="J2970" s="4">
        <f ca="1">[1]!thsiFinD("ths_dptb_stock",$A2970,$A$1,7,104,100,100)</f>
        <v>0.71428571428570997</v>
      </c>
      <c r="K2970" s="4">
        <f ca="1">[1]!thsiFinD("ths_srmi_stock",$A2970,$A$1,7,100,100)</f>
        <v>-2.1612635078969E-2</v>
      </c>
      <c r="L2970" s="4">
        <f ca="1">[1]!thsiFinD("ths_atr_stock",$A2970,$A$1,7,101,100,100)</f>
        <v>0.42857142857142999</v>
      </c>
      <c r="M2970" s="4">
        <f ca="1">[1]!thsiFinD("ths_vol_w_stock",$A2970,$A$1)/1000000</f>
        <v>5.2922219999999998</v>
      </c>
      <c r="N2970" s="4">
        <f ca="1">[1]!thsiFinD("ths_turnover_ratio_w_stock",$A2970,$A$1)</f>
        <v>5.4436878232363002</v>
      </c>
      <c r="O2970" s="4">
        <f ca="1">[1]!thsiFinD("ths_relative_chg_ratio_w_stock",$A2970,$A$1,104,100)</f>
        <v>-0.94936488968455002</v>
      </c>
      <c r="P2970" s="4"/>
    </row>
    <row r="2971" spans="1:16" x14ac:dyDescent="0.25">
      <c r="A2971" s="2" t="s">
        <v>5951</v>
      </c>
      <c r="B2971" s="2" t="s">
        <v>5952</v>
      </c>
      <c r="C2971" s="4">
        <f ca="1">[1]!thsiFinD("ths_vol_ratio_stock",$A2971,$A$1,7,100)</f>
        <v>1.5258234264599</v>
      </c>
      <c r="D2971" s="4">
        <f ca="1">[1]!thsiFinD("ths_cr_stock",$A2971,$A$1,7,100,100)</f>
        <v>127.45901639344</v>
      </c>
      <c r="E2971" s="4">
        <f ca="1">[1]!thsiFinD("ths_mfi_stock",$A2971,$A$1,7,100,100)</f>
        <v>51.218864998382003</v>
      </c>
      <c r="F2971" s="4">
        <f ca="1">[1]!thsiFinD("ths_expma_stock",$A2971,$A$1,7,100,100)</f>
        <v>9.7724443353500998</v>
      </c>
      <c r="G2971" s="4">
        <f ca="1">[1]!thsiFinD("ths_rsi_stock",$A2971,$A$1,7,100,100)</f>
        <v>59.161101169547003</v>
      </c>
      <c r="H2971" s="4">
        <f ca="1">[1]!thsiFinD("ths_adtm_stock",$A2971,$A$1,7,3,100,100,100)</f>
        <v>0.71084337349397997</v>
      </c>
      <c r="I2971" s="4">
        <f ca="1">[1]!thsiFinD("ths_bbiboll_stock",$A2971,$A$1,7,3,100,100,100)</f>
        <v>9.7728125000000006</v>
      </c>
      <c r="J2971" s="4">
        <f ca="1">[1]!thsiFinD("ths_dptb_stock",$A2971,$A$1,7,104,100,100)</f>
        <v>0.57142857142856995</v>
      </c>
      <c r="K2971" s="4">
        <f ca="1">[1]!thsiFinD("ths_srmi_stock",$A2971,$A$1,7,100,100)</f>
        <v>4.0363269424824001E-3</v>
      </c>
      <c r="L2971" s="4">
        <f ca="1">[1]!thsiFinD("ths_atr_stock",$A2971,$A$1,7,101,100,100)</f>
        <v>0.27857142857143002</v>
      </c>
      <c r="M2971" s="4">
        <f ca="1">[1]!thsiFinD("ths_vol_w_stock",$A2971,$A$1)/1000000</f>
        <v>43.076787000000003</v>
      </c>
      <c r="N2971" s="4">
        <f ca="1">[1]!thsiFinD("ths_turnover_ratio_w_stock",$A2971,$A$1)</f>
        <v>5.9511476293102996</v>
      </c>
      <c r="O2971" s="4">
        <f ca="1">[1]!thsiFinD("ths_relative_chg_ratio_w_stock",$A2971,$A$1,104,100)</f>
        <v>0.74983099368699002</v>
      </c>
      <c r="P2971" s="4"/>
    </row>
    <row r="2972" spans="1:16" x14ac:dyDescent="0.25">
      <c r="A2972" s="2" t="s">
        <v>5953</v>
      </c>
      <c r="B2972" s="2" t="s">
        <v>5954</v>
      </c>
      <c r="C2972" s="4">
        <f ca="1">[1]!thsiFinD("ths_vol_ratio_stock",$A2972,$A$1,7,100)</f>
        <v>0.95346741285092995</v>
      </c>
      <c r="D2972" s="4">
        <f ca="1">[1]!thsiFinD("ths_cr_stock",$A2972,$A$1,7,100,100)</f>
        <v>118.93491124259999</v>
      </c>
      <c r="E2972" s="4">
        <f ca="1">[1]!thsiFinD("ths_mfi_stock",$A2972,$A$1,7,100,100)</f>
        <v>47.976659285167997</v>
      </c>
      <c r="F2972" s="4">
        <f ca="1">[1]!thsiFinD("ths_expma_stock",$A2972,$A$1,7,100,100)</f>
        <v>18.754744665057999</v>
      </c>
      <c r="G2972" s="4">
        <f ca="1">[1]!thsiFinD("ths_rsi_stock",$A2972,$A$1,7,100,100)</f>
        <v>44.505626095620002</v>
      </c>
      <c r="H2972" s="4">
        <f ca="1">[1]!thsiFinD("ths_adtm_stock",$A2972,$A$1,7,3,100,100,100)</f>
        <v>0.64084507042253003</v>
      </c>
      <c r="I2972" s="4">
        <f ca="1">[1]!thsiFinD("ths_bbiboll_stock",$A2972,$A$1,7,3,100,100,100)</f>
        <v>18.958333333333002</v>
      </c>
      <c r="J2972" s="4">
        <f ca="1">[1]!thsiFinD("ths_dptb_stock",$A2972,$A$1,7,104,100,100)</f>
        <v>0.71428571428570997</v>
      </c>
      <c r="K2972" s="4">
        <f ca="1">[1]!thsiFinD("ths_srmi_stock",$A2972,$A$1,7,100,100)</f>
        <v>4.2575838211814003E-3</v>
      </c>
      <c r="L2972" s="4">
        <f ca="1">[1]!thsiFinD("ths_atr_stock",$A2972,$A$1,7,101,100,100)</f>
        <v>0.55428571428571005</v>
      </c>
      <c r="M2972" s="4">
        <f ca="1">[1]!thsiFinD("ths_vol_w_stock",$A2972,$A$1)/1000000</f>
        <v>45.007511999999998</v>
      </c>
      <c r="N2972" s="4">
        <f ca="1">[1]!thsiFinD("ths_turnover_ratio_w_stock",$A2972,$A$1)</f>
        <v>4.0795218741271002</v>
      </c>
      <c r="O2972" s="4">
        <f ca="1">[1]!thsiFinD("ths_relative_chg_ratio_w_stock",$A2972,$A$1,104,100)</f>
        <v>-0.12905428690769</v>
      </c>
      <c r="P2972" s="4"/>
    </row>
    <row r="2973" spans="1:16" x14ac:dyDescent="0.25">
      <c r="A2973" s="2" t="s">
        <v>5955</v>
      </c>
      <c r="B2973" s="2" t="s">
        <v>5956</v>
      </c>
      <c r="C2973" s="4">
        <f ca="1">[1]!thsiFinD("ths_vol_ratio_stock",$A2973,$A$1,7,100)</f>
        <v>0.99184095160025998</v>
      </c>
      <c r="D2973" s="4">
        <f ca="1">[1]!thsiFinD("ths_cr_stock",$A2973,$A$1,7,100,100)</f>
        <v>57.563025210084</v>
      </c>
      <c r="E2973" s="4">
        <f ca="1">[1]!thsiFinD("ths_mfi_stock",$A2973,$A$1,7,100,100)</f>
        <v>29.054723504536</v>
      </c>
      <c r="F2973" s="4">
        <f ca="1">[1]!thsiFinD("ths_expma_stock",$A2973,$A$1,7,100,100)</f>
        <v>6.2560506556720004</v>
      </c>
      <c r="G2973" s="4">
        <f ca="1">[1]!thsiFinD("ths_rsi_stock",$A2973,$A$1,7,100,100)</f>
        <v>46.200793939923003</v>
      </c>
      <c r="H2973" s="4">
        <f ca="1">[1]!thsiFinD("ths_adtm_stock",$A2973,$A$1,7,3,100,100,100)</f>
        <v>-0.28813559322033999</v>
      </c>
      <c r="I2973" s="4">
        <f ca="1">[1]!thsiFinD("ths_bbiboll_stock",$A2973,$A$1,7,3,100,100,100)</f>
        <v>6.3333333333333002</v>
      </c>
      <c r="J2973" s="4">
        <f ca="1">[1]!thsiFinD("ths_dptb_stock",$A2973,$A$1,7,104,100,100)</f>
        <v>0.85714285714285998</v>
      </c>
      <c r="K2973" s="4">
        <f ca="1">[1]!thsiFinD("ths_srmi_stock",$A2973,$A$1,7,100,100)</f>
        <v>-2.0155038759689999E-2</v>
      </c>
      <c r="L2973" s="4">
        <f ca="1">[1]!thsiFinD("ths_atr_stock",$A2973,$A$1,7,101,100,100)</f>
        <v>0.18857142857143</v>
      </c>
      <c r="M2973" s="4">
        <f ca="1">[1]!thsiFinD("ths_vol_w_stock",$A2973,$A$1)/1000000</f>
        <v>65.285285999999999</v>
      </c>
      <c r="N2973" s="4">
        <f ca="1">[1]!thsiFinD("ths_turnover_ratio_w_stock",$A2973,$A$1)</f>
        <v>2.5367080829698998</v>
      </c>
      <c r="O2973" s="4">
        <f ca="1">[1]!thsiFinD("ths_relative_chg_ratio_w_stock",$A2973,$A$1,104,100)</f>
        <v>7.7149765450215999E-2</v>
      </c>
      <c r="P2973" s="4"/>
    </row>
    <row r="2974" spans="1:16" x14ac:dyDescent="0.25">
      <c r="A2974" s="2" t="s">
        <v>5957</v>
      </c>
      <c r="B2974" s="2" t="s">
        <v>5958</v>
      </c>
      <c r="C2974" s="4">
        <f ca="1">[1]!thsiFinD("ths_vol_ratio_stock",$A2974,$A$1,7,100)</f>
        <v>1.2611736920765999</v>
      </c>
      <c r="D2974" s="4">
        <f ca="1">[1]!thsiFinD("ths_cr_stock",$A2974,$A$1,7,100,100)</f>
        <v>124.19354838709999</v>
      </c>
      <c r="E2974" s="4">
        <f ca="1">[1]!thsiFinD("ths_mfi_stock",$A2974,$A$1,7,100,100)</f>
        <v>62.758892360909996</v>
      </c>
      <c r="F2974" s="4">
        <f ca="1">[1]!thsiFinD("ths_expma_stock",$A2974,$A$1,7,100,100)</f>
        <v>12.052901443979</v>
      </c>
      <c r="G2974" s="4">
        <f ca="1">[1]!thsiFinD("ths_rsi_stock",$A2974,$A$1,7,100,100)</f>
        <v>66.348805026888002</v>
      </c>
      <c r="H2974" s="4">
        <f ca="1">[1]!thsiFinD("ths_adtm_stock",$A2974,$A$1,7,3,100,100,100)</f>
        <v>2.1978021978019999E-2</v>
      </c>
      <c r="I2974" s="4">
        <f ca="1">[1]!thsiFinD("ths_bbiboll_stock",$A2974,$A$1,7,3,100,100,100)</f>
        <v>12.010937500000001</v>
      </c>
      <c r="J2974" s="4">
        <f ca="1">[1]!thsiFinD("ths_dptb_stock",$A2974,$A$1,7,104,100,100)</f>
        <v>0.85714285714285998</v>
      </c>
      <c r="K2974" s="4">
        <f ca="1">[1]!thsiFinD("ths_srmi_stock",$A2974,$A$1,7,100,100)</f>
        <v>2.7419354838710001E-2</v>
      </c>
      <c r="L2974" s="4">
        <f ca="1">[1]!thsiFinD("ths_atr_stock",$A2974,$A$1,7,101,100,100)</f>
        <v>0.42</v>
      </c>
      <c r="M2974" s="4">
        <f ca="1">[1]!thsiFinD("ths_vol_w_stock",$A2974,$A$1)/1000000</f>
        <v>5.7180010000000001</v>
      </c>
      <c r="N2974" s="4">
        <f ca="1">[1]!thsiFinD("ths_turnover_ratio_w_stock",$A2974,$A$1)</f>
        <v>4.0405203776662999</v>
      </c>
      <c r="O2974" s="4">
        <f ca="1">[1]!thsiFinD("ths_relative_chg_ratio_w_stock",$A2974,$A$1,104,100)</f>
        <v>2.9967791556678001</v>
      </c>
      <c r="P2974" s="4"/>
    </row>
    <row r="2975" spans="1:16" x14ac:dyDescent="0.25">
      <c r="A2975" s="2" t="s">
        <v>5959</v>
      </c>
      <c r="B2975" s="2" t="s">
        <v>5960</v>
      </c>
      <c r="C2975" s="4">
        <f ca="1">[1]!thsiFinD("ths_vol_ratio_stock",$A2975,$A$1,7,100)</f>
        <v>1.4356777721113001</v>
      </c>
      <c r="D2975" s="4">
        <f ca="1">[1]!thsiFinD("ths_cr_stock",$A2975,$A$1,7,100,100)</f>
        <v>73.410404624278002</v>
      </c>
      <c r="E2975" s="4">
        <f ca="1">[1]!thsiFinD("ths_mfi_stock",$A2975,$A$1,7,100,100)</f>
        <v>35.132340451136997</v>
      </c>
      <c r="F2975" s="4">
        <f ca="1">[1]!thsiFinD("ths_expma_stock",$A2975,$A$1,7,100,100)</f>
        <v>3.2316261110379001</v>
      </c>
      <c r="G2975" s="4">
        <f ca="1">[1]!thsiFinD("ths_rsi_stock",$A2975,$A$1,7,100,100)</f>
        <v>53.357134535983</v>
      </c>
      <c r="H2975" s="4">
        <f ca="1">[1]!thsiFinD("ths_adtm_stock",$A2975,$A$1,7,3,100,100,100)</f>
        <v>-0.4</v>
      </c>
      <c r="I2975" s="4">
        <f ca="1">[1]!thsiFinD("ths_bbiboll_stock",$A2975,$A$1,7,3,100,100,100)</f>
        <v>3.2404166666666998</v>
      </c>
      <c r="J2975" s="4">
        <f ca="1">[1]!thsiFinD("ths_dptb_stock",$A2975,$A$1,7,104,100,100)</f>
        <v>0.71428571428570997</v>
      </c>
      <c r="K2975" s="4">
        <f ca="1">[1]!thsiFinD("ths_srmi_stock",$A2975,$A$1,7,100,100)</f>
        <v>-2.6627218934911E-2</v>
      </c>
      <c r="L2975" s="4">
        <f ca="1">[1]!thsiFinD("ths_atr_stock",$A2975,$A$1,7,101,100,100)</f>
        <v>0.15142857142857</v>
      </c>
      <c r="M2975" s="4">
        <f ca="1">[1]!thsiFinD("ths_vol_w_stock",$A2975,$A$1)/1000000</f>
        <v>25.523568999999998</v>
      </c>
      <c r="N2975" s="4">
        <f ca="1">[1]!thsiFinD("ths_turnover_ratio_w_stock",$A2975,$A$1)</f>
        <v>6.7139017781987</v>
      </c>
      <c r="O2975" s="4">
        <f ca="1">[1]!thsiFinD("ths_relative_chg_ratio_w_stock",$A2975,$A$1,104,100)</f>
        <v>-0.28465611782805</v>
      </c>
      <c r="P2975" s="4"/>
    </row>
    <row r="2976" spans="1:16" x14ac:dyDescent="0.25">
      <c r="A2976" s="2" t="s">
        <v>5961</v>
      </c>
      <c r="B2976" s="2" t="s">
        <v>5962</v>
      </c>
      <c r="C2976" s="4">
        <f ca="1">[1]!thsiFinD("ths_vol_ratio_stock",$A2976,$A$1,7,100)</f>
        <v>0.70715106936040995</v>
      </c>
      <c r="D2976" s="4">
        <f ca="1">[1]!thsiFinD("ths_cr_stock",$A2976,$A$1,7,100,100)</f>
        <v>172.82110091742999</v>
      </c>
      <c r="E2976" s="4">
        <f ca="1">[1]!thsiFinD("ths_mfi_stock",$A2976,$A$1,7,100,100)</f>
        <v>75.664211791457006</v>
      </c>
      <c r="F2976" s="4">
        <f ca="1">[1]!thsiFinD("ths_expma_stock",$A2976,$A$1,7,100,100)</f>
        <v>41.088003510866997</v>
      </c>
      <c r="G2976" s="4">
        <f ca="1">[1]!thsiFinD("ths_rsi_stock",$A2976,$A$1,7,100,100)</f>
        <v>73.952857108849997</v>
      </c>
      <c r="H2976" s="4">
        <f ca="1">[1]!thsiFinD("ths_adtm_stock",$A2976,$A$1,7,3,100,100,100)</f>
        <v>0.58465608465607999</v>
      </c>
      <c r="I2976" s="4">
        <f ca="1">[1]!thsiFinD("ths_bbiboll_stock",$A2976,$A$1,7,3,100,100,100)</f>
        <v>40.649895833332998</v>
      </c>
      <c r="J2976" s="4">
        <f ca="1">[1]!thsiFinD("ths_dptb_stock",$A2976,$A$1,7,104,100,100)</f>
        <v>0.57142857142856995</v>
      </c>
      <c r="K2976" s="4">
        <f ca="1">[1]!thsiFinD("ths_srmi_stock",$A2976,$A$1,7,100,100)</f>
        <v>3.1377245508982E-2</v>
      </c>
      <c r="L2976" s="4">
        <f ca="1">[1]!thsiFinD("ths_atr_stock",$A2976,$A$1,7,101,100,100)</f>
        <v>1.1357142857143001</v>
      </c>
      <c r="M2976" s="4">
        <f ca="1">[1]!thsiFinD("ths_vol_w_stock",$A2976,$A$1)/1000000</f>
        <v>185.37204700000001</v>
      </c>
      <c r="N2976" s="4">
        <f ca="1">[1]!thsiFinD("ths_turnover_ratio_w_stock",$A2976,$A$1)</f>
        <v>4.1447736125123997</v>
      </c>
      <c r="O2976" s="4">
        <f ca="1">[1]!thsiFinD("ths_relative_chg_ratio_w_stock",$A2976,$A$1,104,100)</f>
        <v>2.7542618300125001</v>
      </c>
      <c r="P2976" s="4"/>
    </row>
    <row r="2977" spans="1:16" x14ac:dyDescent="0.25">
      <c r="A2977" s="2" t="s">
        <v>5963</v>
      </c>
      <c r="B2977" s="2" t="s">
        <v>5964</v>
      </c>
      <c r="C2977" s="4">
        <f ca="1">[1]!thsiFinD("ths_vol_ratio_stock",$A2977,$A$1,7,100)</f>
        <v>0.92124844097557002</v>
      </c>
      <c r="D2977" s="4">
        <f ca="1">[1]!thsiFinD("ths_cr_stock",$A2977,$A$1,7,100,100)</f>
        <v>56.585365853657997</v>
      </c>
      <c r="E2977" s="4">
        <f ca="1">[1]!thsiFinD("ths_mfi_stock",$A2977,$A$1,7,100,100)</f>
        <v>41.331392235865003</v>
      </c>
      <c r="F2977" s="4">
        <f ca="1">[1]!thsiFinD("ths_expma_stock",$A2977,$A$1,7,100,100)</f>
        <v>4.2401450526559996</v>
      </c>
      <c r="G2977" s="4">
        <f ca="1">[1]!thsiFinD("ths_rsi_stock",$A2977,$A$1,7,100,100)</f>
        <v>38.751388893174997</v>
      </c>
      <c r="H2977" s="4">
        <f ca="1">[1]!thsiFinD("ths_adtm_stock",$A2977,$A$1,7,3,100,100,100)</f>
        <v>-0.4516129032258</v>
      </c>
      <c r="I2977" s="4">
        <f ca="1">[1]!thsiFinD("ths_bbiboll_stock",$A2977,$A$1,7,3,100,100,100)</f>
        <v>4.3092708333332999</v>
      </c>
      <c r="J2977" s="4">
        <f ca="1">[1]!thsiFinD("ths_dptb_stock",$A2977,$A$1,7,104,100,100)</f>
        <v>0.57142857142856995</v>
      </c>
      <c r="K2977" s="4">
        <f ca="1">[1]!thsiFinD("ths_srmi_stock",$A2977,$A$1,7,100,100)</f>
        <v>-4.0816326530611999E-2</v>
      </c>
      <c r="L2977" s="4">
        <f ca="1">[1]!thsiFinD("ths_atr_stock",$A2977,$A$1,7,101,100,100)</f>
        <v>0.16142857142857001</v>
      </c>
      <c r="M2977" s="4">
        <f ca="1">[1]!thsiFinD("ths_vol_w_stock",$A2977,$A$1)/1000000</f>
        <v>59.383130999999999</v>
      </c>
      <c r="N2977" s="4">
        <f ca="1">[1]!thsiFinD("ths_turnover_ratio_w_stock",$A2977,$A$1)</f>
        <v>4.1403546320439002</v>
      </c>
      <c r="O2977" s="4">
        <f ca="1">[1]!thsiFinD("ths_relative_chg_ratio_w_stock",$A2977,$A$1,104,100)</f>
        <v>-2.8328084933451998</v>
      </c>
      <c r="P2977" s="4"/>
    </row>
    <row r="2978" spans="1:16" x14ac:dyDescent="0.25">
      <c r="A2978" s="2" t="s">
        <v>5965</v>
      </c>
      <c r="B2978" s="2" t="s">
        <v>5966</v>
      </c>
      <c r="C2978" s="4">
        <f ca="1">[1]!thsiFinD("ths_vol_ratio_stock",$A2978,$A$1,7,100)</f>
        <v>0.70149482399131002</v>
      </c>
      <c r="D2978" s="4">
        <f ca="1">[1]!thsiFinD("ths_cr_stock",$A2978,$A$1,7,100,100)</f>
        <v>97.282608695652002</v>
      </c>
      <c r="E2978" s="4">
        <f ca="1">[1]!thsiFinD("ths_mfi_stock",$A2978,$A$1,7,100,100)</f>
        <v>42.970028189074</v>
      </c>
      <c r="F2978" s="4">
        <f ca="1">[1]!thsiFinD("ths_expma_stock",$A2978,$A$1,7,100,100)</f>
        <v>4.7403453976434999</v>
      </c>
      <c r="G2978" s="4">
        <f ca="1">[1]!thsiFinD("ths_rsi_stock",$A2978,$A$1,7,100,100)</f>
        <v>55.503551454749001</v>
      </c>
      <c r="H2978" s="4">
        <f ca="1">[1]!thsiFinD("ths_adtm_stock",$A2978,$A$1,7,3,100,100,100)</f>
        <v>-0.23076923076923</v>
      </c>
      <c r="I2978" s="4">
        <f ca="1">[1]!thsiFinD("ths_bbiboll_stock",$A2978,$A$1,7,3,100,100,100)</f>
        <v>4.7578125</v>
      </c>
      <c r="J2978" s="4">
        <f ca="1">[1]!thsiFinD("ths_dptb_stock",$A2978,$A$1,7,104,100,100)</f>
        <v>0.71428571428570997</v>
      </c>
      <c r="K2978" s="4">
        <f ca="1">[1]!thsiFinD("ths_srmi_stock",$A2978,$A$1,7,100,100)</f>
        <v>6.2111801242237001E-3</v>
      </c>
      <c r="L2978" s="4">
        <f ca="1">[1]!thsiFinD("ths_atr_stock",$A2978,$A$1,7,101,100,100)</f>
        <v>0.17571428571429001</v>
      </c>
      <c r="M2978" s="4">
        <f ca="1">[1]!thsiFinD("ths_vol_w_stock",$A2978,$A$1)/1000000</f>
        <v>35.623871999999999</v>
      </c>
      <c r="N2978" s="4">
        <f ca="1">[1]!thsiFinD("ths_turnover_ratio_w_stock",$A2978,$A$1)</f>
        <v>6.7347560562924</v>
      </c>
      <c r="O2978" s="4">
        <f ca="1">[1]!thsiFinD("ths_relative_chg_ratio_w_stock",$A2978,$A$1,104,100)</f>
        <v>1.5610559302074001</v>
      </c>
      <c r="P2978" s="4"/>
    </row>
    <row r="2979" spans="1:16" x14ac:dyDescent="0.25">
      <c r="A2979" s="2" t="s">
        <v>5967</v>
      </c>
      <c r="B2979" s="2" t="s">
        <v>5968</v>
      </c>
      <c r="C2979" s="4">
        <f ca="1">[1]!thsiFinD("ths_vol_ratio_stock",$A2979,$A$1,7,100)</f>
        <v>0.94749277291988998</v>
      </c>
      <c r="D2979" s="4">
        <f ca="1">[1]!thsiFinD("ths_cr_stock",$A2979,$A$1,7,100,100)</f>
        <v>38.532110091743</v>
      </c>
      <c r="E2979" s="4">
        <f ca="1">[1]!thsiFinD("ths_mfi_stock",$A2979,$A$1,7,100,100)</f>
        <v>32.728235046820998</v>
      </c>
      <c r="F2979" s="4">
        <f ca="1">[1]!thsiFinD("ths_expma_stock",$A2979,$A$1,7,100,100)</f>
        <v>8.4484604954730003</v>
      </c>
      <c r="G2979" s="4">
        <f ca="1">[1]!thsiFinD("ths_rsi_stock",$A2979,$A$1,7,100,100)</f>
        <v>35.890958283459</v>
      </c>
      <c r="H2979" s="4">
        <f ca="1">[1]!thsiFinD("ths_adtm_stock",$A2979,$A$1,7,3,100,100,100)</f>
        <v>-0.34615384615384998</v>
      </c>
      <c r="I2979" s="4">
        <f ca="1">[1]!thsiFinD("ths_bbiboll_stock",$A2979,$A$1,7,3,100,100,100)</f>
        <v>8.5415624999999995</v>
      </c>
      <c r="J2979" s="4">
        <f ca="1">[1]!thsiFinD("ths_dptb_stock",$A2979,$A$1,7,104,100,100)</f>
        <v>0.85714285714285998</v>
      </c>
      <c r="K2979" s="4">
        <f ca="1">[1]!thsiFinD("ths_srmi_stock",$A2979,$A$1,7,100,100)</f>
        <v>-4.4318181818181999E-2</v>
      </c>
      <c r="L2979" s="4">
        <f ca="1">[1]!thsiFinD("ths_atr_stock",$A2979,$A$1,7,101,100,100)</f>
        <v>0.21857142857143</v>
      </c>
      <c r="M2979" s="4">
        <f ca="1">[1]!thsiFinD("ths_vol_w_stock",$A2979,$A$1)/1000000</f>
        <v>78.409636000000006</v>
      </c>
      <c r="N2979" s="4">
        <f ca="1">[1]!thsiFinD("ths_turnover_ratio_w_stock",$A2979,$A$1)</f>
        <v>2.7042108466864998</v>
      </c>
      <c r="O2979" s="4">
        <f ca="1">[1]!thsiFinD("ths_relative_chg_ratio_w_stock",$A2979,$A$1,104,100)</f>
        <v>-1.9132840431653999</v>
      </c>
      <c r="P2979" s="4"/>
    </row>
    <row r="2980" spans="1:16" x14ac:dyDescent="0.25">
      <c r="A2980" s="2" t="s">
        <v>5969</v>
      </c>
      <c r="B2980" s="2" t="s">
        <v>5970</v>
      </c>
      <c r="C2980" s="4">
        <f ca="1">[1]!thsiFinD("ths_vol_ratio_stock",$A2980,$A$1,7,100)</f>
        <v>1.5581007984552</v>
      </c>
      <c r="D2980" s="4">
        <f ca="1">[1]!thsiFinD("ths_cr_stock",$A2980,$A$1,7,100,100)</f>
        <v>95.774647887323994</v>
      </c>
      <c r="E2980" s="4">
        <f ca="1">[1]!thsiFinD("ths_mfi_stock",$A2980,$A$1,7,100,100)</f>
        <v>60.005000509553</v>
      </c>
      <c r="F2980" s="4">
        <f ca="1">[1]!thsiFinD("ths_expma_stock",$A2980,$A$1,7,100,100)</f>
        <v>5.8983155745465004</v>
      </c>
      <c r="G2980" s="4">
        <f ca="1">[1]!thsiFinD("ths_rsi_stock",$A2980,$A$1,7,100,100)</f>
        <v>49.928995426698002</v>
      </c>
      <c r="H2980" s="4">
        <f ca="1">[1]!thsiFinD("ths_adtm_stock",$A2980,$A$1,7,3,100,100,100)</f>
        <v>0.83636363636363997</v>
      </c>
      <c r="I2980" s="4">
        <f ca="1">[1]!thsiFinD("ths_bbiboll_stock",$A2980,$A$1,7,3,100,100,100)</f>
        <v>5.9472916666667004</v>
      </c>
      <c r="J2980" s="4">
        <f ca="1">[1]!thsiFinD("ths_dptb_stock",$A2980,$A$1,7,104,100,100)</f>
        <v>0.71428571428570997</v>
      </c>
      <c r="K2980" s="4">
        <f ca="1">[1]!thsiFinD("ths_srmi_stock",$A2980,$A$1,7,100,100)</f>
        <v>-9.9502487562190007E-3</v>
      </c>
      <c r="L2980" s="4">
        <f ca="1">[1]!thsiFinD("ths_atr_stock",$A2980,$A$1,7,101,100,100)</f>
        <v>0.20571428571429001</v>
      </c>
      <c r="M2980" s="4">
        <f ca="1">[1]!thsiFinD("ths_vol_w_stock",$A2980,$A$1)/1000000</f>
        <v>109.716752</v>
      </c>
      <c r="N2980" s="4">
        <f ca="1">[1]!thsiFinD("ths_turnover_ratio_w_stock",$A2980,$A$1)</f>
        <v>4.8516673285934004</v>
      </c>
      <c r="O2980" s="4">
        <f ca="1">[1]!thsiFinD("ths_relative_chg_ratio_w_stock",$A2980,$A$1,104,100)</f>
        <v>-0.53036526027729003</v>
      </c>
      <c r="P2980" s="4"/>
    </row>
    <row r="2981" spans="1:16" x14ac:dyDescent="0.25">
      <c r="A2981" s="2" t="s">
        <v>5971</v>
      </c>
      <c r="B2981" s="2" t="s">
        <v>5972</v>
      </c>
      <c r="C2981" s="4">
        <f ca="1">[1]!thsiFinD("ths_vol_ratio_stock",$A2981,$A$1,7,100)</f>
        <v>0.82973375442081998</v>
      </c>
      <c r="D2981" s="4">
        <f ca="1">[1]!thsiFinD("ths_cr_stock",$A2981,$A$1,7,100,100)</f>
        <v>54.098360655737999</v>
      </c>
      <c r="E2981" s="4">
        <f ca="1">[1]!thsiFinD("ths_mfi_stock",$A2981,$A$1,7,100,100)</f>
        <v>32.039755618081998</v>
      </c>
      <c r="F2981" s="4">
        <f ca="1">[1]!thsiFinD("ths_expma_stock",$A2981,$A$1,7,100,100)</f>
        <v>2.9816757720379998</v>
      </c>
      <c r="G2981" s="4">
        <f ca="1">[1]!thsiFinD("ths_rsi_stock",$A2981,$A$1,7,100,100)</f>
        <v>43.028242021060997</v>
      </c>
      <c r="H2981" s="4">
        <f ca="1">[1]!thsiFinD("ths_adtm_stock",$A2981,$A$1,7,3,100,100,100)</f>
        <v>-0.43478260869565</v>
      </c>
      <c r="I2981" s="4">
        <f ca="1">[1]!thsiFinD("ths_bbiboll_stock",$A2981,$A$1,7,3,100,100,100)</f>
        <v>3.0110416666667001</v>
      </c>
      <c r="J2981" s="4">
        <f ca="1">[1]!thsiFinD("ths_dptb_stock",$A2981,$A$1,7,104,100,100)</f>
        <v>0.42857142857142999</v>
      </c>
      <c r="K2981" s="4">
        <f ca="1">[1]!thsiFinD("ths_srmi_stock",$A2981,$A$1,7,100,100)</f>
        <v>-6.2893081761005998E-2</v>
      </c>
      <c r="L2981" s="4">
        <f ca="1">[1]!thsiFinD("ths_atr_stock",$A2981,$A$1,7,101,100,100)</f>
        <v>0.13428571428571001</v>
      </c>
      <c r="M2981" s="4">
        <f ca="1">[1]!thsiFinD("ths_vol_w_stock",$A2981,$A$1)/1000000</f>
        <v>28.954820000000002</v>
      </c>
      <c r="N2981" s="4">
        <f ca="1">[1]!thsiFinD("ths_turnover_ratio_w_stock",$A2981,$A$1)</f>
        <v>7.2007086247608001</v>
      </c>
      <c r="O2981" s="4">
        <f ca="1">[1]!thsiFinD("ths_relative_chg_ratio_w_stock",$A2981,$A$1,104,100)</f>
        <v>-4.4516547633543002</v>
      </c>
      <c r="P2981" s="4"/>
    </row>
    <row r="2982" spans="1:16" x14ac:dyDescent="0.25">
      <c r="A2982" s="2" t="s">
        <v>5973</v>
      </c>
      <c r="B2982" s="2" t="s">
        <v>5974</v>
      </c>
      <c r="C2982" s="4">
        <f ca="1">[1]!thsiFinD("ths_vol_ratio_stock",$A2982,$A$1,7,100)</f>
        <v>1.0585945397948</v>
      </c>
      <c r="D2982" s="4">
        <f ca="1">[1]!thsiFinD("ths_cr_stock",$A2982,$A$1,7,100,100)</f>
        <v>83.870967741935999</v>
      </c>
      <c r="E2982" s="4">
        <f ca="1">[1]!thsiFinD("ths_mfi_stock",$A2982,$A$1,7,100,100)</f>
        <v>42.825939539335003</v>
      </c>
      <c r="F2982" s="4">
        <f ca="1">[1]!thsiFinD("ths_expma_stock",$A2982,$A$1,7,100,100)</f>
        <v>1.1738601152346999</v>
      </c>
      <c r="G2982" s="4">
        <f ca="1">[1]!thsiFinD("ths_rsi_stock",$A2982,$A$1,7,100,100)</f>
        <v>51.450396553463001</v>
      </c>
      <c r="H2982" s="4">
        <f ca="1">[1]!thsiFinD("ths_adtm_stock",$A2982,$A$1,7,3,100,100,100)</f>
        <v>0.25</v>
      </c>
      <c r="I2982" s="4">
        <f ca="1">[1]!thsiFinD("ths_bbiboll_stock",$A2982,$A$1,7,3,100,100,100)</f>
        <v>1.1771875000000001</v>
      </c>
      <c r="J2982" s="4">
        <f ca="1">[1]!thsiFinD("ths_dptb_stock",$A2982,$A$1,7,104,100,100)</f>
        <v>0.42857142857142999</v>
      </c>
      <c r="K2982" s="4">
        <f ca="1">[1]!thsiFinD("ths_srmi_stock",$A2982,$A$1,7,100,100)</f>
        <v>-8.4033613445377991E-3</v>
      </c>
      <c r="L2982" s="4">
        <f ca="1">[1]!thsiFinD("ths_atr_stock",$A2982,$A$1,7,101,100,100)</f>
        <v>2.7142857142857E-2</v>
      </c>
      <c r="M2982" s="4">
        <f ca="1">[1]!thsiFinD("ths_vol_w_stock",$A2982,$A$1)/1000000</f>
        <v>1029.2618649999999</v>
      </c>
      <c r="N2982" s="4">
        <f ca="1">[1]!thsiFinD("ths_turnover_ratio_w_stock",$A2982,$A$1)</f>
        <v>4.6326077560402998</v>
      </c>
      <c r="O2982" s="4">
        <f ca="1">[1]!thsiFinD("ths_relative_chg_ratio_w_stock",$A2982,$A$1,104,100)</f>
        <v>-1.2049015166010999</v>
      </c>
      <c r="P2982" s="4"/>
    </row>
    <row r="2983" spans="1:16" x14ac:dyDescent="0.25">
      <c r="A2983" s="2" t="s">
        <v>5975</v>
      </c>
      <c r="B2983" s="2" t="s">
        <v>5976</v>
      </c>
      <c r="C2983" s="4">
        <f ca="1">[1]!thsiFinD("ths_vol_ratio_stock",$A2983,$A$1,7,100)</f>
        <v>0.67654196774718001</v>
      </c>
      <c r="D2983" s="4">
        <f ca="1">[1]!thsiFinD("ths_cr_stock",$A2983,$A$1,7,100,100)</f>
        <v>62.111801242235998</v>
      </c>
      <c r="E2983" s="4">
        <f ca="1">[1]!thsiFinD("ths_mfi_stock",$A2983,$A$1,7,100,100)</f>
        <v>36.207139612075999</v>
      </c>
      <c r="F2983" s="4">
        <f ca="1">[1]!thsiFinD("ths_expma_stock",$A2983,$A$1,7,100,100)</f>
        <v>7.4573151279946002</v>
      </c>
      <c r="G2983" s="4">
        <f ca="1">[1]!thsiFinD("ths_rsi_stock",$A2983,$A$1,7,100,100)</f>
        <v>47.624311939533001</v>
      </c>
      <c r="H2983" s="4">
        <f ca="1">[1]!thsiFinD("ths_adtm_stock",$A2983,$A$1,7,3,100,100,100)</f>
        <v>0.50980392156862997</v>
      </c>
      <c r="I2983" s="4">
        <f ca="1">[1]!thsiFinD("ths_bbiboll_stock",$A2983,$A$1,7,3,100,100,100)</f>
        <v>7.5354166666667002</v>
      </c>
      <c r="J2983" s="4">
        <f ca="1">[1]!thsiFinD("ths_dptb_stock",$A2983,$A$1,7,104,100,100)</f>
        <v>0.71428571428570997</v>
      </c>
      <c r="K2983" s="4">
        <f ca="1">[1]!thsiFinD("ths_srmi_stock",$A2983,$A$1,7,100,100)</f>
        <v>-2.5906735751294999E-2</v>
      </c>
      <c r="L2983" s="4">
        <f ca="1">[1]!thsiFinD("ths_atr_stock",$A2983,$A$1,7,101,100,100)</f>
        <v>0.25714285714286</v>
      </c>
      <c r="M2983" s="4">
        <f ca="1">[1]!thsiFinD("ths_vol_w_stock",$A2983,$A$1)/1000000</f>
        <v>58.370747000000001</v>
      </c>
      <c r="N2983" s="4">
        <f ca="1">[1]!thsiFinD("ths_turnover_ratio_w_stock",$A2983,$A$1)</f>
        <v>6.0833717650662997</v>
      </c>
      <c r="O2983" s="4">
        <f ca="1">[1]!thsiFinD("ths_relative_chg_ratio_w_stock",$A2983,$A$1,104,100)</f>
        <v>-1.3377036414351</v>
      </c>
      <c r="P2983" s="4"/>
    </row>
    <row r="2984" spans="1:16" x14ac:dyDescent="0.25">
      <c r="A2984" s="2" t="s">
        <v>5977</v>
      </c>
      <c r="B2984" s="2" t="s">
        <v>5978</v>
      </c>
      <c r="C2984" s="4">
        <f ca="1">[1]!thsiFinD("ths_vol_ratio_stock",$A2984,$A$1,7,100)</f>
        <v>1.4822977744856001</v>
      </c>
      <c r="D2984" s="4">
        <f ca="1">[1]!thsiFinD("ths_cr_stock",$A2984,$A$1,7,100,100)</f>
        <v>52.5</v>
      </c>
      <c r="E2984" s="4">
        <f ca="1">[1]!thsiFinD("ths_mfi_stock",$A2984,$A$1,7,100,100)</f>
        <v>35.070024487951002</v>
      </c>
      <c r="F2984" s="4">
        <f ca="1">[1]!thsiFinD("ths_expma_stock",$A2984,$A$1,7,100,100)</f>
        <v>2.1524176936286001</v>
      </c>
      <c r="G2984" s="4">
        <f ca="1">[1]!thsiFinD("ths_rsi_stock",$A2984,$A$1,7,100,100)</f>
        <v>46.439831144896999</v>
      </c>
      <c r="H2984" s="4">
        <f ca="1">[1]!thsiFinD("ths_adtm_stock",$A2984,$A$1,7,3,100,100,100)</f>
        <v>0.1875</v>
      </c>
      <c r="I2984" s="4">
        <f ca="1">[1]!thsiFinD("ths_bbiboll_stock",$A2984,$A$1,7,3,100,100,100)</f>
        <v>2.1684375</v>
      </c>
      <c r="J2984" s="4">
        <f ca="1">[1]!thsiFinD("ths_dptb_stock",$A2984,$A$1,7,104,100,100)</f>
        <v>0.71428571428570997</v>
      </c>
      <c r="K2984" s="4">
        <f ca="1">[1]!thsiFinD("ths_srmi_stock",$A2984,$A$1,7,100,100)</f>
        <v>-5.2631578947368002E-2</v>
      </c>
      <c r="L2984" s="4">
        <f ca="1">[1]!thsiFinD("ths_atr_stock",$A2984,$A$1,7,101,100,100)</f>
        <v>0.09</v>
      </c>
      <c r="M2984" s="4">
        <f ca="1">[1]!thsiFinD("ths_vol_w_stock",$A2984,$A$1)/1000000</f>
        <v>89.284400000000005</v>
      </c>
      <c r="N2984" s="4">
        <f ca="1">[1]!thsiFinD("ths_turnover_ratio_w_stock",$A2984,$A$1)</f>
        <v>10.75711473856</v>
      </c>
      <c r="O2984" s="4">
        <f ca="1">[1]!thsiFinD("ths_relative_chg_ratio_w_stock",$A2984,$A$1,104,100)</f>
        <v>-2.5747645302997002</v>
      </c>
      <c r="P2984" s="4"/>
    </row>
    <row r="2985" spans="1:16" x14ac:dyDescent="0.25">
      <c r="A2985" s="2" t="s">
        <v>5979</v>
      </c>
      <c r="B2985" s="2" t="s">
        <v>5980</v>
      </c>
      <c r="C2985" s="4">
        <f ca="1">[1]!thsiFinD("ths_vol_ratio_stock",$A2985,$A$1,7,100)</f>
        <v>0.89812037061626004</v>
      </c>
      <c r="D2985" s="4">
        <f ca="1">[1]!thsiFinD("ths_cr_stock",$A2985,$A$1,7,100,100)</f>
        <v>44.812680115273999</v>
      </c>
      <c r="E2985" s="4">
        <f ca="1">[1]!thsiFinD("ths_mfi_stock",$A2985,$A$1,7,100,100)</f>
        <v>30.105653071372998</v>
      </c>
      <c r="F2985" s="4">
        <f ca="1">[1]!thsiFinD("ths_expma_stock",$A2985,$A$1,7,100,100)</f>
        <v>23.642151900056</v>
      </c>
      <c r="G2985" s="4">
        <f ca="1">[1]!thsiFinD("ths_rsi_stock",$A2985,$A$1,7,100,100)</f>
        <v>34.764826356680999</v>
      </c>
      <c r="H2985" s="4">
        <f ca="1">[1]!thsiFinD("ths_adtm_stock",$A2985,$A$1,7,3,100,100,100)</f>
        <v>-0.23981900452488999</v>
      </c>
      <c r="I2985" s="4">
        <f ca="1">[1]!thsiFinD("ths_bbiboll_stock",$A2985,$A$1,7,3,100,100,100)</f>
        <v>23.645833333333002</v>
      </c>
      <c r="J2985" s="4">
        <f ca="1">[1]!thsiFinD("ths_dptb_stock",$A2985,$A$1,7,104,100,100)</f>
        <v>0.42857142857142999</v>
      </c>
      <c r="K2985" s="4">
        <f ca="1">[1]!thsiFinD("ths_srmi_stock",$A2985,$A$1,7,100,100)</f>
        <v>-7.6798049573344004E-2</v>
      </c>
      <c r="L2985" s="4">
        <f ca="1">[1]!thsiFinD("ths_atr_stock",$A2985,$A$1,7,101,100,100)</f>
        <v>0.98142857142856998</v>
      </c>
      <c r="M2985" s="4">
        <f ca="1">[1]!thsiFinD("ths_vol_w_stock",$A2985,$A$1)/1000000</f>
        <v>152.50276299999999</v>
      </c>
      <c r="N2985" s="4">
        <f ca="1">[1]!thsiFinD("ths_turnover_ratio_w_stock",$A2985,$A$1)</f>
        <v>5.6487817159276004</v>
      </c>
      <c r="O2985" s="4">
        <f ca="1">[1]!thsiFinD("ths_relative_chg_ratio_w_stock",$A2985,$A$1,104,100)</f>
        <v>-10.470077235451001</v>
      </c>
      <c r="P2985" s="4"/>
    </row>
    <row r="2986" spans="1:16" x14ac:dyDescent="0.25">
      <c r="A2986" s="2" t="s">
        <v>5981</v>
      </c>
      <c r="B2986" s="2" t="s">
        <v>5982</v>
      </c>
      <c r="C2986" s="4">
        <f ca="1">[1]!thsiFinD("ths_vol_ratio_stock",$A2986,$A$1,7,100)</f>
        <v>0.73695655201939003</v>
      </c>
      <c r="D2986" s="4">
        <f ca="1">[1]!thsiFinD("ths_cr_stock",$A2986,$A$1,7,100,100)</f>
        <v>56.563500533617997</v>
      </c>
      <c r="E2986" s="4">
        <f ca="1">[1]!thsiFinD("ths_mfi_stock",$A2986,$A$1,7,100,100)</f>
        <v>37.027106299590997</v>
      </c>
      <c r="F2986" s="4">
        <f ca="1">[1]!thsiFinD("ths_expma_stock",$A2986,$A$1,7,100,100)</f>
        <v>23.806154049180002</v>
      </c>
      <c r="G2986" s="4">
        <f ca="1">[1]!thsiFinD("ths_rsi_stock",$A2986,$A$1,7,100,100)</f>
        <v>29.939050401412999</v>
      </c>
      <c r="H2986" s="4">
        <f ca="1">[1]!thsiFinD("ths_adtm_stock",$A2986,$A$1,7,3,100,100,100)</f>
        <v>6.060606060607E-3</v>
      </c>
      <c r="I2986" s="4">
        <f ca="1">[1]!thsiFinD("ths_bbiboll_stock",$A2986,$A$1,7,3,100,100,100)</f>
        <v>24.395833333333002</v>
      </c>
      <c r="J2986" s="4">
        <f ca="1">[1]!thsiFinD("ths_dptb_stock",$A2986,$A$1,7,104,100,100)</f>
        <v>0.42857142857142999</v>
      </c>
      <c r="K2986" s="4">
        <f ca="1">[1]!thsiFinD("ths_srmi_stock",$A2986,$A$1,7,100,100)</f>
        <v>-2.1739130434783E-2</v>
      </c>
      <c r="L2986" s="4">
        <f ca="1">[1]!thsiFinD("ths_atr_stock",$A2986,$A$1,7,101,100,100)</f>
        <v>0.70571428571428996</v>
      </c>
      <c r="M2986" s="4">
        <f ca="1">[1]!thsiFinD("ths_vol_w_stock",$A2986,$A$1)/1000000</f>
        <v>35.142935999999999</v>
      </c>
      <c r="N2986" s="4">
        <f ca="1">[1]!thsiFinD("ths_turnover_ratio_w_stock",$A2986,$A$1)</f>
        <v>1.7772551571476001</v>
      </c>
      <c r="O2986" s="4">
        <f ca="1">[1]!thsiFinD("ths_relative_chg_ratio_w_stock",$A2986,$A$1,104,100)</f>
        <v>-3.7860838646444002</v>
      </c>
      <c r="P2986" s="4"/>
    </row>
    <row r="2987" spans="1:16" x14ac:dyDescent="0.25">
      <c r="A2987" s="2" t="s">
        <v>5983</v>
      </c>
      <c r="B2987" s="2" t="s">
        <v>5984</v>
      </c>
      <c r="C2987" s="4">
        <f ca="1">[1]!thsiFinD("ths_vol_ratio_stock",$A2987,$A$1,7,100)</f>
        <v>1.6975762692731999</v>
      </c>
      <c r="D2987" s="4">
        <f ca="1">[1]!thsiFinD("ths_cr_stock",$A2987,$A$1,7,100,100)</f>
        <v>67.213114754098001</v>
      </c>
      <c r="E2987" s="4">
        <f ca="1">[1]!thsiFinD("ths_mfi_stock",$A2987,$A$1,7,100,100)</f>
        <v>34.770719913152</v>
      </c>
      <c r="F2987" s="4">
        <f ca="1">[1]!thsiFinD("ths_expma_stock",$A2987,$A$1,7,100,100)</f>
        <v>1.3488778334624001</v>
      </c>
      <c r="G2987" s="4">
        <f ca="1">[1]!thsiFinD("ths_rsi_stock",$A2987,$A$1,7,100,100)</f>
        <v>53.532819224675002</v>
      </c>
      <c r="H2987" s="4">
        <f ca="1">[1]!thsiFinD("ths_adtm_stock",$A2987,$A$1,7,3,100,100,100)</f>
        <v>0.63636363636364002</v>
      </c>
      <c r="I2987" s="4">
        <f ca="1">[1]!thsiFinD("ths_bbiboll_stock",$A2987,$A$1,7,3,100,100,100)</f>
        <v>1.3476041666667</v>
      </c>
      <c r="J2987" s="4">
        <f ca="1">[1]!thsiFinD("ths_dptb_stock",$A2987,$A$1,7,104,100,100)</f>
        <v>0.71428571428570997</v>
      </c>
      <c r="K2987" s="4">
        <f ca="1">[1]!thsiFinD("ths_srmi_stock",$A2987,$A$1,7,100,100)</f>
        <v>-2.8368794326240999E-2</v>
      </c>
      <c r="L2987" s="4">
        <f ca="1">[1]!thsiFinD("ths_atr_stock",$A2987,$A$1,7,101,100,100)</f>
        <v>0.05</v>
      </c>
      <c r="M2987" s="4">
        <f ca="1">[1]!thsiFinD("ths_vol_w_stock",$A2987,$A$1)/1000000</f>
        <v>79.528053</v>
      </c>
      <c r="N2987" s="4">
        <f ca="1">[1]!thsiFinD("ths_turnover_ratio_w_stock",$A2987,$A$1)</f>
        <v>2.4332127466232998</v>
      </c>
      <c r="O2987" s="4">
        <f ca="1">[1]!thsiFinD("ths_relative_chg_ratio_w_stock",$A2987,$A$1,104,100)</f>
        <v>-0.46960739895400999</v>
      </c>
      <c r="P2987" s="4"/>
    </row>
    <row r="2988" spans="1:16" x14ac:dyDescent="0.25">
      <c r="A2988" s="2" t="s">
        <v>5985</v>
      </c>
      <c r="B2988" s="2" t="s">
        <v>5986</v>
      </c>
      <c r="C2988" s="4">
        <f ca="1">[1]!thsiFinD("ths_vol_ratio_stock",$A2988,$A$1,7,100)</f>
        <v>0.54836217803384002</v>
      </c>
      <c r="D2988" s="4">
        <f ca="1">[1]!thsiFinD("ths_cr_stock",$A2988,$A$1,7,100,100)</f>
        <v>111.64383561644</v>
      </c>
      <c r="E2988" s="4">
        <f ca="1">[1]!thsiFinD("ths_mfi_stock",$A2988,$A$1,7,100,100)</f>
        <v>64.303103990086001</v>
      </c>
      <c r="F2988" s="4">
        <f ca="1">[1]!thsiFinD("ths_expma_stock",$A2988,$A$1,7,100,100)</f>
        <v>5.1573054351470002</v>
      </c>
      <c r="G2988" s="4">
        <f ca="1">[1]!thsiFinD("ths_rsi_stock",$A2988,$A$1,7,100,100)</f>
        <v>55.065975967889997</v>
      </c>
      <c r="H2988" s="4">
        <f ca="1">[1]!thsiFinD("ths_adtm_stock",$A2988,$A$1,7,3,100,100,100)</f>
        <v>0.91836734693877997</v>
      </c>
      <c r="I2988" s="4">
        <f ca="1">[1]!thsiFinD("ths_bbiboll_stock",$A2988,$A$1,7,3,100,100,100)</f>
        <v>5.1003125000000002</v>
      </c>
      <c r="J2988" s="4">
        <f ca="1">[1]!thsiFinD("ths_dptb_stock",$A2988,$A$1,7,104,100,100)</f>
        <v>0.42857142857142999</v>
      </c>
      <c r="K2988" s="4">
        <f ca="1">[1]!thsiFinD("ths_srmi_stock",$A2988,$A$1,7,100,100)</f>
        <v>-3.8684719535783002E-3</v>
      </c>
      <c r="L2988" s="4">
        <f ca="1">[1]!thsiFinD("ths_atr_stock",$A2988,$A$1,7,101,100,100)</f>
        <v>0.15142857142857</v>
      </c>
      <c r="M2988" s="4">
        <f ca="1">[1]!thsiFinD("ths_vol_w_stock",$A2988,$A$1)/1000000</f>
        <v>60.353608000000001</v>
      </c>
      <c r="N2988" s="4">
        <f ca="1">[1]!thsiFinD("ths_turnover_ratio_w_stock",$A2988,$A$1)</f>
        <v>3.1715044837061002</v>
      </c>
      <c r="O2988" s="4">
        <f ca="1">[1]!thsiFinD("ths_relative_chg_ratio_w_stock",$A2988,$A$1,104,100)</f>
        <v>-1.0103489874181999</v>
      </c>
      <c r="P2988" s="4"/>
    </row>
    <row r="2989" spans="1:16" x14ac:dyDescent="0.25">
      <c r="A2989" s="2" t="s">
        <v>5987</v>
      </c>
      <c r="B2989" s="2" t="s">
        <v>5988</v>
      </c>
      <c r="C2989" s="4">
        <f ca="1">[1]!thsiFinD("ths_vol_ratio_stock",$A2989,$A$1,7,100)</f>
        <v>1.2310135605285999</v>
      </c>
      <c r="D2989" s="4">
        <f ca="1">[1]!thsiFinD("ths_cr_stock",$A2989,$A$1,7,100,100)</f>
        <v>327.94117647058999</v>
      </c>
      <c r="E2989" s="4">
        <f ca="1">[1]!thsiFinD("ths_mfi_stock",$A2989,$A$1,7,100,100)</f>
        <v>85.398135316489999</v>
      </c>
      <c r="F2989" s="4">
        <f ca="1">[1]!thsiFinD("ths_expma_stock",$A2989,$A$1,7,100,100)</f>
        <v>1.9284223281774999</v>
      </c>
      <c r="G2989" s="4">
        <f ca="1">[1]!thsiFinD("ths_rsi_stock",$A2989,$A$1,7,100,100)</f>
        <v>78.522484006859003</v>
      </c>
      <c r="H2989" s="4">
        <f ca="1">[1]!thsiFinD("ths_adtm_stock",$A2989,$A$1,7,3,100,100,100)</f>
        <v>0.875</v>
      </c>
      <c r="I2989" s="4">
        <f ca="1">[1]!thsiFinD("ths_bbiboll_stock",$A2989,$A$1,7,3,100,100,100)</f>
        <v>1.8387500000000001</v>
      </c>
      <c r="J2989" s="4">
        <f ca="1">[1]!thsiFinD("ths_dptb_stock",$A2989,$A$1,7,104,100,100)</f>
        <v>0.57142857142856995</v>
      </c>
      <c r="K2989" s="4">
        <f ca="1">[1]!thsiFinD("ths_srmi_stock",$A2989,$A$1,7,100,100)</f>
        <v>0.16190476190476</v>
      </c>
      <c r="L2989" s="4">
        <f ca="1">[1]!thsiFinD("ths_atr_stock",$A2989,$A$1,7,101,100,100)</f>
        <v>0.14428571428570999</v>
      </c>
      <c r="M2989" s="4">
        <f ca="1">[1]!thsiFinD("ths_vol_w_stock",$A2989,$A$1)/1000000</f>
        <v>199.42247900000001</v>
      </c>
      <c r="N2989" s="4">
        <f ca="1">[1]!thsiFinD("ths_turnover_ratio_w_stock",$A2989,$A$1)</f>
        <v>29.117711103609999</v>
      </c>
      <c r="O2989" s="4">
        <f ca="1">[1]!thsiFinD("ths_relative_chg_ratio_w_stock",$A2989,$A$1,104,100)</f>
        <v>14.179713868014</v>
      </c>
      <c r="P2989" s="4"/>
    </row>
    <row r="2990" spans="1:16" x14ac:dyDescent="0.25">
      <c r="A2990" s="2" t="s">
        <v>5989</v>
      </c>
      <c r="B2990" s="2" t="s">
        <v>5990</v>
      </c>
      <c r="C2990" s="4">
        <f ca="1">[1]!thsiFinD("ths_vol_ratio_stock",$A2990,$A$1,7,100)</f>
        <v>1.4371537956478999</v>
      </c>
      <c r="D2990" s="4">
        <f ca="1">[1]!thsiFinD("ths_cr_stock",$A2990,$A$1,7,100,100)</f>
        <v>158</v>
      </c>
      <c r="E2990" s="4">
        <f ca="1">[1]!thsiFinD("ths_mfi_stock",$A2990,$A$1,7,100,100)</f>
        <v>67.017220045357007</v>
      </c>
      <c r="F2990" s="4">
        <f ca="1">[1]!thsiFinD("ths_expma_stock",$A2990,$A$1,7,100,100)</f>
        <v>2.3139621324944999</v>
      </c>
      <c r="G2990" s="4">
        <f ca="1">[1]!thsiFinD("ths_rsi_stock",$A2990,$A$1,7,100,100)</f>
        <v>66.228175321826001</v>
      </c>
      <c r="H2990" s="4">
        <f ca="1">[1]!thsiFinD("ths_adtm_stock",$A2990,$A$1,7,3,100,100,100)</f>
        <v>0.82352941176469996</v>
      </c>
      <c r="I2990" s="4">
        <f ca="1">[1]!thsiFinD("ths_bbiboll_stock",$A2990,$A$1,7,3,100,100,100)</f>
        <v>2.3123958333333001</v>
      </c>
      <c r="J2990" s="4">
        <f ca="1">[1]!thsiFinD("ths_dptb_stock",$A2990,$A$1,7,104,100,100)</f>
        <v>0.85714285714285998</v>
      </c>
      <c r="K2990" s="4">
        <f ca="1">[1]!thsiFinD("ths_srmi_stock",$A2990,$A$1,7,100,100)</f>
        <v>2.9535864978902999E-2</v>
      </c>
      <c r="L2990" s="4">
        <f ca="1">[1]!thsiFinD("ths_atr_stock",$A2990,$A$1,7,101,100,100)</f>
        <v>6.5714285714286003E-2</v>
      </c>
      <c r="M2990" s="4">
        <f ca="1">[1]!thsiFinD("ths_vol_w_stock",$A2990,$A$1)/1000000</f>
        <v>262.60593799999998</v>
      </c>
      <c r="N2990" s="4">
        <f ca="1">[1]!thsiFinD("ths_turnover_ratio_w_stock",$A2990,$A$1)</f>
        <v>3.9938900053849999</v>
      </c>
      <c r="O2990" s="4">
        <f ca="1">[1]!thsiFinD("ths_relative_chg_ratio_w_stock",$A2990,$A$1,104,100)</f>
        <v>2.7424669044516001</v>
      </c>
      <c r="P2990" s="4"/>
    </row>
    <row r="2991" spans="1:16" x14ac:dyDescent="0.25">
      <c r="A2991" s="2" t="s">
        <v>5991</v>
      </c>
      <c r="B2991" s="2" t="s">
        <v>5992</v>
      </c>
      <c r="C2991" s="4">
        <f ca="1">[1]!thsiFinD("ths_vol_ratio_stock",$A2991,$A$1,7,100)</f>
        <v>1.3607891918174999</v>
      </c>
      <c r="D2991" s="4">
        <f ca="1">[1]!thsiFinD("ths_cr_stock",$A2991,$A$1,7,100,100)</f>
        <v>60.824742268041</v>
      </c>
      <c r="E2991" s="4">
        <f ca="1">[1]!thsiFinD("ths_mfi_stock",$A2991,$A$1,7,100,100)</f>
        <v>32.805269906802003</v>
      </c>
      <c r="F2991" s="4">
        <f ca="1">[1]!thsiFinD("ths_expma_stock",$A2991,$A$1,7,100,100)</f>
        <v>5.2549775922349999</v>
      </c>
      <c r="G2991" s="4">
        <f ca="1">[1]!thsiFinD("ths_rsi_stock",$A2991,$A$1,7,100,100)</f>
        <v>55.234718348222003</v>
      </c>
      <c r="H2991" s="4">
        <f ca="1">[1]!thsiFinD("ths_adtm_stock",$A2991,$A$1,7,3,100,100,100)</f>
        <v>0.17857142857142</v>
      </c>
      <c r="I2991" s="4">
        <f ca="1">[1]!thsiFinD("ths_bbiboll_stock",$A2991,$A$1,7,3,100,100,100)</f>
        <v>5.2604166666666998</v>
      </c>
      <c r="J2991" s="4">
        <f ca="1">[1]!thsiFinD("ths_dptb_stock",$A2991,$A$1,7,104,100,100)</f>
        <v>0.71428571428570997</v>
      </c>
      <c r="K2991" s="4">
        <f ca="1">[1]!thsiFinD("ths_srmi_stock",$A2991,$A$1,7,100,100)</f>
        <v>0</v>
      </c>
      <c r="L2991" s="4">
        <f ca="1">[1]!thsiFinD("ths_atr_stock",$A2991,$A$1,7,101,100,100)</f>
        <v>0.15142857142857</v>
      </c>
      <c r="M2991" s="4">
        <f ca="1">[1]!thsiFinD("ths_vol_w_stock",$A2991,$A$1)/1000000</f>
        <v>32.685917000000003</v>
      </c>
      <c r="N2991" s="4">
        <f ca="1">[1]!thsiFinD("ths_turnover_ratio_w_stock",$A2991,$A$1)</f>
        <v>1.4444640501374999</v>
      </c>
      <c r="O2991" s="4">
        <f ca="1">[1]!thsiFinD("ths_relative_chg_ratio_w_stock",$A2991,$A$1,104,100)</f>
        <v>-0.82682968295268</v>
      </c>
      <c r="P2991" s="4"/>
    </row>
    <row r="2992" spans="1:16" x14ac:dyDescent="0.25">
      <c r="A2992" s="2" t="s">
        <v>5993</v>
      </c>
      <c r="B2992" s="2" t="s">
        <v>5994</v>
      </c>
      <c r="C2992" s="4">
        <f ca="1">[1]!thsiFinD("ths_vol_ratio_stock",$A2992,$A$1,7,100)</f>
        <v>0.94329095935078999</v>
      </c>
      <c r="D2992" s="4">
        <f ca="1">[1]!thsiFinD("ths_cr_stock",$A2992,$A$1,7,100,100)</f>
        <v>78.947368421052005</v>
      </c>
      <c r="E2992" s="4">
        <f ca="1">[1]!thsiFinD("ths_mfi_stock",$A2992,$A$1,7,100,100)</f>
        <v>33.075469455076998</v>
      </c>
      <c r="F2992" s="4">
        <f ca="1">[1]!thsiFinD("ths_expma_stock",$A2992,$A$1,7,100,100)</f>
        <v>3.9733264859466999</v>
      </c>
      <c r="G2992" s="4">
        <f ca="1">[1]!thsiFinD("ths_rsi_stock",$A2992,$A$1,7,100,100)</f>
        <v>39.074775211030001</v>
      </c>
      <c r="H2992" s="4">
        <f ca="1">[1]!thsiFinD("ths_adtm_stock",$A2992,$A$1,7,3,100,100,100)</f>
        <v>-0.23809523809524</v>
      </c>
      <c r="I2992" s="4">
        <f ca="1">[1]!thsiFinD("ths_bbiboll_stock",$A2992,$A$1,7,3,100,100,100)</f>
        <v>4.1017708333333003</v>
      </c>
      <c r="J2992" s="4">
        <f ca="1">[1]!thsiFinD("ths_dptb_stock",$A2992,$A$1,7,104,100,100)</f>
        <v>0.71428571428570997</v>
      </c>
      <c r="K2992" s="4">
        <f ca="1">[1]!thsiFinD("ths_srmi_stock",$A2992,$A$1,7,100,100)</f>
        <v>-9.9009900990098994E-3</v>
      </c>
      <c r="L2992" s="4">
        <f ca="1">[1]!thsiFinD("ths_atr_stock",$A2992,$A$1,7,101,100,100)</f>
        <v>0.10571428571428999</v>
      </c>
      <c r="M2992" s="4">
        <f ca="1">[1]!thsiFinD("ths_vol_w_stock",$A2992,$A$1)/1000000</f>
        <v>21.832802000000001</v>
      </c>
      <c r="N2992" s="4">
        <f ca="1">[1]!thsiFinD("ths_turnover_ratio_w_stock",$A2992,$A$1)</f>
        <v>2.1977909631868999</v>
      </c>
      <c r="O2992" s="4">
        <f ca="1">[1]!thsiFinD("ths_relative_chg_ratio_w_stock",$A2992,$A$1,104,100)</f>
        <v>-0.44923401030384003</v>
      </c>
      <c r="P2992" s="4"/>
    </row>
    <row r="2993" spans="1:16" x14ac:dyDescent="0.25">
      <c r="A2993" s="2" t="s">
        <v>5995</v>
      </c>
      <c r="B2993" s="2" t="s">
        <v>5996</v>
      </c>
      <c r="C2993" s="4">
        <f ca="1">[1]!thsiFinD("ths_vol_ratio_stock",$A2993,$A$1,7,100)</f>
        <v>0.70131045889381005</v>
      </c>
      <c r="D2993" s="4">
        <f ca="1">[1]!thsiFinD("ths_cr_stock",$A2993,$A$1,7,100,100)</f>
        <v>75</v>
      </c>
      <c r="E2993" s="4">
        <f ca="1">[1]!thsiFinD("ths_mfi_stock",$A2993,$A$1,7,100,100)</f>
        <v>38.502083806291999</v>
      </c>
      <c r="F2993" s="4">
        <f ca="1">[1]!thsiFinD("ths_expma_stock",$A2993,$A$1,7,100,100)</f>
        <v>1.8163055811455999</v>
      </c>
      <c r="G2993" s="4">
        <f ca="1">[1]!thsiFinD("ths_rsi_stock",$A2993,$A$1,7,100,100)</f>
        <v>51.031413803492001</v>
      </c>
      <c r="H2993" s="4">
        <f ca="1">[1]!thsiFinD("ths_adtm_stock",$A2993,$A$1,7,3,100,100,100)</f>
        <v>0.46153846153846001</v>
      </c>
      <c r="I2993" s="4">
        <f ca="1">[1]!thsiFinD("ths_bbiboll_stock",$A2993,$A$1,7,3,100,100,100)</f>
        <v>1.8223958333332999</v>
      </c>
      <c r="J2993" s="4">
        <f ca="1">[1]!thsiFinD("ths_dptb_stock",$A2993,$A$1,7,104,100,100)</f>
        <v>0.57142857142856995</v>
      </c>
      <c r="K2993" s="4">
        <f ca="1">[1]!thsiFinD("ths_srmi_stock",$A2993,$A$1,7,100,100)</f>
        <v>-1.6129032258065001E-2</v>
      </c>
      <c r="L2993" s="4">
        <f ca="1">[1]!thsiFinD("ths_atr_stock",$A2993,$A$1,7,101,100,100)</f>
        <v>5.1428571428570997E-2</v>
      </c>
      <c r="M2993" s="4">
        <f ca="1">[1]!thsiFinD("ths_vol_w_stock",$A2993,$A$1)/1000000</f>
        <v>64.554450000000003</v>
      </c>
      <c r="N2993" s="4">
        <f ca="1">[1]!thsiFinD("ths_turnover_ratio_w_stock",$A2993,$A$1)</f>
        <v>1.9367449596724</v>
      </c>
      <c r="O2993" s="4">
        <f ca="1">[1]!thsiFinD("ths_relative_chg_ratio_w_stock",$A2993,$A$1,104,100)</f>
        <v>-0.65545096715051998</v>
      </c>
      <c r="P2993" s="4"/>
    </row>
    <row r="2994" spans="1:16" x14ac:dyDescent="0.25">
      <c r="A2994" s="2" t="s">
        <v>5997</v>
      </c>
      <c r="B2994" s="2" t="s">
        <v>5998</v>
      </c>
      <c r="C2994" s="4">
        <f ca="1">[1]!thsiFinD("ths_vol_ratio_stock",$A2994,$A$1,7,100)</f>
        <v>1.0317230594771001</v>
      </c>
      <c r="D2994" s="4">
        <f ca="1">[1]!thsiFinD("ths_cr_stock",$A2994,$A$1,7,100,100)</f>
        <v>78.723404255318997</v>
      </c>
      <c r="E2994" s="4">
        <f ca="1">[1]!thsiFinD("ths_mfi_stock",$A2994,$A$1,7,100,100)</f>
        <v>36.234327562422997</v>
      </c>
      <c r="F2994" s="4">
        <f ca="1">[1]!thsiFinD("ths_expma_stock",$A2994,$A$1,7,100,100)</f>
        <v>2.1442929808014002</v>
      </c>
      <c r="G2994" s="4">
        <f ca="1">[1]!thsiFinD("ths_rsi_stock",$A2994,$A$1,7,100,100)</f>
        <v>55.787120724890997</v>
      </c>
      <c r="H2994" s="4">
        <f ca="1">[1]!thsiFinD("ths_adtm_stock",$A2994,$A$1,7,3,100,100,100)</f>
        <v>-0.36363636363635998</v>
      </c>
      <c r="I2994" s="4">
        <f ca="1">[1]!thsiFinD("ths_bbiboll_stock",$A2994,$A$1,7,3,100,100,100)</f>
        <v>2.1502083333333002</v>
      </c>
      <c r="J2994" s="4">
        <f ca="1">[1]!thsiFinD("ths_dptb_stock",$A2994,$A$1,7,104,100,100)</f>
        <v>0.85714285714285998</v>
      </c>
      <c r="K2994" s="4">
        <f ca="1">[1]!thsiFinD("ths_srmi_stock",$A2994,$A$1,7,100,100)</f>
        <v>-4.5871559633029E-3</v>
      </c>
      <c r="L2994" s="4">
        <f ca="1">[1]!thsiFinD("ths_atr_stock",$A2994,$A$1,7,101,100,100)</f>
        <v>4.1428571428572002E-2</v>
      </c>
      <c r="M2994" s="4">
        <f ca="1">[1]!thsiFinD("ths_vol_w_stock",$A2994,$A$1)/1000000</f>
        <v>217.682548</v>
      </c>
      <c r="N2994" s="4">
        <f ca="1">[1]!thsiFinD("ths_turnover_ratio_w_stock",$A2994,$A$1)</f>
        <v>2.4497414372744002</v>
      </c>
      <c r="O2994" s="4">
        <f ca="1">[1]!thsiFinD("ths_relative_chg_ratio_w_stock",$A2994,$A$1,104,100)</f>
        <v>-0.27466895846153</v>
      </c>
      <c r="P2994" s="4"/>
    </row>
    <row r="2995" spans="1:16" x14ac:dyDescent="0.25">
      <c r="A2995" s="2" t="s">
        <v>5999</v>
      </c>
      <c r="B2995" s="2" t="s">
        <v>6000</v>
      </c>
      <c r="C2995" s="4">
        <f ca="1">[1]!thsiFinD("ths_vol_ratio_stock",$A2995,$A$1,7,100)</f>
        <v>1.0626004454346001</v>
      </c>
      <c r="D2995" s="4">
        <f ca="1">[1]!thsiFinD("ths_cr_stock",$A2995,$A$1,7,100,100)</f>
        <v>246.95222405272</v>
      </c>
      <c r="E2995" s="4">
        <f ca="1">[1]!thsiFinD("ths_mfi_stock",$A2995,$A$1,7,100,100)</f>
        <v>81.844121382907005</v>
      </c>
      <c r="F2995" s="4">
        <f ca="1">[1]!thsiFinD("ths_expma_stock",$A2995,$A$1,7,100,100)</f>
        <v>17.697424024717002</v>
      </c>
      <c r="G2995" s="4">
        <f ca="1">[1]!thsiFinD("ths_rsi_stock",$A2995,$A$1,7,100,100)</f>
        <v>67.525302648803006</v>
      </c>
      <c r="H2995" s="4">
        <f ca="1">[1]!thsiFinD("ths_adtm_stock",$A2995,$A$1,7,3,100,100,100)</f>
        <v>0.90157480314961003</v>
      </c>
      <c r="I2995" s="4">
        <f ca="1">[1]!thsiFinD("ths_bbiboll_stock",$A2995,$A$1,7,3,100,100,100)</f>
        <v>17.664791666667</v>
      </c>
      <c r="J2995" s="4">
        <f ca="1">[1]!thsiFinD("ths_dptb_stock",$A2995,$A$1,7,104,100,100)</f>
        <v>0.42857142857142999</v>
      </c>
      <c r="K2995" s="4">
        <f ca="1">[1]!thsiFinD("ths_srmi_stock",$A2995,$A$1,7,100,100)</f>
        <v>0.10237068965517</v>
      </c>
      <c r="L2995" s="4">
        <f ca="1">[1]!thsiFinD("ths_atr_stock",$A2995,$A$1,7,101,100,100)</f>
        <v>1.0028571428571</v>
      </c>
      <c r="M2995" s="4">
        <f ca="1">[1]!thsiFinD("ths_vol_w_stock",$A2995,$A$1)/1000000</f>
        <v>473.02103099999999</v>
      </c>
      <c r="N2995" s="4">
        <f ca="1">[1]!thsiFinD("ths_turnover_ratio_w_stock",$A2995,$A$1)</f>
        <v>66.723865472933994</v>
      </c>
      <c r="O2995" s="4">
        <f ca="1">[1]!thsiFinD("ths_relative_chg_ratio_w_stock",$A2995,$A$1,104,100)</f>
        <v>15.013007061984</v>
      </c>
      <c r="P2995" s="4"/>
    </row>
    <row r="2996" spans="1:16" x14ac:dyDescent="0.25">
      <c r="A2996" s="2" t="s">
        <v>6001</v>
      </c>
      <c r="B2996" s="2" t="s">
        <v>6002</v>
      </c>
      <c r="C2996" s="4">
        <f ca="1">[1]!thsiFinD("ths_vol_ratio_stock",$A2996,$A$1,7,100)</f>
        <v>0.51019715117553999</v>
      </c>
      <c r="D2996" s="4">
        <f ca="1">[1]!thsiFinD("ths_cr_stock",$A2996,$A$1,7,100,100)</f>
        <v>40.54054054054</v>
      </c>
      <c r="E2996" s="4">
        <f ca="1">[1]!thsiFinD("ths_mfi_stock",$A2996,$A$1,7,100,100)</f>
        <v>27.846689448140999</v>
      </c>
      <c r="F2996" s="4">
        <f ca="1">[1]!thsiFinD("ths_expma_stock",$A2996,$A$1,7,100,100)</f>
        <v>1.9265100896347001</v>
      </c>
      <c r="G2996" s="4">
        <f ca="1">[1]!thsiFinD("ths_rsi_stock",$A2996,$A$1,7,100,100)</f>
        <v>48.421759389419002</v>
      </c>
      <c r="H2996" s="4">
        <f ca="1">[1]!thsiFinD("ths_adtm_stock",$A2996,$A$1,7,3,100,100,100)</f>
        <v>-0.26315789473683998</v>
      </c>
      <c r="I2996" s="4">
        <f ca="1">[1]!thsiFinD("ths_bbiboll_stock",$A2996,$A$1,7,3,100,100,100)</f>
        <v>1.9435416666667</v>
      </c>
      <c r="J2996" s="4">
        <f ca="1">[1]!thsiFinD("ths_dptb_stock",$A2996,$A$1,7,104,100,100)</f>
        <v>0.57142857142856995</v>
      </c>
      <c r="K2996" s="4">
        <f ca="1">[1]!thsiFinD("ths_srmi_stock",$A2996,$A$1,7,100,100)</f>
        <v>-3.960396039604E-2</v>
      </c>
      <c r="L2996" s="4">
        <f ca="1">[1]!thsiFinD("ths_atr_stock",$A2996,$A$1,7,101,100,100)</f>
        <v>0.08</v>
      </c>
      <c r="M2996" s="4">
        <f ca="1">[1]!thsiFinD("ths_vol_w_stock",$A2996,$A$1)/1000000</f>
        <v>87.829549999999998</v>
      </c>
      <c r="N2996" s="4">
        <f ca="1">[1]!thsiFinD("ths_turnover_ratio_w_stock",$A2996,$A$1)</f>
        <v>6.8818142445196004</v>
      </c>
      <c r="O2996" s="4">
        <f ca="1">[1]!thsiFinD("ths_relative_chg_ratio_w_stock",$A2996,$A$1,104,100)</f>
        <v>-2.2253096798663998</v>
      </c>
      <c r="P2996" s="4"/>
    </row>
    <row r="2997" spans="1:16" x14ac:dyDescent="0.25">
      <c r="A2997" s="2" t="s">
        <v>6003</v>
      </c>
      <c r="B2997" s="2" t="s">
        <v>6004</v>
      </c>
      <c r="C2997" s="4">
        <f ca="1">[1]!thsiFinD("ths_vol_ratio_stock",$A2997,$A$1,7,100)</f>
        <v>1.7587383178261</v>
      </c>
      <c r="D2997" s="4">
        <f ca="1">[1]!thsiFinD("ths_cr_stock",$A2997,$A$1,7,100,100)</f>
        <v>87.261146496815002</v>
      </c>
      <c r="E2997" s="4">
        <f ca="1">[1]!thsiFinD("ths_mfi_stock",$A2997,$A$1,7,100,100)</f>
        <v>39.341277430664</v>
      </c>
      <c r="F2997" s="4">
        <f ca="1">[1]!thsiFinD("ths_expma_stock",$A2997,$A$1,7,100,100)</f>
        <v>3.7768858848167999</v>
      </c>
      <c r="G2997" s="4">
        <f ca="1">[1]!thsiFinD("ths_rsi_stock",$A2997,$A$1,7,100,100)</f>
        <v>54.805317287441</v>
      </c>
      <c r="H2997" s="4">
        <f ca="1">[1]!thsiFinD("ths_adtm_stock",$A2997,$A$1,7,3,100,100,100)</f>
        <v>-0.11111111111110999</v>
      </c>
      <c r="I2997" s="4">
        <f ca="1">[1]!thsiFinD("ths_bbiboll_stock",$A2997,$A$1,7,3,100,100,100)</f>
        <v>3.7802083333333001</v>
      </c>
      <c r="J2997" s="4">
        <f ca="1">[1]!thsiFinD("ths_dptb_stock",$A2997,$A$1,7,104,100,100)</f>
        <v>0.71428571428570997</v>
      </c>
      <c r="K2997" s="4">
        <f ca="1">[1]!thsiFinD("ths_srmi_stock",$A2997,$A$1,7,100,100)</f>
        <v>-2.2900763358779001E-2</v>
      </c>
      <c r="L2997" s="4">
        <f ca="1">[1]!thsiFinD("ths_atr_stock",$A2997,$A$1,7,101,100,100)</f>
        <v>0.14714285714285999</v>
      </c>
      <c r="M2997" s="4">
        <f ca="1">[1]!thsiFinD("ths_vol_w_stock",$A2997,$A$1)/1000000</f>
        <v>19.157212999999999</v>
      </c>
      <c r="N2997" s="4">
        <f ca="1">[1]!thsiFinD("ths_turnover_ratio_w_stock",$A2997,$A$1)</f>
        <v>2.7351183191577002</v>
      </c>
      <c r="O2997" s="4">
        <f ca="1">[1]!thsiFinD("ths_relative_chg_ratio_w_stock",$A2997,$A$1,104,100)</f>
        <v>-0.1522699376537</v>
      </c>
      <c r="P2997" s="4"/>
    </row>
    <row r="2998" spans="1:16" x14ac:dyDescent="0.25">
      <c r="A2998" s="2" t="s">
        <v>6005</v>
      </c>
      <c r="B2998" s="2" t="s">
        <v>6006</v>
      </c>
      <c r="C2998" s="4">
        <f ca="1">[1]!thsiFinD("ths_vol_ratio_stock",$A2998,$A$1,7,100)</f>
        <v>0.6026907577842</v>
      </c>
      <c r="D2998" s="4">
        <f ca="1">[1]!thsiFinD("ths_cr_stock",$A2998,$A$1,7,100,100)</f>
        <v>64.018691588785003</v>
      </c>
      <c r="E2998" s="4">
        <f ca="1">[1]!thsiFinD("ths_mfi_stock",$A2998,$A$1,7,100,100)</f>
        <v>48.178424225032003</v>
      </c>
      <c r="F2998" s="4">
        <f ca="1">[1]!thsiFinD("ths_expma_stock",$A2998,$A$1,7,100,100)</f>
        <v>10.499812335393001</v>
      </c>
      <c r="G2998" s="4">
        <f ca="1">[1]!thsiFinD("ths_rsi_stock",$A2998,$A$1,7,100,100)</f>
        <v>43.892656796914999</v>
      </c>
      <c r="H2998" s="4">
        <f ca="1">[1]!thsiFinD("ths_adtm_stock",$A2998,$A$1,7,3,100,100,100)</f>
        <v>-0.14444444444445001</v>
      </c>
      <c r="I2998" s="4">
        <f ca="1">[1]!thsiFinD("ths_bbiboll_stock",$A2998,$A$1,7,3,100,100,100)</f>
        <v>10.596145833333001</v>
      </c>
      <c r="J2998" s="4">
        <f ca="1">[1]!thsiFinD("ths_dptb_stock",$A2998,$A$1,7,104,100,100)</f>
        <v>0.57142857142856995</v>
      </c>
      <c r="K2998" s="4">
        <f ca="1">[1]!thsiFinD("ths_srmi_stock",$A2998,$A$1,7,100,100)</f>
        <v>-2.143522833178E-2</v>
      </c>
      <c r="L2998" s="4">
        <f ca="1">[1]!thsiFinD("ths_atr_stock",$A2998,$A$1,7,101,100,100)</f>
        <v>0.38285714285714001</v>
      </c>
      <c r="M2998" s="4">
        <f ca="1">[1]!thsiFinD("ths_vol_w_stock",$A2998,$A$1)/1000000</f>
        <v>130.462064</v>
      </c>
      <c r="N2998" s="4">
        <f ca="1">[1]!thsiFinD("ths_turnover_ratio_w_stock",$A2998,$A$1)</f>
        <v>3.2589959540348001</v>
      </c>
      <c r="O2998" s="4">
        <f ca="1">[1]!thsiFinD("ths_relative_chg_ratio_w_stock",$A2998,$A$1,104,100)</f>
        <v>-3.0740603951056999</v>
      </c>
      <c r="P2998" s="4"/>
    </row>
    <row r="2999" spans="1:16" x14ac:dyDescent="0.25">
      <c r="A2999" s="2" t="s">
        <v>6007</v>
      </c>
      <c r="B2999" s="2" t="s">
        <v>6008</v>
      </c>
      <c r="C2999" s="4">
        <f ca="1">[1]!thsiFinD("ths_vol_ratio_stock",$A2999,$A$1,7,100)</f>
        <v>0.93806453136296997</v>
      </c>
      <c r="D2999" s="4">
        <f ca="1">[1]!thsiFinD("ths_cr_stock",$A2999,$A$1,7,100,100)</f>
        <v>56.862745098038999</v>
      </c>
      <c r="E2999" s="4">
        <f ca="1">[1]!thsiFinD("ths_mfi_stock",$A2999,$A$1,7,100,100)</f>
        <v>38.159445104328</v>
      </c>
      <c r="F2999" s="4">
        <f ca="1">[1]!thsiFinD("ths_expma_stock",$A2999,$A$1,7,100,100)</f>
        <v>7.0761013489159001</v>
      </c>
      <c r="G2999" s="4">
        <f ca="1">[1]!thsiFinD("ths_rsi_stock",$A2999,$A$1,7,100,100)</f>
        <v>40.489358861898999</v>
      </c>
      <c r="H2999" s="4">
        <f ca="1">[1]!thsiFinD("ths_adtm_stock",$A2999,$A$1,7,3,100,100,100)</f>
        <v>-0.51851851851852004</v>
      </c>
      <c r="I2999" s="4">
        <f ca="1">[1]!thsiFinD("ths_bbiboll_stock",$A2999,$A$1,7,3,100,100,100)</f>
        <v>7.1060416666666999</v>
      </c>
      <c r="J2999" s="4">
        <f ca="1">[1]!thsiFinD("ths_dptb_stock",$A2999,$A$1,7,104,100,100)</f>
        <v>0.71428571428570997</v>
      </c>
      <c r="K2999" s="4">
        <f ca="1">[1]!thsiFinD("ths_srmi_stock",$A2999,$A$1,7,100,100)</f>
        <v>-1.9444444444445E-2</v>
      </c>
      <c r="L2999" s="4">
        <f ca="1">[1]!thsiFinD("ths_atr_stock",$A2999,$A$1,7,101,100,100)</f>
        <v>0.11571428571429</v>
      </c>
      <c r="M2999" s="4">
        <f ca="1">[1]!thsiFinD("ths_vol_w_stock",$A2999,$A$1)/1000000</f>
        <v>79.041084999999995</v>
      </c>
      <c r="N2999" s="4">
        <f ca="1">[1]!thsiFinD("ths_turnover_ratio_w_stock",$A2999,$A$1)</f>
        <v>1.7088016774196999</v>
      </c>
      <c r="O2999" s="4">
        <f ca="1">[1]!thsiFinD("ths_relative_chg_ratio_w_stock",$A2999,$A$1,104,100)</f>
        <v>-0.92081060751015997</v>
      </c>
      <c r="P2999" s="4"/>
    </row>
    <row r="3000" spans="1:16" x14ac:dyDescent="0.25">
      <c r="A3000" s="2" t="s">
        <v>6009</v>
      </c>
      <c r="B3000" s="2" t="s">
        <v>6010</v>
      </c>
      <c r="C3000" s="4">
        <f ca="1">[1]!thsiFinD("ths_vol_ratio_stock",$A3000,$A$1,7,100)</f>
        <v>1.0630486094175</v>
      </c>
      <c r="D3000" s="4">
        <f ca="1">[1]!thsiFinD("ths_cr_stock",$A3000,$A$1,7,100,100)</f>
        <v>28.687415426251999</v>
      </c>
      <c r="E3000" s="4">
        <f ca="1">[1]!thsiFinD("ths_mfi_stock",$A3000,$A$1,7,100,100)</f>
        <v>19.582743042874998</v>
      </c>
      <c r="F3000" s="4">
        <f ca="1">[1]!thsiFinD("ths_expma_stock",$A3000,$A$1,7,100,100)</f>
        <v>8.8509383275013995</v>
      </c>
      <c r="G3000" s="4">
        <f ca="1">[1]!thsiFinD("ths_rsi_stock",$A3000,$A$1,7,100,100)</f>
        <v>42.115299800820999</v>
      </c>
      <c r="H3000" s="4">
        <f ca="1">[1]!thsiFinD("ths_adtm_stock",$A3000,$A$1,7,3,100,100,100)</f>
        <v>-0.23841059602649001</v>
      </c>
      <c r="I3000" s="4">
        <f ca="1">[1]!thsiFinD("ths_bbiboll_stock",$A3000,$A$1,7,3,100,100,100)</f>
        <v>8.9573958333332993</v>
      </c>
      <c r="J3000" s="4">
        <f ca="1">[1]!thsiFinD("ths_dptb_stock",$A3000,$A$1,7,104,100,100)</f>
        <v>0.71428571428570997</v>
      </c>
      <c r="K3000" s="4">
        <f ca="1">[1]!thsiFinD("ths_srmi_stock",$A3000,$A$1,7,100,100)</f>
        <v>-8.7408949011445997E-2</v>
      </c>
      <c r="L3000" s="4">
        <f ca="1">[1]!thsiFinD("ths_atr_stock",$A3000,$A$1,7,101,100,100)</f>
        <v>0.48428571428570999</v>
      </c>
      <c r="M3000" s="4">
        <f ca="1">[1]!thsiFinD("ths_vol_w_stock",$A3000,$A$1)/1000000</f>
        <v>83.643039999999999</v>
      </c>
      <c r="N3000" s="4">
        <f ca="1">[1]!thsiFinD("ths_turnover_ratio_w_stock",$A3000,$A$1)</f>
        <v>17.930828409471001</v>
      </c>
      <c r="O3000" s="4">
        <f ca="1">[1]!thsiFinD("ths_relative_chg_ratio_w_stock",$A3000,$A$1,104,100)</f>
        <v>-2.9966148424689001</v>
      </c>
      <c r="P3000" s="4"/>
    </row>
    <row r="3001" spans="1:16" x14ac:dyDescent="0.25">
      <c r="A3001" s="2" t="s">
        <v>6011</v>
      </c>
      <c r="B3001" s="2" t="s">
        <v>6012</v>
      </c>
      <c r="C3001" s="4">
        <f ca="1">[1]!thsiFinD("ths_vol_ratio_stock",$A3001,$A$1,7,100)</f>
        <v>0.78788903443504998</v>
      </c>
      <c r="D3001" s="4">
        <f ca="1">[1]!thsiFinD("ths_cr_stock",$A3001,$A$1,7,100,100)</f>
        <v>18.348623853210999</v>
      </c>
      <c r="E3001" s="4">
        <f ca="1">[1]!thsiFinD("ths_mfi_stock",$A3001,$A$1,7,100,100)</f>
        <v>25.891334547783998</v>
      </c>
      <c r="F3001" s="4">
        <f ca="1">[1]!thsiFinD("ths_expma_stock",$A3001,$A$1,7,100,100)</f>
        <v>2.2335243788488</v>
      </c>
      <c r="G3001" s="4">
        <f ca="1">[1]!thsiFinD("ths_rsi_stock",$A3001,$A$1,7,100,100)</f>
        <v>35.416457030940002</v>
      </c>
      <c r="H3001" s="4">
        <f ca="1">[1]!thsiFinD("ths_adtm_stock",$A3001,$A$1,7,3,100,100,100)</f>
        <v>-0.85714285714285998</v>
      </c>
      <c r="I3001" s="4">
        <f ca="1">[1]!thsiFinD("ths_bbiboll_stock",$A3001,$A$1,7,3,100,100,100)</f>
        <v>2.2581250000000002</v>
      </c>
      <c r="J3001" s="4">
        <f ca="1">[1]!thsiFinD("ths_dptb_stock",$A3001,$A$1,7,104,100,100)</f>
        <v>0.42857142857142999</v>
      </c>
      <c r="K3001" s="4">
        <f ca="1">[1]!thsiFinD("ths_srmi_stock",$A3001,$A$1,7,100,100)</f>
        <v>-6.3559322033897997E-2</v>
      </c>
      <c r="L3001" s="4">
        <f ca="1">[1]!thsiFinD("ths_atr_stock",$A3001,$A$1,7,101,100,100)</f>
        <v>6.2857142857143E-2</v>
      </c>
      <c r="M3001" s="4">
        <f ca="1">[1]!thsiFinD("ths_vol_w_stock",$A3001,$A$1)/1000000</f>
        <v>109.76138899999999</v>
      </c>
      <c r="N3001" s="4">
        <f ca="1">[1]!thsiFinD("ths_turnover_ratio_w_stock",$A3001,$A$1)</f>
        <v>2.9393261285665</v>
      </c>
      <c r="O3001" s="4">
        <f ca="1">[1]!thsiFinD("ths_relative_chg_ratio_w_stock",$A3001,$A$1,104,100)</f>
        <v>-4.6983512982604996</v>
      </c>
      <c r="P3001" s="4"/>
    </row>
    <row r="3002" spans="1:16" x14ac:dyDescent="0.25">
      <c r="A3002" s="2" t="s">
        <v>6013</v>
      </c>
      <c r="B3002" s="2" t="s">
        <v>6014</v>
      </c>
      <c r="C3002" s="4">
        <f ca="1">[1]!thsiFinD("ths_vol_ratio_stock",$A3002,$A$1,7,100)</f>
        <v>0.78202660169508997</v>
      </c>
      <c r="D3002" s="4">
        <f ca="1">[1]!thsiFinD("ths_cr_stock",$A3002,$A$1,7,100,100)</f>
        <v>57.5</v>
      </c>
      <c r="E3002" s="4">
        <f ca="1">[1]!thsiFinD("ths_mfi_stock",$A3002,$A$1,7,100,100)</f>
        <v>42.761257131937001</v>
      </c>
      <c r="F3002" s="4">
        <f ca="1">[1]!thsiFinD("ths_expma_stock",$A3002,$A$1,7,100,100)</f>
        <v>3.7962234044424998</v>
      </c>
      <c r="G3002" s="4">
        <f ca="1">[1]!thsiFinD("ths_rsi_stock",$A3002,$A$1,7,100,100)</f>
        <v>49.499266495009003</v>
      </c>
      <c r="H3002" s="4">
        <f ca="1">[1]!thsiFinD("ths_adtm_stock",$A3002,$A$1,7,3,100,100,100)</f>
        <v>0.53846153846153999</v>
      </c>
      <c r="I3002" s="4">
        <f ca="1">[1]!thsiFinD("ths_bbiboll_stock",$A3002,$A$1,7,3,100,100,100)</f>
        <v>3.8082291666666999</v>
      </c>
      <c r="J3002" s="4">
        <f ca="1">[1]!thsiFinD("ths_dptb_stock",$A3002,$A$1,7,104,100,100)</f>
        <v>0.57142857142856995</v>
      </c>
      <c r="K3002" s="4">
        <f ca="1">[1]!thsiFinD("ths_srmi_stock",$A3002,$A$1,7,100,100)</f>
        <v>-3.7783375314861999E-2</v>
      </c>
      <c r="L3002" s="4">
        <f ca="1">[1]!thsiFinD("ths_atr_stock",$A3002,$A$1,7,101,100,100)</f>
        <v>0.13142857142857001</v>
      </c>
      <c r="M3002" s="4">
        <f ca="1">[1]!thsiFinD("ths_vol_w_stock",$A3002,$A$1)/1000000</f>
        <v>22.773900999999999</v>
      </c>
      <c r="N3002" s="4">
        <f ca="1">[1]!thsiFinD("ths_turnover_ratio_w_stock",$A3002,$A$1)</f>
        <v>2.0958333701752001</v>
      </c>
      <c r="O3002" s="4">
        <f ca="1">[1]!thsiFinD("ths_relative_chg_ratio_w_stock",$A3002,$A$1,104,100)</f>
        <v>-2.4968911806838001</v>
      </c>
      <c r="P3002" s="4"/>
    </row>
    <row r="3003" spans="1:16" x14ac:dyDescent="0.25">
      <c r="A3003" s="2" t="s">
        <v>6015</v>
      </c>
      <c r="B3003" s="2" t="s">
        <v>6016</v>
      </c>
      <c r="C3003" s="4">
        <f ca="1">[1]!thsiFinD("ths_vol_ratio_stock",$A3003,$A$1,7,100)</f>
        <v>0.69601496349517999</v>
      </c>
      <c r="D3003" s="4">
        <f ca="1">[1]!thsiFinD("ths_cr_stock",$A3003,$A$1,7,100,100)</f>
        <v>61.206896551724</v>
      </c>
      <c r="E3003" s="4">
        <f ca="1">[1]!thsiFinD("ths_mfi_stock",$A3003,$A$1,7,100,100)</f>
        <v>47.566007125764003</v>
      </c>
      <c r="F3003" s="4">
        <f ca="1">[1]!thsiFinD("ths_expma_stock",$A3003,$A$1,7,100,100)</f>
        <v>13.752392222187</v>
      </c>
      <c r="G3003" s="4">
        <f ca="1">[1]!thsiFinD("ths_rsi_stock",$A3003,$A$1,7,100,100)</f>
        <v>45.689618947726998</v>
      </c>
      <c r="H3003" s="4">
        <f ca="1">[1]!thsiFinD("ths_adtm_stock",$A3003,$A$1,7,3,100,100,100)</f>
        <v>-0.26865671641791</v>
      </c>
      <c r="I3003" s="4">
        <f ca="1">[1]!thsiFinD("ths_bbiboll_stock",$A3003,$A$1,7,3,100,100,100)</f>
        <v>13.802395833333</v>
      </c>
      <c r="J3003" s="4">
        <f ca="1">[1]!thsiFinD("ths_dptb_stock",$A3003,$A$1,7,104,100,100)</f>
        <v>0.57142857142856995</v>
      </c>
      <c r="K3003" s="4">
        <f ca="1">[1]!thsiFinD("ths_srmi_stock",$A3003,$A$1,7,100,100)</f>
        <v>-1.8558172733762E-2</v>
      </c>
      <c r="L3003" s="4">
        <f ca="1">[1]!thsiFinD("ths_atr_stock",$A3003,$A$1,7,101,100,100)</f>
        <v>0.30714285714285999</v>
      </c>
      <c r="M3003" s="4">
        <f ca="1">[1]!thsiFinD("ths_vol_w_stock",$A3003,$A$1)/1000000</f>
        <v>4.2629510000000002</v>
      </c>
      <c r="N3003" s="4">
        <f ca="1">[1]!thsiFinD("ths_turnover_ratio_w_stock",$A3003,$A$1)</f>
        <v>2.5076182352941001</v>
      </c>
      <c r="O3003" s="4">
        <f ca="1">[1]!thsiFinD("ths_relative_chg_ratio_w_stock",$A3003,$A$1,104,100)</f>
        <v>-1.0592350927117999</v>
      </c>
      <c r="P3003" s="4"/>
    </row>
    <row r="3004" spans="1:16" x14ac:dyDescent="0.25">
      <c r="A3004" s="2" t="s">
        <v>6017</v>
      </c>
      <c r="B3004" s="2" t="s">
        <v>6018</v>
      </c>
      <c r="C3004" s="4">
        <f ca="1">[1]!thsiFinD("ths_vol_ratio_stock",$A3004,$A$1,7,100)</f>
        <v>0.95424070636757996</v>
      </c>
      <c r="D3004" s="4">
        <f ca="1">[1]!thsiFinD("ths_cr_stock",$A3004,$A$1,7,100,100)</f>
        <v>397.58064516129002</v>
      </c>
      <c r="E3004" s="4">
        <f ca="1">[1]!thsiFinD("ths_mfi_stock",$A3004,$A$1,7,100,100)</f>
        <v>76.983189100399997</v>
      </c>
      <c r="F3004" s="4">
        <f ca="1">[1]!thsiFinD("ths_expma_stock",$A3004,$A$1,7,100,100)</f>
        <v>21.832893977135001</v>
      </c>
      <c r="G3004" s="4">
        <f ca="1">[1]!thsiFinD("ths_rsi_stock",$A3004,$A$1,7,100,100)</f>
        <v>74.813902272335994</v>
      </c>
      <c r="H3004" s="4">
        <f ca="1">[1]!thsiFinD("ths_adtm_stock",$A3004,$A$1,7,3,100,100,100)</f>
        <v>0.69154228855721001</v>
      </c>
      <c r="I3004" s="4">
        <f ca="1">[1]!thsiFinD("ths_bbiboll_stock",$A3004,$A$1,7,3,100,100,100)</f>
        <v>21.571979166666999</v>
      </c>
      <c r="J3004" s="4">
        <f ca="1">[1]!thsiFinD("ths_dptb_stock",$A3004,$A$1,7,104,100,100)</f>
        <v>0.85714285714285998</v>
      </c>
      <c r="K3004" s="4">
        <f ca="1">[1]!thsiFinD("ths_srmi_stock",$A3004,$A$1,7,100,100)</f>
        <v>0.11310828583954</v>
      </c>
      <c r="L3004" s="4">
        <f ca="1">[1]!thsiFinD("ths_atr_stock",$A3004,$A$1,7,101,100,100)</f>
        <v>0.96142857142856997</v>
      </c>
      <c r="M3004" s="4">
        <f ca="1">[1]!thsiFinD("ths_vol_w_stock",$A3004,$A$1)/1000000</f>
        <v>193.73940899999999</v>
      </c>
      <c r="N3004" s="4">
        <f ca="1">[1]!thsiFinD("ths_turnover_ratio_w_stock",$A3004,$A$1)</f>
        <v>8.1700431123786998</v>
      </c>
      <c r="O3004" s="4">
        <f ca="1">[1]!thsiFinD("ths_relative_chg_ratio_w_stock",$A3004,$A$1,104,100)</f>
        <v>12.674279711557</v>
      </c>
      <c r="P3004" s="4"/>
    </row>
    <row r="3005" spans="1:16" x14ac:dyDescent="0.25">
      <c r="A3005" s="2" t="s">
        <v>6019</v>
      </c>
      <c r="B3005" s="2" t="s">
        <v>6020</v>
      </c>
      <c r="C3005" s="4">
        <f ca="1">[1]!thsiFinD("ths_vol_ratio_stock",$A3005,$A$1,7,100)</f>
        <v>0.69893249189841</v>
      </c>
      <c r="D3005" s="4">
        <f ca="1">[1]!thsiFinD("ths_cr_stock",$A3005,$A$1,7,100,100)</f>
        <v>62.235649546828</v>
      </c>
      <c r="E3005" s="4">
        <f ca="1">[1]!thsiFinD("ths_mfi_stock",$A3005,$A$1,7,100,100)</f>
        <v>36.810924248959999</v>
      </c>
      <c r="F3005" s="4">
        <f ca="1">[1]!thsiFinD("ths_expma_stock",$A3005,$A$1,7,100,100)</f>
        <v>8.1515282208335993</v>
      </c>
      <c r="G3005" s="4">
        <f ca="1">[1]!thsiFinD("ths_rsi_stock",$A3005,$A$1,7,100,100)</f>
        <v>46.364452663267002</v>
      </c>
      <c r="H3005" s="4">
        <f ca="1">[1]!thsiFinD("ths_adtm_stock",$A3005,$A$1,7,3,100,100,100)</f>
        <v>-0.23214285714286001</v>
      </c>
      <c r="I3005" s="4">
        <f ca="1">[1]!thsiFinD("ths_bbiboll_stock",$A3005,$A$1,7,3,100,100,100)</f>
        <v>8.2273958333333006</v>
      </c>
      <c r="J3005" s="4">
        <f ca="1">[1]!thsiFinD("ths_dptb_stock",$A3005,$A$1,7,104,100,100)</f>
        <v>0.57142857142856995</v>
      </c>
      <c r="K3005" s="4">
        <f ca="1">[1]!thsiFinD("ths_srmi_stock",$A3005,$A$1,7,100,100)</f>
        <v>-2.2673031026253E-2</v>
      </c>
      <c r="L3005" s="4">
        <f ca="1">[1]!thsiFinD("ths_atr_stock",$A3005,$A$1,7,101,100,100)</f>
        <v>0.26857142857143002</v>
      </c>
      <c r="M3005" s="4">
        <f ca="1">[1]!thsiFinD("ths_vol_w_stock",$A3005,$A$1)/1000000</f>
        <v>13.300312999999999</v>
      </c>
      <c r="N3005" s="4">
        <f ca="1">[1]!thsiFinD("ths_turnover_ratio_w_stock",$A3005,$A$1)</f>
        <v>2.6142565072414001</v>
      </c>
      <c r="O3005" s="4">
        <f ca="1">[1]!thsiFinD("ths_relative_chg_ratio_w_stock",$A3005,$A$1,104,100)</f>
        <v>-0.71410397058881003</v>
      </c>
      <c r="P3005" s="4"/>
    </row>
    <row r="3006" spans="1:16" x14ac:dyDescent="0.25">
      <c r="A3006" s="2" t="s">
        <v>6021</v>
      </c>
      <c r="B3006" s="2" t="s">
        <v>6022</v>
      </c>
      <c r="C3006" s="4">
        <f ca="1">[1]!thsiFinD("ths_vol_ratio_stock",$A3006,$A$1,7,100)</f>
        <v>0.77955740202645996</v>
      </c>
      <c r="D3006" s="4">
        <f ca="1">[1]!thsiFinD("ths_cr_stock",$A3006,$A$1,7,100,100)</f>
        <v>331.53846153846001</v>
      </c>
      <c r="E3006" s="4">
        <f ca="1">[1]!thsiFinD("ths_mfi_stock",$A3006,$A$1,7,100,100)</f>
        <v>48.080639660924</v>
      </c>
      <c r="F3006" s="4">
        <f ca="1">[1]!thsiFinD("ths_expma_stock",$A3006,$A$1,7,100,100)</f>
        <v>4.9598556466600998</v>
      </c>
      <c r="G3006" s="4">
        <f ca="1">[1]!thsiFinD("ths_rsi_stock",$A3006,$A$1,7,100,100)</f>
        <v>60.761256391867001</v>
      </c>
      <c r="H3006" s="4">
        <f ca="1">[1]!thsiFinD("ths_adtm_stock",$A3006,$A$1,7,3,100,100,100)</f>
        <v>0.59701492537312995</v>
      </c>
      <c r="I3006" s="4">
        <f ca="1">[1]!thsiFinD("ths_bbiboll_stock",$A3006,$A$1,7,3,100,100,100)</f>
        <v>4.8648958333332999</v>
      </c>
      <c r="J3006" s="4">
        <f ca="1">[1]!thsiFinD("ths_dptb_stock",$A3006,$A$1,7,104,100,100)</f>
        <v>0.42857142857142999</v>
      </c>
      <c r="K3006" s="4">
        <f ca="1">[1]!thsiFinD("ths_srmi_stock",$A3006,$A$1,7,100,100)</f>
        <v>7.4656188605108004E-2</v>
      </c>
      <c r="L3006" s="4">
        <f ca="1">[1]!thsiFinD("ths_atr_stock",$A3006,$A$1,7,101,100,100)</f>
        <v>0.37</v>
      </c>
      <c r="M3006" s="4">
        <f ca="1">[1]!thsiFinD("ths_vol_w_stock",$A3006,$A$1)/1000000</f>
        <v>299.23774900000001</v>
      </c>
      <c r="N3006" s="4">
        <f ca="1">[1]!thsiFinD("ths_turnover_ratio_w_stock",$A3006,$A$1)</f>
        <v>15.874632841645999</v>
      </c>
      <c r="O3006" s="4">
        <f ca="1">[1]!thsiFinD("ths_relative_chg_ratio_w_stock",$A3006,$A$1,104,100)</f>
        <v>11.655408904685</v>
      </c>
      <c r="P3006" s="4"/>
    </row>
    <row r="3007" spans="1:16" x14ac:dyDescent="0.25">
      <c r="A3007" s="2" t="s">
        <v>6023</v>
      </c>
      <c r="B3007" s="2" t="s">
        <v>6024</v>
      </c>
      <c r="C3007" s="4">
        <f ca="1">[1]!thsiFinD("ths_vol_ratio_stock",$A3007,$A$1,7,100)</f>
        <v>0.93241700364358004</v>
      </c>
      <c r="D3007" s="4">
        <f ca="1">[1]!thsiFinD("ths_cr_stock",$A3007,$A$1,7,100,100)</f>
        <v>123.00884955751999</v>
      </c>
      <c r="E3007" s="4">
        <f ca="1">[1]!thsiFinD("ths_mfi_stock",$A3007,$A$1,7,100,100)</f>
        <v>57.453240810034004</v>
      </c>
      <c r="F3007" s="4">
        <f ca="1">[1]!thsiFinD("ths_expma_stock",$A3007,$A$1,7,100,100)</f>
        <v>3.5126591994186001</v>
      </c>
      <c r="G3007" s="4">
        <f ca="1">[1]!thsiFinD("ths_rsi_stock",$A3007,$A$1,7,100,100)</f>
        <v>54.816797505445997</v>
      </c>
      <c r="H3007" s="4">
        <f ca="1">[1]!thsiFinD("ths_adtm_stock",$A3007,$A$1,7,3,100,100,100)</f>
        <v>0.64</v>
      </c>
      <c r="I3007" s="4">
        <f ca="1">[1]!thsiFinD("ths_bbiboll_stock",$A3007,$A$1,7,3,100,100,100)</f>
        <v>3.5118749999999999</v>
      </c>
      <c r="J3007" s="4">
        <f ca="1">[1]!thsiFinD("ths_dptb_stock",$A3007,$A$1,7,104,100,100)</f>
        <v>0.57142857142856995</v>
      </c>
      <c r="K3007" s="4">
        <f ca="1">[1]!thsiFinD("ths_srmi_stock",$A3007,$A$1,7,100,100)</f>
        <v>5.6179775280898996E-3</v>
      </c>
      <c r="L3007" s="4">
        <f ca="1">[1]!thsiFinD("ths_atr_stock",$A3007,$A$1,7,101,100,100)</f>
        <v>0.13</v>
      </c>
      <c r="M3007" s="4">
        <f ca="1">[1]!thsiFinD("ths_vol_w_stock",$A3007,$A$1)/1000000</f>
        <v>194.448531</v>
      </c>
      <c r="N3007" s="4">
        <f ca="1">[1]!thsiFinD("ths_turnover_ratio_w_stock",$A3007,$A$1)</f>
        <v>10.887673606296</v>
      </c>
      <c r="O3007" s="4">
        <f ca="1">[1]!thsiFinD("ths_relative_chg_ratio_w_stock",$A3007,$A$1,104,100)</f>
        <v>0.80082914242472003</v>
      </c>
      <c r="P3007" s="4"/>
    </row>
    <row r="3008" spans="1:16" x14ac:dyDescent="0.25">
      <c r="A3008" s="2" t="s">
        <v>6025</v>
      </c>
      <c r="B3008" s="2" t="s">
        <v>6026</v>
      </c>
      <c r="C3008" s="4">
        <f ca="1">[1]!thsiFinD("ths_vol_ratio_stock",$A3008,$A$1,7,100)</f>
        <v>2.8895488715363</v>
      </c>
      <c r="D3008" s="4">
        <f ca="1">[1]!thsiFinD("ths_cr_stock",$A3008,$A$1,7,100,100)</f>
        <v>111.36363636364</v>
      </c>
      <c r="E3008" s="4">
        <f ca="1">[1]!thsiFinD("ths_mfi_stock",$A3008,$A$1,7,100,100)</f>
        <v>50.295603515056001</v>
      </c>
      <c r="F3008" s="4">
        <f ca="1">[1]!thsiFinD("ths_expma_stock",$A3008,$A$1,7,100,100)</f>
        <v>1.4164230465256999</v>
      </c>
      <c r="G3008" s="4">
        <f ca="1">[1]!thsiFinD("ths_rsi_stock",$A3008,$A$1,7,100,100)</f>
        <v>56.066968213225998</v>
      </c>
      <c r="H3008" s="4">
        <f ca="1">[1]!thsiFinD("ths_adtm_stock",$A3008,$A$1,7,3,100,100,100)</f>
        <v>0.11764705882353001</v>
      </c>
      <c r="I3008" s="4">
        <f ca="1">[1]!thsiFinD("ths_bbiboll_stock",$A3008,$A$1,7,3,100,100,100)</f>
        <v>1.4281250000000001</v>
      </c>
      <c r="J3008" s="4">
        <f ca="1">[1]!thsiFinD("ths_dptb_stock",$A3008,$A$1,7,104,100,100)</f>
        <v>0.42857142857142999</v>
      </c>
      <c r="K3008" s="4">
        <f ca="1">[1]!thsiFinD("ths_srmi_stock",$A3008,$A$1,7,100,100)</f>
        <v>-6.7114093959732002E-3</v>
      </c>
      <c r="L3008" s="4">
        <f ca="1">[1]!thsiFinD("ths_atr_stock",$A3008,$A$1,7,101,100,100)</f>
        <v>9.1428571428570998E-2</v>
      </c>
      <c r="M3008" s="4">
        <f ca="1">[1]!thsiFinD("ths_vol_w_stock",$A3008,$A$1)/1000000</f>
        <v>221.045346</v>
      </c>
      <c r="N3008" s="4">
        <f ca="1">[1]!thsiFinD("ths_turnover_ratio_w_stock",$A3008,$A$1)</f>
        <v>13.697356202094999</v>
      </c>
      <c r="O3008" s="4">
        <f ca="1">[1]!thsiFinD("ths_relative_chg_ratio_w_stock",$A3008,$A$1,104,100)</f>
        <v>3.0204505960749999</v>
      </c>
      <c r="P3008" s="4"/>
    </row>
    <row r="3009" spans="1:16" x14ac:dyDescent="0.25">
      <c r="A3009" s="2" t="s">
        <v>6027</v>
      </c>
      <c r="B3009" s="2" t="s">
        <v>6028</v>
      </c>
      <c r="C3009" s="4">
        <f ca="1">[1]!thsiFinD("ths_vol_ratio_stock",$A3009,$A$1,7,100)</f>
        <v>1.3929433448621</v>
      </c>
      <c r="D3009" s="4">
        <f ca="1">[1]!thsiFinD("ths_cr_stock",$A3009,$A$1,7,100,100)</f>
        <v>-63.586072242108997</v>
      </c>
      <c r="E3009" s="4">
        <f ca="1">[1]!thsiFinD("ths_mfi_stock",$A3009,$A$1,7,100,100)</f>
        <v>0</v>
      </c>
      <c r="F3009" s="4">
        <f ca="1">[1]!thsiFinD("ths_expma_stock",$A3009,$A$1,7,100,100)</f>
        <v>17.184683261846001</v>
      </c>
      <c r="G3009" s="4">
        <f ca="1">[1]!thsiFinD("ths_rsi_stock",$A3009,$A$1,7,100,100)</f>
        <v>6.3741353574634001</v>
      </c>
      <c r="H3009" s="4">
        <f ca="1">[1]!thsiFinD("ths_adtm_stock",$A3009,$A$1,7,3,100,100,100)</f>
        <v>-0.94915254237288005</v>
      </c>
      <c r="I3009" s="4">
        <f ca="1">[1]!thsiFinD("ths_bbiboll_stock",$A3009,$A$1,7,3,100,100,100)</f>
        <v>18.380520833333001</v>
      </c>
      <c r="J3009" s="4">
        <f ca="1">[1]!thsiFinD("ths_dptb_stock",$A3009,$A$1,7,104,100,100)</f>
        <v>0.42857142857142999</v>
      </c>
      <c r="K3009" s="4">
        <f ca="1">[1]!thsiFinD("ths_srmi_stock",$A3009,$A$1,7,100,100)</f>
        <v>-0.36945392491467999</v>
      </c>
      <c r="L3009" s="4">
        <f ca="1">[1]!thsiFinD("ths_atr_stock",$A3009,$A$1,7,101,100,100)</f>
        <v>1.4985714285714</v>
      </c>
      <c r="M3009" s="4">
        <f ca="1">[1]!thsiFinD("ths_vol_w_stock",$A3009,$A$1)/1000000</f>
        <v>194.05678399999999</v>
      </c>
      <c r="N3009" s="4">
        <f ca="1">[1]!thsiFinD("ths_turnover_ratio_w_stock",$A3009,$A$1)</f>
        <v>3.2962646820624002</v>
      </c>
      <c r="O3009" s="4">
        <f ca="1">[1]!thsiFinD("ths_relative_chg_ratio_w_stock",$A3009,$A$1,104,100)</f>
        <v>-13.123852648901</v>
      </c>
      <c r="P3009" s="4"/>
    </row>
    <row r="3010" spans="1:16" x14ac:dyDescent="0.25">
      <c r="A3010" s="2" t="s">
        <v>6029</v>
      </c>
      <c r="B3010" s="2" t="s">
        <v>6030</v>
      </c>
      <c r="C3010" s="4">
        <f ca="1">[1]!thsiFinD("ths_vol_ratio_stock",$A3010,$A$1,7,100)</f>
        <v>0.91910728402846997</v>
      </c>
      <c r="D3010" s="4">
        <f ca="1">[1]!thsiFinD("ths_cr_stock",$A3010,$A$1,7,100,100)</f>
        <v>36.216216216215997</v>
      </c>
      <c r="E3010" s="4">
        <f ca="1">[1]!thsiFinD("ths_mfi_stock",$A3010,$A$1,7,100,100)</f>
        <v>35.717933276111999</v>
      </c>
      <c r="F3010" s="4">
        <f ca="1">[1]!thsiFinD("ths_expma_stock",$A3010,$A$1,7,100,100)</f>
        <v>6.5002977123705996</v>
      </c>
      <c r="G3010" s="4">
        <f ca="1">[1]!thsiFinD("ths_rsi_stock",$A3010,$A$1,7,100,100)</f>
        <v>46.331217005414999</v>
      </c>
      <c r="H3010" s="4">
        <f ca="1">[1]!thsiFinD("ths_adtm_stock",$A3010,$A$1,7,3,100,100,100)</f>
        <v>-0.77450980392156998</v>
      </c>
      <c r="I3010" s="4">
        <f ca="1">[1]!thsiFinD("ths_bbiboll_stock",$A3010,$A$1,7,3,100,100,100)</f>
        <v>6.5630208333333</v>
      </c>
      <c r="J3010" s="4">
        <f ca="1">[1]!thsiFinD("ths_dptb_stock",$A3010,$A$1,7,104,100,100)</f>
        <v>0.57142857142856995</v>
      </c>
      <c r="K3010" s="4">
        <f ca="1">[1]!thsiFinD("ths_srmi_stock",$A3010,$A$1,7,100,100)</f>
        <v>-5.4834054834054999E-2</v>
      </c>
      <c r="L3010" s="4">
        <f ca="1">[1]!thsiFinD("ths_atr_stock",$A3010,$A$1,7,101,100,100)</f>
        <v>0.25285714285714</v>
      </c>
      <c r="M3010" s="4">
        <f ca="1">[1]!thsiFinD("ths_vol_w_stock",$A3010,$A$1)/1000000</f>
        <v>31.988703999999998</v>
      </c>
      <c r="N3010" s="4">
        <f ca="1">[1]!thsiFinD("ths_turnover_ratio_w_stock",$A3010,$A$1)</f>
        <v>4.4727071955862998</v>
      </c>
      <c r="O3010" s="4">
        <f ca="1">[1]!thsiFinD("ths_relative_chg_ratio_w_stock",$A3010,$A$1,104,100)</f>
        <v>-2.8565531682527001</v>
      </c>
      <c r="P3010" s="4"/>
    </row>
    <row r="3011" spans="1:16" x14ac:dyDescent="0.25">
      <c r="A3011" s="2" t="s">
        <v>6031</v>
      </c>
      <c r="B3011" s="2" t="s">
        <v>6032</v>
      </c>
      <c r="C3011" s="4">
        <f ca="1">[1]!thsiFinD("ths_vol_ratio_stock",$A3011,$A$1,7,100)</f>
        <v>0.93688045945843001</v>
      </c>
      <c r="D3011" s="4">
        <f ca="1">[1]!thsiFinD("ths_cr_stock",$A3011,$A$1,7,100,100)</f>
        <v>50</v>
      </c>
      <c r="E3011" s="4">
        <f ca="1">[1]!thsiFinD("ths_mfi_stock",$A3011,$A$1,7,100,100)</f>
        <v>26.287925859668999</v>
      </c>
      <c r="F3011" s="4">
        <f ca="1">[1]!thsiFinD("ths_expma_stock",$A3011,$A$1,7,100,100)</f>
        <v>1.4110997527571001</v>
      </c>
      <c r="G3011" s="4">
        <f ca="1">[1]!thsiFinD("ths_rsi_stock",$A3011,$A$1,7,100,100)</f>
        <v>43.272276371285002</v>
      </c>
      <c r="H3011" s="4">
        <f ca="1">[1]!thsiFinD("ths_adtm_stock",$A3011,$A$1,7,3,100,100,100)</f>
        <v>-0.33333333333332998</v>
      </c>
      <c r="I3011" s="4">
        <f ca="1">[1]!thsiFinD("ths_bbiboll_stock",$A3011,$A$1,7,3,100,100,100)</f>
        <v>1.4277083333333001</v>
      </c>
      <c r="J3011" s="4">
        <f ca="1">[1]!thsiFinD("ths_dptb_stock",$A3011,$A$1,7,104,100,100)</f>
        <v>0.71428571428570997</v>
      </c>
      <c r="K3011" s="4">
        <f ca="1">[1]!thsiFinD("ths_srmi_stock",$A3011,$A$1,7,100,100)</f>
        <v>-3.4013605442176999E-2</v>
      </c>
      <c r="L3011" s="4">
        <f ca="1">[1]!thsiFinD("ths_atr_stock",$A3011,$A$1,7,101,100,100)</f>
        <v>5.1428571428570997E-2</v>
      </c>
      <c r="M3011" s="4">
        <f ca="1">[1]!thsiFinD("ths_vol_w_stock",$A3011,$A$1)/1000000</f>
        <v>100.679109</v>
      </c>
      <c r="N3011" s="4">
        <f ca="1">[1]!thsiFinD("ths_turnover_ratio_w_stock",$A3011,$A$1)</f>
        <v>5.6577681515444</v>
      </c>
      <c r="O3011" s="4">
        <f ca="1">[1]!thsiFinD("ths_relative_chg_ratio_w_stock",$A3011,$A$1,104,100)</f>
        <v>-2.5937904054900001</v>
      </c>
      <c r="P3011" s="4"/>
    </row>
    <row r="3012" spans="1:16" x14ac:dyDescent="0.25">
      <c r="A3012" s="2" t="s">
        <v>6033</v>
      </c>
      <c r="B3012" s="2" t="s">
        <v>6034</v>
      </c>
      <c r="C3012" s="4">
        <f ca="1">[1]!thsiFinD("ths_vol_ratio_stock",$A3012,$A$1,7,100)</f>
        <v>0.56866936535117996</v>
      </c>
      <c r="D3012" s="4">
        <f ca="1">[1]!thsiFinD("ths_cr_stock",$A3012,$A$1,7,100,100)</f>
        <v>77.272727272728005</v>
      </c>
      <c r="E3012" s="4">
        <f ca="1">[1]!thsiFinD("ths_mfi_stock",$A3012,$A$1,7,100,100)</f>
        <v>50.479113789956003</v>
      </c>
      <c r="F3012" s="4">
        <f ca="1">[1]!thsiFinD("ths_expma_stock",$A3012,$A$1,7,100,100)</f>
        <v>4.9018031989102004</v>
      </c>
      <c r="G3012" s="4">
        <f ca="1">[1]!thsiFinD("ths_rsi_stock",$A3012,$A$1,7,100,100)</f>
        <v>57.047717825625</v>
      </c>
      <c r="H3012" s="4">
        <f ca="1">[1]!thsiFinD("ths_adtm_stock",$A3012,$A$1,7,3,100,100,100)</f>
        <v>0.75675675675675003</v>
      </c>
      <c r="I3012" s="4">
        <f ca="1">[1]!thsiFinD("ths_bbiboll_stock",$A3012,$A$1,7,3,100,100,100)</f>
        <v>4.875</v>
      </c>
      <c r="J3012" s="4">
        <f ca="1">[1]!thsiFinD("ths_dptb_stock",$A3012,$A$1,7,104,100,100)</f>
        <v>0.57142857142856995</v>
      </c>
      <c r="K3012" s="4">
        <f ca="1">[1]!thsiFinD("ths_srmi_stock",$A3012,$A$1,7,100,100)</f>
        <v>-1.9880715705766001E-2</v>
      </c>
      <c r="L3012" s="4">
        <f ca="1">[1]!thsiFinD("ths_atr_stock",$A3012,$A$1,7,101,100,100)</f>
        <v>0.15142857142857</v>
      </c>
      <c r="M3012" s="4">
        <f ca="1">[1]!thsiFinD("ths_vol_w_stock",$A3012,$A$1)/1000000</f>
        <v>16.086814</v>
      </c>
      <c r="N3012" s="4">
        <f ca="1">[1]!thsiFinD("ths_turnover_ratio_w_stock",$A3012,$A$1)</f>
        <v>3.3173339767224999</v>
      </c>
      <c r="O3012" s="4">
        <f ca="1">[1]!thsiFinD("ths_relative_chg_ratio_w_stock",$A3012,$A$1,104,100)</f>
        <v>-1.6089419206415001</v>
      </c>
      <c r="P3012" s="4"/>
    </row>
    <row r="3013" spans="1:16" x14ac:dyDescent="0.25">
      <c r="A3013" s="2" t="s">
        <v>6035</v>
      </c>
      <c r="B3013" s="2" t="s">
        <v>6036</v>
      </c>
      <c r="C3013" s="4">
        <f ca="1">[1]!thsiFinD("ths_vol_ratio_stock",$A3013,$A$1,7,100)</f>
        <v>0.54448807123887999</v>
      </c>
      <c r="D3013" s="4">
        <f ca="1">[1]!thsiFinD("ths_cr_stock",$A3013,$A$1,7,100,100)</f>
        <v>37</v>
      </c>
      <c r="E3013" s="4">
        <f ca="1">[1]!thsiFinD("ths_mfi_stock",$A3013,$A$1,7,100,100)</f>
        <v>31.370560877601001</v>
      </c>
      <c r="F3013" s="4">
        <f ca="1">[1]!thsiFinD("ths_expma_stock",$A3013,$A$1,7,100,100)</f>
        <v>4.2500595734255997</v>
      </c>
      <c r="G3013" s="4">
        <f ca="1">[1]!thsiFinD("ths_rsi_stock",$A3013,$A$1,7,100,100)</f>
        <v>41.320705823169</v>
      </c>
      <c r="H3013" s="4">
        <f ca="1">[1]!thsiFinD("ths_adtm_stock",$A3013,$A$1,7,3,100,100,100)</f>
        <v>-0.91044776119403004</v>
      </c>
      <c r="I3013" s="4">
        <f ca="1">[1]!thsiFinD("ths_bbiboll_stock",$A3013,$A$1,7,3,100,100,100)</f>
        <v>4.2966666666666997</v>
      </c>
      <c r="J3013" s="4">
        <f ca="1">[1]!thsiFinD("ths_dptb_stock",$A3013,$A$1,7,104,100,100)</f>
        <v>0.71428571428570997</v>
      </c>
      <c r="K3013" s="4">
        <f ca="1">[1]!thsiFinD("ths_srmi_stock",$A3013,$A$1,7,100,100)</f>
        <v>-6.9351230425056004E-2</v>
      </c>
      <c r="L3013" s="4">
        <f ca="1">[1]!thsiFinD("ths_atr_stock",$A3013,$A$1,7,101,100,100)</f>
        <v>0.21</v>
      </c>
      <c r="M3013" s="4">
        <f ca="1">[1]!thsiFinD("ths_vol_w_stock",$A3013,$A$1)/1000000</f>
        <v>59.274254999999997</v>
      </c>
      <c r="N3013" s="4">
        <f ca="1">[1]!thsiFinD("ths_turnover_ratio_w_stock",$A3013,$A$1)</f>
        <v>13.418115079185</v>
      </c>
      <c r="O3013" s="4">
        <f ca="1">[1]!thsiFinD("ths_relative_chg_ratio_w_stock",$A3013,$A$1,104,100)</f>
        <v>-4.2352045469041002</v>
      </c>
      <c r="P3013" s="4"/>
    </row>
    <row r="3014" spans="1:16" x14ac:dyDescent="0.25">
      <c r="A3014" s="2" t="s">
        <v>6037</v>
      </c>
      <c r="B3014" s="2" t="s">
        <v>6038</v>
      </c>
      <c r="C3014" s="4">
        <f ca="1">[1]!thsiFinD("ths_vol_ratio_stock",$A3014,$A$1,7,100)</f>
        <v>0.39073679423330998</v>
      </c>
      <c r="D3014" s="4">
        <f ca="1">[1]!thsiFinD("ths_cr_stock",$A3014,$A$1,7,100,100)</f>
        <v>50</v>
      </c>
      <c r="E3014" s="4">
        <f ca="1">[1]!thsiFinD("ths_mfi_stock",$A3014,$A$1,7,100,100)</f>
        <v>47.575342755767998</v>
      </c>
      <c r="F3014" s="4">
        <f ca="1">[1]!thsiFinD("ths_expma_stock",$A3014,$A$1,7,100,100)</f>
        <v>3.4997780236696001</v>
      </c>
      <c r="G3014" s="4">
        <f ca="1">[1]!thsiFinD("ths_rsi_stock",$A3014,$A$1,7,100,100)</f>
        <v>45.349485625397001</v>
      </c>
      <c r="H3014" s="4">
        <f ca="1">[1]!thsiFinD("ths_adtm_stock",$A3014,$A$1,7,3,100,100,100)</f>
        <v>0.32</v>
      </c>
      <c r="I3014" s="4">
        <f ca="1">[1]!thsiFinD("ths_bbiboll_stock",$A3014,$A$1,7,3,100,100,100)</f>
        <v>3.5047916666667001</v>
      </c>
      <c r="J3014" s="4">
        <f ca="1">[1]!thsiFinD("ths_dptb_stock",$A3014,$A$1,7,104,100,100)</f>
        <v>0.28571428571428997</v>
      </c>
      <c r="K3014" s="4">
        <f ca="1">[1]!thsiFinD("ths_srmi_stock",$A3014,$A$1,7,100,100)</f>
        <v>-4.6961325966851E-2</v>
      </c>
      <c r="L3014" s="4">
        <f ca="1">[1]!thsiFinD("ths_atr_stock",$A3014,$A$1,7,101,100,100)</f>
        <v>0.2</v>
      </c>
      <c r="M3014" s="4">
        <f ca="1">[1]!thsiFinD("ths_vol_w_stock",$A3014,$A$1)/1000000</f>
        <v>55.306207000000001</v>
      </c>
      <c r="N3014" s="4">
        <f ca="1">[1]!thsiFinD("ths_turnover_ratio_w_stock",$A3014,$A$1)</f>
        <v>13.001814172503</v>
      </c>
      <c r="O3014" s="4">
        <f ca="1">[1]!thsiFinD("ths_relative_chg_ratio_w_stock",$A3014,$A$1,104,100)</f>
        <v>-2.3510333217586998</v>
      </c>
      <c r="P3014" s="4"/>
    </row>
    <row r="3015" spans="1:16" x14ac:dyDescent="0.25">
      <c r="A3015" s="2" t="s">
        <v>6039</v>
      </c>
      <c r="B3015" s="2" t="s">
        <v>6040</v>
      </c>
      <c r="C3015" s="4">
        <f ca="1">[1]!thsiFinD("ths_vol_ratio_stock",$A3015,$A$1,7,100)</f>
        <v>0.63989871676454002</v>
      </c>
      <c r="D3015" s="4">
        <f ca="1">[1]!thsiFinD("ths_cr_stock",$A3015,$A$1,7,100,100)</f>
        <v>21.379310344827999</v>
      </c>
      <c r="E3015" s="4">
        <f ca="1">[1]!thsiFinD("ths_mfi_stock",$A3015,$A$1,7,100,100)</f>
        <v>15.225097108347001</v>
      </c>
      <c r="F3015" s="4">
        <f ca="1">[1]!thsiFinD("ths_expma_stock",$A3015,$A$1,7,100,100)</f>
        <v>7.0150025877304003</v>
      </c>
      <c r="G3015" s="4">
        <f ca="1">[1]!thsiFinD("ths_rsi_stock",$A3015,$A$1,7,100,100)</f>
        <v>28.316157011961</v>
      </c>
      <c r="H3015" s="4">
        <f ca="1">[1]!thsiFinD("ths_adtm_stock",$A3015,$A$1,7,3,100,100,100)</f>
        <v>-9.9999999999997993E-2</v>
      </c>
      <c r="I3015" s="4">
        <f ca="1">[1]!thsiFinD("ths_bbiboll_stock",$A3015,$A$1,7,3,100,100,100)</f>
        <v>7.1571875</v>
      </c>
      <c r="J3015" s="4">
        <f ca="1">[1]!thsiFinD("ths_dptb_stock",$A3015,$A$1,7,104,100,100)</f>
        <v>0.57142857142856995</v>
      </c>
      <c r="K3015" s="4">
        <f ca="1">[1]!thsiFinD("ths_srmi_stock",$A3015,$A$1,7,100,100)</f>
        <v>-8.7999999999999995E-2</v>
      </c>
      <c r="L3015" s="4">
        <f ca="1">[1]!thsiFinD("ths_atr_stock",$A3015,$A$1,7,101,100,100)</f>
        <v>0.28999999999999998</v>
      </c>
      <c r="M3015" s="4">
        <f ca="1">[1]!thsiFinD("ths_vol_w_stock",$A3015,$A$1)/1000000</f>
        <v>53.438938999999998</v>
      </c>
      <c r="N3015" s="4">
        <f ca="1">[1]!thsiFinD("ths_turnover_ratio_w_stock",$A3015,$A$1)</f>
        <v>5.2332203944606004</v>
      </c>
      <c r="O3015" s="4">
        <f ca="1">[1]!thsiFinD("ths_relative_chg_ratio_w_stock",$A3015,$A$1,104,100)</f>
        <v>-7.1196195358583001</v>
      </c>
      <c r="P3015" s="4"/>
    </row>
    <row r="3016" spans="1:16" x14ac:dyDescent="0.25">
      <c r="A3016" s="2" t="s">
        <v>6041</v>
      </c>
      <c r="B3016" s="2" t="s">
        <v>6042</v>
      </c>
      <c r="C3016" s="4">
        <f ca="1">[1]!thsiFinD("ths_vol_ratio_stock",$A3016,$A$1,7,100)</f>
        <v>0.78135804004146003</v>
      </c>
      <c r="D3016" s="4">
        <f ca="1">[1]!thsiFinD("ths_cr_stock",$A3016,$A$1,7,100,100)</f>
        <v>185.58558558557999</v>
      </c>
      <c r="E3016" s="4">
        <f ca="1">[1]!thsiFinD("ths_mfi_stock",$A3016,$A$1,7,100,100)</f>
        <v>58.475655371302999</v>
      </c>
      <c r="F3016" s="4">
        <f ca="1">[1]!thsiFinD("ths_expma_stock",$A3016,$A$1,7,100,100)</f>
        <v>22.303342574081</v>
      </c>
      <c r="G3016" s="4">
        <f ca="1">[1]!thsiFinD("ths_rsi_stock",$A3016,$A$1,7,100,100)</f>
        <v>60.173576678540002</v>
      </c>
      <c r="H3016" s="4">
        <f ca="1">[1]!thsiFinD("ths_adtm_stock",$A3016,$A$1,7,3,100,100,100)</f>
        <v>0.79754601226994004</v>
      </c>
      <c r="I3016" s="4">
        <f ca="1">[1]!thsiFinD("ths_bbiboll_stock",$A3016,$A$1,7,3,100,100,100)</f>
        <v>22.336041666667001</v>
      </c>
      <c r="J3016" s="4">
        <f ca="1">[1]!thsiFinD("ths_dptb_stock",$A3016,$A$1,7,104,100,100)</f>
        <v>0.85714285714285998</v>
      </c>
      <c r="K3016" s="4">
        <f ca="1">[1]!thsiFinD("ths_srmi_stock",$A3016,$A$1,7,100,100)</f>
        <v>2.4347056219566E-2</v>
      </c>
      <c r="L3016" s="4">
        <f ca="1">[1]!thsiFinD("ths_atr_stock",$A3016,$A$1,7,101,100,100)</f>
        <v>0.47571428571427998</v>
      </c>
      <c r="M3016" s="4">
        <f ca="1">[1]!thsiFinD("ths_vol_w_stock",$A3016,$A$1)/1000000</f>
        <v>37.593634000000002</v>
      </c>
      <c r="N3016" s="4">
        <f ca="1">[1]!thsiFinD("ths_turnover_ratio_w_stock",$A3016,$A$1)</f>
        <v>1.7745495542087999</v>
      </c>
      <c r="O3016" s="4">
        <f ca="1">[1]!thsiFinD("ths_relative_chg_ratio_w_stock",$A3016,$A$1,104,100)</f>
        <v>4.7759027537699001E-3</v>
      </c>
      <c r="P3016" s="4"/>
    </row>
    <row r="3017" spans="1:16" x14ac:dyDescent="0.25">
      <c r="A3017" s="2" t="s">
        <v>6043</v>
      </c>
      <c r="B3017" s="2" t="s">
        <v>6044</v>
      </c>
      <c r="C3017" s="4">
        <f ca="1">[1]!thsiFinD("ths_vol_ratio_stock",$A3017,$A$1,7,100)</f>
        <v>0.68430697016618003</v>
      </c>
      <c r="D3017" s="4">
        <f ca="1">[1]!thsiFinD("ths_cr_stock",$A3017,$A$1,7,100,100)</f>
        <v>61.881188118811998</v>
      </c>
      <c r="E3017" s="4">
        <f ca="1">[1]!thsiFinD("ths_mfi_stock",$A3017,$A$1,7,100,100)</f>
        <v>38.133123562324997</v>
      </c>
      <c r="F3017" s="4">
        <f ca="1">[1]!thsiFinD("ths_expma_stock",$A3017,$A$1,7,100,100)</f>
        <v>16.854870214306999</v>
      </c>
      <c r="G3017" s="4">
        <f ca="1">[1]!thsiFinD("ths_rsi_stock",$A3017,$A$1,7,100,100)</f>
        <v>44.723683042451</v>
      </c>
      <c r="H3017" s="4">
        <f ca="1">[1]!thsiFinD("ths_adtm_stock",$A3017,$A$1,7,3,100,100,100)</f>
        <v>0.21818181818181001</v>
      </c>
      <c r="I3017" s="4">
        <f ca="1">[1]!thsiFinD("ths_bbiboll_stock",$A3017,$A$1,7,3,100,100,100)</f>
        <v>17.113125</v>
      </c>
      <c r="J3017" s="4">
        <f ca="1">[1]!thsiFinD("ths_dptb_stock",$A3017,$A$1,7,104,100,100)</f>
        <v>0.85714285714285998</v>
      </c>
      <c r="K3017" s="4">
        <f ca="1">[1]!thsiFinD("ths_srmi_stock",$A3017,$A$1,7,100,100)</f>
        <v>-1.9585253456220999E-2</v>
      </c>
      <c r="L3017" s="4">
        <f ca="1">[1]!thsiFinD("ths_atr_stock",$A3017,$A$1,7,101,100,100)</f>
        <v>0.50857142857143001</v>
      </c>
      <c r="M3017" s="4">
        <f ca="1">[1]!thsiFinD("ths_vol_w_stock",$A3017,$A$1)/1000000</f>
        <v>23.078011</v>
      </c>
      <c r="N3017" s="4">
        <f ca="1">[1]!thsiFinD("ths_turnover_ratio_w_stock",$A3017,$A$1)</f>
        <v>4.8893546953809004</v>
      </c>
      <c r="O3017" s="4">
        <f ca="1">[1]!thsiFinD("ths_relative_chg_ratio_w_stock",$A3017,$A$1,104,100)</f>
        <v>-0.19599943944973999</v>
      </c>
      <c r="P3017" s="4"/>
    </row>
    <row r="3018" spans="1:16" x14ac:dyDescent="0.25">
      <c r="A3018" s="2" t="s">
        <v>6045</v>
      </c>
      <c r="B3018" s="2" t="s">
        <v>6046</v>
      </c>
      <c r="C3018" s="4">
        <f ca="1">[1]!thsiFinD("ths_vol_ratio_stock",$A3018,$A$1,7,100)</f>
        <v>0.68447687921064004</v>
      </c>
      <c r="D3018" s="4">
        <f ca="1">[1]!thsiFinD("ths_cr_stock",$A3018,$A$1,7,100,100)</f>
        <v>90.322580645160997</v>
      </c>
      <c r="E3018" s="4">
        <f ca="1">[1]!thsiFinD("ths_mfi_stock",$A3018,$A$1,7,100,100)</f>
        <v>44.456873203183001</v>
      </c>
      <c r="F3018" s="4">
        <f ca="1">[1]!thsiFinD("ths_expma_stock",$A3018,$A$1,7,100,100)</f>
        <v>4.9883611515375001</v>
      </c>
      <c r="G3018" s="4">
        <f ca="1">[1]!thsiFinD("ths_rsi_stock",$A3018,$A$1,7,100,100)</f>
        <v>46.966210117353</v>
      </c>
      <c r="H3018" s="4">
        <f ca="1">[1]!thsiFinD("ths_adtm_stock",$A3018,$A$1,7,3,100,100,100)</f>
        <v>0.39130434782609003</v>
      </c>
      <c r="I3018" s="4">
        <f ca="1">[1]!thsiFinD("ths_bbiboll_stock",$A3018,$A$1,7,3,100,100,100)</f>
        <v>5.0155208333332997</v>
      </c>
      <c r="J3018" s="4">
        <f ca="1">[1]!thsiFinD("ths_dptb_stock",$A3018,$A$1,7,104,100,100)</f>
        <v>0.71428571428570997</v>
      </c>
      <c r="K3018" s="4">
        <f ca="1">[1]!thsiFinD("ths_srmi_stock",$A3018,$A$1,7,100,100)</f>
        <v>-5.9760956175297997E-3</v>
      </c>
      <c r="L3018" s="4">
        <f ca="1">[1]!thsiFinD("ths_atr_stock",$A3018,$A$1,7,101,100,100)</f>
        <v>0.17285714285713999</v>
      </c>
      <c r="M3018" s="4">
        <f ca="1">[1]!thsiFinD("ths_vol_w_stock",$A3018,$A$1)/1000000</f>
        <v>27.289107000000001</v>
      </c>
      <c r="N3018" s="4">
        <f ca="1">[1]!thsiFinD("ths_turnover_ratio_w_stock",$A3018,$A$1)</f>
        <v>3.0994332718308</v>
      </c>
      <c r="O3018" s="4">
        <f ca="1">[1]!thsiFinD("ths_relative_chg_ratio_w_stock",$A3018,$A$1,104,100)</f>
        <v>-0.19275576761322</v>
      </c>
      <c r="P3018" s="4"/>
    </row>
    <row r="3019" spans="1:16" x14ac:dyDescent="0.25">
      <c r="A3019" s="2" t="s">
        <v>6047</v>
      </c>
      <c r="B3019" s="2" t="s">
        <v>6048</v>
      </c>
      <c r="C3019" s="4">
        <f ca="1">[1]!thsiFinD("ths_vol_ratio_stock",$A3019,$A$1,7,100)</f>
        <v>0.97642283014000997</v>
      </c>
      <c r="D3019" s="4">
        <f ca="1">[1]!thsiFinD("ths_cr_stock",$A3019,$A$1,7,100,100)</f>
        <v>98.641765704584003</v>
      </c>
      <c r="E3019" s="4">
        <f ca="1">[1]!thsiFinD("ths_mfi_stock",$A3019,$A$1,7,100,100)</f>
        <v>56.526985475155001</v>
      </c>
      <c r="F3019" s="4">
        <f ca="1">[1]!thsiFinD("ths_expma_stock",$A3019,$A$1,7,100,100)</f>
        <v>12.166345680759999</v>
      </c>
      <c r="G3019" s="4">
        <f ca="1">[1]!thsiFinD("ths_rsi_stock",$A3019,$A$1,7,100,100)</f>
        <v>58.204139793510997</v>
      </c>
      <c r="H3019" s="4">
        <f ca="1">[1]!thsiFinD("ths_adtm_stock",$A3019,$A$1,7,3,100,100,100)</f>
        <v>0.50777202072538996</v>
      </c>
      <c r="I3019" s="4">
        <f ca="1">[1]!thsiFinD("ths_bbiboll_stock",$A3019,$A$1,7,3,100,100,100)</f>
        <v>12.208125000000001</v>
      </c>
      <c r="J3019" s="4">
        <f ca="1">[1]!thsiFinD("ths_dptb_stock",$A3019,$A$1,7,104,100,100)</f>
        <v>1</v>
      </c>
      <c r="K3019" s="4">
        <f ca="1">[1]!thsiFinD("ths_srmi_stock",$A3019,$A$1,7,100,100)</f>
        <v>-7.9744816586919997E-4</v>
      </c>
      <c r="L3019" s="4">
        <f ca="1">[1]!thsiFinD("ths_atr_stock",$A3019,$A$1,7,101,100,100)</f>
        <v>0.59142857142856997</v>
      </c>
      <c r="M3019" s="4">
        <f ca="1">[1]!thsiFinD("ths_vol_w_stock",$A3019,$A$1)/1000000</f>
        <v>68.338650000000001</v>
      </c>
      <c r="N3019" s="4">
        <f ca="1">[1]!thsiFinD("ths_turnover_ratio_w_stock",$A3019,$A$1)</f>
        <v>10.389020972227</v>
      </c>
      <c r="O3019" s="4">
        <f ca="1">[1]!thsiFinD("ths_relative_chg_ratio_w_stock",$A3019,$A$1,104,100)</f>
        <v>2.9513744601237999</v>
      </c>
      <c r="P3019" s="4"/>
    </row>
    <row r="3020" spans="1:16" x14ac:dyDescent="0.25">
      <c r="A3020" s="2" t="s">
        <v>6049</v>
      </c>
      <c r="B3020" s="2" t="s">
        <v>6050</v>
      </c>
      <c r="C3020" s="4">
        <f ca="1">[1]!thsiFinD("ths_vol_ratio_stock",$A3020,$A$1,7,100)</f>
        <v>0.81113902078321998</v>
      </c>
      <c r="D3020" s="4">
        <f ca="1">[1]!thsiFinD("ths_cr_stock",$A3020,$A$1,7,100,100)</f>
        <v>63.852242744062998</v>
      </c>
      <c r="E3020" s="4">
        <f ca="1">[1]!thsiFinD("ths_mfi_stock",$A3020,$A$1,7,100,100)</f>
        <v>29.254238658226999</v>
      </c>
      <c r="F3020" s="4">
        <f ca="1">[1]!thsiFinD("ths_expma_stock",$A3020,$A$1,7,100,100)</f>
        <v>8.7839304828953004</v>
      </c>
      <c r="G3020" s="4">
        <f ca="1">[1]!thsiFinD("ths_rsi_stock",$A3020,$A$1,7,100,100)</f>
        <v>38.600044755669998</v>
      </c>
      <c r="H3020" s="4">
        <f ca="1">[1]!thsiFinD("ths_adtm_stock",$A3020,$A$1,7,3,100,100,100)</f>
        <v>-3.5087719298247999E-2</v>
      </c>
      <c r="I3020" s="4">
        <f ca="1">[1]!thsiFinD("ths_bbiboll_stock",$A3020,$A$1,7,3,100,100,100)</f>
        <v>8.8871874999999996</v>
      </c>
      <c r="J3020" s="4">
        <f ca="1">[1]!thsiFinD("ths_dptb_stock",$A3020,$A$1,7,104,100,100)</f>
        <v>0.57142857142856995</v>
      </c>
      <c r="K3020" s="4">
        <f ca="1">[1]!thsiFinD("ths_srmi_stock",$A3020,$A$1,7,100,100)</f>
        <v>-3.5398230088494999E-2</v>
      </c>
      <c r="L3020" s="4">
        <f ca="1">[1]!thsiFinD("ths_atr_stock",$A3020,$A$1,7,101,100,100)</f>
        <v>0.30428571428571</v>
      </c>
      <c r="M3020" s="4">
        <f ca="1">[1]!thsiFinD("ths_vol_w_stock",$A3020,$A$1)/1000000</f>
        <v>55.658240999999997</v>
      </c>
      <c r="N3020" s="4">
        <f ca="1">[1]!thsiFinD("ths_turnover_ratio_w_stock",$A3020,$A$1)</f>
        <v>7.8294904503362996</v>
      </c>
      <c r="O3020" s="4">
        <f ca="1">[1]!thsiFinD("ths_relative_chg_ratio_w_stock",$A3020,$A$1,104,100)</f>
        <v>-3.7747339188356999</v>
      </c>
      <c r="P3020" s="4"/>
    </row>
    <row r="3021" spans="1:16" x14ac:dyDescent="0.25">
      <c r="A3021" s="2" t="s">
        <v>6051</v>
      </c>
      <c r="B3021" s="2" t="s">
        <v>6052</v>
      </c>
      <c r="C3021" s="4">
        <f ca="1">[1]!thsiFinD("ths_vol_ratio_stock",$A3021,$A$1,7,100)</f>
        <v>1.0853283512256</v>
      </c>
      <c r="D3021" s="4">
        <f ca="1">[1]!thsiFinD("ths_cr_stock",$A3021,$A$1,7,100,100)</f>
        <v>55.587392550143001</v>
      </c>
      <c r="E3021" s="4">
        <f ca="1">[1]!thsiFinD("ths_mfi_stock",$A3021,$A$1,7,100,100)</f>
        <v>14.899334634818</v>
      </c>
      <c r="F3021" s="4">
        <f ca="1">[1]!thsiFinD("ths_expma_stock",$A3021,$A$1,7,100,100)</f>
        <v>6.7777631035725996</v>
      </c>
      <c r="G3021" s="4">
        <f ca="1">[1]!thsiFinD("ths_rsi_stock",$A3021,$A$1,7,100,100)</f>
        <v>33.959378944247</v>
      </c>
      <c r="H3021" s="4">
        <f ca="1">[1]!thsiFinD("ths_adtm_stock",$A3021,$A$1,7,3,100,100,100)</f>
        <v>-0.14545454545455</v>
      </c>
      <c r="I3021" s="4">
        <f ca="1">[1]!thsiFinD("ths_bbiboll_stock",$A3021,$A$1,7,3,100,100,100)</f>
        <v>6.8839583333333003</v>
      </c>
      <c r="J3021" s="4">
        <f ca="1">[1]!thsiFinD("ths_dptb_stock",$A3021,$A$1,7,104,100,100)</f>
        <v>0.57142857142856995</v>
      </c>
      <c r="K3021" s="4">
        <f ca="1">[1]!thsiFinD("ths_srmi_stock",$A3021,$A$1,7,100,100)</f>
        <v>-4.564907275321E-2</v>
      </c>
      <c r="L3021" s="4">
        <f ca="1">[1]!thsiFinD("ths_atr_stock",$A3021,$A$1,7,101,100,100)</f>
        <v>0.26</v>
      </c>
      <c r="M3021" s="4">
        <f ca="1">[1]!thsiFinD("ths_vol_w_stock",$A3021,$A$1)/1000000</f>
        <v>84.374899999999997</v>
      </c>
      <c r="N3021" s="4">
        <f ca="1">[1]!thsiFinD("ths_turnover_ratio_w_stock",$A3021,$A$1)</f>
        <v>7.5309905022328998</v>
      </c>
      <c r="O3021" s="4">
        <f ca="1">[1]!thsiFinD("ths_relative_chg_ratio_w_stock",$A3021,$A$1,104,100)</f>
        <v>-3.8249888528456002</v>
      </c>
      <c r="P3021" s="4"/>
    </row>
    <row r="3022" spans="1:16" x14ac:dyDescent="0.25">
      <c r="A3022" s="2" t="s">
        <v>6053</v>
      </c>
      <c r="B3022" s="2" t="s">
        <v>6054</v>
      </c>
      <c r="C3022" s="4">
        <f ca="1">[1]!thsiFinD("ths_vol_ratio_stock",$A3022,$A$1,7,100)</f>
        <v>1.1784365248529001</v>
      </c>
      <c r="D3022" s="4">
        <f ca="1">[1]!thsiFinD("ths_cr_stock",$A3022,$A$1,7,100,100)</f>
        <v>55.384615384615998</v>
      </c>
      <c r="E3022" s="4">
        <f ca="1">[1]!thsiFinD("ths_mfi_stock",$A3022,$A$1,7,100,100)</f>
        <v>35.196732357160002</v>
      </c>
      <c r="F3022" s="4">
        <f ca="1">[1]!thsiFinD("ths_expma_stock",$A3022,$A$1,7,100,100)</f>
        <v>3.5100825536531999</v>
      </c>
      <c r="G3022" s="4">
        <f ca="1">[1]!thsiFinD("ths_rsi_stock",$A3022,$A$1,7,100,100)</f>
        <v>48.451643103686997</v>
      </c>
      <c r="H3022" s="4">
        <f ca="1">[1]!thsiFinD("ths_adtm_stock",$A3022,$A$1,7,3,100,100,100)</f>
        <v>-0.14285714285713999</v>
      </c>
      <c r="I3022" s="4">
        <f ca="1">[1]!thsiFinD("ths_bbiboll_stock",$A3022,$A$1,7,3,100,100,100)</f>
        <v>3.5225</v>
      </c>
      <c r="J3022" s="4">
        <f ca="1">[1]!thsiFinD("ths_dptb_stock",$A3022,$A$1,7,104,100,100)</f>
        <v>0.71428571428570997</v>
      </c>
      <c r="K3022" s="4">
        <f ca="1">[1]!thsiFinD("ths_srmi_stock",$A3022,$A$1,7,100,100)</f>
        <v>-4.0760869565217003E-2</v>
      </c>
      <c r="L3022" s="4">
        <f ca="1">[1]!thsiFinD("ths_atr_stock",$A3022,$A$1,7,101,100,100)</f>
        <v>0.15142857142857</v>
      </c>
      <c r="M3022" s="4">
        <f ca="1">[1]!thsiFinD("ths_vol_w_stock",$A3022,$A$1)/1000000</f>
        <v>25.160900000000002</v>
      </c>
      <c r="N3022" s="4">
        <f ca="1">[1]!thsiFinD("ths_turnover_ratio_w_stock",$A3022,$A$1)</f>
        <v>6.5635873878783002</v>
      </c>
      <c r="O3022" s="4">
        <f ca="1">[1]!thsiFinD("ths_relative_chg_ratio_w_stock",$A3022,$A$1,104,100)</f>
        <v>-2.6015495612938002</v>
      </c>
      <c r="P3022" s="4"/>
    </row>
    <row r="3023" spans="1:16" x14ac:dyDescent="0.25">
      <c r="A3023" s="2" t="s">
        <v>6055</v>
      </c>
      <c r="B3023" s="2" t="s">
        <v>6056</v>
      </c>
      <c r="C3023" s="4">
        <f ca="1">[1]!thsiFinD("ths_vol_ratio_stock",$A3023,$A$1,7,100)</f>
        <v>1.0818519209947</v>
      </c>
      <c r="D3023" s="4">
        <f ca="1">[1]!thsiFinD("ths_cr_stock",$A3023,$A$1,7,100,100)</f>
        <v>82.5</v>
      </c>
      <c r="E3023" s="4">
        <f ca="1">[1]!thsiFinD("ths_mfi_stock",$A3023,$A$1,7,100,100)</f>
        <v>39.736526377052002</v>
      </c>
      <c r="F3023" s="4">
        <f ca="1">[1]!thsiFinD("ths_expma_stock",$A3023,$A$1,7,100,100)</f>
        <v>6.1749337663123001</v>
      </c>
      <c r="G3023" s="4">
        <f ca="1">[1]!thsiFinD("ths_rsi_stock",$A3023,$A$1,7,100,100)</f>
        <v>43.262270865986999</v>
      </c>
      <c r="H3023" s="4">
        <f ca="1">[1]!thsiFinD("ths_adtm_stock",$A3023,$A$1,7,3,100,100,100)</f>
        <v>-0.25531914893617003</v>
      </c>
      <c r="I3023" s="4">
        <f ca="1">[1]!thsiFinD("ths_bbiboll_stock",$A3023,$A$1,7,3,100,100,100)</f>
        <v>6.1919791666666999</v>
      </c>
      <c r="J3023" s="4">
        <f ca="1">[1]!thsiFinD("ths_dptb_stock",$A3023,$A$1,7,104,100,100)</f>
        <v>0.57142857142856995</v>
      </c>
      <c r="K3023" s="4">
        <f ca="1">[1]!thsiFinD("ths_srmi_stock",$A3023,$A$1,7,100,100)</f>
        <v>-1.294498381877E-2</v>
      </c>
      <c r="L3023" s="4">
        <f ca="1">[1]!thsiFinD("ths_atr_stock",$A3023,$A$1,7,101,100,100)</f>
        <v>0.22</v>
      </c>
      <c r="M3023" s="4">
        <f ca="1">[1]!thsiFinD("ths_vol_w_stock",$A3023,$A$1)/1000000</f>
        <v>112.1891</v>
      </c>
      <c r="N3023" s="4">
        <f ca="1">[1]!thsiFinD("ths_turnover_ratio_w_stock",$A3023,$A$1)</f>
        <v>18.919284114719002</v>
      </c>
      <c r="O3023" s="4">
        <f ca="1">[1]!thsiFinD("ths_relative_chg_ratio_w_stock",$A3023,$A$1,104,100)</f>
        <v>-1.3685676377139999</v>
      </c>
      <c r="P3023" s="4"/>
    </row>
    <row r="3024" spans="1:16" x14ac:dyDescent="0.25">
      <c r="A3024" s="2" t="s">
        <v>6057</v>
      </c>
      <c r="B3024" s="2" t="s">
        <v>6058</v>
      </c>
      <c r="C3024" s="4">
        <f ca="1">[1]!thsiFinD("ths_vol_ratio_stock",$A3024,$A$1,7,100)</f>
        <v>0.58478039857587005</v>
      </c>
      <c r="D3024" s="4">
        <f ca="1">[1]!thsiFinD("ths_cr_stock",$A3024,$A$1,7,100,100)</f>
        <v>125.56390977444001</v>
      </c>
      <c r="E3024" s="4">
        <f ca="1">[1]!thsiFinD("ths_mfi_stock",$A3024,$A$1,7,100,100)</f>
        <v>58.664673377833999</v>
      </c>
      <c r="F3024" s="4">
        <f ca="1">[1]!thsiFinD("ths_expma_stock",$A3024,$A$1,7,100,100)</f>
        <v>8.8228350670904998</v>
      </c>
      <c r="G3024" s="4">
        <f ca="1">[1]!thsiFinD("ths_rsi_stock",$A3024,$A$1,7,100,100)</f>
        <v>49.531679215075997</v>
      </c>
      <c r="H3024" s="4">
        <f ca="1">[1]!thsiFinD("ths_adtm_stock",$A3024,$A$1,7,3,100,100,100)</f>
        <v>0.84210526315790002</v>
      </c>
      <c r="I3024" s="4">
        <f ca="1">[1]!thsiFinD("ths_bbiboll_stock",$A3024,$A$1,7,3,100,100,100)</f>
        <v>8.8870833333332993</v>
      </c>
      <c r="J3024" s="4">
        <f ca="1">[1]!thsiFinD("ths_dptb_stock",$A3024,$A$1,7,104,100,100)</f>
        <v>0.71428571428570997</v>
      </c>
      <c r="K3024" s="4">
        <f ca="1">[1]!thsiFinD("ths_srmi_stock",$A3024,$A$1,7,100,100)</f>
        <v>3.3821871476888E-3</v>
      </c>
      <c r="L3024" s="4">
        <f ca="1">[1]!thsiFinD("ths_atr_stock",$A3024,$A$1,7,101,100,100)</f>
        <v>0.30142857142856999</v>
      </c>
      <c r="M3024" s="4">
        <f ca="1">[1]!thsiFinD("ths_vol_w_stock",$A3024,$A$1)/1000000</f>
        <v>47.5657</v>
      </c>
      <c r="N3024" s="4">
        <f ca="1">[1]!thsiFinD("ths_turnover_ratio_w_stock",$A3024,$A$1)</f>
        <v>5.6187481877397003</v>
      </c>
      <c r="O3024" s="4">
        <f ca="1">[1]!thsiFinD("ths_relative_chg_ratio_w_stock",$A3024,$A$1,104,100)</f>
        <v>1.2200407466784</v>
      </c>
      <c r="P3024" s="4"/>
    </row>
    <row r="3025" spans="1:16" x14ac:dyDescent="0.25">
      <c r="A3025" s="2" t="s">
        <v>6059</v>
      </c>
      <c r="B3025" s="2" t="s">
        <v>6060</v>
      </c>
      <c r="C3025" s="4">
        <f ca="1">[1]!thsiFinD("ths_vol_ratio_stock",$A3025,$A$1,7,100)</f>
        <v>1.0974759320892999</v>
      </c>
      <c r="D3025" s="4">
        <f ca="1">[1]!thsiFinD("ths_cr_stock",$A3025,$A$1,7,100,100)</f>
        <v>58.918918918918997</v>
      </c>
      <c r="E3025" s="4">
        <f ca="1">[1]!thsiFinD("ths_mfi_stock",$A3025,$A$1,7,100,100)</f>
        <v>46.036616872960998</v>
      </c>
      <c r="F3025" s="4">
        <f ca="1">[1]!thsiFinD("ths_expma_stock",$A3025,$A$1,7,100,100)</f>
        <v>3.6283864174892</v>
      </c>
      <c r="G3025" s="4">
        <f ca="1">[1]!thsiFinD("ths_rsi_stock",$A3025,$A$1,7,100,100)</f>
        <v>45.921064904787002</v>
      </c>
      <c r="H3025" s="4">
        <f ca="1">[1]!thsiFinD("ths_adtm_stock",$A3025,$A$1,7,3,100,100,100)</f>
        <v>0.46875</v>
      </c>
      <c r="I3025" s="4">
        <f ca="1">[1]!thsiFinD("ths_bbiboll_stock",$A3025,$A$1,7,3,100,100,100)</f>
        <v>3.6796875</v>
      </c>
      <c r="J3025" s="4">
        <f ca="1">[1]!thsiFinD("ths_dptb_stock",$A3025,$A$1,7,104,100,100)</f>
        <v>0.71428571428570997</v>
      </c>
      <c r="K3025" s="4">
        <f ca="1">[1]!thsiFinD("ths_srmi_stock",$A3025,$A$1,7,100,100)</f>
        <v>-3.9370078740157001E-2</v>
      </c>
      <c r="L3025" s="4">
        <f ca="1">[1]!thsiFinD("ths_atr_stock",$A3025,$A$1,7,101,100,100)</f>
        <v>0.14428571428570999</v>
      </c>
      <c r="M3025" s="4">
        <f ca="1">[1]!thsiFinD("ths_vol_w_stock",$A3025,$A$1)/1000000</f>
        <v>65.881951000000001</v>
      </c>
      <c r="N3025" s="4">
        <f ca="1">[1]!thsiFinD("ths_turnover_ratio_w_stock",$A3025,$A$1)</f>
        <v>6.2711695141585997</v>
      </c>
      <c r="O3025" s="4">
        <f ca="1">[1]!thsiFinD("ths_relative_chg_ratio_w_stock",$A3025,$A$1,104,100)</f>
        <v>-1.2049015166010999</v>
      </c>
      <c r="P3025" s="4"/>
    </row>
    <row r="3026" spans="1:16" x14ac:dyDescent="0.25">
      <c r="A3026" s="2" t="s">
        <v>6061</v>
      </c>
      <c r="B3026" s="2" t="s">
        <v>6062</v>
      </c>
      <c r="C3026" s="4">
        <f ca="1">[1]!thsiFinD("ths_vol_ratio_stock",$A3026,$A$1,7,100)</f>
        <v>1.177384681937</v>
      </c>
      <c r="D3026" s="4">
        <f ca="1">[1]!thsiFinD("ths_cr_stock",$A3026,$A$1,7,100,100)</f>
        <v>88.709677419355003</v>
      </c>
      <c r="E3026" s="4">
        <f ca="1">[1]!thsiFinD("ths_mfi_stock",$A3026,$A$1,7,100,100)</f>
        <v>47.940398789390002</v>
      </c>
      <c r="F3026" s="4">
        <f ca="1">[1]!thsiFinD("ths_expma_stock",$A3026,$A$1,7,100,100)</f>
        <v>1.6417249266805001</v>
      </c>
      <c r="G3026" s="4">
        <f ca="1">[1]!thsiFinD("ths_rsi_stock",$A3026,$A$1,7,100,100)</f>
        <v>47.453038994304997</v>
      </c>
      <c r="H3026" s="4">
        <f ca="1">[1]!thsiFinD("ths_adtm_stock",$A3026,$A$1,7,3,100,100,100)</f>
        <v>0.15384615384615</v>
      </c>
      <c r="I3026" s="4">
        <f ca="1">[1]!thsiFinD("ths_bbiboll_stock",$A3026,$A$1,7,3,100,100,100)</f>
        <v>1.6720833333333001</v>
      </c>
      <c r="J3026" s="4">
        <f ca="1">[1]!thsiFinD("ths_dptb_stock",$A3026,$A$1,7,104,100,100)</f>
        <v>0.71428571428570997</v>
      </c>
      <c r="K3026" s="4">
        <f ca="1">[1]!thsiFinD("ths_srmi_stock",$A3026,$A$1,7,100,100)</f>
        <v>-1.1834319526627E-2</v>
      </c>
      <c r="L3026" s="4">
        <f ca="1">[1]!thsiFinD("ths_atr_stock",$A3026,$A$1,7,101,100,100)</f>
        <v>0.06</v>
      </c>
      <c r="M3026" s="4">
        <f ca="1">[1]!thsiFinD("ths_vol_w_stock",$A3026,$A$1)/1000000</f>
        <v>395.50705699999997</v>
      </c>
      <c r="N3026" s="4">
        <f ca="1">[1]!thsiFinD("ths_turnover_ratio_w_stock",$A3026,$A$1)</f>
        <v>4.6487751183626003</v>
      </c>
      <c r="O3026" s="4">
        <f ca="1">[1]!thsiFinD("ths_relative_chg_ratio_w_stock",$A3026,$A$1,104,100)</f>
        <v>1.8815182364853</v>
      </c>
      <c r="P3026" s="4"/>
    </row>
    <row r="3027" spans="1:16" x14ac:dyDescent="0.25">
      <c r="A3027" s="2" t="s">
        <v>6063</v>
      </c>
      <c r="B3027" s="2" t="s">
        <v>6064</v>
      </c>
      <c r="C3027" s="4">
        <f ca="1">[1]!thsiFinD("ths_vol_ratio_stock",$A3027,$A$1,7,100)</f>
        <v>0.77234010403898001</v>
      </c>
      <c r="D3027" s="4">
        <f ca="1">[1]!thsiFinD("ths_cr_stock",$A3027,$A$1,7,100,100)</f>
        <v>119.32773109244</v>
      </c>
      <c r="E3027" s="4">
        <f ca="1">[1]!thsiFinD("ths_mfi_stock",$A3027,$A$1,7,100,100)</f>
        <v>45.357124053310997</v>
      </c>
      <c r="F3027" s="4">
        <f ca="1">[1]!thsiFinD("ths_expma_stock",$A3027,$A$1,7,100,100)</f>
        <v>5.1124530259906997</v>
      </c>
      <c r="G3027" s="4">
        <f ca="1">[1]!thsiFinD("ths_rsi_stock",$A3027,$A$1,7,100,100)</f>
        <v>45.904393273239002</v>
      </c>
      <c r="H3027" s="4">
        <f ca="1">[1]!thsiFinD("ths_adtm_stock",$A3027,$A$1,7,3,100,100,100)</f>
        <v>0.3125</v>
      </c>
      <c r="I3027" s="4">
        <f ca="1">[1]!thsiFinD("ths_bbiboll_stock",$A3027,$A$1,7,3,100,100,100)</f>
        <v>5.1522916666666996</v>
      </c>
      <c r="J3027" s="4">
        <f ca="1">[1]!thsiFinD("ths_dptb_stock",$A3027,$A$1,7,104,100,100)</f>
        <v>0.71428571428570997</v>
      </c>
      <c r="K3027" s="4">
        <f ca="1">[1]!thsiFinD("ths_srmi_stock",$A3027,$A$1,7,100,100)</f>
        <v>3.9062500000000997E-3</v>
      </c>
      <c r="L3027" s="4">
        <f ca="1">[1]!thsiFinD("ths_atr_stock",$A3027,$A$1,7,101,100,100)</f>
        <v>0.13285714285714001</v>
      </c>
      <c r="M3027" s="4">
        <f ca="1">[1]!thsiFinD("ths_vol_w_stock",$A3027,$A$1)/1000000</f>
        <v>65.658314000000004</v>
      </c>
      <c r="N3027" s="4">
        <f ca="1">[1]!thsiFinD("ths_turnover_ratio_w_stock",$A3027,$A$1)</f>
        <v>4.3289212598834004</v>
      </c>
      <c r="O3027" s="4">
        <f ca="1">[1]!thsiFinD("ths_relative_chg_ratio_w_stock",$A3027,$A$1,104,100)</f>
        <v>0.38240007070052001</v>
      </c>
      <c r="P3027" s="4"/>
    </row>
    <row r="3028" spans="1:16" x14ac:dyDescent="0.25">
      <c r="A3028" s="2" t="s">
        <v>6065</v>
      </c>
      <c r="B3028" s="2" t="s">
        <v>6066</v>
      </c>
      <c r="C3028" s="4">
        <f ca="1">[1]!thsiFinD("ths_vol_ratio_stock",$A3028,$A$1,7,100)</f>
        <v>1.0089041554986999</v>
      </c>
      <c r="D3028" s="4">
        <f ca="1">[1]!thsiFinD("ths_cr_stock",$A3028,$A$1,7,100,100)</f>
        <v>135.40669856458999</v>
      </c>
      <c r="E3028" s="4">
        <f ca="1">[1]!thsiFinD("ths_mfi_stock",$A3028,$A$1,7,100,100)</f>
        <v>60.895536269551997</v>
      </c>
      <c r="F3028" s="4">
        <f ca="1">[1]!thsiFinD("ths_expma_stock",$A3028,$A$1,7,100,100)</f>
        <v>32.858108538639001</v>
      </c>
      <c r="G3028" s="4">
        <f ca="1">[1]!thsiFinD("ths_rsi_stock",$A3028,$A$1,7,100,100)</f>
        <v>56.934687871640001</v>
      </c>
      <c r="H3028" s="4">
        <f ca="1">[1]!thsiFinD("ths_adtm_stock",$A3028,$A$1,7,3,100,100,100)</f>
        <v>0.58415841584159001</v>
      </c>
      <c r="I3028" s="4">
        <f ca="1">[1]!thsiFinD("ths_bbiboll_stock",$A3028,$A$1,7,3,100,100,100)</f>
        <v>33.052187500000002</v>
      </c>
      <c r="J3028" s="4">
        <f ca="1">[1]!thsiFinD("ths_dptb_stock",$A3028,$A$1,7,104,100,100)</f>
        <v>0.85714285714285998</v>
      </c>
      <c r="K3028" s="4">
        <f ca="1">[1]!thsiFinD("ths_srmi_stock",$A3028,$A$1,7,100,100)</f>
        <v>2.3568019093078998E-2</v>
      </c>
      <c r="L3028" s="4">
        <f ca="1">[1]!thsiFinD("ths_atr_stock",$A3028,$A$1,7,101,100,100)</f>
        <v>0.97571428571427998</v>
      </c>
      <c r="M3028" s="4">
        <f ca="1">[1]!thsiFinD("ths_vol_w_stock",$A3028,$A$1)/1000000</f>
        <v>11.416249000000001</v>
      </c>
      <c r="N3028" s="4">
        <f ca="1">[1]!thsiFinD("ths_turnover_ratio_w_stock",$A3028,$A$1)</f>
        <v>3.5419078794178001</v>
      </c>
      <c r="O3028" s="4">
        <f ca="1">[1]!thsiFinD("ths_relative_chg_ratio_w_stock",$A3028,$A$1,104,100)</f>
        <v>0.89683470027376</v>
      </c>
      <c r="P3028" s="4"/>
    </row>
    <row r="3029" spans="1:16" x14ac:dyDescent="0.25">
      <c r="A3029" s="2" t="s">
        <v>6067</v>
      </c>
      <c r="B3029" s="2" t="s">
        <v>6068</v>
      </c>
      <c r="C3029" s="4">
        <f ca="1">[1]!thsiFinD("ths_vol_ratio_stock",$A3029,$A$1,7,100)</f>
        <v>1.0292146992897999</v>
      </c>
      <c r="D3029" s="4">
        <f ca="1">[1]!thsiFinD("ths_cr_stock",$A3029,$A$1,7,100,100)</f>
        <v>46.910755148741003</v>
      </c>
      <c r="E3029" s="4">
        <f ca="1">[1]!thsiFinD("ths_mfi_stock",$A3029,$A$1,7,100,100)</f>
        <v>52.180262294418</v>
      </c>
      <c r="F3029" s="4">
        <f ca="1">[1]!thsiFinD("ths_expma_stock",$A3029,$A$1,7,100,100)</f>
        <v>6.052807561361</v>
      </c>
      <c r="G3029" s="4">
        <f ca="1">[1]!thsiFinD("ths_rsi_stock",$A3029,$A$1,7,100,100)</f>
        <v>45.860277308019</v>
      </c>
      <c r="H3029" s="4">
        <f ca="1">[1]!thsiFinD("ths_adtm_stock",$A3029,$A$1,7,3,100,100,100)</f>
        <v>-0.53153153153152999</v>
      </c>
      <c r="I3029" s="4">
        <f ca="1">[1]!thsiFinD("ths_bbiboll_stock",$A3029,$A$1,7,3,100,100,100)</f>
        <v>6.0519791666667002</v>
      </c>
      <c r="J3029" s="4">
        <f ca="1">[1]!thsiFinD("ths_dptb_stock",$A3029,$A$1,7,104,100,100)</f>
        <v>0.71428571428570997</v>
      </c>
      <c r="K3029" s="4">
        <f ca="1">[1]!thsiFinD("ths_srmi_stock",$A3029,$A$1,7,100,100)</f>
        <v>-7.5384615384614995E-2</v>
      </c>
      <c r="L3029" s="4">
        <f ca="1">[1]!thsiFinD("ths_atr_stock",$A3029,$A$1,7,101,100,100)</f>
        <v>0.31285714285714</v>
      </c>
      <c r="M3029" s="4">
        <f ca="1">[1]!thsiFinD("ths_vol_w_stock",$A3029,$A$1)/1000000</f>
        <v>39.852701000000003</v>
      </c>
      <c r="N3029" s="4">
        <f ca="1">[1]!thsiFinD("ths_turnover_ratio_w_stock",$A3029,$A$1)</f>
        <v>7.7883365372169999</v>
      </c>
      <c r="O3029" s="4">
        <f ca="1">[1]!thsiFinD("ths_relative_chg_ratio_w_stock",$A3029,$A$1,104,100)</f>
        <v>-2.0299840248518999</v>
      </c>
      <c r="P3029" s="4"/>
    </row>
    <row r="3030" spans="1:16" x14ac:dyDescent="0.25">
      <c r="A3030" s="2" t="s">
        <v>6069</v>
      </c>
      <c r="B3030" s="2" t="s">
        <v>6070</v>
      </c>
      <c r="C3030" s="4">
        <f ca="1">[1]!thsiFinD("ths_vol_ratio_stock",$A3030,$A$1,7,100)</f>
        <v>1.2104060879092999</v>
      </c>
      <c r="D3030" s="4">
        <f ca="1">[1]!thsiFinD("ths_cr_stock",$A3030,$A$1,7,100,100)</f>
        <v>85.972850678732996</v>
      </c>
      <c r="E3030" s="4">
        <f ca="1">[1]!thsiFinD("ths_mfi_stock",$A3030,$A$1,7,100,100)</f>
        <v>42.490956597184997</v>
      </c>
      <c r="F3030" s="4">
        <f ca="1">[1]!thsiFinD("ths_expma_stock",$A3030,$A$1,7,100,100)</f>
        <v>5.8378119653022997</v>
      </c>
      <c r="G3030" s="4">
        <f ca="1">[1]!thsiFinD("ths_rsi_stock",$A3030,$A$1,7,100,100)</f>
        <v>52.381353281061998</v>
      </c>
      <c r="H3030" s="4">
        <f ca="1">[1]!thsiFinD("ths_adtm_stock",$A3030,$A$1,7,3,100,100,100)</f>
        <v>-0.57407407407406996</v>
      </c>
      <c r="I3030" s="4">
        <f ca="1">[1]!thsiFinD("ths_bbiboll_stock",$A3030,$A$1,7,3,100,100,100)</f>
        <v>5.8262499999999999</v>
      </c>
      <c r="J3030" s="4">
        <f ca="1">[1]!thsiFinD("ths_dptb_stock",$A3030,$A$1,7,104,100,100)</f>
        <v>0.57142857142856995</v>
      </c>
      <c r="K3030" s="4">
        <f ca="1">[1]!thsiFinD("ths_srmi_stock",$A3030,$A$1,7,100,100)</f>
        <v>-1.7064846416383001E-3</v>
      </c>
      <c r="L3030" s="4">
        <f ca="1">[1]!thsiFinD("ths_atr_stock",$A3030,$A$1,7,101,100,100)</f>
        <v>0.19857142857143001</v>
      </c>
      <c r="M3030" s="4">
        <f ca="1">[1]!thsiFinD("ths_vol_w_stock",$A3030,$A$1)/1000000</f>
        <v>11.925413000000001</v>
      </c>
      <c r="N3030" s="4">
        <f ca="1">[1]!thsiFinD("ths_turnover_ratio_w_stock",$A3030,$A$1)</f>
        <v>4.1697248251748</v>
      </c>
      <c r="O3030" s="4">
        <f ca="1">[1]!thsiFinD("ths_relative_chg_ratio_w_stock",$A3030,$A$1,104,100)</f>
        <v>6.1711477587844997E-3</v>
      </c>
      <c r="P3030" s="4"/>
    </row>
    <row r="3031" spans="1:16" x14ac:dyDescent="0.25">
      <c r="A3031" s="2" t="s">
        <v>6071</v>
      </c>
      <c r="B3031" s="2" t="s">
        <v>6072</v>
      </c>
      <c r="C3031" s="4">
        <f ca="1">[1]!thsiFinD("ths_vol_ratio_stock",$A3031,$A$1,7,100)</f>
        <v>0.71145506399044001</v>
      </c>
      <c r="D3031" s="4">
        <f ca="1">[1]!thsiFinD("ths_cr_stock",$A3031,$A$1,7,100,100)</f>
        <v>42.982456140350997</v>
      </c>
      <c r="E3031" s="4">
        <f ca="1">[1]!thsiFinD("ths_mfi_stock",$A3031,$A$1,7,100,100)</f>
        <v>30.873387066355999</v>
      </c>
      <c r="F3031" s="4">
        <f ca="1">[1]!thsiFinD("ths_expma_stock",$A3031,$A$1,7,100,100)</f>
        <v>6.6677645710120004</v>
      </c>
      <c r="G3031" s="4">
        <f ca="1">[1]!thsiFinD("ths_rsi_stock",$A3031,$A$1,7,100,100)</f>
        <v>37.209237461143999</v>
      </c>
      <c r="H3031" s="4">
        <f ca="1">[1]!thsiFinD("ths_adtm_stock",$A3031,$A$1,7,3,100,100,100)</f>
        <v>-0.73076923076922995</v>
      </c>
      <c r="I3031" s="4">
        <f ca="1">[1]!thsiFinD("ths_bbiboll_stock",$A3031,$A$1,7,3,100,100,100)</f>
        <v>6.7662500000000003</v>
      </c>
      <c r="J3031" s="4">
        <f ca="1">[1]!thsiFinD("ths_dptb_stock",$A3031,$A$1,7,104,100,100)</f>
        <v>0.71428571428570997</v>
      </c>
      <c r="K3031" s="4">
        <f ca="1">[1]!thsiFinD("ths_srmi_stock",$A3031,$A$1,7,100,100)</f>
        <v>-4.7756874095513997E-2</v>
      </c>
      <c r="L3031" s="4">
        <f ca="1">[1]!thsiFinD("ths_atr_stock",$A3031,$A$1,7,101,100,100)</f>
        <v>0.25142857142857</v>
      </c>
      <c r="M3031" s="4">
        <f ca="1">[1]!thsiFinD("ths_vol_w_stock",$A3031,$A$1)/1000000</f>
        <v>32.404356</v>
      </c>
      <c r="N3031" s="4">
        <f ca="1">[1]!thsiFinD("ths_turnover_ratio_w_stock",$A3031,$A$1)</f>
        <v>7.0924863719997999</v>
      </c>
      <c r="O3031" s="4">
        <f ca="1">[1]!thsiFinD("ths_relative_chg_ratio_w_stock",$A3031,$A$1,104,100)</f>
        <v>-3.2882348499343999</v>
      </c>
      <c r="P3031" s="4"/>
    </row>
    <row r="3032" spans="1:16" x14ac:dyDescent="0.25">
      <c r="A3032" s="2" t="s">
        <v>6073</v>
      </c>
      <c r="B3032" s="2" t="s">
        <v>6074</v>
      </c>
      <c r="C3032" s="4">
        <f ca="1">[1]!thsiFinD("ths_vol_ratio_stock",$A3032,$A$1,7,100)</f>
        <v>1.0723948672632</v>
      </c>
      <c r="D3032" s="4">
        <f ca="1">[1]!thsiFinD("ths_cr_stock",$A3032,$A$1,7,100,100)</f>
        <v>91.156462585034006</v>
      </c>
      <c r="E3032" s="4">
        <f ca="1">[1]!thsiFinD("ths_mfi_stock",$A3032,$A$1,7,100,100)</f>
        <v>60.929239286165</v>
      </c>
      <c r="F3032" s="4">
        <f ca="1">[1]!thsiFinD("ths_expma_stock",$A3032,$A$1,7,100,100)</f>
        <v>11.133693183784001</v>
      </c>
      <c r="G3032" s="4">
        <f ca="1">[1]!thsiFinD("ths_rsi_stock",$A3032,$A$1,7,100,100)</f>
        <v>64.790354002559994</v>
      </c>
      <c r="H3032" s="4">
        <f ca="1">[1]!thsiFinD("ths_adtm_stock",$A3032,$A$1,7,3,100,100,100)</f>
        <v>0.30263157894736997</v>
      </c>
      <c r="I3032" s="4">
        <f ca="1">[1]!thsiFinD("ths_bbiboll_stock",$A3032,$A$1,7,3,100,100,100)</f>
        <v>10.975208333333001</v>
      </c>
      <c r="J3032" s="4">
        <f ca="1">[1]!thsiFinD("ths_dptb_stock",$A3032,$A$1,7,104,100,100)</f>
        <v>0.71428571428570997</v>
      </c>
      <c r="K3032" s="4">
        <f ca="1">[1]!thsiFinD("ths_srmi_stock",$A3032,$A$1,7,100,100)</f>
        <v>2.3684210526315998E-2</v>
      </c>
      <c r="L3032" s="4">
        <f ca="1">[1]!thsiFinD("ths_atr_stock",$A3032,$A$1,7,101,100,100)</f>
        <v>0.42571428571428999</v>
      </c>
      <c r="M3032" s="4">
        <f ca="1">[1]!thsiFinD("ths_vol_w_stock",$A3032,$A$1)/1000000</f>
        <v>113.16692</v>
      </c>
      <c r="N3032" s="4">
        <f ca="1">[1]!thsiFinD("ths_turnover_ratio_w_stock",$A3032,$A$1)</f>
        <v>11.7681968174</v>
      </c>
      <c r="O3032" s="4">
        <f ca="1">[1]!thsiFinD("ths_relative_chg_ratio_w_stock",$A3032,$A$1,104,100)</f>
        <v>1.8692395322235</v>
      </c>
      <c r="P3032" s="4"/>
    </row>
    <row r="3033" spans="1:16" x14ac:dyDescent="0.25">
      <c r="A3033" s="2" t="s">
        <v>6075</v>
      </c>
      <c r="B3033" s="2" t="s">
        <v>6076</v>
      </c>
      <c r="C3033" s="4">
        <f ca="1">[1]!thsiFinD("ths_vol_ratio_stock",$A3033,$A$1,7,100)</f>
        <v>2.1152307999695998</v>
      </c>
      <c r="D3033" s="4">
        <f ca="1">[1]!thsiFinD("ths_cr_stock",$A3033,$A$1,7,100,100)</f>
        <v>8699.9999999997999</v>
      </c>
      <c r="E3033" s="4">
        <f ca="1">[1]!thsiFinD("ths_mfi_stock",$A3033,$A$1,7,100,100)</f>
        <v>82.089748573742995</v>
      </c>
      <c r="F3033" s="4">
        <f ca="1">[1]!thsiFinD("ths_expma_stock",$A3033,$A$1,7,100,100)</f>
        <v>4.0010235639992997</v>
      </c>
      <c r="G3033" s="4">
        <f ca="1">[1]!thsiFinD("ths_rsi_stock",$A3033,$A$1,7,100,100)</f>
        <v>76.530969035425997</v>
      </c>
      <c r="H3033" s="4">
        <f ca="1">[1]!thsiFinD("ths_adtm_stock",$A3033,$A$1,7,3,100,100,100)</f>
        <v>0.68493150684932003</v>
      </c>
      <c r="I3033" s="4">
        <f ca="1">[1]!thsiFinD("ths_bbiboll_stock",$A3033,$A$1,7,3,100,100,100)</f>
        <v>3.9764583333333001</v>
      </c>
      <c r="J3033" s="4">
        <f ca="1">[1]!thsiFinD("ths_dptb_stock",$A3033,$A$1,7,104,100,100)</f>
        <v>0.57142857142856995</v>
      </c>
      <c r="K3033" s="4">
        <f ca="1">[1]!thsiFinD("ths_srmi_stock",$A3033,$A$1,7,100,100)</f>
        <v>0.1061320754717</v>
      </c>
      <c r="L3033" s="4">
        <f ca="1">[1]!thsiFinD("ths_atr_stock",$A3033,$A$1,7,101,100,100)</f>
        <v>0.17857142857142999</v>
      </c>
      <c r="M3033" s="4">
        <f ca="1">[1]!thsiFinD("ths_vol_w_stock",$A3033,$A$1)/1000000</f>
        <v>83.015192999999996</v>
      </c>
      <c r="N3033" s="4">
        <f ca="1">[1]!thsiFinD("ths_turnover_ratio_w_stock",$A3033,$A$1)</f>
        <v>5.9780800219071004</v>
      </c>
      <c r="O3033" s="4">
        <f ca="1">[1]!thsiFinD("ths_relative_chg_ratio_w_stock",$A3033,$A$1,104,100)</f>
        <v>12.773593107055</v>
      </c>
      <c r="P3033" s="4"/>
    </row>
    <row r="3034" spans="1:16" x14ac:dyDescent="0.25">
      <c r="A3034" s="2" t="s">
        <v>6077</v>
      </c>
      <c r="B3034" s="2" t="s">
        <v>6078</v>
      </c>
      <c r="C3034" s="4">
        <f ca="1">[1]!thsiFinD("ths_vol_ratio_stock",$A3034,$A$1,7,100)</f>
        <v>0.82921059131636998</v>
      </c>
      <c r="D3034" s="4">
        <f ca="1">[1]!thsiFinD("ths_cr_stock",$A3034,$A$1,7,100,100)</f>
        <v>114.0625</v>
      </c>
      <c r="E3034" s="4">
        <f ca="1">[1]!thsiFinD("ths_mfi_stock",$A3034,$A$1,7,100,100)</f>
        <v>48.086533438415003</v>
      </c>
      <c r="F3034" s="4">
        <f ca="1">[1]!thsiFinD("ths_expma_stock",$A3034,$A$1,7,100,100)</f>
        <v>6.6867874121832998</v>
      </c>
      <c r="G3034" s="4">
        <f ca="1">[1]!thsiFinD("ths_rsi_stock",$A3034,$A$1,7,100,100)</f>
        <v>60.070445713283</v>
      </c>
      <c r="H3034" s="4">
        <f ca="1">[1]!thsiFinD("ths_adtm_stock",$A3034,$A$1,7,3,100,100,100)</f>
        <v>0.57142857142856995</v>
      </c>
      <c r="I3034" s="4">
        <f ca="1">[1]!thsiFinD("ths_bbiboll_stock",$A3034,$A$1,7,3,100,100,100)</f>
        <v>6.6883333333332997</v>
      </c>
      <c r="J3034" s="4">
        <f ca="1">[1]!thsiFinD("ths_dptb_stock",$A3034,$A$1,7,104,100,100)</f>
        <v>0.71428571428570997</v>
      </c>
      <c r="K3034" s="4">
        <f ca="1">[1]!thsiFinD("ths_srmi_stock",$A3034,$A$1,7,100,100)</f>
        <v>7.3206442166909996E-3</v>
      </c>
      <c r="L3034" s="4">
        <f ca="1">[1]!thsiFinD("ths_atr_stock",$A3034,$A$1,7,101,100,100)</f>
        <v>0.21285714285714</v>
      </c>
      <c r="M3034" s="4">
        <f ca="1">[1]!thsiFinD("ths_vol_w_stock",$A3034,$A$1)/1000000</f>
        <v>16.725245999999999</v>
      </c>
      <c r="N3034" s="4">
        <f ca="1">[1]!thsiFinD("ths_turnover_ratio_w_stock",$A3034,$A$1)</f>
        <v>4.0530453513255997</v>
      </c>
      <c r="O3034" s="4">
        <f ca="1">[1]!thsiFinD("ths_relative_chg_ratio_w_stock",$A3034,$A$1,104,100)</f>
        <v>2.1233889523852998</v>
      </c>
      <c r="P3034" s="4"/>
    </row>
    <row r="3035" spans="1:16" x14ac:dyDescent="0.25">
      <c r="A3035" s="2" t="s">
        <v>6079</v>
      </c>
      <c r="B3035" s="2" t="s">
        <v>6080</v>
      </c>
      <c r="C3035" s="4">
        <f ca="1">[1]!thsiFinD("ths_vol_ratio_stock",$A3035,$A$1,7,100)</f>
        <v>0.83122018400637998</v>
      </c>
      <c r="D3035" s="4">
        <f ca="1">[1]!thsiFinD("ths_cr_stock",$A3035,$A$1,7,100,100)</f>
        <v>261.01694915254001</v>
      </c>
      <c r="E3035" s="4">
        <f ca="1">[1]!thsiFinD("ths_mfi_stock",$A3035,$A$1,7,100,100)</f>
        <v>83.652082060263993</v>
      </c>
      <c r="F3035" s="4">
        <f ca="1">[1]!thsiFinD("ths_expma_stock",$A3035,$A$1,7,100,100)</f>
        <v>4.0168465674318998</v>
      </c>
      <c r="G3035" s="4">
        <f ca="1">[1]!thsiFinD("ths_rsi_stock",$A3035,$A$1,7,100,100)</f>
        <v>68.051161461459003</v>
      </c>
      <c r="H3035" s="4">
        <f ca="1">[1]!thsiFinD("ths_adtm_stock",$A3035,$A$1,7,3,100,100,100)</f>
        <v>0.74193548387096997</v>
      </c>
      <c r="I3035" s="4">
        <f ca="1">[1]!thsiFinD("ths_bbiboll_stock",$A3035,$A$1,7,3,100,100,100)</f>
        <v>3.9723958333332998</v>
      </c>
      <c r="J3035" s="4">
        <f ca="1">[1]!thsiFinD("ths_dptb_stock",$A3035,$A$1,7,104,100,100)</f>
        <v>0.42857142857142999</v>
      </c>
      <c r="K3035" s="4">
        <f ca="1">[1]!thsiFinD("ths_srmi_stock",$A3035,$A$1,7,100,100)</f>
        <v>3.1941031941031997E-2</v>
      </c>
      <c r="L3035" s="4">
        <f ca="1">[1]!thsiFinD("ths_atr_stock",$A3035,$A$1,7,101,100,100)</f>
        <v>0.10142857142856999</v>
      </c>
      <c r="M3035" s="4">
        <f ca="1">[1]!thsiFinD("ths_vol_w_stock",$A3035,$A$1)/1000000</f>
        <v>635.66020100000003</v>
      </c>
      <c r="N3035" s="4">
        <f ca="1">[1]!thsiFinD("ths_turnover_ratio_w_stock",$A3035,$A$1)</f>
        <v>5.4290244853665</v>
      </c>
      <c r="O3035" s="4">
        <f ca="1">[1]!thsiFinD("ths_relative_chg_ratio_w_stock",$A3035,$A$1,104,100)</f>
        <v>0.80011101472725998</v>
      </c>
      <c r="P3035" s="4"/>
    </row>
    <row r="3036" spans="1:16" x14ac:dyDescent="0.25">
      <c r="A3036" s="2" t="s">
        <v>6081</v>
      </c>
      <c r="B3036" s="2" t="s">
        <v>6082</v>
      </c>
      <c r="C3036" s="4">
        <f ca="1">[1]!thsiFinD("ths_vol_ratio_stock",$A3036,$A$1,7,100)</f>
        <v>0</v>
      </c>
      <c r="D3036" s="4">
        <f ca="1">[1]!thsiFinD("ths_cr_stock",$A3036,$A$1,7,100,100)</f>
        <v>-100</v>
      </c>
      <c r="E3036" s="4">
        <f ca="1">[1]!thsiFinD("ths_mfi_stock",$A3036,$A$1,7,100,100)</f>
        <v>0</v>
      </c>
      <c r="F3036" s="4">
        <f ca="1">[1]!thsiFinD("ths_expma_stock",$A3036,$A$1,7,100,100)</f>
        <v>0.43632658235279997</v>
      </c>
      <c r="G3036" s="4">
        <f ca="1">[1]!thsiFinD("ths_rsi_stock",$A3036,$A$1,7,100,100)</f>
        <v>0.67625335210923998</v>
      </c>
      <c r="H3036" s="4">
        <f ca="1">[1]!thsiFinD("ths_adtm_stock",$A3036,$A$1,7,3,100,100,100)</f>
        <v>0</v>
      </c>
      <c r="I3036" s="4">
        <f ca="1">[1]!thsiFinD("ths_bbiboll_stock",$A3036,$A$1,7,3,100,100,100)</f>
        <v>0.49979166666667002</v>
      </c>
      <c r="J3036" s="4">
        <f ca="1">[1]!thsiFinD("ths_dptb_stock",$A3036,$A$1,7,104,100,100)</f>
        <v>0</v>
      </c>
      <c r="K3036" s="4">
        <f ca="1">[1]!thsiFinD("ths_srmi_stock",$A3036,$A$1,7,100,100)</f>
        <v>-0.28846153846153999</v>
      </c>
      <c r="L3036" s="4">
        <f ca="1">[1]!thsiFinD("ths_atr_stock",$A3036,$A$1,7,101,100,100)</f>
        <v>2.1428571428570999E-2</v>
      </c>
      <c r="M3036" s="4">
        <f ca="1">[1]!thsiFinD("ths_vol_w_stock",$A3036,$A$1)/1000000</f>
        <v>0</v>
      </c>
      <c r="N3036" s="4">
        <f ca="1">[1]!thsiFinD("ths_turnover_ratio_w_stock",$A3036,$A$1)</f>
        <v>0</v>
      </c>
      <c r="O3036" s="4">
        <f ca="1">[1]!thsiFinD("ths_relative_chg_ratio_w_stock",$A3036,$A$1,104,100)</f>
        <v>-1.2049015166010999</v>
      </c>
      <c r="P3036" s="4"/>
    </row>
    <row r="3037" spans="1:16" x14ac:dyDescent="0.25">
      <c r="A3037" s="2" t="s">
        <v>6083</v>
      </c>
      <c r="B3037" s="2" t="s">
        <v>6084</v>
      </c>
      <c r="C3037" s="4">
        <f ca="1">[1]!thsiFinD("ths_vol_ratio_stock",$A3037,$A$1,7,100)</f>
        <v>0.60883108136965003</v>
      </c>
      <c r="D3037" s="4">
        <f ca="1">[1]!thsiFinD("ths_cr_stock",$A3037,$A$1,7,100,100)</f>
        <v>78.846153846153996</v>
      </c>
      <c r="E3037" s="4">
        <f ca="1">[1]!thsiFinD("ths_mfi_stock",$A3037,$A$1,7,100,100)</f>
        <v>42.116091055666999</v>
      </c>
      <c r="F3037" s="4">
        <f ca="1">[1]!thsiFinD("ths_expma_stock",$A3037,$A$1,7,100,100)</f>
        <v>1.1181938099038</v>
      </c>
      <c r="G3037" s="4">
        <f ca="1">[1]!thsiFinD("ths_rsi_stock",$A3037,$A$1,7,100,100)</f>
        <v>46.123893383088998</v>
      </c>
      <c r="H3037" s="4">
        <f ca="1">[1]!thsiFinD("ths_adtm_stock",$A3037,$A$1,7,3,100,100,100)</f>
        <v>0.5</v>
      </c>
      <c r="I3037" s="4">
        <f ca="1">[1]!thsiFinD("ths_bbiboll_stock",$A3037,$A$1,7,3,100,100,100)</f>
        <v>1.1260416666666999</v>
      </c>
      <c r="J3037" s="4">
        <f ca="1">[1]!thsiFinD("ths_dptb_stock",$A3037,$A$1,7,104,100,100)</f>
        <v>0.57142857142856995</v>
      </c>
      <c r="K3037" s="4">
        <f ca="1">[1]!thsiFinD("ths_srmi_stock",$A3037,$A$1,7,100,100)</f>
        <v>-2.6086956521739001E-2</v>
      </c>
      <c r="L3037" s="4">
        <f ca="1">[1]!thsiFinD("ths_atr_stock",$A3037,$A$1,7,101,100,100)</f>
        <v>4.7142857142857E-2</v>
      </c>
      <c r="M3037" s="4">
        <f ca="1">[1]!thsiFinD("ths_vol_w_stock",$A3037,$A$1)/1000000</f>
        <v>782.24918400000001</v>
      </c>
      <c r="N3037" s="4">
        <f ca="1">[1]!thsiFinD("ths_turnover_ratio_w_stock",$A3037,$A$1)</f>
        <v>2.3796333720735001</v>
      </c>
      <c r="O3037" s="4">
        <f ca="1">[1]!thsiFinD("ths_relative_chg_ratio_w_stock",$A3037,$A$1,104,100)</f>
        <v>-0.30400061570017001</v>
      </c>
      <c r="P3037" s="4"/>
    </row>
    <row r="3038" spans="1:16" x14ac:dyDescent="0.25">
      <c r="A3038" s="2" t="s">
        <v>6085</v>
      </c>
      <c r="B3038" s="2" t="s">
        <v>6086</v>
      </c>
      <c r="C3038" s="4">
        <f ca="1">[1]!thsiFinD("ths_vol_ratio_stock",$A3038,$A$1,7,100)</f>
        <v>1.2348469847037</v>
      </c>
      <c r="D3038" s="4">
        <f ca="1">[1]!thsiFinD("ths_cr_stock",$A3038,$A$1,7,100,100)</f>
        <v>88.764044943819997</v>
      </c>
      <c r="E3038" s="4">
        <f ca="1">[1]!thsiFinD("ths_mfi_stock",$A3038,$A$1,7,100,100)</f>
        <v>60.515134906527003</v>
      </c>
      <c r="F3038" s="4">
        <f ca="1">[1]!thsiFinD("ths_expma_stock",$A3038,$A$1,7,100,100)</f>
        <v>4.2835323830789998</v>
      </c>
      <c r="G3038" s="4">
        <f ca="1">[1]!thsiFinD("ths_rsi_stock",$A3038,$A$1,7,100,100)</f>
        <v>54.363055577619001</v>
      </c>
      <c r="H3038" s="4">
        <f ca="1">[1]!thsiFinD("ths_adtm_stock",$A3038,$A$1,7,3,100,100,100)</f>
        <v>0.22727272727271999</v>
      </c>
      <c r="I3038" s="4">
        <f ca="1">[1]!thsiFinD("ths_bbiboll_stock",$A3038,$A$1,7,3,100,100,100)</f>
        <v>4.2872916666667003</v>
      </c>
      <c r="J3038" s="4">
        <f ca="1">[1]!thsiFinD("ths_dptb_stock",$A3038,$A$1,7,104,100,100)</f>
        <v>0.71428571428570997</v>
      </c>
      <c r="K3038" s="4">
        <f ca="1">[1]!thsiFinD("ths_srmi_stock",$A3038,$A$1,7,100,100)</f>
        <v>-9.1324200913242004E-3</v>
      </c>
      <c r="L3038" s="4">
        <f ca="1">[1]!thsiFinD("ths_atr_stock",$A3038,$A$1,7,101,100,100)</f>
        <v>0.16714285714286001</v>
      </c>
      <c r="M3038" s="4">
        <f ca="1">[1]!thsiFinD("ths_vol_w_stock",$A3038,$A$1)/1000000</f>
        <v>46.003202999999999</v>
      </c>
      <c r="N3038" s="4">
        <f ca="1">[1]!thsiFinD("ths_turnover_ratio_w_stock",$A3038,$A$1)</f>
        <v>8.0160833884227998</v>
      </c>
      <c r="O3038" s="4">
        <f ca="1">[1]!thsiFinD("ths_relative_chg_ratio_w_stock",$A3038,$A$1,104,100)</f>
        <v>-2.3438536806101999</v>
      </c>
      <c r="P3038" s="4"/>
    </row>
    <row r="3039" spans="1:16" x14ac:dyDescent="0.25">
      <c r="A3039" s="2" t="s">
        <v>6087</v>
      </c>
      <c r="B3039" s="2" t="s">
        <v>6088</v>
      </c>
      <c r="C3039" s="4">
        <f ca="1">[1]!thsiFinD("ths_vol_ratio_stock",$A3039,$A$1,7,100)</f>
        <v>0.74134493775641996</v>
      </c>
      <c r="D3039" s="4">
        <f ca="1">[1]!thsiFinD("ths_cr_stock",$A3039,$A$1,7,100,100)</f>
        <v>34.510869565217</v>
      </c>
      <c r="E3039" s="4">
        <f ca="1">[1]!thsiFinD("ths_mfi_stock",$A3039,$A$1,7,100,100)</f>
        <v>33.536812853329998</v>
      </c>
      <c r="F3039" s="4">
        <f ca="1">[1]!thsiFinD("ths_expma_stock",$A3039,$A$1,7,100,100)</f>
        <v>6.5448957352345998</v>
      </c>
      <c r="G3039" s="4">
        <f ca="1">[1]!thsiFinD("ths_rsi_stock",$A3039,$A$1,7,100,100)</f>
        <v>36.346648990523001</v>
      </c>
      <c r="H3039" s="4">
        <f ca="1">[1]!thsiFinD("ths_adtm_stock",$A3039,$A$1,7,3,100,100,100)</f>
        <v>-0.64948453608247003</v>
      </c>
      <c r="I3039" s="4">
        <f ca="1">[1]!thsiFinD("ths_bbiboll_stock",$A3039,$A$1,7,3,100,100,100)</f>
        <v>6.6732291666667001</v>
      </c>
      <c r="J3039" s="4">
        <f ca="1">[1]!thsiFinD("ths_dptb_stock",$A3039,$A$1,7,104,100,100)</f>
        <v>0.85714285714285998</v>
      </c>
      <c r="K3039" s="4">
        <f ca="1">[1]!thsiFinD("ths_srmi_stock",$A3039,$A$1,7,100,100)</f>
        <v>-6.7142857142857004E-2</v>
      </c>
      <c r="L3039" s="4">
        <f ca="1">[1]!thsiFinD("ths_atr_stock",$A3039,$A$1,7,101,100,100)</f>
        <v>0.24571428571428999</v>
      </c>
      <c r="M3039" s="4">
        <f ca="1">[1]!thsiFinD("ths_vol_w_stock",$A3039,$A$1)/1000000</f>
        <v>52.527624000000003</v>
      </c>
      <c r="N3039" s="4">
        <f ca="1">[1]!thsiFinD("ths_turnover_ratio_w_stock",$A3039,$A$1)</f>
        <v>5.1671490696731004</v>
      </c>
      <c r="O3039" s="4">
        <f ca="1">[1]!thsiFinD("ths_relative_chg_ratio_w_stock",$A3039,$A$1,104,100)</f>
        <v>-2.8615280226251998</v>
      </c>
      <c r="P3039" s="4"/>
    </row>
    <row r="3040" spans="1:16" x14ac:dyDescent="0.25">
      <c r="A3040" s="2" t="s">
        <v>6089</v>
      </c>
      <c r="B3040" s="2" t="s">
        <v>6090</v>
      </c>
      <c r="C3040" s="4">
        <f ca="1">[1]!thsiFinD("ths_vol_ratio_stock",$A3040,$A$1,7,100)</f>
        <v>0.95707921973014998</v>
      </c>
      <c r="D3040" s="4">
        <f ca="1">[1]!thsiFinD("ths_cr_stock",$A3040,$A$1,7,100,100)</f>
        <v>47.580645161290001</v>
      </c>
      <c r="E3040" s="4">
        <f ca="1">[1]!thsiFinD("ths_mfi_stock",$A3040,$A$1,7,100,100)</f>
        <v>30.343474422204999</v>
      </c>
      <c r="F3040" s="4">
        <f ca="1">[1]!thsiFinD("ths_expma_stock",$A3040,$A$1,7,100,100)</f>
        <v>1.6890499808107</v>
      </c>
      <c r="G3040" s="4">
        <f ca="1">[1]!thsiFinD("ths_rsi_stock",$A3040,$A$1,7,100,100)</f>
        <v>39.771910652100999</v>
      </c>
      <c r="H3040" s="4">
        <f ca="1">[1]!thsiFinD("ths_adtm_stock",$A3040,$A$1,7,3,100,100,100)</f>
        <v>-0.57692307692307998</v>
      </c>
      <c r="I3040" s="4">
        <f ca="1">[1]!thsiFinD("ths_bbiboll_stock",$A3040,$A$1,7,3,100,100,100)</f>
        <v>1.7157291666667001</v>
      </c>
      <c r="J3040" s="4">
        <f ca="1">[1]!thsiFinD("ths_dptb_stock",$A3040,$A$1,7,104,100,100)</f>
        <v>0.42857142857142999</v>
      </c>
      <c r="K3040" s="4">
        <f ca="1">[1]!thsiFinD("ths_srmi_stock",$A3040,$A$1,7,100,100)</f>
        <v>-8.1967213114753995E-2</v>
      </c>
      <c r="L3040" s="4">
        <f ca="1">[1]!thsiFinD("ths_atr_stock",$A3040,$A$1,7,101,100,100)</f>
        <v>0.09</v>
      </c>
      <c r="M3040" s="4">
        <f ca="1">[1]!thsiFinD("ths_vol_w_stock",$A3040,$A$1)/1000000</f>
        <v>112.829718</v>
      </c>
      <c r="N3040" s="4">
        <f ca="1">[1]!thsiFinD("ths_turnover_ratio_w_stock",$A3040,$A$1)</f>
        <v>3.3099294995722</v>
      </c>
      <c r="O3040" s="4">
        <f ca="1">[1]!thsiFinD("ths_relative_chg_ratio_w_stock",$A3040,$A$1,104,100)</f>
        <v>-5.7503560620555998</v>
      </c>
      <c r="P3040" s="4"/>
    </row>
    <row r="3041" spans="1:16" x14ac:dyDescent="0.25">
      <c r="A3041" s="2" t="s">
        <v>6091</v>
      </c>
      <c r="B3041" s="2" t="s">
        <v>6092</v>
      </c>
      <c r="C3041" s="4">
        <f ca="1">[1]!thsiFinD("ths_vol_ratio_stock",$A3041,$A$1,7,100)</f>
        <v>1.2089447598302001</v>
      </c>
      <c r="D3041" s="4">
        <f ca="1">[1]!thsiFinD("ths_cr_stock",$A3041,$A$1,7,100,100)</f>
        <v>151.02040816325999</v>
      </c>
      <c r="E3041" s="4">
        <f ca="1">[1]!thsiFinD("ths_mfi_stock",$A3041,$A$1,7,100,100)</f>
        <v>51.116687217002003</v>
      </c>
      <c r="F3041" s="4">
        <f ca="1">[1]!thsiFinD("ths_expma_stock",$A3041,$A$1,7,100,100)</f>
        <v>1.9730160110601001</v>
      </c>
      <c r="G3041" s="4">
        <f ca="1">[1]!thsiFinD("ths_rsi_stock",$A3041,$A$1,7,100,100)</f>
        <v>56.766585638529001</v>
      </c>
      <c r="H3041" s="4">
        <f ca="1">[1]!thsiFinD("ths_adtm_stock",$A3041,$A$1,7,3,100,100,100)</f>
        <v>0.52631578947367996</v>
      </c>
      <c r="I3041" s="4">
        <f ca="1">[1]!thsiFinD("ths_bbiboll_stock",$A3041,$A$1,7,3,100,100,100)</f>
        <v>1.9823958333333001</v>
      </c>
      <c r="J3041" s="4">
        <f ca="1">[1]!thsiFinD("ths_dptb_stock",$A3041,$A$1,7,104,100,100)</f>
        <v>0.57142857142856995</v>
      </c>
      <c r="K3041" s="4">
        <f ca="1">[1]!thsiFinD("ths_srmi_stock",$A3041,$A$1,7,100,100)</f>
        <v>9.9502487562187995E-3</v>
      </c>
      <c r="L3041" s="4">
        <f ca="1">[1]!thsiFinD("ths_atr_stock",$A3041,$A$1,7,101,100,100)</f>
        <v>6.1428571428570999E-2</v>
      </c>
      <c r="M3041" s="4">
        <f ca="1">[1]!thsiFinD("ths_vol_w_stock",$A3041,$A$1)/1000000</f>
        <v>66.173164</v>
      </c>
      <c r="N3041" s="4">
        <f ca="1">[1]!thsiFinD("ths_turnover_ratio_w_stock",$A3041,$A$1)</f>
        <v>2.1631744174330998</v>
      </c>
      <c r="O3041" s="4">
        <f ca="1">[1]!thsiFinD("ths_relative_chg_ratio_w_stock",$A3041,$A$1,104,100)</f>
        <v>1.3461188915622</v>
      </c>
      <c r="P3041" s="4"/>
    </row>
    <row r="3042" spans="1:16" x14ac:dyDescent="0.25">
      <c r="A3042" s="2" t="s">
        <v>6093</v>
      </c>
      <c r="B3042" s="2" t="s">
        <v>6094</v>
      </c>
      <c r="C3042" s="4">
        <f ca="1">[1]!thsiFinD("ths_vol_ratio_stock",$A3042,$A$1,7,100)</f>
        <v>0.84561771229104998</v>
      </c>
      <c r="D3042" s="4">
        <f ca="1">[1]!thsiFinD("ths_cr_stock",$A3042,$A$1,7,100,100)</f>
        <v>167</v>
      </c>
      <c r="E3042" s="4">
        <f ca="1">[1]!thsiFinD("ths_mfi_stock",$A3042,$A$1,7,100,100)</f>
        <v>61.608127800467003</v>
      </c>
      <c r="F3042" s="4">
        <f ca="1">[1]!thsiFinD("ths_expma_stock",$A3042,$A$1,7,100,100)</f>
        <v>1.3873860052561</v>
      </c>
      <c r="G3042" s="4">
        <f ca="1">[1]!thsiFinD("ths_rsi_stock",$A3042,$A$1,7,100,100)</f>
        <v>62.172845676119998</v>
      </c>
      <c r="H3042" s="4">
        <f ca="1">[1]!thsiFinD("ths_adtm_stock",$A3042,$A$1,7,3,100,100,100)</f>
        <v>0.71698113207546998</v>
      </c>
      <c r="I3042" s="4">
        <f ca="1">[1]!thsiFinD("ths_bbiboll_stock",$A3042,$A$1,7,3,100,100,100)</f>
        <v>1.3639583333333001</v>
      </c>
      <c r="J3042" s="4">
        <f ca="1">[1]!thsiFinD("ths_dptb_stock",$A3042,$A$1,7,104,100,100)</f>
        <v>0.57142857142856995</v>
      </c>
      <c r="K3042" s="4">
        <f ca="1">[1]!thsiFinD("ths_srmi_stock",$A3042,$A$1,7,100,100)</f>
        <v>6.8493150684931003E-2</v>
      </c>
      <c r="L3042" s="4">
        <f ca="1">[1]!thsiFinD("ths_atr_stock",$A3042,$A$1,7,101,100,100)</f>
        <v>0.13</v>
      </c>
      <c r="M3042" s="4">
        <f ca="1">[1]!thsiFinD("ths_vol_w_stock",$A3042,$A$1)/1000000</f>
        <v>315.88991800000002</v>
      </c>
      <c r="N3042" s="4">
        <f ca="1">[1]!thsiFinD("ths_turnover_ratio_w_stock",$A3042,$A$1)</f>
        <v>24.714048878454999</v>
      </c>
      <c r="O3042" s="4">
        <f ca="1">[1]!thsiFinD("ths_relative_chg_ratio_w_stock",$A3042,$A$1,104,100)</f>
        <v>11.973393057041999</v>
      </c>
      <c r="P3042" s="4"/>
    </row>
    <row r="3043" spans="1:16" x14ac:dyDescent="0.25">
      <c r="A3043" s="2" t="s">
        <v>6095</v>
      </c>
      <c r="B3043" s="2" t="s">
        <v>6096</v>
      </c>
      <c r="C3043" s="4">
        <f ca="1">[1]!thsiFinD("ths_vol_ratio_stock",$A3043,$A$1,7,100)</f>
        <v>1.174669783003</v>
      </c>
      <c r="D3043" s="4">
        <f ca="1">[1]!thsiFinD("ths_cr_stock",$A3043,$A$1,7,100,100)</f>
        <v>61.710037174721002</v>
      </c>
      <c r="E3043" s="4">
        <f ca="1">[1]!thsiFinD("ths_mfi_stock",$A3043,$A$1,7,100,100)</f>
        <v>33.812599145648001</v>
      </c>
      <c r="F3043" s="4">
        <f ca="1">[1]!thsiFinD("ths_expma_stock",$A3043,$A$1,7,100,100)</f>
        <v>4.7608401081167999</v>
      </c>
      <c r="G3043" s="4">
        <f ca="1">[1]!thsiFinD("ths_rsi_stock",$A3043,$A$1,7,100,100)</f>
        <v>43.836656438109998</v>
      </c>
      <c r="H3043" s="4">
        <f ca="1">[1]!thsiFinD("ths_adtm_stock",$A3043,$A$1,7,3,100,100,100)</f>
        <v>7.1428571428571994E-2</v>
      </c>
      <c r="I3043" s="4">
        <f ca="1">[1]!thsiFinD("ths_bbiboll_stock",$A3043,$A$1,7,3,100,100,100)</f>
        <v>4.8051041666667</v>
      </c>
      <c r="J3043" s="4">
        <f ca="1">[1]!thsiFinD("ths_dptb_stock",$A3043,$A$1,7,104,100,100)</f>
        <v>0.57142857142856995</v>
      </c>
      <c r="K3043" s="4">
        <f ca="1">[1]!thsiFinD("ths_srmi_stock",$A3043,$A$1,7,100,100)</f>
        <v>-4.8192771084336998E-2</v>
      </c>
      <c r="L3043" s="4">
        <f ca="1">[1]!thsiFinD("ths_atr_stock",$A3043,$A$1,7,101,100,100)</f>
        <v>0.21571428571428999</v>
      </c>
      <c r="M3043" s="4">
        <f ca="1">[1]!thsiFinD("ths_vol_w_stock",$A3043,$A$1)/1000000</f>
        <v>36.693441999999997</v>
      </c>
      <c r="N3043" s="4">
        <f ca="1">[1]!thsiFinD("ths_turnover_ratio_w_stock",$A3043,$A$1)</f>
        <v>12.213889392612</v>
      </c>
      <c r="O3043" s="4">
        <f ca="1">[1]!thsiFinD("ths_relative_chg_ratio_w_stock",$A3043,$A$1,104,100)</f>
        <v>-2.8646525539455001</v>
      </c>
      <c r="P3043" s="4"/>
    </row>
    <row r="3044" spans="1:16" x14ac:dyDescent="0.25">
      <c r="A3044" s="2" t="s">
        <v>6097</v>
      </c>
      <c r="B3044" s="2" t="s">
        <v>6098</v>
      </c>
      <c r="C3044" s="4">
        <f ca="1">[1]!thsiFinD("ths_vol_ratio_stock",$A3044,$A$1,7,100)</f>
        <v>1.3121850081334001</v>
      </c>
      <c r="D3044" s="4">
        <f ca="1">[1]!thsiFinD("ths_cr_stock",$A3044,$A$1,7,100,100)</f>
        <v>51.485148514850998</v>
      </c>
      <c r="E3044" s="4">
        <f ca="1">[1]!thsiFinD("ths_mfi_stock",$A3044,$A$1,7,100,100)</f>
        <v>27.748946821509001</v>
      </c>
      <c r="F3044" s="4">
        <f ca="1">[1]!thsiFinD("ths_expma_stock",$A3044,$A$1,7,100,100)</f>
        <v>6.7530059822900004</v>
      </c>
      <c r="G3044" s="4">
        <f ca="1">[1]!thsiFinD("ths_rsi_stock",$A3044,$A$1,7,100,100)</f>
        <v>39.783624255257998</v>
      </c>
      <c r="H3044" s="4">
        <f ca="1">[1]!thsiFinD("ths_adtm_stock",$A3044,$A$1,7,3,100,100,100)</f>
        <v>-0.48979591836733999</v>
      </c>
      <c r="I3044" s="4">
        <f ca="1">[1]!thsiFinD("ths_bbiboll_stock",$A3044,$A$1,7,3,100,100,100)</f>
        <v>6.8033333333332999</v>
      </c>
      <c r="J3044" s="4">
        <f ca="1">[1]!thsiFinD("ths_dptb_stock",$A3044,$A$1,7,104,100,100)</f>
        <v>0.42857142857142999</v>
      </c>
      <c r="K3044" s="4">
        <f ca="1">[1]!thsiFinD("ths_srmi_stock",$A3044,$A$1,7,100,100)</f>
        <v>-4.7210300429184997E-2</v>
      </c>
      <c r="L3044" s="4">
        <f ca="1">[1]!thsiFinD("ths_atr_stock",$A3044,$A$1,7,101,100,100)</f>
        <v>0.22571428571429</v>
      </c>
      <c r="M3044" s="4">
        <f ca="1">[1]!thsiFinD("ths_vol_w_stock",$A3044,$A$1)/1000000</f>
        <v>20.443042999999999</v>
      </c>
      <c r="N3044" s="4">
        <f ca="1">[1]!thsiFinD("ths_turnover_ratio_w_stock",$A3044,$A$1)</f>
        <v>3.0457090797488</v>
      </c>
      <c r="O3044" s="4">
        <f ca="1">[1]!thsiFinD("ths_relative_chg_ratio_w_stock",$A3044,$A$1,104,100)</f>
        <v>-4.2616700755529999</v>
      </c>
      <c r="P3044" s="4"/>
    </row>
    <row r="3045" spans="1:16" x14ac:dyDescent="0.25">
      <c r="A3045" s="2" t="s">
        <v>6099</v>
      </c>
      <c r="B3045" s="2" t="s">
        <v>6100</v>
      </c>
      <c r="C3045" s="4">
        <f ca="1">[1]!thsiFinD("ths_vol_ratio_stock",$A3045,$A$1,7,100)</f>
        <v>0.78213223511131003</v>
      </c>
      <c r="D3045" s="4">
        <f ca="1">[1]!thsiFinD("ths_cr_stock",$A3045,$A$1,7,100,100)</f>
        <v>31.182795698924</v>
      </c>
      <c r="E3045" s="4">
        <f ca="1">[1]!thsiFinD("ths_mfi_stock",$A3045,$A$1,7,100,100)</f>
        <v>28.887072811006</v>
      </c>
      <c r="F3045" s="4">
        <f ca="1">[1]!thsiFinD("ths_expma_stock",$A3045,$A$1,7,100,100)</f>
        <v>9.6276278830167996</v>
      </c>
      <c r="G3045" s="4">
        <f ca="1">[1]!thsiFinD("ths_rsi_stock",$A3045,$A$1,7,100,100)</f>
        <v>36.563273597048003</v>
      </c>
      <c r="H3045" s="4">
        <f ca="1">[1]!thsiFinD("ths_adtm_stock",$A3045,$A$1,7,3,100,100,100)</f>
        <v>-0.58666666666667</v>
      </c>
      <c r="I3045" s="4">
        <f ca="1">[1]!thsiFinD("ths_bbiboll_stock",$A3045,$A$1,7,3,100,100,100)</f>
        <v>9.7706250000000008</v>
      </c>
      <c r="J3045" s="4">
        <f ca="1">[1]!thsiFinD("ths_dptb_stock",$A3045,$A$1,7,104,100,100)</f>
        <v>0.71428571428570997</v>
      </c>
      <c r="K3045" s="4">
        <f ca="1">[1]!thsiFinD("ths_srmi_stock",$A3045,$A$1,7,100,100)</f>
        <v>-6.9471624266145005E-2</v>
      </c>
      <c r="L3045" s="4">
        <f ca="1">[1]!thsiFinD("ths_atr_stock",$A3045,$A$1,7,101,100,100)</f>
        <v>0.36857142857142999</v>
      </c>
      <c r="M3045" s="4">
        <f ca="1">[1]!thsiFinD("ths_vol_w_stock",$A3045,$A$1)/1000000</f>
        <v>19.097714</v>
      </c>
      <c r="N3045" s="4">
        <f ca="1">[1]!thsiFinD("ths_turnover_ratio_w_stock",$A3045,$A$1)</f>
        <v>4.6134088254663004</v>
      </c>
      <c r="O3045" s="4">
        <f ca="1">[1]!thsiFinD("ths_relative_chg_ratio_w_stock",$A3045,$A$1,104,100)</f>
        <v>-5.3379660327301002</v>
      </c>
      <c r="P3045" s="4"/>
    </row>
    <row r="3046" spans="1:16" x14ac:dyDescent="0.25">
      <c r="A3046" s="2" t="s">
        <v>6101</v>
      </c>
      <c r="B3046" s="2" t="s">
        <v>6102</v>
      </c>
      <c r="C3046" s="4">
        <f ca="1">[1]!thsiFinD("ths_vol_ratio_stock",$A3046,$A$1,7,100)</f>
        <v>0.88206624340712003</v>
      </c>
      <c r="D3046" s="4">
        <f ca="1">[1]!thsiFinD("ths_cr_stock",$A3046,$A$1,7,100,100)</f>
        <v>45.945945945946001</v>
      </c>
      <c r="E3046" s="4">
        <f ca="1">[1]!thsiFinD("ths_mfi_stock",$A3046,$A$1,7,100,100)</f>
        <v>14.4462642066</v>
      </c>
      <c r="F3046" s="4">
        <f ca="1">[1]!thsiFinD("ths_expma_stock",$A3046,$A$1,7,100,100)</f>
        <v>1.2976485543678</v>
      </c>
      <c r="G3046" s="4">
        <f ca="1">[1]!thsiFinD("ths_rsi_stock",$A3046,$A$1,7,100,100)</f>
        <v>42.775101407845</v>
      </c>
      <c r="H3046" s="4">
        <f ca="1">[1]!thsiFinD("ths_adtm_stock",$A3046,$A$1,7,3,100,100,100)</f>
        <v>-0.33333333333332998</v>
      </c>
      <c r="I3046" s="4">
        <f ca="1">[1]!thsiFinD("ths_bbiboll_stock",$A3046,$A$1,7,3,100,100,100)</f>
        <v>1.3047916666667001</v>
      </c>
      <c r="J3046" s="4">
        <f ca="1">[1]!thsiFinD("ths_dptb_stock",$A3046,$A$1,7,104,100,100)</f>
        <v>0.57142857142856995</v>
      </c>
      <c r="K3046" s="4">
        <f ca="1">[1]!thsiFinD("ths_srmi_stock",$A3046,$A$1,7,100,100)</f>
        <v>-5.1470588235293997E-2</v>
      </c>
      <c r="L3046" s="4">
        <f ca="1">[1]!thsiFinD("ths_atr_stock",$A3046,$A$1,7,101,100,100)</f>
        <v>5.2857142857142998E-2</v>
      </c>
      <c r="M3046" s="4">
        <f ca="1">[1]!thsiFinD("ths_vol_w_stock",$A3046,$A$1)/1000000</f>
        <v>68.329058000000003</v>
      </c>
      <c r="N3046" s="4">
        <f ca="1">[1]!thsiFinD("ths_turnover_ratio_w_stock",$A3046,$A$1)</f>
        <v>2.3956917817843002</v>
      </c>
      <c r="O3046" s="4">
        <f ca="1">[1]!thsiFinD("ths_relative_chg_ratio_w_stock",$A3046,$A$1,104,100)</f>
        <v>-4.9362448001832</v>
      </c>
      <c r="P3046" s="4"/>
    </row>
    <row r="3047" spans="1:16" x14ac:dyDescent="0.25">
      <c r="A3047" s="2" t="s">
        <v>6103</v>
      </c>
      <c r="B3047" s="2" t="s">
        <v>6104</v>
      </c>
      <c r="C3047" s="4">
        <f ca="1">[1]!thsiFinD("ths_vol_ratio_stock",$A3047,$A$1,7,100)</f>
        <v>1.0121158775545001</v>
      </c>
      <c r="D3047" s="4">
        <f ca="1">[1]!thsiFinD("ths_cr_stock",$A3047,$A$1,7,100,100)</f>
        <v>152.21238938053</v>
      </c>
      <c r="E3047" s="4">
        <f ca="1">[1]!thsiFinD("ths_mfi_stock",$A3047,$A$1,7,100,100)</f>
        <v>57.500320300866001</v>
      </c>
      <c r="F3047" s="4">
        <f ca="1">[1]!thsiFinD("ths_expma_stock",$A3047,$A$1,7,100,100)</f>
        <v>4.3462271203018004</v>
      </c>
      <c r="G3047" s="4">
        <f ca="1">[1]!thsiFinD("ths_rsi_stock",$A3047,$A$1,7,100,100)</f>
        <v>58.284422072075998</v>
      </c>
      <c r="H3047" s="4">
        <f ca="1">[1]!thsiFinD("ths_adtm_stock",$A3047,$A$1,7,3,100,100,100)</f>
        <v>0.25</v>
      </c>
      <c r="I3047" s="4">
        <f ca="1">[1]!thsiFinD("ths_bbiboll_stock",$A3047,$A$1,7,3,100,100,100)</f>
        <v>4.3267708333332999</v>
      </c>
      <c r="J3047" s="4">
        <f ca="1">[1]!thsiFinD("ths_dptb_stock",$A3047,$A$1,7,104,100,100)</f>
        <v>0.42857142857142999</v>
      </c>
      <c r="K3047" s="4">
        <f ca="1">[1]!thsiFinD("ths_srmi_stock",$A3047,$A$1,7,100,100)</f>
        <v>1.8099547511312E-2</v>
      </c>
      <c r="L3047" s="4">
        <f ca="1">[1]!thsiFinD("ths_atr_stock",$A3047,$A$1,7,101,100,100)</f>
        <v>0.14857142857142999</v>
      </c>
      <c r="M3047" s="4">
        <f ca="1">[1]!thsiFinD("ths_vol_w_stock",$A3047,$A$1)/1000000</f>
        <v>25.626453999999999</v>
      </c>
      <c r="N3047" s="4">
        <f ca="1">[1]!thsiFinD("ths_turnover_ratio_w_stock",$A3047,$A$1)</f>
        <v>7.0263644175986997</v>
      </c>
      <c r="O3047" s="4">
        <f ca="1">[1]!thsiFinD("ths_relative_chg_ratio_w_stock",$A3047,$A$1,104,100)</f>
        <v>2.0661265207820998</v>
      </c>
      <c r="P3047" s="4"/>
    </row>
    <row r="3048" spans="1:16" x14ac:dyDescent="0.25">
      <c r="A3048" s="2" t="s">
        <v>6105</v>
      </c>
      <c r="B3048" s="2" t="s">
        <v>6106</v>
      </c>
      <c r="C3048" s="4">
        <f ca="1">[1]!thsiFinD("ths_vol_ratio_stock",$A3048,$A$1,7,100)</f>
        <v>0.54482295105031997</v>
      </c>
      <c r="D3048" s="4">
        <f ca="1">[1]!thsiFinD("ths_cr_stock",$A3048,$A$1,7,100,100)</f>
        <v>39.150943396226999</v>
      </c>
      <c r="E3048" s="4">
        <f ca="1">[1]!thsiFinD("ths_mfi_stock",$A3048,$A$1,7,100,100)</f>
        <v>27.573005010772</v>
      </c>
      <c r="F3048" s="4">
        <f ca="1">[1]!thsiFinD("ths_expma_stock",$A3048,$A$1,7,100,100)</f>
        <v>14.494870320427999</v>
      </c>
      <c r="G3048" s="4">
        <f ca="1">[1]!thsiFinD("ths_rsi_stock",$A3048,$A$1,7,100,100)</f>
        <v>31.922869713206001</v>
      </c>
      <c r="H3048" s="4">
        <f ca="1">[1]!thsiFinD("ths_adtm_stock",$A3048,$A$1,7,3,100,100,100)</f>
        <v>-0.59292035398230003</v>
      </c>
      <c r="I3048" s="4">
        <f ca="1">[1]!thsiFinD("ths_bbiboll_stock",$A3048,$A$1,7,3,100,100,100)</f>
        <v>14.683541666667001</v>
      </c>
      <c r="J3048" s="4">
        <f ca="1">[1]!thsiFinD("ths_dptb_stock",$A3048,$A$1,7,104,100,100)</f>
        <v>0.71428571428570997</v>
      </c>
      <c r="K3048" s="4">
        <f ca="1">[1]!thsiFinD("ths_srmi_stock",$A3048,$A$1,7,100,100)</f>
        <v>-4.3449197860962997E-2</v>
      </c>
      <c r="L3048" s="4">
        <f ca="1">[1]!thsiFinD("ths_atr_stock",$A3048,$A$1,7,101,100,100)</f>
        <v>0.42714285714285999</v>
      </c>
      <c r="M3048" s="4">
        <f ca="1">[1]!thsiFinD("ths_vol_w_stock",$A3048,$A$1)/1000000</f>
        <v>62.053243999999999</v>
      </c>
      <c r="N3048" s="4">
        <f ca="1">[1]!thsiFinD("ths_turnover_ratio_w_stock",$A3048,$A$1)</f>
        <v>1.8011168585562001</v>
      </c>
      <c r="O3048" s="4">
        <f ca="1">[1]!thsiFinD("ths_relative_chg_ratio_w_stock",$A3048,$A$1,104,100)</f>
        <v>-3.4589998772568</v>
      </c>
      <c r="P3048" s="4"/>
    </row>
    <row r="3049" spans="1:16" x14ac:dyDescent="0.25">
      <c r="A3049" s="2" t="s">
        <v>6107</v>
      </c>
      <c r="B3049" s="2" t="s">
        <v>6108</v>
      </c>
      <c r="C3049" s="4">
        <f ca="1">[1]!thsiFinD("ths_vol_ratio_stock",$A3049,$A$1,7,100)</f>
        <v>0.70721736083692999</v>
      </c>
      <c r="D3049" s="4">
        <f ca="1">[1]!thsiFinD("ths_cr_stock",$A3049,$A$1,7,100,100)</f>
        <v>110.81081081081</v>
      </c>
      <c r="E3049" s="4">
        <f ca="1">[1]!thsiFinD("ths_mfi_stock",$A3049,$A$1,7,100,100)</f>
        <v>58.580076504634</v>
      </c>
      <c r="F3049" s="4">
        <f ca="1">[1]!thsiFinD("ths_expma_stock",$A3049,$A$1,7,100,100)</f>
        <v>2.2145136709589002</v>
      </c>
      <c r="G3049" s="4">
        <f ca="1">[1]!thsiFinD("ths_rsi_stock",$A3049,$A$1,7,100,100)</f>
        <v>60.454743837587998</v>
      </c>
      <c r="H3049" s="4">
        <f ca="1">[1]!thsiFinD("ths_adtm_stock",$A3049,$A$1,7,3,100,100,100)</f>
        <v>0.57499999999999996</v>
      </c>
      <c r="I3049" s="4">
        <f ca="1">[1]!thsiFinD("ths_bbiboll_stock",$A3049,$A$1,7,3,100,100,100)</f>
        <v>2.2021875</v>
      </c>
      <c r="J3049" s="4">
        <f ca="1">[1]!thsiFinD("ths_dptb_stock",$A3049,$A$1,7,104,100,100)</f>
        <v>0.42857142857142999</v>
      </c>
      <c r="K3049" s="4">
        <f ca="1">[1]!thsiFinD("ths_srmi_stock",$A3049,$A$1,7,100,100)</f>
        <v>0</v>
      </c>
      <c r="L3049" s="4">
        <f ca="1">[1]!thsiFinD("ths_atr_stock",$A3049,$A$1,7,101,100,100)</f>
        <v>0.11285714285714001</v>
      </c>
      <c r="M3049" s="4">
        <f ca="1">[1]!thsiFinD("ths_vol_w_stock",$A3049,$A$1)/1000000</f>
        <v>7.0167089999999996</v>
      </c>
      <c r="N3049" s="4">
        <f ca="1">[1]!thsiFinD("ths_turnover_ratio_w_stock",$A3049,$A$1)</f>
        <v>3.4659677934666</v>
      </c>
      <c r="O3049" s="4">
        <f ca="1">[1]!thsiFinD("ths_relative_chg_ratio_w_stock",$A3049,$A$1,104,100)</f>
        <v>0.14038996321955</v>
      </c>
      <c r="P3049" s="4"/>
    </row>
    <row r="3050" spans="1:16" x14ac:dyDescent="0.25">
      <c r="A3050" s="2" t="s">
        <v>6109</v>
      </c>
      <c r="B3050" s="2" t="s">
        <v>6110</v>
      </c>
      <c r="C3050" s="4">
        <f ca="1">[1]!thsiFinD("ths_vol_ratio_stock",$A3050,$A$1,7,100)</f>
        <v>0.68696129705827003</v>
      </c>
      <c r="D3050" s="4">
        <f ca="1">[1]!thsiFinD("ths_cr_stock",$A3050,$A$1,7,100,100)</f>
        <v>107.55813953488</v>
      </c>
      <c r="E3050" s="4">
        <f ca="1">[1]!thsiFinD("ths_mfi_stock",$A3050,$A$1,7,100,100)</f>
        <v>72.536212446411</v>
      </c>
      <c r="F3050" s="4">
        <f ca="1">[1]!thsiFinD("ths_expma_stock",$A3050,$A$1,7,100,100)</f>
        <v>4.6725431767902004</v>
      </c>
      <c r="G3050" s="4">
        <f ca="1">[1]!thsiFinD("ths_rsi_stock",$A3050,$A$1,7,100,100)</f>
        <v>58.222460247054997</v>
      </c>
      <c r="H3050" s="4">
        <f ca="1">[1]!thsiFinD("ths_adtm_stock",$A3050,$A$1,7,3,100,100,100)</f>
        <v>-2.2727272727271999E-2</v>
      </c>
      <c r="I3050" s="4">
        <f ca="1">[1]!thsiFinD("ths_bbiboll_stock",$A3050,$A$1,7,3,100,100,100)</f>
        <v>4.6568750000000003</v>
      </c>
      <c r="J3050" s="4">
        <f ca="1">[1]!thsiFinD("ths_dptb_stock",$A3050,$A$1,7,104,100,100)</f>
        <v>0.85714285714285998</v>
      </c>
      <c r="K3050" s="4">
        <f ca="1">[1]!thsiFinD("ths_srmi_stock",$A3050,$A$1,7,100,100)</f>
        <v>0</v>
      </c>
      <c r="L3050" s="4">
        <f ca="1">[1]!thsiFinD("ths_atr_stock",$A3050,$A$1,7,101,100,100)</f>
        <v>0.18</v>
      </c>
      <c r="M3050" s="4">
        <f ca="1">[1]!thsiFinD("ths_vol_w_stock",$A3050,$A$1)/1000000</f>
        <v>44.128413999999999</v>
      </c>
      <c r="N3050" s="4">
        <f ca="1">[1]!thsiFinD("ths_turnover_ratio_w_stock",$A3050,$A$1)</f>
        <v>12.561461428977999</v>
      </c>
      <c r="O3050" s="4">
        <f ca="1">[1]!thsiFinD("ths_relative_chg_ratio_w_stock",$A3050,$A$1,104,100)</f>
        <v>-0.13880343557762001</v>
      </c>
      <c r="P3050" s="4"/>
    </row>
    <row r="3051" spans="1:16" x14ac:dyDescent="0.25">
      <c r="A3051" s="2" t="s">
        <v>6111</v>
      </c>
      <c r="B3051" s="2" t="s">
        <v>6112</v>
      </c>
      <c r="C3051" s="4">
        <f ca="1">[1]!thsiFinD("ths_vol_ratio_stock",$A3051,$A$1,7,100)</f>
        <v>1.0281948829484999</v>
      </c>
      <c r="D3051" s="4">
        <f ca="1">[1]!thsiFinD("ths_cr_stock",$A3051,$A$1,7,100,100)</f>
        <v>54.545454545455001</v>
      </c>
      <c r="E3051" s="4">
        <f ca="1">[1]!thsiFinD("ths_mfi_stock",$A3051,$A$1,7,100,100)</f>
        <v>44.370338341130001</v>
      </c>
      <c r="F3051" s="4">
        <f ca="1">[1]!thsiFinD("ths_expma_stock",$A3051,$A$1,7,100,100)</f>
        <v>8.0642506237157008</v>
      </c>
      <c r="G3051" s="4">
        <f ca="1">[1]!thsiFinD("ths_rsi_stock",$A3051,$A$1,7,100,100)</f>
        <v>42.587152967987997</v>
      </c>
      <c r="H3051" s="4">
        <f ca="1">[1]!thsiFinD("ths_adtm_stock",$A3051,$A$1,7,3,100,100,100)</f>
        <v>-0.32608695652174002</v>
      </c>
      <c r="I3051" s="4">
        <f ca="1">[1]!thsiFinD("ths_bbiboll_stock",$A3051,$A$1,7,3,100,100,100)</f>
        <v>7.9861458333332997</v>
      </c>
      <c r="J3051" s="4">
        <f ca="1">[1]!thsiFinD("ths_dptb_stock",$A3051,$A$1,7,104,100,100)</f>
        <v>0.42857142857142999</v>
      </c>
      <c r="K3051" s="4">
        <f ca="1">[1]!thsiFinD("ths_srmi_stock",$A3051,$A$1,7,100,100)</f>
        <v>-3.0826140567201E-2</v>
      </c>
      <c r="L3051" s="4">
        <f ca="1">[1]!thsiFinD("ths_atr_stock",$A3051,$A$1,7,101,100,100)</f>
        <v>0.25285714285714</v>
      </c>
      <c r="M3051" s="4">
        <f ca="1">[1]!thsiFinD("ths_vol_w_stock",$A3051,$A$1)/1000000</f>
        <v>74.546636000000007</v>
      </c>
      <c r="N3051" s="4">
        <f ca="1">[1]!thsiFinD("ths_turnover_ratio_w_stock",$A3051,$A$1)</f>
        <v>0.94573792163432002</v>
      </c>
      <c r="O3051" s="4">
        <f ca="1">[1]!thsiFinD("ths_relative_chg_ratio_w_stock",$A3051,$A$1,104,100)</f>
        <v>-5.1168819566988999</v>
      </c>
      <c r="P3051" s="4"/>
    </row>
    <row r="3052" spans="1:16" x14ac:dyDescent="0.25">
      <c r="A3052" s="2" t="s">
        <v>6113</v>
      </c>
      <c r="B3052" s="2" t="s">
        <v>6114</v>
      </c>
      <c r="C3052" s="4">
        <f ca="1">[1]!thsiFinD("ths_vol_ratio_stock",$A3052,$A$1,7,100)</f>
        <v>0.83307124419273004</v>
      </c>
      <c r="D3052" s="4">
        <f ca="1">[1]!thsiFinD("ths_cr_stock",$A3052,$A$1,7,100,100)</f>
        <v>124.53987730061</v>
      </c>
      <c r="E3052" s="4">
        <f ca="1">[1]!thsiFinD("ths_mfi_stock",$A3052,$A$1,7,100,100)</f>
        <v>51.896511225011999</v>
      </c>
      <c r="F3052" s="4">
        <f ca="1">[1]!thsiFinD("ths_expma_stock",$A3052,$A$1,7,100,100)</f>
        <v>5.1355929571057999</v>
      </c>
      <c r="G3052" s="4">
        <f ca="1">[1]!thsiFinD("ths_rsi_stock",$A3052,$A$1,7,100,100)</f>
        <v>54.556392956815003</v>
      </c>
      <c r="H3052" s="4">
        <f ca="1">[1]!thsiFinD("ths_adtm_stock",$A3052,$A$1,7,3,100,100,100)</f>
        <v>0.73584905660376998</v>
      </c>
      <c r="I3052" s="4">
        <f ca="1">[1]!thsiFinD("ths_bbiboll_stock",$A3052,$A$1,7,3,100,100,100)</f>
        <v>5.1471875000000002</v>
      </c>
      <c r="J3052" s="4">
        <f ca="1">[1]!thsiFinD("ths_dptb_stock",$A3052,$A$1,7,104,100,100)</f>
        <v>0.57142857142856995</v>
      </c>
      <c r="K3052" s="4">
        <f ca="1">[1]!thsiFinD("ths_srmi_stock",$A3052,$A$1,7,100,100)</f>
        <v>1.5355086372361E-2</v>
      </c>
      <c r="L3052" s="4">
        <f ca="1">[1]!thsiFinD("ths_atr_stock",$A3052,$A$1,7,101,100,100)</f>
        <v>0.18714285714286</v>
      </c>
      <c r="M3052" s="4">
        <f ca="1">[1]!thsiFinD("ths_vol_w_stock",$A3052,$A$1)/1000000</f>
        <v>67.234009999999998</v>
      </c>
      <c r="N3052" s="4">
        <f ca="1">[1]!thsiFinD("ths_turnover_ratio_w_stock",$A3052,$A$1)</f>
        <v>11.122542565539</v>
      </c>
      <c r="O3052" s="4">
        <f ca="1">[1]!thsiFinD("ths_relative_chg_ratio_w_stock",$A3052,$A$1,104,100)</f>
        <v>2.5799590411678999</v>
      </c>
      <c r="P3052" s="4"/>
    </row>
    <row r="3053" spans="1:16" x14ac:dyDescent="0.25">
      <c r="A3053" s="2" t="s">
        <v>6115</v>
      </c>
      <c r="B3053" s="2" t="s">
        <v>6116</v>
      </c>
      <c r="C3053" s="4">
        <f ca="1">[1]!thsiFinD("ths_vol_ratio_stock",$A3053,$A$1,7,100)</f>
        <v>2.4683578488007001</v>
      </c>
      <c r="D3053" s="4">
        <f ca="1">[1]!thsiFinD("ths_cr_stock",$A3053,$A$1,7,100,100)</f>
        <v>363.63636363635999</v>
      </c>
      <c r="E3053" s="4">
        <f ca="1">[1]!thsiFinD("ths_mfi_stock",$A3053,$A$1,7,100,100)</f>
        <v>84.859955913519997</v>
      </c>
      <c r="F3053" s="4">
        <f ca="1">[1]!thsiFinD("ths_expma_stock",$A3053,$A$1,7,100,100)</f>
        <v>8.0122079271465001</v>
      </c>
      <c r="G3053" s="4">
        <f ca="1">[1]!thsiFinD("ths_rsi_stock",$A3053,$A$1,7,100,100)</f>
        <v>85.430767605323993</v>
      </c>
      <c r="H3053" s="4">
        <f ca="1">[1]!thsiFinD("ths_adtm_stock",$A3053,$A$1,7,3,100,100,100)</f>
        <v>0.74074074074074003</v>
      </c>
      <c r="I3053" s="4">
        <f ca="1">[1]!thsiFinD("ths_bbiboll_stock",$A3053,$A$1,7,3,100,100,100)</f>
        <v>7.8634374999999999</v>
      </c>
      <c r="J3053" s="4">
        <f ca="1">[1]!thsiFinD("ths_dptb_stock",$A3053,$A$1,7,104,100,100)</f>
        <v>0.71428571428570997</v>
      </c>
      <c r="K3053" s="4">
        <f ca="1">[1]!thsiFinD("ths_srmi_stock",$A3053,$A$1,7,100,100)</f>
        <v>0.13448275862069001</v>
      </c>
      <c r="L3053" s="4">
        <f ca="1">[1]!thsiFinD("ths_atr_stock",$A3053,$A$1,7,101,100,100)</f>
        <v>0.38857142857143001</v>
      </c>
      <c r="M3053" s="4">
        <f ca="1">[1]!thsiFinD("ths_vol_w_stock",$A3053,$A$1)/1000000</f>
        <v>39.524633999999999</v>
      </c>
      <c r="N3053" s="4">
        <f ca="1">[1]!thsiFinD("ths_turnover_ratio_w_stock",$A3053,$A$1)</f>
        <v>8.8819086889534002</v>
      </c>
      <c r="O3053" s="4">
        <f ca="1">[1]!thsiFinD("ths_relative_chg_ratio_w_stock",$A3053,$A$1,104,100)</f>
        <v>11.489399001534</v>
      </c>
      <c r="P3053" s="4"/>
    </row>
    <row r="3054" spans="1:16" x14ac:dyDescent="0.25">
      <c r="A3054" s="2" t="s">
        <v>6117</v>
      </c>
      <c r="B3054" s="2" t="s">
        <v>6118</v>
      </c>
      <c r="C3054" s="4">
        <f ca="1">[1]!thsiFinD("ths_vol_ratio_stock",$A3054,$A$1,7,100)</f>
        <v>1.6466616997223</v>
      </c>
      <c r="D3054" s="4">
        <f ca="1">[1]!thsiFinD("ths_cr_stock",$A3054,$A$1,7,100,100)</f>
        <v>112.79069767442</v>
      </c>
      <c r="E3054" s="4">
        <f ca="1">[1]!thsiFinD("ths_mfi_stock",$A3054,$A$1,7,100,100)</f>
        <v>62.448391989746</v>
      </c>
      <c r="F3054" s="4">
        <f ca="1">[1]!thsiFinD("ths_expma_stock",$A3054,$A$1,7,100,100)</f>
        <v>1.9618986924370001</v>
      </c>
      <c r="G3054" s="4">
        <f ca="1">[1]!thsiFinD("ths_rsi_stock",$A3054,$A$1,7,100,100)</f>
        <v>62.876586163326003</v>
      </c>
      <c r="H3054" s="4">
        <f ca="1">[1]!thsiFinD("ths_adtm_stock",$A3054,$A$1,7,3,100,100,100)</f>
        <v>0.3125</v>
      </c>
      <c r="I3054" s="4">
        <f ca="1">[1]!thsiFinD("ths_bbiboll_stock",$A3054,$A$1,7,3,100,100,100)</f>
        <v>1.9519791666666999</v>
      </c>
      <c r="J3054" s="4">
        <f ca="1">[1]!thsiFinD("ths_dptb_stock",$A3054,$A$1,7,104,100,100)</f>
        <v>0.71428571428570997</v>
      </c>
      <c r="K3054" s="4">
        <f ca="1">[1]!thsiFinD("ths_srmi_stock",$A3054,$A$1,7,100,100)</f>
        <v>1.4999999999999999E-2</v>
      </c>
      <c r="L3054" s="4">
        <f ca="1">[1]!thsiFinD("ths_atr_stock",$A3054,$A$1,7,101,100,100)</f>
        <v>9.1428571428570998E-2</v>
      </c>
      <c r="M3054" s="4">
        <f ca="1">[1]!thsiFinD("ths_vol_w_stock",$A3054,$A$1)/1000000</f>
        <v>88.255138000000002</v>
      </c>
      <c r="N3054" s="4">
        <f ca="1">[1]!thsiFinD("ths_turnover_ratio_w_stock",$A3054,$A$1)</f>
        <v>5.4964101348353003</v>
      </c>
      <c r="O3054" s="4">
        <f ca="1">[1]!thsiFinD("ths_relative_chg_ratio_w_stock",$A3054,$A$1,104,100)</f>
        <v>3.5071403682156999</v>
      </c>
      <c r="P3054" s="4"/>
    </row>
    <row r="3055" spans="1:16" x14ac:dyDescent="0.25">
      <c r="A3055" s="2" t="s">
        <v>6119</v>
      </c>
      <c r="B3055" s="2" t="s">
        <v>6120</v>
      </c>
      <c r="C3055" s="4">
        <f ca="1">[1]!thsiFinD("ths_vol_ratio_stock",$A3055,$A$1,7,100)</f>
        <v>0.74143388542286004</v>
      </c>
      <c r="D3055" s="4">
        <f ca="1">[1]!thsiFinD("ths_cr_stock",$A3055,$A$1,7,100,100)</f>
        <v>67.611336032389005</v>
      </c>
      <c r="E3055" s="4">
        <f ca="1">[1]!thsiFinD("ths_mfi_stock",$A3055,$A$1,7,100,100)</f>
        <v>43.307227062297997</v>
      </c>
      <c r="F3055" s="4">
        <f ca="1">[1]!thsiFinD("ths_expma_stock",$A3055,$A$1,7,100,100)</f>
        <v>5.3012958434188002</v>
      </c>
      <c r="G3055" s="4">
        <f ca="1">[1]!thsiFinD("ths_rsi_stock",$A3055,$A$1,7,100,100)</f>
        <v>48.596859784227</v>
      </c>
      <c r="H3055" s="4">
        <f ca="1">[1]!thsiFinD("ths_adtm_stock",$A3055,$A$1,7,3,100,100,100)</f>
        <v>-0.65573770491802996</v>
      </c>
      <c r="I3055" s="4">
        <f ca="1">[1]!thsiFinD("ths_bbiboll_stock",$A3055,$A$1,7,3,100,100,100)</f>
        <v>5.3504166666666997</v>
      </c>
      <c r="J3055" s="4">
        <f ca="1">[1]!thsiFinD("ths_dptb_stock",$A3055,$A$1,7,104,100,100)</f>
        <v>0.42857142857142999</v>
      </c>
      <c r="K3055" s="4">
        <f ca="1">[1]!thsiFinD("ths_srmi_stock",$A3055,$A$1,7,100,100)</f>
        <v>-2.1897810218977999E-2</v>
      </c>
      <c r="L3055" s="4">
        <f ca="1">[1]!thsiFinD("ths_atr_stock",$A3055,$A$1,7,101,100,100)</f>
        <v>0.20714285714285999</v>
      </c>
      <c r="M3055" s="4">
        <f ca="1">[1]!thsiFinD("ths_vol_w_stock",$A3055,$A$1)/1000000</f>
        <v>10.715301999999999</v>
      </c>
      <c r="N3055" s="4">
        <f ca="1">[1]!thsiFinD("ths_turnover_ratio_w_stock",$A3055,$A$1)</f>
        <v>3.6409191282909998</v>
      </c>
      <c r="O3055" s="4">
        <f ca="1">[1]!thsiFinD("ths_relative_chg_ratio_w_stock",$A3055,$A$1,104,100)</f>
        <v>-0.45302181735295</v>
      </c>
      <c r="P3055" s="4"/>
    </row>
    <row r="3056" spans="1:16" x14ac:dyDescent="0.25">
      <c r="A3056" s="2" t="s">
        <v>6121</v>
      </c>
      <c r="B3056" s="2" t="s">
        <v>6122</v>
      </c>
      <c r="C3056" s="4">
        <f ca="1">[1]!thsiFinD("ths_vol_ratio_stock",$A3056,$A$1,7,100)</f>
        <v>0.84684791998835995</v>
      </c>
      <c r="D3056" s="4">
        <f ca="1">[1]!thsiFinD("ths_cr_stock",$A3056,$A$1,7,100,100)</f>
        <v>82.432432432433004</v>
      </c>
      <c r="E3056" s="4">
        <f ca="1">[1]!thsiFinD("ths_mfi_stock",$A3056,$A$1,7,100,100)</f>
        <v>31.268391415311999</v>
      </c>
      <c r="F3056" s="4">
        <f ca="1">[1]!thsiFinD("ths_expma_stock",$A3056,$A$1,7,100,100)</f>
        <v>2.6439235771534002</v>
      </c>
      <c r="G3056" s="4">
        <f ca="1">[1]!thsiFinD("ths_rsi_stock",$A3056,$A$1,7,100,100)</f>
        <v>50.790721027224997</v>
      </c>
      <c r="H3056" s="4">
        <f ca="1">[1]!thsiFinD("ths_adtm_stock",$A3056,$A$1,7,3,100,100,100)</f>
        <v>0.26923076923077</v>
      </c>
      <c r="I3056" s="4">
        <f ca="1">[1]!thsiFinD("ths_bbiboll_stock",$A3056,$A$1,7,3,100,100,100)</f>
        <v>2.6573958333332999</v>
      </c>
      <c r="J3056" s="4">
        <f ca="1">[1]!thsiFinD("ths_dptb_stock",$A3056,$A$1,7,104,100,100)</f>
        <v>0.42857142857142999</v>
      </c>
      <c r="K3056" s="4">
        <f ca="1">[1]!thsiFinD("ths_srmi_stock",$A3056,$A$1,7,100,100)</f>
        <v>-2.5454545454545001E-2</v>
      </c>
      <c r="L3056" s="4">
        <f ca="1">[1]!thsiFinD("ths_atr_stock",$A3056,$A$1,7,101,100,100)</f>
        <v>0.13285714285714001</v>
      </c>
      <c r="M3056" s="4">
        <f ca="1">[1]!thsiFinD("ths_vol_w_stock",$A3056,$A$1)/1000000</f>
        <v>34.781227000000001</v>
      </c>
      <c r="N3056" s="4">
        <f ca="1">[1]!thsiFinD("ths_turnover_ratio_w_stock",$A3056,$A$1)</f>
        <v>7.9255387945767</v>
      </c>
      <c r="O3056" s="4">
        <f ca="1">[1]!thsiFinD("ths_relative_chg_ratio_w_stock",$A3056,$A$1,104,100)</f>
        <v>-2.3119125867118</v>
      </c>
      <c r="P3056" s="4"/>
    </row>
    <row r="3057" spans="1:16" x14ac:dyDescent="0.25">
      <c r="A3057" s="2" t="s">
        <v>6123</v>
      </c>
      <c r="B3057" s="2" t="s">
        <v>6124</v>
      </c>
      <c r="C3057" s="4">
        <f ca="1">[1]!thsiFinD("ths_vol_ratio_stock",$A3057,$A$1,7,100)</f>
        <v>1.0368626505358001</v>
      </c>
      <c r="D3057" s="4">
        <f ca="1">[1]!thsiFinD("ths_cr_stock",$A3057,$A$1,7,100,100)</f>
        <v>22.380952380951999</v>
      </c>
      <c r="E3057" s="4">
        <f ca="1">[1]!thsiFinD("ths_mfi_stock",$A3057,$A$1,7,100,100)</f>
        <v>14.476822886009</v>
      </c>
      <c r="F3057" s="4">
        <f ca="1">[1]!thsiFinD("ths_expma_stock",$A3057,$A$1,7,100,100)</f>
        <v>6.5812161764801997</v>
      </c>
      <c r="G3057" s="4">
        <f ca="1">[1]!thsiFinD("ths_rsi_stock",$A3057,$A$1,7,100,100)</f>
        <v>20.878796026892999</v>
      </c>
      <c r="H3057" s="4">
        <f ca="1">[1]!thsiFinD("ths_adtm_stock",$A3057,$A$1,7,3,100,100,100)</f>
        <v>0</v>
      </c>
      <c r="I3057" s="4">
        <f ca="1">[1]!thsiFinD("ths_bbiboll_stock",$A3057,$A$1,7,3,100,100,100)</f>
        <v>6.9012500000000001</v>
      </c>
      <c r="J3057" s="4">
        <f ca="1">[1]!thsiFinD("ths_dptb_stock",$A3057,$A$1,7,104,100,100)</f>
        <v>0.57142857142856995</v>
      </c>
      <c r="K3057" s="4">
        <f ca="1">[1]!thsiFinD("ths_srmi_stock",$A3057,$A$1,7,100,100)</f>
        <v>-0.15089163237311001</v>
      </c>
      <c r="L3057" s="4">
        <f ca="1">[1]!thsiFinD("ths_atr_stock",$A3057,$A$1,7,101,100,100)</f>
        <v>0.38142857142857001</v>
      </c>
      <c r="M3057" s="4">
        <f ca="1">[1]!thsiFinD("ths_vol_w_stock",$A3057,$A$1)/1000000</f>
        <v>215.092546</v>
      </c>
      <c r="N3057" s="4">
        <f ca="1">[1]!thsiFinD("ths_turnover_ratio_w_stock",$A3057,$A$1)</f>
        <v>10.822909240031001</v>
      </c>
      <c r="O3057" s="4">
        <f ca="1">[1]!thsiFinD("ths_relative_chg_ratio_w_stock",$A3057,$A$1,104,100)</f>
        <v>-14.388632231889</v>
      </c>
      <c r="P3057" s="4"/>
    </row>
    <row r="3058" spans="1:16" x14ac:dyDescent="0.25">
      <c r="A3058" s="2" t="s">
        <v>6125</v>
      </c>
      <c r="B3058" s="2" t="s">
        <v>6126</v>
      </c>
      <c r="C3058" s="4">
        <f ca="1">[1]!thsiFinD("ths_vol_ratio_stock",$A3058,$A$1,7,100)</f>
        <v>0.64267720118963001</v>
      </c>
      <c r="D3058" s="4">
        <f ca="1">[1]!thsiFinD("ths_cr_stock",$A3058,$A$1,7,100,100)</f>
        <v>51.260504201681002</v>
      </c>
      <c r="E3058" s="4">
        <f ca="1">[1]!thsiFinD("ths_mfi_stock",$A3058,$A$1,7,100,100)</f>
        <v>22.925622098270999</v>
      </c>
      <c r="F3058" s="4">
        <f ca="1">[1]!thsiFinD("ths_expma_stock",$A3058,$A$1,7,100,100)</f>
        <v>3.5786655684599</v>
      </c>
      <c r="G3058" s="4">
        <f ca="1">[1]!thsiFinD("ths_rsi_stock",$A3058,$A$1,7,100,100)</f>
        <v>45.479867389808</v>
      </c>
      <c r="H3058" s="4">
        <f ca="1">[1]!thsiFinD("ths_adtm_stock",$A3058,$A$1,7,3,100,100,100)</f>
        <v>-0.31818181818182001</v>
      </c>
      <c r="I3058" s="4">
        <f ca="1">[1]!thsiFinD("ths_bbiboll_stock",$A3058,$A$1,7,3,100,100,100)</f>
        <v>3.5961458333333001</v>
      </c>
      <c r="J3058" s="4">
        <f ca="1">[1]!thsiFinD("ths_dptb_stock",$A3058,$A$1,7,104,100,100)</f>
        <v>0.71428571428570997</v>
      </c>
      <c r="K3058" s="4">
        <f ca="1">[1]!thsiFinD("ths_srmi_stock",$A3058,$A$1,7,100,100)</f>
        <v>-3.5040431266846001E-2</v>
      </c>
      <c r="L3058" s="4">
        <f ca="1">[1]!thsiFinD("ths_atr_stock",$A3058,$A$1,7,101,100,100)</f>
        <v>9.7142857142857003E-2</v>
      </c>
      <c r="M3058" s="4">
        <f ca="1">[1]!thsiFinD("ths_vol_w_stock",$A3058,$A$1)/1000000</f>
        <v>65.663759999999996</v>
      </c>
      <c r="N3058" s="4">
        <f ca="1">[1]!thsiFinD("ths_turnover_ratio_w_stock",$A3058,$A$1)</f>
        <v>1.7840056950634</v>
      </c>
      <c r="O3058" s="4">
        <f ca="1">[1]!thsiFinD("ths_relative_chg_ratio_w_stock",$A3058,$A$1,104,100)</f>
        <v>-2.035926447349</v>
      </c>
      <c r="P3058" s="4"/>
    </row>
    <row r="3059" spans="1:16" x14ac:dyDescent="0.25">
      <c r="A3059" s="2" t="s">
        <v>6127</v>
      </c>
      <c r="B3059" s="2" t="s">
        <v>6128</v>
      </c>
      <c r="C3059" s="4">
        <f ca="1">[1]!thsiFinD("ths_vol_ratio_stock",$A3059,$A$1,7,100)</f>
        <v>1.1309394323374</v>
      </c>
      <c r="D3059" s="4">
        <f ca="1">[1]!thsiFinD("ths_cr_stock",$A3059,$A$1,7,100,100)</f>
        <v>78</v>
      </c>
      <c r="E3059" s="4">
        <f ca="1">[1]!thsiFinD("ths_mfi_stock",$A3059,$A$1,7,100,100)</f>
        <v>34.396087627710003</v>
      </c>
      <c r="F3059" s="4">
        <f ca="1">[1]!thsiFinD("ths_expma_stock",$A3059,$A$1,7,100,100)</f>
        <v>3.7080630488918001</v>
      </c>
      <c r="G3059" s="4">
        <f ca="1">[1]!thsiFinD("ths_rsi_stock",$A3059,$A$1,7,100,100)</f>
        <v>56.043526956261999</v>
      </c>
      <c r="H3059" s="4">
        <f ca="1">[1]!thsiFinD("ths_adtm_stock",$A3059,$A$1,7,3,100,100,100)</f>
        <v>-3.7037037037037999E-2</v>
      </c>
      <c r="I3059" s="4">
        <f ca="1">[1]!thsiFinD("ths_bbiboll_stock",$A3059,$A$1,7,3,100,100,100)</f>
        <v>3.7144791666666999</v>
      </c>
      <c r="J3059" s="4">
        <f ca="1">[1]!thsiFinD("ths_dptb_stock",$A3059,$A$1,7,104,100,100)</f>
        <v>0.85714285714285998</v>
      </c>
      <c r="K3059" s="4">
        <f ca="1">[1]!thsiFinD("ths_srmi_stock",$A3059,$A$1,7,100,100)</f>
        <v>-5.2631578947368004E-3</v>
      </c>
      <c r="L3059" s="4">
        <f ca="1">[1]!thsiFinD("ths_atr_stock",$A3059,$A$1,7,101,100,100)</f>
        <v>0.13285714285714001</v>
      </c>
      <c r="M3059" s="4">
        <f ca="1">[1]!thsiFinD("ths_vol_w_stock",$A3059,$A$1)/1000000</f>
        <v>29.604813</v>
      </c>
      <c r="N3059" s="4">
        <f ca="1">[1]!thsiFinD("ths_turnover_ratio_w_stock",$A3059,$A$1)</f>
        <v>5.3826932727273</v>
      </c>
      <c r="O3059" s="4">
        <f ca="1">[1]!thsiFinD("ths_relative_chg_ratio_w_stock",$A3059,$A$1,104,100)</f>
        <v>-0.40490151660106999</v>
      </c>
      <c r="P3059" s="4"/>
    </row>
    <row r="3060" spans="1:16" x14ac:dyDescent="0.25">
      <c r="A3060" s="2" t="s">
        <v>6129</v>
      </c>
      <c r="B3060" s="2" t="s">
        <v>6130</v>
      </c>
      <c r="C3060" s="4">
        <f ca="1">[1]!thsiFinD("ths_vol_ratio_stock",$A3060,$A$1,7,100)</f>
        <v>1.0568603502094001</v>
      </c>
      <c r="D3060" s="4">
        <f ca="1">[1]!thsiFinD("ths_cr_stock",$A3060,$A$1,7,100,100)</f>
        <v>93.141592920354</v>
      </c>
      <c r="E3060" s="4">
        <f ca="1">[1]!thsiFinD("ths_mfi_stock",$A3060,$A$1,7,100,100)</f>
        <v>42.132343402962</v>
      </c>
      <c r="F3060" s="4">
        <f ca="1">[1]!thsiFinD("ths_expma_stock",$A3060,$A$1,7,100,100)</f>
        <v>7.4505072179112002</v>
      </c>
      <c r="G3060" s="4">
        <f ca="1">[1]!thsiFinD("ths_rsi_stock",$A3060,$A$1,7,100,100)</f>
        <v>67.567143933124001</v>
      </c>
      <c r="H3060" s="4">
        <f ca="1">[1]!thsiFinD("ths_adtm_stock",$A3060,$A$1,7,3,100,100,100)</f>
        <v>0.58333333333333004</v>
      </c>
      <c r="I3060" s="4">
        <f ca="1">[1]!thsiFinD("ths_bbiboll_stock",$A3060,$A$1,7,3,100,100,100)</f>
        <v>7.4301041666667</v>
      </c>
      <c r="J3060" s="4">
        <f ca="1">[1]!thsiFinD("ths_dptb_stock",$A3060,$A$1,7,104,100,100)</f>
        <v>0.71428571428570997</v>
      </c>
      <c r="K3060" s="4">
        <f ca="1">[1]!thsiFinD("ths_srmi_stock",$A3060,$A$1,7,100,100)</f>
        <v>2.7397260273973E-2</v>
      </c>
      <c r="L3060" s="4">
        <f ca="1">[1]!thsiFinD("ths_atr_stock",$A3060,$A$1,7,101,100,100)</f>
        <v>0.44857142857143001</v>
      </c>
      <c r="M3060" s="4">
        <f ca="1">[1]!thsiFinD("ths_vol_w_stock",$A3060,$A$1)/1000000</f>
        <v>68.413629</v>
      </c>
      <c r="N3060" s="4">
        <f ca="1">[1]!thsiFinD("ths_turnover_ratio_w_stock",$A3060,$A$1)</f>
        <v>24.078958816429999</v>
      </c>
      <c r="O3060" s="4">
        <f ca="1">[1]!thsiFinD("ths_relative_chg_ratio_w_stock",$A3060,$A$1,104,100)</f>
        <v>9.4011590894594992</v>
      </c>
      <c r="P3060" s="4"/>
    </row>
    <row r="3061" spans="1:16" x14ac:dyDescent="0.25">
      <c r="A3061" s="2" t="s">
        <v>6131</v>
      </c>
      <c r="B3061" s="2" t="s">
        <v>6132</v>
      </c>
      <c r="C3061" s="4">
        <f ca="1">[1]!thsiFinD("ths_vol_ratio_stock",$A3061,$A$1,7,100)</f>
        <v>0.80730668634074998</v>
      </c>
      <c r="D3061" s="4">
        <f ca="1">[1]!thsiFinD("ths_cr_stock",$A3061,$A$1,7,100,100)</f>
        <v>87.292817679557004</v>
      </c>
      <c r="E3061" s="4">
        <f ca="1">[1]!thsiFinD("ths_mfi_stock",$A3061,$A$1,7,100,100)</f>
        <v>59.494456295192002</v>
      </c>
      <c r="F3061" s="4">
        <f ca="1">[1]!thsiFinD("ths_expma_stock",$A3061,$A$1,7,100,100)</f>
        <v>7.3340198154745</v>
      </c>
      <c r="G3061" s="4">
        <f ca="1">[1]!thsiFinD("ths_rsi_stock",$A3061,$A$1,7,100,100)</f>
        <v>49.443818750470001</v>
      </c>
      <c r="H3061" s="4">
        <f ca="1">[1]!thsiFinD("ths_adtm_stock",$A3061,$A$1,7,3,100,100,100)</f>
        <v>0.5</v>
      </c>
      <c r="I3061" s="4">
        <f ca="1">[1]!thsiFinD("ths_bbiboll_stock",$A3061,$A$1,7,3,100,100,100)</f>
        <v>7.3632291666666996</v>
      </c>
      <c r="J3061" s="4">
        <f ca="1">[1]!thsiFinD("ths_dptb_stock",$A3061,$A$1,7,104,100,100)</f>
        <v>0.57142857142856995</v>
      </c>
      <c r="K3061" s="4">
        <f ca="1">[1]!thsiFinD("ths_srmi_stock",$A3061,$A$1,7,100,100)</f>
        <v>-5.3981106612686E-3</v>
      </c>
      <c r="L3061" s="4">
        <f ca="1">[1]!thsiFinD("ths_atr_stock",$A3061,$A$1,7,101,100,100)</f>
        <v>0.16857142857143001</v>
      </c>
      <c r="M3061" s="4">
        <f ca="1">[1]!thsiFinD("ths_vol_w_stock",$A3061,$A$1)/1000000</f>
        <v>19.930841000000001</v>
      </c>
      <c r="N3061" s="4">
        <f ca="1">[1]!thsiFinD("ths_turnover_ratio_w_stock",$A3061,$A$1)</f>
        <v>2.5651229863502998</v>
      </c>
      <c r="O3061" s="4">
        <f ca="1">[1]!thsiFinD("ths_relative_chg_ratio_w_stock",$A3061,$A$1,104,100)</f>
        <v>-1.0690319513837001</v>
      </c>
      <c r="P3061" s="4"/>
    </row>
    <row r="3062" spans="1:16" x14ac:dyDescent="0.25">
      <c r="A3062" s="2" t="s">
        <v>6133</v>
      </c>
      <c r="B3062" s="2" t="s">
        <v>6134</v>
      </c>
      <c r="C3062" s="4">
        <f ca="1">[1]!thsiFinD("ths_vol_ratio_stock",$A3062,$A$1,7,100)</f>
        <v>0.84224057156665999</v>
      </c>
      <c r="D3062" s="4">
        <f ca="1">[1]!thsiFinD("ths_cr_stock",$A3062,$A$1,7,100,100)</f>
        <v>97.014925373134005</v>
      </c>
      <c r="E3062" s="4">
        <f ca="1">[1]!thsiFinD("ths_mfi_stock",$A3062,$A$1,7,100,100)</f>
        <v>43.036148007324002</v>
      </c>
      <c r="F3062" s="4">
        <f ca="1">[1]!thsiFinD("ths_expma_stock",$A3062,$A$1,7,100,100)</f>
        <v>2.2076636638423999</v>
      </c>
      <c r="G3062" s="4">
        <f ca="1">[1]!thsiFinD("ths_rsi_stock",$A3062,$A$1,7,100,100)</f>
        <v>55.627645054612003</v>
      </c>
      <c r="H3062" s="4">
        <f ca="1">[1]!thsiFinD("ths_adtm_stock",$A3062,$A$1,7,3,100,100,100)</f>
        <v>0</v>
      </c>
      <c r="I3062" s="4">
        <f ca="1">[1]!thsiFinD("ths_bbiboll_stock",$A3062,$A$1,7,3,100,100,100)</f>
        <v>2.2066666666666999</v>
      </c>
      <c r="J3062" s="4">
        <f ca="1">[1]!thsiFinD("ths_dptb_stock",$A3062,$A$1,7,104,100,100)</f>
        <v>0.71428571428570997</v>
      </c>
      <c r="K3062" s="4">
        <f ca="1">[1]!thsiFinD("ths_srmi_stock",$A3062,$A$1,7,100,100)</f>
        <v>4.4843049327353002E-3</v>
      </c>
      <c r="L3062" s="4">
        <f ca="1">[1]!thsiFinD("ths_atr_stock",$A3062,$A$1,7,101,100,100)</f>
        <v>6.5714285714286003E-2</v>
      </c>
      <c r="M3062" s="4">
        <f ca="1">[1]!thsiFinD("ths_vol_w_stock",$A3062,$A$1)/1000000</f>
        <v>114.25182700000001</v>
      </c>
      <c r="N3062" s="4">
        <f ca="1">[1]!thsiFinD("ths_turnover_ratio_w_stock",$A3062,$A$1)</f>
        <v>3.3356165090487999</v>
      </c>
      <c r="O3062" s="4">
        <f ca="1">[1]!thsiFinD("ths_relative_chg_ratio_w_stock",$A3062,$A$1,104,100)</f>
        <v>-1.2049015166010999</v>
      </c>
      <c r="P3062" s="4"/>
    </row>
    <row r="3063" spans="1:16" x14ac:dyDescent="0.25">
      <c r="A3063" s="2" t="s">
        <v>6135</v>
      </c>
      <c r="B3063" s="2" t="s">
        <v>6136</v>
      </c>
      <c r="C3063" s="4">
        <f ca="1">[1]!thsiFinD("ths_vol_ratio_stock",$A3063,$A$1,7,100)</f>
        <v>1.058157063618</v>
      </c>
      <c r="D3063" s="4">
        <f ca="1">[1]!thsiFinD("ths_cr_stock",$A3063,$A$1,7,100,100)</f>
        <v>271.05263157895001</v>
      </c>
      <c r="E3063" s="4">
        <f ca="1">[1]!thsiFinD("ths_mfi_stock",$A3063,$A$1,7,100,100)</f>
        <v>69.389811753857998</v>
      </c>
      <c r="F3063" s="4">
        <f ca="1">[1]!thsiFinD("ths_expma_stock",$A3063,$A$1,7,100,100)</f>
        <v>1.8323190209238001</v>
      </c>
      <c r="G3063" s="4">
        <f ca="1">[1]!thsiFinD("ths_rsi_stock",$A3063,$A$1,7,100,100)</f>
        <v>66.856551672601995</v>
      </c>
      <c r="H3063" s="4">
        <f ca="1">[1]!thsiFinD("ths_adtm_stock",$A3063,$A$1,7,3,100,100,100)</f>
        <v>0.92857142857143005</v>
      </c>
      <c r="I3063" s="4">
        <f ca="1">[1]!thsiFinD("ths_bbiboll_stock",$A3063,$A$1,7,3,100,100,100)</f>
        <v>1.8088541666667</v>
      </c>
      <c r="J3063" s="4">
        <f ca="1">[1]!thsiFinD("ths_dptb_stock",$A3063,$A$1,7,104,100,100)</f>
        <v>0.71428571428570997</v>
      </c>
      <c r="K3063" s="4">
        <f ca="1">[1]!thsiFinD("ths_srmi_stock",$A3063,$A$1,7,100,100)</f>
        <v>5.3191489361702003E-2</v>
      </c>
      <c r="L3063" s="4">
        <f ca="1">[1]!thsiFinD("ths_atr_stock",$A3063,$A$1,7,101,100,100)</f>
        <v>7.0000000000000007E-2</v>
      </c>
      <c r="M3063" s="4">
        <f ca="1">[1]!thsiFinD("ths_vol_w_stock",$A3063,$A$1)/1000000</f>
        <v>129.43818999999999</v>
      </c>
      <c r="N3063" s="4">
        <f ca="1">[1]!thsiFinD("ths_turnover_ratio_w_stock",$A3063,$A$1)</f>
        <v>7.1665370108269997</v>
      </c>
      <c r="O3063" s="4">
        <f ca="1">[1]!thsiFinD("ths_relative_chg_ratio_w_stock",$A3063,$A$1,104,100)</f>
        <v>4.4130760114888004</v>
      </c>
      <c r="P3063" s="4"/>
    </row>
    <row r="3064" spans="1:16" x14ac:dyDescent="0.25">
      <c r="A3064" s="2" t="s">
        <v>6137</v>
      </c>
      <c r="B3064" s="2" t="s">
        <v>6138</v>
      </c>
      <c r="C3064" s="4">
        <f ca="1">[1]!thsiFinD("ths_vol_ratio_stock",$A3064,$A$1,7,100)</f>
        <v>0.76270757279824997</v>
      </c>
      <c r="D3064" s="4">
        <f ca="1">[1]!thsiFinD("ths_cr_stock",$A3064,$A$1,7,100,100)</f>
        <v>17.771883289125</v>
      </c>
      <c r="E3064" s="4">
        <f ca="1">[1]!thsiFinD("ths_mfi_stock",$A3064,$A$1,7,100,100)</f>
        <v>23.941533112146999</v>
      </c>
      <c r="F3064" s="4">
        <f ca="1">[1]!thsiFinD("ths_expma_stock",$A3064,$A$1,7,100,100)</f>
        <v>6.1572212779750002</v>
      </c>
      <c r="G3064" s="4">
        <f ca="1">[1]!thsiFinD("ths_rsi_stock",$A3064,$A$1,7,100,100)</f>
        <v>33.101143822776002</v>
      </c>
      <c r="H3064" s="4">
        <f ca="1">[1]!thsiFinD("ths_adtm_stock",$A3064,$A$1,7,3,100,100,100)</f>
        <v>-0.80180180180180005</v>
      </c>
      <c r="I3064" s="4">
        <f ca="1">[1]!thsiFinD("ths_bbiboll_stock",$A3064,$A$1,7,3,100,100,100)</f>
        <v>6.3341666666667003</v>
      </c>
      <c r="J3064" s="4">
        <f ca="1">[1]!thsiFinD("ths_dptb_stock",$A3064,$A$1,7,104,100,100)</f>
        <v>0.71428571428570997</v>
      </c>
      <c r="K3064" s="4">
        <f ca="1">[1]!thsiFinD("ths_srmi_stock",$A3064,$A$1,7,100,100)</f>
        <v>-8.2831325301205003E-2</v>
      </c>
      <c r="L3064" s="4">
        <f ca="1">[1]!thsiFinD("ths_atr_stock",$A3064,$A$1,7,101,100,100)</f>
        <v>0.23428571428570999</v>
      </c>
      <c r="M3064" s="4">
        <f ca="1">[1]!thsiFinD("ths_vol_w_stock",$A3064,$A$1)/1000000</f>
        <v>481.219582</v>
      </c>
      <c r="N3064" s="4">
        <f ca="1">[1]!thsiFinD("ths_turnover_ratio_w_stock",$A3064,$A$1)</f>
        <v>7.3292343654668999</v>
      </c>
      <c r="O3064" s="4">
        <f ca="1">[1]!thsiFinD("ths_relative_chg_ratio_w_stock",$A3064,$A$1,104,100)</f>
        <v>-4.5382348499344003</v>
      </c>
      <c r="P3064" s="4"/>
    </row>
    <row r="3065" spans="1:16" x14ac:dyDescent="0.25">
      <c r="A3065" s="2" t="s">
        <v>6139</v>
      </c>
      <c r="B3065" s="2" t="s">
        <v>6140</v>
      </c>
      <c r="C3065" s="4">
        <f ca="1">[1]!thsiFinD("ths_vol_ratio_stock",$A3065,$A$1,7,100)</f>
        <v>0.71239791281110998</v>
      </c>
      <c r="D3065" s="4">
        <f ca="1">[1]!thsiFinD("ths_cr_stock",$A3065,$A$1,7,100,100)</f>
        <v>36.799999999999997</v>
      </c>
      <c r="E3065" s="4">
        <f ca="1">[1]!thsiFinD("ths_mfi_stock",$A3065,$A$1,7,100,100)</f>
        <v>26.796084829781002</v>
      </c>
      <c r="F3065" s="4">
        <f ca="1">[1]!thsiFinD("ths_expma_stock",$A3065,$A$1,7,100,100)</f>
        <v>4.3634723400744004</v>
      </c>
      <c r="G3065" s="4">
        <f ca="1">[1]!thsiFinD("ths_rsi_stock",$A3065,$A$1,7,100,100)</f>
        <v>39.539637861844</v>
      </c>
      <c r="H3065" s="4">
        <f ca="1">[1]!thsiFinD("ths_adtm_stock",$A3065,$A$1,7,3,100,100,100)</f>
        <v>-0.48076923076923</v>
      </c>
      <c r="I3065" s="4">
        <f ca="1">[1]!thsiFinD("ths_bbiboll_stock",$A3065,$A$1,7,3,100,100,100)</f>
        <v>4.4077083333333</v>
      </c>
      <c r="J3065" s="4">
        <f ca="1">[1]!thsiFinD("ths_dptb_stock",$A3065,$A$1,7,104,100,100)</f>
        <v>0.42857142857142999</v>
      </c>
      <c r="K3065" s="4">
        <f ca="1">[1]!thsiFinD("ths_srmi_stock",$A3065,$A$1,7,100,100)</f>
        <v>-6.2770562770563004E-2</v>
      </c>
      <c r="L3065" s="4">
        <f ca="1">[1]!thsiFinD("ths_atr_stock",$A3065,$A$1,7,101,100,100)</f>
        <v>0.17571428571429001</v>
      </c>
      <c r="M3065" s="4">
        <f ca="1">[1]!thsiFinD("ths_vol_w_stock",$A3065,$A$1)/1000000</f>
        <v>66.787231000000006</v>
      </c>
      <c r="N3065" s="4">
        <f ca="1">[1]!thsiFinD("ths_turnover_ratio_w_stock",$A3065,$A$1)</f>
        <v>13.878235652894</v>
      </c>
      <c r="O3065" s="4">
        <f ca="1">[1]!thsiFinD("ths_relative_chg_ratio_w_stock",$A3065,$A$1,104,100)</f>
        <v>-3.6823789940785998</v>
      </c>
      <c r="P3065" s="4"/>
    </row>
    <row r="3066" spans="1:16" x14ac:dyDescent="0.25">
      <c r="A3066" s="2" t="s">
        <v>6141</v>
      </c>
      <c r="B3066" s="2" t="s">
        <v>6142</v>
      </c>
      <c r="C3066" s="4">
        <f ca="1">[1]!thsiFinD("ths_vol_ratio_stock",$A3066,$A$1,7,100)</f>
        <v>1.0927948296986001</v>
      </c>
      <c r="D3066" s="4">
        <f ca="1">[1]!thsiFinD("ths_cr_stock",$A3066,$A$1,7,100,100)</f>
        <v>106.62824207493</v>
      </c>
      <c r="E3066" s="4">
        <f ca="1">[1]!thsiFinD("ths_mfi_stock",$A3066,$A$1,7,100,100)</f>
        <v>44.958648506392002</v>
      </c>
      <c r="F3066" s="4">
        <f ca="1">[1]!thsiFinD("ths_expma_stock",$A3066,$A$1,7,100,100)</f>
        <v>12.458497880966</v>
      </c>
      <c r="G3066" s="4">
        <f ca="1">[1]!thsiFinD("ths_rsi_stock",$A3066,$A$1,7,100,100)</f>
        <v>56.167601869049001</v>
      </c>
      <c r="H3066" s="4">
        <f ca="1">[1]!thsiFinD("ths_adtm_stock",$A3066,$A$1,7,3,100,100,100)</f>
        <v>0.45631067961165001</v>
      </c>
      <c r="I3066" s="4">
        <f ca="1">[1]!thsiFinD("ths_bbiboll_stock",$A3066,$A$1,7,3,100,100,100)</f>
        <v>12.549895833333</v>
      </c>
      <c r="J3066" s="4">
        <f ca="1">[1]!thsiFinD("ths_dptb_stock",$A3066,$A$1,7,104,100,100)</f>
        <v>0.71428571428570997</v>
      </c>
      <c r="K3066" s="4">
        <f ca="1">[1]!thsiFinD("ths_srmi_stock",$A3066,$A$1,7,100,100)</f>
        <v>4.7095761381476002E-3</v>
      </c>
      <c r="L3066" s="4">
        <f ca="1">[1]!thsiFinD("ths_atr_stock",$A3066,$A$1,7,101,100,100)</f>
        <v>0.36285714285713999</v>
      </c>
      <c r="M3066" s="4">
        <f ca="1">[1]!thsiFinD("ths_vol_w_stock",$A3066,$A$1)/1000000</f>
        <v>49.132599999999996</v>
      </c>
      <c r="N3066" s="4">
        <f ca="1">[1]!thsiFinD("ths_turnover_ratio_w_stock",$A3066,$A$1)</f>
        <v>4.4001847080624996</v>
      </c>
      <c r="O3066" s="4">
        <f ca="1">[1]!thsiFinD("ths_relative_chg_ratio_w_stock",$A3066,$A$1,104,100)</f>
        <v>2.4566119089481999</v>
      </c>
      <c r="P3066" s="4"/>
    </row>
    <row r="3067" spans="1:16" x14ac:dyDescent="0.25">
      <c r="A3067" s="2" t="s">
        <v>6143</v>
      </c>
      <c r="B3067" s="2" t="s">
        <v>6144</v>
      </c>
      <c r="C3067" s="4">
        <f ca="1">[1]!thsiFinD("ths_vol_ratio_stock",$A3067,$A$1,7,100)</f>
        <v>0.76303009417383005</v>
      </c>
      <c r="D3067" s="4">
        <f ca="1">[1]!thsiFinD("ths_cr_stock",$A3067,$A$1,7,100,100)</f>
        <v>69.576271186439996</v>
      </c>
      <c r="E3067" s="4">
        <f ca="1">[1]!thsiFinD("ths_mfi_stock",$A3067,$A$1,7,100,100)</f>
        <v>16.46931361431</v>
      </c>
      <c r="F3067" s="4">
        <f ca="1">[1]!thsiFinD("ths_expma_stock",$A3067,$A$1,7,100,100)</f>
        <v>25.887505096849999</v>
      </c>
      <c r="G3067" s="4">
        <f ca="1">[1]!thsiFinD("ths_rsi_stock",$A3067,$A$1,7,100,100)</f>
        <v>42.526593216937997</v>
      </c>
      <c r="H3067" s="4">
        <f ca="1">[1]!thsiFinD("ths_adtm_stock",$A3067,$A$1,7,3,100,100,100)</f>
        <v>-0.18367346938776</v>
      </c>
      <c r="I3067" s="4">
        <f ca="1">[1]!thsiFinD("ths_bbiboll_stock",$A3067,$A$1,7,3,100,100,100)</f>
        <v>26.097395833333</v>
      </c>
      <c r="J3067" s="4">
        <f ca="1">[1]!thsiFinD("ths_dptb_stock",$A3067,$A$1,7,104,100,100)</f>
        <v>0.57142857142856995</v>
      </c>
      <c r="K3067" s="4">
        <f ca="1">[1]!thsiFinD("ths_srmi_stock",$A3067,$A$1,7,100,100)</f>
        <v>-3.2367331576966002E-2</v>
      </c>
      <c r="L3067" s="4">
        <f ca="1">[1]!thsiFinD("ths_atr_stock",$A3067,$A$1,7,101,100,100)</f>
        <v>0.98571428571427999</v>
      </c>
      <c r="M3067" s="4">
        <f ca="1">[1]!thsiFinD("ths_vol_w_stock",$A3067,$A$1)/1000000</f>
        <v>11.84787</v>
      </c>
      <c r="N3067" s="4">
        <f ca="1">[1]!thsiFinD("ths_turnover_ratio_w_stock",$A3067,$A$1)</f>
        <v>3.5958236187037</v>
      </c>
      <c r="O3067" s="4">
        <f ca="1">[1]!thsiFinD("ths_relative_chg_ratio_w_stock",$A3067,$A$1,104,100)</f>
        <v>-2.4342522657367001</v>
      </c>
      <c r="P3067" s="4"/>
    </row>
    <row r="3068" spans="1:16" x14ac:dyDescent="0.25">
      <c r="A3068" s="2" t="s">
        <v>6145</v>
      </c>
      <c r="B3068" s="2" t="s">
        <v>6146</v>
      </c>
      <c r="C3068" s="4">
        <f ca="1">[1]!thsiFinD("ths_vol_ratio_stock",$A3068,$A$1,7,100)</f>
        <v>1.1809042215212</v>
      </c>
      <c r="D3068" s="4">
        <f ca="1">[1]!thsiFinD("ths_cr_stock",$A3068,$A$1,7,100,100)</f>
        <v>104.34782608696</v>
      </c>
      <c r="E3068" s="4">
        <f ca="1">[1]!thsiFinD("ths_mfi_stock",$A3068,$A$1,7,100,100)</f>
        <v>46.178084266775997</v>
      </c>
      <c r="F3068" s="4">
        <f ca="1">[1]!thsiFinD("ths_expma_stock",$A3068,$A$1,7,100,100)</f>
        <v>2.6945638248149999</v>
      </c>
      <c r="G3068" s="4">
        <f ca="1">[1]!thsiFinD("ths_rsi_stock",$A3068,$A$1,7,100,100)</f>
        <v>54.735665365880998</v>
      </c>
      <c r="H3068" s="4">
        <f ca="1">[1]!thsiFinD("ths_adtm_stock",$A3068,$A$1,7,3,100,100,100)</f>
        <v>0.21052631578947001</v>
      </c>
      <c r="I3068" s="4">
        <f ca="1">[1]!thsiFinD("ths_bbiboll_stock",$A3068,$A$1,7,3,100,100,100)</f>
        <v>2.7009375000000002</v>
      </c>
      <c r="J3068" s="4">
        <f ca="1">[1]!thsiFinD("ths_dptb_stock",$A3068,$A$1,7,104,100,100)</f>
        <v>0.57142857142856995</v>
      </c>
      <c r="K3068" s="4">
        <f ca="1">[1]!thsiFinD("ths_srmi_stock",$A3068,$A$1,7,100,100)</f>
        <v>7.3260073260073E-3</v>
      </c>
      <c r="L3068" s="4">
        <f ca="1">[1]!thsiFinD("ths_atr_stock",$A3068,$A$1,7,101,100,100)</f>
        <v>7.0000000000000007E-2</v>
      </c>
      <c r="M3068" s="4">
        <f ca="1">[1]!thsiFinD("ths_vol_w_stock",$A3068,$A$1)/1000000</f>
        <v>28.833749999999998</v>
      </c>
      <c r="N3068" s="4">
        <f ca="1">[1]!thsiFinD("ths_turnover_ratio_w_stock",$A3068,$A$1)</f>
        <v>2.1597457729628</v>
      </c>
      <c r="O3068" s="4">
        <f ca="1">[1]!thsiFinD("ths_relative_chg_ratio_w_stock",$A3068,$A$1,104,100)</f>
        <v>0.28208733098257999</v>
      </c>
      <c r="P3068" s="4"/>
    </row>
    <row r="3069" spans="1:16" x14ac:dyDescent="0.25">
      <c r="A3069" s="2" t="s">
        <v>6147</v>
      </c>
      <c r="B3069" s="2" t="s">
        <v>6148</v>
      </c>
      <c r="C3069" s="4">
        <f ca="1">[1]!thsiFinD("ths_vol_ratio_stock",$A3069,$A$1,7,100)</f>
        <v>1.5078661107008</v>
      </c>
      <c r="D3069" s="4">
        <f ca="1">[1]!thsiFinD("ths_cr_stock",$A3069,$A$1,7,100,100)</f>
        <v>113.14168377823</v>
      </c>
      <c r="E3069" s="4">
        <f ca="1">[1]!thsiFinD("ths_mfi_stock",$A3069,$A$1,7,100,100)</f>
        <v>67.958509461581002</v>
      </c>
      <c r="F3069" s="4">
        <f ca="1">[1]!thsiFinD("ths_expma_stock",$A3069,$A$1,7,100,100)</f>
        <v>16.335863167153001</v>
      </c>
      <c r="G3069" s="4">
        <f ca="1">[1]!thsiFinD("ths_rsi_stock",$A3069,$A$1,7,100,100)</f>
        <v>61.901643335872002</v>
      </c>
      <c r="H3069" s="4">
        <f ca="1">[1]!thsiFinD("ths_adtm_stock",$A3069,$A$1,7,3,100,100,100)</f>
        <v>0.45121951219512002</v>
      </c>
      <c r="I3069" s="4">
        <f ca="1">[1]!thsiFinD("ths_bbiboll_stock",$A3069,$A$1,7,3,100,100,100)</f>
        <v>16.355625</v>
      </c>
      <c r="J3069" s="4">
        <f ca="1">[1]!thsiFinD("ths_dptb_stock",$A3069,$A$1,7,104,100,100)</f>
        <v>0.85714285714285998</v>
      </c>
      <c r="K3069" s="4">
        <f ca="1">[1]!thsiFinD("ths_srmi_stock",$A3069,$A$1,7,100,100)</f>
        <v>3.6882807852469002E-2</v>
      </c>
      <c r="L3069" s="4">
        <f ca="1">[1]!thsiFinD("ths_atr_stock",$A3069,$A$1,7,101,100,100)</f>
        <v>0.52285714285714002</v>
      </c>
      <c r="M3069" s="4">
        <f ca="1">[1]!thsiFinD("ths_vol_w_stock",$A3069,$A$1)/1000000</f>
        <v>9.8778780000000008</v>
      </c>
      <c r="N3069" s="4">
        <f ca="1">[1]!thsiFinD("ths_turnover_ratio_w_stock",$A3069,$A$1)</f>
        <v>5.8105164705882002</v>
      </c>
      <c r="O3069" s="4">
        <f ca="1">[1]!thsiFinD("ths_relative_chg_ratio_w_stock",$A3069,$A$1,104,100)</f>
        <v>4.2530658610651999</v>
      </c>
      <c r="P3069" s="4"/>
    </row>
    <row r="3070" spans="1:16" x14ac:dyDescent="0.25">
      <c r="A3070" s="2" t="s">
        <v>6149</v>
      </c>
      <c r="B3070" s="2" t="s">
        <v>6150</v>
      </c>
      <c r="C3070" s="4">
        <f ca="1">[1]!thsiFinD("ths_vol_ratio_stock",$A3070,$A$1,7,100)</f>
        <v>1.573547611892</v>
      </c>
      <c r="D3070" s="4">
        <f ca="1">[1]!thsiFinD("ths_cr_stock",$A3070,$A$1,7,100,100)</f>
        <v>72.115384615384997</v>
      </c>
      <c r="E3070" s="4">
        <f ca="1">[1]!thsiFinD("ths_mfi_stock",$A3070,$A$1,7,100,100)</f>
        <v>50.685342515591998</v>
      </c>
      <c r="F3070" s="4">
        <f ca="1">[1]!thsiFinD("ths_expma_stock",$A3070,$A$1,7,100,100)</f>
        <v>13.815165747771999</v>
      </c>
      <c r="G3070" s="4">
        <f ca="1">[1]!thsiFinD("ths_rsi_stock",$A3070,$A$1,7,100,100)</f>
        <v>51.524965865184001</v>
      </c>
      <c r="H3070" s="4">
        <f ca="1">[1]!thsiFinD("ths_adtm_stock",$A3070,$A$1,7,3,100,100,100)</f>
        <v>-0.45081967213114998</v>
      </c>
      <c r="I3070" s="4">
        <f ca="1">[1]!thsiFinD("ths_bbiboll_stock",$A3070,$A$1,7,3,100,100,100)</f>
        <v>13.8575</v>
      </c>
      <c r="J3070" s="4">
        <f ca="1">[1]!thsiFinD("ths_dptb_stock",$A3070,$A$1,7,104,100,100)</f>
        <v>0.71428571428570997</v>
      </c>
      <c r="K3070" s="4">
        <f ca="1">[1]!thsiFinD("ths_srmi_stock",$A3070,$A$1,7,100,100)</f>
        <v>-1.0623229461755999E-2</v>
      </c>
      <c r="L3070" s="4">
        <f ca="1">[1]!thsiFinD("ths_atr_stock",$A3070,$A$1,7,101,100,100)</f>
        <v>0.53857142857143003</v>
      </c>
      <c r="M3070" s="4">
        <f ca="1">[1]!thsiFinD("ths_vol_w_stock",$A3070,$A$1)/1000000</f>
        <v>2.9325000000000001</v>
      </c>
      <c r="N3070" s="4">
        <f ca="1">[1]!thsiFinD("ths_turnover_ratio_w_stock",$A3070,$A$1)</f>
        <v>2.2592449922958</v>
      </c>
      <c r="O3070" s="4">
        <f ca="1">[1]!thsiFinD("ths_relative_chg_ratio_w_stock",$A3070,$A$1,104,100)</f>
        <v>-0.55648653101029</v>
      </c>
      <c r="P3070" s="4"/>
    </row>
    <row r="3071" spans="1:16" x14ac:dyDescent="0.25">
      <c r="A3071" s="2" t="s">
        <v>6151</v>
      </c>
      <c r="B3071" s="2" t="s">
        <v>6152</v>
      </c>
      <c r="C3071" s="4">
        <f ca="1">[1]!thsiFinD("ths_vol_ratio_stock",$A3071,$A$1,7,100)</f>
        <v>1.6583559727955</v>
      </c>
      <c r="D3071" s="4">
        <f ca="1">[1]!thsiFinD("ths_cr_stock",$A3071,$A$1,7,100,100)</f>
        <v>73.851590106006995</v>
      </c>
      <c r="E3071" s="4">
        <f ca="1">[1]!thsiFinD("ths_mfi_stock",$A3071,$A$1,7,100,100)</f>
        <v>59.874852137433002</v>
      </c>
      <c r="F3071" s="4">
        <f ca="1">[1]!thsiFinD("ths_expma_stock",$A3071,$A$1,7,100,100)</f>
        <v>3.9687423495218002</v>
      </c>
      <c r="G3071" s="4">
        <f ca="1">[1]!thsiFinD("ths_rsi_stock",$A3071,$A$1,7,100,100)</f>
        <v>54.352602167272998</v>
      </c>
      <c r="H3071" s="4">
        <f ca="1">[1]!thsiFinD("ths_adtm_stock",$A3071,$A$1,7,3,100,100,100)</f>
        <v>-0.54098360655737998</v>
      </c>
      <c r="I3071" s="4">
        <f ca="1">[1]!thsiFinD("ths_bbiboll_stock",$A3071,$A$1,7,3,100,100,100)</f>
        <v>3.9826041666666998</v>
      </c>
      <c r="J3071" s="4">
        <f ca="1">[1]!thsiFinD("ths_dptb_stock",$A3071,$A$1,7,104,100,100)</f>
        <v>0.71428571428570997</v>
      </c>
      <c r="K3071" s="4">
        <f ca="1">[1]!thsiFinD("ths_srmi_stock",$A3071,$A$1,7,100,100)</f>
        <v>-5.3364269141531001E-2</v>
      </c>
      <c r="L3071" s="4">
        <f ca="1">[1]!thsiFinD("ths_atr_stock",$A3071,$A$1,7,101,100,100)</f>
        <v>0.24285714285714</v>
      </c>
      <c r="M3071" s="4">
        <f ca="1">[1]!thsiFinD("ths_vol_w_stock",$A3071,$A$1)/1000000</f>
        <v>314.05102699999998</v>
      </c>
      <c r="N3071" s="4">
        <f ca="1">[1]!thsiFinD("ths_turnover_ratio_w_stock",$A3071,$A$1)</f>
        <v>14.575201795630999</v>
      </c>
      <c r="O3071" s="4">
        <f ca="1">[1]!thsiFinD("ths_relative_chg_ratio_w_stock",$A3071,$A$1,104,100)</f>
        <v>-2.6541768789199001</v>
      </c>
      <c r="P3071" s="4"/>
    </row>
    <row r="3072" spans="1:16" x14ac:dyDescent="0.25">
      <c r="A3072" s="2" t="s">
        <v>6153</v>
      </c>
      <c r="B3072" s="2" t="s">
        <v>6154</v>
      </c>
      <c r="C3072" s="4">
        <f ca="1">[1]!thsiFinD("ths_vol_ratio_stock",$A3072,$A$1,7,100)</f>
        <v>0.74441084974877003</v>
      </c>
      <c r="D3072" s="4">
        <f ca="1">[1]!thsiFinD("ths_cr_stock",$A3072,$A$1,7,100,100)</f>
        <v>103.52422907489</v>
      </c>
      <c r="E3072" s="4">
        <f ca="1">[1]!thsiFinD("ths_mfi_stock",$A3072,$A$1,7,100,100)</f>
        <v>54.617023784445003</v>
      </c>
      <c r="F3072" s="4">
        <f ca="1">[1]!thsiFinD("ths_expma_stock",$A3072,$A$1,7,100,100)</f>
        <v>7.0910925793385999</v>
      </c>
      <c r="G3072" s="4">
        <f ca="1">[1]!thsiFinD("ths_rsi_stock",$A3072,$A$1,7,100,100)</f>
        <v>56.761013749119002</v>
      </c>
      <c r="H3072" s="4">
        <f ca="1">[1]!thsiFinD("ths_adtm_stock",$A3072,$A$1,7,3,100,100,100)</f>
        <v>3.7735849056605E-2</v>
      </c>
      <c r="I3072" s="4">
        <f ca="1">[1]!thsiFinD("ths_bbiboll_stock",$A3072,$A$1,7,3,100,100,100)</f>
        <v>7.1106249999999998</v>
      </c>
      <c r="J3072" s="4">
        <f ca="1">[1]!thsiFinD("ths_dptb_stock",$A3072,$A$1,7,104,100,100)</f>
        <v>0.57142857142856995</v>
      </c>
      <c r="K3072" s="4">
        <f ca="1">[1]!thsiFinD("ths_srmi_stock",$A3072,$A$1,7,100,100)</f>
        <v>6.9444444444443998E-3</v>
      </c>
      <c r="L3072" s="4">
        <f ca="1">[1]!thsiFinD("ths_atr_stock",$A3072,$A$1,7,101,100,100)</f>
        <v>0.23</v>
      </c>
      <c r="M3072" s="4">
        <f ca="1">[1]!thsiFinD("ths_vol_w_stock",$A3072,$A$1)/1000000</f>
        <v>37.357498999999997</v>
      </c>
      <c r="N3072" s="4">
        <f ca="1">[1]!thsiFinD("ths_turnover_ratio_w_stock",$A3072,$A$1)</f>
        <v>3.1344999705222998</v>
      </c>
      <c r="O3072" s="4">
        <f ca="1">[1]!thsiFinD("ths_relative_chg_ratio_w_stock",$A3072,$A$1,104,100)</f>
        <v>-0.36456538214728001</v>
      </c>
      <c r="P3072" s="4"/>
    </row>
    <row r="3073" spans="1:16" x14ac:dyDescent="0.25">
      <c r="A3073" s="2" t="s">
        <v>6155</v>
      </c>
      <c r="B3073" s="2" t="s">
        <v>6156</v>
      </c>
      <c r="C3073" s="4">
        <f ca="1">[1]!thsiFinD("ths_vol_ratio_stock",$A3073,$A$1,7,100)</f>
        <v>0.77519448814392999</v>
      </c>
      <c r="D3073" s="4">
        <f ca="1">[1]!thsiFinD("ths_cr_stock",$A3073,$A$1,7,100,100)</f>
        <v>60.000000000001002</v>
      </c>
      <c r="E3073" s="4">
        <f ca="1">[1]!thsiFinD("ths_mfi_stock",$A3073,$A$1,7,100,100)</f>
        <v>31.657383072561998</v>
      </c>
      <c r="F3073" s="4">
        <f ca="1">[1]!thsiFinD("ths_expma_stock",$A3073,$A$1,7,100,100)</f>
        <v>5.5151883311183001</v>
      </c>
      <c r="G3073" s="4">
        <f ca="1">[1]!thsiFinD("ths_rsi_stock",$A3073,$A$1,7,100,100)</f>
        <v>27.283489579407998</v>
      </c>
      <c r="H3073" s="4">
        <f ca="1">[1]!thsiFinD("ths_adtm_stock",$A3073,$A$1,7,3,100,100,100)</f>
        <v>-0.62222222222222001</v>
      </c>
      <c r="I3073" s="4">
        <f ca="1">[1]!thsiFinD("ths_bbiboll_stock",$A3073,$A$1,7,3,100,100,100)</f>
        <v>5.7194791666666998</v>
      </c>
      <c r="J3073" s="4">
        <f ca="1">[1]!thsiFinD("ths_dptb_stock",$A3073,$A$1,7,104,100,100)</f>
        <v>0.57142857142856995</v>
      </c>
      <c r="K3073" s="4">
        <f ca="1">[1]!thsiFinD("ths_srmi_stock",$A3073,$A$1,7,100,100)</f>
        <v>-1.8115942028985001E-2</v>
      </c>
      <c r="L3073" s="4">
        <f ca="1">[1]!thsiFinD("ths_atr_stock",$A3073,$A$1,7,101,100,100)</f>
        <v>0.16571428571429</v>
      </c>
      <c r="M3073" s="4">
        <f ca="1">[1]!thsiFinD("ths_vol_w_stock",$A3073,$A$1)/1000000</f>
        <v>67.281017000000006</v>
      </c>
      <c r="N3073" s="4">
        <f ca="1">[1]!thsiFinD("ths_turnover_ratio_w_stock",$A3073,$A$1)</f>
        <v>6.6883715822712002</v>
      </c>
      <c r="O3073" s="4">
        <f ca="1">[1]!thsiFinD("ths_relative_chg_ratio_w_stock",$A3073,$A$1,104,100)</f>
        <v>-1.3890635792162001</v>
      </c>
      <c r="P3073" s="4"/>
    </row>
    <row r="3074" spans="1:16" x14ac:dyDescent="0.25">
      <c r="A3074" s="2" t="s">
        <v>6157</v>
      </c>
      <c r="B3074" s="2" t="s">
        <v>6158</v>
      </c>
      <c r="C3074" s="4">
        <f ca="1">[1]!thsiFinD("ths_vol_ratio_stock",$A3074,$A$1,7,100)</f>
        <v>0.70183559833852005</v>
      </c>
      <c r="D3074" s="4">
        <f ca="1">[1]!thsiFinD("ths_cr_stock",$A3074,$A$1,7,100,100)</f>
        <v>51.807228915663003</v>
      </c>
      <c r="E3074" s="4">
        <f ca="1">[1]!thsiFinD("ths_mfi_stock",$A3074,$A$1,7,100,100)</f>
        <v>28.334498540182999</v>
      </c>
      <c r="F3074" s="4">
        <f ca="1">[1]!thsiFinD("ths_expma_stock",$A3074,$A$1,7,100,100)</f>
        <v>5.1438636504012001</v>
      </c>
      <c r="G3074" s="4">
        <f ca="1">[1]!thsiFinD("ths_rsi_stock",$A3074,$A$1,7,100,100)</f>
        <v>43.249806657028003</v>
      </c>
      <c r="H3074" s="4">
        <f ca="1">[1]!thsiFinD("ths_adtm_stock",$A3074,$A$1,7,3,100,100,100)</f>
        <v>-0.57142857142856995</v>
      </c>
      <c r="I3074" s="4">
        <f ca="1">[1]!thsiFinD("ths_bbiboll_stock",$A3074,$A$1,7,3,100,100,100)</f>
        <v>5.1320833333333002</v>
      </c>
      <c r="J3074" s="4">
        <f ca="1">[1]!thsiFinD("ths_dptb_stock",$A3074,$A$1,7,104,100,100)</f>
        <v>0.57142857142856995</v>
      </c>
      <c r="K3074" s="4">
        <f ca="1">[1]!thsiFinD("ths_srmi_stock",$A3074,$A$1,7,100,100)</f>
        <v>-3.0418250950569999E-2</v>
      </c>
      <c r="L3074" s="4">
        <f ca="1">[1]!thsiFinD("ths_atr_stock",$A3074,$A$1,7,101,100,100)</f>
        <v>0.12</v>
      </c>
      <c r="M3074" s="4">
        <f ca="1">[1]!thsiFinD("ths_vol_w_stock",$A3074,$A$1)/1000000</f>
        <v>91.408133000000007</v>
      </c>
      <c r="N3074" s="4">
        <f ca="1">[1]!thsiFinD("ths_turnover_ratio_w_stock",$A3074,$A$1)</f>
        <v>3.9140129515770998</v>
      </c>
      <c r="O3074" s="4">
        <f ca="1">[1]!thsiFinD("ths_relative_chg_ratio_w_stock",$A3074,$A$1,104,100)</f>
        <v>-3.1279784396779999</v>
      </c>
      <c r="P3074" s="4"/>
    </row>
    <row r="3075" spans="1:16" x14ac:dyDescent="0.25">
      <c r="A3075" s="2" t="s">
        <v>6159</v>
      </c>
      <c r="B3075" s="2" t="s">
        <v>6160</v>
      </c>
      <c r="C3075" s="4">
        <f ca="1">[1]!thsiFinD("ths_vol_ratio_stock",$A3075,$A$1,7,100)</f>
        <v>0.80317479376831002</v>
      </c>
      <c r="D3075" s="4">
        <f ca="1">[1]!thsiFinD("ths_cr_stock",$A3075,$A$1,7,100,100)</f>
        <v>119.37046004843</v>
      </c>
      <c r="E3075" s="4">
        <f ca="1">[1]!thsiFinD("ths_mfi_stock",$A3075,$A$1,7,100,100)</f>
        <v>77.168351959372004</v>
      </c>
      <c r="F3075" s="4">
        <f ca="1">[1]!thsiFinD("ths_expma_stock",$A3075,$A$1,7,100,100)</f>
        <v>8.0451173103884006</v>
      </c>
      <c r="G3075" s="4">
        <f ca="1">[1]!thsiFinD("ths_rsi_stock",$A3075,$A$1,7,100,100)</f>
        <v>59.703456371187002</v>
      </c>
      <c r="H3075" s="4">
        <f ca="1">[1]!thsiFinD("ths_adtm_stock",$A3075,$A$1,7,3,100,100,100)</f>
        <v>0.53409090909090995</v>
      </c>
      <c r="I3075" s="4">
        <f ca="1">[1]!thsiFinD("ths_bbiboll_stock",$A3075,$A$1,7,3,100,100,100)</f>
        <v>7.9649999999999999</v>
      </c>
      <c r="J3075" s="4">
        <f ca="1">[1]!thsiFinD("ths_dptb_stock",$A3075,$A$1,7,104,100,100)</f>
        <v>0.57142857142856995</v>
      </c>
      <c r="K3075" s="4">
        <f ca="1">[1]!thsiFinD("ths_srmi_stock",$A3075,$A$1,7,100,100)</f>
        <v>3.4271725826192999E-2</v>
      </c>
      <c r="L3075" s="4">
        <f ca="1">[1]!thsiFinD("ths_atr_stock",$A3075,$A$1,7,101,100,100)</f>
        <v>0.44857142857143001</v>
      </c>
      <c r="M3075" s="4">
        <f ca="1">[1]!thsiFinD("ths_vol_w_stock",$A3075,$A$1)/1000000</f>
        <v>176.63250300000001</v>
      </c>
      <c r="N3075" s="4">
        <f ca="1">[1]!thsiFinD("ths_turnover_ratio_w_stock",$A3075,$A$1)</f>
        <v>9.5328386547937995</v>
      </c>
      <c r="O3075" s="4">
        <f ca="1">[1]!thsiFinD("ths_relative_chg_ratio_w_stock",$A3075,$A$1,104,100)</f>
        <v>-0.58913796980303001</v>
      </c>
      <c r="P3075" s="4"/>
    </row>
    <row r="3076" spans="1:16" x14ac:dyDescent="0.25">
      <c r="A3076" s="2" t="s">
        <v>6161</v>
      </c>
      <c r="B3076" s="2" t="s">
        <v>6162</v>
      </c>
      <c r="C3076" s="4">
        <f ca="1">[1]!thsiFinD("ths_vol_ratio_stock",$A3076,$A$1,7,100)</f>
        <v>1.411101697411</v>
      </c>
      <c r="D3076" s="4">
        <f ca="1">[1]!thsiFinD("ths_cr_stock",$A3076,$A$1,7,100,100)</f>
        <v>90.654205607476996</v>
      </c>
      <c r="E3076" s="4">
        <f ca="1">[1]!thsiFinD("ths_mfi_stock",$A3076,$A$1,7,100,100)</f>
        <v>63.904332082547</v>
      </c>
      <c r="F3076" s="4">
        <f ca="1">[1]!thsiFinD("ths_expma_stock",$A3076,$A$1,7,100,100)</f>
        <v>8.7145419397499992</v>
      </c>
      <c r="G3076" s="4">
        <f ca="1">[1]!thsiFinD("ths_rsi_stock",$A3076,$A$1,7,100,100)</f>
        <v>60.434127587966003</v>
      </c>
      <c r="H3076" s="4">
        <f ca="1">[1]!thsiFinD("ths_adtm_stock",$A3076,$A$1,7,3,100,100,100)</f>
        <v>8.3333333333328E-2</v>
      </c>
      <c r="I3076" s="4">
        <f ca="1">[1]!thsiFinD("ths_bbiboll_stock",$A3076,$A$1,7,3,100,100,100)</f>
        <v>8.7030208333332997</v>
      </c>
      <c r="J3076" s="4">
        <f ca="1">[1]!thsiFinD("ths_dptb_stock",$A3076,$A$1,7,104,100,100)</f>
        <v>0.71428571428570997</v>
      </c>
      <c r="K3076" s="4">
        <f ca="1">[1]!thsiFinD("ths_srmi_stock",$A3076,$A$1,7,100,100)</f>
        <v>4.4893378226713004E-3</v>
      </c>
      <c r="L3076" s="4">
        <f ca="1">[1]!thsiFinD("ths_atr_stock",$A3076,$A$1,7,101,100,100)</f>
        <v>0.30285714285713999</v>
      </c>
      <c r="M3076" s="4">
        <f ca="1">[1]!thsiFinD("ths_vol_w_stock",$A3076,$A$1)/1000000</f>
        <v>16.916575999999999</v>
      </c>
      <c r="N3076" s="4">
        <f ca="1">[1]!thsiFinD("ths_turnover_ratio_w_stock",$A3076,$A$1)</f>
        <v>10.57286</v>
      </c>
      <c r="O3076" s="4">
        <f ca="1">[1]!thsiFinD("ths_relative_chg_ratio_w_stock",$A3076,$A$1,104,100)</f>
        <v>0.50742725052223003</v>
      </c>
      <c r="P3076" s="4"/>
    </row>
    <row r="3077" spans="1:16" x14ac:dyDescent="0.25">
      <c r="A3077" s="2" t="s">
        <v>6163</v>
      </c>
      <c r="B3077" s="2" t="s">
        <v>6164</v>
      </c>
      <c r="C3077" s="4">
        <f ca="1">[1]!thsiFinD("ths_vol_ratio_stock",$A3077,$A$1,7,100)</f>
        <v>1.0197470123700001</v>
      </c>
      <c r="D3077" s="4">
        <f ca="1">[1]!thsiFinD("ths_cr_stock",$A3077,$A$1,7,100,100)</f>
        <v>77.272727272726996</v>
      </c>
      <c r="E3077" s="4">
        <f ca="1">[1]!thsiFinD("ths_mfi_stock",$A3077,$A$1,7,100,100)</f>
        <v>33.845669474707002</v>
      </c>
      <c r="F3077" s="4">
        <f ca="1">[1]!thsiFinD("ths_expma_stock",$A3077,$A$1,7,100,100)</f>
        <v>6.9457417772880001</v>
      </c>
      <c r="G3077" s="4">
        <f ca="1">[1]!thsiFinD("ths_rsi_stock",$A3077,$A$1,7,100,100)</f>
        <v>45.982783993886997</v>
      </c>
      <c r="H3077" s="4">
        <f ca="1">[1]!thsiFinD("ths_adtm_stock",$A3077,$A$1,7,3,100,100,100)</f>
        <v>4.6746232615795997E-15</v>
      </c>
      <c r="I3077" s="4">
        <f ca="1">[1]!thsiFinD("ths_bbiboll_stock",$A3077,$A$1,7,3,100,100,100)</f>
        <v>6.9716666666667004</v>
      </c>
      <c r="J3077" s="4">
        <f ca="1">[1]!thsiFinD("ths_dptb_stock",$A3077,$A$1,7,104,100,100)</f>
        <v>0.57142857142856995</v>
      </c>
      <c r="K3077" s="4">
        <f ca="1">[1]!thsiFinD("ths_srmi_stock",$A3077,$A$1,7,100,100)</f>
        <v>-8.5714285714285007E-3</v>
      </c>
      <c r="L3077" s="4">
        <f ca="1">[1]!thsiFinD("ths_atr_stock",$A3077,$A$1,7,101,100,100)</f>
        <v>0.13428571428571001</v>
      </c>
      <c r="M3077" s="4">
        <f ca="1">[1]!thsiFinD("ths_vol_w_stock",$A3077,$A$1)/1000000</f>
        <v>33.733972000000001</v>
      </c>
      <c r="N3077" s="4">
        <f ca="1">[1]!thsiFinD("ths_turnover_ratio_w_stock",$A3077,$A$1)</f>
        <v>2.4250809269350002</v>
      </c>
      <c r="O3077" s="4">
        <f ca="1">[1]!thsiFinD("ths_relative_chg_ratio_w_stock",$A3077,$A$1,104,100)</f>
        <v>-1.2049015166010999</v>
      </c>
      <c r="P3077" s="4"/>
    </row>
    <row r="3078" spans="1:16" x14ac:dyDescent="0.25">
      <c r="A3078" s="2" t="s">
        <v>6165</v>
      </c>
      <c r="B3078" s="2" t="s">
        <v>6166</v>
      </c>
      <c r="C3078" s="4">
        <f ca="1">[1]!thsiFinD("ths_vol_ratio_stock",$A3078,$A$1,7,100)</f>
        <v>0.78229363017974995</v>
      </c>
      <c r="D3078" s="4">
        <f ca="1">[1]!thsiFinD("ths_cr_stock",$A3078,$A$1,7,100,100)</f>
        <v>241.04560622913999</v>
      </c>
      <c r="E3078" s="4">
        <f ca="1">[1]!thsiFinD("ths_mfi_stock",$A3078,$A$1,7,100,100)</f>
        <v>65.537189950637995</v>
      </c>
      <c r="F3078" s="4">
        <f ca="1">[1]!thsiFinD("ths_expma_stock",$A3078,$A$1,7,100,100)</f>
        <v>39.956837153748999</v>
      </c>
      <c r="G3078" s="4">
        <f ca="1">[1]!thsiFinD("ths_rsi_stock",$A3078,$A$1,7,100,100)</f>
        <v>67.094018791549999</v>
      </c>
      <c r="H3078" s="4">
        <f ca="1">[1]!thsiFinD("ths_adtm_stock",$A3078,$A$1,7,3,100,100,100)</f>
        <v>0.63615560640732005</v>
      </c>
      <c r="I3078" s="4">
        <f ca="1">[1]!thsiFinD("ths_bbiboll_stock",$A3078,$A$1,7,3,100,100,100)</f>
        <v>39.933958333333003</v>
      </c>
      <c r="J3078" s="4">
        <f ca="1">[1]!thsiFinD("ths_dptb_stock",$A3078,$A$1,7,104,100,100)</f>
        <v>0.57142857142856995</v>
      </c>
      <c r="K3078" s="4">
        <f ca="1">[1]!thsiFinD("ths_srmi_stock",$A3078,$A$1,7,100,100)</f>
        <v>6.2999757693239997E-2</v>
      </c>
      <c r="L3078" s="4">
        <f ca="1">[1]!thsiFinD("ths_atr_stock",$A3078,$A$1,7,101,100,100)</f>
        <v>1.46</v>
      </c>
      <c r="M3078" s="4">
        <f ca="1">[1]!thsiFinD("ths_vol_w_stock",$A3078,$A$1)/1000000</f>
        <v>179.80659900000001</v>
      </c>
      <c r="N3078" s="4">
        <f ca="1">[1]!thsiFinD("ths_turnover_ratio_w_stock",$A3078,$A$1)</f>
        <v>2.8187260527068001</v>
      </c>
      <c r="O3078" s="4">
        <f ca="1">[1]!thsiFinD("ths_relative_chg_ratio_w_stock",$A3078,$A$1,104,100)</f>
        <v>1.8927752258421</v>
      </c>
      <c r="P3078" s="4"/>
    </row>
    <row r="3079" spans="1:16" x14ac:dyDescent="0.25">
      <c r="A3079" s="2" t="s">
        <v>6167</v>
      </c>
      <c r="B3079" s="2" t="s">
        <v>6168</v>
      </c>
      <c r="C3079" s="4">
        <f ca="1">[1]!thsiFinD("ths_vol_ratio_stock",$A3079,$A$1,7,100)</f>
        <v>0</v>
      </c>
      <c r="D3079" s="4">
        <f ca="1">[1]!thsiFinD("ths_cr_stock",$A3079,$A$1,7,100,100)</f>
        <v>-93.333333333333002</v>
      </c>
      <c r="E3079" s="4">
        <f ca="1">[1]!thsiFinD("ths_mfi_stock",$A3079,$A$1,7,100,100)</f>
        <v>0</v>
      </c>
      <c r="F3079" s="4">
        <f ca="1">[1]!thsiFinD("ths_expma_stock",$A3079,$A$1,7,100,100)</f>
        <v>0.44651722079168998</v>
      </c>
      <c r="G3079" s="4">
        <f ca="1">[1]!thsiFinD("ths_rsi_stock",$A3079,$A$1,7,100,100)</f>
        <v>0.50973508341167995</v>
      </c>
      <c r="H3079" s="4">
        <f ca="1">[1]!thsiFinD("ths_adtm_stock",$A3079,$A$1,7,3,100,100,100)</f>
        <v>0</v>
      </c>
      <c r="I3079" s="4">
        <f ca="1">[1]!thsiFinD("ths_bbiboll_stock",$A3079,$A$1,7,3,100,100,100)</f>
        <v>0.50968749999999996</v>
      </c>
      <c r="J3079" s="4">
        <f ca="1">[1]!thsiFinD("ths_dptb_stock",$A3079,$A$1,7,104,100,100)</f>
        <v>0</v>
      </c>
      <c r="K3079" s="4">
        <f ca="1">[1]!thsiFinD("ths_srmi_stock",$A3079,$A$1,7,100,100)</f>
        <v>-0.28301886792453002</v>
      </c>
      <c r="L3079" s="4">
        <f ca="1">[1]!thsiFinD("ths_atr_stock",$A3079,$A$1,7,101,100,100)</f>
        <v>2.1428571428570999E-2</v>
      </c>
      <c r="M3079" s="4">
        <f ca="1">[1]!thsiFinD("ths_vol_w_stock",$A3079,$A$1)/1000000</f>
        <v>0</v>
      </c>
      <c r="N3079" s="4">
        <f ca="1">[1]!thsiFinD("ths_turnover_ratio_w_stock",$A3079,$A$1)</f>
        <v>0</v>
      </c>
      <c r="O3079" s="4">
        <f ca="1">[1]!thsiFinD("ths_relative_chg_ratio_w_stock",$A3079,$A$1,104,100)</f>
        <v>-1.2049015166010999</v>
      </c>
      <c r="P3079" s="4"/>
    </row>
    <row r="3080" spans="1:16" x14ac:dyDescent="0.25">
      <c r="A3080" s="2" t="s">
        <v>6169</v>
      </c>
      <c r="B3080" s="2" t="s">
        <v>6170</v>
      </c>
      <c r="C3080" s="4">
        <f ca="1">[1]!thsiFinD("ths_vol_ratio_stock",$A3080,$A$1,7,100)</f>
        <v>1.1298502433738999</v>
      </c>
      <c r="D3080" s="4">
        <f ca="1">[1]!thsiFinD("ths_cr_stock",$A3080,$A$1,7,100,100)</f>
        <v>77.717391304347998</v>
      </c>
      <c r="E3080" s="4">
        <f ca="1">[1]!thsiFinD("ths_mfi_stock",$A3080,$A$1,7,100,100)</f>
        <v>47.877215965386</v>
      </c>
      <c r="F3080" s="4">
        <f ca="1">[1]!thsiFinD("ths_expma_stock",$A3080,$A$1,7,100,100)</f>
        <v>5.3790826097278996</v>
      </c>
      <c r="G3080" s="4">
        <f ca="1">[1]!thsiFinD("ths_rsi_stock",$A3080,$A$1,7,100,100)</f>
        <v>58.111363160114998</v>
      </c>
      <c r="H3080" s="4">
        <f ca="1">[1]!thsiFinD("ths_adtm_stock",$A3080,$A$1,7,3,100,100,100)</f>
        <v>0.32258064516129997</v>
      </c>
      <c r="I3080" s="4">
        <f ca="1">[1]!thsiFinD("ths_bbiboll_stock",$A3080,$A$1,7,3,100,100,100)</f>
        <v>5.3770833333333004</v>
      </c>
      <c r="J3080" s="4">
        <f ca="1">[1]!thsiFinD("ths_dptb_stock",$A3080,$A$1,7,104,100,100)</f>
        <v>0.71428571428570997</v>
      </c>
      <c r="K3080" s="4">
        <f ca="1">[1]!thsiFinD("ths_srmi_stock",$A3080,$A$1,7,100,100)</f>
        <v>-1.0849909584087001E-2</v>
      </c>
      <c r="L3080" s="4">
        <f ca="1">[1]!thsiFinD("ths_atr_stock",$A3080,$A$1,7,101,100,100)</f>
        <v>0.16285714285714001</v>
      </c>
      <c r="M3080" s="4">
        <f ca="1">[1]!thsiFinD("ths_vol_w_stock",$A3080,$A$1)/1000000</f>
        <v>15.921965999999999</v>
      </c>
      <c r="N3080" s="4">
        <f ca="1">[1]!thsiFinD("ths_turnover_ratio_w_stock",$A3080,$A$1)</f>
        <v>1.8271210139476</v>
      </c>
      <c r="O3080" s="4">
        <f ca="1">[1]!thsiFinD("ths_relative_chg_ratio_w_stock",$A3080,$A$1,104,100)</f>
        <v>-9.5844215307174005E-2</v>
      </c>
      <c r="P3080" s="4"/>
    </row>
    <row r="3081" spans="1:16" x14ac:dyDescent="0.25">
      <c r="A3081" s="2" t="s">
        <v>6171</v>
      </c>
      <c r="B3081" s="2" t="s">
        <v>6172</v>
      </c>
      <c r="C3081" s="4">
        <f ca="1">[1]!thsiFinD("ths_vol_ratio_stock",$A3081,$A$1,7,100)</f>
        <v>0.64834981567817995</v>
      </c>
      <c r="D3081" s="4">
        <f ca="1">[1]!thsiFinD("ths_cr_stock",$A3081,$A$1,7,100,100)</f>
        <v>66.666666666666998</v>
      </c>
      <c r="E3081" s="4">
        <f ca="1">[1]!thsiFinD("ths_mfi_stock",$A3081,$A$1,7,100,100)</f>
        <v>40.294613162856002</v>
      </c>
      <c r="F3081" s="4">
        <f ca="1">[1]!thsiFinD("ths_expma_stock",$A3081,$A$1,7,100,100)</f>
        <v>3.6282126672924</v>
      </c>
      <c r="G3081" s="4">
        <f ca="1">[1]!thsiFinD("ths_rsi_stock",$A3081,$A$1,7,100,100)</f>
        <v>49.160146757903</v>
      </c>
      <c r="H3081" s="4">
        <f ca="1">[1]!thsiFinD("ths_adtm_stock",$A3081,$A$1,7,3,100,100,100)</f>
        <v>0.5</v>
      </c>
      <c r="I3081" s="4">
        <f ca="1">[1]!thsiFinD("ths_bbiboll_stock",$A3081,$A$1,7,3,100,100,100)</f>
        <v>3.6363541666666999</v>
      </c>
      <c r="J3081" s="4">
        <f ca="1">[1]!thsiFinD("ths_dptb_stock",$A3081,$A$1,7,104,100,100)</f>
        <v>0.71428571428570997</v>
      </c>
      <c r="K3081" s="4">
        <f ca="1">[1]!thsiFinD("ths_srmi_stock",$A3081,$A$1,7,100,100)</f>
        <v>-1.8867924528302001E-2</v>
      </c>
      <c r="L3081" s="4">
        <f ca="1">[1]!thsiFinD("ths_atr_stock",$A3081,$A$1,7,101,100,100)</f>
        <v>9.1428571428570998E-2</v>
      </c>
      <c r="M3081" s="4">
        <f ca="1">[1]!thsiFinD("ths_vol_w_stock",$A3081,$A$1)/1000000</f>
        <v>18.377230000000001</v>
      </c>
      <c r="N3081" s="4">
        <f ca="1">[1]!thsiFinD("ths_turnover_ratio_w_stock",$A3081,$A$1)</f>
        <v>1.5483825147976</v>
      </c>
      <c r="O3081" s="4">
        <f ca="1">[1]!thsiFinD("ths_relative_chg_ratio_w_stock",$A3081,$A$1,104,100)</f>
        <v>-1.7513496040328</v>
      </c>
      <c r="P3081" s="4"/>
    </row>
    <row r="3082" spans="1:16" x14ac:dyDescent="0.25">
      <c r="A3082" s="2" t="s">
        <v>6173</v>
      </c>
      <c r="B3082" s="2" t="s">
        <v>6174</v>
      </c>
      <c r="C3082" s="4">
        <f ca="1">[1]!thsiFinD("ths_vol_ratio_stock",$A3082,$A$1,7,100)</f>
        <v>0.86289088614512</v>
      </c>
      <c r="D3082" s="4">
        <f ca="1">[1]!thsiFinD("ths_cr_stock",$A3082,$A$1,7,100,100)</f>
        <v>68.75</v>
      </c>
      <c r="E3082" s="4">
        <f ca="1">[1]!thsiFinD("ths_mfi_stock",$A3082,$A$1,7,100,100)</f>
        <v>49.894421774214997</v>
      </c>
      <c r="F3082" s="4">
        <f ca="1">[1]!thsiFinD("ths_expma_stock",$A3082,$A$1,7,100,100)</f>
        <v>2.3351413416209001</v>
      </c>
      <c r="G3082" s="4">
        <f ca="1">[1]!thsiFinD("ths_rsi_stock",$A3082,$A$1,7,100,100)</f>
        <v>50.198264950277</v>
      </c>
      <c r="H3082" s="4">
        <f ca="1">[1]!thsiFinD("ths_adtm_stock",$A3082,$A$1,7,3,100,100,100)</f>
        <v>0.28571428571428997</v>
      </c>
      <c r="I3082" s="4">
        <f ca="1">[1]!thsiFinD("ths_bbiboll_stock",$A3082,$A$1,7,3,100,100,100)</f>
        <v>2.3333333333333002</v>
      </c>
      <c r="J3082" s="4">
        <f ca="1">[1]!thsiFinD("ths_dptb_stock",$A3082,$A$1,7,104,100,100)</f>
        <v>0.71428571428570997</v>
      </c>
      <c r="K3082" s="4">
        <f ca="1">[1]!thsiFinD("ths_srmi_stock",$A3082,$A$1,7,100,100)</f>
        <v>-7.8431372549019995E-2</v>
      </c>
      <c r="L3082" s="4">
        <f ca="1">[1]!thsiFinD("ths_atr_stock",$A3082,$A$1,7,101,100,100)</f>
        <v>0.16285714285714001</v>
      </c>
      <c r="M3082" s="4">
        <f ca="1">[1]!thsiFinD("ths_vol_w_stock",$A3082,$A$1)/1000000</f>
        <v>148.32772800000001</v>
      </c>
      <c r="N3082" s="4">
        <f ca="1">[1]!thsiFinD("ths_turnover_ratio_w_stock",$A3082,$A$1)</f>
        <v>13.145719654972</v>
      </c>
      <c r="O3082" s="4">
        <f ca="1">[1]!thsiFinD("ths_relative_chg_ratio_w_stock",$A3082,$A$1,104,100)</f>
        <v>-5.2865341696622998</v>
      </c>
      <c r="P3082" s="4"/>
    </row>
    <row r="3083" spans="1:16" x14ac:dyDescent="0.25">
      <c r="A3083" s="2" t="s">
        <v>6175</v>
      </c>
      <c r="B3083" s="2" t="s">
        <v>6176</v>
      </c>
      <c r="C3083" s="4">
        <f ca="1">[1]!thsiFinD("ths_vol_ratio_stock",$A3083,$A$1,7,100)</f>
        <v>0.78680422584695997</v>
      </c>
      <c r="D3083" s="4">
        <f ca="1">[1]!thsiFinD("ths_cr_stock",$A3083,$A$1,7,100,100)</f>
        <v>66.451612903226007</v>
      </c>
      <c r="E3083" s="4">
        <f ca="1">[1]!thsiFinD("ths_mfi_stock",$A3083,$A$1,7,100,100)</f>
        <v>26.83688876611</v>
      </c>
      <c r="F3083" s="4">
        <f ca="1">[1]!thsiFinD("ths_expma_stock",$A3083,$A$1,7,100,100)</f>
        <v>2.6132153400588001</v>
      </c>
      <c r="G3083" s="4">
        <f ca="1">[1]!thsiFinD("ths_rsi_stock",$A3083,$A$1,7,100,100)</f>
        <v>47.820108769375999</v>
      </c>
      <c r="H3083" s="4">
        <f ca="1">[1]!thsiFinD("ths_adtm_stock",$A3083,$A$1,7,3,100,100,100)</f>
        <v>-0.44444444444443998</v>
      </c>
      <c r="I3083" s="4">
        <f ca="1">[1]!thsiFinD("ths_bbiboll_stock",$A3083,$A$1,7,3,100,100,100)</f>
        <v>2.6237499999999998</v>
      </c>
      <c r="J3083" s="4">
        <f ca="1">[1]!thsiFinD("ths_dptb_stock",$A3083,$A$1,7,104,100,100)</f>
        <v>0.42857142857142999</v>
      </c>
      <c r="K3083" s="4">
        <f ca="1">[1]!thsiFinD("ths_srmi_stock",$A3083,$A$1,7,100,100)</f>
        <v>-3.3210332103321E-2</v>
      </c>
      <c r="L3083" s="4">
        <f ca="1">[1]!thsiFinD("ths_atr_stock",$A3083,$A$1,7,101,100,100)</f>
        <v>0.13142857142857001</v>
      </c>
      <c r="M3083" s="4">
        <f ca="1">[1]!thsiFinD("ths_vol_w_stock",$A3083,$A$1)/1000000</f>
        <v>40.113942999999999</v>
      </c>
      <c r="N3083" s="4">
        <f ca="1">[1]!thsiFinD("ths_turnover_ratio_w_stock",$A3083,$A$1)</f>
        <v>7.7981697292112999</v>
      </c>
      <c r="O3083" s="4">
        <f ca="1">[1]!thsiFinD("ths_relative_chg_ratio_w_stock",$A3083,$A$1,104,100)</f>
        <v>-3.4437074867502999</v>
      </c>
      <c r="P3083" s="4"/>
    </row>
    <row r="3084" spans="1:16" x14ac:dyDescent="0.25">
      <c r="A3084" s="2" t="s">
        <v>6177</v>
      </c>
      <c r="B3084" s="2" t="s">
        <v>6178</v>
      </c>
      <c r="C3084" s="4">
        <f ca="1">[1]!thsiFinD("ths_vol_ratio_stock",$A3084,$A$1,7,100)</f>
        <v>1.0472857778342</v>
      </c>
      <c r="D3084" s="4">
        <f ca="1">[1]!thsiFinD("ths_cr_stock",$A3084,$A$1,7,100,100)</f>
        <v>68.965517241379004</v>
      </c>
      <c r="E3084" s="4">
        <f ca="1">[1]!thsiFinD("ths_mfi_stock",$A3084,$A$1,7,100,100)</f>
        <v>30.515917611917001</v>
      </c>
      <c r="F3084" s="4">
        <f ca="1">[1]!thsiFinD("ths_expma_stock",$A3084,$A$1,7,100,100)</f>
        <v>5.0651622550594997</v>
      </c>
      <c r="G3084" s="4">
        <f ca="1">[1]!thsiFinD("ths_rsi_stock",$A3084,$A$1,7,100,100)</f>
        <v>41.210407691081002</v>
      </c>
      <c r="H3084" s="4">
        <f ca="1">[1]!thsiFinD("ths_adtm_stock",$A3084,$A$1,7,3,100,100,100)</f>
        <v>0.23076923076923</v>
      </c>
      <c r="I3084" s="4">
        <f ca="1">[1]!thsiFinD("ths_bbiboll_stock",$A3084,$A$1,7,3,100,100,100)</f>
        <v>5.0577083333333004</v>
      </c>
      <c r="J3084" s="4">
        <f ca="1">[1]!thsiFinD("ths_dptb_stock",$A3084,$A$1,7,104,100,100)</f>
        <v>0.28571428571428997</v>
      </c>
      <c r="K3084" s="4">
        <f ca="1">[1]!thsiFinD("ths_srmi_stock",$A3084,$A$1,7,100,100)</f>
        <v>-2.3483365949119001E-2</v>
      </c>
      <c r="L3084" s="4">
        <f ca="1">[1]!thsiFinD("ths_atr_stock",$A3084,$A$1,7,101,100,100)</f>
        <v>0.14285714285713999</v>
      </c>
      <c r="M3084" s="4">
        <f ca="1">[1]!thsiFinD("ths_vol_w_stock",$A3084,$A$1)/1000000</f>
        <v>192.38854799999999</v>
      </c>
      <c r="N3084" s="4">
        <f ca="1">[1]!thsiFinD("ths_turnover_ratio_w_stock",$A3084,$A$1)</f>
        <v>3.1206116447710999</v>
      </c>
      <c r="O3084" s="4">
        <f ca="1">[1]!thsiFinD("ths_relative_chg_ratio_w_stock",$A3084,$A$1,104,100)</f>
        <v>-3.9339463509091002</v>
      </c>
      <c r="P3084" s="4"/>
    </row>
    <row r="3085" spans="1:16" x14ac:dyDescent="0.25">
      <c r="A3085" s="2" t="s">
        <v>6179</v>
      </c>
      <c r="B3085" s="2" t="s">
        <v>6180</v>
      </c>
      <c r="C3085" s="4">
        <f ca="1">[1]!thsiFinD("ths_vol_ratio_stock",$A3085,$A$1,7,100)</f>
        <v>0.56182020546406997</v>
      </c>
      <c r="D3085" s="4">
        <f ca="1">[1]!thsiFinD("ths_cr_stock",$A3085,$A$1,7,100,100)</f>
        <v>43.218806509945999</v>
      </c>
      <c r="E3085" s="4">
        <f ca="1">[1]!thsiFinD("ths_mfi_stock",$A3085,$A$1,7,100,100)</f>
        <v>24.839623410508999</v>
      </c>
      <c r="F3085" s="4">
        <f ca="1">[1]!thsiFinD("ths_expma_stock",$A3085,$A$1,7,100,100)</f>
        <v>11.904902680937001</v>
      </c>
      <c r="G3085" s="4">
        <f ca="1">[1]!thsiFinD("ths_rsi_stock",$A3085,$A$1,7,100,100)</f>
        <v>34.923992336805</v>
      </c>
      <c r="H3085" s="4">
        <f ca="1">[1]!thsiFinD("ths_adtm_stock",$A3085,$A$1,7,3,100,100,100)</f>
        <v>-0.625</v>
      </c>
      <c r="I3085" s="4">
        <f ca="1">[1]!thsiFinD("ths_bbiboll_stock",$A3085,$A$1,7,3,100,100,100)</f>
        <v>12.043958333333</v>
      </c>
      <c r="J3085" s="4">
        <f ca="1">[1]!thsiFinD("ths_dptb_stock",$A3085,$A$1,7,104,100,100)</f>
        <v>0.71428571428570997</v>
      </c>
      <c r="K3085" s="4">
        <f ca="1">[1]!thsiFinD("ths_srmi_stock",$A3085,$A$1,7,100,100)</f>
        <v>-5.0847457627119001E-2</v>
      </c>
      <c r="L3085" s="4">
        <f ca="1">[1]!thsiFinD("ths_atr_stock",$A3085,$A$1,7,101,100,100)</f>
        <v>0.38571428571429001</v>
      </c>
      <c r="M3085" s="4">
        <f ca="1">[1]!thsiFinD("ths_vol_w_stock",$A3085,$A$1)/1000000</f>
        <v>14.969417</v>
      </c>
      <c r="N3085" s="4">
        <f ca="1">[1]!thsiFinD("ths_turnover_ratio_w_stock",$A3085,$A$1)</f>
        <v>4.2406790055533996</v>
      </c>
      <c r="O3085" s="4">
        <f ca="1">[1]!thsiFinD("ths_relative_chg_ratio_w_stock",$A3085,$A$1,104,100)</f>
        <v>-3.1231667376185999</v>
      </c>
      <c r="P3085" s="4"/>
    </row>
    <row r="3086" spans="1:16" x14ac:dyDescent="0.25">
      <c r="A3086" s="2" t="s">
        <v>6181</v>
      </c>
      <c r="B3086" s="2" t="s">
        <v>6182</v>
      </c>
      <c r="C3086" s="4">
        <f ca="1">[1]!thsiFinD("ths_vol_ratio_stock",$A3086,$A$1,7,100)</f>
        <v>0.93089605352233995</v>
      </c>
      <c r="D3086" s="4">
        <f ca="1">[1]!thsiFinD("ths_cr_stock",$A3086,$A$1,7,100,100)</f>
        <v>46.153846153845997</v>
      </c>
      <c r="E3086" s="4">
        <f ca="1">[1]!thsiFinD("ths_mfi_stock",$A3086,$A$1,7,100,100)</f>
        <v>54.959613479971999</v>
      </c>
      <c r="F3086" s="4">
        <f ca="1">[1]!thsiFinD("ths_expma_stock",$A3086,$A$1,7,100,100)</f>
        <v>5.3260192507279003</v>
      </c>
      <c r="G3086" s="4">
        <f ca="1">[1]!thsiFinD("ths_rsi_stock",$A3086,$A$1,7,100,100)</f>
        <v>48.626549106223003</v>
      </c>
      <c r="H3086" s="4">
        <f ca="1">[1]!thsiFinD("ths_adtm_stock",$A3086,$A$1,7,3,100,100,100)</f>
        <v>-0.38461538461537997</v>
      </c>
      <c r="I3086" s="4">
        <f ca="1">[1]!thsiFinD("ths_bbiboll_stock",$A3086,$A$1,7,3,100,100,100)</f>
        <v>5.3436458333332997</v>
      </c>
      <c r="J3086" s="4">
        <f ca="1">[1]!thsiFinD("ths_dptb_stock",$A3086,$A$1,7,104,100,100)</f>
        <v>0.71428571428570997</v>
      </c>
      <c r="K3086" s="4">
        <f ca="1">[1]!thsiFinD("ths_srmi_stock",$A3086,$A$1,7,100,100)</f>
        <v>-2.5500910746811999E-2</v>
      </c>
      <c r="L3086" s="4">
        <f ca="1">[1]!thsiFinD("ths_atr_stock",$A3086,$A$1,7,101,100,100)</f>
        <v>0.11714285714286</v>
      </c>
      <c r="M3086" s="4">
        <f ca="1">[1]!thsiFinD("ths_vol_w_stock",$A3086,$A$1)/1000000</f>
        <v>37.446520999999997</v>
      </c>
      <c r="N3086" s="4">
        <f ca="1">[1]!thsiFinD("ths_turnover_ratio_w_stock",$A3086,$A$1)</f>
        <v>3.8594475066373999</v>
      </c>
      <c r="O3086" s="4">
        <f ca="1">[1]!thsiFinD("ths_relative_chg_ratio_w_stock",$A3086,$A$1,104,100)</f>
        <v>-1.0176355989981001</v>
      </c>
      <c r="P3086" s="4"/>
    </row>
    <row r="3087" spans="1:16" x14ac:dyDescent="0.25">
      <c r="A3087" s="2" t="s">
        <v>6183</v>
      </c>
      <c r="B3087" s="2" t="s">
        <v>6184</v>
      </c>
      <c r="C3087" s="4">
        <f ca="1">[1]!thsiFinD("ths_vol_ratio_stock",$A3087,$A$1,7,100)</f>
        <v>0.64445606735975003</v>
      </c>
      <c r="D3087" s="4">
        <f ca="1">[1]!thsiFinD("ths_cr_stock",$A3087,$A$1,7,100,100)</f>
        <v>53.488372093023003</v>
      </c>
      <c r="E3087" s="4">
        <f ca="1">[1]!thsiFinD("ths_mfi_stock",$A3087,$A$1,7,100,100)</f>
        <v>48.959234979782998</v>
      </c>
      <c r="F3087" s="4">
        <f ca="1">[1]!thsiFinD("ths_expma_stock",$A3087,$A$1,7,100,100)</f>
        <v>24.147497770428</v>
      </c>
      <c r="G3087" s="4">
        <f ca="1">[1]!thsiFinD("ths_rsi_stock",$A3087,$A$1,7,100,100)</f>
        <v>41.130950839387999</v>
      </c>
      <c r="H3087" s="4">
        <f ca="1">[1]!thsiFinD("ths_adtm_stock",$A3087,$A$1,7,3,100,100,100)</f>
        <v>-0.52479338842974999</v>
      </c>
      <c r="I3087" s="4">
        <f ca="1">[1]!thsiFinD("ths_bbiboll_stock",$A3087,$A$1,7,3,100,100,100)</f>
        <v>24.265625</v>
      </c>
      <c r="J3087" s="4">
        <f ca="1">[1]!thsiFinD("ths_dptb_stock",$A3087,$A$1,7,104,100,100)</f>
        <v>0.57142857142856995</v>
      </c>
      <c r="K3087" s="4">
        <f ca="1">[1]!thsiFinD("ths_srmi_stock",$A3087,$A$1,7,100,100)</f>
        <v>-1.8930041152262999E-2</v>
      </c>
      <c r="L3087" s="4">
        <f ca="1">[1]!thsiFinD("ths_atr_stock",$A3087,$A$1,7,101,100,100)</f>
        <v>0.81714285714285995</v>
      </c>
      <c r="M3087" s="4">
        <f ca="1">[1]!thsiFinD("ths_vol_w_stock",$A3087,$A$1)/1000000</f>
        <v>31.151558999999999</v>
      </c>
      <c r="N3087" s="4">
        <f ca="1">[1]!thsiFinD("ths_turnover_ratio_w_stock",$A3087,$A$1)</f>
        <v>5.5312970944625004</v>
      </c>
      <c r="O3087" s="4">
        <f ca="1">[1]!thsiFinD("ths_relative_chg_ratio_w_stock",$A3087,$A$1,104,100)</f>
        <v>-4.2154792220525996</v>
      </c>
      <c r="P3087" s="4"/>
    </row>
    <row r="3088" spans="1:16" x14ac:dyDescent="0.25">
      <c r="A3088" s="2" t="s">
        <v>6185</v>
      </c>
      <c r="B3088" s="2" t="s">
        <v>6186</v>
      </c>
      <c r="C3088" s="4">
        <f ca="1">[1]!thsiFinD("ths_vol_ratio_stock",$A3088,$A$1,7,100)</f>
        <v>0.24390880347690999</v>
      </c>
      <c r="D3088" s="4">
        <f ca="1">[1]!thsiFinD("ths_cr_stock",$A3088,$A$1,7,100,100)</f>
        <v>-53.429602888086997</v>
      </c>
      <c r="E3088" s="4">
        <f ca="1">[1]!thsiFinD("ths_mfi_stock",$A3088,$A$1,7,100,100)</f>
        <v>34.762663147760001</v>
      </c>
      <c r="F3088" s="4">
        <f ca="1">[1]!thsiFinD("ths_expma_stock",$A3088,$A$1,7,100,100)</f>
        <v>3.2734111089132001</v>
      </c>
      <c r="G3088" s="4">
        <f ca="1">[1]!thsiFinD("ths_rsi_stock",$A3088,$A$1,7,100,100)</f>
        <v>16.149654334676001</v>
      </c>
      <c r="H3088" s="4">
        <f ca="1">[1]!thsiFinD("ths_adtm_stock",$A3088,$A$1,7,3,100,100,100)</f>
        <v>0.2</v>
      </c>
      <c r="I3088" s="4">
        <f ca="1">[1]!thsiFinD("ths_bbiboll_stock",$A3088,$A$1,7,3,100,100,100)</f>
        <v>3.3579166666667</v>
      </c>
      <c r="J3088" s="4">
        <f ca="1">[1]!thsiFinD("ths_dptb_stock",$A3088,$A$1,7,104,100,100)</f>
        <v>0.14285714285713999</v>
      </c>
      <c r="K3088" s="4">
        <f ca="1">[1]!thsiFinD("ths_srmi_stock",$A3088,$A$1,7,100,100)</f>
        <v>-0.20325203252033</v>
      </c>
      <c r="L3088" s="4">
        <f ca="1">[1]!thsiFinD("ths_atr_stock",$A3088,$A$1,7,101,100,100)</f>
        <v>0.15571428571429</v>
      </c>
      <c r="M3088" s="4">
        <f ca="1">[1]!thsiFinD("ths_vol_w_stock",$A3088,$A$1)/1000000</f>
        <v>1.2108000000000001</v>
      </c>
      <c r="N3088" s="4">
        <f ca="1">[1]!thsiFinD("ths_turnover_ratio_w_stock",$A3088,$A$1)</f>
        <v>0.27720029370044003</v>
      </c>
      <c r="O3088" s="4">
        <f ca="1">[1]!thsiFinD("ths_relative_chg_ratio_w_stock",$A3088,$A$1,104,100)</f>
        <v>-19.538234849934</v>
      </c>
      <c r="P3088" s="4"/>
    </row>
    <row r="3089" spans="1:16" x14ac:dyDescent="0.25">
      <c r="A3089" s="2" t="s">
        <v>6187</v>
      </c>
      <c r="B3089" s="2" t="s">
        <v>6188</v>
      </c>
      <c r="C3089" s="4">
        <f ca="1">[1]!thsiFinD("ths_vol_ratio_stock",$A3089,$A$1,7,100)</f>
        <v>0.76721472101580002</v>
      </c>
      <c r="D3089" s="4">
        <f ca="1">[1]!thsiFinD("ths_cr_stock",$A3089,$A$1,7,100,100)</f>
        <v>102.17391304348</v>
      </c>
      <c r="E3089" s="4">
        <f ca="1">[1]!thsiFinD("ths_mfi_stock",$A3089,$A$1,7,100,100)</f>
        <v>45.157897731166997</v>
      </c>
      <c r="F3089" s="4">
        <f ca="1">[1]!thsiFinD("ths_expma_stock",$A3089,$A$1,7,100,100)</f>
        <v>6.3806949494528</v>
      </c>
      <c r="G3089" s="4">
        <f ca="1">[1]!thsiFinD("ths_rsi_stock",$A3089,$A$1,7,100,100)</f>
        <v>53.450008868311997</v>
      </c>
      <c r="H3089" s="4">
        <f ca="1">[1]!thsiFinD("ths_adtm_stock",$A3089,$A$1,7,3,100,100,100)</f>
        <v>0.28767123287670998</v>
      </c>
      <c r="I3089" s="4">
        <f ca="1">[1]!thsiFinD("ths_bbiboll_stock",$A3089,$A$1,7,3,100,100,100)</f>
        <v>6.4188541666666996</v>
      </c>
      <c r="J3089" s="4">
        <f ca="1">[1]!thsiFinD("ths_dptb_stock",$A3089,$A$1,7,104,100,100)</f>
        <v>0.57142857142856995</v>
      </c>
      <c r="K3089" s="4">
        <f ca="1">[1]!thsiFinD("ths_srmi_stock",$A3089,$A$1,7,100,100)</f>
        <v>1.5408320493066E-3</v>
      </c>
      <c r="L3089" s="4">
        <f ca="1">[1]!thsiFinD("ths_atr_stock",$A3089,$A$1,7,101,100,100)</f>
        <v>0.27857142857143002</v>
      </c>
      <c r="M3089" s="4">
        <f ca="1">[1]!thsiFinD("ths_vol_w_stock",$A3089,$A$1)/1000000</f>
        <v>29.107168999999999</v>
      </c>
      <c r="N3089" s="4">
        <f ca="1">[1]!thsiFinD("ths_turnover_ratio_w_stock",$A3089,$A$1)</f>
        <v>6.6637291666667</v>
      </c>
      <c r="O3089" s="4">
        <f ca="1">[1]!thsiFinD("ths_relative_chg_ratio_w_stock",$A3089,$A$1,104,100)</f>
        <v>0.51923641443341995</v>
      </c>
      <c r="P3089" s="4"/>
    </row>
    <row r="3090" spans="1:16" x14ac:dyDescent="0.25">
      <c r="A3090" s="2" t="s">
        <v>6189</v>
      </c>
      <c r="B3090" s="2" t="s">
        <v>6190</v>
      </c>
      <c r="C3090" s="4">
        <f ca="1">[1]!thsiFinD("ths_vol_ratio_stock",$A3090,$A$1,7,100)</f>
        <v>2.0707070598833002</v>
      </c>
      <c r="D3090" s="4">
        <f ca="1">[1]!thsiFinD("ths_cr_stock",$A3090,$A$1,7,100,100)</f>
        <v>190</v>
      </c>
      <c r="E3090" s="4">
        <f ca="1">[1]!thsiFinD("ths_mfi_stock",$A3090,$A$1,7,100,100)</f>
        <v>53.269708300977001</v>
      </c>
      <c r="F3090" s="4">
        <f ca="1">[1]!thsiFinD("ths_expma_stock",$A3090,$A$1,7,100,100)</f>
        <v>1.2565543775429</v>
      </c>
      <c r="G3090" s="4">
        <f ca="1">[1]!thsiFinD("ths_rsi_stock",$A3090,$A$1,7,100,100)</f>
        <v>62.062926111509</v>
      </c>
      <c r="H3090" s="4">
        <f ca="1">[1]!thsiFinD("ths_adtm_stock",$A3090,$A$1,7,3,100,100,100)</f>
        <v>0.6875</v>
      </c>
      <c r="I3090" s="4">
        <f ca="1">[1]!thsiFinD("ths_bbiboll_stock",$A3090,$A$1,7,3,100,100,100)</f>
        <v>1.2603124999999999</v>
      </c>
      <c r="J3090" s="4">
        <f ca="1">[1]!thsiFinD("ths_dptb_stock",$A3090,$A$1,7,104,100,100)</f>
        <v>0.42857142857142999</v>
      </c>
      <c r="K3090" s="4">
        <f ca="1">[1]!thsiFinD("ths_srmi_stock",$A3090,$A$1,7,100,100)</f>
        <v>4.5454545454544998E-2</v>
      </c>
      <c r="L3090" s="4">
        <f ca="1">[1]!thsiFinD("ths_atr_stock",$A3090,$A$1,7,101,100,100)</f>
        <v>5.5714285714286001E-2</v>
      </c>
      <c r="M3090" s="4">
        <f ca="1">[1]!thsiFinD("ths_vol_w_stock",$A3090,$A$1)/1000000</f>
        <v>8.5165810000000004</v>
      </c>
      <c r="N3090" s="4">
        <f ca="1">[1]!thsiFinD("ths_turnover_ratio_w_stock",$A3090,$A$1)</f>
        <v>1.5049018604102999</v>
      </c>
      <c r="O3090" s="4">
        <f ca="1">[1]!thsiFinD("ths_relative_chg_ratio_w_stock",$A3090,$A$1,104,100)</f>
        <v>6.1121716541306004</v>
      </c>
      <c r="P3090" s="4"/>
    </row>
    <row r="3091" spans="1:16" x14ac:dyDescent="0.25">
      <c r="A3091" s="2" t="s">
        <v>6191</v>
      </c>
      <c r="B3091" s="2" t="s">
        <v>6192</v>
      </c>
      <c r="C3091" s="4">
        <f ca="1">[1]!thsiFinD("ths_vol_ratio_stock",$A3091,$A$1,7,100)</f>
        <v>1.3223528388407</v>
      </c>
      <c r="D3091" s="4">
        <f ca="1">[1]!thsiFinD("ths_cr_stock",$A3091,$A$1,7,100,100)</f>
        <v>108.16326530612</v>
      </c>
      <c r="E3091" s="4">
        <f ca="1">[1]!thsiFinD("ths_mfi_stock",$A3091,$A$1,7,100,100)</f>
        <v>47.218660726640998</v>
      </c>
      <c r="F3091" s="4">
        <f ca="1">[1]!thsiFinD("ths_expma_stock",$A3091,$A$1,7,100,100)</f>
        <v>4.7391783857779997</v>
      </c>
      <c r="G3091" s="4">
        <f ca="1">[1]!thsiFinD("ths_rsi_stock",$A3091,$A$1,7,100,100)</f>
        <v>57.434421321529001</v>
      </c>
      <c r="H3091" s="4">
        <f ca="1">[1]!thsiFinD("ths_adtm_stock",$A3091,$A$1,7,3,100,100,100)</f>
        <v>5.5511151231258001E-15</v>
      </c>
      <c r="I3091" s="4">
        <f ca="1">[1]!thsiFinD("ths_bbiboll_stock",$A3091,$A$1,7,3,100,100,100)</f>
        <v>4.7533333333333001</v>
      </c>
      <c r="J3091" s="4">
        <f ca="1">[1]!thsiFinD("ths_dptb_stock",$A3091,$A$1,7,104,100,100)</f>
        <v>0.71428571428570997</v>
      </c>
      <c r="K3091" s="4">
        <f ca="1">[1]!thsiFinD("ths_srmi_stock",$A3091,$A$1,7,100,100)</f>
        <v>4.1407867494825E-3</v>
      </c>
      <c r="L3091" s="4">
        <f ca="1">[1]!thsiFinD("ths_atr_stock",$A3091,$A$1,7,101,100,100)</f>
        <v>0.15142857142857</v>
      </c>
      <c r="M3091" s="4">
        <f ca="1">[1]!thsiFinD("ths_vol_w_stock",$A3091,$A$1)/1000000</f>
        <v>23.264108</v>
      </c>
      <c r="N3091" s="4">
        <f ca="1">[1]!thsiFinD("ths_turnover_ratio_w_stock",$A3091,$A$1)</f>
        <v>2.9794575780757002</v>
      </c>
      <c r="O3091" s="4">
        <f ca="1">[1]!thsiFinD("ths_relative_chg_ratio_w_stock",$A3091,$A$1,104,100)</f>
        <v>1.5610559302074001</v>
      </c>
      <c r="P3091" s="4"/>
    </row>
    <row r="3092" spans="1:16" x14ac:dyDescent="0.25">
      <c r="A3092" s="2" t="s">
        <v>6193</v>
      </c>
      <c r="B3092" s="2" t="s">
        <v>6194</v>
      </c>
      <c r="C3092" s="4">
        <f ca="1">[1]!thsiFinD("ths_vol_ratio_stock",$A3092,$A$1,7,100)</f>
        <v>0.94602977607581995</v>
      </c>
      <c r="D3092" s="4">
        <f ca="1">[1]!thsiFinD("ths_cr_stock",$A3092,$A$1,7,100,100)</f>
        <v>78.723404255318997</v>
      </c>
      <c r="E3092" s="4">
        <f ca="1">[1]!thsiFinD("ths_mfi_stock",$A3092,$A$1,7,100,100)</f>
        <v>42.488375162107999</v>
      </c>
      <c r="F3092" s="4">
        <f ca="1">[1]!thsiFinD("ths_expma_stock",$A3092,$A$1,7,100,100)</f>
        <v>2.4966547167635</v>
      </c>
      <c r="G3092" s="4">
        <f ca="1">[1]!thsiFinD("ths_rsi_stock",$A3092,$A$1,7,100,100)</f>
        <v>53.617214321093002</v>
      </c>
      <c r="H3092" s="4">
        <f ca="1">[1]!thsiFinD("ths_adtm_stock",$A3092,$A$1,7,3,100,100,100)</f>
        <v>-0.36842105263157998</v>
      </c>
      <c r="I3092" s="4">
        <f ca="1">[1]!thsiFinD("ths_bbiboll_stock",$A3092,$A$1,7,3,100,100,100)</f>
        <v>2.5046875000000002</v>
      </c>
      <c r="J3092" s="4">
        <f ca="1">[1]!thsiFinD("ths_dptb_stock",$A3092,$A$1,7,104,100,100)</f>
        <v>0.71428571428570997</v>
      </c>
      <c r="K3092" s="4">
        <f ca="1">[1]!thsiFinD("ths_srmi_stock",$A3092,$A$1,7,100,100)</f>
        <v>-1.171875E-2</v>
      </c>
      <c r="L3092" s="4">
        <f ca="1">[1]!thsiFinD("ths_atr_stock",$A3092,$A$1,7,101,100,100)</f>
        <v>8.4285714285714006E-2</v>
      </c>
      <c r="M3092" s="4">
        <f ca="1">[1]!thsiFinD("ths_vol_w_stock",$A3092,$A$1)/1000000</f>
        <v>37.202061999999998</v>
      </c>
      <c r="N3092" s="4">
        <f ca="1">[1]!thsiFinD("ths_turnover_ratio_w_stock",$A3092,$A$1)</f>
        <v>3.2066733490149999</v>
      </c>
      <c r="O3092" s="4">
        <f ca="1">[1]!thsiFinD("ths_relative_chg_ratio_w_stock",$A3092,$A$1,104,100)</f>
        <v>-4.9015166010745997E-3</v>
      </c>
      <c r="P3092" s="4"/>
    </row>
    <row r="3093" spans="1:16" x14ac:dyDescent="0.25">
      <c r="A3093" s="2" t="s">
        <v>6195</v>
      </c>
      <c r="B3093" s="2" t="s">
        <v>6196</v>
      </c>
      <c r="C3093" s="4">
        <f ca="1">[1]!thsiFinD("ths_vol_ratio_stock",$A3093,$A$1,7,100)</f>
        <v>1.7818746291459</v>
      </c>
      <c r="D3093" s="4">
        <f ca="1">[1]!thsiFinD("ths_cr_stock",$A3093,$A$1,7,100,100)</f>
        <v>41.843971631206003</v>
      </c>
      <c r="E3093" s="4">
        <f ca="1">[1]!thsiFinD("ths_mfi_stock",$A3093,$A$1,7,100,100)</f>
        <v>0</v>
      </c>
      <c r="F3093" s="4">
        <f ca="1">[1]!thsiFinD("ths_expma_stock",$A3093,$A$1,7,100,100)</f>
        <v>9.7205030304470998</v>
      </c>
      <c r="G3093" s="4">
        <f ca="1">[1]!thsiFinD("ths_rsi_stock",$A3093,$A$1,7,100,100)</f>
        <v>27.513795036329999</v>
      </c>
      <c r="H3093" s="4">
        <f ca="1">[1]!thsiFinD("ths_adtm_stock",$A3093,$A$1,7,3,100,100,100)</f>
        <v>-0.1388888888889</v>
      </c>
      <c r="I3093" s="4">
        <f ca="1">[1]!thsiFinD("ths_bbiboll_stock",$A3093,$A$1,7,3,100,100,100)</f>
        <v>9.8712499999999999</v>
      </c>
      <c r="J3093" s="4">
        <f ca="1">[1]!thsiFinD("ths_dptb_stock",$A3093,$A$1,7,104,100,100)</f>
        <v>0.57142857142856995</v>
      </c>
      <c r="K3093" s="4">
        <f ca="1">[1]!thsiFinD("ths_srmi_stock",$A3093,$A$1,7,100,100)</f>
        <v>-5.5220883534136997E-2</v>
      </c>
      <c r="L3093" s="4">
        <f ca="1">[1]!thsiFinD("ths_atr_stock",$A3093,$A$1,7,101,100,100)</f>
        <v>0.28714285714285998</v>
      </c>
      <c r="M3093" s="4">
        <f ca="1">[1]!thsiFinD("ths_vol_w_stock",$A3093,$A$1)/1000000</f>
        <v>34.891710000000003</v>
      </c>
      <c r="N3093" s="4">
        <f ca="1">[1]!thsiFinD("ths_turnover_ratio_w_stock",$A3093,$A$1)</f>
        <v>1.7661535427627</v>
      </c>
      <c r="O3093" s="4">
        <f ca="1">[1]!thsiFinD("ths_relative_chg_ratio_w_stock",$A3093,$A$1,104,100)</f>
        <v>-6.821752068256</v>
      </c>
      <c r="P3093" s="4"/>
    </row>
    <row r="3094" spans="1:16" x14ac:dyDescent="0.25">
      <c r="A3094" s="2" t="s">
        <v>6197</v>
      </c>
      <c r="B3094" s="2" t="s">
        <v>6198</v>
      </c>
      <c r="C3094" s="4">
        <f ca="1">[1]!thsiFinD("ths_vol_ratio_stock",$A3094,$A$1,7,100)</f>
        <v>1.0363867741129</v>
      </c>
      <c r="D3094" s="4">
        <f ca="1">[1]!thsiFinD("ths_cr_stock",$A3094,$A$1,7,100,100)</f>
        <v>119.80198019802</v>
      </c>
      <c r="E3094" s="4">
        <f ca="1">[1]!thsiFinD("ths_mfi_stock",$A3094,$A$1,7,100,100)</f>
        <v>58.917665319447003</v>
      </c>
      <c r="F3094" s="4">
        <f ca="1">[1]!thsiFinD("ths_expma_stock",$A3094,$A$1,7,100,100)</f>
        <v>0.88399807447517997</v>
      </c>
      <c r="G3094" s="4">
        <f ca="1">[1]!thsiFinD("ths_rsi_stock",$A3094,$A$1,7,100,100)</f>
        <v>58.863283879344003</v>
      </c>
      <c r="H3094" s="4">
        <f ca="1">[1]!thsiFinD("ths_adtm_stock",$A3094,$A$1,7,3,100,100,100)</f>
        <v>0.2258064516129</v>
      </c>
      <c r="I3094" s="4">
        <f ca="1">[1]!thsiFinD("ths_bbiboll_stock",$A3094,$A$1,7,3,100,100,100)</f>
        <v>0.88291666666667001</v>
      </c>
      <c r="J3094" s="4">
        <f ca="1">[1]!thsiFinD("ths_dptb_stock",$A3094,$A$1,7,104,100,100)</f>
        <v>0.57142857142856995</v>
      </c>
      <c r="K3094" s="4">
        <f ca="1">[1]!thsiFinD("ths_srmi_stock",$A3094,$A$1,7,100,100)</f>
        <v>6.25E-2</v>
      </c>
      <c r="L3094" s="4">
        <f ca="1">[1]!thsiFinD("ths_atr_stock",$A3094,$A$1,7,101,100,100)</f>
        <v>0.11285714285714001</v>
      </c>
      <c r="M3094" s="4">
        <f ca="1">[1]!thsiFinD("ths_vol_w_stock",$A3094,$A$1)/1000000</f>
        <v>3664.059949</v>
      </c>
      <c r="N3094" s="4">
        <f ca="1">[1]!thsiFinD("ths_turnover_ratio_w_stock",$A3094,$A$1)</f>
        <v>44.200957957333998</v>
      </c>
      <c r="O3094" s="4">
        <f ca="1">[1]!thsiFinD("ths_relative_chg_ratio_w_stock",$A3094,$A$1,104,100)</f>
        <v>-1.2049015166010999</v>
      </c>
      <c r="P3094" s="4"/>
    </row>
    <row r="3095" spans="1:16" x14ac:dyDescent="0.25">
      <c r="A3095" s="2" t="s">
        <v>6199</v>
      </c>
      <c r="B3095" s="2" t="s">
        <v>6200</v>
      </c>
      <c r="C3095" s="4">
        <f ca="1">[1]!thsiFinD("ths_vol_ratio_stock",$A3095,$A$1,7,100)</f>
        <v>0.79921606673610002</v>
      </c>
      <c r="D3095" s="4">
        <f ca="1">[1]!thsiFinD("ths_cr_stock",$A3095,$A$1,7,100,100)</f>
        <v>178.77358490565999</v>
      </c>
      <c r="E3095" s="4">
        <f ca="1">[1]!thsiFinD("ths_mfi_stock",$A3095,$A$1,7,100,100)</f>
        <v>88.867240304220005</v>
      </c>
      <c r="F3095" s="4">
        <f ca="1">[1]!thsiFinD("ths_expma_stock",$A3095,$A$1,7,100,100)</f>
        <v>29.515695331623</v>
      </c>
      <c r="G3095" s="4">
        <f ca="1">[1]!thsiFinD("ths_rsi_stock",$A3095,$A$1,7,100,100)</f>
        <v>50.130038166722002</v>
      </c>
      <c r="H3095" s="4">
        <f ca="1">[1]!thsiFinD("ths_adtm_stock",$A3095,$A$1,7,3,100,100,100)</f>
        <v>0.66360856269113</v>
      </c>
      <c r="I3095" s="4">
        <f ca="1">[1]!thsiFinD("ths_bbiboll_stock",$A3095,$A$1,7,3,100,100,100)</f>
        <v>29.394583333332999</v>
      </c>
      <c r="J3095" s="4">
        <f ca="1">[1]!thsiFinD("ths_dptb_stock",$A3095,$A$1,7,104,100,100)</f>
        <v>0.28571428571428997</v>
      </c>
      <c r="K3095" s="4">
        <f ca="1">[1]!thsiFinD("ths_srmi_stock",$A3095,$A$1,7,100,100)</f>
        <v>3.2081911262799002E-2</v>
      </c>
      <c r="L3095" s="4">
        <f ca="1">[1]!thsiFinD("ths_atr_stock",$A3095,$A$1,7,101,100,100)</f>
        <v>0.85142857142856998</v>
      </c>
      <c r="M3095" s="4">
        <f ca="1">[1]!thsiFinD("ths_vol_w_stock",$A3095,$A$1)/1000000</f>
        <v>33.341852000000003</v>
      </c>
      <c r="N3095" s="4">
        <f ca="1">[1]!thsiFinD("ths_turnover_ratio_w_stock",$A3095,$A$1)</f>
        <v>3.8502234089290002</v>
      </c>
      <c r="O3095" s="4">
        <f ca="1">[1]!thsiFinD("ths_relative_chg_ratio_w_stock",$A3095,$A$1,104,100)</f>
        <v>-1.8154849630054</v>
      </c>
      <c r="P3095" s="4"/>
    </row>
    <row r="3096" spans="1:16" x14ac:dyDescent="0.25">
      <c r="A3096" s="2" t="s">
        <v>6201</v>
      </c>
      <c r="B3096" s="2" t="s">
        <v>6202</v>
      </c>
      <c r="C3096" s="4">
        <f ca="1">[1]!thsiFinD("ths_vol_ratio_stock",$A3096,$A$1,7,100)</f>
        <v>2.2513741205695998</v>
      </c>
      <c r="D3096" s="4">
        <f ca="1">[1]!thsiFinD("ths_cr_stock",$A3096,$A$1,7,100,100)</f>
        <v>222.72727272726999</v>
      </c>
      <c r="E3096" s="4">
        <f ca="1">[1]!thsiFinD("ths_mfi_stock",$A3096,$A$1,7,100,100)</f>
        <v>87.374330955896994</v>
      </c>
      <c r="F3096" s="4">
        <f ca="1">[1]!thsiFinD("ths_expma_stock",$A3096,$A$1,7,100,100)</f>
        <v>10.057143513215999</v>
      </c>
      <c r="G3096" s="4">
        <f ca="1">[1]!thsiFinD("ths_rsi_stock",$A3096,$A$1,7,100,100)</f>
        <v>79.511753674578998</v>
      </c>
      <c r="H3096" s="4">
        <f ca="1">[1]!thsiFinD("ths_adtm_stock",$A3096,$A$1,7,3,100,100,100)</f>
        <v>0.57599999999999996</v>
      </c>
      <c r="I3096" s="4">
        <f ca="1">[1]!thsiFinD("ths_bbiboll_stock",$A3096,$A$1,7,3,100,100,100)</f>
        <v>9.9612499999999997</v>
      </c>
      <c r="J3096" s="4">
        <f ca="1">[1]!thsiFinD("ths_dptb_stock",$A3096,$A$1,7,104,100,100)</f>
        <v>0.71428571428570997</v>
      </c>
      <c r="K3096" s="4">
        <f ca="1">[1]!thsiFinD("ths_srmi_stock",$A3096,$A$1,7,100,100)</f>
        <v>9.0654205607477001E-2</v>
      </c>
      <c r="L3096" s="4">
        <f ca="1">[1]!thsiFinD("ths_atr_stock",$A3096,$A$1,7,101,100,100)</f>
        <v>0.40571428571429002</v>
      </c>
      <c r="M3096" s="4">
        <f ca="1">[1]!thsiFinD("ths_vol_w_stock",$A3096,$A$1)/1000000</f>
        <v>73.649382000000003</v>
      </c>
      <c r="N3096" s="4">
        <f ca="1">[1]!thsiFinD("ths_turnover_ratio_w_stock",$A3096,$A$1)</f>
        <v>2.7461630575839999</v>
      </c>
      <c r="O3096" s="4">
        <f ca="1">[1]!thsiFinD("ths_relative_chg_ratio_w_stock",$A3096,$A$1,104,100)</f>
        <v>9.3322885660435997</v>
      </c>
      <c r="P3096" s="4"/>
    </row>
    <row r="3097" spans="1:16" x14ac:dyDescent="0.25">
      <c r="A3097" s="2" t="s">
        <v>6203</v>
      </c>
      <c r="B3097" s="2" t="s">
        <v>6204</v>
      </c>
      <c r="C3097" s="4">
        <f ca="1">[1]!thsiFinD("ths_vol_ratio_stock",$A3097,$A$1,7,100)</f>
        <v>1.2422719408149001</v>
      </c>
      <c r="D3097" s="4">
        <f ca="1">[1]!thsiFinD("ths_cr_stock",$A3097,$A$1,7,100,100)</f>
        <v>62.068965517240997</v>
      </c>
      <c r="E3097" s="4">
        <f ca="1">[1]!thsiFinD("ths_mfi_stock",$A3097,$A$1,7,100,100)</f>
        <v>39.874768722806003</v>
      </c>
      <c r="F3097" s="4">
        <f ca="1">[1]!thsiFinD("ths_expma_stock",$A3097,$A$1,7,100,100)</f>
        <v>2.4228526325719999</v>
      </c>
      <c r="G3097" s="4">
        <f ca="1">[1]!thsiFinD("ths_rsi_stock",$A3097,$A$1,7,100,100)</f>
        <v>51.835109100868998</v>
      </c>
      <c r="H3097" s="4">
        <f ca="1">[1]!thsiFinD("ths_adtm_stock",$A3097,$A$1,7,3,100,100,100)</f>
        <v>0.57142857142856995</v>
      </c>
      <c r="I3097" s="4">
        <f ca="1">[1]!thsiFinD("ths_bbiboll_stock",$A3097,$A$1,7,3,100,100,100)</f>
        <v>2.4276041666667001</v>
      </c>
      <c r="J3097" s="4">
        <f ca="1">[1]!thsiFinD("ths_dptb_stock",$A3097,$A$1,7,104,100,100)</f>
        <v>0.42857142857142999</v>
      </c>
      <c r="K3097" s="4">
        <f ca="1">[1]!thsiFinD("ths_srmi_stock",$A3097,$A$1,7,100,100)</f>
        <v>-1.6129032258065001E-2</v>
      </c>
      <c r="L3097" s="4">
        <f ca="1">[1]!thsiFinD("ths_atr_stock",$A3097,$A$1,7,101,100,100)</f>
        <v>7.0000000000000007E-2</v>
      </c>
      <c r="M3097" s="4">
        <f ca="1">[1]!thsiFinD("ths_vol_w_stock",$A3097,$A$1)/1000000</f>
        <v>103.88198</v>
      </c>
      <c r="N3097" s="4">
        <f ca="1">[1]!thsiFinD("ths_turnover_ratio_w_stock",$A3097,$A$1)</f>
        <v>6.4238000396477002</v>
      </c>
      <c r="O3097" s="4">
        <f ca="1">[1]!thsiFinD("ths_relative_chg_ratio_w_stock",$A3097,$A$1,104,100)</f>
        <v>-1.6130647819071999</v>
      </c>
      <c r="P3097" s="4"/>
    </row>
    <row r="3098" spans="1:16" x14ac:dyDescent="0.25">
      <c r="A3098" s="2" t="s">
        <v>6205</v>
      </c>
      <c r="B3098" s="2" t="s">
        <v>6206</v>
      </c>
      <c r="C3098" s="4">
        <f ca="1">[1]!thsiFinD("ths_vol_ratio_stock",$A3098,$A$1,7,100)</f>
        <v>1.0768460044571</v>
      </c>
      <c r="D3098" s="4">
        <f ca="1">[1]!thsiFinD("ths_cr_stock",$A3098,$A$1,7,100,100)</f>
        <v>76.971608832808002</v>
      </c>
      <c r="E3098" s="4">
        <f ca="1">[1]!thsiFinD("ths_mfi_stock",$A3098,$A$1,7,100,100)</f>
        <v>29.978097923433999</v>
      </c>
      <c r="F3098" s="4">
        <f ca="1">[1]!thsiFinD("ths_expma_stock",$A3098,$A$1,7,100,100)</f>
        <v>19.503697357301</v>
      </c>
      <c r="G3098" s="4">
        <f ca="1">[1]!thsiFinD("ths_rsi_stock",$A3098,$A$1,7,100,100)</f>
        <v>45.618757432549003</v>
      </c>
      <c r="H3098" s="4">
        <f ca="1">[1]!thsiFinD("ths_adtm_stock",$A3098,$A$1,7,3,100,100,100)</f>
        <v>-3.5175879396989997E-2</v>
      </c>
      <c r="I3098" s="4">
        <f ca="1">[1]!thsiFinD("ths_bbiboll_stock",$A3098,$A$1,7,3,100,100,100)</f>
        <v>19.411562499999999</v>
      </c>
      <c r="J3098" s="4">
        <f ca="1">[1]!thsiFinD("ths_dptb_stock",$A3098,$A$1,7,104,100,100)</f>
        <v>0.57142857142856995</v>
      </c>
      <c r="K3098" s="4">
        <f ca="1">[1]!thsiFinD("ths_srmi_stock",$A3098,$A$1,7,100,100)</f>
        <v>-3.6850075719333998E-2</v>
      </c>
      <c r="L3098" s="4">
        <f ca="1">[1]!thsiFinD("ths_atr_stock",$A3098,$A$1,7,101,100,100)</f>
        <v>1.1242857142856999</v>
      </c>
      <c r="M3098" s="4">
        <f ca="1">[1]!thsiFinD("ths_vol_w_stock",$A3098,$A$1)/1000000</f>
        <v>87.448102000000006</v>
      </c>
      <c r="N3098" s="4">
        <f ca="1">[1]!thsiFinD("ths_turnover_ratio_w_stock",$A3098,$A$1)</f>
        <v>31.760541053884999</v>
      </c>
      <c r="O3098" s="4">
        <f ca="1">[1]!thsiFinD("ths_relative_chg_ratio_w_stock",$A3098,$A$1,104,100)</f>
        <v>-5.9477871880938</v>
      </c>
      <c r="P3098" s="4"/>
    </row>
    <row r="3099" spans="1:16" x14ac:dyDescent="0.25">
      <c r="A3099" s="2" t="s">
        <v>6207</v>
      </c>
      <c r="B3099" s="2" t="s">
        <v>6208</v>
      </c>
      <c r="C3099" s="4">
        <f ca="1">[1]!thsiFinD("ths_vol_ratio_stock",$A3099,$A$1,7,100)</f>
        <v>0.99804136436920998</v>
      </c>
      <c r="D3099" s="4">
        <f ca="1">[1]!thsiFinD("ths_cr_stock",$A3099,$A$1,7,100,100)</f>
        <v>72.037914691943001</v>
      </c>
      <c r="E3099" s="4">
        <f ca="1">[1]!thsiFinD("ths_mfi_stock",$A3099,$A$1,7,100,100)</f>
        <v>48.773208592850999</v>
      </c>
      <c r="F3099" s="4">
        <f ca="1">[1]!thsiFinD("ths_expma_stock",$A3099,$A$1,7,100,100)</f>
        <v>3.3485965803337998</v>
      </c>
      <c r="G3099" s="4">
        <f ca="1">[1]!thsiFinD("ths_rsi_stock",$A3099,$A$1,7,100,100)</f>
        <v>46.693451705668998</v>
      </c>
      <c r="H3099" s="4">
        <f ca="1">[1]!thsiFinD("ths_adtm_stock",$A3099,$A$1,7,3,100,100,100)</f>
        <v>-3.8461538461541003E-2</v>
      </c>
      <c r="I3099" s="4">
        <f ca="1">[1]!thsiFinD("ths_bbiboll_stock",$A3099,$A$1,7,3,100,100,100)</f>
        <v>3.3765624999999999</v>
      </c>
      <c r="J3099" s="4">
        <f ca="1">[1]!thsiFinD("ths_dptb_stock",$A3099,$A$1,7,104,100,100)</f>
        <v>0.42857142857142999</v>
      </c>
      <c r="K3099" s="4">
        <f ca="1">[1]!thsiFinD("ths_srmi_stock",$A3099,$A$1,7,100,100)</f>
        <v>-4.5454545454544998E-2</v>
      </c>
      <c r="L3099" s="4">
        <f ca="1">[1]!thsiFinD("ths_atr_stock",$A3099,$A$1,7,101,100,100)</f>
        <v>0.17285714285713999</v>
      </c>
      <c r="M3099" s="4">
        <f ca="1">[1]!thsiFinD("ths_vol_w_stock",$A3099,$A$1)/1000000</f>
        <v>26.5228</v>
      </c>
      <c r="N3099" s="4">
        <f ca="1">[1]!thsiFinD("ths_turnover_ratio_w_stock",$A3099,$A$1)</f>
        <v>7.6653319337737997</v>
      </c>
      <c r="O3099" s="4">
        <f ca="1">[1]!thsiFinD("ths_relative_chg_ratio_w_stock",$A3099,$A$1,104,100)</f>
        <v>-2.9592874815133001</v>
      </c>
      <c r="P3099" s="4"/>
    </row>
    <row r="3100" spans="1:16" x14ac:dyDescent="0.25">
      <c r="A3100" s="2" t="s">
        <v>6209</v>
      </c>
      <c r="B3100" s="2" t="s">
        <v>6210</v>
      </c>
      <c r="C3100" s="4">
        <f ca="1">[1]!thsiFinD("ths_vol_ratio_stock",$A3100,$A$1,7,100)</f>
        <v>0.36628825280796001</v>
      </c>
      <c r="D3100" s="4">
        <f ca="1">[1]!thsiFinD("ths_cr_stock",$A3100,$A$1,7,100,100)</f>
        <v>84.033613445377995</v>
      </c>
      <c r="E3100" s="4">
        <f ca="1">[1]!thsiFinD("ths_mfi_stock",$A3100,$A$1,7,100,100)</f>
        <v>43.982977788059003</v>
      </c>
      <c r="F3100" s="4">
        <f ca="1">[1]!thsiFinD("ths_expma_stock",$A3100,$A$1,7,100,100)</f>
        <v>2.5572298131183002</v>
      </c>
      <c r="G3100" s="4">
        <f ca="1">[1]!thsiFinD("ths_rsi_stock",$A3100,$A$1,7,100,100)</f>
        <v>55.788631192197002</v>
      </c>
      <c r="H3100" s="4">
        <f ca="1">[1]!thsiFinD("ths_adtm_stock",$A3100,$A$1,7,3,100,100,100)</f>
        <v>7.9999999999998003E-2</v>
      </c>
      <c r="I3100" s="4">
        <f ca="1">[1]!thsiFinD("ths_bbiboll_stock",$A3100,$A$1,7,3,100,100,100)</f>
        <v>2.5647916666667001</v>
      </c>
      <c r="J3100" s="4">
        <f ca="1">[1]!thsiFinD("ths_dptb_stock",$A3100,$A$1,7,104,100,100)</f>
        <v>0.42857142857142999</v>
      </c>
      <c r="K3100" s="4">
        <f ca="1">[1]!thsiFinD("ths_srmi_stock",$A3100,$A$1,7,100,100)</f>
        <v>-1.8656716417911001E-2</v>
      </c>
      <c r="L3100" s="4">
        <f ca="1">[1]!thsiFinD("ths_atr_stock",$A3100,$A$1,7,101,100,100)</f>
        <v>0.13</v>
      </c>
      <c r="M3100" s="4">
        <f ca="1">[1]!thsiFinD("ths_vol_w_stock",$A3100,$A$1)/1000000</f>
        <v>32.199416999999997</v>
      </c>
      <c r="N3100" s="4">
        <f ca="1">[1]!thsiFinD("ths_turnover_ratio_w_stock",$A3100,$A$1)</f>
        <v>4.7660178068369001</v>
      </c>
      <c r="O3100" s="4">
        <f ca="1">[1]!thsiFinD("ths_relative_chg_ratio_w_stock",$A3100,$A$1,104,100)</f>
        <v>-3.4353847879765</v>
      </c>
      <c r="P3100" s="4"/>
    </row>
    <row r="3101" spans="1:16" x14ac:dyDescent="0.25">
      <c r="A3101" s="2" t="s">
        <v>6211</v>
      </c>
      <c r="B3101" s="2" t="s">
        <v>6212</v>
      </c>
      <c r="C3101" s="4">
        <f ca="1">[1]!thsiFinD("ths_vol_ratio_stock",$A3101,$A$1,7,100)</f>
        <v>0.72449215344420004</v>
      </c>
      <c r="D3101" s="4">
        <f ca="1">[1]!thsiFinD("ths_cr_stock",$A3101,$A$1,7,100,100)</f>
        <v>79.203539823008995</v>
      </c>
      <c r="E3101" s="4">
        <f ca="1">[1]!thsiFinD("ths_mfi_stock",$A3101,$A$1,7,100,100)</f>
        <v>48.781513575241</v>
      </c>
      <c r="F3101" s="4">
        <f ca="1">[1]!thsiFinD("ths_expma_stock",$A3101,$A$1,7,100,100)</f>
        <v>7.0701194014448996</v>
      </c>
      <c r="G3101" s="4">
        <f ca="1">[1]!thsiFinD("ths_rsi_stock",$A3101,$A$1,7,100,100)</f>
        <v>52.096448490256002</v>
      </c>
      <c r="H3101" s="4">
        <f ca="1">[1]!thsiFinD("ths_adtm_stock",$A3101,$A$1,7,3,100,100,100)</f>
        <v>0.37254901960783998</v>
      </c>
      <c r="I3101" s="4">
        <f ca="1">[1]!thsiFinD("ths_bbiboll_stock",$A3101,$A$1,7,3,100,100,100)</f>
        <v>7.1217708333332999</v>
      </c>
      <c r="J3101" s="4">
        <f ca="1">[1]!thsiFinD("ths_dptb_stock",$A3101,$A$1,7,104,100,100)</f>
        <v>0.71428571428570997</v>
      </c>
      <c r="K3101" s="4">
        <f ca="1">[1]!thsiFinD("ths_srmi_stock",$A3101,$A$1,7,100,100)</f>
        <v>-9.6818810511757007E-3</v>
      </c>
      <c r="L3101" s="4">
        <f ca="1">[1]!thsiFinD("ths_atr_stock",$A3101,$A$1,7,101,100,100)</f>
        <v>0.20857142857142999</v>
      </c>
      <c r="M3101" s="4">
        <f ca="1">[1]!thsiFinD("ths_vol_w_stock",$A3101,$A$1)/1000000</f>
        <v>19.351807999999998</v>
      </c>
      <c r="N3101" s="4">
        <f ca="1">[1]!thsiFinD("ths_turnover_ratio_w_stock",$A3101,$A$1)</f>
        <v>1.7387756069056</v>
      </c>
      <c r="O3101" s="4">
        <f ca="1">[1]!thsiFinD("ths_relative_chg_ratio_w_stock",$A3101,$A$1,104,100)</f>
        <v>0.78940047770094002</v>
      </c>
      <c r="P3101" s="4"/>
    </row>
    <row r="3102" spans="1:16" x14ac:dyDescent="0.25">
      <c r="A3102" s="2" t="s">
        <v>6213</v>
      </c>
      <c r="B3102" s="2" t="s">
        <v>6214</v>
      </c>
      <c r="C3102" s="4">
        <f ca="1">[1]!thsiFinD("ths_vol_ratio_stock",$A3102,$A$1,7,100)</f>
        <v>0</v>
      </c>
      <c r="D3102" s="4">
        <f ca="1">[1]!thsiFinD("ths_cr_stock",$A3102,$A$1,7,100,100)</f>
        <v>33.333333333333997</v>
      </c>
      <c r="E3102" s="4">
        <f ca="1">[1]!thsiFinD("ths_mfi_stock",$A3102,$A$1,7,100,100)</f>
        <v>25.183064994982001</v>
      </c>
      <c r="F3102" s="4">
        <f ca="1">[1]!thsiFinD("ths_expma_stock",$A3102,$A$1,7,100,100)</f>
        <v>0.33426534543815001</v>
      </c>
      <c r="G3102" s="4">
        <f ca="1">[1]!thsiFinD("ths_rsi_stock",$A3102,$A$1,7,100,100)</f>
        <v>8.5200939869192993</v>
      </c>
      <c r="H3102" s="4">
        <f ca="1">[1]!thsiFinD("ths_adtm_stock",$A3102,$A$1,7,3,100,100,100)</f>
        <v>-0.33333333333332998</v>
      </c>
      <c r="I3102" s="4">
        <f ca="1">[1]!thsiFinD("ths_bbiboll_stock",$A3102,$A$1,7,3,100,100,100)</f>
        <v>0.51322916666666996</v>
      </c>
      <c r="J3102" s="4">
        <f ca="1">[1]!thsiFinD("ths_dptb_stock",$A3102,$A$1,7,104,100,100)</f>
        <v>0.57142857142856995</v>
      </c>
      <c r="K3102" s="4">
        <f ca="1">[1]!thsiFinD("ths_srmi_stock",$A3102,$A$1,7,100,100)</f>
        <v>-0.14705882352940999</v>
      </c>
      <c r="L3102" s="4">
        <f ca="1">[1]!thsiFinD("ths_atr_stock",$A3102,$A$1,7,101,100,100)</f>
        <v>2.4285714285714001E-2</v>
      </c>
      <c r="M3102" s="4">
        <f ca="1">[1]!thsiFinD("ths_vol_w_stock",$A3102,$A$1)/1000000</f>
        <v>0</v>
      </c>
      <c r="N3102" s="4">
        <f ca="1">[1]!thsiFinD("ths_turnover_ratio_w_stock",$A3102,$A$1)</f>
        <v>0</v>
      </c>
      <c r="O3102" s="4">
        <f ca="1">[1]!thsiFinD("ths_relative_chg_ratio_w_stock",$A3102,$A$1,104,100)</f>
        <v>0</v>
      </c>
      <c r="P3102" s="4"/>
    </row>
    <row r="3103" spans="1:16" x14ac:dyDescent="0.25">
      <c r="A3103" s="2" t="s">
        <v>6215</v>
      </c>
      <c r="B3103" s="2" t="s">
        <v>6216</v>
      </c>
      <c r="C3103" s="4">
        <f ca="1">[1]!thsiFinD("ths_vol_ratio_stock",$A3103,$A$1,7,100)</f>
        <v>0.92957401109534998</v>
      </c>
      <c r="D3103" s="4">
        <f ca="1">[1]!thsiFinD("ths_cr_stock",$A3103,$A$1,7,100,100)</f>
        <v>53.658536585366001</v>
      </c>
      <c r="E3103" s="4">
        <f ca="1">[1]!thsiFinD("ths_mfi_stock",$A3103,$A$1,7,100,100)</f>
        <v>11.411816992273</v>
      </c>
      <c r="F3103" s="4">
        <f ca="1">[1]!thsiFinD("ths_expma_stock",$A3103,$A$1,7,100,100)</f>
        <v>1.2046100852457999</v>
      </c>
      <c r="G3103" s="4">
        <f ca="1">[1]!thsiFinD("ths_rsi_stock",$A3103,$A$1,7,100,100)</f>
        <v>48.173006659899002</v>
      </c>
      <c r="H3103" s="4">
        <f ca="1">[1]!thsiFinD("ths_adtm_stock",$A3103,$A$1,7,3,100,100,100)</f>
        <v>0.25</v>
      </c>
      <c r="I3103" s="4">
        <f ca="1">[1]!thsiFinD("ths_bbiboll_stock",$A3103,$A$1,7,3,100,100,100)</f>
        <v>1.2019791666666999</v>
      </c>
      <c r="J3103" s="4">
        <f ca="1">[1]!thsiFinD("ths_dptb_stock",$A3103,$A$1,7,104,100,100)</f>
        <v>0.57142857142856995</v>
      </c>
      <c r="K3103" s="4">
        <f ca="1">[1]!thsiFinD("ths_srmi_stock",$A3103,$A$1,7,100,100)</f>
        <v>-2.4390243902439001E-2</v>
      </c>
      <c r="L3103" s="4">
        <f ca="1">[1]!thsiFinD("ths_atr_stock",$A3103,$A$1,7,101,100,100)</f>
        <v>0.03</v>
      </c>
      <c r="M3103" s="4">
        <f ca="1">[1]!thsiFinD("ths_vol_w_stock",$A3103,$A$1)/1000000</f>
        <v>53.102024</v>
      </c>
      <c r="N3103" s="4">
        <f ca="1">[1]!thsiFinD("ths_turnover_ratio_w_stock",$A3103,$A$1)</f>
        <v>0.84782043248119998</v>
      </c>
      <c r="O3103" s="4">
        <f ca="1">[1]!thsiFinD("ths_relative_chg_ratio_w_stock",$A3103,$A$1,104,100)</f>
        <v>-2.8442457788961999</v>
      </c>
      <c r="P3103" s="4"/>
    </row>
    <row r="3104" spans="1:16" x14ac:dyDescent="0.25">
      <c r="A3104" s="2" t="s">
        <v>6217</v>
      </c>
      <c r="B3104" s="2" t="s">
        <v>6218</v>
      </c>
      <c r="C3104" s="4">
        <f ca="1">[1]!thsiFinD("ths_vol_ratio_stock",$A3104,$A$1,7,100)</f>
        <v>1.0093292989488001</v>
      </c>
      <c r="D3104" s="4">
        <f ca="1">[1]!thsiFinD("ths_cr_stock",$A3104,$A$1,7,100,100)</f>
        <v>86.315789473685001</v>
      </c>
      <c r="E3104" s="4">
        <f ca="1">[1]!thsiFinD("ths_mfi_stock",$A3104,$A$1,7,100,100)</f>
        <v>35.030934801929</v>
      </c>
      <c r="F3104" s="4">
        <f ca="1">[1]!thsiFinD("ths_expma_stock",$A3104,$A$1,7,100,100)</f>
        <v>3.1903609011511</v>
      </c>
      <c r="G3104" s="4">
        <f ca="1">[1]!thsiFinD("ths_rsi_stock",$A3104,$A$1,7,100,100)</f>
        <v>56.050939530443998</v>
      </c>
      <c r="H3104" s="4">
        <f ca="1">[1]!thsiFinD("ths_adtm_stock",$A3104,$A$1,7,3,100,100,100)</f>
        <v>-0.15789473684211</v>
      </c>
      <c r="I3104" s="4">
        <f ca="1">[1]!thsiFinD("ths_bbiboll_stock",$A3104,$A$1,7,3,100,100,100)</f>
        <v>3.1911458333332998</v>
      </c>
      <c r="J3104" s="4">
        <f ca="1">[1]!thsiFinD("ths_dptb_stock",$A3104,$A$1,7,104,100,100)</f>
        <v>0.71428571428570997</v>
      </c>
      <c r="K3104" s="4">
        <f ca="1">[1]!thsiFinD("ths_srmi_stock",$A3104,$A$1,7,100,100)</f>
        <v>-3.0769230769230002E-3</v>
      </c>
      <c r="L3104" s="4">
        <f ca="1">[1]!thsiFinD("ths_atr_stock",$A3104,$A$1,7,101,100,100)</f>
        <v>8.7142857142856994E-2</v>
      </c>
      <c r="M3104" s="4">
        <f ca="1">[1]!thsiFinD("ths_vol_w_stock",$A3104,$A$1)/1000000</f>
        <v>32.272525000000002</v>
      </c>
      <c r="N3104" s="4">
        <f ca="1">[1]!thsiFinD("ths_turnover_ratio_w_stock",$A3104,$A$1)</f>
        <v>2.1275733092137998</v>
      </c>
      <c r="O3104" s="4">
        <f ca="1">[1]!thsiFinD("ths_relative_chg_ratio_w_stock",$A3104,$A$1,104,100)</f>
        <v>0.68189093622912</v>
      </c>
      <c r="P3104" s="4"/>
    </row>
    <row r="3105" spans="1:16" x14ac:dyDescent="0.25">
      <c r="A3105" s="2" t="s">
        <v>6219</v>
      </c>
      <c r="B3105" s="2" t="s">
        <v>6220</v>
      </c>
      <c r="C3105" s="4">
        <f ca="1">[1]!thsiFinD("ths_vol_ratio_stock",$A3105,$A$1,7,100)</f>
        <v>1.6068919354478</v>
      </c>
      <c r="D3105" s="4">
        <f ca="1">[1]!thsiFinD("ths_cr_stock",$A3105,$A$1,7,100,100)</f>
        <v>155.96971461851999</v>
      </c>
      <c r="E3105" s="4">
        <f ca="1">[1]!thsiFinD("ths_mfi_stock",$A3105,$A$1,7,100,100)</f>
        <v>50.785051967217001</v>
      </c>
      <c r="F3105" s="4">
        <f ca="1">[1]!thsiFinD("ths_expma_stock",$A3105,$A$1,7,100,100)</f>
        <v>80.783964155697007</v>
      </c>
      <c r="G3105" s="4">
        <f ca="1">[1]!thsiFinD("ths_rsi_stock",$A3105,$A$1,7,100,100)</f>
        <v>61.183619386910998</v>
      </c>
      <c r="H3105" s="4">
        <f ca="1">[1]!thsiFinD("ths_adtm_stock",$A3105,$A$1,7,3,100,100,100)</f>
        <v>2.4330900243310999E-2</v>
      </c>
      <c r="I3105" s="4">
        <f ca="1">[1]!thsiFinD("ths_bbiboll_stock",$A3105,$A$1,7,3,100,100,100)</f>
        <v>81.098541666667003</v>
      </c>
      <c r="J3105" s="4">
        <f ca="1">[1]!thsiFinD("ths_dptb_stock",$A3105,$A$1,7,104,100,100)</f>
        <v>0.42857142857142999</v>
      </c>
      <c r="K3105" s="4">
        <f ca="1">[1]!thsiFinD("ths_srmi_stock",$A3105,$A$1,7,100,100)</f>
        <v>3.4805568891022001E-2</v>
      </c>
      <c r="L3105" s="4">
        <f ca="1">[1]!thsiFinD("ths_atr_stock",$A3105,$A$1,7,101,100,100)</f>
        <v>2.2285714285713998</v>
      </c>
      <c r="M3105" s="4">
        <f ca="1">[1]!thsiFinD("ths_vol_w_stock",$A3105,$A$1)/1000000</f>
        <v>60.379941000000002</v>
      </c>
      <c r="N3105" s="4">
        <f ca="1">[1]!thsiFinD("ths_turnover_ratio_w_stock",$A3105,$A$1)</f>
        <v>1.9230832354431999</v>
      </c>
      <c r="O3105" s="4">
        <f ca="1">[1]!thsiFinD("ths_relative_chg_ratio_w_stock",$A3105,$A$1,104,100)</f>
        <v>1.5324597657664001</v>
      </c>
      <c r="P3105" s="4"/>
    </row>
    <row r="3106" spans="1:16" x14ac:dyDescent="0.25">
      <c r="A3106" s="2" t="s">
        <v>6221</v>
      </c>
      <c r="B3106" s="2" t="s">
        <v>6222</v>
      </c>
      <c r="C3106" s="4">
        <f ca="1">[1]!thsiFinD("ths_vol_ratio_stock",$A3106,$A$1,7,100)</f>
        <v>0.67011475405444998</v>
      </c>
      <c r="D3106" s="4">
        <f ca="1">[1]!thsiFinD("ths_cr_stock",$A3106,$A$1,7,100,100)</f>
        <v>136.25</v>
      </c>
      <c r="E3106" s="4">
        <f ca="1">[1]!thsiFinD("ths_mfi_stock",$A3106,$A$1,7,100,100)</f>
        <v>57.415979497321999</v>
      </c>
      <c r="F3106" s="4">
        <f ca="1">[1]!thsiFinD("ths_expma_stock",$A3106,$A$1,7,100,100)</f>
        <v>3.7493113294935001</v>
      </c>
      <c r="G3106" s="4">
        <f ca="1">[1]!thsiFinD("ths_rsi_stock",$A3106,$A$1,7,100,100)</f>
        <v>55.017364701387997</v>
      </c>
      <c r="H3106" s="4">
        <f ca="1">[1]!thsiFinD("ths_adtm_stock",$A3106,$A$1,7,3,100,100,100)</f>
        <v>0.75806451612903003</v>
      </c>
      <c r="I3106" s="4">
        <f ca="1">[1]!thsiFinD("ths_bbiboll_stock",$A3106,$A$1,7,3,100,100,100)</f>
        <v>3.7208333333332999</v>
      </c>
      <c r="J3106" s="4">
        <f ca="1">[1]!thsiFinD("ths_dptb_stock",$A3106,$A$1,7,104,100,100)</f>
        <v>0.28571428571428997</v>
      </c>
      <c r="K3106" s="4">
        <f ca="1">[1]!thsiFinD("ths_srmi_stock",$A3106,$A$1,7,100,100)</f>
        <v>1.5957446808511001E-2</v>
      </c>
      <c r="L3106" s="4">
        <f ca="1">[1]!thsiFinD("ths_atr_stock",$A3106,$A$1,7,101,100,100)</f>
        <v>0.18285714285714</v>
      </c>
      <c r="M3106" s="4">
        <f ca="1">[1]!thsiFinD("ths_vol_w_stock",$A3106,$A$1)/1000000</f>
        <v>222.751496</v>
      </c>
      <c r="N3106" s="4">
        <f ca="1">[1]!thsiFinD("ths_turnover_ratio_w_stock",$A3106,$A$1)</f>
        <v>15.197507438305999</v>
      </c>
      <c r="O3106" s="4">
        <f ca="1">[1]!thsiFinD("ths_relative_chg_ratio_w_stock",$A3106,$A$1,104,100)</f>
        <v>2.9502231371384999</v>
      </c>
      <c r="P3106" s="4"/>
    </row>
    <row r="3107" spans="1:16" x14ac:dyDescent="0.25">
      <c r="A3107" s="2" t="s">
        <v>6223</v>
      </c>
      <c r="B3107" s="2" t="s">
        <v>6224</v>
      </c>
      <c r="C3107" s="4">
        <f ca="1">[1]!thsiFinD("ths_vol_ratio_stock",$A3107,$A$1,7,100)</f>
        <v>0.71329442684471001</v>
      </c>
      <c r="D3107" s="4">
        <f ca="1">[1]!thsiFinD("ths_cr_stock",$A3107,$A$1,7,100,100)</f>
        <v>238.25136612022001</v>
      </c>
      <c r="E3107" s="4">
        <f ca="1">[1]!thsiFinD("ths_mfi_stock",$A3107,$A$1,7,100,100)</f>
        <v>79.169229803060006</v>
      </c>
      <c r="F3107" s="4">
        <f ca="1">[1]!thsiFinD("ths_expma_stock",$A3107,$A$1,7,100,100)</f>
        <v>20.156055581918999</v>
      </c>
      <c r="G3107" s="4">
        <f ca="1">[1]!thsiFinD("ths_rsi_stock",$A3107,$A$1,7,100,100)</f>
        <v>64.252759756066993</v>
      </c>
      <c r="H3107" s="4">
        <f ca="1">[1]!thsiFinD("ths_adtm_stock",$A3107,$A$1,7,3,100,100,100)</f>
        <v>0.65724381625441997</v>
      </c>
      <c r="I3107" s="4">
        <f ca="1">[1]!thsiFinD("ths_bbiboll_stock",$A3107,$A$1,7,3,100,100,100)</f>
        <v>19.771041666666999</v>
      </c>
      <c r="J3107" s="4">
        <f ca="1">[1]!thsiFinD("ths_dptb_stock",$A3107,$A$1,7,104,100,100)</f>
        <v>0.28571428571428997</v>
      </c>
      <c r="K3107" s="4">
        <f ca="1">[1]!thsiFinD("ths_srmi_stock",$A3107,$A$1,7,100,100)</f>
        <v>8.5995085995085999E-2</v>
      </c>
      <c r="L3107" s="4">
        <f ca="1">[1]!thsiFinD("ths_atr_stock",$A3107,$A$1,7,101,100,100)</f>
        <v>0.89142857142857002</v>
      </c>
      <c r="M3107" s="4">
        <f ca="1">[1]!thsiFinD("ths_vol_w_stock",$A3107,$A$1)/1000000</f>
        <v>149.01485600000001</v>
      </c>
      <c r="N3107" s="4">
        <f ca="1">[1]!thsiFinD("ths_turnover_ratio_w_stock",$A3107,$A$1)</f>
        <v>10.981834761649999</v>
      </c>
      <c r="O3107" s="4">
        <f ca="1">[1]!thsiFinD("ths_relative_chg_ratio_w_stock",$A3107,$A$1,104,100)</f>
        <v>3.1540728423733002</v>
      </c>
      <c r="P3107" s="4"/>
    </row>
    <row r="3108" spans="1:16" x14ac:dyDescent="0.25">
      <c r="A3108" s="2" t="s">
        <v>6225</v>
      </c>
      <c r="B3108" s="2" t="s">
        <v>6226</v>
      </c>
      <c r="C3108" s="4">
        <f ca="1">[1]!thsiFinD("ths_vol_ratio_stock",$A3108,$A$1,7,100)</f>
        <v>0.90324109929833996</v>
      </c>
      <c r="D3108" s="4">
        <f ca="1">[1]!thsiFinD("ths_cr_stock",$A3108,$A$1,7,100,100)</f>
        <v>41.333333333333997</v>
      </c>
      <c r="E3108" s="4">
        <f ca="1">[1]!thsiFinD("ths_mfi_stock",$A3108,$A$1,7,100,100)</f>
        <v>33.537467136228997</v>
      </c>
      <c r="F3108" s="4">
        <f ca="1">[1]!thsiFinD("ths_expma_stock",$A3108,$A$1,7,100,100)</f>
        <v>5.5290967257353998</v>
      </c>
      <c r="G3108" s="4">
        <f ca="1">[1]!thsiFinD("ths_rsi_stock",$A3108,$A$1,7,100,100)</f>
        <v>51.011175861878002</v>
      </c>
      <c r="H3108" s="4">
        <f ca="1">[1]!thsiFinD("ths_adtm_stock",$A3108,$A$1,7,3,100,100,100)</f>
        <v>-0.34693877551021002</v>
      </c>
      <c r="I3108" s="4">
        <f ca="1">[1]!thsiFinD("ths_bbiboll_stock",$A3108,$A$1,7,3,100,100,100)</f>
        <v>5.5577083333333004</v>
      </c>
      <c r="J3108" s="4">
        <f ca="1">[1]!thsiFinD("ths_dptb_stock",$A3108,$A$1,7,104,100,100)</f>
        <v>0.57142857142856995</v>
      </c>
      <c r="K3108" s="4">
        <f ca="1">[1]!thsiFinD("ths_srmi_stock",$A3108,$A$1,7,100,100)</f>
        <v>-2.4432809773123999E-2</v>
      </c>
      <c r="L3108" s="4">
        <f ca="1">[1]!thsiFinD("ths_atr_stock",$A3108,$A$1,7,101,100,100)</f>
        <v>0.16</v>
      </c>
      <c r="M3108" s="4">
        <f ca="1">[1]!thsiFinD("ths_vol_w_stock",$A3108,$A$1)/1000000</f>
        <v>45.422868999999999</v>
      </c>
      <c r="N3108" s="4">
        <f ca="1">[1]!thsiFinD("ths_turnover_ratio_w_stock",$A3108,$A$1)</f>
        <v>4.1972763923105996</v>
      </c>
      <c r="O3108" s="4">
        <f ca="1">[1]!thsiFinD("ths_relative_chg_ratio_w_stock",$A3108,$A$1,104,100)</f>
        <v>-1.7387093457825999</v>
      </c>
      <c r="P3108" s="4"/>
    </row>
    <row r="3109" spans="1:16" x14ac:dyDescent="0.25">
      <c r="A3109" s="2" t="s">
        <v>6227</v>
      </c>
      <c r="B3109" s="2" t="s">
        <v>6228</v>
      </c>
      <c r="C3109" s="4">
        <f ca="1">[1]!thsiFinD("ths_vol_ratio_stock",$A3109,$A$1,7,100)</f>
        <v>0.88471680085935001</v>
      </c>
      <c r="D3109" s="4">
        <f ca="1">[1]!thsiFinD("ths_cr_stock",$A3109,$A$1,7,100,100)</f>
        <v>129.45945945945999</v>
      </c>
      <c r="E3109" s="4">
        <f ca="1">[1]!thsiFinD("ths_mfi_stock",$A3109,$A$1,7,100,100)</f>
        <v>43.632113137619001</v>
      </c>
      <c r="F3109" s="4">
        <f ca="1">[1]!thsiFinD("ths_expma_stock",$A3109,$A$1,7,100,100)</f>
        <v>17.693212463485999</v>
      </c>
      <c r="G3109" s="4">
        <f ca="1">[1]!thsiFinD("ths_rsi_stock",$A3109,$A$1,7,100,100)</f>
        <v>56.950686488997</v>
      </c>
      <c r="H3109" s="4">
        <f ca="1">[1]!thsiFinD("ths_adtm_stock",$A3109,$A$1,7,3,100,100,100)</f>
        <v>0.54032258064516003</v>
      </c>
      <c r="I3109" s="4">
        <f ca="1">[1]!thsiFinD("ths_bbiboll_stock",$A3109,$A$1,7,3,100,100,100)</f>
        <v>17.779687500000001</v>
      </c>
      <c r="J3109" s="4">
        <f ca="1">[1]!thsiFinD("ths_dptb_stock",$A3109,$A$1,7,104,100,100)</f>
        <v>0.85714285714285998</v>
      </c>
      <c r="K3109" s="4">
        <f ca="1">[1]!thsiFinD("ths_srmi_stock",$A3109,$A$1,7,100,100)</f>
        <v>1.5555555555555999E-2</v>
      </c>
      <c r="L3109" s="4">
        <f ca="1">[1]!thsiFinD("ths_atr_stock",$A3109,$A$1,7,101,100,100)</f>
        <v>0.43285714285714</v>
      </c>
      <c r="M3109" s="4">
        <f ca="1">[1]!thsiFinD("ths_vol_w_stock",$A3109,$A$1)/1000000</f>
        <v>20.408497000000001</v>
      </c>
      <c r="N3109" s="4">
        <f ca="1">[1]!thsiFinD("ths_turnover_ratio_w_stock",$A3109,$A$1)</f>
        <v>3.0315905192197001</v>
      </c>
      <c r="O3109" s="4">
        <f ca="1">[1]!thsiFinD("ths_relative_chg_ratio_w_stock",$A3109,$A$1,104,100)</f>
        <v>1.2424519267683001</v>
      </c>
      <c r="P3109" s="4"/>
    </row>
    <row r="3110" spans="1:16" x14ac:dyDescent="0.25">
      <c r="A3110" s="2" t="s">
        <v>6229</v>
      </c>
      <c r="B3110" s="2" t="s">
        <v>6230</v>
      </c>
      <c r="C3110" s="4">
        <f ca="1">[1]!thsiFinD("ths_vol_ratio_stock",$A3110,$A$1,7,100)</f>
        <v>0.73417196896306003</v>
      </c>
      <c r="D3110" s="4">
        <f ca="1">[1]!thsiFinD("ths_cr_stock",$A3110,$A$1,7,100,100)</f>
        <v>36.061026352288998</v>
      </c>
      <c r="E3110" s="4">
        <f ca="1">[1]!thsiFinD("ths_mfi_stock",$A3110,$A$1,7,100,100)</f>
        <v>14.439746215668</v>
      </c>
      <c r="F3110" s="4">
        <f ca="1">[1]!thsiFinD("ths_expma_stock",$A3110,$A$1,7,100,100)</f>
        <v>15.681995197213</v>
      </c>
      <c r="G3110" s="4">
        <f ca="1">[1]!thsiFinD("ths_rsi_stock",$A3110,$A$1,7,100,100)</f>
        <v>35.825841392172997</v>
      </c>
      <c r="H3110" s="4">
        <f ca="1">[1]!thsiFinD("ths_adtm_stock",$A3110,$A$1,7,3,100,100,100)</f>
        <v>-0.54545454545453997</v>
      </c>
      <c r="I3110" s="4">
        <f ca="1">[1]!thsiFinD("ths_bbiboll_stock",$A3110,$A$1,7,3,100,100,100)</f>
        <v>15.9140625</v>
      </c>
      <c r="J3110" s="4">
        <f ca="1">[1]!thsiFinD("ths_dptb_stock",$A3110,$A$1,7,104,100,100)</f>
        <v>0.42857142857142999</v>
      </c>
      <c r="K3110" s="4">
        <f ca="1">[1]!thsiFinD("ths_srmi_stock",$A3110,$A$1,7,100,100)</f>
        <v>-4.8899755501221998E-2</v>
      </c>
      <c r="L3110" s="4">
        <f ca="1">[1]!thsiFinD("ths_atr_stock",$A3110,$A$1,7,101,100,100)</f>
        <v>0.48571428571428998</v>
      </c>
      <c r="M3110" s="4">
        <f ca="1">[1]!thsiFinD("ths_vol_w_stock",$A3110,$A$1)/1000000</f>
        <v>28.294526999999999</v>
      </c>
      <c r="N3110" s="4">
        <f ca="1">[1]!thsiFinD("ths_turnover_ratio_w_stock",$A3110,$A$1)</f>
        <v>3.9456079226576999</v>
      </c>
      <c r="O3110" s="4">
        <f ca="1">[1]!thsiFinD("ths_relative_chg_ratio_w_stock",$A3110,$A$1,104,100)</f>
        <v>-4.4387323623721997</v>
      </c>
      <c r="P3110" s="4"/>
    </row>
    <row r="3111" spans="1:16" x14ac:dyDescent="0.25">
      <c r="A3111" s="2" t="s">
        <v>6231</v>
      </c>
      <c r="B3111" s="2" t="s">
        <v>6232</v>
      </c>
      <c r="C3111" s="4">
        <f ca="1">[1]!thsiFinD("ths_vol_ratio_stock",$A3111,$A$1,7,100)</f>
        <v>0.61232883290082996</v>
      </c>
      <c r="D3111" s="4">
        <f ca="1">[1]!thsiFinD("ths_cr_stock",$A3111,$A$1,7,100,100)</f>
        <v>66.513761467888997</v>
      </c>
      <c r="E3111" s="4">
        <f ca="1">[1]!thsiFinD("ths_mfi_stock",$A3111,$A$1,7,100,100)</f>
        <v>44.818643497911999</v>
      </c>
      <c r="F3111" s="4">
        <f ca="1">[1]!thsiFinD("ths_expma_stock",$A3111,$A$1,7,100,100)</f>
        <v>6.1769618885478002</v>
      </c>
      <c r="G3111" s="4">
        <f ca="1">[1]!thsiFinD("ths_rsi_stock",$A3111,$A$1,7,100,100)</f>
        <v>44.143858932027001</v>
      </c>
      <c r="H3111" s="4">
        <f ca="1">[1]!thsiFinD("ths_adtm_stock",$A3111,$A$1,7,3,100,100,100)</f>
        <v>0.20689655172414001</v>
      </c>
      <c r="I3111" s="4">
        <f ca="1">[1]!thsiFinD("ths_bbiboll_stock",$A3111,$A$1,7,3,100,100,100)</f>
        <v>6.2081249999999999</v>
      </c>
      <c r="J3111" s="4">
        <f ca="1">[1]!thsiFinD("ths_dptb_stock",$A3111,$A$1,7,104,100,100)</f>
        <v>0.42857142857142999</v>
      </c>
      <c r="K3111" s="4">
        <f ca="1">[1]!thsiFinD("ths_srmi_stock",$A3111,$A$1,7,100,100)</f>
        <v>-2.8481012658228E-2</v>
      </c>
      <c r="L3111" s="4">
        <f ca="1">[1]!thsiFinD("ths_atr_stock",$A3111,$A$1,7,101,100,100)</f>
        <v>0.17857142857142999</v>
      </c>
      <c r="M3111" s="4">
        <f ca="1">[1]!thsiFinD("ths_vol_w_stock",$A3111,$A$1)/1000000</f>
        <v>70.847134999999994</v>
      </c>
      <c r="N3111" s="4">
        <f ca="1">[1]!thsiFinD("ths_turnover_ratio_w_stock",$A3111,$A$1)</f>
        <v>13.817693952566</v>
      </c>
      <c r="O3111" s="4">
        <f ca="1">[1]!thsiFinD("ths_relative_chg_ratio_w_stock",$A3111,$A$1,104,100)</f>
        <v>-3.1218344239492999</v>
      </c>
      <c r="P3111" s="4"/>
    </row>
    <row r="3112" spans="1:16" x14ac:dyDescent="0.25">
      <c r="A3112" s="2" t="s">
        <v>6233</v>
      </c>
      <c r="B3112" s="2" t="s">
        <v>6234</v>
      </c>
      <c r="C3112" s="4">
        <f ca="1">[1]!thsiFinD("ths_vol_ratio_stock",$A3112,$A$1,7,100)</f>
        <v>1.0290670650580001</v>
      </c>
      <c r="D3112" s="4">
        <f ca="1">[1]!thsiFinD("ths_cr_stock",$A3112,$A$1,7,100,100)</f>
        <v>55.497382198952998</v>
      </c>
      <c r="E3112" s="4">
        <f ca="1">[1]!thsiFinD("ths_mfi_stock",$A3112,$A$1,7,100,100)</f>
        <v>32.475502204119003</v>
      </c>
      <c r="F3112" s="4">
        <f ca="1">[1]!thsiFinD("ths_expma_stock",$A3112,$A$1,7,100,100)</f>
        <v>3.2342856042230999</v>
      </c>
      <c r="G3112" s="4">
        <f ca="1">[1]!thsiFinD("ths_rsi_stock",$A3112,$A$1,7,100,100)</f>
        <v>43.697953390583997</v>
      </c>
      <c r="H3112" s="4">
        <f ca="1">[1]!thsiFinD("ths_adtm_stock",$A3112,$A$1,7,3,100,100,100)</f>
        <v>-0.28000000000000003</v>
      </c>
      <c r="I3112" s="4">
        <f ca="1">[1]!thsiFinD("ths_bbiboll_stock",$A3112,$A$1,7,3,100,100,100)</f>
        <v>3.2560416666666998</v>
      </c>
      <c r="J3112" s="4">
        <f ca="1">[1]!thsiFinD("ths_dptb_stock",$A3112,$A$1,7,104,100,100)</f>
        <v>0.57142857142856995</v>
      </c>
      <c r="K3112" s="4">
        <f ca="1">[1]!thsiFinD("ths_srmi_stock",$A3112,$A$1,7,100,100)</f>
        <v>-5.8651026392961998E-2</v>
      </c>
      <c r="L3112" s="4">
        <f ca="1">[1]!thsiFinD("ths_atr_stock",$A3112,$A$1,7,101,100,100)</f>
        <v>0.15</v>
      </c>
      <c r="M3112" s="4">
        <f ca="1">[1]!thsiFinD("ths_vol_w_stock",$A3112,$A$1)/1000000</f>
        <v>17.689430999999999</v>
      </c>
      <c r="N3112" s="4">
        <f ca="1">[1]!thsiFinD("ths_turnover_ratio_w_stock",$A3112,$A$1)</f>
        <v>5.6051227209643004</v>
      </c>
      <c r="O3112" s="4">
        <f ca="1">[1]!thsiFinD("ths_relative_chg_ratio_w_stock",$A3112,$A$1,104,100)</f>
        <v>-4.8085051202046998</v>
      </c>
      <c r="P3112" s="4"/>
    </row>
    <row r="3113" spans="1:16" x14ac:dyDescent="0.25">
      <c r="A3113" s="2" t="s">
        <v>6235</v>
      </c>
      <c r="B3113" s="2" t="s">
        <v>6236</v>
      </c>
      <c r="C3113" s="4">
        <f ca="1">[1]!thsiFinD("ths_vol_ratio_stock",$A3113,$A$1,7,100)</f>
        <v>0.72028943245412003</v>
      </c>
      <c r="D3113" s="4">
        <f ca="1">[1]!thsiFinD("ths_cr_stock",$A3113,$A$1,7,100,100)</f>
        <v>119.51219512195</v>
      </c>
      <c r="E3113" s="4">
        <f ca="1">[1]!thsiFinD("ths_mfi_stock",$A3113,$A$1,7,100,100)</f>
        <v>43.872187690594998</v>
      </c>
      <c r="F3113" s="4">
        <f ca="1">[1]!thsiFinD("ths_expma_stock",$A3113,$A$1,7,100,100)</f>
        <v>3.4333273448606998</v>
      </c>
      <c r="G3113" s="4">
        <f ca="1">[1]!thsiFinD("ths_rsi_stock",$A3113,$A$1,7,100,100)</f>
        <v>63.331376351396997</v>
      </c>
      <c r="H3113" s="4">
        <f ca="1">[1]!thsiFinD("ths_adtm_stock",$A3113,$A$1,7,3,100,100,100)</f>
        <v>0.23076923076923</v>
      </c>
      <c r="I3113" s="4">
        <f ca="1">[1]!thsiFinD("ths_bbiboll_stock",$A3113,$A$1,7,3,100,100,100)</f>
        <v>3.4282291666667</v>
      </c>
      <c r="J3113" s="4">
        <f ca="1">[1]!thsiFinD("ths_dptb_stock",$A3113,$A$1,7,104,100,100)</f>
        <v>0.71428571428570997</v>
      </c>
      <c r="K3113" s="4">
        <f ca="1">[1]!thsiFinD("ths_srmi_stock",$A3113,$A$1,7,100,100)</f>
        <v>1.7142857142857001E-2</v>
      </c>
      <c r="L3113" s="4">
        <f ca="1">[1]!thsiFinD("ths_atr_stock",$A3113,$A$1,7,101,100,100)</f>
        <v>0.09</v>
      </c>
      <c r="M3113" s="4">
        <f ca="1">[1]!thsiFinD("ths_vol_w_stock",$A3113,$A$1)/1000000</f>
        <v>126.663017</v>
      </c>
      <c r="N3113" s="4">
        <f ca="1">[1]!thsiFinD("ths_turnover_ratio_w_stock",$A3113,$A$1)</f>
        <v>3.8128568989381</v>
      </c>
      <c r="O3113" s="4">
        <f ca="1">[1]!thsiFinD("ths_relative_chg_ratio_w_stock",$A3113,$A$1,104,100)</f>
        <v>1.4343946710822</v>
      </c>
      <c r="P3113" s="4"/>
    </row>
    <row r="3114" spans="1:16" x14ac:dyDescent="0.25">
      <c r="A3114" s="2" t="s">
        <v>6237</v>
      </c>
      <c r="B3114" s="2" t="s">
        <v>6238</v>
      </c>
      <c r="C3114" s="4">
        <f ca="1">[1]!thsiFinD("ths_vol_ratio_stock",$A3114,$A$1,7,100)</f>
        <v>0</v>
      </c>
      <c r="D3114" s="4">
        <f ca="1">[1]!thsiFinD("ths_cr_stock",$A3114,$A$1,7,100,100)</f>
        <v>-71.739130434782993</v>
      </c>
      <c r="E3114" s="4">
        <f ca="1">[1]!thsiFinD("ths_mfi_stock",$A3114,$A$1,7,100,100)</f>
        <v>23.594764770862</v>
      </c>
      <c r="F3114" s="4">
        <f ca="1">[1]!thsiFinD("ths_expma_stock",$A3114,$A$1,7,100,100)</f>
        <v>0.66015106895792997</v>
      </c>
      <c r="G3114" s="4">
        <f ca="1">[1]!thsiFinD("ths_rsi_stock",$A3114,$A$1,7,100,100)</f>
        <v>10.399320209006</v>
      </c>
      <c r="H3114" s="4">
        <f ca="1">[1]!thsiFinD("ths_adtm_stock",$A3114,$A$1,7,3,100,100,100)</f>
        <v>1</v>
      </c>
      <c r="I3114" s="4">
        <f ca="1">[1]!thsiFinD("ths_bbiboll_stock",$A3114,$A$1,7,3,100,100,100)</f>
        <v>0.71885416666667001</v>
      </c>
      <c r="J3114" s="4">
        <f ca="1">[1]!thsiFinD("ths_dptb_stock",$A3114,$A$1,7,104,100,100)</f>
        <v>0.28571428571428997</v>
      </c>
      <c r="K3114" s="4">
        <f ca="1">[1]!thsiFinD("ths_srmi_stock",$A3114,$A$1,7,100,100)</f>
        <v>-0.45054945054945</v>
      </c>
      <c r="L3114" s="4">
        <f ca="1">[1]!thsiFinD("ths_atr_stock",$A3114,$A$1,7,101,100,100)</f>
        <v>6.7142857142857004E-2</v>
      </c>
      <c r="M3114" s="4">
        <f ca="1">[1]!thsiFinD("ths_vol_w_stock",$A3114,$A$1)/1000000</f>
        <v>0</v>
      </c>
      <c r="N3114" s="4">
        <f ca="1">[1]!thsiFinD("ths_turnover_ratio_w_stock",$A3114,$A$1)</f>
        <v>0</v>
      </c>
      <c r="O3114" s="4">
        <f ca="1">[1]!thsiFinD("ths_relative_chg_ratio_w_stock",$A3114,$A$1,104,100)</f>
        <v>0</v>
      </c>
      <c r="P3114" s="4"/>
    </row>
    <row r="3115" spans="1:16" x14ac:dyDescent="0.25">
      <c r="A3115" s="2" t="s">
        <v>6239</v>
      </c>
      <c r="B3115" s="2" t="s">
        <v>6240</v>
      </c>
      <c r="C3115" s="4">
        <f ca="1">[1]!thsiFinD("ths_vol_ratio_stock",$A3115,$A$1,7,100)</f>
        <v>1.2548639259008001</v>
      </c>
      <c r="D3115" s="4">
        <f ca="1">[1]!thsiFinD("ths_cr_stock",$A3115,$A$1,7,100,100)</f>
        <v>63.043478260869001</v>
      </c>
      <c r="E3115" s="4">
        <f ca="1">[1]!thsiFinD("ths_mfi_stock",$A3115,$A$1,7,100,100)</f>
        <v>30.844328053407999</v>
      </c>
      <c r="F3115" s="4">
        <f ca="1">[1]!thsiFinD("ths_expma_stock",$A3115,$A$1,7,100,100)</f>
        <v>1.3186009152892999</v>
      </c>
      <c r="G3115" s="4">
        <f ca="1">[1]!thsiFinD("ths_rsi_stock",$A3115,$A$1,7,100,100)</f>
        <v>48.644572802544999</v>
      </c>
      <c r="H3115" s="4">
        <f ca="1">[1]!thsiFinD("ths_adtm_stock",$A3115,$A$1,7,3,100,100,100)</f>
        <v>0.14285714285713999</v>
      </c>
      <c r="I3115" s="4">
        <f ca="1">[1]!thsiFinD("ths_bbiboll_stock",$A3115,$A$1,7,3,100,100,100)</f>
        <v>1.3361458333333001</v>
      </c>
      <c r="J3115" s="4">
        <f ca="1">[1]!thsiFinD("ths_dptb_stock",$A3115,$A$1,7,104,100,100)</f>
        <v>0.57142857142856995</v>
      </c>
      <c r="K3115" s="4">
        <f ca="1">[1]!thsiFinD("ths_srmi_stock",$A3115,$A$1,7,100,100)</f>
        <v>-4.9645390070922002E-2</v>
      </c>
      <c r="L3115" s="4">
        <f ca="1">[1]!thsiFinD("ths_atr_stock",$A3115,$A$1,7,101,100,100)</f>
        <v>7.1428571428570994E-2</v>
      </c>
      <c r="M3115" s="4">
        <f ca="1">[1]!thsiFinD("ths_vol_w_stock",$A3115,$A$1)/1000000</f>
        <v>90.527434999999997</v>
      </c>
      <c r="N3115" s="4">
        <f ca="1">[1]!thsiFinD("ths_turnover_ratio_w_stock",$A3115,$A$1)</f>
        <v>8.1873415031201997</v>
      </c>
      <c r="O3115" s="4">
        <f ca="1">[1]!thsiFinD("ths_relative_chg_ratio_w_stock",$A3115,$A$1,104,100)</f>
        <v>-1.9456422573418</v>
      </c>
      <c r="P3115" s="4"/>
    </row>
    <row r="3116" spans="1:16" x14ac:dyDescent="0.25">
      <c r="A3116" s="2" t="s">
        <v>6241</v>
      </c>
      <c r="B3116" s="2" t="s">
        <v>6242</v>
      </c>
      <c r="C3116" s="4">
        <f ca="1">[1]!thsiFinD("ths_vol_ratio_stock",$A3116,$A$1,7,100)</f>
        <v>0.71578682372252</v>
      </c>
      <c r="D3116" s="4">
        <f ca="1">[1]!thsiFinD("ths_cr_stock",$A3116,$A$1,7,100,100)</f>
        <v>181.80242634314999</v>
      </c>
      <c r="E3116" s="4">
        <f ca="1">[1]!thsiFinD("ths_mfi_stock",$A3116,$A$1,7,100,100)</f>
        <v>63.929327159746997</v>
      </c>
      <c r="F3116" s="4">
        <f ca="1">[1]!thsiFinD("ths_expma_stock",$A3116,$A$1,7,100,100)</f>
        <v>22.407194707053002</v>
      </c>
      <c r="G3116" s="4">
        <f ca="1">[1]!thsiFinD("ths_rsi_stock",$A3116,$A$1,7,100,100)</f>
        <v>65.919733116114998</v>
      </c>
      <c r="H3116" s="4">
        <f ca="1">[1]!thsiFinD("ths_adtm_stock",$A3116,$A$1,7,3,100,100,100)</f>
        <v>0.56542056074766001</v>
      </c>
      <c r="I3116" s="4">
        <f ca="1">[1]!thsiFinD("ths_bbiboll_stock",$A3116,$A$1,7,3,100,100,100)</f>
        <v>22.088645833333</v>
      </c>
      <c r="J3116" s="4">
        <f ca="1">[1]!thsiFinD("ths_dptb_stock",$A3116,$A$1,7,104,100,100)</f>
        <v>0.28571428571428997</v>
      </c>
      <c r="K3116" s="4">
        <f ca="1">[1]!thsiFinD("ths_srmi_stock",$A3116,$A$1,7,100,100)</f>
        <v>3.7694013303769001E-2</v>
      </c>
      <c r="L3116" s="4">
        <f ca="1">[1]!thsiFinD("ths_atr_stock",$A3116,$A$1,7,101,100,100)</f>
        <v>0.77571428571429002</v>
      </c>
      <c r="M3116" s="4">
        <f ca="1">[1]!thsiFinD("ths_vol_w_stock",$A3116,$A$1)/1000000</f>
        <v>65.158621999999994</v>
      </c>
      <c r="N3116" s="4">
        <f ca="1">[1]!thsiFinD("ths_turnover_ratio_w_stock",$A3116,$A$1)</f>
        <v>7.9915189891398999</v>
      </c>
      <c r="O3116" s="4">
        <f ca="1">[1]!thsiFinD("ths_relative_chg_ratio_w_stock",$A3116,$A$1,104,100)</f>
        <v>4.7631435961808997</v>
      </c>
      <c r="P3116" s="4"/>
    </row>
    <row r="3117" spans="1:16" x14ac:dyDescent="0.25">
      <c r="A3117" s="2" t="s">
        <v>6243</v>
      </c>
      <c r="B3117" s="2" t="s">
        <v>6244</v>
      </c>
      <c r="C3117" s="4">
        <f ca="1">[1]!thsiFinD("ths_vol_ratio_stock",$A3117,$A$1,7,100)</f>
        <v>2.2183545854825</v>
      </c>
      <c r="D3117" s="4">
        <f ca="1">[1]!thsiFinD("ths_cr_stock",$A3117,$A$1,7,100,100)</f>
        <v>24.376199616122999</v>
      </c>
      <c r="E3117" s="4">
        <f ca="1">[1]!thsiFinD("ths_mfi_stock",$A3117,$A$1,7,100,100)</f>
        <v>39.255066600023</v>
      </c>
      <c r="F3117" s="4">
        <f ca="1">[1]!thsiFinD("ths_expma_stock",$A3117,$A$1,7,100,100)</f>
        <v>6.2577099610852001</v>
      </c>
      <c r="G3117" s="4">
        <f ca="1">[1]!thsiFinD("ths_rsi_stock",$A3117,$A$1,7,100,100)</f>
        <v>49.543724874200997</v>
      </c>
      <c r="H3117" s="4">
        <f ca="1">[1]!thsiFinD("ths_adtm_stock",$A3117,$A$1,7,3,100,100,100)</f>
        <v>-0.41176470588234998</v>
      </c>
      <c r="I3117" s="4">
        <f ca="1">[1]!thsiFinD("ths_bbiboll_stock",$A3117,$A$1,7,3,100,100,100)</f>
        <v>6.3407291666666996</v>
      </c>
      <c r="J3117" s="4">
        <f ca="1">[1]!thsiFinD("ths_dptb_stock",$A3117,$A$1,7,104,100,100)</f>
        <v>0.85714285714285998</v>
      </c>
      <c r="K3117" s="4">
        <f ca="1">[1]!thsiFinD("ths_srmi_stock",$A3117,$A$1,7,100,100)</f>
        <v>-8.9615931721195002E-2</v>
      </c>
      <c r="L3117" s="4">
        <f ca="1">[1]!thsiFinD("ths_atr_stock",$A3117,$A$1,7,101,100,100)</f>
        <v>0.35857142857142998</v>
      </c>
      <c r="M3117" s="4">
        <f ca="1">[1]!thsiFinD("ths_vol_w_stock",$A3117,$A$1)/1000000</f>
        <v>196.025057</v>
      </c>
      <c r="N3117" s="4">
        <f ca="1">[1]!thsiFinD("ths_turnover_ratio_w_stock",$A3117,$A$1)</f>
        <v>7.6237539100851999</v>
      </c>
      <c r="O3117" s="4">
        <f ca="1">[1]!thsiFinD("ths_relative_chg_ratio_w_stock",$A3117,$A$1,104,100)</f>
        <v>2.5228132321833998</v>
      </c>
      <c r="P3117" s="4"/>
    </row>
    <row r="3118" spans="1:16" x14ac:dyDescent="0.25">
      <c r="A3118" s="2" t="s">
        <v>6245</v>
      </c>
      <c r="B3118" s="2" t="s">
        <v>6246</v>
      </c>
      <c r="C3118" s="4">
        <f ca="1">[1]!thsiFinD("ths_vol_ratio_stock",$A3118,$A$1,7,100)</f>
        <v>0.70973975277587997</v>
      </c>
      <c r="D3118" s="4">
        <f ca="1">[1]!thsiFinD("ths_cr_stock",$A3118,$A$1,7,100,100)</f>
        <v>108.84615384615</v>
      </c>
      <c r="E3118" s="4">
        <f ca="1">[1]!thsiFinD("ths_mfi_stock",$A3118,$A$1,7,100,100)</f>
        <v>67.934249031535998</v>
      </c>
      <c r="F3118" s="4">
        <f ca="1">[1]!thsiFinD("ths_expma_stock",$A3118,$A$1,7,100,100)</f>
        <v>4.4825500311914999</v>
      </c>
      <c r="G3118" s="4">
        <f ca="1">[1]!thsiFinD("ths_rsi_stock",$A3118,$A$1,7,100,100)</f>
        <v>58.135903175045001</v>
      </c>
      <c r="H3118" s="4">
        <f ca="1">[1]!thsiFinD("ths_adtm_stock",$A3118,$A$1,7,3,100,100,100)</f>
        <v>0.33720930232558</v>
      </c>
      <c r="I3118" s="4">
        <f ca="1">[1]!thsiFinD("ths_bbiboll_stock",$A3118,$A$1,7,3,100,100,100)</f>
        <v>4.4459375000000003</v>
      </c>
      <c r="J3118" s="4">
        <f ca="1">[1]!thsiFinD("ths_dptb_stock",$A3118,$A$1,7,104,100,100)</f>
        <v>0.71428571428570997</v>
      </c>
      <c r="K3118" s="4">
        <f ca="1">[1]!thsiFinD("ths_srmi_stock",$A3118,$A$1,7,100,100)</f>
        <v>-2.9723991507431002E-2</v>
      </c>
      <c r="L3118" s="4">
        <f ca="1">[1]!thsiFinD("ths_atr_stock",$A3118,$A$1,7,101,100,100)</f>
        <v>0.28428571428570998</v>
      </c>
      <c r="M3118" s="4">
        <f ca="1">[1]!thsiFinD("ths_vol_w_stock",$A3118,$A$1)/1000000</f>
        <v>310.75977799999998</v>
      </c>
      <c r="N3118" s="4">
        <f ca="1">[1]!thsiFinD("ths_turnover_ratio_w_stock",$A3118,$A$1)</f>
        <v>24.145683428466999</v>
      </c>
      <c r="O3118" s="4">
        <f ca="1">[1]!thsiFinD("ths_relative_chg_ratio_w_stock",$A3118,$A$1,104,100)</f>
        <v>2.6587348470353001</v>
      </c>
      <c r="P3118" s="4"/>
    </row>
    <row r="3119" spans="1:16" x14ac:dyDescent="0.25">
      <c r="A3119" s="2" t="s">
        <v>6247</v>
      </c>
      <c r="B3119" s="2" t="s">
        <v>6248</v>
      </c>
      <c r="C3119" s="4">
        <f ca="1">[1]!thsiFinD("ths_vol_ratio_stock",$A3119,$A$1,7,100)</f>
        <v>0.68411118936315995</v>
      </c>
      <c r="D3119" s="4">
        <f ca="1">[1]!thsiFinD("ths_cr_stock",$A3119,$A$1,7,100,100)</f>
        <v>78.625954198472996</v>
      </c>
      <c r="E3119" s="4">
        <f ca="1">[1]!thsiFinD("ths_mfi_stock",$A3119,$A$1,7,100,100)</f>
        <v>27.579897224155999</v>
      </c>
      <c r="F3119" s="4">
        <f ca="1">[1]!thsiFinD("ths_expma_stock",$A3119,$A$1,7,100,100)</f>
        <v>3.3251081490695</v>
      </c>
      <c r="G3119" s="4">
        <f ca="1">[1]!thsiFinD("ths_rsi_stock",$A3119,$A$1,7,100,100)</f>
        <v>53.432425391049001</v>
      </c>
      <c r="H3119" s="4">
        <f ca="1">[1]!thsiFinD("ths_adtm_stock",$A3119,$A$1,7,3,100,100,100)</f>
        <v>0.44117647058824</v>
      </c>
      <c r="I3119" s="4">
        <f ca="1">[1]!thsiFinD("ths_bbiboll_stock",$A3119,$A$1,7,3,100,100,100)</f>
        <v>3.3297916666666998</v>
      </c>
      <c r="J3119" s="4">
        <f ca="1">[1]!thsiFinD("ths_dptb_stock",$A3119,$A$1,7,104,100,100)</f>
        <v>0.57142857142856995</v>
      </c>
      <c r="K3119" s="4">
        <f ca="1">[1]!thsiFinD("ths_srmi_stock",$A3119,$A$1,7,100,100)</f>
        <v>-2.6011560693642001E-2</v>
      </c>
      <c r="L3119" s="4">
        <f ca="1">[1]!thsiFinD("ths_atr_stock",$A3119,$A$1,7,101,100,100)</f>
        <v>0.12142857142857</v>
      </c>
      <c r="M3119" s="4">
        <f ca="1">[1]!thsiFinD("ths_vol_w_stock",$A3119,$A$1)/1000000</f>
        <v>35.428807999999997</v>
      </c>
      <c r="N3119" s="4">
        <f ca="1">[1]!thsiFinD("ths_turnover_ratio_w_stock",$A3119,$A$1)</f>
        <v>4.0042527295483996</v>
      </c>
      <c r="O3119" s="4">
        <f ca="1">[1]!thsiFinD("ths_relative_chg_ratio_w_stock",$A3119,$A$1,104,100)</f>
        <v>-1.7948720180760001</v>
      </c>
      <c r="P3119" s="4"/>
    </row>
    <row r="3120" spans="1:16" x14ac:dyDescent="0.25">
      <c r="A3120" s="2" t="s">
        <v>6249</v>
      </c>
      <c r="B3120" s="2" t="s">
        <v>6250</v>
      </c>
      <c r="C3120" s="4">
        <f ca="1">[1]!thsiFinD("ths_vol_ratio_stock",$A3120,$A$1,7,100)</f>
        <v>0.74024455943775003</v>
      </c>
      <c r="D3120" s="4">
        <f ca="1">[1]!thsiFinD("ths_cr_stock",$A3120,$A$1,7,100,100)</f>
        <v>112.58278145695</v>
      </c>
      <c r="E3120" s="4">
        <f ca="1">[1]!thsiFinD("ths_mfi_stock",$A3120,$A$1,7,100,100)</f>
        <v>60.440516593623997</v>
      </c>
      <c r="F3120" s="4">
        <f ca="1">[1]!thsiFinD("ths_expma_stock",$A3120,$A$1,7,100,100)</f>
        <v>6.9142802030253003</v>
      </c>
      <c r="G3120" s="4">
        <f ca="1">[1]!thsiFinD("ths_rsi_stock",$A3120,$A$1,7,100,100)</f>
        <v>54.354023999779997</v>
      </c>
      <c r="H3120" s="4">
        <f ca="1">[1]!thsiFinD("ths_adtm_stock",$A3120,$A$1,7,3,100,100,100)</f>
        <v>0.53658536585366001</v>
      </c>
      <c r="I3120" s="4">
        <f ca="1">[1]!thsiFinD("ths_bbiboll_stock",$A3120,$A$1,7,3,100,100,100)</f>
        <v>6.9198958333332996</v>
      </c>
      <c r="J3120" s="4">
        <f ca="1">[1]!thsiFinD("ths_dptb_stock",$A3120,$A$1,7,104,100,100)</f>
        <v>0.57142857142856995</v>
      </c>
      <c r="K3120" s="4">
        <f ca="1">[1]!thsiFinD("ths_srmi_stock",$A3120,$A$1,7,100,100)</f>
        <v>1.4326647564471E-3</v>
      </c>
      <c r="L3120" s="4">
        <f ca="1">[1]!thsiFinD("ths_atr_stock",$A3120,$A$1,7,101,100,100)</f>
        <v>0.16285714285714001</v>
      </c>
      <c r="M3120" s="4">
        <f ca="1">[1]!thsiFinD("ths_vol_w_stock",$A3120,$A$1)/1000000</f>
        <v>35.619408</v>
      </c>
      <c r="N3120" s="4">
        <f ca="1">[1]!thsiFinD("ths_turnover_ratio_w_stock",$A3120,$A$1)</f>
        <v>2.4399521160823001</v>
      </c>
      <c r="O3120" s="4">
        <f ca="1">[1]!thsiFinD("ths_relative_chg_ratio_w_stock",$A3120,$A$1,104,100)</f>
        <v>0.99129174840626</v>
      </c>
      <c r="P3120" s="4"/>
    </row>
    <row r="3121" spans="1:16" x14ac:dyDescent="0.25">
      <c r="A3121" s="2" t="s">
        <v>6251</v>
      </c>
      <c r="B3121" s="2" t="s">
        <v>6252</v>
      </c>
      <c r="C3121" s="4">
        <f ca="1">[1]!thsiFinD("ths_vol_ratio_stock",$A3121,$A$1,7,100)</f>
        <v>0.91528696569695001</v>
      </c>
      <c r="D3121" s="4">
        <f ca="1">[1]!thsiFinD("ths_cr_stock",$A3121,$A$1,7,100,100)</f>
        <v>94.545454545455996</v>
      </c>
      <c r="E3121" s="4">
        <f ca="1">[1]!thsiFinD("ths_mfi_stock",$A3121,$A$1,7,100,100)</f>
        <v>63.490720587367001</v>
      </c>
      <c r="F3121" s="4">
        <f ca="1">[1]!thsiFinD("ths_expma_stock",$A3121,$A$1,7,100,100)</f>
        <v>32.649680952216002</v>
      </c>
      <c r="G3121" s="4">
        <f ca="1">[1]!thsiFinD("ths_rsi_stock",$A3121,$A$1,7,100,100)</f>
        <v>42.301369314554996</v>
      </c>
      <c r="H3121" s="4">
        <f ca="1">[1]!thsiFinD("ths_adtm_stock",$A3121,$A$1,7,3,100,100,100)</f>
        <v>0.23983739837397999</v>
      </c>
      <c r="I3121" s="4">
        <f ca="1">[1]!thsiFinD("ths_bbiboll_stock",$A3121,$A$1,7,3,100,100,100)</f>
        <v>32.901770833333003</v>
      </c>
      <c r="J3121" s="4">
        <f ca="1">[1]!thsiFinD("ths_dptb_stock",$A3121,$A$1,7,104,100,100)</f>
        <v>0.57142857142856995</v>
      </c>
      <c r="K3121" s="4">
        <f ca="1">[1]!thsiFinD("ths_srmi_stock",$A3121,$A$1,7,100,100)</f>
        <v>9.6243402669978998E-3</v>
      </c>
      <c r="L3121" s="4">
        <f ca="1">[1]!thsiFinD("ths_atr_stock",$A3121,$A$1,7,101,100,100)</f>
        <v>1.0585714285714001</v>
      </c>
      <c r="M3121" s="4">
        <f ca="1">[1]!thsiFinD("ths_vol_w_stock",$A3121,$A$1)/1000000</f>
        <v>24.020446</v>
      </c>
      <c r="N3121" s="4">
        <f ca="1">[1]!thsiFinD("ths_turnover_ratio_w_stock",$A3121,$A$1)</f>
        <v>4.2448844560724002</v>
      </c>
      <c r="O3121" s="4">
        <f ca="1">[1]!thsiFinD("ths_relative_chg_ratio_w_stock",$A3121,$A$1,104,100)</f>
        <v>-2.5525278565703999</v>
      </c>
      <c r="P3121" s="4"/>
    </row>
    <row r="3122" spans="1:16" x14ac:dyDescent="0.25">
      <c r="A3122" s="2" t="s">
        <v>6253</v>
      </c>
      <c r="B3122" s="2" t="s">
        <v>6254</v>
      </c>
      <c r="C3122" s="4">
        <f ca="1">[1]!thsiFinD("ths_vol_ratio_stock",$A3122,$A$1,7,100)</f>
        <v>0.79912740546797001</v>
      </c>
      <c r="D3122" s="4">
        <f ca="1">[1]!thsiFinD("ths_cr_stock",$A3122,$A$1,7,100,100)</f>
        <v>77.647058823528994</v>
      </c>
      <c r="E3122" s="4">
        <f ca="1">[1]!thsiFinD("ths_mfi_stock",$A3122,$A$1,7,100,100)</f>
        <v>38.685815554462003</v>
      </c>
      <c r="F3122" s="4">
        <f ca="1">[1]!thsiFinD("ths_expma_stock",$A3122,$A$1,7,100,100)</f>
        <v>6.5743001863322004</v>
      </c>
      <c r="G3122" s="4">
        <f ca="1">[1]!thsiFinD("ths_rsi_stock",$A3122,$A$1,7,100,100)</f>
        <v>48.541165429263998</v>
      </c>
      <c r="H3122" s="4">
        <f ca="1">[1]!thsiFinD("ths_adtm_stock",$A3122,$A$1,7,3,100,100,100)</f>
        <v>0.36</v>
      </c>
      <c r="I3122" s="4">
        <f ca="1">[1]!thsiFinD("ths_bbiboll_stock",$A3122,$A$1,7,3,100,100,100)</f>
        <v>6.6135416666667002</v>
      </c>
      <c r="J3122" s="4">
        <f ca="1">[1]!thsiFinD("ths_dptb_stock",$A3122,$A$1,7,104,100,100)</f>
        <v>0.57142857142856995</v>
      </c>
      <c r="K3122" s="4">
        <f ca="1">[1]!thsiFinD("ths_srmi_stock",$A3122,$A$1,7,100,100)</f>
        <v>-9.0090090090090991E-3</v>
      </c>
      <c r="L3122" s="4">
        <f ca="1">[1]!thsiFinD("ths_atr_stock",$A3122,$A$1,7,101,100,100)</f>
        <v>0.23285714285713999</v>
      </c>
      <c r="M3122" s="4">
        <f ca="1">[1]!thsiFinD("ths_vol_w_stock",$A3122,$A$1)/1000000</f>
        <v>70.418880999999999</v>
      </c>
      <c r="N3122" s="4">
        <f ca="1">[1]!thsiFinD("ths_turnover_ratio_w_stock",$A3122,$A$1)</f>
        <v>5.7091710825102</v>
      </c>
      <c r="O3122" s="4">
        <f ca="1">[1]!thsiFinD("ths_relative_chg_ratio_w_stock",$A3122,$A$1,104,100)</f>
        <v>-0.74828051203487</v>
      </c>
      <c r="P3122" s="4"/>
    </row>
    <row r="3123" spans="1:16" x14ac:dyDescent="0.25">
      <c r="A3123" s="2" t="s">
        <v>6255</v>
      </c>
      <c r="B3123" s="2" t="s">
        <v>6256</v>
      </c>
      <c r="C3123" s="4">
        <f ca="1">[1]!thsiFinD("ths_vol_ratio_stock",$A3123,$A$1,7,100)</f>
        <v>1.9414605233941</v>
      </c>
      <c r="D3123" s="4">
        <f ca="1">[1]!thsiFinD("ths_cr_stock",$A3123,$A$1,7,100,100)</f>
        <v>102.28013029316</v>
      </c>
      <c r="E3123" s="4">
        <f ca="1">[1]!thsiFinD("ths_mfi_stock",$A3123,$A$1,7,100,100)</f>
        <v>40.937610608577003</v>
      </c>
      <c r="F3123" s="4">
        <f ca="1">[1]!thsiFinD("ths_expma_stock",$A3123,$A$1,7,100,100)</f>
        <v>5.9892239864286001</v>
      </c>
      <c r="G3123" s="4">
        <f ca="1">[1]!thsiFinD("ths_rsi_stock",$A3123,$A$1,7,100,100)</f>
        <v>62.674816932158002</v>
      </c>
      <c r="H3123" s="4">
        <f ca="1">[1]!thsiFinD("ths_adtm_stock",$A3123,$A$1,7,3,100,100,100)</f>
        <v>0.78723404255318996</v>
      </c>
      <c r="I3123" s="4">
        <f ca="1">[1]!thsiFinD("ths_bbiboll_stock",$A3123,$A$1,7,3,100,100,100)</f>
        <v>5.9886458333333001</v>
      </c>
      <c r="J3123" s="4">
        <f ca="1">[1]!thsiFinD("ths_dptb_stock",$A3123,$A$1,7,104,100,100)</f>
        <v>0.71428571428570997</v>
      </c>
      <c r="K3123" s="4">
        <f ca="1">[1]!thsiFinD("ths_srmi_stock",$A3123,$A$1,7,100,100)</f>
        <v>9.5846645367411998E-3</v>
      </c>
      <c r="L3123" s="4">
        <f ca="1">[1]!thsiFinD("ths_atr_stock",$A3123,$A$1,7,101,100,100)</f>
        <v>0.31142857142857</v>
      </c>
      <c r="M3123" s="4">
        <f ca="1">[1]!thsiFinD("ths_vol_w_stock",$A3123,$A$1)/1000000</f>
        <v>158.582493</v>
      </c>
      <c r="N3123" s="4">
        <f ca="1">[1]!thsiFinD("ths_turnover_ratio_w_stock",$A3123,$A$1)</f>
        <v>7.8042565452756003</v>
      </c>
      <c r="O3123" s="4">
        <f ca="1">[1]!thsiFinD("ths_relative_chg_ratio_w_stock",$A3123,$A$1,104,100)</f>
        <v>2.9548322604371999</v>
      </c>
      <c r="P3123" s="4"/>
    </row>
    <row r="3124" spans="1:16" x14ac:dyDescent="0.25">
      <c r="A3124" s="2" t="s">
        <v>6257</v>
      </c>
      <c r="B3124" s="2" t="s">
        <v>6258</v>
      </c>
      <c r="C3124" s="4">
        <f ca="1">[1]!thsiFinD("ths_vol_ratio_stock",$A3124,$A$1,7,100)</f>
        <v>1.0778715741755001</v>
      </c>
      <c r="D3124" s="4">
        <f ca="1">[1]!thsiFinD("ths_cr_stock",$A3124,$A$1,7,100,100)</f>
        <v>72.796352583586994</v>
      </c>
      <c r="E3124" s="4">
        <f ca="1">[1]!thsiFinD("ths_mfi_stock",$A3124,$A$1,7,100,100)</f>
        <v>34.432279854598001</v>
      </c>
      <c r="F3124" s="4">
        <f ca="1">[1]!thsiFinD("ths_expma_stock",$A3124,$A$1,7,100,100)</f>
        <v>29.336410968724</v>
      </c>
      <c r="G3124" s="4">
        <f ca="1">[1]!thsiFinD("ths_rsi_stock",$A3124,$A$1,7,100,100)</f>
        <v>46.838824304783998</v>
      </c>
      <c r="H3124" s="4">
        <f ca="1">[1]!thsiFinD("ths_adtm_stock",$A3124,$A$1,7,3,100,100,100)</f>
        <v>0.21698113207547001</v>
      </c>
      <c r="I3124" s="4">
        <f ca="1">[1]!thsiFinD("ths_bbiboll_stock",$A3124,$A$1,7,3,100,100,100)</f>
        <v>29.426041666667</v>
      </c>
      <c r="J3124" s="4">
        <f ca="1">[1]!thsiFinD("ths_dptb_stock",$A3124,$A$1,7,104,100,100)</f>
        <v>0.57142857142856995</v>
      </c>
      <c r="K3124" s="4">
        <f ca="1">[1]!thsiFinD("ths_srmi_stock",$A3124,$A$1,7,100,100)</f>
        <v>0</v>
      </c>
      <c r="L3124" s="4">
        <f ca="1">[1]!thsiFinD("ths_atr_stock",$A3124,$A$1,7,101,100,100)</f>
        <v>0.54285714285714004</v>
      </c>
      <c r="M3124" s="4">
        <f ca="1">[1]!thsiFinD("ths_vol_w_stock",$A3124,$A$1)/1000000</f>
        <v>29.862522999999999</v>
      </c>
      <c r="N3124" s="4">
        <f ca="1">[1]!thsiFinD("ths_turnover_ratio_w_stock",$A3124,$A$1)</f>
        <v>2.1240995271532999</v>
      </c>
      <c r="O3124" s="4">
        <f ca="1">[1]!thsiFinD("ths_relative_chg_ratio_w_stock",$A3124,$A$1,104,100)</f>
        <v>-1.9155614150782001</v>
      </c>
      <c r="P3124" s="4"/>
    </row>
    <row r="3125" spans="1:16" x14ac:dyDescent="0.25">
      <c r="A3125" s="2" t="s">
        <v>6259</v>
      </c>
      <c r="B3125" s="2" t="s">
        <v>6260</v>
      </c>
      <c r="C3125" s="4">
        <f ca="1">[1]!thsiFinD("ths_vol_ratio_stock",$A3125,$A$1,7,100)</f>
        <v>0.98463308646589998</v>
      </c>
      <c r="D3125" s="4">
        <f ca="1">[1]!thsiFinD("ths_cr_stock",$A3125,$A$1,7,100,100)</f>
        <v>53.488372093023003</v>
      </c>
      <c r="E3125" s="4">
        <f ca="1">[1]!thsiFinD("ths_mfi_stock",$A3125,$A$1,7,100,100)</f>
        <v>32.774862622694997</v>
      </c>
      <c r="F3125" s="4">
        <f ca="1">[1]!thsiFinD("ths_expma_stock",$A3125,$A$1,7,100,100)</f>
        <v>3.7028111098459999</v>
      </c>
      <c r="G3125" s="4">
        <f ca="1">[1]!thsiFinD("ths_rsi_stock",$A3125,$A$1,7,100,100)</f>
        <v>53.004775942831003</v>
      </c>
      <c r="H3125" s="4">
        <f ca="1">[1]!thsiFinD("ths_adtm_stock",$A3125,$A$1,7,3,100,100,100)</f>
        <v>-0.82608695652174002</v>
      </c>
      <c r="I3125" s="4">
        <f ca="1">[1]!thsiFinD("ths_bbiboll_stock",$A3125,$A$1,7,3,100,100,100)</f>
        <v>3.6998958333332999</v>
      </c>
      <c r="J3125" s="4">
        <f ca="1">[1]!thsiFinD("ths_dptb_stock",$A3125,$A$1,7,104,100,100)</f>
        <v>0.85714285714285998</v>
      </c>
      <c r="K3125" s="4">
        <f ca="1">[1]!thsiFinD("ths_srmi_stock",$A3125,$A$1,7,100,100)</f>
        <v>-2.3560209424083999E-2</v>
      </c>
      <c r="L3125" s="4">
        <f ca="1">[1]!thsiFinD("ths_atr_stock",$A3125,$A$1,7,101,100,100)</f>
        <v>0.10142857142856999</v>
      </c>
      <c r="M3125" s="4">
        <f ca="1">[1]!thsiFinD("ths_vol_w_stock",$A3125,$A$1)/1000000</f>
        <v>15.948035000000001</v>
      </c>
      <c r="N3125" s="4">
        <f ca="1">[1]!thsiFinD("ths_turnover_ratio_w_stock",$A3125,$A$1)</f>
        <v>2.6185930231390002</v>
      </c>
      <c r="O3125" s="4">
        <f ca="1">[1]!thsiFinD("ths_relative_chg_ratio_w_stock",$A3125,$A$1,104,100)</f>
        <v>-0.9360843123</v>
      </c>
      <c r="P3125" s="4"/>
    </row>
    <row r="3126" spans="1:16" x14ac:dyDescent="0.25">
      <c r="A3126" s="2" t="s">
        <v>6261</v>
      </c>
      <c r="B3126" s="2" t="s">
        <v>6262</v>
      </c>
      <c r="C3126" s="4">
        <f ca="1">[1]!thsiFinD("ths_vol_ratio_stock",$A3126,$A$1,7,100)</f>
        <v>3.1072932815555001</v>
      </c>
      <c r="D3126" s="4">
        <f ca="1">[1]!thsiFinD("ths_cr_stock",$A3126,$A$1,7,100,100)</f>
        <v>148.4</v>
      </c>
      <c r="E3126" s="4">
        <f ca="1">[1]!thsiFinD("ths_mfi_stock",$A3126,$A$1,7,100,100)</f>
        <v>67.022842804321996</v>
      </c>
      <c r="F3126" s="4">
        <f ca="1">[1]!thsiFinD("ths_expma_stock",$A3126,$A$1,7,100,100)</f>
        <v>5.8487501164097999</v>
      </c>
      <c r="G3126" s="4">
        <f ca="1">[1]!thsiFinD("ths_rsi_stock",$A3126,$A$1,7,100,100)</f>
        <v>63.504618486919</v>
      </c>
      <c r="H3126" s="4">
        <f ca="1">[1]!thsiFinD("ths_adtm_stock",$A3126,$A$1,7,3,100,100,100)</f>
        <v>0.55855855855855996</v>
      </c>
      <c r="I3126" s="4">
        <f ca="1">[1]!thsiFinD("ths_bbiboll_stock",$A3126,$A$1,7,3,100,100,100)</f>
        <v>5.8462500000000004</v>
      </c>
      <c r="J3126" s="4">
        <f ca="1">[1]!thsiFinD("ths_dptb_stock",$A3126,$A$1,7,104,100,100)</f>
        <v>0.85714285714285998</v>
      </c>
      <c r="K3126" s="4">
        <f ca="1">[1]!thsiFinD("ths_srmi_stock",$A3126,$A$1,7,100,100)</f>
        <v>3.7704918032786999E-2</v>
      </c>
      <c r="L3126" s="4">
        <f ca="1">[1]!thsiFinD("ths_atr_stock",$A3126,$A$1,7,101,100,100)</f>
        <v>0.30857142857143</v>
      </c>
      <c r="M3126" s="4">
        <f ca="1">[1]!thsiFinD("ths_vol_w_stock",$A3126,$A$1)/1000000</f>
        <v>127.18382699999999</v>
      </c>
      <c r="N3126" s="4">
        <f ca="1">[1]!thsiFinD("ths_turnover_ratio_w_stock",$A3126,$A$1)</f>
        <v>8.5027937221495993</v>
      </c>
      <c r="O3126" s="4">
        <f ca="1">[1]!thsiFinD("ths_relative_chg_ratio_w_stock",$A3126,$A$1,104,100)</f>
        <v>6.7597002533103998</v>
      </c>
      <c r="P3126" s="4"/>
    </row>
    <row r="3127" spans="1:16" x14ac:dyDescent="0.25">
      <c r="A3127" s="2" t="s">
        <v>6263</v>
      </c>
      <c r="B3127" s="2" t="s">
        <v>6264</v>
      </c>
      <c r="C3127" s="4">
        <f ca="1">[1]!thsiFinD("ths_vol_ratio_stock",$A3127,$A$1,7,100)</f>
        <v>0.76736584227094995</v>
      </c>
      <c r="D3127" s="4">
        <f ca="1">[1]!thsiFinD("ths_cr_stock",$A3127,$A$1,7,100,100)</f>
        <v>76.086956521738998</v>
      </c>
      <c r="E3127" s="4">
        <f ca="1">[1]!thsiFinD("ths_mfi_stock",$A3127,$A$1,7,100,100)</f>
        <v>41.942490030793998</v>
      </c>
      <c r="F3127" s="4">
        <f ca="1">[1]!thsiFinD("ths_expma_stock",$A3127,$A$1,7,100,100)</f>
        <v>4.2437564999588</v>
      </c>
      <c r="G3127" s="4">
        <f ca="1">[1]!thsiFinD("ths_rsi_stock",$A3127,$A$1,7,100,100)</f>
        <v>53.118169529277999</v>
      </c>
      <c r="H3127" s="4">
        <f ca="1">[1]!thsiFinD("ths_adtm_stock",$A3127,$A$1,7,3,100,100,100)</f>
        <v>-9.1880526175874995E-15</v>
      </c>
      <c r="I3127" s="4">
        <f ca="1">[1]!thsiFinD("ths_bbiboll_stock",$A3127,$A$1,7,3,100,100,100)</f>
        <v>4.2655208333332997</v>
      </c>
      <c r="J3127" s="4">
        <f ca="1">[1]!thsiFinD("ths_dptb_stock",$A3127,$A$1,7,104,100,100)</f>
        <v>0.57142857142856995</v>
      </c>
      <c r="K3127" s="4">
        <f ca="1">[1]!thsiFinD("ths_srmi_stock",$A3127,$A$1,7,100,100)</f>
        <v>-6.9284064665128004E-3</v>
      </c>
      <c r="L3127" s="4">
        <f ca="1">[1]!thsiFinD("ths_atr_stock",$A3127,$A$1,7,101,100,100)</f>
        <v>0.12428571428571</v>
      </c>
      <c r="M3127" s="4">
        <f ca="1">[1]!thsiFinD("ths_vol_w_stock",$A3127,$A$1)/1000000</f>
        <v>23.837897999999999</v>
      </c>
      <c r="N3127" s="4">
        <f ca="1">[1]!thsiFinD("ths_turnover_ratio_w_stock",$A3127,$A$1)</f>
        <v>2.9871499784235001</v>
      </c>
      <c r="O3127" s="4">
        <f ca="1">[1]!thsiFinD("ths_relative_chg_ratio_w_stock",$A3127,$A$1,104,100)</f>
        <v>0.44994481909632</v>
      </c>
      <c r="P3127" s="4"/>
    </row>
    <row r="3128" spans="1:16" x14ac:dyDescent="0.25">
      <c r="A3128" s="2" t="s">
        <v>6265</v>
      </c>
      <c r="B3128" s="2" t="s">
        <v>6266</v>
      </c>
      <c r="C3128" s="4">
        <f ca="1">[1]!thsiFinD("ths_vol_ratio_stock",$A3128,$A$1,7,100)</f>
        <v>0.80172865981770003</v>
      </c>
      <c r="D3128" s="4">
        <f ca="1">[1]!thsiFinD("ths_cr_stock",$A3128,$A$1,7,100,100)</f>
        <v>100</v>
      </c>
      <c r="E3128" s="4">
        <f ca="1">[1]!thsiFinD("ths_mfi_stock",$A3128,$A$1,7,100,100)</f>
        <v>55.559276842415997</v>
      </c>
      <c r="F3128" s="4">
        <f ca="1">[1]!thsiFinD("ths_expma_stock",$A3128,$A$1,7,100,100)</f>
        <v>2.0083427692625002</v>
      </c>
      <c r="G3128" s="4">
        <f ca="1">[1]!thsiFinD("ths_rsi_stock",$A3128,$A$1,7,100,100)</f>
        <v>43.597663470661999</v>
      </c>
      <c r="H3128" s="4">
        <f ca="1">[1]!thsiFinD("ths_adtm_stock",$A3128,$A$1,7,3,100,100,100)</f>
        <v>-0.78571428571428004</v>
      </c>
      <c r="I3128" s="4">
        <f ca="1">[1]!thsiFinD("ths_bbiboll_stock",$A3128,$A$1,7,3,100,100,100)</f>
        <v>2.0236458333332998</v>
      </c>
      <c r="J3128" s="4">
        <f ca="1">[1]!thsiFinD("ths_dptb_stock",$A3128,$A$1,7,104,100,100)</f>
        <v>0.42857142857142999</v>
      </c>
      <c r="K3128" s="4">
        <f ca="1">[1]!thsiFinD("ths_srmi_stock",$A3128,$A$1,7,100,100)</f>
        <v>-3.8461538461537999E-2</v>
      </c>
      <c r="L3128" s="4">
        <f ca="1">[1]!thsiFinD("ths_atr_stock",$A3128,$A$1,7,101,100,100)</f>
        <v>0.11142857142857</v>
      </c>
      <c r="M3128" s="4">
        <f ca="1">[1]!thsiFinD("ths_vol_w_stock",$A3128,$A$1)/1000000</f>
        <v>67.269255000000001</v>
      </c>
      <c r="N3128" s="4">
        <f ca="1">[1]!thsiFinD("ths_turnover_ratio_w_stock",$A3128,$A$1)</f>
        <v>4.5466252789458999</v>
      </c>
      <c r="O3128" s="4">
        <f ca="1">[1]!thsiFinD("ths_relative_chg_ratio_w_stock",$A3128,$A$1,104,100)</f>
        <v>-4.1175228758243998</v>
      </c>
      <c r="P3128" s="4"/>
    </row>
    <row r="3129" spans="1:16" x14ac:dyDescent="0.25">
      <c r="A3129" s="2" t="s">
        <v>6267</v>
      </c>
      <c r="B3129" s="2" t="s">
        <v>6268</v>
      </c>
      <c r="C3129" s="4">
        <f ca="1">[1]!thsiFinD("ths_vol_ratio_stock",$A3129,$A$1,7,100)</f>
        <v>0.67273454039463998</v>
      </c>
      <c r="D3129" s="4">
        <f ca="1">[1]!thsiFinD("ths_cr_stock",$A3129,$A$1,7,100,100)</f>
        <v>98.904109589040999</v>
      </c>
      <c r="E3129" s="4">
        <f ca="1">[1]!thsiFinD("ths_mfi_stock",$A3129,$A$1,7,100,100)</f>
        <v>52.648093926782003</v>
      </c>
      <c r="F3129" s="4">
        <f ca="1">[1]!thsiFinD("ths_expma_stock",$A3129,$A$1,7,100,100)</f>
        <v>9.3179348159933006</v>
      </c>
      <c r="G3129" s="4">
        <f ca="1">[1]!thsiFinD("ths_rsi_stock",$A3129,$A$1,7,100,100)</f>
        <v>54.018990659742997</v>
      </c>
      <c r="H3129" s="4">
        <f ca="1">[1]!thsiFinD("ths_adtm_stock",$A3129,$A$1,7,3,100,100,100)</f>
        <v>-0.11827956989247</v>
      </c>
      <c r="I3129" s="4">
        <f ca="1">[1]!thsiFinD("ths_bbiboll_stock",$A3129,$A$1,7,3,100,100,100)</f>
        <v>9.3055208333333006</v>
      </c>
      <c r="J3129" s="4">
        <f ca="1">[1]!thsiFinD("ths_dptb_stock",$A3129,$A$1,7,104,100,100)</f>
        <v>0.71428571428570997</v>
      </c>
      <c r="K3129" s="4">
        <f ca="1">[1]!thsiFinD("ths_srmi_stock",$A3129,$A$1,7,100,100)</f>
        <v>-1.0493179433368E-2</v>
      </c>
      <c r="L3129" s="4">
        <f ca="1">[1]!thsiFinD("ths_atr_stock",$A3129,$A$1,7,101,100,100)</f>
        <v>0.37428571428571</v>
      </c>
      <c r="M3129" s="4">
        <f ca="1">[1]!thsiFinD("ths_vol_w_stock",$A3129,$A$1)/1000000</f>
        <v>104.873002</v>
      </c>
      <c r="N3129" s="4">
        <f ca="1">[1]!thsiFinD("ths_turnover_ratio_w_stock",$A3129,$A$1)</f>
        <v>11.471432463875001</v>
      </c>
      <c r="O3129" s="4">
        <f ca="1">[1]!thsiFinD("ths_relative_chg_ratio_w_stock",$A3129,$A$1,104,100)</f>
        <v>2.7642274800913</v>
      </c>
      <c r="P3129" s="4"/>
    </row>
    <row r="3130" spans="1:16" x14ac:dyDescent="0.25">
      <c r="A3130" s="2" t="s">
        <v>6269</v>
      </c>
      <c r="B3130" s="2" t="s">
        <v>6270</v>
      </c>
      <c r="C3130" s="4">
        <f ca="1">[1]!thsiFinD("ths_vol_ratio_stock",$A3130,$A$1,7,100)</f>
        <v>1.3525470967621001</v>
      </c>
      <c r="D3130" s="4">
        <f ca="1">[1]!thsiFinD("ths_cr_stock",$A3130,$A$1,7,100,100)</f>
        <v>64.705882352941003</v>
      </c>
      <c r="E3130" s="4">
        <f ca="1">[1]!thsiFinD("ths_mfi_stock",$A3130,$A$1,7,100,100)</f>
        <v>31.957494837584999</v>
      </c>
      <c r="F3130" s="4">
        <f ca="1">[1]!thsiFinD("ths_expma_stock",$A3130,$A$1,7,100,100)</f>
        <v>3.0956207183986999</v>
      </c>
      <c r="G3130" s="4">
        <f ca="1">[1]!thsiFinD("ths_rsi_stock",$A3130,$A$1,7,100,100)</f>
        <v>52.836274575103999</v>
      </c>
      <c r="H3130" s="4">
        <f ca="1">[1]!thsiFinD("ths_adtm_stock",$A3130,$A$1,7,3,100,100,100)</f>
        <v>-0.16666666666666</v>
      </c>
      <c r="I3130" s="4">
        <f ca="1">[1]!thsiFinD("ths_bbiboll_stock",$A3130,$A$1,7,3,100,100,100)</f>
        <v>3.0958333333332999</v>
      </c>
      <c r="J3130" s="4">
        <f ca="1">[1]!thsiFinD("ths_dptb_stock",$A3130,$A$1,7,104,100,100)</f>
        <v>0.57142857142856995</v>
      </c>
      <c r="K3130" s="4">
        <f ca="1">[1]!thsiFinD("ths_srmi_stock",$A3130,$A$1,7,100,100)</f>
        <v>-1.5772870662461001E-2</v>
      </c>
      <c r="L3130" s="4">
        <f ca="1">[1]!thsiFinD("ths_atr_stock",$A3130,$A$1,7,101,100,100)</f>
        <v>8.4285714285714006E-2</v>
      </c>
      <c r="M3130" s="4">
        <f ca="1">[1]!thsiFinD("ths_vol_w_stock",$A3130,$A$1)/1000000</f>
        <v>163.484938</v>
      </c>
      <c r="N3130" s="4">
        <f ca="1">[1]!thsiFinD("ths_turnover_ratio_w_stock",$A3130,$A$1)</f>
        <v>2.9281859175165001</v>
      </c>
      <c r="O3130" s="4">
        <f ca="1">[1]!thsiFinD("ths_relative_chg_ratio_w_stock",$A3130,$A$1,104,100)</f>
        <v>-1.8418441917602999</v>
      </c>
      <c r="P3130" s="4"/>
    </row>
    <row r="3131" spans="1:16" x14ac:dyDescent="0.25">
      <c r="A3131" s="2" t="s">
        <v>6271</v>
      </c>
      <c r="B3131" s="2" t="s">
        <v>6272</v>
      </c>
      <c r="C3131" s="4">
        <f ca="1">[1]!thsiFinD("ths_vol_ratio_stock",$A3131,$A$1,7,100)</f>
        <v>0.89352698448406997</v>
      </c>
      <c r="D3131" s="4">
        <f ca="1">[1]!thsiFinD("ths_cr_stock",$A3131,$A$1,7,100,100)</f>
        <v>40.425531914894002</v>
      </c>
      <c r="E3131" s="4">
        <f ca="1">[1]!thsiFinD("ths_mfi_stock",$A3131,$A$1,7,100,100)</f>
        <v>25.615888220683999</v>
      </c>
      <c r="F3131" s="4">
        <f ca="1">[1]!thsiFinD("ths_expma_stock",$A3131,$A$1,7,100,100)</f>
        <v>1.0591205764880001</v>
      </c>
      <c r="G3131" s="4">
        <f ca="1">[1]!thsiFinD("ths_rsi_stock",$A3131,$A$1,7,100,100)</f>
        <v>49.393613747171997</v>
      </c>
      <c r="H3131" s="4">
        <f ca="1">[1]!thsiFinD("ths_adtm_stock",$A3131,$A$1,7,3,100,100,100)</f>
        <v>0.45454545454544998</v>
      </c>
      <c r="I3131" s="4">
        <f ca="1">[1]!thsiFinD("ths_bbiboll_stock",$A3131,$A$1,7,3,100,100,100)</f>
        <v>1.0639583333333</v>
      </c>
      <c r="J3131" s="4">
        <f ca="1">[1]!thsiFinD("ths_dptb_stock",$A3131,$A$1,7,104,100,100)</f>
        <v>1</v>
      </c>
      <c r="K3131" s="4">
        <f ca="1">[1]!thsiFinD("ths_srmi_stock",$A3131,$A$1,7,100,100)</f>
        <v>-0.10084033613445</v>
      </c>
      <c r="L3131" s="4">
        <f ca="1">[1]!thsiFinD("ths_atr_stock",$A3131,$A$1,7,101,100,100)</f>
        <v>7.4285714285713997E-2</v>
      </c>
      <c r="M3131" s="4">
        <f ca="1">[1]!thsiFinD("ths_vol_w_stock",$A3131,$A$1)/1000000</f>
        <v>423.044985</v>
      </c>
      <c r="N3131" s="4">
        <f ca="1">[1]!thsiFinD("ths_turnover_ratio_w_stock",$A3131,$A$1)</f>
        <v>10.865820821970001</v>
      </c>
      <c r="O3131" s="4">
        <f ca="1">[1]!thsiFinD("ths_relative_chg_ratio_w_stock",$A3131,$A$1,104,100)</f>
        <v>-3.0397639019221998</v>
      </c>
      <c r="P3131" s="4"/>
    </row>
    <row r="3132" spans="1:16" x14ac:dyDescent="0.25">
      <c r="A3132" s="2" t="s">
        <v>6273</v>
      </c>
      <c r="B3132" s="2" t="s">
        <v>6274</v>
      </c>
      <c r="C3132" s="4">
        <f ca="1">[1]!thsiFinD("ths_vol_ratio_stock",$A3132,$A$1,7,100)</f>
        <v>0.50882323445785005</v>
      </c>
      <c r="D3132" s="4">
        <f ca="1">[1]!thsiFinD("ths_cr_stock",$A3132,$A$1,7,100,100)</f>
        <v>65.979381443299005</v>
      </c>
      <c r="E3132" s="4">
        <f ca="1">[1]!thsiFinD("ths_mfi_stock",$A3132,$A$1,7,100,100)</f>
        <v>31.265345384370999</v>
      </c>
      <c r="F3132" s="4">
        <f ca="1">[1]!thsiFinD("ths_expma_stock",$A3132,$A$1,7,100,100)</f>
        <v>7.4927557986634996</v>
      </c>
      <c r="G3132" s="4">
        <f ca="1">[1]!thsiFinD("ths_rsi_stock",$A3132,$A$1,7,100,100)</f>
        <v>47.486301844339003</v>
      </c>
      <c r="H3132" s="4">
        <f ca="1">[1]!thsiFinD("ths_adtm_stock",$A3132,$A$1,7,3,100,100,100)</f>
        <v>-0.21052631578947001</v>
      </c>
      <c r="I3132" s="4">
        <f ca="1">[1]!thsiFinD("ths_bbiboll_stock",$A3132,$A$1,7,3,100,100,100)</f>
        <v>7.5515625000000002</v>
      </c>
      <c r="J3132" s="4">
        <f ca="1">[1]!thsiFinD("ths_dptb_stock",$A3132,$A$1,7,104,100,100)</f>
        <v>0.71428571428570997</v>
      </c>
      <c r="K3132" s="4">
        <f ca="1">[1]!thsiFinD("ths_srmi_stock",$A3132,$A$1,7,100,100)</f>
        <v>-2.3346303501945002E-2</v>
      </c>
      <c r="L3132" s="4">
        <f ca="1">[1]!thsiFinD("ths_atr_stock",$A3132,$A$1,7,101,100,100)</f>
        <v>0.24285714285714</v>
      </c>
      <c r="M3132" s="4">
        <f ca="1">[1]!thsiFinD("ths_vol_w_stock",$A3132,$A$1)/1000000</f>
        <v>17.873542</v>
      </c>
      <c r="N3132" s="4">
        <f ca="1">[1]!thsiFinD("ths_turnover_ratio_w_stock",$A3132,$A$1)</f>
        <v>2.8005898180129001</v>
      </c>
      <c r="O3132" s="4">
        <f ca="1">[1]!thsiFinD("ths_relative_chg_ratio_w_stock",$A3132,$A$1,104,100)</f>
        <v>-1.2049015166010999</v>
      </c>
      <c r="P3132" s="4"/>
    </row>
    <row r="3133" spans="1:16" x14ac:dyDescent="0.25">
      <c r="A3133" s="2" t="s">
        <v>6275</v>
      </c>
      <c r="B3133" s="2" t="s">
        <v>6276</v>
      </c>
      <c r="C3133" s="4">
        <f ca="1">[1]!thsiFinD("ths_vol_ratio_stock",$A3133,$A$1,7,100)</f>
        <v>0.91629768879020002</v>
      </c>
      <c r="D3133" s="4">
        <f ca="1">[1]!thsiFinD("ths_cr_stock",$A3133,$A$1,7,100,100)</f>
        <v>62.367021276594997</v>
      </c>
      <c r="E3133" s="4">
        <f ca="1">[1]!thsiFinD("ths_mfi_stock",$A3133,$A$1,7,100,100)</f>
        <v>43.228744972717003</v>
      </c>
      <c r="F3133" s="4">
        <f ca="1">[1]!thsiFinD("ths_expma_stock",$A3133,$A$1,7,100,100)</f>
        <v>16.900111284861001</v>
      </c>
      <c r="G3133" s="4">
        <f ca="1">[1]!thsiFinD("ths_rsi_stock",$A3133,$A$1,7,100,100)</f>
        <v>42.756272074538998</v>
      </c>
      <c r="H3133" s="4">
        <f ca="1">[1]!thsiFinD("ths_adtm_stock",$A3133,$A$1,7,3,100,100,100)</f>
        <v>-0.58011049723757002</v>
      </c>
      <c r="I3133" s="4">
        <f ca="1">[1]!thsiFinD("ths_bbiboll_stock",$A3133,$A$1,7,3,100,100,100)</f>
        <v>17.208020833332998</v>
      </c>
      <c r="J3133" s="4">
        <f ca="1">[1]!thsiFinD("ths_dptb_stock",$A3133,$A$1,7,104,100,100)</f>
        <v>0.85714285714285998</v>
      </c>
      <c r="K3133" s="4">
        <f ca="1">[1]!thsiFinD("ths_srmi_stock",$A3133,$A$1,7,100,100)</f>
        <v>-1.4002333722287E-2</v>
      </c>
      <c r="L3133" s="4">
        <f ca="1">[1]!thsiFinD("ths_atr_stock",$A3133,$A$1,7,101,100,100)</f>
        <v>0.61285714285713999</v>
      </c>
      <c r="M3133" s="4">
        <f ca="1">[1]!thsiFinD("ths_vol_w_stock",$A3133,$A$1)/1000000</f>
        <v>36.308594999999997</v>
      </c>
      <c r="N3133" s="4">
        <f ca="1">[1]!thsiFinD("ths_turnover_ratio_w_stock",$A3133,$A$1)</f>
        <v>18.337674242424001</v>
      </c>
      <c r="O3133" s="4">
        <f ca="1">[1]!thsiFinD("ths_relative_chg_ratio_w_stock",$A3133,$A$1,104,100)</f>
        <v>-0.60966342136298002</v>
      </c>
      <c r="P3133" s="4"/>
    </row>
    <row r="3134" spans="1:16" x14ac:dyDescent="0.25">
      <c r="A3134" s="2" t="s">
        <v>6277</v>
      </c>
      <c r="B3134" s="2" t="s">
        <v>6278</v>
      </c>
      <c r="C3134" s="4">
        <f ca="1">[1]!thsiFinD("ths_vol_ratio_stock",$A3134,$A$1,7,100)</f>
        <v>1.5495270960659999</v>
      </c>
      <c r="D3134" s="4">
        <f ca="1">[1]!thsiFinD("ths_cr_stock",$A3134,$A$1,7,100,100)</f>
        <v>191.76470588235</v>
      </c>
      <c r="E3134" s="4">
        <f ca="1">[1]!thsiFinD("ths_mfi_stock",$A3134,$A$1,7,100,100)</f>
        <v>60.194884296951997</v>
      </c>
      <c r="F3134" s="4">
        <f ca="1">[1]!thsiFinD("ths_expma_stock",$A3134,$A$1,7,100,100)</f>
        <v>14.057751184881001</v>
      </c>
      <c r="G3134" s="4">
        <f ca="1">[1]!thsiFinD("ths_rsi_stock",$A3134,$A$1,7,100,100)</f>
        <v>63.918119565120001</v>
      </c>
      <c r="H3134" s="4">
        <f ca="1">[1]!thsiFinD("ths_adtm_stock",$A3134,$A$1,7,3,100,100,100)</f>
        <v>0.89705882352941002</v>
      </c>
      <c r="I3134" s="4">
        <f ca="1">[1]!thsiFinD("ths_bbiboll_stock",$A3134,$A$1,7,3,100,100,100)</f>
        <v>14.0171875</v>
      </c>
      <c r="J3134" s="4">
        <f ca="1">[1]!thsiFinD("ths_dptb_stock",$A3134,$A$1,7,104,100,100)</f>
        <v>0.71428571428570997</v>
      </c>
      <c r="K3134" s="4">
        <f ca="1">[1]!thsiFinD("ths_srmi_stock",$A3134,$A$1,7,100,100)</f>
        <v>3.9610840861710003E-2</v>
      </c>
      <c r="L3134" s="4">
        <f ca="1">[1]!thsiFinD("ths_atr_stock",$A3134,$A$1,7,101,100,100)</f>
        <v>0.36</v>
      </c>
      <c r="M3134" s="4">
        <f ca="1">[1]!thsiFinD("ths_vol_w_stock",$A3134,$A$1)/1000000</f>
        <v>80.614161999999993</v>
      </c>
      <c r="N3134" s="4">
        <f ca="1">[1]!thsiFinD("ths_turnover_ratio_w_stock",$A3134,$A$1)</f>
        <v>1.1452339709735999</v>
      </c>
      <c r="O3134" s="4">
        <f ca="1">[1]!thsiFinD("ths_relative_chg_ratio_w_stock",$A3134,$A$1,104,100)</f>
        <v>1.069441056249</v>
      </c>
      <c r="P3134" s="4"/>
    </row>
    <row r="3135" spans="1:16" x14ac:dyDescent="0.25">
      <c r="A3135" s="2" t="s">
        <v>6279</v>
      </c>
      <c r="B3135" s="2" t="s">
        <v>6280</v>
      </c>
      <c r="C3135" s="4">
        <f ca="1">[1]!thsiFinD("ths_vol_ratio_stock",$A3135,$A$1,7,100)</f>
        <v>1.2838412915441</v>
      </c>
      <c r="D3135" s="4">
        <f ca="1">[1]!thsiFinD("ths_cr_stock",$A3135,$A$1,7,100,100)</f>
        <v>-10.532994923858</v>
      </c>
      <c r="E3135" s="4">
        <f ca="1">[1]!thsiFinD("ths_mfi_stock",$A3135,$A$1,7,100,100)</f>
        <v>9.4443775234295</v>
      </c>
      <c r="F3135" s="4">
        <f ca="1">[1]!thsiFinD("ths_expma_stock",$A3135,$A$1,7,100,100)</f>
        <v>9.0334035133206001</v>
      </c>
      <c r="G3135" s="4">
        <f ca="1">[1]!thsiFinD("ths_rsi_stock",$A3135,$A$1,7,100,100)</f>
        <v>16.038326855438001</v>
      </c>
      <c r="H3135" s="4">
        <f ca="1">[1]!thsiFinD("ths_adtm_stock",$A3135,$A$1,7,3,100,100,100)</f>
        <v>0</v>
      </c>
      <c r="I3135" s="4">
        <f ca="1">[1]!thsiFinD("ths_bbiboll_stock",$A3135,$A$1,7,3,100,100,100)</f>
        <v>9.2870833333332996</v>
      </c>
      <c r="J3135" s="4">
        <f ca="1">[1]!thsiFinD("ths_dptb_stock",$A3135,$A$1,7,104,100,100)</f>
        <v>0.57142857142856995</v>
      </c>
      <c r="K3135" s="4">
        <f ca="1">[1]!thsiFinD("ths_srmi_stock",$A3135,$A$1,7,100,100)</f>
        <v>-0.159</v>
      </c>
      <c r="L3135" s="4">
        <f ca="1">[1]!thsiFinD("ths_atr_stock",$A3135,$A$1,7,101,100,100)</f>
        <v>0.39142857142857002</v>
      </c>
      <c r="M3135" s="4">
        <f ca="1">[1]!thsiFinD("ths_vol_w_stock",$A3135,$A$1)/1000000</f>
        <v>317.32775299999997</v>
      </c>
      <c r="N3135" s="4">
        <f ca="1">[1]!thsiFinD("ths_turnover_ratio_w_stock",$A3135,$A$1)</f>
        <v>8.7963341094941008</v>
      </c>
      <c r="O3135" s="4">
        <f ca="1">[1]!thsiFinD("ths_relative_chg_ratio_w_stock",$A3135,$A$1,104,100)</f>
        <v>-13.234190219529999</v>
      </c>
      <c r="P3135" s="4"/>
    </row>
    <row r="3136" spans="1:16" x14ac:dyDescent="0.25">
      <c r="A3136" s="2" t="s">
        <v>6281</v>
      </c>
      <c r="B3136" s="2" t="s">
        <v>6282</v>
      </c>
      <c r="C3136" s="4">
        <f ca="1">[1]!thsiFinD("ths_vol_ratio_stock",$A3136,$A$1,7,100)</f>
        <v>0.70115304019975</v>
      </c>
      <c r="D3136" s="4">
        <f ca="1">[1]!thsiFinD("ths_cr_stock",$A3136,$A$1,7,100,100)</f>
        <v>73.893805309735001</v>
      </c>
      <c r="E3136" s="4">
        <f ca="1">[1]!thsiFinD("ths_mfi_stock",$A3136,$A$1,7,100,100)</f>
        <v>40.403622445186002</v>
      </c>
      <c r="F3136" s="4">
        <f ca="1">[1]!thsiFinD("ths_expma_stock",$A3136,$A$1,7,100,100)</f>
        <v>8.8641510378381998</v>
      </c>
      <c r="G3136" s="4">
        <f ca="1">[1]!thsiFinD("ths_rsi_stock",$A3136,$A$1,7,100,100)</f>
        <v>45.678287732214997</v>
      </c>
      <c r="H3136" s="4">
        <f ca="1">[1]!thsiFinD("ths_adtm_stock",$A3136,$A$1,7,3,100,100,100)</f>
        <v>0.47727272727273001</v>
      </c>
      <c r="I3136" s="4">
        <f ca="1">[1]!thsiFinD("ths_bbiboll_stock",$A3136,$A$1,7,3,100,100,100)</f>
        <v>8.8577083333332993</v>
      </c>
      <c r="J3136" s="4">
        <f ca="1">[1]!thsiFinD("ths_dptb_stock",$A3136,$A$1,7,104,100,100)</f>
        <v>0.28571428571428997</v>
      </c>
      <c r="K3136" s="4">
        <f ca="1">[1]!thsiFinD("ths_srmi_stock",$A3136,$A$1,7,100,100)</f>
        <v>-1.010101010101E-2</v>
      </c>
      <c r="L3136" s="4">
        <f ca="1">[1]!thsiFinD("ths_atr_stock",$A3136,$A$1,7,101,100,100)</f>
        <v>0.18714285714286</v>
      </c>
      <c r="M3136" s="4">
        <f ca="1">[1]!thsiFinD("ths_vol_w_stock",$A3136,$A$1)/1000000</f>
        <v>45.610681</v>
      </c>
      <c r="N3136" s="4">
        <f ca="1">[1]!thsiFinD("ths_turnover_ratio_w_stock",$A3136,$A$1)</f>
        <v>0.94229202877013996</v>
      </c>
      <c r="O3136" s="4">
        <f ca="1">[1]!thsiFinD("ths_relative_chg_ratio_w_stock",$A3136,$A$1,104,100)</f>
        <v>-1.5438845674485</v>
      </c>
      <c r="P3136" s="4"/>
    </row>
    <row r="3137" spans="1:16" x14ac:dyDescent="0.25">
      <c r="A3137" s="2" t="s">
        <v>6283</v>
      </c>
      <c r="B3137" s="2" t="s">
        <v>6284</v>
      </c>
      <c r="C3137" s="4">
        <f ca="1">[1]!thsiFinD("ths_vol_ratio_stock",$A3137,$A$1,7,100)</f>
        <v>1.1406400406799999</v>
      </c>
      <c r="D3137" s="4">
        <f ca="1">[1]!thsiFinD("ths_cr_stock",$A3137,$A$1,7,100,100)</f>
        <v>96.932515337422998</v>
      </c>
      <c r="E3137" s="4">
        <f ca="1">[1]!thsiFinD("ths_mfi_stock",$A3137,$A$1,7,100,100)</f>
        <v>59.926972058171998</v>
      </c>
      <c r="F3137" s="4">
        <f ca="1">[1]!thsiFinD("ths_expma_stock",$A3137,$A$1,7,100,100)</f>
        <v>5.6876117027625002</v>
      </c>
      <c r="G3137" s="4">
        <f ca="1">[1]!thsiFinD("ths_rsi_stock",$A3137,$A$1,7,100,100)</f>
        <v>55.805427181025998</v>
      </c>
      <c r="H3137" s="4">
        <f ca="1">[1]!thsiFinD("ths_adtm_stock",$A3137,$A$1,7,3,100,100,100)</f>
        <v>0.30232558139534998</v>
      </c>
      <c r="I3137" s="4">
        <f ca="1">[1]!thsiFinD("ths_bbiboll_stock",$A3137,$A$1,7,3,100,100,100)</f>
        <v>5.6905208333333004</v>
      </c>
      <c r="J3137" s="4">
        <f ca="1">[1]!thsiFinD("ths_dptb_stock",$A3137,$A$1,7,104,100,100)</f>
        <v>0.71428571428570997</v>
      </c>
      <c r="K3137" s="4">
        <f ca="1">[1]!thsiFinD("ths_srmi_stock",$A3137,$A$1,7,100,100)</f>
        <v>6.9565217391304003E-3</v>
      </c>
      <c r="L3137" s="4">
        <f ca="1">[1]!thsiFinD("ths_atr_stock",$A3137,$A$1,7,101,100,100)</f>
        <v>0.16142857142857001</v>
      </c>
      <c r="M3137" s="4">
        <f ca="1">[1]!thsiFinD("ths_vol_w_stock",$A3137,$A$1)/1000000</f>
        <v>38.638050999999997</v>
      </c>
      <c r="N3137" s="4">
        <f ca="1">[1]!thsiFinD("ths_turnover_ratio_w_stock",$A3137,$A$1)</f>
        <v>5.3663952716095</v>
      </c>
      <c r="O3137" s="4">
        <f ca="1">[1]!thsiFinD("ths_relative_chg_ratio_w_stock",$A3137,$A$1,104,100)</f>
        <v>-1.2049015166010999</v>
      </c>
      <c r="P3137" s="4"/>
    </row>
    <row r="3138" spans="1:16" x14ac:dyDescent="0.25">
      <c r="A3138" s="2" t="s">
        <v>6285</v>
      </c>
      <c r="B3138" s="2" t="s">
        <v>6286</v>
      </c>
      <c r="C3138" s="4">
        <f ca="1">[1]!thsiFinD("ths_vol_ratio_stock",$A3138,$A$1,7,100)</f>
        <v>0.75073117651543997</v>
      </c>
      <c r="D3138" s="4">
        <f ca="1">[1]!thsiFinD("ths_cr_stock",$A3138,$A$1,7,100,100)</f>
        <v>161.65413533834001</v>
      </c>
      <c r="E3138" s="4">
        <f ca="1">[1]!thsiFinD("ths_mfi_stock",$A3138,$A$1,7,100,100)</f>
        <v>68.487775373342004</v>
      </c>
      <c r="F3138" s="4">
        <f ca="1">[1]!thsiFinD("ths_expma_stock",$A3138,$A$1,7,100,100)</f>
        <v>8.7089259763111997</v>
      </c>
      <c r="G3138" s="4">
        <f ca="1">[1]!thsiFinD("ths_rsi_stock",$A3138,$A$1,7,100,100)</f>
        <v>62.099511431337</v>
      </c>
      <c r="H3138" s="4">
        <f ca="1">[1]!thsiFinD("ths_adtm_stock",$A3138,$A$1,7,3,100,100,100)</f>
        <v>0.68292682926828996</v>
      </c>
      <c r="I3138" s="4">
        <f ca="1">[1]!thsiFinD("ths_bbiboll_stock",$A3138,$A$1,7,3,100,100,100)</f>
        <v>8.6731250000000006</v>
      </c>
      <c r="J3138" s="4">
        <f ca="1">[1]!thsiFinD("ths_dptb_stock",$A3138,$A$1,7,104,100,100)</f>
        <v>0.42857142857142999</v>
      </c>
      <c r="K3138" s="4">
        <f ca="1">[1]!thsiFinD("ths_srmi_stock",$A3138,$A$1,7,100,100)</f>
        <v>2.3863636363636E-2</v>
      </c>
      <c r="L3138" s="4">
        <f ca="1">[1]!thsiFinD("ths_atr_stock",$A3138,$A$1,7,101,100,100)</f>
        <v>0.16714285714286001</v>
      </c>
      <c r="M3138" s="4">
        <f ca="1">[1]!thsiFinD("ths_vol_w_stock",$A3138,$A$1)/1000000</f>
        <v>52.510722999999999</v>
      </c>
      <c r="N3138" s="4">
        <f ca="1">[1]!thsiFinD("ths_turnover_ratio_w_stock",$A3138,$A$1)</f>
        <v>1.614059839564</v>
      </c>
      <c r="O3138" s="4">
        <f ca="1">[1]!thsiFinD("ths_relative_chg_ratio_w_stock",$A3138,$A$1,104,100)</f>
        <v>0.41172665891857002</v>
      </c>
      <c r="P3138" s="4"/>
    </row>
    <row r="3139" spans="1:16" x14ac:dyDescent="0.25">
      <c r="A3139" s="2" t="s">
        <v>6287</v>
      </c>
      <c r="B3139" s="2" t="s">
        <v>6288</v>
      </c>
      <c r="C3139" s="4">
        <f ca="1">[1]!thsiFinD("ths_vol_ratio_stock",$A3139,$A$1,7,100)</f>
        <v>0.81225658771551001</v>
      </c>
      <c r="D3139" s="4">
        <f ca="1">[1]!thsiFinD("ths_cr_stock",$A3139,$A$1,7,100,100)</f>
        <v>81.25</v>
      </c>
      <c r="E3139" s="4">
        <f ca="1">[1]!thsiFinD("ths_mfi_stock",$A3139,$A$1,7,100,100)</f>
        <v>46.605364786316002</v>
      </c>
      <c r="F3139" s="4">
        <f ca="1">[1]!thsiFinD("ths_expma_stock",$A3139,$A$1,7,100,100)</f>
        <v>5.9667447585123004</v>
      </c>
      <c r="G3139" s="4">
        <f ca="1">[1]!thsiFinD("ths_rsi_stock",$A3139,$A$1,7,100,100)</f>
        <v>48.572171906622003</v>
      </c>
      <c r="H3139" s="4">
        <f ca="1">[1]!thsiFinD("ths_adtm_stock",$A3139,$A$1,7,3,100,100,100)</f>
        <v>-0.21311475409836</v>
      </c>
      <c r="I3139" s="4">
        <f ca="1">[1]!thsiFinD("ths_bbiboll_stock",$A3139,$A$1,7,3,100,100,100)</f>
        <v>6.0216666666667003</v>
      </c>
      <c r="J3139" s="4">
        <f ca="1">[1]!thsiFinD("ths_dptb_stock",$A3139,$A$1,7,104,100,100)</f>
        <v>0.85714285714285998</v>
      </c>
      <c r="K3139" s="4">
        <f ca="1">[1]!thsiFinD("ths_srmi_stock",$A3139,$A$1,7,100,100)</f>
        <v>-8.2644628099173001E-3</v>
      </c>
      <c r="L3139" s="4">
        <f ca="1">[1]!thsiFinD("ths_atr_stock",$A3139,$A$1,7,101,100,100)</f>
        <v>0.22285714285714001</v>
      </c>
      <c r="M3139" s="4">
        <f ca="1">[1]!thsiFinD("ths_vol_w_stock",$A3139,$A$1)/1000000</f>
        <v>49.043886000000001</v>
      </c>
      <c r="N3139" s="4">
        <f ca="1">[1]!thsiFinD("ths_turnover_ratio_w_stock",$A3139,$A$1)</f>
        <v>5.9173776158097997</v>
      </c>
      <c r="O3139" s="4">
        <f ca="1">[1]!thsiFinD("ths_relative_chg_ratio_w_stock",$A3139,$A$1,104,100)</f>
        <v>1.1841769816923999</v>
      </c>
      <c r="P3139" s="4"/>
    </row>
    <row r="3140" spans="1:16" x14ac:dyDescent="0.25">
      <c r="A3140" s="2" t="s">
        <v>6289</v>
      </c>
      <c r="B3140" s="2" t="s">
        <v>6290</v>
      </c>
      <c r="C3140" s="4">
        <f ca="1">[1]!thsiFinD("ths_vol_ratio_stock",$A3140,$A$1,7,100)</f>
        <v>1.1100708216707</v>
      </c>
      <c r="D3140" s="4">
        <f ca="1">[1]!thsiFinD("ths_cr_stock",$A3140,$A$1,7,100,100)</f>
        <v>69.841269841270005</v>
      </c>
      <c r="E3140" s="4">
        <f ca="1">[1]!thsiFinD("ths_mfi_stock",$A3140,$A$1,7,100,100)</f>
        <v>49.727921725717998</v>
      </c>
      <c r="F3140" s="4">
        <f ca="1">[1]!thsiFinD("ths_expma_stock",$A3140,$A$1,7,100,100)</f>
        <v>4.7828727714412</v>
      </c>
      <c r="G3140" s="4">
        <f ca="1">[1]!thsiFinD("ths_rsi_stock",$A3140,$A$1,7,100,100)</f>
        <v>60.258520640082999</v>
      </c>
      <c r="H3140" s="4">
        <f ca="1">[1]!thsiFinD("ths_adtm_stock",$A3140,$A$1,7,3,100,100,100)</f>
        <v>-0.16279069767442</v>
      </c>
      <c r="I3140" s="4">
        <f ca="1">[1]!thsiFinD("ths_bbiboll_stock",$A3140,$A$1,7,3,100,100,100)</f>
        <v>4.7848958333332998</v>
      </c>
      <c r="J3140" s="4">
        <f ca="1">[1]!thsiFinD("ths_dptb_stock",$A3140,$A$1,7,104,100,100)</f>
        <v>1</v>
      </c>
      <c r="K3140" s="4">
        <f ca="1">[1]!thsiFinD("ths_srmi_stock",$A3140,$A$1,7,100,100)</f>
        <v>-6.1099796334012999E-3</v>
      </c>
      <c r="L3140" s="4">
        <f ca="1">[1]!thsiFinD("ths_atr_stock",$A3140,$A$1,7,101,100,100)</f>
        <v>0.16142857142857001</v>
      </c>
      <c r="M3140" s="4">
        <f ca="1">[1]!thsiFinD("ths_vol_w_stock",$A3140,$A$1)/1000000</f>
        <v>37.070573000000003</v>
      </c>
      <c r="N3140" s="4">
        <f ca="1">[1]!thsiFinD("ths_turnover_ratio_w_stock",$A3140,$A$1)</f>
        <v>7.0235746323698001</v>
      </c>
      <c r="O3140" s="4">
        <f ca="1">[1]!thsiFinD("ths_relative_chg_ratio_w_stock",$A3140,$A$1,104,100)</f>
        <v>0.88714869260395002</v>
      </c>
      <c r="P3140" s="4"/>
    </row>
    <row r="3141" spans="1:16" x14ac:dyDescent="0.25">
      <c r="A3141" s="2" t="s">
        <v>6291</v>
      </c>
      <c r="B3141" s="2" t="s">
        <v>6292</v>
      </c>
      <c r="C3141" s="4">
        <f ca="1">[1]!thsiFinD("ths_vol_ratio_stock",$A3141,$A$1,7,100)</f>
        <v>0.90609301748593996</v>
      </c>
      <c r="D3141" s="4">
        <f ca="1">[1]!thsiFinD("ths_cr_stock",$A3141,$A$1,7,100,100)</f>
        <v>63.473053892214999</v>
      </c>
      <c r="E3141" s="4">
        <f ca="1">[1]!thsiFinD("ths_mfi_stock",$A3141,$A$1,7,100,100)</f>
        <v>22.675740945954999</v>
      </c>
      <c r="F3141" s="4">
        <f ca="1">[1]!thsiFinD("ths_expma_stock",$A3141,$A$1,7,100,100)</f>
        <v>3.0089754538036</v>
      </c>
      <c r="G3141" s="4">
        <f ca="1">[1]!thsiFinD("ths_rsi_stock",$A3141,$A$1,7,100,100)</f>
        <v>45.816250771646999</v>
      </c>
      <c r="H3141" s="4">
        <f ca="1">[1]!thsiFinD("ths_adtm_stock",$A3141,$A$1,7,3,100,100,100)</f>
        <v>-0.46428571428572002</v>
      </c>
      <c r="I3141" s="4">
        <f ca="1">[1]!thsiFinD("ths_bbiboll_stock",$A3141,$A$1,7,3,100,100,100)</f>
        <v>3.0272916666667</v>
      </c>
      <c r="J3141" s="4">
        <f ca="1">[1]!thsiFinD("ths_dptb_stock",$A3141,$A$1,7,104,100,100)</f>
        <v>0.57142857142856995</v>
      </c>
      <c r="K3141" s="4">
        <f ca="1">[1]!thsiFinD("ths_srmi_stock",$A3141,$A$1,7,100,100)</f>
        <v>-2.9220779220779002E-2</v>
      </c>
      <c r="L3141" s="4">
        <f ca="1">[1]!thsiFinD("ths_atr_stock",$A3141,$A$1,7,101,100,100)</f>
        <v>0.13857142857143001</v>
      </c>
      <c r="M3141" s="4">
        <f ca="1">[1]!thsiFinD("ths_vol_w_stock",$A3141,$A$1)/1000000</f>
        <v>110.1707</v>
      </c>
      <c r="N3141" s="4">
        <f ca="1">[1]!thsiFinD("ths_turnover_ratio_w_stock",$A3141,$A$1)</f>
        <v>22.388359671377</v>
      </c>
      <c r="O3141" s="4">
        <f ca="1">[1]!thsiFinD("ths_relative_chg_ratio_w_stock",$A3141,$A$1,104,100)</f>
        <v>-3.1721146313552002</v>
      </c>
      <c r="P3141" s="4"/>
    </row>
    <row r="3142" spans="1:16" x14ac:dyDescent="0.25">
      <c r="A3142" s="2" t="s">
        <v>6293</v>
      </c>
      <c r="B3142" s="2" t="s">
        <v>6294</v>
      </c>
      <c r="C3142" s="4">
        <f ca="1">[1]!thsiFinD("ths_vol_ratio_stock",$A3142,$A$1,7,100)</f>
        <v>1.0353213759811</v>
      </c>
      <c r="D3142" s="4">
        <f ca="1">[1]!thsiFinD("ths_cr_stock",$A3142,$A$1,7,100,100)</f>
        <v>70.526315789473003</v>
      </c>
      <c r="E3142" s="4">
        <f ca="1">[1]!thsiFinD("ths_mfi_stock",$A3142,$A$1,7,100,100)</f>
        <v>43.682596133963997</v>
      </c>
      <c r="F3142" s="4">
        <f ca="1">[1]!thsiFinD("ths_expma_stock",$A3142,$A$1,7,100,100)</f>
        <v>5.9444737742395999</v>
      </c>
      <c r="G3142" s="4">
        <f ca="1">[1]!thsiFinD("ths_rsi_stock",$A3142,$A$1,7,100,100)</f>
        <v>52.221403136607002</v>
      </c>
      <c r="H3142" s="4">
        <f ca="1">[1]!thsiFinD("ths_adtm_stock",$A3142,$A$1,7,3,100,100,100)</f>
        <v>0.25925925925926002</v>
      </c>
      <c r="I3142" s="4">
        <f ca="1">[1]!thsiFinD("ths_bbiboll_stock",$A3142,$A$1,7,3,100,100,100)</f>
        <v>5.9448958333333</v>
      </c>
      <c r="J3142" s="4">
        <f ca="1">[1]!thsiFinD("ths_dptb_stock",$A3142,$A$1,7,104,100,100)</f>
        <v>0.57142857142856995</v>
      </c>
      <c r="K3142" s="4">
        <f ca="1">[1]!thsiFinD("ths_srmi_stock",$A3142,$A$1,7,100,100)</f>
        <v>-1.6447368421052998E-2</v>
      </c>
      <c r="L3142" s="4">
        <f ca="1">[1]!thsiFinD("ths_atr_stock",$A3142,$A$1,7,101,100,100)</f>
        <v>0.16142857142857001</v>
      </c>
      <c r="M3142" s="4">
        <f ca="1">[1]!thsiFinD("ths_vol_w_stock",$A3142,$A$1)/1000000</f>
        <v>9.4370659999999997</v>
      </c>
      <c r="N3142" s="4">
        <f ca="1">[1]!thsiFinD("ths_turnover_ratio_w_stock",$A3142,$A$1)</f>
        <v>3.1590474570099998</v>
      </c>
      <c r="O3142" s="4">
        <f ca="1">[1]!thsiFinD("ths_relative_chg_ratio_w_stock",$A3142,$A$1,104,100)</f>
        <v>-1.3718464247814</v>
      </c>
      <c r="P3142" s="4"/>
    </row>
    <row r="3143" spans="1:16" x14ac:dyDescent="0.25">
      <c r="A3143" s="2" t="s">
        <v>6295</v>
      </c>
      <c r="B3143" s="2" t="s">
        <v>6296</v>
      </c>
      <c r="C3143" s="4">
        <f ca="1">[1]!thsiFinD("ths_vol_ratio_stock",$A3143,$A$1,7,100)</f>
        <v>0.56826065423514005</v>
      </c>
      <c r="D3143" s="4">
        <f ca="1">[1]!thsiFinD("ths_cr_stock",$A3143,$A$1,7,100,100)</f>
        <v>37.019230769231001</v>
      </c>
      <c r="E3143" s="4">
        <f ca="1">[1]!thsiFinD("ths_mfi_stock",$A3143,$A$1,7,100,100)</f>
        <v>20.737412264269</v>
      </c>
      <c r="F3143" s="4">
        <f ca="1">[1]!thsiFinD("ths_expma_stock",$A3143,$A$1,7,100,100)</f>
        <v>2.4863460545374001</v>
      </c>
      <c r="G3143" s="4">
        <f ca="1">[1]!thsiFinD("ths_rsi_stock",$A3143,$A$1,7,100,100)</f>
        <v>36.090606698370003</v>
      </c>
      <c r="H3143" s="4">
        <f ca="1">[1]!thsiFinD("ths_adtm_stock",$A3143,$A$1,7,3,100,100,100)</f>
        <v>-0.4</v>
      </c>
      <c r="I3143" s="4">
        <f ca="1">[1]!thsiFinD("ths_bbiboll_stock",$A3143,$A$1,7,3,100,100,100)</f>
        <v>2.5167708333332999</v>
      </c>
      <c r="J3143" s="4">
        <f ca="1">[1]!thsiFinD("ths_dptb_stock",$A3143,$A$1,7,104,100,100)</f>
        <v>0.42857142857142999</v>
      </c>
      <c r="K3143" s="4">
        <f ca="1">[1]!thsiFinD("ths_srmi_stock",$A3143,$A$1,7,100,100)</f>
        <v>-9.6296296296296005E-2</v>
      </c>
      <c r="L3143" s="4">
        <f ca="1">[1]!thsiFinD("ths_atr_stock",$A3143,$A$1,7,101,100,100)</f>
        <v>0.14428571428570999</v>
      </c>
      <c r="M3143" s="4">
        <f ca="1">[1]!thsiFinD("ths_vol_w_stock",$A3143,$A$1)/1000000</f>
        <v>71.678803000000002</v>
      </c>
      <c r="N3143" s="4">
        <f ca="1">[1]!thsiFinD("ths_turnover_ratio_w_stock",$A3143,$A$1)</f>
        <v>14.195602870268999</v>
      </c>
      <c r="O3143" s="4">
        <f ca="1">[1]!thsiFinD("ths_relative_chg_ratio_w_stock",$A3143,$A$1,104,100)</f>
        <v>-8.0751305242346998</v>
      </c>
      <c r="P3143" s="4"/>
    </row>
    <row r="3144" spans="1:16" x14ac:dyDescent="0.25">
      <c r="A3144" s="2" t="s">
        <v>6297</v>
      </c>
      <c r="B3144" s="2" t="s">
        <v>6298</v>
      </c>
      <c r="C3144" s="4">
        <f ca="1">[1]!thsiFinD("ths_vol_ratio_stock",$A3144,$A$1,7,100)</f>
        <v>0.81091526001034997</v>
      </c>
      <c r="D3144" s="4">
        <f ca="1">[1]!thsiFinD("ths_cr_stock",$A3144,$A$1,7,100,100)</f>
        <v>32.857142857143003</v>
      </c>
      <c r="E3144" s="4">
        <f ca="1">[1]!thsiFinD("ths_mfi_stock",$A3144,$A$1,7,100,100)</f>
        <v>30.294617490787001</v>
      </c>
      <c r="F3144" s="4">
        <f ca="1">[1]!thsiFinD("ths_expma_stock",$A3144,$A$1,7,100,100)</f>
        <v>5.6106411444292004</v>
      </c>
      <c r="G3144" s="4">
        <f ca="1">[1]!thsiFinD("ths_rsi_stock",$A3144,$A$1,7,100,100)</f>
        <v>51.794164313364</v>
      </c>
      <c r="H3144" s="4">
        <f ca="1">[1]!thsiFinD("ths_adtm_stock",$A3144,$A$1,7,3,100,100,100)</f>
        <v>0.42105263157895001</v>
      </c>
      <c r="I3144" s="4">
        <f ca="1">[1]!thsiFinD("ths_bbiboll_stock",$A3144,$A$1,7,3,100,100,100)</f>
        <v>5.6194791666667001</v>
      </c>
      <c r="J3144" s="4">
        <f ca="1">[1]!thsiFinD("ths_dptb_stock",$A3144,$A$1,7,104,100,100)</f>
        <v>0.57142857142856995</v>
      </c>
      <c r="K3144" s="4">
        <f ca="1">[1]!thsiFinD("ths_srmi_stock",$A3144,$A$1,7,100,100)</f>
        <v>-4.0677966101695003E-2</v>
      </c>
      <c r="L3144" s="4">
        <f ca="1">[1]!thsiFinD("ths_atr_stock",$A3144,$A$1,7,101,100,100)</f>
        <v>0.19</v>
      </c>
      <c r="M3144" s="4">
        <f ca="1">[1]!thsiFinD("ths_vol_w_stock",$A3144,$A$1)/1000000</f>
        <v>17.951000000000001</v>
      </c>
      <c r="N3144" s="4">
        <f ca="1">[1]!thsiFinD("ths_turnover_ratio_w_stock",$A3144,$A$1)</f>
        <v>4.7052154105856996</v>
      </c>
      <c r="O3144" s="4">
        <f ca="1">[1]!thsiFinD("ths_relative_chg_ratio_w_stock",$A3144,$A$1,104,100)</f>
        <v>-1.3812683596346</v>
      </c>
      <c r="P3144" s="4"/>
    </row>
    <row r="3145" spans="1:16" x14ac:dyDescent="0.25">
      <c r="A3145" s="2" t="s">
        <v>6299</v>
      </c>
      <c r="B3145" s="2" t="s">
        <v>6300</v>
      </c>
      <c r="C3145" s="4">
        <f ca="1">[1]!thsiFinD("ths_vol_ratio_stock",$A3145,$A$1,7,100)</f>
        <v>1.3574807266740001</v>
      </c>
      <c r="D3145" s="4">
        <f ca="1">[1]!thsiFinD("ths_cr_stock",$A3145,$A$1,7,100,100)</f>
        <v>-1750</v>
      </c>
      <c r="E3145" s="4">
        <f ca="1">[1]!thsiFinD("ths_mfi_stock",$A3145,$A$1,7,100,100)</f>
        <v>0</v>
      </c>
      <c r="F3145" s="4">
        <f ca="1">[1]!thsiFinD("ths_expma_stock",$A3145,$A$1,7,100,100)</f>
        <v>3.0836018276811998</v>
      </c>
      <c r="G3145" s="4">
        <f ca="1">[1]!thsiFinD("ths_rsi_stock",$A3145,$A$1,7,100,100)</f>
        <v>80.346618266389001</v>
      </c>
      <c r="H3145" s="4">
        <f ca="1">[1]!thsiFinD("ths_adtm_stock",$A3145,$A$1,7,3,100,100,100)</f>
        <v>0.95588235294117996</v>
      </c>
      <c r="I3145" s="4">
        <f ca="1">[1]!thsiFinD("ths_bbiboll_stock",$A3145,$A$1,7,3,100,100,100)</f>
        <v>3.0125000000000002</v>
      </c>
      <c r="J3145" s="4">
        <f ca="1">[1]!thsiFinD("ths_dptb_stock",$A3145,$A$1,7,104,100,100)</f>
        <v>0.42857142857142999</v>
      </c>
      <c r="K3145" s="4">
        <f ca="1">[1]!thsiFinD("ths_srmi_stock",$A3145,$A$1,7,100,100)</f>
        <v>0.12912912912912999</v>
      </c>
      <c r="L3145" s="4">
        <f ca="1">[1]!thsiFinD("ths_atr_stock",$A3145,$A$1,7,101,100,100)</f>
        <v>0.14857142857142999</v>
      </c>
      <c r="M3145" s="4">
        <f ca="1">[1]!thsiFinD("ths_vol_w_stock",$A3145,$A$1)/1000000</f>
        <v>203.20319900000001</v>
      </c>
      <c r="N3145" s="4">
        <f ca="1">[1]!thsiFinD("ths_turnover_ratio_w_stock",$A3145,$A$1)</f>
        <v>21.160490752539999</v>
      </c>
      <c r="O3145" s="4">
        <f ca="1">[1]!thsiFinD("ths_relative_chg_ratio_w_stock",$A3145,$A$1,104,100)</f>
        <v>12.060404605847999</v>
      </c>
      <c r="P3145" s="4"/>
    </row>
    <row r="3146" spans="1:16" x14ac:dyDescent="0.25">
      <c r="A3146" s="2" t="s">
        <v>6301</v>
      </c>
      <c r="B3146" s="2" t="s">
        <v>6302</v>
      </c>
      <c r="C3146" s="4">
        <f ca="1">[1]!thsiFinD("ths_vol_ratio_stock",$A3146,$A$1,7,100)</f>
        <v>0.88038074032794</v>
      </c>
      <c r="D3146" s="4">
        <f ca="1">[1]!thsiFinD("ths_cr_stock",$A3146,$A$1,7,100,100)</f>
        <v>93.043478260870003</v>
      </c>
      <c r="E3146" s="4">
        <f ca="1">[1]!thsiFinD("ths_mfi_stock",$A3146,$A$1,7,100,100)</f>
        <v>60.359534665814003</v>
      </c>
      <c r="F3146" s="4">
        <f ca="1">[1]!thsiFinD("ths_expma_stock",$A3146,$A$1,7,100,100)</f>
        <v>4.1154127854714</v>
      </c>
      <c r="G3146" s="4">
        <f ca="1">[1]!thsiFinD("ths_rsi_stock",$A3146,$A$1,7,100,100)</f>
        <v>55.971311654668</v>
      </c>
      <c r="H3146" s="4">
        <f ca="1">[1]!thsiFinD("ths_adtm_stock",$A3146,$A$1,7,3,100,100,100)</f>
        <v>0.63749999999999996</v>
      </c>
      <c r="I3146" s="4">
        <f ca="1">[1]!thsiFinD("ths_bbiboll_stock",$A3146,$A$1,7,3,100,100,100)</f>
        <v>4.055625</v>
      </c>
      <c r="J3146" s="4">
        <f ca="1">[1]!thsiFinD("ths_dptb_stock",$A3146,$A$1,7,104,100,100)</f>
        <v>0.28571428571428997</v>
      </c>
      <c r="K3146" s="4">
        <f ca="1">[1]!thsiFinD("ths_srmi_stock",$A3146,$A$1,7,100,100)</f>
        <v>-2.4271844660193999E-3</v>
      </c>
      <c r="L3146" s="4">
        <f ca="1">[1]!thsiFinD("ths_atr_stock",$A3146,$A$1,7,101,100,100)</f>
        <v>0.22285714285714001</v>
      </c>
      <c r="M3146" s="4">
        <f ca="1">[1]!thsiFinD("ths_vol_w_stock",$A3146,$A$1)/1000000</f>
        <v>330.64679699999999</v>
      </c>
      <c r="N3146" s="4">
        <f ca="1">[1]!thsiFinD("ths_turnover_ratio_w_stock",$A3146,$A$1)</f>
        <v>33.117596552297996</v>
      </c>
      <c r="O3146" s="4">
        <f ca="1">[1]!thsiFinD("ths_relative_chg_ratio_w_stock",$A3146,$A$1,104,100)</f>
        <v>2.5829772712776999</v>
      </c>
      <c r="P3146" s="4"/>
    </row>
    <row r="3147" spans="1:16" x14ac:dyDescent="0.25">
      <c r="A3147" s="2" t="s">
        <v>6303</v>
      </c>
      <c r="B3147" s="2" t="s">
        <v>6304</v>
      </c>
      <c r="C3147" s="4">
        <f ca="1">[1]!thsiFinD("ths_vol_ratio_stock",$A3147,$A$1,7,100)</f>
        <v>1.4792266559661</v>
      </c>
      <c r="D3147" s="4">
        <f ca="1">[1]!thsiFinD("ths_cr_stock",$A3147,$A$1,7,100,100)</f>
        <v>123.59550561798</v>
      </c>
      <c r="E3147" s="4">
        <f ca="1">[1]!thsiFinD("ths_mfi_stock",$A3147,$A$1,7,100,100)</f>
        <v>43.712033680635002</v>
      </c>
      <c r="F3147" s="4">
        <f ca="1">[1]!thsiFinD("ths_expma_stock",$A3147,$A$1,7,100,100)</f>
        <v>24.132795072812002</v>
      </c>
      <c r="G3147" s="4">
        <f ca="1">[1]!thsiFinD("ths_rsi_stock",$A3147,$A$1,7,100,100)</f>
        <v>47.047783153166002</v>
      </c>
      <c r="H3147" s="4">
        <f ca="1">[1]!thsiFinD("ths_adtm_stock",$A3147,$A$1,7,3,100,100,100)</f>
        <v>0.79262672811059998</v>
      </c>
      <c r="I3147" s="4">
        <f ca="1">[1]!thsiFinD("ths_bbiboll_stock",$A3147,$A$1,7,3,100,100,100)</f>
        <v>24.107083333333001</v>
      </c>
      <c r="J3147" s="4">
        <f ca="1">[1]!thsiFinD("ths_dptb_stock",$A3147,$A$1,7,104,100,100)</f>
        <v>0.57142857142856995</v>
      </c>
      <c r="K3147" s="4">
        <f ca="1">[1]!thsiFinD("ths_srmi_stock",$A3147,$A$1,7,100,100)</f>
        <v>2.9264214046823001E-3</v>
      </c>
      <c r="L3147" s="4">
        <f ca="1">[1]!thsiFinD("ths_atr_stock",$A3147,$A$1,7,101,100,100)</f>
        <v>0.87571428571429</v>
      </c>
      <c r="M3147" s="4">
        <f ca="1">[1]!thsiFinD("ths_vol_w_stock",$A3147,$A$1)/1000000</f>
        <v>133.32562899999999</v>
      </c>
      <c r="N3147" s="4">
        <f ca="1">[1]!thsiFinD("ths_turnover_ratio_w_stock",$A3147,$A$1)</f>
        <v>6.4245655086121998</v>
      </c>
      <c r="O3147" s="4">
        <f ca="1">[1]!thsiFinD("ths_relative_chg_ratio_w_stock",$A3147,$A$1,104,100)</f>
        <v>-2.8091795914673998</v>
      </c>
      <c r="P3147" s="4"/>
    </row>
    <row r="3148" spans="1:16" x14ac:dyDescent="0.25">
      <c r="A3148" s="2" t="s">
        <v>6305</v>
      </c>
      <c r="B3148" s="2" t="s">
        <v>6306</v>
      </c>
      <c r="C3148" s="4">
        <f ca="1">[1]!thsiFinD("ths_vol_ratio_stock",$A3148,$A$1,7,100)</f>
        <v>0.60549584675992996</v>
      </c>
      <c r="D3148" s="4">
        <f ca="1">[1]!thsiFinD("ths_cr_stock",$A3148,$A$1,7,100,100)</f>
        <v>151.85589519651001</v>
      </c>
      <c r="E3148" s="4">
        <f ca="1">[1]!thsiFinD("ths_mfi_stock",$A3148,$A$1,7,100,100)</f>
        <v>63.053439926727997</v>
      </c>
      <c r="F3148" s="4">
        <f ca="1">[1]!thsiFinD("ths_expma_stock",$A3148,$A$1,7,100,100)</f>
        <v>27.322037482658001</v>
      </c>
      <c r="G3148" s="4">
        <f ca="1">[1]!thsiFinD("ths_rsi_stock",$A3148,$A$1,7,100,100)</f>
        <v>55.985712682569002</v>
      </c>
      <c r="H3148" s="4">
        <f ca="1">[1]!thsiFinD("ths_adtm_stock",$A3148,$A$1,7,3,100,100,100)</f>
        <v>0.64798206278027004</v>
      </c>
      <c r="I3148" s="4">
        <f ca="1">[1]!thsiFinD("ths_bbiboll_stock",$A3148,$A$1,7,3,100,100,100)</f>
        <v>27.472604166667001</v>
      </c>
      <c r="J3148" s="4">
        <f ca="1">[1]!thsiFinD("ths_dptb_stock",$A3148,$A$1,7,104,100,100)</f>
        <v>0.71428571428570997</v>
      </c>
      <c r="K3148" s="4">
        <f ca="1">[1]!thsiFinD("ths_srmi_stock",$A3148,$A$1,7,100,100)</f>
        <v>3.3752244165171003E-2</v>
      </c>
      <c r="L3148" s="4">
        <f ca="1">[1]!thsiFinD("ths_atr_stock",$A3148,$A$1,7,101,100,100)</f>
        <v>1.1128571428570999</v>
      </c>
      <c r="M3148" s="4">
        <f ca="1">[1]!thsiFinD("ths_vol_w_stock",$A3148,$A$1)/1000000</f>
        <v>31.547090000000001</v>
      </c>
      <c r="N3148" s="4">
        <f ca="1">[1]!thsiFinD("ths_turnover_ratio_w_stock",$A3148,$A$1)</f>
        <v>6.9299880334098001</v>
      </c>
      <c r="O3148" s="4">
        <f ca="1">[1]!thsiFinD("ths_relative_chg_ratio_w_stock",$A3148,$A$1,104,100)</f>
        <v>4.2875227258231998</v>
      </c>
      <c r="P3148" s="4"/>
    </row>
    <row r="3149" spans="1:16" x14ac:dyDescent="0.25">
      <c r="A3149" s="2" t="s">
        <v>6307</v>
      </c>
      <c r="B3149" s="2" t="s">
        <v>6308</v>
      </c>
      <c r="C3149" s="4">
        <f ca="1">[1]!thsiFinD("ths_vol_ratio_stock",$A3149,$A$1,7,100)</f>
        <v>0.55645724798556995</v>
      </c>
      <c r="D3149" s="4">
        <f ca="1">[1]!thsiFinD("ths_cr_stock",$A3149,$A$1,7,100,100)</f>
        <v>67.441860465115994</v>
      </c>
      <c r="E3149" s="4">
        <f ca="1">[1]!thsiFinD("ths_mfi_stock",$A3149,$A$1,7,100,100)</f>
        <v>48.958229727094</v>
      </c>
      <c r="F3149" s="4">
        <f ca="1">[1]!thsiFinD("ths_expma_stock",$A3149,$A$1,7,100,100)</f>
        <v>2.4182850969026002</v>
      </c>
      <c r="G3149" s="4">
        <f ca="1">[1]!thsiFinD("ths_rsi_stock",$A3149,$A$1,7,100,100)</f>
        <v>42.325113670581999</v>
      </c>
      <c r="H3149" s="4">
        <f ca="1">[1]!thsiFinD("ths_adtm_stock",$A3149,$A$1,7,3,100,100,100)</f>
        <v>-8.3333333333332996E-2</v>
      </c>
      <c r="I3149" s="4">
        <f ca="1">[1]!thsiFinD("ths_bbiboll_stock",$A3149,$A$1,7,3,100,100,100)</f>
        <v>2.4319791666667001</v>
      </c>
      <c r="J3149" s="4">
        <f ca="1">[1]!thsiFinD("ths_dptb_stock",$A3149,$A$1,7,104,100,100)</f>
        <v>0.42857142857142999</v>
      </c>
      <c r="K3149" s="4">
        <f ca="1">[1]!thsiFinD("ths_srmi_stock",$A3149,$A$1,7,100,100)</f>
        <v>-4.7808764940239001E-2</v>
      </c>
      <c r="L3149" s="4">
        <f ca="1">[1]!thsiFinD("ths_atr_stock",$A3149,$A$1,7,101,100,100)</f>
        <v>0.10428571428571</v>
      </c>
      <c r="M3149" s="4">
        <f ca="1">[1]!thsiFinD("ths_vol_w_stock",$A3149,$A$1)/1000000</f>
        <v>12.724600000000001</v>
      </c>
      <c r="N3149" s="4">
        <f ca="1">[1]!thsiFinD("ths_turnover_ratio_w_stock",$A3149,$A$1)</f>
        <v>3.0948049421150001</v>
      </c>
      <c r="O3149" s="4">
        <f ca="1">[1]!thsiFinD("ths_relative_chg_ratio_w_stock",$A3149,$A$1,104,100)</f>
        <v>-5.9857780106250003</v>
      </c>
      <c r="P3149" s="4"/>
    </row>
    <row r="3150" spans="1:16" x14ac:dyDescent="0.25">
      <c r="A3150" s="2" t="s">
        <v>6309</v>
      </c>
      <c r="B3150" s="2" t="s">
        <v>6310</v>
      </c>
      <c r="C3150" s="4">
        <f ca="1">[1]!thsiFinD("ths_vol_ratio_stock",$A3150,$A$1,7,100)</f>
        <v>0.92423142337108999</v>
      </c>
      <c r="D3150" s="4">
        <f ca="1">[1]!thsiFinD("ths_cr_stock",$A3150,$A$1,7,100,100)</f>
        <v>172.72727272726999</v>
      </c>
      <c r="E3150" s="4">
        <f ca="1">[1]!thsiFinD("ths_mfi_stock",$A3150,$A$1,7,100,100)</f>
        <v>57.893148013716001</v>
      </c>
      <c r="F3150" s="4">
        <f ca="1">[1]!thsiFinD("ths_expma_stock",$A3150,$A$1,7,100,100)</f>
        <v>5.3135412312922998</v>
      </c>
      <c r="G3150" s="4">
        <f ca="1">[1]!thsiFinD("ths_rsi_stock",$A3150,$A$1,7,100,100)</f>
        <v>65.087956775993007</v>
      </c>
      <c r="H3150" s="4">
        <f ca="1">[1]!thsiFinD("ths_adtm_stock",$A3150,$A$1,7,3,100,100,100)</f>
        <v>0.73684210526315996</v>
      </c>
      <c r="I3150" s="4">
        <f ca="1">[1]!thsiFinD("ths_bbiboll_stock",$A3150,$A$1,7,3,100,100,100)</f>
        <v>5.3018749999999999</v>
      </c>
      <c r="J3150" s="4">
        <f ca="1">[1]!thsiFinD("ths_dptb_stock",$A3150,$A$1,7,104,100,100)</f>
        <v>0.71428571428570997</v>
      </c>
      <c r="K3150" s="4">
        <f ca="1">[1]!thsiFinD("ths_srmi_stock",$A3150,$A$1,7,100,100)</f>
        <v>3.8321167883212E-2</v>
      </c>
      <c r="L3150" s="4">
        <f ca="1">[1]!thsiFinD("ths_atr_stock",$A3150,$A$1,7,101,100,100)</f>
        <v>0.21571428571428999</v>
      </c>
      <c r="M3150" s="4">
        <f ca="1">[1]!thsiFinD("ths_vol_w_stock",$A3150,$A$1)/1000000</f>
        <v>59.562730999999999</v>
      </c>
      <c r="N3150" s="4">
        <f ca="1">[1]!thsiFinD("ths_turnover_ratio_w_stock",$A3150,$A$1)</f>
        <v>5.5986059568939996</v>
      </c>
      <c r="O3150" s="4">
        <f ca="1">[1]!thsiFinD("ths_relative_chg_ratio_w_stock",$A3150,$A$1,104,100)</f>
        <v>4.5866042749047002</v>
      </c>
      <c r="P3150" s="4"/>
    </row>
    <row r="3151" spans="1:16" x14ac:dyDescent="0.25">
      <c r="A3151" s="2" t="s">
        <v>6311</v>
      </c>
      <c r="B3151" s="2" t="s">
        <v>6312</v>
      </c>
      <c r="C3151" s="4">
        <f ca="1">[1]!thsiFinD("ths_vol_ratio_stock",$A3151,$A$1,7,100)</f>
        <v>1.0888957773326999</v>
      </c>
      <c r="D3151" s="4">
        <f ca="1">[1]!thsiFinD("ths_cr_stock",$A3151,$A$1,7,100,100)</f>
        <v>174.11764705882001</v>
      </c>
      <c r="E3151" s="4">
        <f ca="1">[1]!thsiFinD("ths_mfi_stock",$A3151,$A$1,7,100,100)</f>
        <v>63.935005105047999</v>
      </c>
      <c r="F3151" s="4">
        <f ca="1">[1]!thsiFinD("ths_expma_stock",$A3151,$A$1,7,100,100)</f>
        <v>10.144627677041001</v>
      </c>
      <c r="G3151" s="4">
        <f ca="1">[1]!thsiFinD("ths_rsi_stock",$A3151,$A$1,7,100,100)</f>
        <v>63.794500090051002</v>
      </c>
      <c r="H3151" s="4">
        <f ca="1">[1]!thsiFinD("ths_adtm_stock",$A3151,$A$1,7,3,100,100,100)</f>
        <v>0.51219512195121997</v>
      </c>
      <c r="I3151" s="4">
        <f ca="1">[1]!thsiFinD("ths_bbiboll_stock",$A3151,$A$1,7,3,100,100,100)</f>
        <v>10.1371875</v>
      </c>
      <c r="J3151" s="4">
        <f ca="1">[1]!thsiFinD("ths_dptb_stock",$A3151,$A$1,7,104,100,100)</f>
        <v>0.71428571428570997</v>
      </c>
      <c r="K3151" s="4">
        <f ca="1">[1]!thsiFinD("ths_srmi_stock",$A3151,$A$1,7,100,100)</f>
        <v>3.4416826003824001E-2</v>
      </c>
      <c r="L3151" s="4">
        <f ca="1">[1]!thsiFinD("ths_atr_stock",$A3151,$A$1,7,101,100,100)</f>
        <v>0.37857142857143</v>
      </c>
      <c r="M3151" s="4">
        <f ca="1">[1]!thsiFinD("ths_vol_w_stock",$A3151,$A$1)/1000000</f>
        <v>31.462979000000001</v>
      </c>
      <c r="N3151" s="4">
        <f ca="1">[1]!thsiFinD("ths_turnover_ratio_w_stock",$A3151,$A$1)</f>
        <v>9.7719253524661998</v>
      </c>
      <c r="O3151" s="4">
        <f ca="1">[1]!thsiFinD("ths_relative_chg_ratio_w_stock",$A3151,$A$1,104,100)</f>
        <v>4.5584958544807996</v>
      </c>
      <c r="P3151" s="4"/>
    </row>
    <row r="3152" spans="1:16" x14ac:dyDescent="0.25">
      <c r="A3152" s="2" t="s">
        <v>6313</v>
      </c>
      <c r="B3152" s="2" t="s">
        <v>6314</v>
      </c>
      <c r="C3152" s="4">
        <f ca="1">[1]!thsiFinD("ths_vol_ratio_stock",$A3152,$A$1,7,100)</f>
        <v>0.91101887093936995</v>
      </c>
      <c r="D3152" s="4">
        <f ca="1">[1]!thsiFinD("ths_cr_stock",$A3152,$A$1,7,100,100)</f>
        <v>76.470588235294002</v>
      </c>
      <c r="E3152" s="4">
        <f ca="1">[1]!thsiFinD("ths_mfi_stock",$A3152,$A$1,7,100,100)</f>
        <v>27.422413912267</v>
      </c>
      <c r="F3152" s="4">
        <f ca="1">[1]!thsiFinD("ths_expma_stock",$A3152,$A$1,7,100,100)</f>
        <v>3.6574058412599002</v>
      </c>
      <c r="G3152" s="4">
        <f ca="1">[1]!thsiFinD("ths_rsi_stock",$A3152,$A$1,7,100,100)</f>
        <v>37.768790080446998</v>
      </c>
      <c r="H3152" s="4">
        <f ca="1">[1]!thsiFinD("ths_adtm_stock",$A3152,$A$1,7,3,100,100,100)</f>
        <v>-0.45</v>
      </c>
      <c r="I3152" s="4">
        <f ca="1">[1]!thsiFinD("ths_bbiboll_stock",$A3152,$A$1,7,3,100,100,100)</f>
        <v>3.7285416666666999</v>
      </c>
      <c r="J3152" s="4">
        <f ca="1">[1]!thsiFinD("ths_dptb_stock",$A3152,$A$1,7,104,100,100)</f>
        <v>0.42857142857142999</v>
      </c>
      <c r="K3152" s="4">
        <f ca="1">[1]!thsiFinD("ths_srmi_stock",$A3152,$A$1,7,100,100)</f>
        <v>-1.0869565217391E-2</v>
      </c>
      <c r="L3152" s="4">
        <f ca="1">[1]!thsiFinD("ths_atr_stock",$A3152,$A$1,7,101,100,100)</f>
        <v>8.5714285714286007E-2</v>
      </c>
      <c r="M3152" s="4">
        <f ca="1">[1]!thsiFinD("ths_vol_w_stock",$A3152,$A$1)/1000000</f>
        <v>68.660364999999999</v>
      </c>
      <c r="N3152" s="4">
        <f ca="1">[1]!thsiFinD("ths_turnover_ratio_w_stock",$A3152,$A$1)</f>
        <v>4.2655360131469999</v>
      </c>
      <c r="O3152" s="4">
        <f ca="1">[1]!thsiFinD("ths_relative_chg_ratio_w_stock",$A3152,$A$1,104,100)</f>
        <v>-1.7513496040328</v>
      </c>
      <c r="P3152" s="4"/>
    </row>
    <row r="3153" spans="1:16" x14ac:dyDescent="0.25">
      <c r="A3153" s="2" t="s">
        <v>6315</v>
      </c>
      <c r="B3153" s="2" t="s">
        <v>6316</v>
      </c>
      <c r="C3153" s="4">
        <f ca="1">[1]!thsiFinD("ths_vol_ratio_stock",$A3153,$A$1,7,100)</f>
        <v>0.62609561758891996</v>
      </c>
      <c r="D3153" s="4">
        <f ca="1">[1]!thsiFinD("ths_cr_stock",$A3153,$A$1,7,100,100)</f>
        <v>125</v>
      </c>
      <c r="E3153" s="4">
        <f ca="1">[1]!thsiFinD("ths_mfi_stock",$A3153,$A$1,7,100,100)</f>
        <v>48.972271388922998</v>
      </c>
      <c r="F3153" s="4">
        <f ca="1">[1]!thsiFinD("ths_expma_stock",$A3153,$A$1,7,100,100)</f>
        <v>3.6043780544209998</v>
      </c>
      <c r="G3153" s="4">
        <f ca="1">[1]!thsiFinD("ths_rsi_stock",$A3153,$A$1,7,100,100)</f>
        <v>52.398176663889998</v>
      </c>
      <c r="H3153" s="4">
        <f ca="1">[1]!thsiFinD("ths_adtm_stock",$A3153,$A$1,7,3,100,100,100)</f>
        <v>0.95454545454545003</v>
      </c>
      <c r="I3153" s="4">
        <f ca="1">[1]!thsiFinD("ths_bbiboll_stock",$A3153,$A$1,7,3,100,100,100)</f>
        <v>3.6141666666667001</v>
      </c>
      <c r="J3153" s="4">
        <f ca="1">[1]!thsiFinD("ths_dptb_stock",$A3153,$A$1,7,104,100,100)</f>
        <v>0.71428571428570997</v>
      </c>
      <c r="K3153" s="4">
        <f ca="1">[1]!thsiFinD("ths_srmi_stock",$A3153,$A$1,7,100,100)</f>
        <v>-5.4794520547944998E-3</v>
      </c>
      <c r="L3153" s="4">
        <f ca="1">[1]!thsiFinD("ths_atr_stock",$A3153,$A$1,7,101,100,100)</f>
        <v>0.09</v>
      </c>
      <c r="M3153" s="4">
        <f ca="1">[1]!thsiFinD("ths_vol_w_stock",$A3153,$A$1)/1000000</f>
        <v>118.74417099999999</v>
      </c>
      <c r="N3153" s="4">
        <f ca="1">[1]!thsiFinD("ths_turnover_ratio_w_stock",$A3153,$A$1)</f>
        <v>1.8803185925754</v>
      </c>
      <c r="O3153" s="4">
        <f ca="1">[1]!thsiFinD("ths_relative_chg_ratio_w_stock",$A3153,$A$1,104,100)</f>
        <v>0.19174652809167</v>
      </c>
      <c r="P3153" s="4"/>
    </row>
    <row r="3154" spans="1:16" x14ac:dyDescent="0.25">
      <c r="A3154" s="2" t="s">
        <v>6317</v>
      </c>
      <c r="B3154" s="2" t="s">
        <v>6318</v>
      </c>
      <c r="C3154" s="4">
        <f ca="1">[1]!thsiFinD("ths_vol_ratio_stock",$A3154,$A$1,7,100)</f>
        <v>0.94168724677675997</v>
      </c>
      <c r="D3154" s="4">
        <f ca="1">[1]!thsiFinD("ths_cr_stock",$A3154,$A$1,7,100,100)</f>
        <v>44.705882352941003</v>
      </c>
      <c r="E3154" s="4">
        <f ca="1">[1]!thsiFinD("ths_mfi_stock",$A3154,$A$1,7,100,100)</f>
        <v>32.585246062818001</v>
      </c>
      <c r="F3154" s="4">
        <f ca="1">[1]!thsiFinD("ths_expma_stock",$A3154,$A$1,7,100,100)</f>
        <v>1.3152614968969001</v>
      </c>
      <c r="G3154" s="4">
        <f ca="1">[1]!thsiFinD("ths_rsi_stock",$A3154,$A$1,7,100,100)</f>
        <v>45.785766757455001</v>
      </c>
      <c r="H3154" s="4">
        <f ca="1">[1]!thsiFinD("ths_adtm_stock",$A3154,$A$1,7,3,100,100,100)</f>
        <v>-0.5</v>
      </c>
      <c r="I3154" s="4">
        <f ca="1">[1]!thsiFinD("ths_bbiboll_stock",$A3154,$A$1,7,3,100,100,100)</f>
        <v>1.3256250000000001</v>
      </c>
      <c r="J3154" s="4">
        <f ca="1">[1]!thsiFinD("ths_dptb_stock",$A3154,$A$1,7,104,100,100)</f>
        <v>0.42857142857142999</v>
      </c>
      <c r="K3154" s="4">
        <f ca="1">[1]!thsiFinD("ths_srmi_stock",$A3154,$A$1,7,100,100)</f>
        <v>-5.0359712230216E-2</v>
      </c>
      <c r="L3154" s="4">
        <f ca="1">[1]!thsiFinD("ths_atr_stock",$A3154,$A$1,7,101,100,100)</f>
        <v>6.4285714285714002E-2</v>
      </c>
      <c r="M3154" s="4">
        <f ca="1">[1]!thsiFinD("ths_vol_w_stock",$A3154,$A$1)/1000000</f>
        <v>63.991799999999998</v>
      </c>
      <c r="N3154" s="4">
        <f ca="1">[1]!thsiFinD("ths_turnover_ratio_w_stock",$A3154,$A$1)</f>
        <v>1.6423508095438</v>
      </c>
      <c r="O3154" s="4">
        <f ca="1">[1]!thsiFinD("ths_relative_chg_ratio_w_stock",$A3154,$A$1,104,100)</f>
        <v>-4.1460779871893001</v>
      </c>
      <c r="P3154" s="4"/>
    </row>
    <row r="3155" spans="1:16" x14ac:dyDescent="0.25">
      <c r="A3155" s="2" t="s">
        <v>6319</v>
      </c>
      <c r="B3155" s="2" t="s">
        <v>6320</v>
      </c>
      <c r="C3155" s="4">
        <f ca="1">[1]!thsiFinD("ths_vol_ratio_stock",$A3155,$A$1,7,100)</f>
        <v>0.73874032328591999</v>
      </c>
      <c r="D3155" s="4">
        <f ca="1">[1]!thsiFinD("ths_cr_stock",$A3155,$A$1,7,100,100)</f>
        <v>40.836012861736002</v>
      </c>
      <c r="E3155" s="4">
        <f ca="1">[1]!thsiFinD("ths_mfi_stock",$A3155,$A$1,7,100,100)</f>
        <v>29.127783236500001</v>
      </c>
      <c r="F3155" s="4">
        <f ca="1">[1]!thsiFinD("ths_expma_stock",$A3155,$A$1,7,100,100)</f>
        <v>6.9357179769141002</v>
      </c>
      <c r="G3155" s="4">
        <f ca="1">[1]!thsiFinD("ths_rsi_stock",$A3155,$A$1,7,100,100)</f>
        <v>48.954799968762998</v>
      </c>
      <c r="H3155" s="4">
        <f ca="1">[1]!thsiFinD("ths_adtm_stock",$A3155,$A$1,7,3,100,100,100)</f>
        <v>-0.56578947368420995</v>
      </c>
      <c r="I3155" s="4">
        <f ca="1">[1]!thsiFinD("ths_bbiboll_stock",$A3155,$A$1,7,3,100,100,100)</f>
        <v>6.9638541666667004</v>
      </c>
      <c r="J3155" s="4">
        <f ca="1">[1]!thsiFinD("ths_dptb_stock",$A3155,$A$1,7,104,100,100)</f>
        <v>0.42857142857142999</v>
      </c>
      <c r="K3155" s="4">
        <f ca="1">[1]!thsiFinD("ths_srmi_stock",$A3155,$A$1,7,100,100)</f>
        <v>-3.5911602209945E-2</v>
      </c>
      <c r="L3155" s="4">
        <f ca="1">[1]!thsiFinD("ths_atr_stock",$A3155,$A$1,7,101,100,100)</f>
        <v>0.21857142857143</v>
      </c>
      <c r="M3155" s="4">
        <f ca="1">[1]!thsiFinD("ths_vol_w_stock",$A3155,$A$1)/1000000</f>
        <v>11.773436999999999</v>
      </c>
      <c r="N3155" s="4">
        <f ca="1">[1]!thsiFinD("ths_turnover_ratio_w_stock",$A3155,$A$1)</f>
        <v>4.0240335910424001</v>
      </c>
      <c r="O3155" s="4">
        <f ca="1">[1]!thsiFinD("ths_relative_chg_ratio_w_stock",$A3155,$A$1,104,100)</f>
        <v>-1.9161390699439</v>
      </c>
      <c r="P3155" s="4"/>
    </row>
    <row r="3156" spans="1:16" x14ac:dyDescent="0.25">
      <c r="A3156" s="2" t="s">
        <v>6321</v>
      </c>
      <c r="B3156" s="2" t="s">
        <v>6322</v>
      </c>
      <c r="C3156" s="4">
        <f ca="1">[1]!thsiFinD("ths_vol_ratio_stock",$A3156,$A$1,7,100)</f>
        <v>1.0244380121598999</v>
      </c>
      <c r="D3156" s="4">
        <f ca="1">[1]!thsiFinD("ths_cr_stock",$A3156,$A$1,7,100,100)</f>
        <v>97.590361445783003</v>
      </c>
      <c r="E3156" s="4">
        <f ca="1">[1]!thsiFinD("ths_mfi_stock",$A3156,$A$1,7,100,100)</f>
        <v>57.737416606956003</v>
      </c>
      <c r="F3156" s="4">
        <f ca="1">[1]!thsiFinD("ths_expma_stock",$A3156,$A$1,7,100,100)</f>
        <v>11.687430414134001</v>
      </c>
      <c r="G3156" s="4">
        <f ca="1">[1]!thsiFinD("ths_rsi_stock",$A3156,$A$1,7,100,100)</f>
        <v>58.462703010230001</v>
      </c>
      <c r="H3156" s="4">
        <f ca="1">[1]!thsiFinD("ths_adtm_stock",$A3156,$A$1,7,3,100,100,100)</f>
        <v>-0.21333333333332999</v>
      </c>
      <c r="I3156" s="4">
        <f ca="1">[1]!thsiFinD("ths_bbiboll_stock",$A3156,$A$1,7,3,100,100,100)</f>
        <v>11.723437499999999</v>
      </c>
      <c r="J3156" s="4">
        <f ca="1">[1]!thsiFinD("ths_dptb_stock",$A3156,$A$1,7,104,100,100)</f>
        <v>0.85714285714285998</v>
      </c>
      <c r="K3156" s="4">
        <f ca="1">[1]!thsiFinD("ths_srmi_stock",$A3156,$A$1,7,100,100)</f>
        <v>1.1784511784512E-2</v>
      </c>
      <c r="L3156" s="4">
        <f ca="1">[1]!thsiFinD("ths_atr_stock",$A3156,$A$1,7,101,100,100)</f>
        <v>0.25571428571429</v>
      </c>
      <c r="M3156" s="4">
        <f ca="1">[1]!thsiFinD("ths_vol_w_stock",$A3156,$A$1)/1000000</f>
        <v>94.530411000000001</v>
      </c>
      <c r="N3156" s="4">
        <f ca="1">[1]!thsiFinD("ths_turnover_ratio_w_stock",$A3156,$A$1)</f>
        <v>1.9872682321921999</v>
      </c>
      <c r="O3156" s="4">
        <f ca="1">[1]!thsiFinD("ths_relative_chg_ratio_w_stock",$A3156,$A$1,104,100)</f>
        <v>1.5632645733643</v>
      </c>
      <c r="P3156" s="4"/>
    </row>
    <row r="3157" spans="1:16" x14ac:dyDescent="0.25">
      <c r="A3157" s="2" t="s">
        <v>6323</v>
      </c>
      <c r="B3157" s="2" t="s">
        <v>6324</v>
      </c>
      <c r="C3157" s="4">
        <f ca="1">[1]!thsiFinD("ths_vol_ratio_stock",$A3157,$A$1,7,100)</f>
        <v>0.99066664094842005</v>
      </c>
      <c r="D3157" s="4">
        <f ca="1">[1]!thsiFinD("ths_cr_stock",$A3157,$A$1,7,100,100)</f>
        <v>60.985915492958</v>
      </c>
      <c r="E3157" s="4">
        <f ca="1">[1]!thsiFinD("ths_mfi_stock",$A3157,$A$1,7,100,100)</f>
        <v>22.797669452036999</v>
      </c>
      <c r="F3157" s="4">
        <f ca="1">[1]!thsiFinD("ths_expma_stock",$A3157,$A$1,7,100,100)</f>
        <v>14.490536198418001</v>
      </c>
      <c r="G3157" s="4">
        <f ca="1">[1]!thsiFinD("ths_rsi_stock",$A3157,$A$1,7,100,100)</f>
        <v>31.567648715666</v>
      </c>
      <c r="H3157" s="4">
        <f ca="1">[1]!thsiFinD("ths_adtm_stock",$A3157,$A$1,7,3,100,100,100)</f>
        <v>-9.2436974789917997E-2</v>
      </c>
      <c r="I3157" s="4">
        <f ca="1">[1]!thsiFinD("ths_bbiboll_stock",$A3157,$A$1,7,3,100,100,100)</f>
        <v>14.667708333333</v>
      </c>
      <c r="J3157" s="4">
        <f ca="1">[1]!thsiFinD("ths_dptb_stock",$A3157,$A$1,7,104,100,100)</f>
        <v>0.42857142857142999</v>
      </c>
      <c r="K3157" s="4">
        <f ca="1">[1]!thsiFinD("ths_srmi_stock",$A3157,$A$1,7,100,100)</f>
        <v>-4.6970728386658001E-2</v>
      </c>
      <c r="L3157" s="4">
        <f ca="1">[1]!thsiFinD("ths_atr_stock",$A3157,$A$1,7,101,100,100)</f>
        <v>0.54428571428571004</v>
      </c>
      <c r="M3157" s="4">
        <f ca="1">[1]!thsiFinD("ths_vol_w_stock",$A3157,$A$1)/1000000</f>
        <v>52.375725000000003</v>
      </c>
      <c r="N3157" s="4">
        <f ca="1">[1]!thsiFinD("ths_turnover_ratio_w_stock",$A3157,$A$1)</f>
        <v>3.8651853979716999</v>
      </c>
      <c r="O3157" s="4">
        <f ca="1">[1]!thsiFinD("ths_relative_chg_ratio_w_stock",$A3157,$A$1,104,100)</f>
        <v>-7.3711213557431998</v>
      </c>
      <c r="P3157" s="4"/>
    </row>
    <row r="3158" spans="1:16" x14ac:dyDescent="0.25">
      <c r="A3158" s="2" t="s">
        <v>6325</v>
      </c>
      <c r="B3158" s="2" t="s">
        <v>6326</v>
      </c>
      <c r="C3158" s="4">
        <f ca="1">[1]!thsiFinD("ths_vol_ratio_stock",$A3158,$A$1,7,100)</f>
        <v>1.6033735423449</v>
      </c>
      <c r="D3158" s="4">
        <f ca="1">[1]!thsiFinD("ths_cr_stock",$A3158,$A$1,7,100,100)</f>
        <v>86.335403726707995</v>
      </c>
      <c r="E3158" s="4">
        <f ca="1">[1]!thsiFinD("ths_mfi_stock",$A3158,$A$1,7,100,100)</f>
        <v>47.233433041495999</v>
      </c>
      <c r="F3158" s="4">
        <f ca="1">[1]!thsiFinD("ths_expma_stock",$A3158,$A$1,7,100,100)</f>
        <v>4.0332991842433996</v>
      </c>
      <c r="G3158" s="4">
        <f ca="1">[1]!thsiFinD("ths_rsi_stock",$A3158,$A$1,7,100,100)</f>
        <v>56.036946241395</v>
      </c>
      <c r="H3158" s="4">
        <f ca="1">[1]!thsiFinD("ths_adtm_stock",$A3158,$A$1,7,3,100,100,100)</f>
        <v>-0.83870967741934999</v>
      </c>
      <c r="I3158" s="4">
        <f ca="1">[1]!thsiFinD("ths_bbiboll_stock",$A3158,$A$1,7,3,100,100,100)</f>
        <v>4.0561458333333</v>
      </c>
      <c r="J3158" s="4">
        <f ca="1">[1]!thsiFinD("ths_dptb_stock",$A3158,$A$1,7,104,100,100)</f>
        <v>0.42857142857142999</v>
      </c>
      <c r="K3158" s="4">
        <f ca="1">[1]!thsiFinD("ths_srmi_stock",$A3158,$A$1,7,100,100)</f>
        <v>-4.8309178743959997E-3</v>
      </c>
      <c r="L3158" s="4">
        <f ca="1">[1]!thsiFinD("ths_atr_stock",$A3158,$A$1,7,101,100,100)</f>
        <v>0.14428571428570999</v>
      </c>
      <c r="M3158" s="4">
        <f ca="1">[1]!thsiFinD("ths_vol_w_stock",$A3158,$A$1)/1000000</f>
        <v>12.9107</v>
      </c>
      <c r="N3158" s="4">
        <f ca="1">[1]!thsiFinD("ths_turnover_ratio_w_stock",$A3158,$A$1)</f>
        <v>1.9731632437182001</v>
      </c>
      <c r="O3158" s="4">
        <f ca="1">[1]!thsiFinD("ths_relative_chg_ratio_w_stock",$A3158,$A$1,104,100)</f>
        <v>-0.22450935973832001</v>
      </c>
      <c r="P3158" s="4"/>
    </row>
    <row r="3159" spans="1:16" x14ac:dyDescent="0.25">
      <c r="A3159" s="2" t="s">
        <v>6327</v>
      </c>
      <c r="B3159" s="2" t="s">
        <v>6328</v>
      </c>
      <c r="C3159" s="4">
        <f ca="1">[1]!thsiFinD("ths_vol_ratio_stock",$A3159,$A$1,7,100)</f>
        <v>1.3641067128841999</v>
      </c>
      <c r="D3159" s="4">
        <f ca="1">[1]!thsiFinD("ths_cr_stock",$A3159,$A$1,7,100,100)</f>
        <v>53.543307086614</v>
      </c>
      <c r="E3159" s="4">
        <f ca="1">[1]!thsiFinD("ths_mfi_stock",$A3159,$A$1,7,100,100)</f>
        <v>35.701554691162997</v>
      </c>
      <c r="F3159" s="4">
        <f ca="1">[1]!thsiFinD("ths_expma_stock",$A3159,$A$1,7,100,100)</f>
        <v>2.1101236074151002</v>
      </c>
      <c r="G3159" s="4">
        <f ca="1">[1]!thsiFinD("ths_rsi_stock",$A3159,$A$1,7,100,100)</f>
        <v>49.074647055303998</v>
      </c>
      <c r="H3159" s="4">
        <f ca="1">[1]!thsiFinD("ths_adtm_stock",$A3159,$A$1,7,3,100,100,100)</f>
        <v>0.33333333333333998</v>
      </c>
      <c r="I3159" s="4">
        <f ca="1">[1]!thsiFinD("ths_bbiboll_stock",$A3159,$A$1,7,3,100,100,100)</f>
        <v>2.1259375</v>
      </c>
      <c r="J3159" s="4">
        <f ca="1">[1]!thsiFinD("ths_dptb_stock",$A3159,$A$1,7,104,100,100)</f>
        <v>0.71428571428570997</v>
      </c>
      <c r="K3159" s="4">
        <f ca="1">[1]!thsiFinD("ths_srmi_stock",$A3159,$A$1,7,100,100)</f>
        <v>-5.726872246696E-2</v>
      </c>
      <c r="L3159" s="4">
        <f ca="1">[1]!thsiFinD("ths_atr_stock",$A3159,$A$1,7,101,100,100)</f>
        <v>9.8571428571429004E-2</v>
      </c>
      <c r="M3159" s="4">
        <f ca="1">[1]!thsiFinD("ths_vol_w_stock",$A3159,$A$1)/1000000</f>
        <v>56.595996999999997</v>
      </c>
      <c r="N3159" s="4">
        <f ca="1">[1]!thsiFinD("ths_turnover_ratio_w_stock",$A3159,$A$1)</f>
        <v>2.1940130095767998</v>
      </c>
      <c r="O3159" s="4">
        <f ca="1">[1]!thsiFinD("ths_relative_chg_ratio_w_stock",$A3159,$A$1,104,100)</f>
        <v>-1.6700177956708</v>
      </c>
      <c r="P3159" s="4"/>
    </row>
    <row r="3160" spans="1:16" x14ac:dyDescent="0.25">
      <c r="A3160" s="2" t="s">
        <v>6329</v>
      </c>
      <c r="B3160" s="2" t="s">
        <v>6330</v>
      </c>
      <c r="C3160" s="4">
        <f ca="1">[1]!thsiFinD("ths_vol_ratio_stock",$A3160,$A$1,7,100)</f>
        <v>0.73924240648626005</v>
      </c>
      <c r="D3160" s="4">
        <f ca="1">[1]!thsiFinD("ths_cr_stock",$A3160,$A$1,7,100,100)</f>
        <v>54.376657824932998</v>
      </c>
      <c r="E3160" s="4">
        <f ca="1">[1]!thsiFinD("ths_mfi_stock",$A3160,$A$1,7,100,100)</f>
        <v>15.808135939993999</v>
      </c>
      <c r="F3160" s="4">
        <f ca="1">[1]!thsiFinD("ths_expma_stock",$A3160,$A$1,7,100,100)</f>
        <v>13.049412657886</v>
      </c>
      <c r="G3160" s="4">
        <f ca="1">[1]!thsiFinD("ths_rsi_stock",$A3160,$A$1,7,100,100)</f>
        <v>50.725884776016002</v>
      </c>
      <c r="H3160" s="4">
        <f ca="1">[1]!thsiFinD("ths_adtm_stock",$A3160,$A$1,7,3,100,100,100)</f>
        <v>-3.8461538461537999E-2</v>
      </c>
      <c r="I3160" s="4">
        <f ca="1">[1]!thsiFinD("ths_bbiboll_stock",$A3160,$A$1,7,3,100,100,100)</f>
        <v>12.935625</v>
      </c>
      <c r="J3160" s="4">
        <f ca="1">[1]!thsiFinD("ths_dptb_stock",$A3160,$A$1,7,104,100,100)</f>
        <v>0.42857142857142999</v>
      </c>
      <c r="K3160" s="4">
        <f ca="1">[1]!thsiFinD("ths_srmi_stock",$A3160,$A$1,7,100,100)</f>
        <v>-2.3378582202111999E-2</v>
      </c>
      <c r="L3160" s="4">
        <f ca="1">[1]!thsiFinD("ths_atr_stock",$A3160,$A$1,7,101,100,100)</f>
        <v>0.27714285714286002</v>
      </c>
      <c r="M3160" s="4">
        <f ca="1">[1]!thsiFinD("ths_vol_w_stock",$A3160,$A$1)/1000000</f>
        <v>34.508251999999999</v>
      </c>
      <c r="N3160" s="4">
        <f ca="1">[1]!thsiFinD("ths_turnover_ratio_w_stock",$A3160,$A$1)</f>
        <v>0.90759050763533</v>
      </c>
      <c r="O3160" s="4">
        <f ca="1">[1]!thsiFinD("ths_relative_chg_ratio_w_stock",$A3160,$A$1,104,100)</f>
        <v>-2.7258140641296</v>
      </c>
      <c r="P3160" s="4"/>
    </row>
    <row r="3161" spans="1:16" x14ac:dyDescent="0.25">
      <c r="A3161" s="2" t="s">
        <v>6331</v>
      </c>
      <c r="B3161" s="2" t="s">
        <v>6332</v>
      </c>
      <c r="C3161" s="4">
        <f ca="1">[1]!thsiFinD("ths_vol_ratio_stock",$A3161,$A$1,7,100)</f>
        <v>0.29375976323455999</v>
      </c>
      <c r="D3161" s="4">
        <f ca="1">[1]!thsiFinD("ths_cr_stock",$A3161,$A$1,7,100,100)</f>
        <v>66.004962779156003</v>
      </c>
      <c r="E3161" s="4">
        <f ca="1">[1]!thsiFinD("ths_mfi_stock",$A3161,$A$1,7,100,100)</f>
        <v>25.678456320536998</v>
      </c>
      <c r="F3161" s="4">
        <f ca="1">[1]!thsiFinD("ths_expma_stock",$A3161,$A$1,7,100,100)</f>
        <v>27.639406939859001</v>
      </c>
      <c r="G3161" s="4">
        <f ca="1">[1]!thsiFinD("ths_rsi_stock",$A3161,$A$1,7,100,100)</f>
        <v>43.484598420871002</v>
      </c>
      <c r="H3161" s="4">
        <f ca="1">[1]!thsiFinD("ths_adtm_stock",$A3161,$A$1,7,3,100,100,100)</f>
        <v>0.29218106995885001</v>
      </c>
      <c r="I3161" s="4">
        <f ca="1">[1]!thsiFinD("ths_bbiboll_stock",$A3161,$A$1,7,3,100,100,100)</f>
        <v>27.907604166666999</v>
      </c>
      <c r="J3161" s="4">
        <f ca="1">[1]!thsiFinD("ths_dptb_stock",$A3161,$A$1,7,104,100,100)</f>
        <v>0.57142857142856995</v>
      </c>
      <c r="K3161" s="4">
        <f ca="1">[1]!thsiFinD("ths_srmi_stock",$A3161,$A$1,7,100,100)</f>
        <v>-2.5813295615276E-2</v>
      </c>
      <c r="L3161" s="4">
        <f ca="1">[1]!thsiFinD("ths_atr_stock",$A3161,$A$1,7,101,100,100)</f>
        <v>1.2742857142857</v>
      </c>
      <c r="M3161" s="4">
        <f ca="1">[1]!thsiFinD("ths_vol_w_stock",$A3161,$A$1)/1000000</f>
        <v>9.0002809999999993</v>
      </c>
      <c r="N3161" s="4">
        <f ca="1">[1]!thsiFinD("ths_turnover_ratio_w_stock",$A3161,$A$1)</f>
        <v>0.99566481052995004</v>
      </c>
      <c r="O3161" s="4">
        <f ca="1">[1]!thsiFinD("ths_relative_chg_ratio_w_stock",$A3161,$A$1,104,100)</f>
        <v>-0.65745626112661004</v>
      </c>
      <c r="P3161" s="4"/>
    </row>
    <row r="3162" spans="1:16" x14ac:dyDescent="0.25">
      <c r="A3162" s="2" t="s">
        <v>6333</v>
      </c>
      <c r="B3162" s="2" t="s">
        <v>6334</v>
      </c>
      <c r="C3162" s="4">
        <f ca="1">[1]!thsiFinD("ths_vol_ratio_stock",$A3162,$A$1,7,100)</f>
        <v>0.91886292251931001</v>
      </c>
      <c r="D3162" s="4">
        <f ca="1">[1]!thsiFinD("ths_cr_stock",$A3162,$A$1,7,100,100)</f>
        <v>57.664233576641998</v>
      </c>
      <c r="E3162" s="4">
        <f ca="1">[1]!thsiFinD("ths_mfi_stock",$A3162,$A$1,7,100,100)</f>
        <v>47.597043056330001</v>
      </c>
      <c r="F3162" s="4">
        <f ca="1">[1]!thsiFinD("ths_expma_stock",$A3162,$A$1,7,100,100)</f>
        <v>8.0160844669767997</v>
      </c>
      <c r="G3162" s="4">
        <f ca="1">[1]!thsiFinD("ths_rsi_stock",$A3162,$A$1,7,100,100)</f>
        <v>49.697193475955999</v>
      </c>
      <c r="H3162" s="4">
        <f ca="1">[1]!thsiFinD("ths_adtm_stock",$A3162,$A$1,7,3,100,100,100)</f>
        <v>-0.30188679245283001</v>
      </c>
      <c r="I3162" s="4">
        <f ca="1">[1]!thsiFinD("ths_bbiboll_stock",$A3162,$A$1,7,3,100,100,100)</f>
        <v>8.0489583333332995</v>
      </c>
      <c r="J3162" s="4">
        <f ca="1">[1]!thsiFinD("ths_dptb_stock",$A3162,$A$1,7,104,100,100)</f>
        <v>0.71428571428570997</v>
      </c>
      <c r="K3162" s="4">
        <f ca="1">[1]!thsiFinD("ths_srmi_stock",$A3162,$A$1,7,100,100)</f>
        <v>-1.7052375152253E-2</v>
      </c>
      <c r="L3162" s="4">
        <f ca="1">[1]!thsiFinD("ths_atr_stock",$A3162,$A$1,7,101,100,100)</f>
        <v>0.22142857142857</v>
      </c>
      <c r="M3162" s="4">
        <f ca="1">[1]!thsiFinD("ths_vol_w_stock",$A3162,$A$1)/1000000</f>
        <v>12.03471</v>
      </c>
      <c r="N3162" s="4">
        <f ca="1">[1]!thsiFinD("ths_turnover_ratio_w_stock",$A3162,$A$1)</f>
        <v>3.6446556625032001</v>
      </c>
      <c r="O3162" s="4">
        <f ca="1">[1]!thsiFinD("ths_relative_chg_ratio_w_stock",$A3162,$A$1,104,100)</f>
        <v>-0.2036499521455</v>
      </c>
      <c r="P3162" s="4"/>
    </row>
    <row r="3163" spans="1:16" x14ac:dyDescent="0.25">
      <c r="A3163" s="2" t="s">
        <v>6335</v>
      </c>
      <c r="B3163" s="2" t="s">
        <v>6336</v>
      </c>
      <c r="C3163" s="4">
        <f ca="1">[1]!thsiFinD("ths_vol_ratio_stock",$A3163,$A$1,7,100)</f>
        <v>0.69674098453888</v>
      </c>
      <c r="D3163" s="4">
        <f ca="1">[1]!thsiFinD("ths_cr_stock",$A3163,$A$1,7,100,100)</f>
        <v>63.943661971830998</v>
      </c>
      <c r="E3163" s="4">
        <f ca="1">[1]!thsiFinD("ths_mfi_stock",$A3163,$A$1,7,100,100)</f>
        <v>56.273534600174003</v>
      </c>
      <c r="F3163" s="4">
        <f ca="1">[1]!thsiFinD("ths_expma_stock",$A3163,$A$1,7,100,100)</f>
        <v>10.808609011038</v>
      </c>
      <c r="G3163" s="4">
        <f ca="1">[1]!thsiFinD("ths_rsi_stock",$A3163,$A$1,7,100,100)</f>
        <v>36.213470684813998</v>
      </c>
      <c r="H3163" s="4">
        <f ca="1">[1]!thsiFinD("ths_adtm_stock",$A3163,$A$1,7,3,100,100,100)</f>
        <v>-0.2037037037037</v>
      </c>
      <c r="I3163" s="4">
        <f ca="1">[1]!thsiFinD("ths_bbiboll_stock",$A3163,$A$1,7,3,100,100,100)</f>
        <v>10.974479166667001</v>
      </c>
      <c r="J3163" s="4">
        <f ca="1">[1]!thsiFinD("ths_dptb_stock",$A3163,$A$1,7,104,100,100)</f>
        <v>0.57142857142856995</v>
      </c>
      <c r="K3163" s="4">
        <f ca="1">[1]!thsiFinD("ths_srmi_stock",$A3163,$A$1,7,100,100)</f>
        <v>-1.640838650866E-2</v>
      </c>
      <c r="L3163" s="4">
        <f ca="1">[1]!thsiFinD("ths_atr_stock",$A3163,$A$1,7,101,100,100)</f>
        <v>0.27714285714286002</v>
      </c>
      <c r="M3163" s="4">
        <f ca="1">[1]!thsiFinD("ths_vol_w_stock",$A3163,$A$1)/1000000</f>
        <v>60.671633</v>
      </c>
      <c r="N3163" s="4">
        <f ca="1">[1]!thsiFinD("ths_turnover_ratio_w_stock",$A3163,$A$1)</f>
        <v>3.2372250888468002</v>
      </c>
      <c r="O3163" s="4">
        <f ca="1">[1]!thsiFinD("ths_relative_chg_ratio_w_stock",$A3163,$A$1,104,100)</f>
        <v>-2.5760166902756998</v>
      </c>
      <c r="P3163" s="4"/>
    </row>
    <row r="3164" spans="1:16" x14ac:dyDescent="0.25">
      <c r="A3164" s="2" t="s">
        <v>6337</v>
      </c>
      <c r="B3164" s="2" t="s">
        <v>6338</v>
      </c>
      <c r="C3164" s="4">
        <f ca="1">[1]!thsiFinD("ths_vol_ratio_stock",$A3164,$A$1,7,100)</f>
        <v>0.94626692232423004</v>
      </c>
      <c r="D3164" s="4">
        <f ca="1">[1]!thsiFinD("ths_cr_stock",$A3164,$A$1,7,100,100)</f>
        <v>245.45454545454001</v>
      </c>
      <c r="E3164" s="4">
        <f ca="1">[1]!thsiFinD("ths_mfi_stock",$A3164,$A$1,7,100,100)</f>
        <v>64.607731940055999</v>
      </c>
      <c r="F3164" s="4">
        <f ca="1">[1]!thsiFinD("ths_expma_stock",$A3164,$A$1,7,100,100)</f>
        <v>2.2528658319003001</v>
      </c>
      <c r="G3164" s="4">
        <f ca="1">[1]!thsiFinD("ths_rsi_stock",$A3164,$A$1,7,100,100)</f>
        <v>67.002448868501006</v>
      </c>
      <c r="H3164" s="4">
        <f ca="1">[1]!thsiFinD("ths_adtm_stock",$A3164,$A$1,7,3,100,100,100)</f>
        <v>0.75</v>
      </c>
      <c r="I3164" s="4">
        <f ca="1">[1]!thsiFinD("ths_bbiboll_stock",$A3164,$A$1,7,3,100,100,100)</f>
        <v>2.2145833333332998</v>
      </c>
      <c r="J3164" s="4">
        <f ca="1">[1]!thsiFinD("ths_dptb_stock",$A3164,$A$1,7,104,100,100)</f>
        <v>0.42857142857142999</v>
      </c>
      <c r="K3164" s="4">
        <f ca="1">[1]!thsiFinD("ths_srmi_stock",$A3164,$A$1,7,100,100)</f>
        <v>6.3291139240506E-2</v>
      </c>
      <c r="L3164" s="4">
        <f ca="1">[1]!thsiFinD("ths_atr_stock",$A3164,$A$1,7,101,100,100)</f>
        <v>0.12857142857143</v>
      </c>
      <c r="M3164" s="4">
        <f ca="1">[1]!thsiFinD("ths_vol_w_stock",$A3164,$A$1)/1000000</f>
        <v>59.246605000000002</v>
      </c>
      <c r="N3164" s="4">
        <f ca="1">[1]!thsiFinD("ths_turnover_ratio_w_stock",$A3164,$A$1)</f>
        <v>10.092074101068</v>
      </c>
      <c r="O3164" s="4">
        <f ca="1">[1]!thsiFinD("ths_relative_chg_ratio_w_stock",$A3164,$A$1,104,100)</f>
        <v>2.2885482650582998</v>
      </c>
      <c r="P3164" s="4"/>
    </row>
    <row r="3165" spans="1:16" x14ac:dyDescent="0.25">
      <c r="A3165" s="2" t="s">
        <v>6339</v>
      </c>
      <c r="B3165" s="2" t="s">
        <v>6340</v>
      </c>
      <c r="C3165" s="4">
        <f ca="1">[1]!thsiFinD("ths_vol_ratio_stock",$A3165,$A$1,7,100)</f>
        <v>1.2182070272683001</v>
      </c>
      <c r="D3165" s="4">
        <f ca="1">[1]!thsiFinD("ths_cr_stock",$A3165,$A$1,7,100,100)</f>
        <v>-7.7981651376145997</v>
      </c>
      <c r="E3165" s="4">
        <f ca="1">[1]!thsiFinD("ths_mfi_stock",$A3165,$A$1,7,100,100)</f>
        <v>14.378852901089999</v>
      </c>
      <c r="F3165" s="4">
        <f ca="1">[1]!thsiFinD("ths_expma_stock",$A3165,$A$1,7,100,100)</f>
        <v>3.7578214245143</v>
      </c>
      <c r="G3165" s="4">
        <f ca="1">[1]!thsiFinD("ths_rsi_stock",$A3165,$A$1,7,100,100)</f>
        <v>20.069962553661</v>
      </c>
      <c r="H3165" s="4">
        <f ca="1">[1]!thsiFinD("ths_adtm_stock",$A3165,$A$1,7,3,100,100,100)</f>
        <v>-0.85</v>
      </c>
      <c r="I3165" s="4">
        <f ca="1">[1]!thsiFinD("ths_bbiboll_stock",$A3165,$A$1,7,3,100,100,100)</f>
        <v>3.8070833333333001</v>
      </c>
      <c r="J3165" s="4">
        <f ca="1">[1]!thsiFinD("ths_dptb_stock",$A3165,$A$1,7,104,100,100)</f>
        <v>0.57142857142856995</v>
      </c>
      <c r="K3165" s="4">
        <f ca="1">[1]!thsiFinD("ths_srmi_stock",$A3165,$A$1,7,100,100)</f>
        <v>-8.8607594936709E-2</v>
      </c>
      <c r="L3165" s="4">
        <f ca="1">[1]!thsiFinD("ths_atr_stock",$A3165,$A$1,7,101,100,100)</f>
        <v>0.12428571428571</v>
      </c>
      <c r="M3165" s="4">
        <f ca="1">[1]!thsiFinD("ths_vol_w_stock",$A3165,$A$1)/1000000</f>
        <v>17.196694000000001</v>
      </c>
      <c r="N3165" s="4">
        <f ca="1">[1]!thsiFinD("ths_turnover_ratio_w_stock",$A3165,$A$1)</f>
        <v>2.2356428732514</v>
      </c>
      <c r="O3165" s="4">
        <f ca="1">[1]!thsiFinD("ths_relative_chg_ratio_w_stock",$A3165,$A$1,104,100)</f>
        <v>-9.1332902634041009</v>
      </c>
      <c r="P3165" s="4"/>
    </row>
    <row r="3166" spans="1:16" x14ac:dyDescent="0.25">
      <c r="A3166" s="2" t="s">
        <v>6341</v>
      </c>
      <c r="B3166" s="2" t="s">
        <v>6342</v>
      </c>
      <c r="C3166" s="4">
        <f ca="1">[1]!thsiFinD("ths_vol_ratio_stock",$A3166,$A$1,7,100)</f>
        <v>1.3469547374107</v>
      </c>
      <c r="D3166" s="4">
        <f ca="1">[1]!thsiFinD("ths_cr_stock",$A3166,$A$1,7,100,100)</f>
        <v>37.554585152838001</v>
      </c>
      <c r="E3166" s="4">
        <f ca="1">[1]!thsiFinD("ths_mfi_stock",$A3166,$A$1,7,100,100)</f>
        <v>32.102548337790999</v>
      </c>
      <c r="F3166" s="4">
        <f ca="1">[1]!thsiFinD("ths_expma_stock",$A3166,$A$1,7,100,100)</f>
        <v>3.3088092966891001</v>
      </c>
      <c r="G3166" s="4">
        <f ca="1">[1]!thsiFinD("ths_rsi_stock",$A3166,$A$1,7,100,100)</f>
        <v>40.634648889977001</v>
      </c>
      <c r="H3166" s="4">
        <f ca="1">[1]!thsiFinD("ths_adtm_stock",$A3166,$A$1,7,3,100,100,100)</f>
        <v>0.45454545454544998</v>
      </c>
      <c r="I3166" s="4">
        <f ca="1">[1]!thsiFinD("ths_bbiboll_stock",$A3166,$A$1,7,3,100,100,100)</f>
        <v>3.3679166666667002</v>
      </c>
      <c r="J3166" s="4">
        <f ca="1">[1]!thsiFinD("ths_dptb_stock",$A3166,$A$1,7,104,100,100)</f>
        <v>0.85714285714285998</v>
      </c>
      <c r="K3166" s="4">
        <f ca="1">[1]!thsiFinD("ths_srmi_stock",$A3166,$A$1,7,100,100)</f>
        <v>-7.5630252100839998E-2</v>
      </c>
      <c r="L3166" s="4">
        <f ca="1">[1]!thsiFinD("ths_atr_stock",$A3166,$A$1,7,101,100,100)</f>
        <v>0.16714285714286001</v>
      </c>
      <c r="M3166" s="4">
        <f ca="1">[1]!thsiFinD("ths_vol_w_stock",$A3166,$A$1)/1000000</f>
        <v>652.71180500000003</v>
      </c>
      <c r="N3166" s="4">
        <f ca="1">[1]!thsiFinD("ths_turnover_ratio_w_stock",$A3166,$A$1)</f>
        <v>14.457851861425</v>
      </c>
      <c r="O3166" s="4">
        <f ca="1">[1]!thsiFinD("ths_relative_chg_ratio_w_stock",$A3166,$A$1,104,100)</f>
        <v>-5.2746689584614996</v>
      </c>
      <c r="P3166" s="4"/>
    </row>
    <row r="3167" spans="1:16" x14ac:dyDescent="0.25">
      <c r="A3167" s="2" t="s">
        <v>6343</v>
      </c>
      <c r="B3167" s="2" t="s">
        <v>6344</v>
      </c>
      <c r="C3167" s="4">
        <f ca="1">[1]!thsiFinD("ths_vol_ratio_stock",$A3167,$A$1,7,100)</f>
        <v>1.3450172681470001</v>
      </c>
      <c r="D3167" s="4">
        <f ca="1">[1]!thsiFinD("ths_cr_stock",$A3167,$A$1,7,100,100)</f>
        <v>117.5</v>
      </c>
      <c r="E3167" s="4">
        <f ca="1">[1]!thsiFinD("ths_mfi_stock",$A3167,$A$1,7,100,100)</f>
        <v>81.807786954486005</v>
      </c>
      <c r="F3167" s="4">
        <f ca="1">[1]!thsiFinD("ths_expma_stock",$A3167,$A$1,7,100,100)</f>
        <v>2.8638248885356998</v>
      </c>
      <c r="G3167" s="4">
        <f ca="1">[1]!thsiFinD("ths_rsi_stock",$A3167,$A$1,7,100,100)</f>
        <v>60.483962076700003</v>
      </c>
      <c r="H3167" s="4">
        <f ca="1">[1]!thsiFinD("ths_adtm_stock",$A3167,$A$1,7,3,100,100,100)</f>
        <v>0.78431372549019995</v>
      </c>
      <c r="I3167" s="4">
        <f ca="1">[1]!thsiFinD("ths_bbiboll_stock",$A3167,$A$1,7,3,100,100,100)</f>
        <v>2.8560416666666999</v>
      </c>
      <c r="J3167" s="4">
        <f ca="1">[1]!thsiFinD("ths_dptb_stock",$A3167,$A$1,7,104,100,100)</f>
        <v>0.85714285714285998</v>
      </c>
      <c r="K3167" s="4">
        <f ca="1">[1]!thsiFinD("ths_srmi_stock",$A3167,$A$1,7,100,100)</f>
        <v>-6.7796610169492001E-3</v>
      </c>
      <c r="L3167" s="4">
        <f ca="1">[1]!thsiFinD("ths_atr_stock",$A3167,$A$1,7,101,100,100)</f>
        <v>0.16571428571429</v>
      </c>
      <c r="M3167" s="4">
        <f ca="1">[1]!thsiFinD("ths_vol_w_stock",$A3167,$A$1)/1000000</f>
        <v>92.790627000000001</v>
      </c>
      <c r="N3167" s="4">
        <f ca="1">[1]!thsiFinD("ths_turnover_ratio_w_stock",$A3167,$A$1)</f>
        <v>11.506774181548</v>
      </c>
      <c r="O3167" s="4">
        <f ca="1">[1]!thsiFinD("ths_relative_chg_ratio_w_stock",$A3167,$A$1,104,100)</f>
        <v>1.6021160272585999</v>
      </c>
      <c r="P3167" s="4"/>
    </row>
    <row r="3168" spans="1:16" x14ac:dyDescent="0.25">
      <c r="A3168" s="2" t="s">
        <v>6345</v>
      </c>
      <c r="B3168" s="2" t="s">
        <v>6346</v>
      </c>
      <c r="C3168" s="4">
        <f ca="1">[1]!thsiFinD("ths_vol_ratio_stock",$A3168,$A$1,7,100)</f>
        <v>0.83655315902134997</v>
      </c>
      <c r="D3168" s="4">
        <f ca="1">[1]!thsiFinD("ths_cr_stock",$A3168,$A$1,7,100,100)</f>
        <v>230.37974683543999</v>
      </c>
      <c r="E3168" s="4">
        <f ca="1">[1]!thsiFinD("ths_mfi_stock",$A3168,$A$1,7,100,100)</f>
        <v>74.873504292614001</v>
      </c>
      <c r="F3168" s="4">
        <f ca="1">[1]!thsiFinD("ths_expma_stock",$A3168,$A$1,7,100,100)</f>
        <v>2.4920263286947999</v>
      </c>
      <c r="G3168" s="4">
        <f ca="1">[1]!thsiFinD("ths_rsi_stock",$A3168,$A$1,7,100,100)</f>
        <v>61.804688998213997</v>
      </c>
      <c r="H3168" s="4">
        <f ca="1">[1]!thsiFinD("ths_adtm_stock",$A3168,$A$1,7,3,100,100,100)</f>
        <v>0.64864864864865002</v>
      </c>
      <c r="I3168" s="4">
        <f ca="1">[1]!thsiFinD("ths_bbiboll_stock",$A3168,$A$1,7,3,100,100,100)</f>
        <v>2.4811458333332999</v>
      </c>
      <c r="J3168" s="4">
        <f ca="1">[1]!thsiFinD("ths_dptb_stock",$A3168,$A$1,7,104,100,100)</f>
        <v>0.57142857142856995</v>
      </c>
      <c r="K3168" s="4">
        <f ca="1">[1]!thsiFinD("ths_srmi_stock",$A3168,$A$1,7,100,100)</f>
        <v>4.6153846153845997E-2</v>
      </c>
      <c r="L3168" s="4">
        <f ca="1">[1]!thsiFinD("ths_atr_stock",$A3168,$A$1,7,101,100,100)</f>
        <v>0.13428571428571001</v>
      </c>
      <c r="M3168" s="4">
        <f ca="1">[1]!thsiFinD("ths_vol_w_stock",$A3168,$A$1)/1000000</f>
        <v>28.402035000000001</v>
      </c>
      <c r="N3168" s="4">
        <f ca="1">[1]!thsiFinD("ths_turnover_ratio_w_stock",$A3168,$A$1)</f>
        <v>7.0293629508212998</v>
      </c>
      <c r="O3168" s="4">
        <f ca="1">[1]!thsiFinD("ths_relative_chg_ratio_w_stock",$A3168,$A$1,104,100)</f>
        <v>-3.7586341503780998E-2</v>
      </c>
      <c r="P3168" s="4"/>
    </row>
    <row r="3169" spans="1:16" x14ac:dyDescent="0.25">
      <c r="A3169" s="2" t="s">
        <v>6347</v>
      </c>
      <c r="B3169" s="2" t="s">
        <v>6348</v>
      </c>
      <c r="C3169" s="4">
        <f ca="1">[1]!thsiFinD("ths_vol_ratio_stock",$A3169,$A$1,7,100)</f>
        <v>1.1465927469046</v>
      </c>
      <c r="D3169" s="4">
        <f ca="1">[1]!thsiFinD("ths_cr_stock",$A3169,$A$1,7,100,100)</f>
        <v>143.21428571429001</v>
      </c>
      <c r="E3169" s="4">
        <f ca="1">[1]!thsiFinD("ths_mfi_stock",$A3169,$A$1,7,100,100)</f>
        <v>42.748353832196003</v>
      </c>
      <c r="F3169" s="4">
        <f ca="1">[1]!thsiFinD("ths_expma_stock",$A3169,$A$1,7,100,100)</f>
        <v>11.580592273742001</v>
      </c>
      <c r="G3169" s="4">
        <f ca="1">[1]!thsiFinD("ths_rsi_stock",$A3169,$A$1,7,100,100)</f>
        <v>58.111818644248999</v>
      </c>
      <c r="H3169" s="4">
        <f ca="1">[1]!thsiFinD("ths_adtm_stock",$A3169,$A$1,7,3,100,100,100)</f>
        <v>0.73188405797100997</v>
      </c>
      <c r="I3169" s="4">
        <f ca="1">[1]!thsiFinD("ths_bbiboll_stock",$A3169,$A$1,7,3,100,100,100)</f>
        <v>11.563333333333</v>
      </c>
      <c r="J3169" s="4">
        <f ca="1">[1]!thsiFinD("ths_dptb_stock",$A3169,$A$1,7,104,100,100)</f>
        <v>0.57142857142856995</v>
      </c>
      <c r="K3169" s="4">
        <f ca="1">[1]!thsiFinD("ths_srmi_stock",$A3169,$A$1,7,100,100)</f>
        <v>2.2939677145285001E-2</v>
      </c>
      <c r="L3169" s="4">
        <f ca="1">[1]!thsiFinD("ths_atr_stock",$A3169,$A$1,7,101,100,100)</f>
        <v>0.32428571428571001</v>
      </c>
      <c r="M3169" s="4">
        <f ca="1">[1]!thsiFinD("ths_vol_w_stock",$A3169,$A$1)/1000000</f>
        <v>24.473565000000001</v>
      </c>
      <c r="N3169" s="4">
        <f ca="1">[1]!thsiFinD("ths_turnover_ratio_w_stock",$A3169,$A$1)</f>
        <v>2.2637512387053</v>
      </c>
      <c r="O3169" s="4">
        <f ca="1">[1]!thsiFinD("ths_relative_chg_ratio_w_stock",$A3169,$A$1,104,100)</f>
        <v>2.5869856086194001</v>
      </c>
      <c r="P3169" s="4"/>
    </row>
    <row r="3170" spans="1:16" x14ac:dyDescent="0.25">
      <c r="A3170" s="2" t="s">
        <v>6349</v>
      </c>
      <c r="B3170" s="2" t="s">
        <v>6350</v>
      </c>
      <c r="C3170" s="4">
        <f ca="1">[1]!thsiFinD("ths_vol_ratio_stock",$A3170,$A$1,7,100)</f>
        <v>1.0219683857768</v>
      </c>
      <c r="D3170" s="4">
        <f ca="1">[1]!thsiFinD("ths_cr_stock",$A3170,$A$1,7,100,100)</f>
        <v>36.519258202567002</v>
      </c>
      <c r="E3170" s="4">
        <f ca="1">[1]!thsiFinD("ths_mfi_stock",$A3170,$A$1,7,100,100)</f>
        <v>32.262095348109</v>
      </c>
      <c r="F3170" s="4">
        <f ca="1">[1]!thsiFinD("ths_expma_stock",$A3170,$A$1,7,100,100)</f>
        <v>13.582153226497001</v>
      </c>
      <c r="G3170" s="4">
        <f ca="1">[1]!thsiFinD("ths_rsi_stock",$A3170,$A$1,7,100,100)</f>
        <v>31.645982120789</v>
      </c>
      <c r="H3170" s="4">
        <f ca="1">[1]!thsiFinD("ths_adtm_stock",$A3170,$A$1,7,3,100,100,100)</f>
        <v>-0.75167785234898998</v>
      </c>
      <c r="I3170" s="4">
        <f ca="1">[1]!thsiFinD("ths_bbiboll_stock",$A3170,$A$1,7,3,100,100,100)</f>
        <v>13.768750000000001</v>
      </c>
      <c r="J3170" s="4">
        <f ca="1">[1]!thsiFinD("ths_dptb_stock",$A3170,$A$1,7,104,100,100)</f>
        <v>0.71428571428570997</v>
      </c>
      <c r="K3170" s="4">
        <f ca="1">[1]!thsiFinD("ths_srmi_stock",$A3170,$A$1,7,100,100)</f>
        <v>-6.4290705800139999E-2</v>
      </c>
      <c r="L3170" s="4">
        <f ca="1">[1]!thsiFinD("ths_atr_stock",$A3170,$A$1,7,101,100,100)</f>
        <v>0.46142857142857002</v>
      </c>
      <c r="M3170" s="4">
        <f ca="1">[1]!thsiFinD("ths_vol_w_stock",$A3170,$A$1)/1000000</f>
        <v>19.301615000000002</v>
      </c>
      <c r="N3170" s="4">
        <f ca="1">[1]!thsiFinD("ths_turnover_ratio_w_stock",$A3170,$A$1)</f>
        <v>4.4819725995587998</v>
      </c>
      <c r="O3170" s="4">
        <f ca="1">[1]!thsiFinD("ths_relative_chg_ratio_w_stock",$A3170,$A$1,104,100)</f>
        <v>-4.5262011555901998</v>
      </c>
      <c r="P3170" s="4"/>
    </row>
    <row r="3171" spans="1:16" x14ac:dyDescent="0.25">
      <c r="A3171" s="2" t="s">
        <v>6351</v>
      </c>
      <c r="B3171" s="2" t="s">
        <v>6352</v>
      </c>
      <c r="C3171" s="4">
        <f ca="1">[1]!thsiFinD("ths_vol_ratio_stock",$A3171,$A$1,7,100)</f>
        <v>0.88906994270571005</v>
      </c>
      <c r="D3171" s="4">
        <f ca="1">[1]!thsiFinD("ths_cr_stock",$A3171,$A$1,7,100,100)</f>
        <v>71.428571428571004</v>
      </c>
      <c r="E3171" s="4">
        <f ca="1">[1]!thsiFinD("ths_mfi_stock",$A3171,$A$1,7,100,100)</f>
        <v>46.575015845157999</v>
      </c>
      <c r="F3171" s="4">
        <f ca="1">[1]!thsiFinD("ths_expma_stock",$A3171,$A$1,7,100,100)</f>
        <v>4.0588454132034002</v>
      </c>
      <c r="G3171" s="4">
        <f ca="1">[1]!thsiFinD("ths_rsi_stock",$A3171,$A$1,7,100,100)</f>
        <v>44.238992408458998</v>
      </c>
      <c r="H3171" s="4">
        <f ca="1">[1]!thsiFinD("ths_adtm_stock",$A3171,$A$1,7,3,100,100,100)</f>
        <v>0.47619047619047</v>
      </c>
      <c r="I3171" s="4">
        <f ca="1">[1]!thsiFinD("ths_bbiboll_stock",$A3171,$A$1,7,3,100,100,100)</f>
        <v>4.0786458333333</v>
      </c>
      <c r="J3171" s="4">
        <f ca="1">[1]!thsiFinD("ths_dptb_stock",$A3171,$A$1,7,104,100,100)</f>
        <v>0.71428571428570997</v>
      </c>
      <c r="K3171" s="4">
        <f ca="1">[1]!thsiFinD("ths_srmi_stock",$A3171,$A$1,7,100,100)</f>
        <v>-2.1791767554479001E-2</v>
      </c>
      <c r="L3171" s="4">
        <f ca="1">[1]!thsiFinD("ths_atr_stock",$A3171,$A$1,7,101,100,100)</f>
        <v>0.11142857142857</v>
      </c>
      <c r="M3171" s="4">
        <f ca="1">[1]!thsiFinD("ths_vol_w_stock",$A3171,$A$1)/1000000</f>
        <v>115.73646599999999</v>
      </c>
      <c r="N3171" s="4">
        <f ca="1">[1]!thsiFinD("ths_turnover_ratio_w_stock",$A3171,$A$1)</f>
        <v>2.5730276060885</v>
      </c>
      <c r="O3171" s="4">
        <f ca="1">[1]!thsiFinD("ths_relative_chg_ratio_w_stock",$A3171,$A$1,104,100)</f>
        <v>-1.9420022537018</v>
      </c>
      <c r="P3171" s="4"/>
    </row>
    <row r="3172" spans="1:16" x14ac:dyDescent="0.25">
      <c r="A3172" s="2" t="s">
        <v>6353</v>
      </c>
      <c r="B3172" s="2" t="s">
        <v>6354</v>
      </c>
      <c r="C3172" s="4">
        <f ca="1">[1]!thsiFinD("ths_vol_ratio_stock",$A3172,$A$1,7,100)</f>
        <v>0.70358339413699</v>
      </c>
      <c r="D3172" s="4">
        <f ca="1">[1]!thsiFinD("ths_cr_stock",$A3172,$A$1,7,100,100)</f>
        <v>53.130929791271001</v>
      </c>
      <c r="E3172" s="4">
        <f ca="1">[1]!thsiFinD("ths_mfi_stock",$A3172,$A$1,7,100,100)</f>
        <v>27.409490023726001</v>
      </c>
      <c r="F3172" s="4">
        <f ca="1">[1]!thsiFinD("ths_expma_stock",$A3172,$A$1,7,100,100)</f>
        <v>14.558329394836001</v>
      </c>
      <c r="G3172" s="4">
        <f ca="1">[1]!thsiFinD("ths_rsi_stock",$A3172,$A$1,7,100,100)</f>
        <v>42.325043187363001</v>
      </c>
      <c r="H3172" s="4">
        <f ca="1">[1]!thsiFinD("ths_adtm_stock",$A3172,$A$1,7,3,100,100,100)</f>
        <v>-7.3170731707317999E-2</v>
      </c>
      <c r="I3172" s="4">
        <f ca="1">[1]!thsiFinD("ths_bbiboll_stock",$A3172,$A$1,7,3,100,100,100)</f>
        <v>14.715520833333001</v>
      </c>
      <c r="J3172" s="4">
        <f ca="1">[1]!thsiFinD("ths_dptb_stock",$A3172,$A$1,7,104,100,100)</f>
        <v>0.57142857142856995</v>
      </c>
      <c r="K3172" s="4">
        <f ca="1">[1]!thsiFinD("ths_srmi_stock",$A3172,$A$1,7,100,100)</f>
        <v>-2.6773761713520999E-2</v>
      </c>
      <c r="L3172" s="4">
        <f ca="1">[1]!thsiFinD("ths_atr_stock",$A3172,$A$1,7,101,100,100)</f>
        <v>0.41142857142856998</v>
      </c>
      <c r="M3172" s="4">
        <f ca="1">[1]!thsiFinD("ths_vol_w_stock",$A3172,$A$1)/1000000</f>
        <v>13.483675</v>
      </c>
      <c r="N3172" s="4">
        <f ca="1">[1]!thsiFinD("ths_turnover_ratio_w_stock",$A3172,$A$1)</f>
        <v>4.0843609650759003</v>
      </c>
      <c r="O3172" s="4">
        <f ca="1">[1]!thsiFinD("ths_relative_chg_ratio_w_stock",$A3172,$A$1,104,100)</f>
        <v>-1.9557547589219</v>
      </c>
      <c r="P3172" s="4"/>
    </row>
    <row r="3173" spans="1:16" x14ac:dyDescent="0.25">
      <c r="A3173" s="2" t="s">
        <v>6355</v>
      </c>
      <c r="B3173" s="2" t="s">
        <v>6356</v>
      </c>
      <c r="C3173" s="4">
        <f ca="1">[1]!thsiFinD("ths_vol_ratio_stock",$A3173,$A$1,7,100)</f>
        <v>0.90733618894511003</v>
      </c>
      <c r="D3173" s="4">
        <f ca="1">[1]!thsiFinD("ths_cr_stock",$A3173,$A$1,7,100,100)</f>
        <v>109.39597315435999</v>
      </c>
      <c r="E3173" s="4">
        <f ca="1">[1]!thsiFinD("ths_mfi_stock",$A3173,$A$1,7,100,100)</f>
        <v>58.602638899928998</v>
      </c>
      <c r="F3173" s="4">
        <f ca="1">[1]!thsiFinD("ths_expma_stock",$A3173,$A$1,7,100,100)</f>
        <v>8.1740514951316996</v>
      </c>
      <c r="G3173" s="4">
        <f ca="1">[1]!thsiFinD("ths_rsi_stock",$A3173,$A$1,7,100,100)</f>
        <v>45.607062497979001</v>
      </c>
      <c r="H3173" s="4">
        <f ca="1">[1]!thsiFinD("ths_adtm_stock",$A3173,$A$1,7,3,100,100,100)</f>
        <v>0.2962962962963</v>
      </c>
      <c r="I3173" s="4">
        <f ca="1">[1]!thsiFinD("ths_bbiboll_stock",$A3173,$A$1,7,3,100,100,100)</f>
        <v>8.2694791666667005</v>
      </c>
      <c r="J3173" s="4">
        <f ca="1">[1]!thsiFinD("ths_dptb_stock",$A3173,$A$1,7,104,100,100)</f>
        <v>0.57142857142856995</v>
      </c>
      <c r="K3173" s="4">
        <f ca="1">[1]!thsiFinD("ths_srmi_stock",$A3173,$A$1,7,100,100)</f>
        <v>1.2180267965896999E-3</v>
      </c>
      <c r="L3173" s="4">
        <f ca="1">[1]!thsiFinD("ths_atr_stock",$A3173,$A$1,7,101,100,100)</f>
        <v>0.31857142857143</v>
      </c>
      <c r="M3173" s="4">
        <f ca="1">[1]!thsiFinD("ths_vol_w_stock",$A3173,$A$1)/1000000</f>
        <v>70.143379999999993</v>
      </c>
      <c r="N3173" s="4">
        <f ca="1">[1]!thsiFinD("ths_turnover_ratio_w_stock",$A3173,$A$1)</f>
        <v>4.0017296177796</v>
      </c>
      <c r="O3173" s="4">
        <f ca="1">[1]!thsiFinD("ths_relative_chg_ratio_w_stock",$A3173,$A$1,104,100)</f>
        <v>-0.71530543336971997</v>
      </c>
      <c r="P3173" s="4"/>
    </row>
    <row r="3174" spans="1:16" x14ac:dyDescent="0.25">
      <c r="A3174" s="2" t="s">
        <v>6357</v>
      </c>
      <c r="B3174" s="2" t="s">
        <v>6358</v>
      </c>
      <c r="C3174" s="4">
        <f ca="1">[1]!thsiFinD("ths_vol_ratio_stock",$A3174,$A$1,7,100)</f>
        <v>0.72925433059294997</v>
      </c>
      <c r="D3174" s="4">
        <f ca="1">[1]!thsiFinD("ths_cr_stock",$A3174,$A$1,7,100,100)</f>
        <v>14.893617021277</v>
      </c>
      <c r="E3174" s="4">
        <f ca="1">[1]!thsiFinD("ths_mfi_stock",$A3174,$A$1,7,100,100)</f>
        <v>13.439437293764</v>
      </c>
      <c r="F3174" s="4">
        <f ca="1">[1]!thsiFinD("ths_expma_stock",$A3174,$A$1,7,100,100)</f>
        <v>5.6819154421066003</v>
      </c>
      <c r="G3174" s="4">
        <f ca="1">[1]!thsiFinD("ths_rsi_stock",$A3174,$A$1,7,100,100)</f>
        <v>29.268452060796001</v>
      </c>
      <c r="H3174" s="4">
        <f ca="1">[1]!thsiFinD("ths_adtm_stock",$A3174,$A$1,7,3,100,100,100)</f>
        <v>-0.80769230769231004</v>
      </c>
      <c r="I3174" s="4">
        <f ca="1">[1]!thsiFinD("ths_bbiboll_stock",$A3174,$A$1,7,3,100,100,100)</f>
        <v>5.7598958333333004</v>
      </c>
      <c r="J3174" s="4">
        <f ca="1">[1]!thsiFinD("ths_dptb_stock",$A3174,$A$1,7,104,100,100)</f>
        <v>0.57142857142856995</v>
      </c>
      <c r="K3174" s="4">
        <f ca="1">[1]!thsiFinD("ths_srmi_stock",$A3174,$A$1,7,100,100)</f>
        <v>-8.6378737541528E-2</v>
      </c>
      <c r="L3174" s="4">
        <f ca="1">[1]!thsiFinD("ths_atr_stock",$A3174,$A$1,7,101,100,100)</f>
        <v>0.20571428571429001</v>
      </c>
      <c r="M3174" s="4">
        <f ca="1">[1]!thsiFinD("ths_vol_w_stock",$A3174,$A$1)/1000000</f>
        <v>85.133870000000002</v>
      </c>
      <c r="N3174" s="4">
        <f ca="1">[1]!thsiFinD("ths_turnover_ratio_w_stock",$A3174,$A$1)</f>
        <v>3.9659406838128</v>
      </c>
      <c r="O3174" s="4">
        <f ca="1">[1]!thsiFinD("ths_relative_chg_ratio_w_stock",$A3174,$A$1,104,100)</f>
        <v>-8.6123089240085005</v>
      </c>
      <c r="P3174" s="4"/>
    </row>
    <row r="3175" spans="1:16" x14ac:dyDescent="0.25">
      <c r="A3175" s="2" t="s">
        <v>6359</v>
      </c>
      <c r="B3175" s="2" t="s">
        <v>6360</v>
      </c>
      <c r="C3175" s="4">
        <f ca="1">[1]!thsiFinD("ths_vol_ratio_stock",$A3175,$A$1,7,100)</f>
        <v>1.0792969058176001</v>
      </c>
      <c r="D3175" s="4">
        <f ca="1">[1]!thsiFinD("ths_cr_stock",$A3175,$A$1,7,100,100)</f>
        <v>5.7894736842106003</v>
      </c>
      <c r="E3175" s="4">
        <f ca="1">[1]!thsiFinD("ths_mfi_stock",$A3175,$A$1,7,100,100)</f>
        <v>23.202789387826002</v>
      </c>
      <c r="F3175" s="4">
        <f ca="1">[1]!thsiFinD("ths_expma_stock",$A3175,$A$1,7,100,100)</f>
        <v>2.546156156801</v>
      </c>
      <c r="G3175" s="4">
        <f ca="1">[1]!thsiFinD("ths_rsi_stock",$A3175,$A$1,7,100,100)</f>
        <v>26.189296118508</v>
      </c>
      <c r="H3175" s="4">
        <f ca="1">[1]!thsiFinD("ths_adtm_stock",$A3175,$A$1,7,3,100,100,100)</f>
        <v>0</v>
      </c>
      <c r="I3175" s="4">
        <f ca="1">[1]!thsiFinD("ths_bbiboll_stock",$A3175,$A$1,7,3,100,100,100)</f>
        <v>2.5910416666667002</v>
      </c>
      <c r="J3175" s="4">
        <f ca="1">[1]!thsiFinD("ths_dptb_stock",$A3175,$A$1,7,104,100,100)</f>
        <v>0.57142857142856995</v>
      </c>
      <c r="K3175" s="4">
        <f ca="1">[1]!thsiFinD("ths_srmi_stock",$A3175,$A$1,7,100,100)</f>
        <v>-0.11552346570397</v>
      </c>
      <c r="L3175" s="4">
        <f ca="1">[1]!thsiFinD("ths_atr_stock",$A3175,$A$1,7,101,100,100)</f>
        <v>0.10857142857143</v>
      </c>
      <c r="M3175" s="4">
        <f ca="1">[1]!thsiFinD("ths_vol_w_stock",$A3175,$A$1)/1000000</f>
        <v>155.17670000000001</v>
      </c>
      <c r="N3175" s="4">
        <f ca="1">[1]!thsiFinD("ths_turnover_ratio_w_stock",$A3175,$A$1)</f>
        <v>10.536835859570999</v>
      </c>
      <c r="O3175" s="4">
        <f ca="1">[1]!thsiFinD("ths_relative_chg_ratio_w_stock",$A3175,$A$1,104,100)</f>
        <v>-7.6934511349217001</v>
      </c>
      <c r="P3175" s="4"/>
    </row>
    <row r="3176" spans="1:16" x14ac:dyDescent="0.25">
      <c r="A3176" s="2" t="s">
        <v>6361</v>
      </c>
      <c r="B3176" s="2" t="s">
        <v>6362</v>
      </c>
      <c r="C3176" s="4">
        <f ca="1">[1]!thsiFinD("ths_vol_ratio_stock",$A3176,$A$1,7,100)</f>
        <v>0.83657601141403004</v>
      </c>
      <c r="D3176" s="4">
        <f ca="1">[1]!thsiFinD("ths_cr_stock",$A3176,$A$1,7,100,100)</f>
        <v>56.666666666666998</v>
      </c>
      <c r="E3176" s="4">
        <f ca="1">[1]!thsiFinD("ths_mfi_stock",$A3176,$A$1,7,100,100)</f>
        <v>28.387116550885999</v>
      </c>
      <c r="F3176" s="4">
        <f ca="1">[1]!thsiFinD("ths_expma_stock",$A3176,$A$1,7,100,100)</f>
        <v>1.8141790797002</v>
      </c>
      <c r="G3176" s="4">
        <f ca="1">[1]!thsiFinD("ths_rsi_stock",$A3176,$A$1,7,100,100)</f>
        <v>47.679182983114003</v>
      </c>
      <c r="H3176" s="4">
        <f ca="1">[1]!thsiFinD("ths_adtm_stock",$A3176,$A$1,7,3,100,100,100)</f>
        <v>-0.68181818181817999</v>
      </c>
      <c r="I3176" s="4">
        <f ca="1">[1]!thsiFinD("ths_bbiboll_stock",$A3176,$A$1,7,3,100,100,100)</f>
        <v>1.8208333333333</v>
      </c>
      <c r="J3176" s="4">
        <f ca="1">[1]!thsiFinD("ths_dptb_stock",$A3176,$A$1,7,104,100,100)</f>
        <v>0.57142857142856995</v>
      </c>
      <c r="K3176" s="4">
        <f ca="1">[1]!thsiFinD("ths_srmi_stock",$A3176,$A$1,7,100,100)</f>
        <v>-3.7037037037037E-2</v>
      </c>
      <c r="L3176" s="4">
        <f ca="1">[1]!thsiFinD("ths_atr_stock",$A3176,$A$1,7,101,100,100)</f>
        <v>7.2857142857142995E-2</v>
      </c>
      <c r="M3176" s="4">
        <f ca="1">[1]!thsiFinD("ths_vol_w_stock",$A3176,$A$1)/1000000</f>
        <v>39.565600000000003</v>
      </c>
      <c r="N3176" s="4">
        <f ca="1">[1]!thsiFinD("ths_turnover_ratio_w_stock",$A3176,$A$1)</f>
        <v>3.9966872112096001</v>
      </c>
      <c r="O3176" s="4">
        <f ca="1">[1]!thsiFinD("ths_relative_chg_ratio_w_stock",$A3176,$A$1,104,100)</f>
        <v>-3.3554391510096999</v>
      </c>
      <c r="P3176" s="4"/>
    </row>
    <row r="3177" spans="1:16" x14ac:dyDescent="0.25">
      <c r="A3177" s="2" t="s">
        <v>6363</v>
      </c>
      <c r="B3177" s="2" t="s">
        <v>6364</v>
      </c>
      <c r="C3177" s="4">
        <f ca="1">[1]!thsiFinD("ths_vol_ratio_stock",$A3177,$A$1,7,100)</f>
        <v>1.0439812088989999</v>
      </c>
      <c r="D3177" s="4">
        <f ca="1">[1]!thsiFinD("ths_cr_stock",$A3177,$A$1,7,100,100)</f>
        <v>4.1666666666666998</v>
      </c>
      <c r="E3177" s="4">
        <f ca="1">[1]!thsiFinD("ths_mfi_stock",$A3177,$A$1,7,100,100)</f>
        <v>0</v>
      </c>
      <c r="F3177" s="4">
        <f ca="1">[1]!thsiFinD("ths_expma_stock",$A3177,$A$1,7,100,100)</f>
        <v>8.2575333767548997</v>
      </c>
      <c r="G3177" s="4">
        <f ca="1">[1]!thsiFinD("ths_rsi_stock",$A3177,$A$1,7,100,100)</f>
        <v>13.856901417946</v>
      </c>
      <c r="H3177" s="4">
        <f ca="1">[1]!thsiFinD("ths_adtm_stock",$A3177,$A$1,7,3,100,100,100)</f>
        <v>0</v>
      </c>
      <c r="I3177" s="4">
        <f ca="1">[1]!thsiFinD("ths_bbiboll_stock",$A3177,$A$1,7,3,100,100,100)</f>
        <v>8.4395833333332995</v>
      </c>
      <c r="J3177" s="4">
        <f ca="1">[1]!thsiFinD("ths_dptb_stock",$A3177,$A$1,7,104,100,100)</f>
        <v>0.42857142857142999</v>
      </c>
      <c r="K3177" s="4">
        <f ca="1">[1]!thsiFinD("ths_srmi_stock",$A3177,$A$1,7,100,100)</f>
        <v>-0.13082039911307999</v>
      </c>
      <c r="L3177" s="4">
        <f ca="1">[1]!thsiFinD("ths_atr_stock",$A3177,$A$1,7,101,100,100)</f>
        <v>0.32142857142857001</v>
      </c>
      <c r="M3177" s="4">
        <f ca="1">[1]!thsiFinD("ths_vol_w_stock",$A3177,$A$1)/1000000</f>
        <v>198.41685899999999</v>
      </c>
      <c r="N3177" s="4">
        <f ca="1">[1]!thsiFinD("ths_turnover_ratio_w_stock",$A3177,$A$1)</f>
        <v>4.1313002032441997</v>
      </c>
      <c r="O3177" s="4">
        <f ca="1">[1]!thsiFinD("ths_relative_chg_ratio_w_stock",$A3177,$A$1,104,100)</f>
        <v>-9.9359841708501992</v>
      </c>
      <c r="P3177" s="4"/>
    </row>
    <row r="3178" spans="1:16" x14ac:dyDescent="0.25">
      <c r="A3178" s="2" t="s">
        <v>6365</v>
      </c>
      <c r="B3178" s="2" t="s">
        <v>6366</v>
      </c>
      <c r="C3178" s="4">
        <f ca="1">[1]!thsiFinD("ths_vol_ratio_stock",$A3178,$A$1,7,100)</f>
        <v>1.2109745084971999</v>
      </c>
      <c r="D3178" s="4">
        <f ca="1">[1]!thsiFinD("ths_cr_stock",$A3178,$A$1,7,100,100)</f>
        <v>262.5</v>
      </c>
      <c r="E3178" s="4">
        <f ca="1">[1]!thsiFinD("ths_mfi_stock",$A3178,$A$1,7,100,100)</f>
        <v>90.897449251631997</v>
      </c>
      <c r="F3178" s="4">
        <f ca="1">[1]!thsiFinD("ths_expma_stock",$A3178,$A$1,7,100,100)</f>
        <v>5.7634597117873003</v>
      </c>
      <c r="G3178" s="4">
        <f ca="1">[1]!thsiFinD("ths_rsi_stock",$A3178,$A$1,7,100,100)</f>
        <v>66.966720999466006</v>
      </c>
      <c r="H3178" s="4">
        <f ca="1">[1]!thsiFinD("ths_adtm_stock",$A3178,$A$1,7,3,100,100,100)</f>
        <v>0.85234899328859004</v>
      </c>
      <c r="I3178" s="4">
        <f ca="1">[1]!thsiFinD("ths_bbiboll_stock",$A3178,$A$1,7,3,100,100,100)</f>
        <v>5.7346874999999997</v>
      </c>
      <c r="J3178" s="4">
        <f ca="1">[1]!thsiFinD("ths_dptb_stock",$A3178,$A$1,7,104,100,100)</f>
        <v>0.57142857142856995</v>
      </c>
      <c r="K3178" s="4">
        <f ca="1">[1]!thsiFinD("ths_srmi_stock",$A3178,$A$1,7,100,100)</f>
        <v>0.106135986733</v>
      </c>
      <c r="L3178" s="4">
        <f ca="1">[1]!thsiFinD("ths_atr_stock",$A3178,$A$1,7,101,100,100)</f>
        <v>0.3</v>
      </c>
      <c r="M3178" s="4">
        <f ca="1">[1]!thsiFinD("ths_vol_w_stock",$A3178,$A$1)/1000000</f>
        <v>415.70682599999998</v>
      </c>
      <c r="N3178" s="4">
        <f ca="1">[1]!thsiFinD("ths_turnover_ratio_w_stock",$A3178,$A$1)</f>
        <v>21.079398914862001</v>
      </c>
      <c r="O3178" s="4">
        <f ca="1">[1]!thsiFinD("ths_relative_chg_ratio_w_stock",$A3178,$A$1,104,100)</f>
        <v>12.783756328389</v>
      </c>
      <c r="P3178" s="4"/>
    </row>
    <row r="3179" spans="1:16" x14ac:dyDescent="0.25">
      <c r="A3179" s="2" t="s">
        <v>6367</v>
      </c>
      <c r="B3179" s="2" t="s">
        <v>6368</v>
      </c>
      <c r="C3179" s="4">
        <f ca="1">[1]!thsiFinD("ths_vol_ratio_stock",$A3179,$A$1,7,100)</f>
        <v>1.1541840773990999</v>
      </c>
      <c r="D3179" s="4">
        <f ca="1">[1]!thsiFinD("ths_cr_stock",$A3179,$A$1,7,100,100)</f>
        <v>73.913043478261002</v>
      </c>
      <c r="E3179" s="4">
        <f ca="1">[1]!thsiFinD("ths_mfi_stock",$A3179,$A$1,7,100,100)</f>
        <v>55.897785811467003</v>
      </c>
      <c r="F3179" s="4">
        <f ca="1">[1]!thsiFinD("ths_expma_stock",$A3179,$A$1,7,100,100)</f>
        <v>2.1733658995559999</v>
      </c>
      <c r="G3179" s="4">
        <f ca="1">[1]!thsiFinD("ths_rsi_stock",$A3179,$A$1,7,100,100)</f>
        <v>45.846916637229</v>
      </c>
      <c r="H3179" s="4">
        <f ca="1">[1]!thsiFinD("ths_adtm_stock",$A3179,$A$1,7,3,100,100,100)</f>
        <v>0.46666666666667</v>
      </c>
      <c r="I3179" s="4">
        <f ca="1">[1]!thsiFinD("ths_bbiboll_stock",$A3179,$A$1,7,3,100,100,100)</f>
        <v>2.1855208333333001</v>
      </c>
      <c r="J3179" s="4">
        <f ca="1">[1]!thsiFinD("ths_dptb_stock",$A3179,$A$1,7,104,100,100)</f>
        <v>0.71428571428570997</v>
      </c>
      <c r="K3179" s="4">
        <f ca="1">[1]!thsiFinD("ths_srmi_stock",$A3179,$A$1,7,100,100)</f>
        <v>-3.125E-2</v>
      </c>
      <c r="L3179" s="4">
        <f ca="1">[1]!thsiFinD("ths_atr_stock",$A3179,$A$1,7,101,100,100)</f>
        <v>6.5714285714286003E-2</v>
      </c>
      <c r="M3179" s="4">
        <f ca="1">[1]!thsiFinD("ths_vol_w_stock",$A3179,$A$1)/1000000</f>
        <v>55.838476999999997</v>
      </c>
      <c r="N3179" s="4">
        <f ca="1">[1]!thsiFinD("ths_turnover_ratio_w_stock",$A3179,$A$1)</f>
        <v>2.4369015858888998</v>
      </c>
      <c r="O3179" s="4">
        <f ca="1">[1]!thsiFinD("ths_relative_chg_ratio_w_stock",$A3179,$A$1,104,100)</f>
        <v>-1.6636171129313999</v>
      </c>
      <c r="P3179" s="4"/>
    </row>
    <row r="3180" spans="1:16" x14ac:dyDescent="0.25">
      <c r="A3180" s="2" t="s">
        <v>6369</v>
      </c>
      <c r="B3180" s="2" t="s">
        <v>6370</v>
      </c>
      <c r="C3180" s="4">
        <f ca="1">[1]!thsiFinD("ths_vol_ratio_stock",$A3180,$A$1,7,100)</f>
        <v>0.70841265736545</v>
      </c>
      <c r="D3180" s="4">
        <f ca="1">[1]!thsiFinD("ths_cr_stock",$A3180,$A$1,7,100,100)</f>
        <v>24.242424242424001</v>
      </c>
      <c r="E3180" s="4">
        <f ca="1">[1]!thsiFinD("ths_mfi_stock",$A3180,$A$1,7,100,100)</f>
        <v>16.111347184503</v>
      </c>
      <c r="F3180" s="4">
        <f ca="1">[1]!thsiFinD("ths_expma_stock",$A3180,$A$1,7,100,100)</f>
        <v>2.5003948312737001</v>
      </c>
      <c r="G3180" s="4">
        <f ca="1">[1]!thsiFinD("ths_rsi_stock",$A3180,$A$1,7,100,100)</f>
        <v>36.818664832171002</v>
      </c>
      <c r="H3180" s="4">
        <f ca="1">[1]!thsiFinD("ths_adtm_stock",$A3180,$A$1,7,3,100,100,100)</f>
        <v>-0.79591836734693999</v>
      </c>
      <c r="I3180" s="4">
        <f ca="1">[1]!thsiFinD("ths_bbiboll_stock",$A3180,$A$1,7,3,100,100,100)</f>
        <v>2.5417708333332998</v>
      </c>
      <c r="J3180" s="4">
        <f ca="1">[1]!thsiFinD("ths_dptb_stock",$A3180,$A$1,7,104,100,100)</f>
        <v>0.42857142857142999</v>
      </c>
      <c r="K3180" s="4">
        <f ca="1">[1]!thsiFinD("ths_srmi_stock",$A3180,$A$1,7,100,100)</f>
        <v>-0.10622710622711</v>
      </c>
      <c r="L3180" s="4">
        <f ca="1">[1]!thsiFinD("ths_atr_stock",$A3180,$A$1,7,101,100,100)</f>
        <v>0.12857142857143</v>
      </c>
      <c r="M3180" s="4">
        <f ca="1">[1]!thsiFinD("ths_vol_w_stock",$A3180,$A$1)/1000000</f>
        <v>44.888551999999997</v>
      </c>
      <c r="N3180" s="4">
        <f ca="1">[1]!thsiFinD("ths_turnover_ratio_w_stock",$A3180,$A$1)</f>
        <v>1.8775438826755999</v>
      </c>
      <c r="O3180" s="4">
        <f ca="1">[1]!thsiFinD("ths_relative_chg_ratio_w_stock",$A3180,$A$1,104,100)</f>
        <v>-8.7806590923586008</v>
      </c>
      <c r="P3180" s="4"/>
    </row>
    <row r="3181" spans="1:16" x14ac:dyDescent="0.25">
      <c r="A3181" s="2" t="s">
        <v>6371</v>
      </c>
      <c r="B3181" s="2" t="s">
        <v>6372</v>
      </c>
      <c r="C3181" s="4">
        <f ca="1">[1]!thsiFinD("ths_vol_ratio_stock",$A3181,$A$1,7,100)</f>
        <v>2.6156786048737999</v>
      </c>
      <c r="D3181" s="4">
        <f ca="1">[1]!thsiFinD("ths_cr_stock",$A3181,$A$1,7,100,100)</f>
        <v>122.03389830508</v>
      </c>
      <c r="E3181" s="4">
        <f ca="1">[1]!thsiFinD("ths_mfi_stock",$A3181,$A$1,7,100,100)</f>
        <v>45.738983911295001</v>
      </c>
      <c r="F3181" s="4">
        <f ca="1">[1]!thsiFinD("ths_expma_stock",$A3181,$A$1,7,100,100)</f>
        <v>3.5394840890810002</v>
      </c>
      <c r="G3181" s="4">
        <f ca="1">[1]!thsiFinD("ths_rsi_stock",$A3181,$A$1,7,100,100)</f>
        <v>58.599745772642002</v>
      </c>
      <c r="H3181" s="4">
        <f ca="1">[1]!thsiFinD("ths_adtm_stock",$A3181,$A$1,7,3,100,100,100)</f>
        <v>-6.3829787234043006E-2</v>
      </c>
      <c r="I3181" s="4">
        <f ca="1">[1]!thsiFinD("ths_bbiboll_stock",$A3181,$A$1,7,3,100,100,100)</f>
        <v>3.5445833333332999</v>
      </c>
      <c r="J3181" s="4">
        <f ca="1">[1]!thsiFinD("ths_dptb_stock",$A3181,$A$1,7,104,100,100)</f>
        <v>0.71428571428570997</v>
      </c>
      <c r="K3181" s="4">
        <f ca="1">[1]!thsiFinD("ths_srmi_stock",$A3181,$A$1,7,100,100)</f>
        <v>8.1967213114755005E-3</v>
      </c>
      <c r="L3181" s="4">
        <f ca="1">[1]!thsiFinD("ths_atr_stock",$A3181,$A$1,7,101,100,100)</f>
        <v>0.19714285714286001</v>
      </c>
      <c r="M3181" s="4">
        <f ca="1">[1]!thsiFinD("ths_vol_w_stock",$A3181,$A$1)/1000000</f>
        <v>35.458074000000003</v>
      </c>
      <c r="N3181" s="4">
        <f ca="1">[1]!thsiFinD("ths_turnover_ratio_w_stock",$A3181,$A$1)</f>
        <v>6.4087560957520999</v>
      </c>
      <c r="O3181" s="4">
        <f ca="1">[1]!thsiFinD("ths_relative_chg_ratio_w_stock",$A3181,$A$1,104,100)</f>
        <v>1.8936900326946999</v>
      </c>
      <c r="P3181" s="4"/>
    </row>
    <row r="3182" spans="1:16" x14ac:dyDescent="0.25">
      <c r="A3182" s="2" t="s">
        <v>6373</v>
      </c>
      <c r="B3182" s="2" t="s">
        <v>6374</v>
      </c>
      <c r="C3182" s="4">
        <f ca="1">[1]!thsiFinD("ths_vol_ratio_stock",$A3182,$A$1,7,100)</f>
        <v>1.0403762980172999</v>
      </c>
      <c r="D3182" s="4">
        <f ca="1">[1]!thsiFinD("ths_cr_stock",$A3182,$A$1,7,100,100)</f>
        <v>100</v>
      </c>
      <c r="E3182" s="4">
        <f ca="1">[1]!thsiFinD("ths_mfi_stock",$A3182,$A$1,7,100,100)</f>
        <v>44.210242587354998</v>
      </c>
      <c r="F3182" s="4">
        <f ca="1">[1]!thsiFinD("ths_expma_stock",$A3182,$A$1,7,100,100)</f>
        <v>24.610561941749001</v>
      </c>
      <c r="G3182" s="4">
        <f ca="1">[1]!thsiFinD("ths_rsi_stock",$A3182,$A$1,7,100,100)</f>
        <v>42.759358335221002</v>
      </c>
      <c r="H3182" s="4">
        <f ca="1">[1]!thsiFinD("ths_adtm_stock",$A3182,$A$1,7,3,100,100,100)</f>
        <v>0.55497382198953005</v>
      </c>
      <c r="I3182" s="4">
        <f ca="1">[1]!thsiFinD("ths_bbiboll_stock",$A3182,$A$1,7,3,100,100,100)</f>
        <v>24.587291666666999</v>
      </c>
      <c r="J3182" s="4">
        <f ca="1">[1]!thsiFinD("ths_dptb_stock",$A3182,$A$1,7,104,100,100)</f>
        <v>0.28571428571428997</v>
      </c>
      <c r="K3182" s="4">
        <f ca="1">[1]!thsiFinD("ths_srmi_stock",$A3182,$A$1,7,100,100)</f>
        <v>4.1067761806980001E-4</v>
      </c>
      <c r="L3182" s="4">
        <f ca="1">[1]!thsiFinD("ths_atr_stock",$A3182,$A$1,7,101,100,100)</f>
        <v>0.66857142857143004</v>
      </c>
      <c r="M3182" s="4">
        <f ca="1">[1]!thsiFinD("ths_vol_w_stock",$A3182,$A$1)/1000000</f>
        <v>136.46292600000001</v>
      </c>
      <c r="N3182" s="4">
        <f ca="1">[1]!thsiFinD("ths_turnover_ratio_w_stock",$A3182,$A$1)</f>
        <v>1.7091012242871999</v>
      </c>
      <c r="O3182" s="4">
        <f ca="1">[1]!thsiFinD("ths_relative_chg_ratio_w_stock",$A3182,$A$1,104,100)</f>
        <v>-2.3417265267512999</v>
      </c>
      <c r="P3182" s="4"/>
    </row>
    <row r="3183" spans="1:16" x14ac:dyDescent="0.25">
      <c r="A3183" s="2" t="s">
        <v>6375</v>
      </c>
      <c r="B3183" s="2" t="s">
        <v>6376</v>
      </c>
      <c r="C3183" s="4">
        <f ca="1">[1]!thsiFinD("ths_vol_ratio_stock",$A3183,$A$1,7,100)</f>
        <v>0.93204691230936998</v>
      </c>
      <c r="D3183" s="4">
        <f ca="1">[1]!thsiFinD("ths_cr_stock",$A3183,$A$1,7,100,100)</f>
        <v>62.352941176469997</v>
      </c>
      <c r="E3183" s="4">
        <f ca="1">[1]!thsiFinD("ths_mfi_stock",$A3183,$A$1,7,100,100)</f>
        <v>44.841322606803999</v>
      </c>
      <c r="F3183" s="4">
        <f ca="1">[1]!thsiFinD("ths_expma_stock",$A3183,$A$1,7,100,100)</f>
        <v>1.6020545973233999</v>
      </c>
      <c r="G3183" s="4">
        <f ca="1">[1]!thsiFinD("ths_rsi_stock",$A3183,$A$1,7,100,100)</f>
        <v>47.145908229245997</v>
      </c>
      <c r="H3183" s="4">
        <f ca="1">[1]!thsiFinD("ths_adtm_stock",$A3183,$A$1,7,3,100,100,100)</f>
        <v>0.54545454545453997</v>
      </c>
      <c r="I3183" s="4">
        <f ca="1">[1]!thsiFinD("ths_bbiboll_stock",$A3183,$A$1,7,3,100,100,100)</f>
        <v>1.6060416666666999</v>
      </c>
      <c r="J3183" s="4">
        <f ca="1">[1]!thsiFinD("ths_dptb_stock",$A3183,$A$1,7,104,100,100)</f>
        <v>0.57142857142856995</v>
      </c>
      <c r="K3183" s="4">
        <f ca="1">[1]!thsiFinD("ths_srmi_stock",$A3183,$A$1,7,100,100)</f>
        <v>-3.6144578313252997E-2</v>
      </c>
      <c r="L3183" s="4">
        <f ca="1">[1]!thsiFinD("ths_atr_stock",$A3183,$A$1,7,101,100,100)</f>
        <v>6.8571428571429005E-2</v>
      </c>
      <c r="M3183" s="4">
        <f ca="1">[1]!thsiFinD("ths_vol_w_stock",$A3183,$A$1)/1000000</f>
        <v>30.377575</v>
      </c>
      <c r="N3183" s="4">
        <f ca="1">[1]!thsiFinD("ths_turnover_ratio_w_stock",$A3183,$A$1)</f>
        <v>3.0172402661899</v>
      </c>
      <c r="O3183" s="4">
        <f ca="1">[1]!thsiFinD("ths_relative_chg_ratio_w_stock",$A3183,$A$1,104,100)</f>
        <v>-1.8260195290234</v>
      </c>
      <c r="P3183" s="4"/>
    </row>
    <row r="3184" spans="1:16" x14ac:dyDescent="0.25">
      <c r="A3184" s="2" t="s">
        <v>6377</v>
      </c>
      <c r="B3184" s="2" t="s">
        <v>6378</v>
      </c>
      <c r="C3184" s="4">
        <f ca="1">[1]!thsiFinD("ths_vol_ratio_stock",$A3184,$A$1,7,100)</f>
        <v>0.83890307155276</v>
      </c>
      <c r="D3184" s="4">
        <f ca="1">[1]!thsiFinD("ths_cr_stock",$A3184,$A$1,7,100,100)</f>
        <v>354.05405405405003</v>
      </c>
      <c r="E3184" s="4">
        <f ca="1">[1]!thsiFinD("ths_mfi_stock",$A3184,$A$1,7,100,100)</f>
        <v>89.433308430970001</v>
      </c>
      <c r="F3184" s="4">
        <f ca="1">[1]!thsiFinD("ths_expma_stock",$A3184,$A$1,7,100,100)</f>
        <v>5.5325263236567999</v>
      </c>
      <c r="G3184" s="4">
        <f ca="1">[1]!thsiFinD("ths_rsi_stock",$A3184,$A$1,7,100,100)</f>
        <v>78.180921930221999</v>
      </c>
      <c r="H3184" s="4">
        <f ca="1">[1]!thsiFinD("ths_adtm_stock",$A3184,$A$1,7,3,100,100,100)</f>
        <v>0.9375</v>
      </c>
      <c r="I3184" s="4">
        <f ca="1">[1]!thsiFinD("ths_bbiboll_stock",$A3184,$A$1,7,3,100,100,100)</f>
        <v>5.4521875</v>
      </c>
      <c r="J3184" s="4">
        <f ca="1">[1]!thsiFinD("ths_dptb_stock",$A3184,$A$1,7,104,100,100)</f>
        <v>0.71428571428570997</v>
      </c>
      <c r="K3184" s="4">
        <f ca="1">[1]!thsiFinD("ths_srmi_stock",$A3184,$A$1,7,100,100)</f>
        <v>7.6388888888889006E-2</v>
      </c>
      <c r="L3184" s="4">
        <f ca="1">[1]!thsiFinD("ths_atr_stock",$A3184,$A$1,7,101,100,100)</f>
        <v>0.16285714285714001</v>
      </c>
      <c r="M3184" s="4">
        <f ca="1">[1]!thsiFinD("ths_vol_w_stock",$A3184,$A$1)/1000000</f>
        <v>140.06483</v>
      </c>
      <c r="N3184" s="4">
        <f ca="1">[1]!thsiFinD("ths_turnover_ratio_w_stock",$A3184,$A$1)</f>
        <v>6.7849379927269</v>
      </c>
      <c r="O3184" s="4">
        <f ca="1">[1]!thsiFinD("ths_relative_chg_ratio_w_stock",$A3184,$A$1,104,100)</f>
        <v>5.2645994076133</v>
      </c>
      <c r="P3184" s="4"/>
    </row>
    <row r="3185" spans="1:16" x14ac:dyDescent="0.25">
      <c r="A3185" s="2" t="s">
        <v>6379</v>
      </c>
      <c r="B3185" s="2" t="s">
        <v>6380</v>
      </c>
      <c r="C3185" s="4">
        <f ca="1">[1]!thsiFinD("ths_vol_ratio_stock",$A3185,$A$1,7,100)</f>
        <v>0.74186656083965996</v>
      </c>
      <c r="D3185" s="4">
        <f ca="1">[1]!thsiFinD("ths_cr_stock",$A3185,$A$1,7,100,100)</f>
        <v>54.976303317536001</v>
      </c>
      <c r="E3185" s="4">
        <f ca="1">[1]!thsiFinD("ths_mfi_stock",$A3185,$A$1,7,100,100)</f>
        <v>28.386908992294</v>
      </c>
      <c r="F3185" s="4">
        <f ca="1">[1]!thsiFinD("ths_expma_stock",$A3185,$A$1,7,100,100)</f>
        <v>3.7982749719786</v>
      </c>
      <c r="G3185" s="4">
        <f ca="1">[1]!thsiFinD("ths_rsi_stock",$A3185,$A$1,7,100,100)</f>
        <v>43.674271253402999</v>
      </c>
      <c r="H3185" s="4">
        <f ca="1">[1]!thsiFinD("ths_adtm_stock",$A3185,$A$1,7,3,100,100,100)</f>
        <v>0.23529411764706001</v>
      </c>
      <c r="I3185" s="4">
        <f ca="1">[1]!thsiFinD("ths_bbiboll_stock",$A3185,$A$1,7,3,100,100,100)</f>
        <v>3.8288541666667002</v>
      </c>
      <c r="J3185" s="4">
        <f ca="1">[1]!thsiFinD("ths_dptb_stock",$A3185,$A$1,7,104,100,100)</f>
        <v>0.57142857142856995</v>
      </c>
      <c r="K3185" s="4">
        <f ca="1">[1]!thsiFinD("ths_srmi_stock",$A3185,$A$1,7,100,100)</f>
        <v>-4.7979797979797997E-2</v>
      </c>
      <c r="L3185" s="4">
        <f ca="1">[1]!thsiFinD("ths_atr_stock",$A3185,$A$1,7,101,100,100)</f>
        <v>0.17142857142856999</v>
      </c>
      <c r="M3185" s="4">
        <f ca="1">[1]!thsiFinD("ths_vol_w_stock",$A3185,$A$1)/1000000</f>
        <v>65.428336000000002</v>
      </c>
      <c r="N3185" s="4">
        <f ca="1">[1]!thsiFinD("ths_turnover_ratio_w_stock",$A3185,$A$1)</f>
        <v>5.9670454416604004</v>
      </c>
      <c r="O3185" s="4">
        <f ca="1">[1]!thsiFinD("ths_relative_chg_ratio_w_stock",$A3185,$A$1,104,100)</f>
        <v>-4.5382348499344003</v>
      </c>
      <c r="P3185" s="4"/>
    </row>
    <row r="3186" spans="1:16" x14ac:dyDescent="0.25">
      <c r="A3186" s="2" t="s">
        <v>6381</v>
      </c>
      <c r="B3186" s="2" t="s">
        <v>6382</v>
      </c>
      <c r="C3186" s="4">
        <f ca="1">[1]!thsiFinD("ths_vol_ratio_stock",$A3186,$A$1,7,100)</f>
        <v>0.62207297921033999</v>
      </c>
      <c r="D3186" s="4">
        <f ca="1">[1]!thsiFinD("ths_cr_stock",$A3186,$A$1,7,100,100)</f>
        <v>96.610169491524999</v>
      </c>
      <c r="E3186" s="4">
        <f ca="1">[1]!thsiFinD("ths_mfi_stock",$A3186,$A$1,7,100,100)</f>
        <v>33.541063537789</v>
      </c>
      <c r="F3186" s="4">
        <f ca="1">[1]!thsiFinD("ths_expma_stock",$A3186,$A$1,7,100,100)</f>
        <v>7.4518042624792997</v>
      </c>
      <c r="G3186" s="4">
        <f ca="1">[1]!thsiFinD("ths_rsi_stock",$A3186,$A$1,7,100,100)</f>
        <v>51.907796776848002</v>
      </c>
      <c r="H3186" s="4">
        <f ca="1">[1]!thsiFinD("ths_adtm_stock",$A3186,$A$1,7,3,100,100,100)</f>
        <v>0.77049180327869005</v>
      </c>
      <c r="I3186" s="4">
        <f ca="1">[1]!thsiFinD("ths_bbiboll_stock",$A3186,$A$1,7,3,100,100,100)</f>
        <v>7.5011458333333003</v>
      </c>
      <c r="J3186" s="4">
        <f ca="1">[1]!thsiFinD("ths_dptb_stock",$A3186,$A$1,7,104,100,100)</f>
        <v>0.57142857142856995</v>
      </c>
      <c r="K3186" s="4">
        <f ca="1">[1]!thsiFinD("ths_srmi_stock",$A3186,$A$1,7,100,100)</f>
        <v>-6.5876152832673998E-3</v>
      </c>
      <c r="L3186" s="4">
        <f ca="1">[1]!thsiFinD("ths_atr_stock",$A3186,$A$1,7,101,100,100)</f>
        <v>0.18571428571428999</v>
      </c>
      <c r="M3186" s="4">
        <f ca="1">[1]!thsiFinD("ths_vol_w_stock",$A3186,$A$1)/1000000</f>
        <v>115.99214000000001</v>
      </c>
      <c r="N3186" s="4">
        <f ca="1">[1]!thsiFinD("ths_turnover_ratio_w_stock",$A3186,$A$1)</f>
        <v>2.1206966494125998</v>
      </c>
      <c r="O3186" s="4">
        <f ca="1">[1]!thsiFinD("ths_relative_chg_ratio_w_stock",$A3186,$A$1,104,100)</f>
        <v>1.1017470587042</v>
      </c>
      <c r="P3186" s="4"/>
    </row>
    <row r="3187" spans="1:16" x14ac:dyDescent="0.25">
      <c r="A3187" s="2" t="s">
        <v>6383</v>
      </c>
      <c r="B3187" s="2" t="s">
        <v>6384</v>
      </c>
      <c r="C3187" s="4">
        <f ca="1">[1]!thsiFinD("ths_vol_ratio_stock",$A3187,$A$1,7,100)</f>
        <v>0.60658811891932995</v>
      </c>
      <c r="D3187" s="4">
        <f ca="1">[1]!thsiFinD("ths_cr_stock",$A3187,$A$1,7,100,100)</f>
        <v>75.068493150684006</v>
      </c>
      <c r="E3187" s="4">
        <f ca="1">[1]!thsiFinD("ths_mfi_stock",$A3187,$A$1,7,100,100)</f>
        <v>41.326335967012</v>
      </c>
      <c r="F3187" s="4">
        <f ca="1">[1]!thsiFinD("ths_expma_stock",$A3187,$A$1,7,100,100)</f>
        <v>9.4335212780649993</v>
      </c>
      <c r="G3187" s="4">
        <f ca="1">[1]!thsiFinD("ths_rsi_stock",$A3187,$A$1,7,100,100)</f>
        <v>37.060617450305998</v>
      </c>
      <c r="H3187" s="4">
        <f ca="1">[1]!thsiFinD("ths_adtm_stock",$A3187,$A$1,7,3,100,100,100)</f>
        <v>0</v>
      </c>
      <c r="I3187" s="4">
        <f ca="1">[1]!thsiFinD("ths_bbiboll_stock",$A3187,$A$1,7,3,100,100,100)</f>
        <v>9.5868749999999991</v>
      </c>
      <c r="J3187" s="4">
        <f ca="1">[1]!thsiFinD("ths_dptb_stock",$A3187,$A$1,7,104,100,100)</f>
        <v>0.57142857142856995</v>
      </c>
      <c r="K3187" s="4">
        <f ca="1">[1]!thsiFinD("ths_srmi_stock",$A3187,$A$1,7,100,100)</f>
        <v>-1.5772870662461001E-2</v>
      </c>
      <c r="L3187" s="4">
        <f ca="1">[1]!thsiFinD("ths_atr_stock",$A3187,$A$1,7,101,100,100)</f>
        <v>0.32428571428571001</v>
      </c>
      <c r="M3187" s="4">
        <f ca="1">[1]!thsiFinD("ths_vol_w_stock",$A3187,$A$1)/1000000</f>
        <v>50.953045000000003</v>
      </c>
      <c r="N3187" s="4">
        <f ca="1">[1]!thsiFinD("ths_turnover_ratio_w_stock",$A3187,$A$1)</f>
        <v>4.5645035410950996</v>
      </c>
      <c r="O3187" s="4">
        <f ca="1">[1]!thsiFinD("ths_relative_chg_ratio_w_stock",$A3187,$A$1,104,100)</f>
        <v>-3.5013524560582998</v>
      </c>
      <c r="P3187" s="4"/>
    </row>
    <row r="3188" spans="1:16" x14ac:dyDescent="0.25">
      <c r="A3188" s="2" t="s">
        <v>6385</v>
      </c>
      <c r="B3188" s="2" t="s">
        <v>6386</v>
      </c>
      <c r="C3188" s="4">
        <f ca="1">[1]!thsiFinD("ths_vol_ratio_stock",$A3188,$A$1,7,100)</f>
        <v>0.88440843424365001</v>
      </c>
      <c r="D3188" s="4">
        <f ca="1">[1]!thsiFinD("ths_cr_stock",$A3188,$A$1,7,100,100)</f>
        <v>373.39449541285001</v>
      </c>
      <c r="E3188" s="4">
        <f ca="1">[1]!thsiFinD("ths_mfi_stock",$A3188,$A$1,7,100,100)</f>
        <v>86.808753971010006</v>
      </c>
      <c r="F3188" s="4">
        <f ca="1">[1]!thsiFinD("ths_expma_stock",$A3188,$A$1,7,100,100)</f>
        <v>18.283230636915999</v>
      </c>
      <c r="G3188" s="4">
        <f ca="1">[1]!thsiFinD("ths_rsi_stock",$A3188,$A$1,7,100,100)</f>
        <v>84.274696954432997</v>
      </c>
      <c r="H3188" s="4">
        <f ca="1">[1]!thsiFinD("ths_adtm_stock",$A3188,$A$1,7,3,100,100,100)</f>
        <v>0.93537414965985999</v>
      </c>
      <c r="I3188" s="4">
        <f ca="1">[1]!thsiFinD("ths_bbiboll_stock",$A3188,$A$1,7,3,100,100,100)</f>
        <v>17.866666666667001</v>
      </c>
      <c r="J3188" s="4">
        <f ca="1">[1]!thsiFinD("ths_dptb_stock",$A3188,$A$1,7,104,100,100)</f>
        <v>0.57142857142856995</v>
      </c>
      <c r="K3188" s="4">
        <f ca="1">[1]!thsiFinD("ths_srmi_stock",$A3188,$A$1,7,100,100)</f>
        <v>0.12152959664746001</v>
      </c>
      <c r="L3188" s="4">
        <f ca="1">[1]!thsiFinD("ths_atr_stock",$A3188,$A$1,7,101,100,100)</f>
        <v>0.98285714285713999</v>
      </c>
      <c r="M3188" s="4">
        <f ca="1">[1]!thsiFinD("ths_vol_w_stock",$A3188,$A$1)/1000000</f>
        <v>743.39396299999999</v>
      </c>
      <c r="N3188" s="4">
        <f ca="1">[1]!thsiFinD("ths_turnover_ratio_w_stock",$A3188,$A$1)</f>
        <v>34.038032524553003</v>
      </c>
      <c r="O3188" s="4">
        <f ca="1">[1]!thsiFinD("ths_relative_chg_ratio_w_stock",$A3188,$A$1,104,100)</f>
        <v>9.3336045633063005</v>
      </c>
      <c r="P3188" s="4"/>
    </row>
    <row r="3189" spans="1:16" x14ac:dyDescent="0.25">
      <c r="A3189" s="2" t="s">
        <v>6387</v>
      </c>
      <c r="B3189" s="2" t="s">
        <v>6388</v>
      </c>
      <c r="C3189" s="4">
        <f ca="1">[1]!thsiFinD("ths_vol_ratio_stock",$A3189,$A$1,7,100)</f>
        <v>0.68212299608227001</v>
      </c>
      <c r="D3189" s="4">
        <f ca="1">[1]!thsiFinD("ths_cr_stock",$A3189,$A$1,7,100,100)</f>
        <v>25.316455696203001</v>
      </c>
      <c r="E3189" s="4">
        <f ca="1">[1]!thsiFinD("ths_mfi_stock",$A3189,$A$1,7,100,100)</f>
        <v>29.794399019538002</v>
      </c>
      <c r="F3189" s="4">
        <f ca="1">[1]!thsiFinD("ths_expma_stock",$A3189,$A$1,7,100,100)</f>
        <v>7.6261763910024003</v>
      </c>
      <c r="G3189" s="4">
        <f ca="1">[1]!thsiFinD("ths_rsi_stock",$A3189,$A$1,7,100,100)</f>
        <v>36.298900741093</v>
      </c>
      <c r="H3189" s="4">
        <f ca="1">[1]!thsiFinD("ths_adtm_stock",$A3189,$A$1,7,3,100,100,100)</f>
        <v>6.4935064935065998E-2</v>
      </c>
      <c r="I3189" s="4">
        <f ca="1">[1]!thsiFinD("ths_bbiboll_stock",$A3189,$A$1,7,3,100,100,100)</f>
        <v>7.7502083333333003</v>
      </c>
      <c r="J3189" s="4">
        <f ca="1">[1]!thsiFinD("ths_dptb_stock",$A3189,$A$1,7,104,100,100)</f>
        <v>0.57142857142856995</v>
      </c>
      <c r="K3189" s="4">
        <f ca="1">[1]!thsiFinD("ths_srmi_stock",$A3189,$A$1,7,100,100)</f>
        <v>-6.8796068796069004E-2</v>
      </c>
      <c r="L3189" s="4">
        <f ca="1">[1]!thsiFinD("ths_atr_stock",$A3189,$A$1,7,101,100,100)</f>
        <v>0.26714285714286001</v>
      </c>
      <c r="M3189" s="4">
        <f ca="1">[1]!thsiFinD("ths_vol_w_stock",$A3189,$A$1)/1000000</f>
        <v>16.674408</v>
      </c>
      <c r="N3189" s="4">
        <f ca="1">[1]!thsiFinD("ths_turnover_ratio_w_stock",$A3189,$A$1)</f>
        <v>5.2076564505966001</v>
      </c>
      <c r="O3189" s="4">
        <f ca="1">[1]!thsiFinD("ths_relative_chg_ratio_w_stock",$A3189,$A$1,104,100)</f>
        <v>-3.3984499036978</v>
      </c>
      <c r="P3189" s="4"/>
    </row>
    <row r="3190" spans="1:16" x14ac:dyDescent="0.25">
      <c r="A3190" s="2" t="s">
        <v>6389</v>
      </c>
      <c r="B3190" s="2" t="s">
        <v>6390</v>
      </c>
      <c r="C3190" s="4">
        <f ca="1">[1]!thsiFinD("ths_vol_ratio_stock",$A3190,$A$1,7,100)</f>
        <v>0.89422898051567001</v>
      </c>
      <c r="D3190" s="4">
        <f ca="1">[1]!thsiFinD("ths_cr_stock",$A3190,$A$1,7,100,100)</f>
        <v>867.74193548386995</v>
      </c>
      <c r="E3190" s="4">
        <f ca="1">[1]!thsiFinD("ths_mfi_stock",$A3190,$A$1,7,100,100)</f>
        <v>94.023781729823995</v>
      </c>
      <c r="F3190" s="4">
        <f ca="1">[1]!thsiFinD("ths_expma_stock",$A3190,$A$1,7,100,100)</f>
        <v>11.584820101477</v>
      </c>
      <c r="G3190" s="4">
        <f ca="1">[1]!thsiFinD("ths_rsi_stock",$A3190,$A$1,7,100,100)</f>
        <v>77.2818803272</v>
      </c>
      <c r="H3190" s="4">
        <f ca="1">[1]!thsiFinD("ths_adtm_stock",$A3190,$A$1,7,3,100,100,100)</f>
        <v>0.87922705314009997</v>
      </c>
      <c r="I3190" s="4">
        <f ca="1">[1]!thsiFinD("ths_bbiboll_stock",$A3190,$A$1,7,3,100,100,100)</f>
        <v>11.408020833333</v>
      </c>
      <c r="J3190" s="4">
        <f ca="1">[1]!thsiFinD("ths_dptb_stock",$A3190,$A$1,7,104,100,100)</f>
        <v>0.85714285714285998</v>
      </c>
      <c r="K3190" s="4">
        <f ca="1">[1]!thsiFinD("ths_srmi_stock",$A3190,$A$1,7,100,100)</f>
        <v>0.12919051512674001</v>
      </c>
      <c r="L3190" s="4">
        <f ca="1">[1]!thsiFinD("ths_atr_stock",$A3190,$A$1,7,101,100,100)</f>
        <v>0.52285714285714002</v>
      </c>
      <c r="M3190" s="4">
        <f ca="1">[1]!thsiFinD("ths_vol_w_stock",$A3190,$A$1)/1000000</f>
        <v>152.72547399999999</v>
      </c>
      <c r="N3190" s="4">
        <f ca="1">[1]!thsiFinD("ths_turnover_ratio_w_stock",$A3190,$A$1)</f>
        <v>12.342100927044999</v>
      </c>
      <c r="O3190" s="4">
        <f ca="1">[1]!thsiFinD("ths_relative_chg_ratio_w_stock",$A3190,$A$1,104,100)</f>
        <v>11.306598023416999</v>
      </c>
      <c r="P3190" s="4"/>
    </row>
    <row r="3191" spans="1:16" x14ac:dyDescent="0.25">
      <c r="A3191" s="2" t="s">
        <v>6391</v>
      </c>
      <c r="B3191" s="2" t="s">
        <v>6392</v>
      </c>
      <c r="C3191" s="4">
        <f ca="1">[1]!thsiFinD("ths_vol_ratio_stock",$A3191,$A$1,7,100)</f>
        <v>0.50653073432620999</v>
      </c>
      <c r="D3191" s="4">
        <f ca="1">[1]!thsiFinD("ths_cr_stock",$A3191,$A$1,7,100,100)</f>
        <v>31.930333817126002</v>
      </c>
      <c r="E3191" s="4">
        <f ca="1">[1]!thsiFinD("ths_mfi_stock",$A3191,$A$1,7,100,100)</f>
        <v>12.180489448534001</v>
      </c>
      <c r="F3191" s="4">
        <f ca="1">[1]!thsiFinD("ths_expma_stock",$A3191,$A$1,7,100,100)</f>
        <v>6.4362327407265001</v>
      </c>
      <c r="G3191" s="4">
        <f ca="1">[1]!thsiFinD("ths_rsi_stock",$A3191,$A$1,7,100,100)</f>
        <v>41.021036570009997</v>
      </c>
      <c r="H3191" s="4">
        <f ca="1">[1]!thsiFinD("ths_adtm_stock",$A3191,$A$1,7,3,100,100,100)</f>
        <v>-0.59649122807016997</v>
      </c>
      <c r="I3191" s="4">
        <f ca="1">[1]!thsiFinD("ths_bbiboll_stock",$A3191,$A$1,7,3,100,100,100)</f>
        <v>6.4097916666666999</v>
      </c>
      <c r="J3191" s="4">
        <f ca="1">[1]!thsiFinD("ths_dptb_stock",$A3191,$A$1,7,104,100,100)</f>
        <v>0.57142857142856995</v>
      </c>
      <c r="K3191" s="4">
        <f ca="1">[1]!thsiFinD("ths_srmi_stock",$A3191,$A$1,7,100,100)</f>
        <v>-0.10549132947977</v>
      </c>
      <c r="L3191" s="4">
        <f ca="1">[1]!thsiFinD("ths_atr_stock",$A3191,$A$1,7,101,100,100)</f>
        <v>0.44857142857143001</v>
      </c>
      <c r="M3191" s="4">
        <f ca="1">[1]!thsiFinD("ths_vol_w_stock",$A3191,$A$1)/1000000</f>
        <v>23.496130000000001</v>
      </c>
      <c r="N3191" s="4">
        <f ca="1">[1]!thsiFinD("ths_turnover_ratio_w_stock",$A3191,$A$1)</f>
        <v>12.012336400818</v>
      </c>
      <c r="O3191" s="4">
        <f ca="1">[1]!thsiFinD("ths_relative_chg_ratio_w_stock",$A3191,$A$1,104,100)</f>
        <v>-10.839938012951</v>
      </c>
      <c r="P3191" s="4"/>
    </row>
    <row r="3192" spans="1:16" x14ac:dyDescent="0.25">
      <c r="A3192" s="2" t="s">
        <v>6393</v>
      </c>
      <c r="B3192" s="2" t="s">
        <v>6394</v>
      </c>
      <c r="C3192" s="4">
        <f ca="1">[1]!thsiFinD("ths_vol_ratio_stock",$A3192,$A$1,7,100)</f>
        <v>1.0698456089834001</v>
      </c>
      <c r="D3192" s="4">
        <f ca="1">[1]!thsiFinD("ths_cr_stock",$A3192,$A$1,7,100,100)</f>
        <v>39.324487334137999</v>
      </c>
      <c r="E3192" s="4">
        <f ca="1">[1]!thsiFinD("ths_mfi_stock",$A3192,$A$1,7,100,100)</f>
        <v>29.492857144312001</v>
      </c>
      <c r="F3192" s="4">
        <f ca="1">[1]!thsiFinD("ths_expma_stock",$A3192,$A$1,7,100,100)</f>
        <v>17.248912121646001</v>
      </c>
      <c r="G3192" s="4">
        <f ca="1">[1]!thsiFinD("ths_rsi_stock",$A3192,$A$1,7,100,100)</f>
        <v>33.429493248089003</v>
      </c>
      <c r="H3192" s="4">
        <f ca="1">[1]!thsiFinD("ths_adtm_stock",$A3192,$A$1,7,3,100,100,100)</f>
        <v>-0.75531914893617003</v>
      </c>
      <c r="I3192" s="4">
        <f ca="1">[1]!thsiFinD("ths_bbiboll_stock",$A3192,$A$1,7,3,100,100,100)</f>
        <v>17.519479166667001</v>
      </c>
      <c r="J3192" s="4">
        <f ca="1">[1]!thsiFinD("ths_dptb_stock",$A3192,$A$1,7,104,100,100)</f>
        <v>0.42857142857142999</v>
      </c>
      <c r="K3192" s="4">
        <f ca="1">[1]!thsiFinD("ths_srmi_stock",$A3192,$A$1,7,100,100)</f>
        <v>-4.4357102751262999E-2</v>
      </c>
      <c r="L3192" s="4">
        <f ca="1">[1]!thsiFinD("ths_atr_stock",$A3192,$A$1,7,101,100,100)</f>
        <v>0.55285714285714005</v>
      </c>
      <c r="M3192" s="4">
        <f ca="1">[1]!thsiFinD("ths_vol_w_stock",$A3192,$A$1)/1000000</f>
        <v>38.493941999999997</v>
      </c>
      <c r="N3192" s="4">
        <f ca="1">[1]!thsiFinD("ths_turnover_ratio_w_stock",$A3192,$A$1)</f>
        <v>5.0852278483206002</v>
      </c>
      <c r="O3192" s="4">
        <f ca="1">[1]!thsiFinD("ths_relative_chg_ratio_w_stock",$A3192,$A$1,104,100)</f>
        <v>-6.1211026339194996</v>
      </c>
      <c r="P3192" s="4"/>
    </row>
    <row r="3193" spans="1:16" x14ac:dyDescent="0.25">
      <c r="A3193" s="2" t="s">
        <v>6395</v>
      </c>
      <c r="B3193" s="2" t="s">
        <v>6396</v>
      </c>
      <c r="C3193" s="4">
        <f ca="1">[1]!thsiFinD("ths_vol_ratio_stock",$A3193,$A$1,7,100)</f>
        <v>1.0117249355663001</v>
      </c>
      <c r="D3193" s="4">
        <f ca="1">[1]!thsiFinD("ths_cr_stock",$A3193,$A$1,7,100,100)</f>
        <v>65.853658536585002</v>
      </c>
      <c r="E3193" s="4">
        <f ca="1">[1]!thsiFinD("ths_mfi_stock",$A3193,$A$1,7,100,100)</f>
        <v>30.944149419771001</v>
      </c>
      <c r="F3193" s="4">
        <f ca="1">[1]!thsiFinD("ths_expma_stock",$A3193,$A$1,7,100,100)</f>
        <v>2.3004872218641998</v>
      </c>
      <c r="G3193" s="4">
        <f ca="1">[1]!thsiFinD("ths_rsi_stock",$A3193,$A$1,7,100,100)</f>
        <v>50.128640108962003</v>
      </c>
      <c r="H3193" s="4">
        <f ca="1">[1]!thsiFinD("ths_adtm_stock",$A3193,$A$1,7,3,100,100,100)</f>
        <v>-0.21428571428571</v>
      </c>
      <c r="I3193" s="4">
        <f ca="1">[1]!thsiFinD("ths_bbiboll_stock",$A3193,$A$1,7,3,100,100,100)</f>
        <v>2.3088541666667002</v>
      </c>
      <c r="J3193" s="4">
        <f ca="1">[1]!thsiFinD("ths_dptb_stock",$A3193,$A$1,7,104,100,100)</f>
        <v>0.57142857142856995</v>
      </c>
      <c r="K3193" s="4">
        <f ca="1">[1]!thsiFinD("ths_srmi_stock",$A3193,$A$1,7,100,100)</f>
        <v>-2.9288702928870002E-2</v>
      </c>
      <c r="L3193" s="4">
        <f ca="1">[1]!thsiFinD("ths_atr_stock",$A3193,$A$1,7,101,100,100)</f>
        <v>0.10142857142856999</v>
      </c>
      <c r="M3193" s="4">
        <f ca="1">[1]!thsiFinD("ths_vol_w_stock",$A3193,$A$1)/1000000</f>
        <v>20.330210999999998</v>
      </c>
      <c r="N3193" s="4">
        <f ca="1">[1]!thsiFinD("ths_turnover_ratio_w_stock",$A3193,$A$1)</f>
        <v>2.5454285225510001</v>
      </c>
      <c r="O3193" s="4">
        <f ca="1">[1]!thsiFinD("ths_relative_chg_ratio_w_stock",$A3193,$A$1,104,100)</f>
        <v>-2.4814972612819002</v>
      </c>
      <c r="P3193" s="4"/>
    </row>
    <row r="3194" spans="1:16" x14ac:dyDescent="0.25">
      <c r="A3194" s="2" t="s">
        <v>6397</v>
      </c>
      <c r="B3194" s="2" t="s">
        <v>6398</v>
      </c>
      <c r="C3194" s="4">
        <f ca="1">[1]!thsiFinD("ths_vol_ratio_stock",$A3194,$A$1,7,100)</f>
        <v>0.74520252256311004</v>
      </c>
      <c r="D3194" s="4">
        <f ca="1">[1]!thsiFinD("ths_cr_stock",$A3194,$A$1,7,100,100)</f>
        <v>16.666666666666998</v>
      </c>
      <c r="E3194" s="4">
        <f ca="1">[1]!thsiFinD("ths_mfi_stock",$A3194,$A$1,7,100,100)</f>
        <v>24.632765044980999</v>
      </c>
      <c r="F3194" s="4">
        <f ca="1">[1]!thsiFinD("ths_expma_stock",$A3194,$A$1,7,100,100)</f>
        <v>3.1107964677570998</v>
      </c>
      <c r="G3194" s="4">
        <f ca="1">[1]!thsiFinD("ths_rsi_stock",$A3194,$A$1,7,100,100)</f>
        <v>32.33673764633</v>
      </c>
      <c r="H3194" s="4">
        <f ca="1">[1]!thsiFinD("ths_adtm_stock",$A3194,$A$1,7,3,100,100,100)</f>
        <v>-0.89473684210526006</v>
      </c>
      <c r="I3194" s="4">
        <f ca="1">[1]!thsiFinD("ths_bbiboll_stock",$A3194,$A$1,7,3,100,100,100)</f>
        <v>3.1417708333332999</v>
      </c>
      <c r="J3194" s="4">
        <f ca="1">[1]!thsiFinD("ths_dptb_stock",$A3194,$A$1,7,104,100,100)</f>
        <v>0.57142857142856995</v>
      </c>
      <c r="K3194" s="4">
        <f ca="1">[1]!thsiFinD("ths_srmi_stock",$A3194,$A$1,7,100,100)</f>
        <v>-6.9696969696969993E-2</v>
      </c>
      <c r="L3194" s="4">
        <f ca="1">[1]!thsiFinD("ths_atr_stock",$A3194,$A$1,7,101,100,100)</f>
        <v>9.4285714285714001E-2</v>
      </c>
      <c r="M3194" s="4">
        <f ca="1">[1]!thsiFinD("ths_vol_w_stock",$A3194,$A$1)/1000000</f>
        <v>57.647753999999999</v>
      </c>
      <c r="N3194" s="4">
        <f ca="1">[1]!thsiFinD("ths_turnover_ratio_w_stock",$A3194,$A$1)</f>
        <v>4.1810392013508997</v>
      </c>
      <c r="O3194" s="4">
        <f ca="1">[1]!thsiFinD("ths_relative_chg_ratio_w_stock",$A3194,$A$1,104,100)</f>
        <v>-6.1584618881180999</v>
      </c>
      <c r="P3194" s="4"/>
    </row>
    <row r="3195" spans="1:16" x14ac:dyDescent="0.25">
      <c r="A3195" s="2" t="s">
        <v>6399</v>
      </c>
      <c r="B3195" s="2" t="s">
        <v>6400</v>
      </c>
      <c r="C3195" s="4">
        <f ca="1">[1]!thsiFinD("ths_vol_ratio_stock",$A3195,$A$1,7,100)</f>
        <v>1.2214129650359999</v>
      </c>
      <c r="D3195" s="4">
        <f ca="1">[1]!thsiFinD("ths_cr_stock",$A3195,$A$1,7,100,100)</f>
        <v>167.94871794872</v>
      </c>
      <c r="E3195" s="4">
        <f ca="1">[1]!thsiFinD("ths_mfi_stock",$A3195,$A$1,7,100,100)</f>
        <v>47.097208441252</v>
      </c>
      <c r="F3195" s="4">
        <f ca="1">[1]!thsiFinD("ths_expma_stock",$A3195,$A$1,7,100,100)</f>
        <v>26.109951196450002</v>
      </c>
      <c r="G3195" s="4">
        <f ca="1">[1]!thsiFinD("ths_rsi_stock",$A3195,$A$1,7,100,100)</f>
        <v>60.555345062104003</v>
      </c>
      <c r="H3195" s="4">
        <f ca="1">[1]!thsiFinD("ths_adtm_stock",$A3195,$A$1,7,3,100,100,100)</f>
        <v>0.39864864864865002</v>
      </c>
      <c r="I3195" s="4">
        <f ca="1">[1]!thsiFinD("ths_bbiboll_stock",$A3195,$A$1,7,3,100,100,100)</f>
        <v>26.233541666667001</v>
      </c>
      <c r="J3195" s="4">
        <f ca="1">[1]!thsiFinD("ths_dptb_stock",$A3195,$A$1,7,104,100,100)</f>
        <v>0.71428571428570997</v>
      </c>
      <c r="K3195" s="4">
        <f ca="1">[1]!thsiFinD("ths_srmi_stock",$A3195,$A$1,7,100,100)</f>
        <v>3.3246171087038E-2</v>
      </c>
      <c r="L3195" s="4">
        <f ca="1">[1]!thsiFinD("ths_atr_stock",$A3195,$A$1,7,101,100,100)</f>
        <v>0.61</v>
      </c>
      <c r="M3195" s="4">
        <f ca="1">[1]!thsiFinD("ths_vol_w_stock",$A3195,$A$1)/1000000</f>
        <v>52.017237000000002</v>
      </c>
      <c r="N3195" s="4">
        <f ca="1">[1]!thsiFinD("ths_turnover_ratio_w_stock",$A3195,$A$1)</f>
        <v>2.4589633425369999</v>
      </c>
      <c r="O3195" s="4">
        <f ca="1">[1]!thsiFinD("ths_relative_chg_ratio_w_stock",$A3195,$A$1,104,100)</f>
        <v>2.8370728324079</v>
      </c>
      <c r="P3195" s="4"/>
    </row>
    <row r="3196" spans="1:16" x14ac:dyDescent="0.25">
      <c r="A3196" s="2" t="s">
        <v>6401</v>
      </c>
      <c r="B3196" s="2" t="s">
        <v>6402</v>
      </c>
      <c r="C3196" s="4">
        <f ca="1">[1]!thsiFinD("ths_vol_ratio_stock",$A3196,$A$1,7,100)</f>
        <v>0.91870721101774999</v>
      </c>
      <c r="D3196" s="4">
        <f ca="1">[1]!thsiFinD("ths_cr_stock",$A3196,$A$1,7,100,100)</f>
        <v>36.244541484716002</v>
      </c>
      <c r="E3196" s="4">
        <f ca="1">[1]!thsiFinD("ths_mfi_stock",$A3196,$A$1,7,100,100)</f>
        <v>32.066918856689</v>
      </c>
      <c r="F3196" s="4">
        <f ca="1">[1]!thsiFinD("ths_expma_stock",$A3196,$A$1,7,100,100)</f>
        <v>6.0446553073736</v>
      </c>
      <c r="G3196" s="4">
        <f ca="1">[1]!thsiFinD("ths_rsi_stock",$A3196,$A$1,7,100,100)</f>
        <v>39.008486929375003</v>
      </c>
      <c r="H3196" s="4">
        <f ca="1">[1]!thsiFinD("ths_adtm_stock",$A3196,$A$1,7,3,100,100,100)</f>
        <v>-0.72916666666666996</v>
      </c>
      <c r="I3196" s="4">
        <f ca="1">[1]!thsiFinD("ths_bbiboll_stock",$A3196,$A$1,7,3,100,100,100)</f>
        <v>6.0719791666666998</v>
      </c>
      <c r="J3196" s="4">
        <f ca="1">[1]!thsiFinD("ths_dptb_stock",$A3196,$A$1,7,104,100,100)</f>
        <v>0.71428571428570997</v>
      </c>
      <c r="K3196" s="4">
        <f ca="1">[1]!thsiFinD("ths_srmi_stock",$A3196,$A$1,7,100,100)</f>
        <v>-3.5541195476574999E-2</v>
      </c>
      <c r="L3196" s="4">
        <f ca="1">[1]!thsiFinD("ths_atr_stock",$A3196,$A$1,7,101,100,100)</f>
        <v>0.16</v>
      </c>
      <c r="M3196" s="4">
        <f ca="1">[1]!thsiFinD("ths_vol_w_stock",$A3196,$A$1)/1000000</f>
        <v>106.37340399999999</v>
      </c>
      <c r="N3196" s="4">
        <f ca="1">[1]!thsiFinD("ths_turnover_ratio_w_stock",$A3196,$A$1)</f>
        <v>4.9553194882484997</v>
      </c>
      <c r="O3196" s="4">
        <f ca="1">[1]!thsiFinD("ths_relative_chg_ratio_w_stock",$A3196,$A$1,104,100)</f>
        <v>-4.2893171010167004</v>
      </c>
      <c r="P3196" s="4"/>
    </row>
    <row r="3197" spans="1:16" x14ac:dyDescent="0.25">
      <c r="A3197" s="2" t="s">
        <v>6403</v>
      </c>
      <c r="B3197" s="2" t="s">
        <v>6404</v>
      </c>
      <c r="C3197" s="4">
        <f ca="1">[1]!thsiFinD("ths_vol_ratio_stock",$A3197,$A$1,7,100)</f>
        <v>0.95843942130005</v>
      </c>
      <c r="D3197" s="4">
        <f ca="1">[1]!thsiFinD("ths_cr_stock",$A3197,$A$1,7,100,100)</f>
        <v>73.684210526315994</v>
      </c>
      <c r="E3197" s="4">
        <f ca="1">[1]!thsiFinD("ths_mfi_stock",$A3197,$A$1,7,100,100)</f>
        <v>40.654365396774999</v>
      </c>
      <c r="F3197" s="4">
        <f ca="1">[1]!thsiFinD("ths_expma_stock",$A3197,$A$1,7,100,100)</f>
        <v>3.7858782797186001</v>
      </c>
      <c r="G3197" s="4">
        <f ca="1">[1]!thsiFinD("ths_rsi_stock",$A3197,$A$1,7,100,100)</f>
        <v>54.255263732342002</v>
      </c>
      <c r="H3197" s="4">
        <f ca="1">[1]!thsiFinD("ths_adtm_stock",$A3197,$A$1,7,3,100,100,100)</f>
        <v>0.41666666666667002</v>
      </c>
      <c r="I3197" s="4">
        <f ca="1">[1]!thsiFinD("ths_bbiboll_stock",$A3197,$A$1,7,3,100,100,100)</f>
        <v>3.7888541666667002</v>
      </c>
      <c r="J3197" s="4">
        <f ca="1">[1]!thsiFinD("ths_dptb_stock",$A3197,$A$1,7,104,100,100)</f>
        <v>0.71428571428570997</v>
      </c>
      <c r="K3197" s="4">
        <f ca="1">[1]!thsiFinD("ths_srmi_stock",$A3197,$A$1,7,100,100)</f>
        <v>-1.5463917525773E-2</v>
      </c>
      <c r="L3197" s="4">
        <f ca="1">[1]!thsiFinD("ths_atr_stock",$A3197,$A$1,7,101,100,100)</f>
        <v>9.8571428571428005E-2</v>
      </c>
      <c r="M3197" s="4">
        <f ca="1">[1]!thsiFinD("ths_vol_w_stock",$A3197,$A$1)/1000000</f>
        <v>17.565683</v>
      </c>
      <c r="N3197" s="4">
        <f ca="1">[1]!thsiFinD("ths_turnover_ratio_w_stock",$A3197,$A$1)</f>
        <v>1.1729555538259999</v>
      </c>
      <c r="O3197" s="4">
        <f ca="1">[1]!thsiFinD("ths_relative_chg_ratio_w_stock",$A3197,$A$1,104,100)</f>
        <v>-0.94243432500002</v>
      </c>
      <c r="P3197" s="4"/>
    </row>
    <row r="3198" spans="1:16" x14ac:dyDescent="0.25">
      <c r="A3198" s="2" t="s">
        <v>6405</v>
      </c>
      <c r="B3198" s="2" t="s">
        <v>6406</v>
      </c>
      <c r="C3198" s="4">
        <f ca="1">[1]!thsiFinD("ths_vol_ratio_stock",$A3198,$A$1,7,100)</f>
        <v>0.95127397885159004</v>
      </c>
      <c r="D3198" s="4">
        <f ca="1">[1]!thsiFinD("ths_cr_stock",$A3198,$A$1,7,100,100)</f>
        <v>111.2676056338</v>
      </c>
      <c r="E3198" s="4">
        <f ca="1">[1]!thsiFinD("ths_mfi_stock",$A3198,$A$1,7,100,100)</f>
        <v>47.729866143015002</v>
      </c>
      <c r="F3198" s="4">
        <f ca="1">[1]!thsiFinD("ths_expma_stock",$A3198,$A$1,7,100,100)</f>
        <v>2.7028541980020999</v>
      </c>
      <c r="G3198" s="4">
        <f ca="1">[1]!thsiFinD("ths_rsi_stock",$A3198,$A$1,7,100,100)</f>
        <v>59.668532510135002</v>
      </c>
      <c r="H3198" s="4">
        <f ca="1">[1]!thsiFinD("ths_adtm_stock",$A3198,$A$1,7,3,100,100,100)</f>
        <v>-4.9343245538896002E-15</v>
      </c>
      <c r="I3198" s="4">
        <f ca="1">[1]!thsiFinD("ths_bbiboll_stock",$A3198,$A$1,7,3,100,100,100)</f>
        <v>2.7035416666667</v>
      </c>
      <c r="J3198" s="4">
        <f ca="1">[1]!thsiFinD("ths_dptb_stock",$A3198,$A$1,7,104,100,100)</f>
        <v>0.57142857142856995</v>
      </c>
      <c r="K3198" s="4">
        <f ca="1">[1]!thsiFinD("ths_srmi_stock",$A3198,$A$1,7,100,100)</f>
        <v>3.6363636363635999E-3</v>
      </c>
      <c r="L3198" s="4">
        <f ca="1">[1]!thsiFinD("ths_atr_stock",$A3198,$A$1,7,101,100,100)</f>
        <v>7.7142857142856999E-2</v>
      </c>
      <c r="M3198" s="4">
        <f ca="1">[1]!thsiFinD("ths_vol_w_stock",$A3198,$A$1)/1000000</f>
        <v>36.353743999999999</v>
      </c>
      <c r="N3198" s="4">
        <f ca="1">[1]!thsiFinD("ths_turnover_ratio_w_stock",$A3198,$A$1)</f>
        <v>2.5077370499753</v>
      </c>
      <c r="O3198" s="4">
        <f ca="1">[1]!thsiFinD("ths_relative_chg_ratio_w_stock",$A3198,$A$1,104,100)</f>
        <v>1.7913531650468999</v>
      </c>
      <c r="P3198" s="4"/>
    </row>
    <row r="3199" spans="1:16" x14ac:dyDescent="0.25">
      <c r="A3199" s="2" t="s">
        <v>6407</v>
      </c>
      <c r="B3199" s="2" t="s">
        <v>6408</v>
      </c>
      <c r="C3199" s="4">
        <f ca="1">[1]!thsiFinD("ths_vol_ratio_stock",$A3199,$A$1,7,100)</f>
        <v>0.50722297238869996</v>
      </c>
      <c r="D3199" s="4">
        <f ca="1">[1]!thsiFinD("ths_cr_stock",$A3199,$A$1,7,100,100)</f>
        <v>56.185567010309001</v>
      </c>
      <c r="E3199" s="4">
        <f ca="1">[1]!thsiFinD("ths_mfi_stock",$A3199,$A$1,7,100,100)</f>
        <v>26.111585112692001</v>
      </c>
      <c r="F3199" s="4">
        <f ca="1">[1]!thsiFinD("ths_expma_stock",$A3199,$A$1,7,100,100)</f>
        <v>7.9957411835640997</v>
      </c>
      <c r="G3199" s="4">
        <f ca="1">[1]!thsiFinD("ths_rsi_stock",$A3199,$A$1,7,100,100)</f>
        <v>35.747318393013003</v>
      </c>
      <c r="H3199" s="4">
        <f ca="1">[1]!thsiFinD("ths_adtm_stock",$A3199,$A$1,7,3,100,100,100)</f>
        <v>-0.22727272727273001</v>
      </c>
      <c r="I3199" s="4">
        <f ca="1">[1]!thsiFinD("ths_bbiboll_stock",$A3199,$A$1,7,3,100,100,100)</f>
        <v>8.1795833333332997</v>
      </c>
      <c r="J3199" s="4">
        <f ca="1">[1]!thsiFinD("ths_dptb_stock",$A3199,$A$1,7,104,100,100)</f>
        <v>0.71428571428570997</v>
      </c>
      <c r="K3199" s="4">
        <f ca="1">[1]!thsiFinD("ths_srmi_stock",$A3199,$A$1,7,100,100)</f>
        <v>-3.9951573849878998E-2</v>
      </c>
      <c r="L3199" s="4">
        <f ca="1">[1]!thsiFinD("ths_atr_stock",$A3199,$A$1,7,101,100,100)</f>
        <v>0.30285714285713999</v>
      </c>
      <c r="M3199" s="4">
        <f ca="1">[1]!thsiFinD("ths_vol_w_stock",$A3199,$A$1)/1000000</f>
        <v>91.307922000000005</v>
      </c>
      <c r="N3199" s="4">
        <f ca="1">[1]!thsiFinD("ths_turnover_ratio_w_stock",$A3199,$A$1)</f>
        <v>6.0781931094645003</v>
      </c>
      <c r="O3199" s="4">
        <f ca="1">[1]!thsiFinD("ths_relative_chg_ratio_w_stock",$A3199,$A$1,104,100)</f>
        <v>-3.4243836374395</v>
      </c>
      <c r="P3199" s="4"/>
    </row>
    <row r="3200" spans="1:16" x14ac:dyDescent="0.25">
      <c r="A3200" s="2" t="s">
        <v>6409</v>
      </c>
      <c r="B3200" s="2" t="s">
        <v>6410</v>
      </c>
      <c r="C3200" s="4">
        <f ca="1">[1]!thsiFinD("ths_vol_ratio_stock",$A3200,$A$1,7,100)</f>
        <v>0.70127462020647002</v>
      </c>
      <c r="D3200" s="4">
        <f ca="1">[1]!thsiFinD("ths_cr_stock",$A3200,$A$1,7,100,100)</f>
        <v>147.03369719981001</v>
      </c>
      <c r="E3200" s="4">
        <f ca="1">[1]!thsiFinD("ths_mfi_stock",$A3200,$A$1,7,100,100)</f>
        <v>48.036625492497002</v>
      </c>
      <c r="F3200" s="4">
        <f ca="1">[1]!thsiFinD("ths_expma_stock",$A3200,$A$1,7,100,100)</f>
        <v>205.82782794153999</v>
      </c>
      <c r="G3200" s="4">
        <f ca="1">[1]!thsiFinD("ths_rsi_stock",$A3200,$A$1,7,100,100)</f>
        <v>54.902730696139002</v>
      </c>
      <c r="H3200" s="4">
        <f ca="1">[1]!thsiFinD("ths_adtm_stock",$A3200,$A$1,7,3,100,100,100)</f>
        <v>0.39857456140351</v>
      </c>
      <c r="I3200" s="4">
        <f ca="1">[1]!thsiFinD("ths_bbiboll_stock",$A3200,$A$1,7,3,100,100,100)</f>
        <v>207.0665625</v>
      </c>
      <c r="J3200" s="4">
        <f ca="1">[1]!thsiFinD("ths_dptb_stock",$A3200,$A$1,7,104,100,100)</f>
        <v>0.57142857142856995</v>
      </c>
      <c r="K3200" s="4">
        <f ca="1">[1]!thsiFinD("ths_srmi_stock",$A3200,$A$1,7,100,100)</f>
        <v>1.6922339405560999E-2</v>
      </c>
      <c r="L3200" s="4">
        <f ca="1">[1]!thsiFinD("ths_atr_stock",$A3200,$A$1,7,101,100,100)</f>
        <v>5.4014285714285997</v>
      </c>
      <c r="M3200" s="4">
        <f ca="1">[1]!thsiFinD("ths_vol_w_stock",$A3200,$A$1)/1000000</f>
        <v>8.3735959999999992</v>
      </c>
      <c r="N3200" s="4">
        <f ca="1">[1]!thsiFinD("ths_turnover_ratio_w_stock",$A3200,$A$1)</f>
        <v>1.3879259303742</v>
      </c>
      <c r="O3200" s="4">
        <f ca="1">[1]!thsiFinD("ths_relative_chg_ratio_w_stock",$A3200,$A$1,104,100)</f>
        <v>1.8074441624113</v>
      </c>
      <c r="P3200" s="4"/>
    </row>
    <row r="3201" spans="1:16" x14ac:dyDescent="0.25">
      <c r="A3201" s="2" t="s">
        <v>6411</v>
      </c>
      <c r="B3201" s="2" t="s">
        <v>6412</v>
      </c>
      <c r="C3201" s="4">
        <f ca="1">[1]!thsiFinD("ths_vol_ratio_stock",$A3201,$A$1,7,100)</f>
        <v>0.67998331772999998</v>
      </c>
      <c r="D3201" s="4">
        <f ca="1">[1]!thsiFinD("ths_cr_stock",$A3201,$A$1,7,100,100)</f>
        <v>66.265060240964004</v>
      </c>
      <c r="E3201" s="4">
        <f ca="1">[1]!thsiFinD("ths_mfi_stock",$A3201,$A$1,7,100,100)</f>
        <v>56.495429393929001</v>
      </c>
      <c r="F3201" s="4">
        <f ca="1">[1]!thsiFinD("ths_expma_stock",$A3201,$A$1,7,100,100)</f>
        <v>17.342678237935999</v>
      </c>
      <c r="G3201" s="4">
        <f ca="1">[1]!thsiFinD("ths_rsi_stock",$A3201,$A$1,7,100,100)</f>
        <v>37.81431079907</v>
      </c>
      <c r="H3201" s="4">
        <f ca="1">[1]!thsiFinD("ths_adtm_stock",$A3201,$A$1,7,3,100,100,100)</f>
        <v>0.28415300546448002</v>
      </c>
      <c r="I3201" s="4">
        <f ca="1">[1]!thsiFinD("ths_bbiboll_stock",$A3201,$A$1,7,3,100,100,100)</f>
        <v>17.808958333332999</v>
      </c>
      <c r="J3201" s="4">
        <f ca="1">[1]!thsiFinD("ths_dptb_stock",$A3201,$A$1,7,104,100,100)</f>
        <v>0.71428571428570997</v>
      </c>
      <c r="K3201" s="4">
        <f ca="1">[1]!thsiFinD("ths_srmi_stock",$A3201,$A$1,7,100,100)</f>
        <v>-3.0691964285714E-2</v>
      </c>
      <c r="L3201" s="4">
        <f ca="1">[1]!thsiFinD("ths_atr_stock",$A3201,$A$1,7,101,100,100)</f>
        <v>0.81857142857142995</v>
      </c>
      <c r="M3201" s="4">
        <f ca="1">[1]!thsiFinD("ths_vol_w_stock",$A3201,$A$1)/1000000</f>
        <v>195.92091099999999</v>
      </c>
      <c r="N3201" s="4">
        <f ca="1">[1]!thsiFinD("ths_turnover_ratio_w_stock",$A3201,$A$1)</f>
        <v>4.3518855416350002</v>
      </c>
      <c r="O3201" s="4">
        <f ca="1">[1]!thsiFinD("ths_relative_chg_ratio_w_stock",$A3201,$A$1,104,100)</f>
        <v>-2.9582951817594001</v>
      </c>
      <c r="P3201" s="4"/>
    </row>
    <row r="3202" spans="1:16" x14ac:dyDescent="0.25">
      <c r="A3202" s="2" t="s">
        <v>6413</v>
      </c>
      <c r="B3202" s="2" t="s">
        <v>6414</v>
      </c>
      <c r="C3202" s="4">
        <f ca="1">[1]!thsiFinD("ths_vol_ratio_stock",$A3202,$A$1,7,100)</f>
        <v>0.88600194706585</v>
      </c>
      <c r="D3202" s="4">
        <f ca="1">[1]!thsiFinD("ths_cr_stock",$A3202,$A$1,7,100,100)</f>
        <v>73.684210526315994</v>
      </c>
      <c r="E3202" s="4">
        <f ca="1">[1]!thsiFinD("ths_mfi_stock",$A3202,$A$1,7,100,100)</f>
        <v>29.398126936985999</v>
      </c>
      <c r="F3202" s="4">
        <f ca="1">[1]!thsiFinD("ths_expma_stock",$A3202,$A$1,7,100,100)</f>
        <v>2.1284260445026</v>
      </c>
      <c r="G3202" s="4">
        <f ca="1">[1]!thsiFinD("ths_rsi_stock",$A3202,$A$1,7,100,100)</f>
        <v>49.882375548444998</v>
      </c>
      <c r="H3202" s="4">
        <f ca="1">[1]!thsiFinD("ths_adtm_stock",$A3202,$A$1,7,3,100,100,100)</f>
        <v>0.6</v>
      </c>
      <c r="I3202" s="4">
        <f ca="1">[1]!thsiFinD("ths_bbiboll_stock",$A3202,$A$1,7,3,100,100,100)</f>
        <v>2.1355208333332998</v>
      </c>
      <c r="J3202" s="4">
        <f ca="1">[1]!thsiFinD("ths_dptb_stock",$A3202,$A$1,7,104,100,100)</f>
        <v>0.71428571428570997</v>
      </c>
      <c r="K3202" s="4">
        <f ca="1">[1]!thsiFinD("ths_srmi_stock",$A3202,$A$1,7,100,100)</f>
        <v>-2.2831050228310001E-2</v>
      </c>
      <c r="L3202" s="4">
        <f ca="1">[1]!thsiFinD("ths_atr_stock",$A3202,$A$1,7,101,100,100)</f>
        <v>6.5714285714286003E-2</v>
      </c>
      <c r="M3202" s="4">
        <f ca="1">[1]!thsiFinD("ths_vol_w_stock",$A3202,$A$1)/1000000</f>
        <v>40.385075999999998</v>
      </c>
      <c r="N3202" s="4">
        <f ca="1">[1]!thsiFinD("ths_turnover_ratio_w_stock",$A3202,$A$1)</f>
        <v>3.5676321066462</v>
      </c>
      <c r="O3202" s="4">
        <f ca="1">[1]!thsiFinD("ths_relative_chg_ratio_w_stock",$A3202,$A$1,104,100)</f>
        <v>-1.6700177956708</v>
      </c>
      <c r="P3202" s="4"/>
    </row>
    <row r="3203" spans="1:16" x14ac:dyDescent="0.25">
      <c r="A3203" s="2" t="s">
        <v>6415</v>
      </c>
      <c r="B3203" s="2" t="s">
        <v>6416</v>
      </c>
      <c r="C3203" s="4">
        <f ca="1">[1]!thsiFinD("ths_vol_ratio_stock",$A3203,$A$1,7,100)</f>
        <v>1.1646770411426</v>
      </c>
      <c r="D3203" s="4">
        <f ca="1">[1]!thsiFinD("ths_cr_stock",$A3203,$A$1,7,100,100)</f>
        <v>61.25</v>
      </c>
      <c r="E3203" s="4">
        <f ca="1">[1]!thsiFinD("ths_mfi_stock",$A3203,$A$1,7,100,100)</f>
        <v>34.190020612269997</v>
      </c>
      <c r="F3203" s="4">
        <f ca="1">[1]!thsiFinD("ths_expma_stock",$A3203,$A$1,7,100,100)</f>
        <v>11.59727185423</v>
      </c>
      <c r="G3203" s="4">
        <f ca="1">[1]!thsiFinD("ths_rsi_stock",$A3203,$A$1,7,100,100)</f>
        <v>40.974382159496997</v>
      </c>
      <c r="H3203" s="4">
        <f ca="1">[1]!thsiFinD("ths_adtm_stock",$A3203,$A$1,7,3,100,100,100)</f>
        <v>-0.35714285714285998</v>
      </c>
      <c r="I3203" s="4">
        <f ca="1">[1]!thsiFinD("ths_bbiboll_stock",$A3203,$A$1,7,3,100,100,100)</f>
        <v>11.712604166667001</v>
      </c>
      <c r="J3203" s="4">
        <f ca="1">[1]!thsiFinD("ths_dptb_stock",$A3203,$A$1,7,104,100,100)</f>
        <v>0.71428571428570997</v>
      </c>
      <c r="K3203" s="4">
        <f ca="1">[1]!thsiFinD("ths_srmi_stock",$A3203,$A$1,7,100,100)</f>
        <v>-3.0100334448161001E-2</v>
      </c>
      <c r="L3203" s="4">
        <f ca="1">[1]!thsiFinD("ths_atr_stock",$A3203,$A$1,7,101,100,100)</f>
        <v>0.37857142857143</v>
      </c>
      <c r="M3203" s="4">
        <f ca="1">[1]!thsiFinD("ths_vol_w_stock",$A3203,$A$1)/1000000</f>
        <v>7.5297000000000001</v>
      </c>
      <c r="N3203" s="4">
        <f ca="1">[1]!thsiFinD("ths_turnover_ratio_w_stock",$A3203,$A$1)</f>
        <v>5.1424673183523</v>
      </c>
      <c r="O3203" s="4">
        <f ca="1">[1]!thsiFinD("ths_relative_chg_ratio_w_stock",$A3203,$A$1,104,100)</f>
        <v>-2.2287923015839999</v>
      </c>
      <c r="P3203" s="4"/>
    </row>
    <row r="3204" spans="1:16" x14ac:dyDescent="0.25">
      <c r="A3204" s="2" t="s">
        <v>6417</v>
      </c>
      <c r="B3204" s="2" t="s">
        <v>6418</v>
      </c>
      <c r="C3204" s="4">
        <f ca="1">[1]!thsiFinD("ths_vol_ratio_stock",$A3204,$A$1,7,100)</f>
        <v>0.78886118080593004</v>
      </c>
      <c r="D3204" s="4">
        <f ca="1">[1]!thsiFinD("ths_cr_stock",$A3204,$A$1,7,100,100)</f>
        <v>52.685421994884997</v>
      </c>
      <c r="E3204" s="4">
        <f ca="1">[1]!thsiFinD("ths_mfi_stock",$A3204,$A$1,7,100,100)</f>
        <v>27.823596648519</v>
      </c>
      <c r="F3204" s="4">
        <f ca="1">[1]!thsiFinD("ths_expma_stock",$A3204,$A$1,7,100,100)</f>
        <v>9.5585410224321006</v>
      </c>
      <c r="G3204" s="4">
        <f ca="1">[1]!thsiFinD("ths_rsi_stock",$A3204,$A$1,7,100,100)</f>
        <v>38.664918570051</v>
      </c>
      <c r="H3204" s="4">
        <f ca="1">[1]!thsiFinD("ths_adtm_stock",$A3204,$A$1,7,3,100,100,100)</f>
        <v>-0.27586206896552001</v>
      </c>
      <c r="I3204" s="4">
        <f ca="1">[1]!thsiFinD("ths_bbiboll_stock",$A3204,$A$1,7,3,100,100,100)</f>
        <v>9.6656250000000004</v>
      </c>
      <c r="J3204" s="4">
        <f ca="1">[1]!thsiFinD("ths_dptb_stock",$A3204,$A$1,7,104,100,100)</f>
        <v>0.57142857142856995</v>
      </c>
      <c r="K3204" s="4">
        <f ca="1">[1]!thsiFinD("ths_srmi_stock",$A3204,$A$1,7,100,100)</f>
        <v>-4.0485829959513997E-2</v>
      </c>
      <c r="L3204" s="4">
        <f ca="1">[1]!thsiFinD("ths_atr_stock",$A3204,$A$1,7,101,100,100)</f>
        <v>0.29857142857142999</v>
      </c>
      <c r="M3204" s="4">
        <f ca="1">[1]!thsiFinD("ths_vol_w_stock",$A3204,$A$1)/1000000</f>
        <v>37.421396000000001</v>
      </c>
      <c r="N3204" s="4">
        <f ca="1">[1]!thsiFinD("ths_turnover_ratio_w_stock",$A3204,$A$1)</f>
        <v>3.9546004916404001</v>
      </c>
      <c r="O3204" s="4">
        <f ca="1">[1]!thsiFinD("ths_relative_chg_ratio_w_stock",$A3204,$A$1,104,100)</f>
        <v>-3.1697412270457002</v>
      </c>
      <c r="P3204" s="4"/>
    </row>
    <row r="3205" spans="1:16" x14ac:dyDescent="0.25">
      <c r="A3205" s="2" t="s">
        <v>6419</v>
      </c>
      <c r="B3205" s="2" t="s">
        <v>6420</v>
      </c>
      <c r="C3205" s="4">
        <f ca="1">[1]!thsiFinD("ths_vol_ratio_stock",$A3205,$A$1,7,100)</f>
        <v>0.81488409784330995</v>
      </c>
      <c r="D3205" s="4">
        <f ca="1">[1]!thsiFinD("ths_cr_stock",$A3205,$A$1,7,100,100)</f>
        <v>54.054054054053999</v>
      </c>
      <c r="E3205" s="4">
        <f ca="1">[1]!thsiFinD("ths_mfi_stock",$A3205,$A$1,7,100,100)</f>
        <v>29.628926520206001</v>
      </c>
      <c r="F3205" s="4">
        <f ca="1">[1]!thsiFinD("ths_expma_stock",$A3205,$A$1,7,100,100)</f>
        <v>1.9467541641185999</v>
      </c>
      <c r="G3205" s="4">
        <f ca="1">[1]!thsiFinD("ths_rsi_stock",$A3205,$A$1,7,100,100)</f>
        <v>47.035618940090004</v>
      </c>
      <c r="H3205" s="4">
        <f ca="1">[1]!thsiFinD("ths_adtm_stock",$A3205,$A$1,7,3,100,100,100)</f>
        <v>-0.52941176470588003</v>
      </c>
      <c r="I3205" s="4">
        <f ca="1">[1]!thsiFinD("ths_bbiboll_stock",$A3205,$A$1,7,3,100,100,100)</f>
        <v>1.9551041666666999</v>
      </c>
      <c r="J3205" s="4">
        <f ca="1">[1]!thsiFinD("ths_dptb_stock",$A3205,$A$1,7,104,100,100)</f>
        <v>0.42857142857142999</v>
      </c>
      <c r="K3205" s="4">
        <f ca="1">[1]!thsiFinD("ths_srmi_stock",$A3205,$A$1,7,100,100)</f>
        <v>-4.8780487804878002E-2</v>
      </c>
      <c r="L3205" s="4">
        <f ca="1">[1]!thsiFinD("ths_atr_stock",$A3205,$A$1,7,101,100,100)</f>
        <v>8.4285714285714006E-2</v>
      </c>
      <c r="M3205" s="4">
        <f ca="1">[1]!thsiFinD("ths_vol_w_stock",$A3205,$A$1)/1000000</f>
        <v>54.363182000000002</v>
      </c>
      <c r="N3205" s="4">
        <f ca="1">[1]!thsiFinD("ths_turnover_ratio_w_stock",$A3205,$A$1)</f>
        <v>8.6315472952001997</v>
      </c>
      <c r="O3205" s="4">
        <f ca="1">[1]!thsiFinD("ths_relative_chg_ratio_w_stock",$A3205,$A$1,104,100)</f>
        <v>-3.2149517678573001</v>
      </c>
      <c r="P3205" s="4"/>
    </row>
    <row r="3206" spans="1:16" x14ac:dyDescent="0.25">
      <c r="A3206" s="2" t="s">
        <v>6421</v>
      </c>
      <c r="B3206" s="2" t="s">
        <v>6422</v>
      </c>
      <c r="C3206" s="4">
        <f ca="1">[1]!thsiFinD("ths_vol_ratio_stock",$A3206,$A$1,7,100)</f>
        <v>0.60951758533318001</v>
      </c>
      <c r="D3206" s="4">
        <f ca="1">[1]!thsiFinD("ths_cr_stock",$A3206,$A$1,7,100,100)</f>
        <v>51.752921535893002</v>
      </c>
      <c r="E3206" s="4">
        <f ca="1">[1]!thsiFinD("ths_mfi_stock",$A3206,$A$1,7,100,100)</f>
        <v>27.730224215713001</v>
      </c>
      <c r="F3206" s="4">
        <f ca="1">[1]!thsiFinD("ths_expma_stock",$A3206,$A$1,7,100,100)</f>
        <v>11.56715118891</v>
      </c>
      <c r="G3206" s="4">
        <f ca="1">[1]!thsiFinD("ths_rsi_stock",$A3206,$A$1,7,100,100)</f>
        <v>47.064128523809998</v>
      </c>
      <c r="H3206" s="4">
        <f ca="1">[1]!thsiFinD("ths_adtm_stock",$A3206,$A$1,7,3,100,100,100)</f>
        <v>0.38235294117647001</v>
      </c>
      <c r="I3206" s="4">
        <f ca="1">[1]!thsiFinD("ths_bbiboll_stock",$A3206,$A$1,7,3,100,100,100)</f>
        <v>11.61</v>
      </c>
      <c r="J3206" s="4">
        <f ca="1">[1]!thsiFinD("ths_dptb_stock",$A3206,$A$1,7,104,100,100)</f>
        <v>0.57142857142856995</v>
      </c>
      <c r="K3206" s="4">
        <f ca="1">[1]!thsiFinD("ths_srmi_stock",$A3206,$A$1,7,100,100)</f>
        <v>-4.5379537953794999E-2</v>
      </c>
      <c r="L3206" s="4">
        <f ca="1">[1]!thsiFinD("ths_atr_stock",$A3206,$A$1,7,101,100,100)</f>
        <v>0.46714285714286002</v>
      </c>
      <c r="M3206" s="4">
        <f ca="1">[1]!thsiFinD("ths_vol_w_stock",$A3206,$A$1)/1000000</f>
        <v>25.109634</v>
      </c>
      <c r="N3206" s="4">
        <f ca="1">[1]!thsiFinD("ths_turnover_ratio_w_stock",$A3206,$A$1)</f>
        <v>5.2510726679959001</v>
      </c>
      <c r="O3206" s="4">
        <f ca="1">[1]!thsiFinD("ths_relative_chg_ratio_w_stock",$A3206,$A$1,104,100)</f>
        <v>-3.0708896421312</v>
      </c>
      <c r="P3206" s="4"/>
    </row>
    <row r="3207" spans="1:16" x14ac:dyDescent="0.25">
      <c r="A3207" s="2" t="s">
        <v>6423</v>
      </c>
      <c r="B3207" s="2" t="s">
        <v>6424</v>
      </c>
      <c r="C3207" s="4">
        <f ca="1">[1]!thsiFinD("ths_vol_ratio_stock",$A3207,$A$1,7,100)</f>
        <v>0.93498111435477005</v>
      </c>
      <c r="D3207" s="4">
        <f ca="1">[1]!thsiFinD("ths_cr_stock",$A3207,$A$1,7,100,100)</f>
        <v>-50.347705146035999</v>
      </c>
      <c r="E3207" s="4">
        <f ca="1">[1]!thsiFinD("ths_mfi_stock",$A3207,$A$1,7,100,100)</f>
        <v>27.734181196135001</v>
      </c>
      <c r="F3207" s="4">
        <f ca="1">[1]!thsiFinD("ths_expma_stock",$A3207,$A$1,7,100,100)</f>
        <v>10.32886256904</v>
      </c>
      <c r="G3207" s="4">
        <f ca="1">[1]!thsiFinD("ths_rsi_stock",$A3207,$A$1,7,100,100)</f>
        <v>12.577147355966</v>
      </c>
      <c r="H3207" s="4">
        <f ca="1">[1]!thsiFinD("ths_adtm_stock",$A3207,$A$1,7,3,100,100,100)</f>
        <v>-0.37209302325581001</v>
      </c>
      <c r="I3207" s="4">
        <f ca="1">[1]!thsiFinD("ths_bbiboll_stock",$A3207,$A$1,7,3,100,100,100)</f>
        <v>10.868645833333</v>
      </c>
      <c r="J3207" s="4">
        <f ca="1">[1]!thsiFinD("ths_dptb_stock",$A3207,$A$1,7,104,100,100)</f>
        <v>0.71428571428570997</v>
      </c>
      <c r="K3207" s="4">
        <f ca="1">[1]!thsiFinD("ths_srmi_stock",$A3207,$A$1,7,100,100)</f>
        <v>-0.27935222672065002</v>
      </c>
      <c r="L3207" s="4">
        <f ca="1">[1]!thsiFinD("ths_atr_stock",$A3207,$A$1,7,101,100,100)</f>
        <v>0.83285714285713996</v>
      </c>
      <c r="M3207" s="4">
        <f ca="1">[1]!thsiFinD("ths_vol_w_stock",$A3207,$A$1)/1000000</f>
        <v>50.032867000000003</v>
      </c>
      <c r="N3207" s="4">
        <f ca="1">[1]!thsiFinD("ths_turnover_ratio_w_stock",$A3207,$A$1)</f>
        <v>3.6824068419960998</v>
      </c>
      <c r="O3207" s="4">
        <f ca="1">[1]!thsiFinD("ths_relative_chg_ratio_w_stock",$A3207,$A$1,104,100)</f>
        <v>-28.788302655738999</v>
      </c>
      <c r="P3207" s="4"/>
    </row>
    <row r="3208" spans="1:16" x14ac:dyDescent="0.25">
      <c r="A3208" s="2" t="s">
        <v>6425</v>
      </c>
      <c r="B3208" s="2" t="s">
        <v>6426</v>
      </c>
      <c r="C3208" s="4">
        <f ca="1">[1]!thsiFinD("ths_vol_ratio_stock",$A3208,$A$1,7,100)</f>
        <v>0.93637912862173001</v>
      </c>
      <c r="D3208" s="4">
        <f ca="1">[1]!thsiFinD("ths_cr_stock",$A3208,$A$1,7,100,100)</f>
        <v>43.792107795958003</v>
      </c>
      <c r="E3208" s="4">
        <f ca="1">[1]!thsiFinD("ths_mfi_stock",$A3208,$A$1,7,100,100)</f>
        <v>41.904271874507003</v>
      </c>
      <c r="F3208" s="4">
        <f ca="1">[1]!thsiFinD("ths_expma_stock",$A3208,$A$1,7,100,100)</f>
        <v>14.315171071829001</v>
      </c>
      <c r="G3208" s="4">
        <f ca="1">[1]!thsiFinD("ths_rsi_stock",$A3208,$A$1,7,100,100)</f>
        <v>42.855893689753998</v>
      </c>
      <c r="H3208" s="4">
        <f ca="1">[1]!thsiFinD("ths_adtm_stock",$A3208,$A$1,7,3,100,100,100)</f>
        <v>-0.52336448598131002</v>
      </c>
      <c r="I3208" s="4">
        <f ca="1">[1]!thsiFinD("ths_bbiboll_stock",$A3208,$A$1,7,3,100,100,100)</f>
        <v>14.431041666666999</v>
      </c>
      <c r="J3208" s="4">
        <f ca="1">[1]!thsiFinD("ths_dptb_stock",$A3208,$A$1,7,104,100,100)</f>
        <v>0.42857142857142999</v>
      </c>
      <c r="K3208" s="4">
        <f ca="1">[1]!thsiFinD("ths_srmi_stock",$A3208,$A$1,7,100,100)</f>
        <v>-8.5861846352485005E-2</v>
      </c>
      <c r="L3208" s="4">
        <f ca="1">[1]!thsiFinD("ths_atr_stock",$A3208,$A$1,7,101,100,100)</f>
        <v>0.77285714285714002</v>
      </c>
      <c r="M3208" s="4">
        <f ca="1">[1]!thsiFinD("ths_vol_w_stock",$A3208,$A$1)/1000000</f>
        <v>8.5068009999999994</v>
      </c>
      <c r="N3208" s="4">
        <f ca="1">[1]!thsiFinD("ths_turnover_ratio_w_stock",$A3208,$A$1)</f>
        <v>13.620034263025</v>
      </c>
      <c r="O3208" s="4">
        <f ca="1">[1]!thsiFinD("ths_relative_chg_ratio_w_stock",$A3208,$A$1,104,100)</f>
        <v>-8.6558819087579</v>
      </c>
      <c r="P3208" s="4"/>
    </row>
    <row r="3209" spans="1:16" x14ac:dyDescent="0.25">
      <c r="A3209" s="2" t="s">
        <v>6427</v>
      </c>
      <c r="B3209" s="2" t="s">
        <v>6428</v>
      </c>
      <c r="C3209" s="4">
        <f ca="1">[1]!thsiFinD("ths_vol_ratio_stock",$A3209,$A$1,7,100)</f>
        <v>1.0824027719619</v>
      </c>
      <c r="D3209" s="4">
        <f ca="1">[1]!thsiFinD("ths_cr_stock",$A3209,$A$1,7,100,100)</f>
        <v>78.331402085747996</v>
      </c>
      <c r="E3209" s="4">
        <f ca="1">[1]!thsiFinD("ths_mfi_stock",$A3209,$A$1,7,100,100)</f>
        <v>44.436736522788998</v>
      </c>
      <c r="F3209" s="4">
        <f ca="1">[1]!thsiFinD("ths_expma_stock",$A3209,$A$1,7,100,100)</f>
        <v>24.751586145166002</v>
      </c>
      <c r="G3209" s="4">
        <f ca="1">[1]!thsiFinD("ths_rsi_stock",$A3209,$A$1,7,100,100)</f>
        <v>40.197062742496001</v>
      </c>
      <c r="H3209" s="4">
        <f ca="1">[1]!thsiFinD("ths_adtm_stock",$A3209,$A$1,7,3,100,100,100)</f>
        <v>0.36601307189542998</v>
      </c>
      <c r="I3209" s="4">
        <f ca="1">[1]!thsiFinD("ths_bbiboll_stock",$A3209,$A$1,7,3,100,100,100)</f>
        <v>24.98875</v>
      </c>
      <c r="J3209" s="4">
        <f ca="1">[1]!thsiFinD("ths_dptb_stock",$A3209,$A$1,7,104,100,100)</f>
        <v>0.57142857142856995</v>
      </c>
      <c r="K3209" s="4">
        <f ca="1">[1]!thsiFinD("ths_srmi_stock",$A3209,$A$1,7,100,100)</f>
        <v>-2.2718214428058998E-2</v>
      </c>
      <c r="L3209" s="4">
        <f ca="1">[1]!thsiFinD("ths_atr_stock",$A3209,$A$1,7,101,100,100)</f>
        <v>0.78285714285714003</v>
      </c>
      <c r="M3209" s="4">
        <f ca="1">[1]!thsiFinD("ths_vol_w_stock",$A3209,$A$1)/1000000</f>
        <v>22.344404999999998</v>
      </c>
      <c r="N3209" s="4">
        <f ca="1">[1]!thsiFinD("ths_turnover_ratio_w_stock",$A3209,$A$1)</f>
        <v>4.6767382675141</v>
      </c>
      <c r="O3209" s="4">
        <f ca="1">[1]!thsiFinD("ths_relative_chg_ratio_w_stock",$A3209,$A$1,104,100)</f>
        <v>-3.7486217073800998</v>
      </c>
      <c r="P3209" s="4"/>
    </row>
    <row r="3210" spans="1:16" x14ac:dyDescent="0.25">
      <c r="A3210" s="2" t="s">
        <v>6429</v>
      </c>
      <c r="B3210" s="2" t="s">
        <v>6430</v>
      </c>
      <c r="C3210" s="4">
        <f ca="1">[1]!thsiFinD("ths_vol_ratio_stock",$A3210,$A$1,7,100)</f>
        <v>0.97428585989148997</v>
      </c>
      <c r="D3210" s="4">
        <f ca="1">[1]!thsiFinD("ths_cr_stock",$A3210,$A$1,7,100,100)</f>
        <v>66.578947368420998</v>
      </c>
      <c r="E3210" s="4">
        <f ca="1">[1]!thsiFinD("ths_mfi_stock",$A3210,$A$1,7,100,100)</f>
        <v>34.542486039879002</v>
      </c>
      <c r="F3210" s="4">
        <f ca="1">[1]!thsiFinD("ths_expma_stock",$A3210,$A$1,7,100,100)</f>
        <v>9.9047208923051002</v>
      </c>
      <c r="G3210" s="4">
        <f ca="1">[1]!thsiFinD("ths_rsi_stock",$A3210,$A$1,7,100,100)</f>
        <v>44.735236698152001</v>
      </c>
      <c r="H3210" s="4">
        <f ca="1">[1]!thsiFinD("ths_adtm_stock",$A3210,$A$1,7,3,100,100,100)</f>
        <v>-0.21052631578947001</v>
      </c>
      <c r="I3210" s="4">
        <f ca="1">[1]!thsiFinD("ths_bbiboll_stock",$A3210,$A$1,7,3,100,100,100)</f>
        <v>9.9597916666666997</v>
      </c>
      <c r="J3210" s="4">
        <f ca="1">[1]!thsiFinD("ths_dptb_stock",$A3210,$A$1,7,104,100,100)</f>
        <v>0.57142857142856995</v>
      </c>
      <c r="K3210" s="4">
        <f ca="1">[1]!thsiFinD("ths_srmi_stock",$A3210,$A$1,7,100,100)</f>
        <v>-2.3762376237623999E-2</v>
      </c>
      <c r="L3210" s="4">
        <f ca="1">[1]!thsiFinD("ths_atr_stock",$A3210,$A$1,7,101,100,100)</f>
        <v>0.32428571428571001</v>
      </c>
      <c r="M3210" s="4">
        <f ca="1">[1]!thsiFinD("ths_vol_w_stock",$A3210,$A$1)/1000000</f>
        <v>21.956506999999998</v>
      </c>
      <c r="N3210" s="4">
        <f ca="1">[1]!thsiFinD("ths_turnover_ratio_w_stock",$A3210,$A$1)</f>
        <v>2.7349972026342999</v>
      </c>
      <c r="O3210" s="4">
        <f ca="1">[1]!thsiFinD("ths_relative_chg_ratio_w_stock",$A3210,$A$1,104,100)</f>
        <v>-1.8097402262785001</v>
      </c>
      <c r="P3210" s="4"/>
    </row>
    <row r="3211" spans="1:16" x14ac:dyDescent="0.25">
      <c r="A3211" s="2" t="s">
        <v>6431</v>
      </c>
      <c r="B3211" s="2" t="s">
        <v>6432</v>
      </c>
      <c r="C3211" s="4">
        <f ca="1">[1]!thsiFinD("ths_vol_ratio_stock",$A3211,$A$1,7,100)</f>
        <v>1.1261714766430999</v>
      </c>
      <c r="D3211" s="4">
        <f ca="1">[1]!thsiFinD("ths_cr_stock",$A3211,$A$1,7,100,100)</f>
        <v>126.09603340292</v>
      </c>
      <c r="E3211" s="4">
        <f ca="1">[1]!thsiFinD("ths_mfi_stock",$A3211,$A$1,7,100,100)</f>
        <v>88.212466891099993</v>
      </c>
      <c r="F3211" s="4">
        <f ca="1">[1]!thsiFinD("ths_expma_stock",$A3211,$A$1,7,100,100)</f>
        <v>13.555746419429999</v>
      </c>
      <c r="G3211" s="4">
        <f ca="1">[1]!thsiFinD("ths_rsi_stock",$A3211,$A$1,7,100,100)</f>
        <v>52.740528059832997</v>
      </c>
      <c r="H3211" s="4">
        <f ca="1">[1]!thsiFinD("ths_adtm_stock",$A3211,$A$1,7,3,100,100,100)</f>
        <v>0.52597402597401999</v>
      </c>
      <c r="I3211" s="4">
        <f ca="1">[1]!thsiFinD("ths_bbiboll_stock",$A3211,$A$1,7,3,100,100,100)</f>
        <v>13.577500000000001</v>
      </c>
      <c r="J3211" s="4">
        <f ca="1">[1]!thsiFinD("ths_dptb_stock",$A3211,$A$1,7,104,100,100)</f>
        <v>0.57142857142856995</v>
      </c>
      <c r="K3211" s="4">
        <f ca="1">[1]!thsiFinD("ths_srmi_stock",$A3211,$A$1,7,100,100)</f>
        <v>1.1695906432749001E-2</v>
      </c>
      <c r="L3211" s="4">
        <f ca="1">[1]!thsiFinD("ths_atr_stock",$A3211,$A$1,7,101,100,100)</f>
        <v>0.52714285714286002</v>
      </c>
      <c r="M3211" s="4">
        <f ca="1">[1]!thsiFinD("ths_vol_w_stock",$A3211,$A$1)/1000000</f>
        <v>47.704248</v>
      </c>
      <c r="N3211" s="4">
        <f ca="1">[1]!thsiFinD("ths_turnover_ratio_w_stock",$A3211,$A$1)</f>
        <v>6.3800671347445999</v>
      </c>
      <c r="O3211" s="4">
        <f ca="1">[1]!thsiFinD("ths_relative_chg_ratio_w_stock",$A3211,$A$1,104,100)</f>
        <v>1.1903080642373001</v>
      </c>
      <c r="P3211" s="4"/>
    </row>
    <row r="3212" spans="1:16" x14ac:dyDescent="0.25">
      <c r="A3212" s="2" t="s">
        <v>6433</v>
      </c>
      <c r="B3212" s="2" t="s">
        <v>6434</v>
      </c>
      <c r="C3212" s="4">
        <f ca="1">[1]!thsiFinD("ths_vol_ratio_stock",$A3212,$A$1,7,100)</f>
        <v>0.53800422047095997</v>
      </c>
      <c r="D3212" s="4">
        <f ca="1">[1]!thsiFinD("ths_cr_stock",$A3212,$A$1,7,100,100)</f>
        <v>155.11363636364001</v>
      </c>
      <c r="E3212" s="4">
        <f ca="1">[1]!thsiFinD("ths_mfi_stock",$A3212,$A$1,7,100,100)</f>
        <v>50.682494129117003</v>
      </c>
      <c r="F3212" s="4">
        <f ca="1">[1]!thsiFinD("ths_expma_stock",$A3212,$A$1,7,100,100)</f>
        <v>17.876570877913998</v>
      </c>
      <c r="G3212" s="4">
        <f ca="1">[1]!thsiFinD("ths_rsi_stock",$A3212,$A$1,7,100,100)</f>
        <v>57.678966256069998</v>
      </c>
      <c r="H3212" s="4">
        <f ca="1">[1]!thsiFinD("ths_adtm_stock",$A3212,$A$1,7,3,100,100,100)</f>
        <v>0.5625</v>
      </c>
      <c r="I3212" s="4">
        <f ca="1">[1]!thsiFinD("ths_bbiboll_stock",$A3212,$A$1,7,3,100,100,100)</f>
        <v>17.877291666666999</v>
      </c>
      <c r="J3212" s="4">
        <f ca="1">[1]!thsiFinD("ths_dptb_stock",$A3212,$A$1,7,104,100,100)</f>
        <v>0.71428571428570997</v>
      </c>
      <c r="K3212" s="4">
        <f ca="1">[1]!thsiFinD("ths_srmi_stock",$A3212,$A$1,7,100,100)</f>
        <v>1.4332965821389E-2</v>
      </c>
      <c r="L3212" s="4">
        <f ca="1">[1]!thsiFinD("ths_atr_stock",$A3212,$A$1,7,101,100,100)</f>
        <v>0.64142857142857002</v>
      </c>
      <c r="M3212" s="4">
        <f ca="1">[1]!thsiFinD("ths_vol_w_stock",$A3212,$A$1)/1000000</f>
        <v>158.988103</v>
      </c>
      <c r="N3212" s="4">
        <f ca="1">[1]!thsiFinD("ths_turnover_ratio_w_stock",$A3212,$A$1)</f>
        <v>9.5541609863605004</v>
      </c>
      <c r="O3212" s="4">
        <f ca="1">[1]!thsiFinD("ths_relative_chg_ratio_w_stock",$A3212,$A$1,104,100)</f>
        <v>3.3484126044364002</v>
      </c>
      <c r="P3212" s="4"/>
    </row>
    <row r="3213" spans="1:16" x14ac:dyDescent="0.25">
      <c r="A3213" s="2" t="s">
        <v>6435</v>
      </c>
      <c r="B3213" s="2" t="s">
        <v>6436</v>
      </c>
      <c r="C3213" s="4">
        <f ca="1">[1]!thsiFinD("ths_vol_ratio_stock",$A3213,$A$1,7,100)</f>
        <v>0.48257177983736999</v>
      </c>
      <c r="D3213" s="4">
        <f ca="1">[1]!thsiFinD("ths_cr_stock",$A3213,$A$1,7,100,100)</f>
        <v>59.393939393939</v>
      </c>
      <c r="E3213" s="4">
        <f ca="1">[1]!thsiFinD("ths_mfi_stock",$A3213,$A$1,7,100,100)</f>
        <v>52.481834963033002</v>
      </c>
      <c r="F3213" s="4">
        <f ca="1">[1]!thsiFinD("ths_expma_stock",$A3213,$A$1,7,100,100)</f>
        <v>11.602904071555001</v>
      </c>
      <c r="G3213" s="4">
        <f ca="1">[1]!thsiFinD("ths_rsi_stock",$A3213,$A$1,7,100,100)</f>
        <v>42.620338360296003</v>
      </c>
      <c r="H3213" s="4">
        <f ca="1">[1]!thsiFinD("ths_adtm_stock",$A3213,$A$1,7,3,100,100,100)</f>
        <v>0.58426966292134996</v>
      </c>
      <c r="I3213" s="4">
        <f ca="1">[1]!thsiFinD("ths_bbiboll_stock",$A3213,$A$1,7,3,100,100,100)</f>
        <v>11.641770833333</v>
      </c>
      <c r="J3213" s="4">
        <f ca="1">[1]!thsiFinD("ths_dptb_stock",$A3213,$A$1,7,104,100,100)</f>
        <v>0.42857142857142999</v>
      </c>
      <c r="K3213" s="4">
        <f ca="1">[1]!thsiFinD("ths_srmi_stock",$A3213,$A$1,7,100,100)</f>
        <v>-3.2121724429416999E-2</v>
      </c>
      <c r="L3213" s="4">
        <f ca="1">[1]!thsiFinD("ths_atr_stock",$A3213,$A$1,7,101,100,100)</f>
        <v>0.41428571428570998</v>
      </c>
      <c r="M3213" s="4">
        <f ca="1">[1]!thsiFinD("ths_vol_w_stock",$A3213,$A$1)/1000000</f>
        <v>54.516582</v>
      </c>
      <c r="N3213" s="4">
        <f ca="1">[1]!thsiFinD("ths_turnover_ratio_w_stock",$A3213,$A$1)</f>
        <v>4.7713897960920999</v>
      </c>
      <c r="O3213" s="4">
        <f ca="1">[1]!thsiFinD("ths_relative_chg_ratio_w_stock",$A3213,$A$1,104,100)</f>
        <v>-2.5830238249558999</v>
      </c>
      <c r="P3213" s="4"/>
    </row>
    <row r="3214" spans="1:16" x14ac:dyDescent="0.25">
      <c r="A3214" s="2" t="s">
        <v>6437</v>
      </c>
      <c r="B3214" s="2" t="s">
        <v>6438</v>
      </c>
      <c r="C3214" s="4">
        <f ca="1">[1]!thsiFinD("ths_vol_ratio_stock",$A3214,$A$1,7,100)</f>
        <v>1.0470476852612001</v>
      </c>
      <c r="D3214" s="4">
        <f ca="1">[1]!thsiFinD("ths_cr_stock",$A3214,$A$1,7,100,100)</f>
        <v>113.63636363636</v>
      </c>
      <c r="E3214" s="4">
        <f ca="1">[1]!thsiFinD("ths_mfi_stock",$A3214,$A$1,7,100,100)</f>
        <v>62.464096204396</v>
      </c>
      <c r="F3214" s="4">
        <f ca="1">[1]!thsiFinD("ths_expma_stock",$A3214,$A$1,7,100,100)</f>
        <v>1.3467822285364</v>
      </c>
      <c r="G3214" s="4">
        <f ca="1">[1]!thsiFinD("ths_rsi_stock",$A3214,$A$1,7,100,100)</f>
        <v>67.760369523687999</v>
      </c>
      <c r="H3214" s="4">
        <f ca="1">[1]!thsiFinD("ths_adtm_stock",$A3214,$A$1,7,3,100,100,100)</f>
        <v>0.88</v>
      </c>
      <c r="I3214" s="4">
        <f ca="1">[1]!thsiFinD("ths_bbiboll_stock",$A3214,$A$1,7,3,100,100,100)</f>
        <v>1.3226041666667001</v>
      </c>
      <c r="J3214" s="4">
        <f ca="1">[1]!thsiFinD("ths_dptb_stock",$A3214,$A$1,7,104,100,100)</f>
        <v>0.85714285714285998</v>
      </c>
      <c r="K3214" s="4">
        <f ca="1">[1]!thsiFinD("ths_srmi_stock",$A3214,$A$1,7,100,100)</f>
        <v>1.4388489208633001E-2</v>
      </c>
      <c r="L3214" s="4">
        <f ca="1">[1]!thsiFinD("ths_atr_stock",$A3214,$A$1,7,101,100,100)</f>
        <v>6.7142857142857004E-2</v>
      </c>
      <c r="M3214" s="4">
        <f ca="1">[1]!thsiFinD("ths_vol_w_stock",$A3214,$A$1)/1000000</f>
        <v>53.328175999999999</v>
      </c>
      <c r="N3214" s="4">
        <f ca="1">[1]!thsiFinD("ths_turnover_ratio_w_stock",$A3214,$A$1)</f>
        <v>8.8811464448386008</v>
      </c>
      <c r="O3214" s="4">
        <f ca="1">[1]!thsiFinD("ths_relative_chg_ratio_w_stock",$A3214,$A$1,104,100)</f>
        <v>4.0981287864292</v>
      </c>
      <c r="P3214" s="4"/>
    </row>
    <row r="3215" spans="1:16" x14ac:dyDescent="0.25">
      <c r="A3215" s="2" t="s">
        <v>6439</v>
      </c>
      <c r="B3215" s="2" t="s">
        <v>6440</v>
      </c>
      <c r="C3215" s="4">
        <f ca="1">[1]!thsiFinD("ths_vol_ratio_stock",$A3215,$A$1,7,100)</f>
        <v>0.89717664052134005</v>
      </c>
      <c r="D3215" s="4">
        <f ca="1">[1]!thsiFinD("ths_cr_stock",$A3215,$A$1,7,100,100)</f>
        <v>63.274336283186003</v>
      </c>
      <c r="E3215" s="4">
        <f ca="1">[1]!thsiFinD("ths_mfi_stock",$A3215,$A$1,7,100,100)</f>
        <v>25.767953221530998</v>
      </c>
      <c r="F3215" s="4">
        <f ca="1">[1]!thsiFinD("ths_expma_stock",$A3215,$A$1,7,100,100)</f>
        <v>7.6815294599934001</v>
      </c>
      <c r="G3215" s="4">
        <f ca="1">[1]!thsiFinD("ths_rsi_stock",$A3215,$A$1,7,100,100)</f>
        <v>51.962247938986998</v>
      </c>
      <c r="H3215" s="4">
        <f ca="1">[1]!thsiFinD("ths_adtm_stock",$A3215,$A$1,7,3,100,100,100)</f>
        <v>0.17142857142856999</v>
      </c>
      <c r="I3215" s="4">
        <f ca="1">[1]!thsiFinD("ths_bbiboll_stock",$A3215,$A$1,7,3,100,100,100)</f>
        <v>7.71</v>
      </c>
      <c r="J3215" s="4">
        <f ca="1">[1]!thsiFinD("ths_dptb_stock",$A3215,$A$1,7,104,100,100)</f>
        <v>0.71428571428570997</v>
      </c>
      <c r="K3215" s="4">
        <f ca="1">[1]!thsiFinD("ths_srmi_stock",$A3215,$A$1,7,100,100)</f>
        <v>-3.7174721189591003E-2</v>
      </c>
      <c r="L3215" s="4">
        <f ca="1">[1]!thsiFinD("ths_atr_stock",$A3215,$A$1,7,101,100,100)</f>
        <v>0.36428571428570999</v>
      </c>
      <c r="M3215" s="4">
        <f ca="1">[1]!thsiFinD("ths_vol_w_stock",$A3215,$A$1)/1000000</f>
        <v>11.475099999999999</v>
      </c>
      <c r="N3215" s="4">
        <f ca="1">[1]!thsiFinD("ths_turnover_ratio_w_stock",$A3215,$A$1)</f>
        <v>3.8250333333333</v>
      </c>
      <c r="O3215" s="4">
        <f ca="1">[1]!thsiFinD("ths_relative_chg_ratio_w_stock",$A3215,$A$1,104,100)</f>
        <v>-1.5895169012165</v>
      </c>
      <c r="P3215" s="4"/>
    </row>
    <row r="3216" spans="1:16" x14ac:dyDescent="0.25">
      <c r="A3216" s="2" t="s">
        <v>6441</v>
      </c>
      <c r="B3216" s="2" t="s">
        <v>6442</v>
      </c>
      <c r="C3216" s="4">
        <f ca="1">[1]!thsiFinD("ths_vol_ratio_stock",$A3216,$A$1,7,100)</f>
        <v>0.78669476922096004</v>
      </c>
      <c r="D3216" s="4">
        <f ca="1">[1]!thsiFinD("ths_cr_stock",$A3216,$A$1,7,100,100)</f>
        <v>64.788732394365994</v>
      </c>
      <c r="E3216" s="4">
        <f ca="1">[1]!thsiFinD("ths_mfi_stock",$A3216,$A$1,7,100,100)</f>
        <v>30.487749028235001</v>
      </c>
      <c r="F3216" s="4">
        <f ca="1">[1]!thsiFinD("ths_expma_stock",$A3216,$A$1,7,100,100)</f>
        <v>1.4382709726459999</v>
      </c>
      <c r="G3216" s="4">
        <f ca="1">[1]!thsiFinD("ths_rsi_stock",$A3216,$A$1,7,100,100)</f>
        <v>50.604015675429999</v>
      </c>
      <c r="H3216" s="4">
        <f ca="1">[1]!thsiFinD("ths_adtm_stock",$A3216,$A$1,7,3,100,100,100)</f>
        <v>0.6</v>
      </c>
      <c r="I3216" s="4">
        <f ca="1">[1]!thsiFinD("ths_bbiboll_stock",$A3216,$A$1,7,3,100,100,100)</f>
        <v>1.4492708333333</v>
      </c>
      <c r="J3216" s="4">
        <f ca="1">[1]!thsiFinD("ths_dptb_stock",$A3216,$A$1,7,104,100,100)</f>
        <v>0.71428571428570997</v>
      </c>
      <c r="K3216" s="4">
        <f ca="1">[1]!thsiFinD("ths_srmi_stock",$A3216,$A$1,7,100,100)</f>
        <v>-3.9473684210526001E-2</v>
      </c>
      <c r="L3216" s="4">
        <f ca="1">[1]!thsiFinD("ths_atr_stock",$A3216,$A$1,7,101,100,100)</f>
        <v>0.06</v>
      </c>
      <c r="M3216" s="4">
        <f ca="1">[1]!thsiFinD("ths_vol_w_stock",$A3216,$A$1)/1000000</f>
        <v>90.527720000000002</v>
      </c>
      <c r="N3216" s="4">
        <f ca="1">[1]!thsiFinD("ths_turnover_ratio_w_stock",$A3216,$A$1)</f>
        <v>6.1963088940283999</v>
      </c>
      <c r="O3216" s="4">
        <f ca="1">[1]!thsiFinD("ths_relative_chg_ratio_w_stock",$A3216,$A$1,104,100)</f>
        <v>-0.51524634418727</v>
      </c>
      <c r="P3216" s="4"/>
    </row>
    <row r="3217" spans="1:16" x14ac:dyDescent="0.25">
      <c r="A3217" s="2" t="s">
        <v>6443</v>
      </c>
      <c r="B3217" s="2" t="s">
        <v>6444</v>
      </c>
      <c r="C3217" s="4">
        <f ca="1">[1]!thsiFinD("ths_vol_ratio_stock",$A3217,$A$1,7,100)</f>
        <v>0.67120975915765002</v>
      </c>
      <c r="D3217" s="4">
        <f ca="1">[1]!thsiFinD("ths_cr_stock",$A3217,$A$1,7,100,100)</f>
        <v>69.127516778523002</v>
      </c>
      <c r="E3217" s="4">
        <f ca="1">[1]!thsiFinD("ths_mfi_stock",$A3217,$A$1,7,100,100)</f>
        <v>45.534943145899</v>
      </c>
      <c r="F3217" s="4">
        <f ca="1">[1]!thsiFinD("ths_expma_stock",$A3217,$A$1,7,100,100)</f>
        <v>4.1658621045953002</v>
      </c>
      <c r="G3217" s="4">
        <f ca="1">[1]!thsiFinD("ths_rsi_stock",$A3217,$A$1,7,100,100)</f>
        <v>49.768593262513001</v>
      </c>
      <c r="H3217" s="4">
        <f ca="1">[1]!thsiFinD("ths_adtm_stock",$A3217,$A$1,7,3,100,100,100)</f>
        <v>0.4</v>
      </c>
      <c r="I3217" s="4">
        <f ca="1">[1]!thsiFinD("ths_bbiboll_stock",$A3217,$A$1,7,3,100,100,100)</f>
        <v>4.1891666666666998</v>
      </c>
      <c r="J3217" s="4">
        <f ca="1">[1]!thsiFinD("ths_dptb_stock",$A3217,$A$1,7,104,100,100)</f>
        <v>0.57142857142856995</v>
      </c>
      <c r="K3217" s="4">
        <f ca="1">[1]!thsiFinD("ths_srmi_stock",$A3217,$A$1,7,100,100)</f>
        <v>-1.4084507042252999E-2</v>
      </c>
      <c r="L3217" s="4">
        <f ca="1">[1]!thsiFinD("ths_atr_stock",$A3217,$A$1,7,101,100,100)</f>
        <v>0.13142857142857001</v>
      </c>
      <c r="M3217" s="4">
        <f ca="1">[1]!thsiFinD("ths_vol_w_stock",$A3217,$A$1)/1000000</f>
        <v>49.353589999999997</v>
      </c>
      <c r="N3217" s="4">
        <f ca="1">[1]!thsiFinD("ths_turnover_ratio_w_stock",$A3217,$A$1)</f>
        <v>4.5372793405868999</v>
      </c>
      <c r="O3217" s="4">
        <f ca="1">[1]!thsiFinD("ths_relative_chg_ratio_w_stock",$A3217,$A$1,104,100)</f>
        <v>-0.48547705616941</v>
      </c>
      <c r="P3217" s="4"/>
    </row>
    <row r="3218" spans="1:16" x14ac:dyDescent="0.25">
      <c r="A3218" s="2" t="s">
        <v>6445</v>
      </c>
      <c r="B3218" s="2" t="s">
        <v>6446</v>
      </c>
      <c r="C3218" s="4">
        <f ca="1">[1]!thsiFinD("ths_vol_ratio_stock",$A3218,$A$1,7,100)</f>
        <v>0.94524188796402997</v>
      </c>
      <c r="D3218" s="4">
        <f ca="1">[1]!thsiFinD("ths_cr_stock",$A3218,$A$1,7,100,100)</f>
        <v>102.8</v>
      </c>
      <c r="E3218" s="4">
        <f ca="1">[1]!thsiFinD("ths_mfi_stock",$A3218,$A$1,7,100,100)</f>
        <v>58.100616878171003</v>
      </c>
      <c r="F3218" s="4">
        <f ca="1">[1]!thsiFinD("ths_expma_stock",$A3218,$A$1,7,100,100)</f>
        <v>5.9949962131997001</v>
      </c>
      <c r="G3218" s="4">
        <f ca="1">[1]!thsiFinD("ths_rsi_stock",$A3218,$A$1,7,100,100)</f>
        <v>65.688036841878002</v>
      </c>
      <c r="H3218" s="4">
        <f ca="1">[1]!thsiFinD("ths_adtm_stock",$A3218,$A$1,7,3,100,100,100)</f>
        <v>-1.4084507042252999E-2</v>
      </c>
      <c r="I3218" s="4">
        <f ca="1">[1]!thsiFinD("ths_bbiboll_stock",$A3218,$A$1,7,3,100,100,100)</f>
        <v>5.9515624999999996</v>
      </c>
      <c r="J3218" s="4">
        <f ca="1">[1]!thsiFinD("ths_dptb_stock",$A3218,$A$1,7,104,100,100)</f>
        <v>1</v>
      </c>
      <c r="K3218" s="4">
        <f ca="1">[1]!thsiFinD("ths_srmi_stock",$A3218,$A$1,7,100,100)</f>
        <v>2.588996763754E-2</v>
      </c>
      <c r="L3218" s="4">
        <f ca="1">[1]!thsiFinD("ths_atr_stock",$A3218,$A$1,7,101,100,100)</f>
        <v>0.24285714285714</v>
      </c>
      <c r="M3218" s="4">
        <f ca="1">[1]!thsiFinD("ths_vol_w_stock",$A3218,$A$1)/1000000</f>
        <v>60.279786999999999</v>
      </c>
      <c r="N3218" s="4">
        <f ca="1">[1]!thsiFinD("ths_turnover_ratio_w_stock",$A3218,$A$1)</f>
        <v>8.2637213000187995</v>
      </c>
      <c r="O3218" s="4">
        <f ca="1">[1]!thsiFinD("ths_relative_chg_ratio_w_stock",$A3218,$A$1,104,100)</f>
        <v>7.0262718634340002</v>
      </c>
      <c r="P3218" s="4"/>
    </row>
    <row r="3219" spans="1:16" x14ac:dyDescent="0.25">
      <c r="A3219" s="2" t="s">
        <v>6447</v>
      </c>
      <c r="B3219" s="2" t="s">
        <v>6448</v>
      </c>
      <c r="C3219" s="4">
        <f ca="1">[1]!thsiFinD("ths_vol_ratio_stock",$A3219,$A$1,7,100)</f>
        <v>1.2908056499653999</v>
      </c>
      <c r="D3219" s="4">
        <f ca="1">[1]!thsiFinD("ths_cr_stock",$A3219,$A$1,7,100,100)</f>
        <v>253.16455696201999</v>
      </c>
      <c r="E3219" s="4">
        <f ca="1">[1]!thsiFinD("ths_mfi_stock",$A3219,$A$1,7,100,100)</f>
        <v>75.374476054335005</v>
      </c>
      <c r="F3219" s="4">
        <f ca="1">[1]!thsiFinD("ths_expma_stock",$A3219,$A$1,7,100,100)</f>
        <v>4.0386877089436002</v>
      </c>
      <c r="G3219" s="4">
        <f ca="1">[1]!thsiFinD("ths_rsi_stock",$A3219,$A$1,7,100,100)</f>
        <v>70.727014069050995</v>
      </c>
      <c r="H3219" s="4">
        <f ca="1">[1]!thsiFinD("ths_adtm_stock",$A3219,$A$1,7,3,100,100,100)</f>
        <v>0.67441860465115999</v>
      </c>
      <c r="I3219" s="4">
        <f ca="1">[1]!thsiFinD("ths_bbiboll_stock",$A3219,$A$1,7,3,100,100,100)</f>
        <v>4.0145833333332996</v>
      </c>
      <c r="J3219" s="4">
        <f ca="1">[1]!thsiFinD("ths_dptb_stock",$A3219,$A$1,7,104,100,100)</f>
        <v>0.71428571428570997</v>
      </c>
      <c r="K3219" s="4">
        <f ca="1">[1]!thsiFinD("ths_srmi_stock",$A3219,$A$1,7,100,100)</f>
        <v>4.7846889952152999E-2</v>
      </c>
      <c r="L3219" s="4">
        <f ca="1">[1]!thsiFinD("ths_atr_stock",$A3219,$A$1,7,101,100,100)</f>
        <v>0.15</v>
      </c>
      <c r="M3219" s="4">
        <f ca="1">[1]!thsiFinD("ths_vol_w_stock",$A3219,$A$1)/1000000</f>
        <v>54.741359000000003</v>
      </c>
      <c r="N3219" s="4">
        <f ca="1">[1]!thsiFinD("ths_turnover_ratio_w_stock",$A3219,$A$1)</f>
        <v>10.494892446319</v>
      </c>
      <c r="O3219" s="4">
        <f ca="1">[1]!thsiFinD("ths_relative_chg_ratio_w_stock",$A3219,$A$1,104,100)</f>
        <v>6.2501113368694003</v>
      </c>
      <c r="P3219" s="4"/>
    </row>
    <row r="3220" spans="1:16" x14ac:dyDescent="0.25">
      <c r="A3220" s="2" t="s">
        <v>6449</v>
      </c>
      <c r="B3220" s="2" t="s">
        <v>6450</v>
      </c>
      <c r="C3220" s="4">
        <f ca="1">[1]!thsiFinD("ths_vol_ratio_stock",$A3220,$A$1,7,100)</f>
        <v>0.69327410089810004</v>
      </c>
      <c r="D3220" s="4">
        <f ca="1">[1]!thsiFinD("ths_cr_stock",$A3220,$A$1,7,100,100)</f>
        <v>97.368421052632996</v>
      </c>
      <c r="E3220" s="4">
        <f ca="1">[1]!thsiFinD("ths_mfi_stock",$A3220,$A$1,7,100,100)</f>
        <v>46.585149207505999</v>
      </c>
      <c r="F3220" s="4">
        <f ca="1">[1]!thsiFinD("ths_expma_stock",$A3220,$A$1,7,100,100)</f>
        <v>8.6046208632824008</v>
      </c>
      <c r="G3220" s="4">
        <f ca="1">[1]!thsiFinD("ths_rsi_stock",$A3220,$A$1,7,100,100)</f>
        <v>48.868640228876998</v>
      </c>
      <c r="H3220" s="4">
        <f ca="1">[1]!thsiFinD("ths_adtm_stock",$A3220,$A$1,7,3,100,100,100)</f>
        <v>-0.36956521739129999</v>
      </c>
      <c r="I3220" s="4">
        <f ca="1">[1]!thsiFinD("ths_bbiboll_stock",$A3220,$A$1,7,3,100,100,100)</f>
        <v>8.6595833333333001</v>
      </c>
      <c r="J3220" s="4">
        <f ca="1">[1]!thsiFinD("ths_dptb_stock",$A3220,$A$1,7,104,100,100)</f>
        <v>0.71428571428570997</v>
      </c>
      <c r="K3220" s="4">
        <f ca="1">[1]!thsiFinD("ths_srmi_stock",$A3220,$A$1,7,100,100)</f>
        <v>5.7736720554273004E-3</v>
      </c>
      <c r="L3220" s="4">
        <f ca="1">[1]!thsiFinD("ths_atr_stock",$A3220,$A$1,7,101,100,100)</f>
        <v>0.19142857142857</v>
      </c>
      <c r="M3220" s="4">
        <f ca="1">[1]!thsiFinD("ths_vol_w_stock",$A3220,$A$1)/1000000</f>
        <v>22.452876</v>
      </c>
      <c r="N3220" s="4">
        <f ca="1">[1]!thsiFinD("ths_turnover_ratio_w_stock",$A3220,$A$1)</f>
        <v>2.3825043879074999</v>
      </c>
      <c r="O3220" s="4">
        <f ca="1">[1]!thsiFinD("ths_relative_chg_ratio_w_stock",$A3220,$A$1,104,100)</f>
        <v>0.20025070822329999</v>
      </c>
      <c r="P3220" s="4"/>
    </row>
    <row r="3221" spans="1:16" x14ac:dyDescent="0.25">
      <c r="A3221" s="2" t="s">
        <v>6451</v>
      </c>
      <c r="B3221" s="2" t="s">
        <v>6452</v>
      </c>
      <c r="C3221" s="4">
        <f ca="1">[1]!thsiFinD("ths_vol_ratio_stock",$A3221,$A$1,7,100)</f>
        <v>0.60766503334512001</v>
      </c>
      <c r="D3221" s="4">
        <f ca="1">[1]!thsiFinD("ths_cr_stock",$A3221,$A$1,7,100,100)</f>
        <v>116.57303370787</v>
      </c>
      <c r="E3221" s="4">
        <f ca="1">[1]!thsiFinD("ths_mfi_stock",$A3221,$A$1,7,100,100)</f>
        <v>60.983827204451003</v>
      </c>
      <c r="F3221" s="4">
        <f ca="1">[1]!thsiFinD("ths_expma_stock",$A3221,$A$1,7,100,100)</f>
        <v>12.749469572978001</v>
      </c>
      <c r="G3221" s="4">
        <f ca="1">[1]!thsiFinD("ths_rsi_stock",$A3221,$A$1,7,100,100)</f>
        <v>45.223360719900001</v>
      </c>
      <c r="H3221" s="4">
        <f ca="1">[1]!thsiFinD("ths_adtm_stock",$A3221,$A$1,7,3,100,100,100)</f>
        <v>0.98642533936651999</v>
      </c>
      <c r="I3221" s="4">
        <f ca="1">[1]!thsiFinD("ths_bbiboll_stock",$A3221,$A$1,7,3,100,100,100)</f>
        <v>12.686458333333</v>
      </c>
      <c r="J3221" s="4">
        <f ca="1">[1]!thsiFinD("ths_dptb_stock",$A3221,$A$1,7,104,100,100)</f>
        <v>0.42857142857142999</v>
      </c>
      <c r="K3221" s="4">
        <f ca="1">[1]!thsiFinD("ths_srmi_stock",$A3221,$A$1,7,100,100)</f>
        <v>2.3387096774194E-2</v>
      </c>
      <c r="L3221" s="4">
        <f ca="1">[1]!thsiFinD("ths_atr_stock",$A3221,$A$1,7,101,100,100)</f>
        <v>1.1728571428571</v>
      </c>
      <c r="M3221" s="4">
        <f ca="1">[1]!thsiFinD("ths_vol_w_stock",$A3221,$A$1)/1000000</f>
        <v>114.385379</v>
      </c>
      <c r="N3221" s="4">
        <f ca="1">[1]!thsiFinD("ths_turnover_ratio_w_stock",$A3221,$A$1)</f>
        <v>71.015942757806997</v>
      </c>
      <c r="O3221" s="4">
        <f ca="1">[1]!thsiFinD("ths_relative_chg_ratio_w_stock",$A3221,$A$1,104,100)</f>
        <v>-16.563263291344999</v>
      </c>
      <c r="P3221" s="4"/>
    </row>
    <row r="3222" spans="1:16" x14ac:dyDescent="0.25">
      <c r="A3222" s="2" t="s">
        <v>6453</v>
      </c>
      <c r="B3222" s="2" t="s">
        <v>6454</v>
      </c>
      <c r="C3222" s="4">
        <f ca="1">[1]!thsiFinD("ths_vol_ratio_stock",$A3222,$A$1,7,100)</f>
        <v>0.80784548188535998</v>
      </c>
      <c r="D3222" s="4">
        <f ca="1">[1]!thsiFinD("ths_cr_stock",$A3222,$A$1,7,100,100)</f>
        <v>57.894736842104997</v>
      </c>
      <c r="E3222" s="4">
        <f ca="1">[1]!thsiFinD("ths_mfi_stock",$A3222,$A$1,7,100,100)</f>
        <v>28.568242945735001</v>
      </c>
      <c r="F3222" s="4">
        <f ca="1">[1]!thsiFinD("ths_expma_stock",$A3222,$A$1,7,100,100)</f>
        <v>2.2887853958009998</v>
      </c>
      <c r="G3222" s="4">
        <f ca="1">[1]!thsiFinD("ths_rsi_stock",$A3222,$A$1,7,100,100)</f>
        <v>48.083741506526003</v>
      </c>
      <c r="H3222" s="4">
        <f ca="1">[1]!thsiFinD("ths_adtm_stock",$A3222,$A$1,7,3,100,100,100)</f>
        <v>0.21428571428571999</v>
      </c>
      <c r="I3222" s="4">
        <f ca="1">[1]!thsiFinD("ths_bbiboll_stock",$A3222,$A$1,7,3,100,100,100)</f>
        <v>2.3062499999999999</v>
      </c>
      <c r="J3222" s="4">
        <f ca="1">[1]!thsiFinD("ths_dptb_stock",$A3222,$A$1,7,104,100,100)</f>
        <v>0.57142857142856995</v>
      </c>
      <c r="K3222" s="4">
        <f ca="1">[1]!thsiFinD("ths_srmi_stock",$A3222,$A$1,7,100,100)</f>
        <v>-2.9411764705881999E-2</v>
      </c>
      <c r="L3222" s="4">
        <f ca="1">[1]!thsiFinD("ths_atr_stock",$A3222,$A$1,7,101,100,100)</f>
        <v>7.5714285714285998E-2</v>
      </c>
      <c r="M3222" s="4">
        <f ca="1">[1]!thsiFinD("ths_vol_w_stock",$A3222,$A$1)/1000000</f>
        <v>77.886899999999997</v>
      </c>
      <c r="N3222" s="4">
        <f ca="1">[1]!thsiFinD("ths_turnover_ratio_w_stock",$A3222,$A$1)</f>
        <v>3.2878013052233999</v>
      </c>
      <c r="O3222" s="4">
        <f ca="1">[1]!thsiFinD("ths_relative_chg_ratio_w_stock",$A3222,$A$1,104,100)</f>
        <v>-2.0632706153134999</v>
      </c>
      <c r="P3222" s="4"/>
    </row>
    <row r="3223" spans="1:16" x14ac:dyDescent="0.25">
      <c r="A3223" s="2" t="s">
        <v>6455</v>
      </c>
      <c r="B3223" s="2" t="s">
        <v>6456</v>
      </c>
      <c r="C3223" s="4">
        <f ca="1">[1]!thsiFinD("ths_vol_ratio_stock",$A3223,$A$1,7,100)</f>
        <v>0.88767874351977005</v>
      </c>
      <c r="D3223" s="4">
        <f ca="1">[1]!thsiFinD("ths_cr_stock",$A3223,$A$1,7,100,100)</f>
        <v>79.640718562874</v>
      </c>
      <c r="E3223" s="4">
        <f ca="1">[1]!thsiFinD("ths_mfi_stock",$A3223,$A$1,7,100,100)</f>
        <v>36.941467217316998</v>
      </c>
      <c r="F3223" s="4">
        <f ca="1">[1]!thsiFinD("ths_expma_stock",$A3223,$A$1,7,100,100)</f>
        <v>3.6718493049929002</v>
      </c>
      <c r="G3223" s="4">
        <f ca="1">[1]!thsiFinD("ths_rsi_stock",$A3223,$A$1,7,100,100)</f>
        <v>47.467713015549002</v>
      </c>
      <c r="H3223" s="4">
        <f ca="1">[1]!thsiFinD("ths_adtm_stock",$A3223,$A$1,7,3,100,100,100)</f>
        <v>0.54838709677418995</v>
      </c>
      <c r="I3223" s="4">
        <f ca="1">[1]!thsiFinD("ths_bbiboll_stock",$A3223,$A$1,7,3,100,100,100)</f>
        <v>3.7063541666667001</v>
      </c>
      <c r="J3223" s="4">
        <f ca="1">[1]!thsiFinD("ths_dptb_stock",$A3223,$A$1,7,104,100,100)</f>
        <v>0.57142857142856995</v>
      </c>
      <c r="K3223" s="4">
        <f ca="1">[1]!thsiFinD("ths_srmi_stock",$A3223,$A$1,7,100,100)</f>
        <v>-1.8567639257293999E-2</v>
      </c>
      <c r="L3223" s="4">
        <f ca="1">[1]!thsiFinD("ths_atr_stock",$A3223,$A$1,7,101,100,100)</f>
        <v>0.15</v>
      </c>
      <c r="M3223" s="4">
        <f ca="1">[1]!thsiFinD("ths_vol_w_stock",$A3223,$A$1)/1000000</f>
        <v>73.149214000000001</v>
      </c>
      <c r="N3223" s="4">
        <f ca="1">[1]!thsiFinD("ths_turnover_ratio_w_stock",$A3223,$A$1)</f>
        <v>4.3919193636909997</v>
      </c>
      <c r="O3223" s="4">
        <f ca="1">[1]!thsiFinD("ths_relative_chg_ratio_w_stock",$A3223,$A$1,104,100)</f>
        <v>-1.2049015166010999</v>
      </c>
      <c r="P3223" s="4"/>
    </row>
    <row r="3224" spans="1:16" x14ac:dyDescent="0.25">
      <c r="A3224" s="2" t="s">
        <v>6457</v>
      </c>
      <c r="B3224" s="2" t="s">
        <v>6458</v>
      </c>
      <c r="C3224" s="4">
        <f ca="1">[1]!thsiFinD("ths_vol_ratio_stock",$A3224,$A$1,7,100)</f>
        <v>0.90619815629718004</v>
      </c>
      <c r="D3224" s="4">
        <f ca="1">[1]!thsiFinD("ths_cr_stock",$A3224,$A$1,7,100,100)</f>
        <v>71.559633027523006</v>
      </c>
      <c r="E3224" s="4">
        <f ca="1">[1]!thsiFinD("ths_mfi_stock",$A3224,$A$1,7,100,100)</f>
        <v>57.786622193159999</v>
      </c>
      <c r="F3224" s="4">
        <f ca="1">[1]!thsiFinD("ths_expma_stock",$A3224,$A$1,7,100,100)</f>
        <v>10.135055429814001</v>
      </c>
      <c r="G3224" s="4">
        <f ca="1">[1]!thsiFinD("ths_rsi_stock",$A3224,$A$1,7,100,100)</f>
        <v>43.689401277727001</v>
      </c>
      <c r="H3224" s="4">
        <f ca="1">[1]!thsiFinD("ths_adtm_stock",$A3224,$A$1,7,3,100,100,100)</f>
        <v>-0.48809523809524002</v>
      </c>
      <c r="I3224" s="4">
        <f ca="1">[1]!thsiFinD("ths_bbiboll_stock",$A3224,$A$1,7,3,100,100,100)</f>
        <v>10.191145833333</v>
      </c>
      <c r="J3224" s="4">
        <f ca="1">[1]!thsiFinD("ths_dptb_stock",$A3224,$A$1,7,104,100,100)</f>
        <v>0.42857142857142999</v>
      </c>
      <c r="K3224" s="4">
        <f ca="1">[1]!thsiFinD("ths_srmi_stock",$A3224,$A$1,7,100,100)</f>
        <v>-1.3685239491691E-2</v>
      </c>
      <c r="L3224" s="4">
        <f ca="1">[1]!thsiFinD("ths_atr_stock",$A3224,$A$1,7,101,100,100)</f>
        <v>0.27428571428571002</v>
      </c>
      <c r="M3224" s="4">
        <f ca="1">[1]!thsiFinD("ths_vol_w_stock",$A3224,$A$1)/1000000</f>
        <v>22.569513000000001</v>
      </c>
      <c r="N3224" s="4">
        <f ca="1">[1]!thsiFinD("ths_turnover_ratio_w_stock",$A3224,$A$1)</f>
        <v>5.3928624109873997</v>
      </c>
      <c r="O3224" s="4">
        <f ca="1">[1]!thsiFinD("ths_relative_chg_ratio_w_stock",$A3224,$A$1,104,100)</f>
        <v>-3.2437364680574001</v>
      </c>
      <c r="P3224" s="4"/>
    </row>
    <row r="3225" spans="1:16" x14ac:dyDescent="0.25">
      <c r="A3225" s="2" t="s">
        <v>6459</v>
      </c>
      <c r="B3225" s="2" t="s">
        <v>6460</v>
      </c>
      <c r="C3225" s="4">
        <f ca="1">[1]!thsiFinD("ths_vol_ratio_stock",$A3225,$A$1,7,100)</f>
        <v>0.91739612541101001</v>
      </c>
      <c r="D3225" s="4">
        <f ca="1">[1]!thsiFinD("ths_cr_stock",$A3225,$A$1,7,100,100)</f>
        <v>90.670553935859999</v>
      </c>
      <c r="E3225" s="4">
        <f ca="1">[1]!thsiFinD("ths_mfi_stock",$A3225,$A$1,7,100,100)</f>
        <v>46.752031111709996</v>
      </c>
      <c r="F3225" s="4">
        <f ca="1">[1]!thsiFinD("ths_expma_stock",$A3225,$A$1,7,100,100)</f>
        <v>9.7222988933060996</v>
      </c>
      <c r="G3225" s="4">
        <f ca="1">[1]!thsiFinD("ths_rsi_stock",$A3225,$A$1,7,100,100)</f>
        <v>45.191054890419998</v>
      </c>
      <c r="H3225" s="4">
        <f ca="1">[1]!thsiFinD("ths_adtm_stock",$A3225,$A$1,7,3,100,100,100)</f>
        <v>0.31666666666666998</v>
      </c>
      <c r="I3225" s="4">
        <f ca="1">[1]!thsiFinD("ths_bbiboll_stock",$A3225,$A$1,7,3,100,100,100)</f>
        <v>9.7898958333333006</v>
      </c>
      <c r="J3225" s="4">
        <f ca="1">[1]!thsiFinD("ths_dptb_stock",$A3225,$A$1,7,104,100,100)</f>
        <v>0.57142857142856995</v>
      </c>
      <c r="K3225" s="4">
        <f ca="1">[1]!thsiFinD("ths_srmi_stock",$A3225,$A$1,7,100,100)</f>
        <v>1.3429752066115999E-2</v>
      </c>
      <c r="L3225" s="4">
        <f ca="1">[1]!thsiFinD("ths_atr_stock",$A3225,$A$1,7,101,100,100)</f>
        <v>0.35714285714285998</v>
      </c>
      <c r="M3225" s="4">
        <f ca="1">[1]!thsiFinD("ths_vol_w_stock",$A3225,$A$1)/1000000</f>
        <v>62.919840999999998</v>
      </c>
      <c r="N3225" s="4">
        <f ca="1">[1]!thsiFinD("ths_turnover_ratio_w_stock",$A3225,$A$1)</f>
        <v>6.8617463989180996</v>
      </c>
      <c r="O3225" s="4">
        <f ca="1">[1]!thsiFinD("ths_relative_chg_ratio_w_stock",$A3225,$A$1,104,100)</f>
        <v>-0.89402068758552999</v>
      </c>
      <c r="P3225" s="4"/>
    </row>
    <row r="3226" spans="1:16" x14ac:dyDescent="0.25">
      <c r="A3226" s="2" t="s">
        <v>6461</v>
      </c>
      <c r="B3226" s="2" t="s">
        <v>6462</v>
      </c>
      <c r="C3226" s="4">
        <f ca="1">[1]!thsiFinD("ths_vol_ratio_stock",$A3226,$A$1,7,100)</f>
        <v>0.89089392660681999</v>
      </c>
      <c r="D3226" s="4">
        <f ca="1">[1]!thsiFinD("ths_cr_stock",$A3226,$A$1,7,100,100)</f>
        <v>20</v>
      </c>
      <c r="E3226" s="4">
        <f ca="1">[1]!thsiFinD("ths_mfi_stock",$A3226,$A$1,7,100,100)</f>
        <v>32.946633746788997</v>
      </c>
      <c r="F3226" s="4">
        <f ca="1">[1]!thsiFinD("ths_expma_stock",$A3226,$A$1,7,100,100)</f>
        <v>4.2767099318858</v>
      </c>
      <c r="G3226" s="4">
        <f ca="1">[1]!thsiFinD("ths_rsi_stock",$A3226,$A$1,7,100,100)</f>
        <v>27.912951270440999</v>
      </c>
      <c r="H3226" s="4">
        <f ca="1">[1]!thsiFinD("ths_adtm_stock",$A3226,$A$1,7,3,100,100,100)</f>
        <v>-0.42857142857142999</v>
      </c>
      <c r="I3226" s="4">
        <f ca="1">[1]!thsiFinD("ths_bbiboll_stock",$A3226,$A$1,7,3,100,100,100)</f>
        <v>4.3873958333332999</v>
      </c>
      <c r="J3226" s="4">
        <f ca="1">[1]!thsiFinD("ths_dptb_stock",$A3226,$A$1,7,104,100,100)</f>
        <v>0.57142857142856995</v>
      </c>
      <c r="K3226" s="4">
        <f ca="1">[1]!thsiFinD("ths_srmi_stock",$A3226,$A$1,7,100,100)</f>
        <v>-9.7192224622030005E-2</v>
      </c>
      <c r="L3226" s="4">
        <f ca="1">[1]!thsiFinD("ths_atr_stock",$A3226,$A$1,7,101,100,100)</f>
        <v>0.20285714285713999</v>
      </c>
      <c r="M3226" s="4">
        <f ca="1">[1]!thsiFinD("ths_vol_w_stock",$A3226,$A$1)/1000000</f>
        <v>179.92092500000001</v>
      </c>
      <c r="N3226" s="4">
        <f ca="1">[1]!thsiFinD("ths_turnover_ratio_w_stock",$A3226,$A$1)</f>
        <v>9.6179505756855992</v>
      </c>
      <c r="O3226" s="4">
        <f ca="1">[1]!thsiFinD("ths_relative_chg_ratio_w_stock",$A3226,$A$1,104,100)</f>
        <v>-7.6925972660418003</v>
      </c>
      <c r="P3226" s="4"/>
    </row>
    <row r="3227" spans="1:16" x14ac:dyDescent="0.25">
      <c r="A3227" s="2" t="s">
        <v>6463</v>
      </c>
      <c r="B3227" s="2" t="s">
        <v>6464</v>
      </c>
      <c r="C3227" s="4">
        <f ca="1">[1]!thsiFinD("ths_vol_ratio_stock",$A3227,$A$1,7,100)</f>
        <v>1.2599307669183</v>
      </c>
      <c r="D3227" s="4">
        <f ca="1">[1]!thsiFinD("ths_cr_stock",$A3227,$A$1,7,100,100)</f>
        <v>2710.0000000001</v>
      </c>
      <c r="E3227" s="4">
        <f ca="1">[1]!thsiFinD("ths_mfi_stock",$A3227,$A$1,7,100,100)</f>
        <v>0</v>
      </c>
      <c r="F3227" s="4">
        <f ca="1">[1]!thsiFinD("ths_expma_stock",$A3227,$A$1,7,100,100)</f>
        <v>21.225525203798</v>
      </c>
      <c r="G3227" s="4">
        <f ca="1">[1]!thsiFinD("ths_rsi_stock",$A3227,$A$1,7,100,100)</f>
        <v>86.370785147095006</v>
      </c>
      <c r="H3227" s="4">
        <f ca="1">[1]!thsiFinD("ths_adtm_stock",$A3227,$A$1,7,3,100,100,100)</f>
        <v>1</v>
      </c>
      <c r="I3227" s="4">
        <f ca="1">[1]!thsiFinD("ths_bbiboll_stock",$A3227,$A$1,7,3,100,100,100)</f>
        <v>20.779479166666999</v>
      </c>
      <c r="J3227" s="4">
        <f ca="1">[1]!thsiFinD("ths_dptb_stock",$A3227,$A$1,7,104,100,100)</f>
        <v>0.42857142857142999</v>
      </c>
      <c r="K3227" s="4">
        <f ca="1">[1]!thsiFinD("ths_srmi_stock",$A3227,$A$1,7,100,100)</f>
        <v>0.1390134529148</v>
      </c>
      <c r="L3227" s="4">
        <f ca="1">[1]!thsiFinD("ths_atr_stock",$A3227,$A$1,7,101,100,100)</f>
        <v>0.80285714285714005</v>
      </c>
      <c r="M3227" s="4">
        <f ca="1">[1]!thsiFinD("ths_vol_w_stock",$A3227,$A$1)/1000000</f>
        <v>196.89953299999999</v>
      </c>
      <c r="N3227" s="4">
        <f ca="1">[1]!thsiFinD("ths_turnover_ratio_w_stock",$A3227,$A$1)</f>
        <v>8.9879261687852008</v>
      </c>
      <c r="O3227" s="4">
        <f ca="1">[1]!thsiFinD("ths_relative_chg_ratio_w_stock",$A3227,$A$1,104,100)</f>
        <v>11.081100497497999</v>
      </c>
      <c r="P3227" s="4"/>
    </row>
    <row r="3228" spans="1:16" x14ac:dyDescent="0.25">
      <c r="A3228" s="2" t="s">
        <v>6465</v>
      </c>
      <c r="B3228" s="2" t="s">
        <v>6466</v>
      </c>
      <c r="C3228" s="4">
        <f ca="1">[1]!thsiFinD("ths_vol_ratio_stock",$A3228,$A$1,7,100)</f>
        <v>0.89052896592594</v>
      </c>
      <c r="D3228" s="4">
        <f ca="1">[1]!thsiFinD("ths_cr_stock",$A3228,$A$1,7,100,100)</f>
        <v>58.058925476603001</v>
      </c>
      <c r="E3228" s="4">
        <f ca="1">[1]!thsiFinD("ths_mfi_stock",$A3228,$A$1,7,100,100)</f>
        <v>33.666648184079001</v>
      </c>
      <c r="F3228" s="4">
        <f ca="1">[1]!thsiFinD("ths_expma_stock",$A3228,$A$1,7,100,100)</f>
        <v>11.700921280459999</v>
      </c>
      <c r="G3228" s="4">
        <f ca="1">[1]!thsiFinD("ths_rsi_stock",$A3228,$A$1,7,100,100)</f>
        <v>38.526421419789003</v>
      </c>
      <c r="H3228" s="4">
        <f ca="1">[1]!thsiFinD("ths_adtm_stock",$A3228,$A$1,7,3,100,100,100)</f>
        <v>0.45882352941176002</v>
      </c>
      <c r="I3228" s="4">
        <f ca="1">[1]!thsiFinD("ths_bbiboll_stock",$A3228,$A$1,7,3,100,100,100)</f>
        <v>11.6875</v>
      </c>
      <c r="J3228" s="4">
        <f ca="1">[1]!thsiFinD("ths_dptb_stock",$A3228,$A$1,7,104,100,100)</f>
        <v>0.42857142857142999</v>
      </c>
      <c r="K3228" s="4">
        <f ca="1">[1]!thsiFinD("ths_srmi_stock",$A3228,$A$1,7,100,100)</f>
        <v>-3.9662447257384E-2</v>
      </c>
      <c r="L3228" s="4">
        <f ca="1">[1]!thsiFinD("ths_atr_stock",$A3228,$A$1,7,101,100,100)</f>
        <v>0.43428571428571</v>
      </c>
      <c r="M3228" s="4">
        <f ca="1">[1]!thsiFinD("ths_vol_w_stock",$A3228,$A$1)/1000000</f>
        <v>78.975498999999999</v>
      </c>
      <c r="N3228" s="4">
        <f ca="1">[1]!thsiFinD("ths_turnover_ratio_w_stock",$A3228,$A$1)</f>
        <v>3.0556901871148998</v>
      </c>
      <c r="O3228" s="4">
        <f ca="1">[1]!thsiFinD("ths_relative_chg_ratio_w_stock",$A3228,$A$1,104,100)</f>
        <v>-5.0087899358741002</v>
      </c>
      <c r="P3228" s="4"/>
    </row>
    <row r="3229" spans="1:16" x14ac:dyDescent="0.25">
      <c r="A3229" s="2" t="s">
        <v>6467</v>
      </c>
      <c r="B3229" s="2" t="s">
        <v>6468</v>
      </c>
      <c r="C3229" s="4">
        <f ca="1">[1]!thsiFinD("ths_vol_ratio_stock",$A3229,$A$1,7,100)</f>
        <v>1.3570260727425001</v>
      </c>
      <c r="D3229" s="4">
        <f ca="1">[1]!thsiFinD("ths_cr_stock",$A3229,$A$1,7,100,100)</f>
        <v>56.541353383458997</v>
      </c>
      <c r="E3229" s="4">
        <f ca="1">[1]!thsiFinD("ths_mfi_stock",$A3229,$A$1,7,100,100)</f>
        <v>48.561487453684997</v>
      </c>
      <c r="F3229" s="4">
        <f ca="1">[1]!thsiFinD("ths_expma_stock",$A3229,$A$1,7,100,100)</f>
        <v>54.261352246031997</v>
      </c>
      <c r="G3229" s="4">
        <f ca="1">[1]!thsiFinD("ths_rsi_stock",$A3229,$A$1,7,100,100)</f>
        <v>45.969902186425998</v>
      </c>
      <c r="H3229" s="4">
        <f ca="1">[1]!thsiFinD("ths_adtm_stock",$A3229,$A$1,7,3,100,100,100)</f>
        <v>-0.21987951807229</v>
      </c>
      <c r="I3229" s="4">
        <f ca="1">[1]!thsiFinD("ths_bbiboll_stock",$A3229,$A$1,7,3,100,100,100)</f>
        <v>54.663541666667001</v>
      </c>
      <c r="J3229" s="4">
        <f ca="1">[1]!thsiFinD("ths_dptb_stock",$A3229,$A$1,7,104,100,100)</f>
        <v>0.71428571428570997</v>
      </c>
      <c r="K3229" s="4">
        <f ca="1">[1]!thsiFinD("ths_srmi_stock",$A3229,$A$1,7,100,100)</f>
        <v>-1.4987360057783001E-2</v>
      </c>
      <c r="L3229" s="4">
        <f ca="1">[1]!thsiFinD("ths_atr_stock",$A3229,$A$1,7,101,100,100)</f>
        <v>1.4871428571429</v>
      </c>
      <c r="M3229" s="4">
        <f ca="1">[1]!thsiFinD("ths_vol_w_stock",$A3229,$A$1)/1000000</f>
        <v>8.1525459999999992</v>
      </c>
      <c r="N3229" s="4">
        <f ca="1">[1]!thsiFinD("ths_turnover_ratio_w_stock",$A3229,$A$1)</f>
        <v>2.0236241853946999</v>
      </c>
      <c r="O3229" s="4">
        <f ca="1">[1]!thsiFinD("ths_relative_chg_ratio_w_stock",$A3229,$A$1,104,100)</f>
        <v>-2.2569602867806999</v>
      </c>
      <c r="P3229" s="4"/>
    </row>
    <row r="3230" spans="1:16" x14ac:dyDescent="0.25">
      <c r="A3230" s="2" t="s">
        <v>6469</v>
      </c>
      <c r="B3230" s="2" t="s">
        <v>6470</v>
      </c>
      <c r="C3230" s="4">
        <f ca="1">[1]!thsiFinD("ths_vol_ratio_stock",$A3230,$A$1,7,100)</f>
        <v>0.75536730848116995</v>
      </c>
      <c r="D3230" s="4">
        <f ca="1">[1]!thsiFinD("ths_cr_stock",$A3230,$A$1,7,100,100)</f>
        <v>206.23376623377001</v>
      </c>
      <c r="E3230" s="4">
        <f ca="1">[1]!thsiFinD("ths_mfi_stock",$A3230,$A$1,7,100,100)</f>
        <v>62.653919633222998</v>
      </c>
      <c r="F3230" s="4">
        <f ca="1">[1]!thsiFinD("ths_expma_stock",$A3230,$A$1,7,100,100)</f>
        <v>16.024949690399001</v>
      </c>
      <c r="G3230" s="4">
        <f ca="1">[1]!thsiFinD("ths_rsi_stock",$A3230,$A$1,7,100,100)</f>
        <v>65.713676460960002</v>
      </c>
      <c r="H3230" s="4">
        <f ca="1">[1]!thsiFinD("ths_adtm_stock",$A3230,$A$1,7,3,100,100,100)</f>
        <v>0.70689655172414001</v>
      </c>
      <c r="I3230" s="4">
        <f ca="1">[1]!thsiFinD("ths_bbiboll_stock",$A3230,$A$1,7,3,100,100,100)</f>
        <v>15.870104166667</v>
      </c>
      <c r="J3230" s="4">
        <f ca="1">[1]!thsiFinD("ths_dptb_stock",$A3230,$A$1,7,104,100,100)</f>
        <v>0.28571428571428997</v>
      </c>
      <c r="K3230" s="4">
        <f ca="1">[1]!thsiFinD("ths_srmi_stock",$A3230,$A$1,7,100,100)</f>
        <v>6.0960591133004997E-2</v>
      </c>
      <c r="L3230" s="4">
        <f ca="1">[1]!thsiFinD("ths_atr_stock",$A3230,$A$1,7,101,100,100)</f>
        <v>0.56142857142856994</v>
      </c>
      <c r="M3230" s="4">
        <f ca="1">[1]!thsiFinD("ths_vol_w_stock",$A3230,$A$1)/1000000</f>
        <v>235.74615700000001</v>
      </c>
      <c r="N3230" s="4">
        <f ca="1">[1]!thsiFinD("ths_turnover_ratio_w_stock",$A3230,$A$1)</f>
        <v>9.5570132089808997</v>
      </c>
      <c r="O3230" s="4">
        <f ca="1">[1]!thsiFinD("ths_relative_chg_ratio_w_stock",$A3230,$A$1,104,100)</f>
        <v>4.2496439379444002</v>
      </c>
      <c r="P3230" s="4"/>
    </row>
    <row r="3231" spans="1:16" x14ac:dyDescent="0.25">
      <c r="A3231" s="2" t="s">
        <v>6471</v>
      </c>
      <c r="B3231" s="2" t="s">
        <v>6472</v>
      </c>
      <c r="C3231" s="4">
        <f ca="1">[1]!thsiFinD("ths_vol_ratio_stock",$A3231,$A$1,7,100)</f>
        <v>0.82947888267384995</v>
      </c>
      <c r="D3231" s="4">
        <f ca="1">[1]!thsiFinD("ths_cr_stock",$A3231,$A$1,7,100,100)</f>
        <v>84.444444444444002</v>
      </c>
      <c r="E3231" s="4">
        <f ca="1">[1]!thsiFinD("ths_mfi_stock",$A3231,$A$1,7,100,100)</f>
        <v>55.219405417487998</v>
      </c>
      <c r="F3231" s="4">
        <f ca="1">[1]!thsiFinD("ths_expma_stock",$A3231,$A$1,7,100,100)</f>
        <v>3.4688212691953</v>
      </c>
      <c r="G3231" s="4">
        <f ca="1">[1]!thsiFinD("ths_rsi_stock",$A3231,$A$1,7,100,100)</f>
        <v>52.699452165270998</v>
      </c>
      <c r="H3231" s="4">
        <f ca="1">[1]!thsiFinD("ths_adtm_stock",$A3231,$A$1,7,3,100,100,100)</f>
        <v>-0.4</v>
      </c>
      <c r="I3231" s="4">
        <f ca="1">[1]!thsiFinD("ths_bbiboll_stock",$A3231,$A$1,7,3,100,100,100)</f>
        <v>3.4824999999999999</v>
      </c>
      <c r="J3231" s="4">
        <f ca="1">[1]!thsiFinD("ths_dptb_stock",$A3231,$A$1,7,104,100,100)</f>
        <v>0.42857142857142999</v>
      </c>
      <c r="K3231" s="4">
        <f ca="1">[1]!thsiFinD("ths_srmi_stock",$A3231,$A$1,7,100,100)</f>
        <v>-8.4745762711864996E-3</v>
      </c>
      <c r="L3231" s="4">
        <f ca="1">[1]!thsiFinD("ths_atr_stock",$A3231,$A$1,7,101,100,100)</f>
        <v>0.12142857142857</v>
      </c>
      <c r="M3231" s="4">
        <f ca="1">[1]!thsiFinD("ths_vol_w_stock",$A3231,$A$1)/1000000</f>
        <v>24.906078000000001</v>
      </c>
      <c r="N3231" s="4">
        <f ca="1">[1]!thsiFinD("ths_turnover_ratio_w_stock",$A3231,$A$1)</f>
        <v>2.2810130809545002</v>
      </c>
      <c r="O3231" s="4">
        <f ca="1">[1]!thsiFinD("ths_relative_chg_ratio_w_stock",$A3231,$A$1,104,100)</f>
        <v>-1.488992425692</v>
      </c>
      <c r="P3231" s="4"/>
    </row>
    <row r="3232" spans="1:16" x14ac:dyDescent="0.25">
      <c r="A3232" s="2" t="s">
        <v>6473</v>
      </c>
      <c r="B3232" s="2" t="s">
        <v>6474</v>
      </c>
      <c r="C3232" s="4">
        <f ca="1">[1]!thsiFinD("ths_vol_ratio_stock",$A3232,$A$1,7,100)</f>
        <v>1.2280475908613999</v>
      </c>
      <c r="D3232" s="4">
        <f ca="1">[1]!thsiFinD("ths_cr_stock",$A3232,$A$1,7,100,100)</f>
        <v>1543.6170212766001</v>
      </c>
      <c r="E3232" s="4">
        <f ca="1">[1]!thsiFinD("ths_mfi_stock",$A3232,$A$1,7,100,100)</f>
        <v>0</v>
      </c>
      <c r="F3232" s="4">
        <f ca="1">[1]!thsiFinD("ths_expma_stock",$A3232,$A$1,7,100,100)</f>
        <v>16.614423891754999</v>
      </c>
      <c r="G3232" s="4">
        <f ca="1">[1]!thsiFinD("ths_rsi_stock",$A3232,$A$1,7,100,100)</f>
        <v>77.690391670729994</v>
      </c>
      <c r="H3232" s="4">
        <f ca="1">[1]!thsiFinD("ths_adtm_stock",$A3232,$A$1,7,3,100,100,100)</f>
        <v>0.95614035087718996</v>
      </c>
      <c r="I3232" s="4">
        <f ca="1">[1]!thsiFinD("ths_bbiboll_stock",$A3232,$A$1,7,3,100,100,100)</f>
        <v>16.2540625</v>
      </c>
      <c r="J3232" s="4">
        <f ca="1">[1]!thsiFinD("ths_dptb_stock",$A3232,$A$1,7,104,100,100)</f>
        <v>0.42857142857142999</v>
      </c>
      <c r="K3232" s="4">
        <f ca="1">[1]!thsiFinD("ths_srmi_stock",$A3232,$A$1,7,100,100)</f>
        <v>0.13785046728972</v>
      </c>
      <c r="L3232" s="4">
        <f ca="1">[1]!thsiFinD("ths_atr_stock",$A3232,$A$1,7,101,100,100)</f>
        <v>0.76857142857143002</v>
      </c>
      <c r="M3232" s="4">
        <f ca="1">[1]!thsiFinD("ths_vol_w_stock",$A3232,$A$1)/1000000</f>
        <v>363.23676699999999</v>
      </c>
      <c r="N3232" s="4">
        <f ca="1">[1]!thsiFinD("ths_turnover_ratio_w_stock",$A3232,$A$1)</f>
        <v>7.4935701423029002</v>
      </c>
      <c r="O3232" s="4">
        <f ca="1">[1]!thsiFinD("ths_relative_chg_ratio_w_stock",$A3232,$A$1,104,100)</f>
        <v>3.4405752560151002</v>
      </c>
      <c r="P3232" s="4"/>
    </row>
    <row r="3233" spans="1:16" x14ac:dyDescent="0.25">
      <c r="A3233" s="2" t="s">
        <v>6475</v>
      </c>
      <c r="B3233" s="2" t="s">
        <v>6476</v>
      </c>
      <c r="C3233" s="4">
        <f ca="1">[1]!thsiFinD("ths_vol_ratio_stock",$A3233,$A$1,7,100)</f>
        <v>0.98629303448081995</v>
      </c>
      <c r="D3233" s="4">
        <f ca="1">[1]!thsiFinD("ths_cr_stock",$A3233,$A$1,7,100,100)</f>
        <v>60.843373493976003</v>
      </c>
      <c r="E3233" s="4">
        <f ca="1">[1]!thsiFinD("ths_mfi_stock",$A3233,$A$1,7,100,100)</f>
        <v>31.255017794301999</v>
      </c>
      <c r="F3233" s="4">
        <f ca="1">[1]!thsiFinD("ths_expma_stock",$A3233,$A$1,7,100,100)</f>
        <v>2.5154343128376002</v>
      </c>
      <c r="G3233" s="4">
        <f ca="1">[1]!thsiFinD("ths_rsi_stock",$A3233,$A$1,7,100,100)</f>
        <v>41.118843407119002</v>
      </c>
      <c r="H3233" s="4">
        <f ca="1">[1]!thsiFinD("ths_adtm_stock",$A3233,$A$1,7,3,100,100,100)</f>
        <v>0.2</v>
      </c>
      <c r="I3233" s="4">
        <f ca="1">[1]!thsiFinD("ths_bbiboll_stock",$A3233,$A$1,7,3,100,100,100)</f>
        <v>2.5358333333332999</v>
      </c>
      <c r="J3233" s="4">
        <f ca="1">[1]!thsiFinD("ths_dptb_stock",$A3233,$A$1,7,104,100,100)</f>
        <v>0.57142857142856995</v>
      </c>
      <c r="K3233" s="4">
        <f ca="1">[1]!thsiFinD("ths_srmi_stock",$A3233,$A$1,7,100,100)</f>
        <v>-4.9618320610687001E-2</v>
      </c>
      <c r="L3233" s="4">
        <f ca="1">[1]!thsiFinD("ths_atr_stock",$A3233,$A$1,7,101,100,100)</f>
        <v>0.14285714285713999</v>
      </c>
      <c r="M3233" s="4">
        <f ca="1">[1]!thsiFinD("ths_vol_w_stock",$A3233,$A$1)/1000000</f>
        <v>252.68798200000001</v>
      </c>
      <c r="N3233" s="4">
        <f ca="1">[1]!thsiFinD("ths_turnover_ratio_w_stock",$A3233,$A$1)</f>
        <v>12.681183880458001</v>
      </c>
      <c r="O3233" s="4">
        <f ca="1">[1]!thsiFinD("ths_relative_chg_ratio_w_stock",$A3233,$A$1,104,100)</f>
        <v>-6.1667335776697998</v>
      </c>
      <c r="P3233" s="4"/>
    </row>
    <row r="3234" spans="1:16" x14ac:dyDescent="0.25">
      <c r="A3234" s="2" t="s">
        <v>6477</v>
      </c>
      <c r="B3234" s="2" t="s">
        <v>6478</v>
      </c>
      <c r="C3234" s="4">
        <f ca="1">[1]!thsiFinD("ths_vol_ratio_stock",$A3234,$A$1,7,100)</f>
        <v>0.97525861906684996</v>
      </c>
      <c r="D3234" s="4">
        <f ca="1">[1]!thsiFinD("ths_cr_stock",$A3234,$A$1,7,100,100)</f>
        <v>32.167832167832003</v>
      </c>
      <c r="E3234" s="4">
        <f ca="1">[1]!thsiFinD("ths_mfi_stock",$A3234,$A$1,7,100,100)</f>
        <v>25.709451498119002</v>
      </c>
      <c r="F3234" s="4">
        <f ca="1">[1]!thsiFinD("ths_expma_stock",$A3234,$A$1,7,100,100)</f>
        <v>2.5280330987749999</v>
      </c>
      <c r="G3234" s="4">
        <f ca="1">[1]!thsiFinD("ths_rsi_stock",$A3234,$A$1,7,100,100)</f>
        <v>41.181569590256998</v>
      </c>
      <c r="H3234" s="4">
        <f ca="1">[1]!thsiFinD("ths_adtm_stock",$A3234,$A$1,7,3,100,100,100)</f>
        <v>-0.8</v>
      </c>
      <c r="I3234" s="4">
        <f ca="1">[1]!thsiFinD("ths_bbiboll_stock",$A3234,$A$1,7,3,100,100,100)</f>
        <v>2.5443750000000001</v>
      </c>
      <c r="J3234" s="4">
        <f ca="1">[1]!thsiFinD("ths_dptb_stock",$A3234,$A$1,7,104,100,100)</f>
        <v>0.71428571428570997</v>
      </c>
      <c r="K3234" s="4">
        <f ca="1">[1]!thsiFinD("ths_srmi_stock",$A3234,$A$1,7,100,100)</f>
        <v>-6.3432835820895997E-2</v>
      </c>
      <c r="L3234" s="4">
        <f ca="1">[1]!thsiFinD("ths_atr_stock",$A3234,$A$1,7,101,100,100)</f>
        <v>9.2857142857142999E-2</v>
      </c>
      <c r="M3234" s="4">
        <f ca="1">[1]!thsiFinD("ths_vol_w_stock",$A3234,$A$1)/1000000</f>
        <v>89.162086000000002</v>
      </c>
      <c r="N3234" s="4">
        <f ca="1">[1]!thsiFinD("ths_turnover_ratio_w_stock",$A3234,$A$1)</f>
        <v>5.8285093866368998</v>
      </c>
      <c r="O3234" s="4">
        <f ca="1">[1]!thsiFinD("ths_relative_chg_ratio_w_stock",$A3234,$A$1,104,100)</f>
        <v>-4.6664399781394996</v>
      </c>
      <c r="P3234" s="4"/>
    </row>
    <row r="3235" spans="1:16" x14ac:dyDescent="0.25">
      <c r="A3235" s="2" t="s">
        <v>6479</v>
      </c>
      <c r="B3235" s="2" t="s">
        <v>6480</v>
      </c>
      <c r="C3235" s="4">
        <f ca="1">[1]!thsiFinD("ths_vol_ratio_stock",$A3235,$A$1,7,100)</f>
        <v>0.97104075461032002</v>
      </c>
      <c r="D3235" s="4">
        <f ca="1">[1]!thsiFinD("ths_cr_stock",$A3235,$A$1,7,100,100)</f>
        <v>81.355932203389997</v>
      </c>
      <c r="E3235" s="4">
        <f ca="1">[1]!thsiFinD("ths_mfi_stock",$A3235,$A$1,7,100,100)</f>
        <v>42.247422985695998</v>
      </c>
      <c r="F3235" s="4">
        <f ca="1">[1]!thsiFinD("ths_expma_stock",$A3235,$A$1,7,100,100)</f>
        <v>4.3312900297913997</v>
      </c>
      <c r="G3235" s="4">
        <f ca="1">[1]!thsiFinD("ths_rsi_stock",$A3235,$A$1,7,100,100)</f>
        <v>56.646521585709003</v>
      </c>
      <c r="H3235" s="4">
        <f ca="1">[1]!thsiFinD("ths_adtm_stock",$A3235,$A$1,7,3,100,100,100)</f>
        <v>2.9411764705879001E-2</v>
      </c>
      <c r="I3235" s="4">
        <f ca="1">[1]!thsiFinD("ths_bbiboll_stock",$A3235,$A$1,7,3,100,100,100)</f>
        <v>4.3371874999999998</v>
      </c>
      <c r="J3235" s="4">
        <f ca="1">[1]!thsiFinD("ths_dptb_stock",$A3235,$A$1,7,104,100,100)</f>
        <v>0.71428571428570997</v>
      </c>
      <c r="K3235" s="4">
        <f ca="1">[1]!thsiFinD("ths_srmi_stock",$A3235,$A$1,7,100,100)</f>
        <v>-6.7415730337079E-3</v>
      </c>
      <c r="L3235" s="4">
        <f ca="1">[1]!thsiFinD("ths_atr_stock",$A3235,$A$1,7,101,100,100)</f>
        <v>0.15857142857143</v>
      </c>
      <c r="M3235" s="4">
        <f ca="1">[1]!thsiFinD("ths_vol_w_stock",$A3235,$A$1)/1000000</f>
        <v>18.656077</v>
      </c>
      <c r="N3235" s="4">
        <f ca="1">[1]!thsiFinD("ths_turnover_ratio_w_stock",$A3235,$A$1)</f>
        <v>6.8588518382353003</v>
      </c>
      <c r="O3235" s="4">
        <f ca="1">[1]!thsiFinD("ths_relative_chg_ratio_w_stock",$A3235,$A$1,104,100)</f>
        <v>-6.0736756875669998E-2</v>
      </c>
      <c r="P3235" s="4"/>
    </row>
    <row r="3236" spans="1:16" x14ac:dyDescent="0.25">
      <c r="A3236" s="2" t="s">
        <v>6481</v>
      </c>
      <c r="B3236" s="2" t="s">
        <v>6482</v>
      </c>
      <c r="C3236" s="4">
        <f ca="1">[1]!thsiFinD("ths_vol_ratio_stock",$A3236,$A$1,7,100)</f>
        <v>0.69085877726027001</v>
      </c>
      <c r="D3236" s="4">
        <f ca="1">[1]!thsiFinD("ths_cr_stock",$A3236,$A$1,7,100,100)</f>
        <v>36.363636363635997</v>
      </c>
      <c r="E3236" s="4">
        <f ca="1">[1]!thsiFinD("ths_mfi_stock",$A3236,$A$1,7,100,100)</f>
        <v>29.360870417472999</v>
      </c>
      <c r="F3236" s="4">
        <f ca="1">[1]!thsiFinD("ths_expma_stock",$A3236,$A$1,7,100,100)</f>
        <v>3.0961204994322999</v>
      </c>
      <c r="G3236" s="4">
        <f ca="1">[1]!thsiFinD("ths_rsi_stock",$A3236,$A$1,7,100,100)</f>
        <v>38.409798093928003</v>
      </c>
      <c r="H3236" s="4">
        <f ca="1">[1]!thsiFinD("ths_adtm_stock",$A3236,$A$1,7,3,100,100,100)</f>
        <v>-0.61904761904761996</v>
      </c>
      <c r="I3236" s="4">
        <f ca="1">[1]!thsiFinD("ths_bbiboll_stock",$A3236,$A$1,7,3,100,100,100)</f>
        <v>3.1144791666667002</v>
      </c>
      <c r="J3236" s="4">
        <f ca="1">[1]!thsiFinD("ths_dptb_stock",$A3236,$A$1,7,104,100,100)</f>
        <v>0.57142857142856995</v>
      </c>
      <c r="K3236" s="4">
        <f ca="1">[1]!thsiFinD("ths_srmi_stock",$A3236,$A$1,7,100,100)</f>
        <v>-5.2631578947368002E-2</v>
      </c>
      <c r="L3236" s="4">
        <f ca="1">[1]!thsiFinD("ths_atr_stock",$A3236,$A$1,7,101,100,100)</f>
        <v>9.7142857142857003E-2</v>
      </c>
      <c r="M3236" s="4">
        <f ca="1">[1]!thsiFinD("ths_vol_w_stock",$A3236,$A$1)/1000000</f>
        <v>41.052419</v>
      </c>
      <c r="N3236" s="4">
        <f ca="1">[1]!thsiFinD("ths_turnover_ratio_w_stock",$A3236,$A$1)</f>
        <v>3.3978421353527999</v>
      </c>
      <c r="O3236" s="4">
        <f ca="1">[1]!thsiFinD("ths_relative_chg_ratio_w_stock",$A3236,$A$1,104,100)</f>
        <v>-5.5799015166011001</v>
      </c>
      <c r="P3236" s="4"/>
    </row>
    <row r="3237" spans="1:16" x14ac:dyDescent="0.25">
      <c r="A3237" s="2" t="s">
        <v>6483</v>
      </c>
      <c r="B3237" s="2" t="s">
        <v>6484</v>
      </c>
      <c r="C3237" s="4">
        <f ca="1">[1]!thsiFinD("ths_vol_ratio_stock",$A3237,$A$1,7,100)</f>
        <v>0.69210966770014004</v>
      </c>
      <c r="D3237" s="4">
        <f ca="1">[1]!thsiFinD("ths_cr_stock",$A3237,$A$1,7,100,100)</f>
        <v>36.363636363635997</v>
      </c>
      <c r="E3237" s="4">
        <f ca="1">[1]!thsiFinD("ths_mfi_stock",$A3237,$A$1,7,100,100)</f>
        <v>24.983561835267</v>
      </c>
      <c r="F3237" s="4">
        <f ca="1">[1]!thsiFinD("ths_expma_stock",$A3237,$A$1,7,100,100)</f>
        <v>2.4038956882140998</v>
      </c>
      <c r="G3237" s="4">
        <f ca="1">[1]!thsiFinD("ths_rsi_stock",$A3237,$A$1,7,100,100)</f>
        <v>39.557256164445</v>
      </c>
      <c r="H3237" s="4">
        <f ca="1">[1]!thsiFinD("ths_adtm_stock",$A3237,$A$1,7,3,100,100,100)</f>
        <v>-0.57894736842104999</v>
      </c>
      <c r="I3237" s="4">
        <f ca="1">[1]!thsiFinD("ths_bbiboll_stock",$A3237,$A$1,7,3,100,100,100)</f>
        <v>2.4314583333333002</v>
      </c>
      <c r="J3237" s="4">
        <f ca="1">[1]!thsiFinD("ths_dptb_stock",$A3237,$A$1,7,104,100,100)</f>
        <v>0.71428571428570997</v>
      </c>
      <c r="K3237" s="4">
        <f ca="1">[1]!thsiFinD("ths_srmi_stock",$A3237,$A$1,7,100,100)</f>
        <v>-5.5118110236220999E-2</v>
      </c>
      <c r="L3237" s="4">
        <f ca="1">[1]!thsiFinD("ths_atr_stock",$A3237,$A$1,7,101,100,100)</f>
        <v>7.4285714285713997E-2</v>
      </c>
      <c r="M3237" s="4">
        <f ca="1">[1]!thsiFinD("ths_vol_w_stock",$A3237,$A$1)/1000000</f>
        <v>71.550387000000001</v>
      </c>
      <c r="N3237" s="4">
        <f ca="1">[1]!thsiFinD("ths_turnover_ratio_w_stock",$A3237,$A$1)</f>
        <v>3.5546197466764</v>
      </c>
      <c r="O3237" s="4">
        <f ca="1">[1]!thsiFinD("ths_relative_chg_ratio_w_stock",$A3237,$A$1,104,100)</f>
        <v>-3.6439259068449998</v>
      </c>
      <c r="P3237" s="4"/>
    </row>
    <row r="3238" spans="1:16" x14ac:dyDescent="0.25">
      <c r="A3238" s="2" t="s">
        <v>6485</v>
      </c>
      <c r="B3238" s="2" t="s">
        <v>6486</v>
      </c>
      <c r="C3238" s="4">
        <f ca="1">[1]!thsiFinD("ths_vol_ratio_stock",$A3238,$A$1,7,100)</f>
        <v>1.1711666222348001</v>
      </c>
      <c r="D3238" s="4">
        <f ca="1">[1]!thsiFinD("ths_cr_stock",$A3238,$A$1,7,100,100)</f>
        <v>209.61538461539001</v>
      </c>
      <c r="E3238" s="4">
        <f ca="1">[1]!thsiFinD("ths_mfi_stock",$A3238,$A$1,7,100,100)</f>
        <v>64.151645929785005</v>
      </c>
      <c r="F3238" s="4">
        <f ca="1">[1]!thsiFinD("ths_expma_stock",$A3238,$A$1,7,100,100)</f>
        <v>5.5845853849416001</v>
      </c>
      <c r="G3238" s="4">
        <f ca="1">[1]!thsiFinD("ths_rsi_stock",$A3238,$A$1,7,100,100)</f>
        <v>54.052661021917999</v>
      </c>
      <c r="H3238" s="4">
        <f ca="1">[1]!thsiFinD("ths_adtm_stock",$A3238,$A$1,7,3,100,100,100)</f>
        <v>0.87096774193547999</v>
      </c>
      <c r="I3238" s="4">
        <f ca="1">[1]!thsiFinD("ths_bbiboll_stock",$A3238,$A$1,7,3,100,100,100)</f>
        <v>5.5460416666667003</v>
      </c>
      <c r="J3238" s="4">
        <f ca="1">[1]!thsiFinD("ths_dptb_stock",$A3238,$A$1,7,104,100,100)</f>
        <v>0.42857142857142999</v>
      </c>
      <c r="K3238" s="4">
        <f ca="1">[1]!thsiFinD("ths_srmi_stock",$A3238,$A$1,7,100,100)</f>
        <v>3.9215686274509998E-2</v>
      </c>
      <c r="L3238" s="4">
        <f ca="1">[1]!thsiFinD("ths_atr_stock",$A3238,$A$1,7,101,100,100)</f>
        <v>0.24142857142856999</v>
      </c>
      <c r="M3238" s="4">
        <f ca="1">[1]!thsiFinD("ths_vol_w_stock",$A3238,$A$1)/1000000</f>
        <v>812.08733199999995</v>
      </c>
      <c r="N3238" s="4">
        <f ca="1">[1]!thsiFinD("ths_turnover_ratio_w_stock",$A3238,$A$1)</f>
        <v>15.950517096764999</v>
      </c>
      <c r="O3238" s="4">
        <f ca="1">[1]!thsiFinD("ths_relative_chg_ratio_w_stock",$A3238,$A$1,104,100)</f>
        <v>5.8636389536121998E-2</v>
      </c>
      <c r="P3238" s="4"/>
    </row>
    <row r="3239" spans="1:16" x14ac:dyDescent="0.25">
      <c r="A3239" s="2" t="s">
        <v>6487</v>
      </c>
      <c r="B3239" s="2" t="s">
        <v>6488</v>
      </c>
      <c r="C3239" s="4">
        <f ca="1">[1]!thsiFinD("ths_vol_ratio_stock",$A3239,$A$1,7,100)</f>
        <v>0.74340357205547003</v>
      </c>
      <c r="D3239" s="4">
        <f ca="1">[1]!thsiFinD("ths_cr_stock",$A3239,$A$1,7,100,100)</f>
        <v>86.6</v>
      </c>
      <c r="E3239" s="4">
        <f ca="1">[1]!thsiFinD("ths_mfi_stock",$A3239,$A$1,7,100,100)</f>
        <v>58.987657078623997</v>
      </c>
      <c r="F3239" s="4">
        <f ca="1">[1]!thsiFinD("ths_expma_stock",$A3239,$A$1,7,100,100)</f>
        <v>15.731554204149999</v>
      </c>
      <c r="G3239" s="4">
        <f ca="1">[1]!thsiFinD("ths_rsi_stock",$A3239,$A$1,7,100,100)</f>
        <v>49.945243873823003</v>
      </c>
      <c r="H3239" s="4">
        <f ca="1">[1]!thsiFinD("ths_adtm_stock",$A3239,$A$1,7,3,100,100,100)</f>
        <v>7.2072072072069004E-2</v>
      </c>
      <c r="I3239" s="4">
        <f ca="1">[1]!thsiFinD("ths_bbiboll_stock",$A3239,$A$1,7,3,100,100,100)</f>
        <v>15.740416666667</v>
      </c>
      <c r="J3239" s="4">
        <f ca="1">[1]!thsiFinD("ths_dptb_stock",$A3239,$A$1,7,104,100,100)</f>
        <v>0.57142857142856995</v>
      </c>
      <c r="K3239" s="4">
        <f ca="1">[1]!thsiFinD("ths_srmi_stock",$A3239,$A$1,7,100,100)</f>
        <v>-6.3572790845509999E-4</v>
      </c>
      <c r="L3239" s="4">
        <f ca="1">[1]!thsiFinD("ths_atr_stock",$A3239,$A$1,7,101,100,100)</f>
        <v>0.46571428571429002</v>
      </c>
      <c r="M3239" s="4">
        <f ca="1">[1]!thsiFinD("ths_vol_w_stock",$A3239,$A$1)/1000000</f>
        <v>64.310389999999998</v>
      </c>
      <c r="N3239" s="4">
        <f ca="1">[1]!thsiFinD("ths_turnover_ratio_w_stock",$A3239,$A$1)</f>
        <v>5.5955204617824004</v>
      </c>
      <c r="O3239" s="4">
        <f ca="1">[1]!thsiFinD("ths_relative_chg_ratio_w_stock",$A3239,$A$1,104,100)</f>
        <v>1.1388484833989001</v>
      </c>
      <c r="P3239" s="4"/>
    </row>
    <row r="3240" spans="1:16" x14ac:dyDescent="0.25">
      <c r="A3240" s="2" t="s">
        <v>6489</v>
      </c>
      <c r="B3240" s="2" t="s">
        <v>6490</v>
      </c>
      <c r="C3240" s="4">
        <f ca="1">[1]!thsiFinD("ths_vol_ratio_stock",$A3240,$A$1,7,100)</f>
        <v>0.47022824007129999</v>
      </c>
      <c r="D3240" s="4">
        <f ca="1">[1]!thsiFinD("ths_cr_stock",$A3240,$A$1,7,100,100)</f>
        <v>33.695652173912997</v>
      </c>
      <c r="E3240" s="4">
        <f ca="1">[1]!thsiFinD("ths_mfi_stock",$A3240,$A$1,7,100,100)</f>
        <v>51.266437126009997</v>
      </c>
      <c r="F3240" s="4">
        <f ca="1">[1]!thsiFinD("ths_expma_stock",$A3240,$A$1,7,100,100)</f>
        <v>7.9694554239226001</v>
      </c>
      <c r="G3240" s="4">
        <f ca="1">[1]!thsiFinD("ths_rsi_stock",$A3240,$A$1,7,100,100)</f>
        <v>42.330778873356003</v>
      </c>
      <c r="H3240" s="4">
        <f ca="1">[1]!thsiFinD("ths_adtm_stock",$A3240,$A$1,7,3,100,100,100)</f>
        <v>-0.29885057471263998</v>
      </c>
      <c r="I3240" s="4">
        <f ca="1">[1]!thsiFinD("ths_bbiboll_stock",$A3240,$A$1,7,3,100,100,100)</f>
        <v>8.0791666666666995</v>
      </c>
      <c r="J3240" s="4">
        <f ca="1">[1]!thsiFinD("ths_dptb_stock",$A3240,$A$1,7,104,100,100)</f>
        <v>1</v>
      </c>
      <c r="K3240" s="4">
        <f ca="1">[1]!thsiFinD("ths_srmi_stock",$A3240,$A$1,7,100,100)</f>
        <v>-5.2194543297745997E-2</v>
      </c>
      <c r="L3240" s="4">
        <f ca="1">[1]!thsiFinD("ths_atr_stock",$A3240,$A$1,7,101,100,100)</f>
        <v>0.34285714285713997</v>
      </c>
      <c r="M3240" s="4">
        <f ca="1">[1]!thsiFinD("ths_vol_w_stock",$A3240,$A$1)/1000000</f>
        <v>112.77420100000001</v>
      </c>
      <c r="N3240" s="4">
        <f ca="1">[1]!thsiFinD("ths_turnover_ratio_w_stock",$A3240,$A$1)</f>
        <v>5.8802213517768998</v>
      </c>
      <c r="O3240" s="4">
        <f ca="1">[1]!thsiFinD("ths_relative_chg_ratio_w_stock",$A3240,$A$1,104,100)</f>
        <v>1.7590160091721001</v>
      </c>
      <c r="P3240" s="4"/>
    </row>
    <row r="3241" spans="1:16" x14ac:dyDescent="0.25">
      <c r="A3241" s="2" t="s">
        <v>6491</v>
      </c>
      <c r="B3241" s="2" t="s">
        <v>6492</v>
      </c>
      <c r="C3241" s="4">
        <f ca="1">[1]!thsiFinD("ths_vol_ratio_stock",$A3241,$A$1,7,100)</f>
        <v>1.1890227176318</v>
      </c>
      <c r="D3241" s="4">
        <f ca="1">[1]!thsiFinD("ths_cr_stock",$A3241,$A$1,7,100,100)</f>
        <v>221.68674698794999</v>
      </c>
      <c r="E3241" s="4">
        <f ca="1">[1]!thsiFinD("ths_mfi_stock",$A3241,$A$1,7,100,100)</f>
        <v>69.565087559215002</v>
      </c>
      <c r="F3241" s="4">
        <f ca="1">[1]!thsiFinD("ths_expma_stock",$A3241,$A$1,7,100,100)</f>
        <v>3.6033179415053</v>
      </c>
      <c r="G3241" s="4">
        <f ca="1">[1]!thsiFinD("ths_rsi_stock",$A3241,$A$1,7,100,100)</f>
        <v>72.323368834950003</v>
      </c>
      <c r="H3241" s="4">
        <f ca="1">[1]!thsiFinD("ths_adtm_stock",$A3241,$A$1,7,3,100,100,100)</f>
        <v>0.77083333333333004</v>
      </c>
      <c r="I3241" s="4">
        <f ca="1">[1]!thsiFinD("ths_bbiboll_stock",$A3241,$A$1,7,3,100,100,100)</f>
        <v>3.5927083333333001</v>
      </c>
      <c r="J3241" s="4">
        <f ca="1">[1]!thsiFinD("ths_dptb_stock",$A3241,$A$1,7,104,100,100)</f>
        <v>0.85714285714285998</v>
      </c>
      <c r="K3241" s="4">
        <f ca="1">[1]!thsiFinD("ths_srmi_stock",$A3241,$A$1,7,100,100)</f>
        <v>6.8783068783069001E-2</v>
      </c>
      <c r="L3241" s="4">
        <f ca="1">[1]!thsiFinD("ths_atr_stock",$A3241,$A$1,7,101,100,100)</f>
        <v>0.12857142857143</v>
      </c>
      <c r="M3241" s="4">
        <f ca="1">[1]!thsiFinD("ths_vol_w_stock",$A3241,$A$1)/1000000</f>
        <v>109.92414100000001</v>
      </c>
      <c r="N3241" s="4">
        <f ca="1">[1]!thsiFinD("ths_turnover_ratio_w_stock",$A3241,$A$1)</f>
        <v>3.0647515453502998</v>
      </c>
      <c r="O3241" s="4">
        <f ca="1">[1]!thsiFinD("ths_relative_chg_ratio_w_stock",$A3241,$A$1,104,100)</f>
        <v>7.4157881385713003</v>
      </c>
      <c r="P3241" s="4"/>
    </row>
    <row r="3242" spans="1:16" x14ac:dyDescent="0.25">
      <c r="A3242" s="2" t="s">
        <v>6493</v>
      </c>
      <c r="B3242" s="2" t="s">
        <v>6494</v>
      </c>
      <c r="C3242" s="4">
        <f ca="1">[1]!thsiFinD("ths_vol_ratio_stock",$A3242,$A$1,7,100)</f>
        <v>0.46530497816279998</v>
      </c>
      <c r="D3242" s="4">
        <f ca="1">[1]!thsiFinD("ths_cr_stock",$A3242,$A$1,7,100,100)</f>
        <v>66.317991631799003</v>
      </c>
      <c r="E3242" s="4">
        <f ca="1">[1]!thsiFinD("ths_mfi_stock",$A3242,$A$1,7,100,100)</f>
        <v>41.780605448739003</v>
      </c>
      <c r="F3242" s="4">
        <f ca="1">[1]!thsiFinD("ths_expma_stock",$A3242,$A$1,7,100,100)</f>
        <v>12.920079567251999</v>
      </c>
      <c r="G3242" s="4">
        <f ca="1">[1]!thsiFinD("ths_rsi_stock",$A3242,$A$1,7,100,100)</f>
        <v>35.422138626699997</v>
      </c>
      <c r="H3242" s="4">
        <f ca="1">[1]!thsiFinD("ths_adtm_stock",$A3242,$A$1,7,3,100,100,100)</f>
        <v>0.42035398230088999</v>
      </c>
      <c r="I3242" s="4">
        <f ca="1">[1]!thsiFinD("ths_bbiboll_stock",$A3242,$A$1,7,3,100,100,100)</f>
        <v>13.098958333333</v>
      </c>
      <c r="J3242" s="4">
        <f ca="1">[1]!thsiFinD("ths_dptb_stock",$A3242,$A$1,7,104,100,100)</f>
        <v>0.28571428571428997</v>
      </c>
      <c r="K3242" s="4">
        <f ca="1">[1]!thsiFinD("ths_srmi_stock",$A3242,$A$1,7,100,100)</f>
        <v>-3.9351851851851999E-2</v>
      </c>
      <c r="L3242" s="4">
        <f ca="1">[1]!thsiFinD("ths_atr_stock",$A3242,$A$1,7,101,100,100)</f>
        <v>0.80571428571429005</v>
      </c>
      <c r="M3242" s="4">
        <f ca="1">[1]!thsiFinD("ths_vol_w_stock",$A3242,$A$1)/1000000</f>
        <v>113.862256</v>
      </c>
      <c r="N3242" s="4">
        <f ca="1">[1]!thsiFinD("ths_turnover_ratio_w_stock",$A3242,$A$1)</f>
        <v>26.816455877311999</v>
      </c>
      <c r="O3242" s="4">
        <f ca="1">[1]!thsiFinD("ths_relative_chg_ratio_w_stock",$A3242,$A$1,104,100)</f>
        <v>-13.652158900567001</v>
      </c>
      <c r="P3242" s="4"/>
    </row>
    <row r="3243" spans="1:16" x14ac:dyDescent="0.25">
      <c r="A3243" s="2" t="s">
        <v>6495</v>
      </c>
      <c r="B3243" s="2" t="s">
        <v>6496</v>
      </c>
      <c r="C3243" s="4">
        <f ca="1">[1]!thsiFinD("ths_vol_ratio_stock",$A3243,$A$1,7,100)</f>
        <v>1.0175491250044999</v>
      </c>
      <c r="D3243" s="4">
        <f ca="1">[1]!thsiFinD("ths_cr_stock",$A3243,$A$1,7,100,100)</f>
        <v>38.461538461537998</v>
      </c>
      <c r="E3243" s="4">
        <f ca="1">[1]!thsiFinD("ths_mfi_stock",$A3243,$A$1,7,100,100)</f>
        <v>28.480281821177002</v>
      </c>
      <c r="F3243" s="4">
        <f ca="1">[1]!thsiFinD("ths_expma_stock",$A3243,$A$1,7,100,100)</f>
        <v>4.2318770032058</v>
      </c>
      <c r="G3243" s="4">
        <f ca="1">[1]!thsiFinD("ths_rsi_stock",$A3243,$A$1,7,100,100)</f>
        <v>36.360950566801002</v>
      </c>
      <c r="H3243" s="4">
        <f ca="1">[1]!thsiFinD("ths_adtm_stock",$A3243,$A$1,7,3,100,100,100)</f>
        <v>-0.64285714285714002</v>
      </c>
      <c r="I3243" s="4">
        <f ca="1">[1]!thsiFinD("ths_bbiboll_stock",$A3243,$A$1,7,3,100,100,100)</f>
        <v>4.2761458333332998</v>
      </c>
      <c r="J3243" s="4">
        <f ca="1">[1]!thsiFinD("ths_dptb_stock",$A3243,$A$1,7,104,100,100)</f>
        <v>0.71428571428570997</v>
      </c>
      <c r="K3243" s="4">
        <f ca="1">[1]!thsiFinD("ths_srmi_stock",$A3243,$A$1,7,100,100)</f>
        <v>-4.3280182232345997E-2</v>
      </c>
      <c r="L3243" s="4">
        <f ca="1">[1]!thsiFinD("ths_atr_stock",$A3243,$A$1,7,101,100,100)</f>
        <v>0.10285714285714</v>
      </c>
      <c r="M3243" s="4">
        <f ca="1">[1]!thsiFinD("ths_vol_w_stock",$A3243,$A$1)/1000000</f>
        <v>79.051274000000006</v>
      </c>
      <c r="N3243" s="4">
        <f ca="1">[1]!thsiFinD("ths_turnover_ratio_w_stock",$A3243,$A$1)</f>
        <v>4.6052846524028004</v>
      </c>
      <c r="O3243" s="4">
        <f ca="1">[1]!thsiFinD("ths_relative_chg_ratio_w_stock",$A3243,$A$1,104,100)</f>
        <v>-3.3028036145031998</v>
      </c>
      <c r="P3243" s="4"/>
    </row>
    <row r="3244" spans="1:16" x14ac:dyDescent="0.25">
      <c r="A3244" s="2" t="s">
        <v>6497</v>
      </c>
      <c r="B3244" s="2" t="s">
        <v>6498</v>
      </c>
      <c r="C3244" s="4">
        <f ca="1">[1]!thsiFinD("ths_vol_ratio_stock",$A3244,$A$1,7,100)</f>
        <v>1.4352762824905001</v>
      </c>
      <c r="D3244" s="4">
        <f ca="1">[1]!thsiFinD("ths_cr_stock",$A3244,$A$1,7,100,100)</f>
        <v>61.052631578947</v>
      </c>
      <c r="E3244" s="4">
        <f ca="1">[1]!thsiFinD("ths_mfi_stock",$A3244,$A$1,7,100,100)</f>
        <v>35.77338163692</v>
      </c>
      <c r="F3244" s="4">
        <f ca="1">[1]!thsiFinD("ths_expma_stock",$A3244,$A$1,7,100,100)</f>
        <v>1.7642674541717001</v>
      </c>
      <c r="G3244" s="4">
        <f ca="1">[1]!thsiFinD("ths_rsi_stock",$A3244,$A$1,7,100,100)</f>
        <v>50.523069502995</v>
      </c>
      <c r="H3244" s="4">
        <f ca="1">[1]!thsiFinD("ths_adtm_stock",$A3244,$A$1,7,3,100,100,100)</f>
        <v>-0.42857142857142999</v>
      </c>
      <c r="I3244" s="4">
        <f ca="1">[1]!thsiFinD("ths_bbiboll_stock",$A3244,$A$1,7,3,100,100,100)</f>
        <v>1.7764583333332999</v>
      </c>
      <c r="J3244" s="4">
        <f ca="1">[1]!thsiFinD("ths_dptb_stock",$A3244,$A$1,7,104,100,100)</f>
        <v>0.57142857142856995</v>
      </c>
      <c r="K3244" s="4">
        <f ca="1">[1]!thsiFinD("ths_srmi_stock",$A3244,$A$1,7,100,100)</f>
        <v>-4.2780748663101997E-2</v>
      </c>
      <c r="L3244" s="4">
        <f ca="1">[1]!thsiFinD("ths_atr_stock",$A3244,$A$1,7,101,100,100)</f>
        <v>7.5714285714285998E-2</v>
      </c>
      <c r="M3244" s="4">
        <f ca="1">[1]!thsiFinD("ths_vol_w_stock",$A3244,$A$1)/1000000</f>
        <v>83.191449000000006</v>
      </c>
      <c r="N3244" s="4">
        <f ca="1">[1]!thsiFinD("ths_turnover_ratio_w_stock",$A3244,$A$1)</f>
        <v>5.1920344631745996</v>
      </c>
      <c r="O3244" s="4">
        <f ca="1">[1]!thsiFinD("ths_relative_chg_ratio_w_stock",$A3244,$A$1,104,100)</f>
        <v>-1.7604570721566</v>
      </c>
      <c r="P3244" s="4"/>
    </row>
    <row r="3245" spans="1:16" x14ac:dyDescent="0.25">
      <c r="A3245" s="2" t="s">
        <v>6499</v>
      </c>
      <c r="B3245" s="2" t="s">
        <v>6500</v>
      </c>
      <c r="C3245" s="4">
        <f ca="1">[1]!thsiFinD("ths_vol_ratio_stock",$A3245,$A$1,7,100)</f>
        <v>0.63929416833432995</v>
      </c>
      <c r="D3245" s="4">
        <f ca="1">[1]!thsiFinD("ths_cr_stock",$A3245,$A$1,7,100,100)</f>
        <v>15.357142857143</v>
      </c>
      <c r="E3245" s="4">
        <f ca="1">[1]!thsiFinD("ths_mfi_stock",$A3245,$A$1,7,100,100)</f>
        <v>0</v>
      </c>
      <c r="F3245" s="4">
        <f ca="1">[1]!thsiFinD("ths_expma_stock",$A3245,$A$1,7,100,100)</f>
        <v>10.225140975063001</v>
      </c>
      <c r="G3245" s="4">
        <f ca="1">[1]!thsiFinD("ths_rsi_stock",$A3245,$A$1,7,100,100)</f>
        <v>29.149700145366001</v>
      </c>
      <c r="H3245" s="4">
        <f ca="1">[1]!thsiFinD("ths_adtm_stock",$A3245,$A$1,7,3,100,100,100)</f>
        <v>-0.91794871794872002</v>
      </c>
      <c r="I3245" s="4">
        <f ca="1">[1]!thsiFinD("ths_bbiboll_stock",$A3245,$A$1,7,3,100,100,100)</f>
        <v>10.385208333333001</v>
      </c>
      <c r="J3245" s="4">
        <f ca="1">[1]!thsiFinD("ths_dptb_stock",$A3245,$A$1,7,104,100,100)</f>
        <v>0.42857142857142999</v>
      </c>
      <c r="K3245" s="4">
        <f ca="1">[1]!thsiFinD("ths_srmi_stock",$A3245,$A$1,7,100,100)</f>
        <v>-0.10746812386156999</v>
      </c>
      <c r="L3245" s="4">
        <f ca="1">[1]!thsiFinD("ths_atr_stock",$A3245,$A$1,7,101,100,100)</f>
        <v>0.48714285714285999</v>
      </c>
      <c r="M3245" s="4">
        <f ca="1">[1]!thsiFinD("ths_vol_w_stock",$A3245,$A$1)/1000000</f>
        <v>97.410399999999996</v>
      </c>
      <c r="N3245" s="4">
        <f ca="1">[1]!thsiFinD("ths_turnover_ratio_w_stock",$A3245,$A$1)</f>
        <v>26.719441530032</v>
      </c>
      <c r="O3245" s="4">
        <f ca="1">[1]!thsiFinD("ths_relative_chg_ratio_w_stock",$A3245,$A$1,104,100)</f>
        <v>-10.295810607510001</v>
      </c>
      <c r="P3245" s="4"/>
    </row>
    <row r="3246" spans="1:16" x14ac:dyDescent="0.25">
      <c r="A3246" s="2" t="s">
        <v>6501</v>
      </c>
      <c r="B3246" s="2" t="s">
        <v>6502</v>
      </c>
      <c r="C3246" s="4">
        <f ca="1">[1]!thsiFinD("ths_vol_ratio_stock",$A3246,$A$1,7,100)</f>
        <v>1.1493969538215001</v>
      </c>
      <c r="D3246" s="4">
        <f ca="1">[1]!thsiFinD("ths_cr_stock",$A3246,$A$1,7,100,100)</f>
        <v>73.608903020667</v>
      </c>
      <c r="E3246" s="4">
        <f ca="1">[1]!thsiFinD("ths_mfi_stock",$A3246,$A$1,7,100,100)</f>
        <v>40.450205976684998</v>
      </c>
      <c r="F3246" s="4">
        <f ca="1">[1]!thsiFinD("ths_expma_stock",$A3246,$A$1,7,100,100)</f>
        <v>12.528792733435999</v>
      </c>
      <c r="G3246" s="4">
        <f ca="1">[1]!thsiFinD("ths_rsi_stock",$A3246,$A$1,7,100,100)</f>
        <v>46.594915246250999</v>
      </c>
      <c r="H3246" s="4">
        <f ca="1">[1]!thsiFinD("ths_adtm_stock",$A3246,$A$1,7,3,100,100,100)</f>
        <v>0.73504273504272999</v>
      </c>
      <c r="I3246" s="4">
        <f ca="1">[1]!thsiFinD("ths_bbiboll_stock",$A3246,$A$1,7,3,100,100,100)</f>
        <v>12.533854166667</v>
      </c>
      <c r="J3246" s="4">
        <f ca="1">[1]!thsiFinD("ths_dptb_stock",$A3246,$A$1,7,104,100,100)</f>
        <v>0.71428571428570997</v>
      </c>
      <c r="K3246" s="4">
        <f ca="1">[1]!thsiFinD("ths_srmi_stock",$A3246,$A$1,7,100,100)</f>
        <v>-1.6640253565768998E-2</v>
      </c>
      <c r="L3246" s="4">
        <f ca="1">[1]!thsiFinD("ths_atr_stock",$A3246,$A$1,7,101,100,100)</f>
        <v>0.52142857142857002</v>
      </c>
      <c r="M3246" s="4">
        <f ca="1">[1]!thsiFinD("ths_vol_w_stock",$A3246,$A$1)/1000000</f>
        <v>32.240934000000003</v>
      </c>
      <c r="N3246" s="4">
        <f ca="1">[1]!thsiFinD("ths_turnover_ratio_w_stock",$A3246,$A$1)</f>
        <v>21.827646435923999</v>
      </c>
      <c r="O3246" s="4">
        <f ca="1">[1]!thsiFinD("ths_relative_chg_ratio_w_stock",$A3246,$A$1,104,100)</f>
        <v>-1.8454139265289999</v>
      </c>
      <c r="P3246" s="4"/>
    </row>
    <row r="3247" spans="1:16" x14ac:dyDescent="0.25">
      <c r="A3247" s="2" t="s">
        <v>6503</v>
      </c>
      <c r="B3247" s="2" t="s">
        <v>6504</v>
      </c>
      <c r="C3247" s="4">
        <f ca="1">[1]!thsiFinD("ths_vol_ratio_stock",$A3247,$A$1,7,100)</f>
        <v>0.62402308340342005</v>
      </c>
      <c r="D3247" s="4">
        <f ca="1">[1]!thsiFinD("ths_cr_stock",$A3247,$A$1,7,100,100)</f>
        <v>128.16901408451</v>
      </c>
      <c r="E3247" s="4">
        <f ca="1">[1]!thsiFinD("ths_mfi_stock",$A3247,$A$1,7,100,100)</f>
        <v>64.935269076203994</v>
      </c>
      <c r="F3247" s="4">
        <f ca="1">[1]!thsiFinD("ths_expma_stock",$A3247,$A$1,7,100,100)</f>
        <v>3.8642653255308002</v>
      </c>
      <c r="G3247" s="4">
        <f ca="1">[1]!thsiFinD("ths_rsi_stock",$A3247,$A$1,7,100,100)</f>
        <v>55.445816355440002</v>
      </c>
      <c r="H3247" s="4">
        <f ca="1">[1]!thsiFinD("ths_adtm_stock",$A3247,$A$1,7,3,100,100,100)</f>
        <v>0.91304347826086996</v>
      </c>
      <c r="I3247" s="4">
        <f ca="1">[1]!thsiFinD("ths_bbiboll_stock",$A3247,$A$1,7,3,100,100,100)</f>
        <v>3.8645833333333002</v>
      </c>
      <c r="J3247" s="4">
        <f ca="1">[1]!thsiFinD("ths_dptb_stock",$A3247,$A$1,7,104,100,100)</f>
        <v>0.57142857142856995</v>
      </c>
      <c r="K3247" s="4">
        <f ca="1">[1]!thsiFinD("ths_srmi_stock",$A3247,$A$1,7,100,100)</f>
        <v>1.0282776349614E-2</v>
      </c>
      <c r="L3247" s="4">
        <f ca="1">[1]!thsiFinD("ths_atr_stock",$A3247,$A$1,7,101,100,100)</f>
        <v>0.08</v>
      </c>
      <c r="M3247" s="4">
        <f ca="1">[1]!thsiFinD("ths_vol_w_stock",$A3247,$A$1)/1000000</f>
        <v>45.389972</v>
      </c>
      <c r="N3247" s="4">
        <f ca="1">[1]!thsiFinD("ths_turnover_ratio_w_stock",$A3247,$A$1)</f>
        <v>1.9622259046151</v>
      </c>
      <c r="O3247" s="4">
        <f ca="1">[1]!thsiFinD("ths_relative_chg_ratio_w_stock",$A3247,$A$1,104,100)</f>
        <v>-0.16594047764003</v>
      </c>
      <c r="P3247" s="4"/>
    </row>
    <row r="3248" spans="1:16" x14ac:dyDescent="0.25">
      <c r="A3248" s="2" t="s">
        <v>6505</v>
      </c>
      <c r="B3248" s="2" t="s">
        <v>6506</v>
      </c>
      <c r="C3248" s="4">
        <f ca="1">[1]!thsiFinD("ths_vol_ratio_stock",$A3248,$A$1,7,100)</f>
        <v>1.2320321867812001</v>
      </c>
      <c r="D3248" s="4">
        <f ca="1">[1]!thsiFinD("ths_cr_stock",$A3248,$A$1,7,100,100)</f>
        <v>5.9453032104636998</v>
      </c>
      <c r="E3248" s="4">
        <f ca="1">[1]!thsiFinD("ths_mfi_stock",$A3248,$A$1,7,100,100)</f>
        <v>0</v>
      </c>
      <c r="F3248" s="4">
        <f ca="1">[1]!thsiFinD("ths_expma_stock",$A3248,$A$1,7,100,100)</f>
        <v>13.446800201476</v>
      </c>
      <c r="G3248" s="4">
        <f ca="1">[1]!thsiFinD("ths_rsi_stock",$A3248,$A$1,7,100,100)</f>
        <v>26.558082261782001</v>
      </c>
      <c r="H3248" s="4">
        <f ca="1">[1]!thsiFinD("ths_adtm_stock",$A3248,$A$1,7,3,100,100,100)</f>
        <v>0</v>
      </c>
      <c r="I3248" s="4">
        <f ca="1">[1]!thsiFinD("ths_bbiboll_stock",$A3248,$A$1,7,3,100,100,100)</f>
        <v>13.605833333333001</v>
      </c>
      <c r="J3248" s="4">
        <f ca="1">[1]!thsiFinD("ths_dptb_stock",$A3248,$A$1,7,104,100,100)</f>
        <v>0.71428571428570997</v>
      </c>
      <c r="K3248" s="4">
        <f ca="1">[1]!thsiFinD("ths_srmi_stock",$A3248,$A$1,7,100,100)</f>
        <v>-9.9792099792100006E-2</v>
      </c>
      <c r="L3248" s="4">
        <f ca="1">[1]!thsiFinD("ths_atr_stock",$A3248,$A$1,7,101,100,100)</f>
        <v>0.46571428571429002</v>
      </c>
      <c r="M3248" s="4">
        <f ca="1">[1]!thsiFinD("ths_vol_w_stock",$A3248,$A$1)/1000000</f>
        <v>30.895583999999999</v>
      </c>
      <c r="N3248" s="4">
        <f ca="1">[1]!thsiFinD("ths_turnover_ratio_w_stock",$A3248,$A$1)</f>
        <v>4.2749155272181003</v>
      </c>
      <c r="O3248" s="4">
        <f ca="1">[1]!thsiFinD("ths_relative_chg_ratio_w_stock",$A3248,$A$1,104,100)</f>
        <v>-8.1533255853690001</v>
      </c>
      <c r="P3248" s="4"/>
    </row>
    <row r="3249" spans="1:16" x14ac:dyDescent="0.25">
      <c r="A3249" s="2" t="s">
        <v>6507</v>
      </c>
      <c r="B3249" s="2" t="s">
        <v>6508</v>
      </c>
      <c r="C3249" s="4">
        <f ca="1">[1]!thsiFinD("ths_vol_ratio_stock",$A3249,$A$1,7,100)</f>
        <v>1.0234940571708999</v>
      </c>
      <c r="D3249" s="4">
        <f ca="1">[1]!thsiFinD("ths_cr_stock",$A3249,$A$1,7,100,100)</f>
        <v>19.016393442622999</v>
      </c>
      <c r="E3249" s="4">
        <f ca="1">[1]!thsiFinD("ths_mfi_stock",$A3249,$A$1,7,100,100)</f>
        <v>17.477035292564999</v>
      </c>
      <c r="F3249" s="4">
        <f ca="1">[1]!thsiFinD("ths_expma_stock",$A3249,$A$1,7,100,100)</f>
        <v>5.1223863741026001</v>
      </c>
      <c r="G3249" s="4">
        <f ca="1">[1]!thsiFinD("ths_rsi_stock",$A3249,$A$1,7,100,100)</f>
        <v>33.472928512685002</v>
      </c>
      <c r="H3249" s="4">
        <f ca="1">[1]!thsiFinD("ths_adtm_stock",$A3249,$A$1,7,3,100,100,100)</f>
        <v>-0.86567164179103995</v>
      </c>
      <c r="I3249" s="4">
        <f ca="1">[1]!thsiFinD("ths_bbiboll_stock",$A3249,$A$1,7,3,100,100,100)</f>
        <v>5.2034374999999997</v>
      </c>
      <c r="J3249" s="4">
        <f ca="1">[1]!thsiFinD("ths_dptb_stock",$A3249,$A$1,7,104,100,100)</f>
        <v>0.71428571428570997</v>
      </c>
      <c r="K3249" s="4">
        <f ca="1">[1]!thsiFinD("ths_srmi_stock",$A3249,$A$1,7,100,100)</f>
        <v>-8.5766423357664004E-2</v>
      </c>
      <c r="L3249" s="4">
        <f ca="1">[1]!thsiFinD("ths_atr_stock",$A3249,$A$1,7,101,100,100)</f>
        <v>0.18857142857143</v>
      </c>
      <c r="M3249" s="4">
        <f ca="1">[1]!thsiFinD("ths_vol_w_stock",$A3249,$A$1)/1000000</f>
        <v>81.766940000000005</v>
      </c>
      <c r="N3249" s="4">
        <f ca="1">[1]!thsiFinD("ths_turnover_ratio_w_stock",$A3249,$A$1)</f>
        <v>5.9292970728138998</v>
      </c>
      <c r="O3249" s="4">
        <f ca="1">[1]!thsiFinD("ths_relative_chg_ratio_w_stock",$A3249,$A$1,104,100)</f>
        <v>-4.6731096090866</v>
      </c>
      <c r="P3249" s="4"/>
    </row>
    <row r="3250" spans="1:16" x14ac:dyDescent="0.25">
      <c r="A3250" s="2" t="s">
        <v>6509</v>
      </c>
      <c r="B3250" s="2" t="s">
        <v>6510</v>
      </c>
      <c r="C3250" s="4">
        <f ca="1">[1]!thsiFinD("ths_vol_ratio_stock",$A3250,$A$1,7,100)</f>
        <v>1.2980569937927</v>
      </c>
      <c r="D3250" s="4">
        <f ca="1">[1]!thsiFinD("ths_cr_stock",$A3250,$A$1,7,100,100)</f>
        <v>41.708542713568001</v>
      </c>
      <c r="E3250" s="4">
        <f ca="1">[1]!thsiFinD("ths_mfi_stock",$A3250,$A$1,7,100,100)</f>
        <v>34.030895755218999</v>
      </c>
      <c r="F3250" s="4">
        <f ca="1">[1]!thsiFinD("ths_expma_stock",$A3250,$A$1,7,100,100)</f>
        <v>3.6446668388168999</v>
      </c>
      <c r="G3250" s="4">
        <f ca="1">[1]!thsiFinD("ths_rsi_stock",$A3250,$A$1,7,100,100)</f>
        <v>45.732875444441</v>
      </c>
      <c r="H3250" s="4">
        <f ca="1">[1]!thsiFinD("ths_adtm_stock",$A3250,$A$1,7,3,100,100,100)</f>
        <v>-0.47619047619047999</v>
      </c>
      <c r="I3250" s="4">
        <f ca="1">[1]!thsiFinD("ths_bbiboll_stock",$A3250,$A$1,7,3,100,100,100)</f>
        <v>3.6789583333332998</v>
      </c>
      <c r="J3250" s="4">
        <f ca="1">[1]!thsiFinD("ths_dptb_stock",$A3250,$A$1,7,104,100,100)</f>
        <v>0.71428571428570997</v>
      </c>
      <c r="K3250" s="4">
        <f ca="1">[1]!thsiFinD("ths_srmi_stock",$A3250,$A$1,7,100,100)</f>
        <v>-5.8974358974359001E-2</v>
      </c>
      <c r="L3250" s="4">
        <f ca="1">[1]!thsiFinD("ths_atr_stock",$A3250,$A$1,7,101,100,100)</f>
        <v>0.15285714285714</v>
      </c>
      <c r="M3250" s="4">
        <f ca="1">[1]!thsiFinD("ths_vol_w_stock",$A3250,$A$1)/1000000</f>
        <v>32.977682999999999</v>
      </c>
      <c r="N3250" s="4">
        <f ca="1">[1]!thsiFinD("ths_turnover_ratio_w_stock",$A3250,$A$1)</f>
        <v>3.1954330948253</v>
      </c>
      <c r="O3250" s="4">
        <f ca="1">[1]!thsiFinD("ths_relative_chg_ratio_w_stock",$A3250,$A$1,104,100)</f>
        <v>-1.4766406470358999</v>
      </c>
      <c r="P3250" s="4"/>
    </row>
    <row r="3251" spans="1:16" x14ac:dyDescent="0.25">
      <c r="A3251" s="2" t="s">
        <v>6511</v>
      </c>
      <c r="B3251" s="2" t="s">
        <v>6512</v>
      </c>
      <c r="C3251" s="4">
        <f ca="1">[1]!thsiFinD("ths_vol_ratio_stock",$A3251,$A$1,7,100)</f>
        <v>0.87306052271601997</v>
      </c>
      <c r="D3251" s="4">
        <f ca="1">[1]!thsiFinD("ths_cr_stock",$A3251,$A$1,7,100,100)</f>
        <v>87.798408488063004</v>
      </c>
      <c r="E3251" s="4">
        <f ca="1">[1]!thsiFinD("ths_mfi_stock",$A3251,$A$1,7,100,100)</f>
        <v>43.438568033553999</v>
      </c>
      <c r="F3251" s="4">
        <f ca="1">[1]!thsiFinD("ths_expma_stock",$A3251,$A$1,7,100,100)</f>
        <v>30.61730191262</v>
      </c>
      <c r="G3251" s="4">
        <f ca="1">[1]!thsiFinD("ths_rsi_stock",$A3251,$A$1,7,100,100)</f>
        <v>45.227530020105</v>
      </c>
      <c r="H3251" s="4">
        <f ca="1">[1]!thsiFinD("ths_adtm_stock",$A3251,$A$1,7,3,100,100,100)</f>
        <v>0.21126760563380001</v>
      </c>
      <c r="I3251" s="4">
        <f ca="1">[1]!thsiFinD("ths_bbiboll_stock",$A3251,$A$1,7,3,100,100,100)</f>
        <v>30.788229166667001</v>
      </c>
      <c r="J3251" s="4">
        <f ca="1">[1]!thsiFinD("ths_dptb_stock",$A3251,$A$1,7,104,100,100)</f>
        <v>0.57142857142856995</v>
      </c>
      <c r="K3251" s="4">
        <f ca="1">[1]!thsiFinD("ths_srmi_stock",$A3251,$A$1,7,100,100)</f>
        <v>1.3071895424836999E-3</v>
      </c>
      <c r="L3251" s="4">
        <f ca="1">[1]!thsiFinD("ths_atr_stock",$A3251,$A$1,7,101,100,100)</f>
        <v>0.67428571428571005</v>
      </c>
      <c r="M3251" s="4">
        <f ca="1">[1]!thsiFinD("ths_vol_w_stock",$A3251,$A$1)/1000000</f>
        <v>17.486678000000001</v>
      </c>
      <c r="N3251" s="4">
        <f ca="1">[1]!thsiFinD("ths_turnover_ratio_w_stock",$A3251,$A$1)</f>
        <v>3.1601682493208001</v>
      </c>
      <c r="O3251" s="4">
        <f ca="1">[1]!thsiFinD("ths_relative_chg_ratio_w_stock",$A3251,$A$1,104,100)</f>
        <v>-1.6279408918044</v>
      </c>
      <c r="P3251" s="4"/>
    </row>
    <row r="3252" spans="1:16" x14ac:dyDescent="0.25">
      <c r="A3252" s="2" t="s">
        <v>6513</v>
      </c>
      <c r="B3252" s="2" t="s">
        <v>6514</v>
      </c>
      <c r="C3252" s="4">
        <f ca="1">[1]!thsiFinD("ths_vol_ratio_stock",$A3252,$A$1,7,100)</f>
        <v>1.1980740851689999</v>
      </c>
      <c r="D3252" s="4">
        <f ca="1">[1]!thsiFinD("ths_cr_stock",$A3252,$A$1,7,100,100)</f>
        <v>95.652173913043001</v>
      </c>
      <c r="E3252" s="4">
        <f ca="1">[1]!thsiFinD("ths_mfi_stock",$A3252,$A$1,7,100,100)</f>
        <v>49.332294730561998</v>
      </c>
      <c r="F3252" s="4">
        <f ca="1">[1]!thsiFinD("ths_expma_stock",$A3252,$A$1,7,100,100)</f>
        <v>1.9283613640232</v>
      </c>
      <c r="G3252" s="4">
        <f ca="1">[1]!thsiFinD("ths_rsi_stock",$A3252,$A$1,7,100,100)</f>
        <v>56.067185578969998</v>
      </c>
      <c r="H3252" s="4">
        <f ca="1">[1]!thsiFinD("ths_adtm_stock",$A3252,$A$1,7,3,100,100,100)</f>
        <v>9.0909090909092993E-2</v>
      </c>
      <c r="I3252" s="4">
        <f ca="1">[1]!thsiFinD("ths_bbiboll_stock",$A3252,$A$1,7,3,100,100,100)</f>
        <v>1.92875</v>
      </c>
      <c r="J3252" s="4">
        <f ca="1">[1]!thsiFinD("ths_dptb_stock",$A3252,$A$1,7,104,100,100)</f>
        <v>0.71428571428570997</v>
      </c>
      <c r="K3252" s="4">
        <f ca="1">[1]!thsiFinD("ths_srmi_stock",$A3252,$A$1,7,100,100)</f>
        <v>0</v>
      </c>
      <c r="L3252" s="4">
        <f ca="1">[1]!thsiFinD("ths_atr_stock",$A3252,$A$1,7,101,100,100)</f>
        <v>4.4285714285713998E-2</v>
      </c>
      <c r="M3252" s="4">
        <f ca="1">[1]!thsiFinD("ths_vol_w_stock",$A3252,$A$1)/1000000</f>
        <v>39.210800999999996</v>
      </c>
      <c r="N3252" s="4">
        <f ca="1">[1]!thsiFinD("ths_turnover_ratio_w_stock",$A3252,$A$1)</f>
        <v>2.4701192810723001</v>
      </c>
      <c r="O3252" s="4">
        <f ca="1">[1]!thsiFinD("ths_relative_chg_ratio_w_stock",$A3252,$A$1,104,100)</f>
        <v>0.88933932109527003</v>
      </c>
      <c r="P3252" s="4"/>
    </row>
    <row r="3253" spans="1:16" x14ac:dyDescent="0.25">
      <c r="A3253" s="2" t="s">
        <v>6515</v>
      </c>
      <c r="B3253" s="2" t="s">
        <v>6516</v>
      </c>
      <c r="C3253" s="4">
        <f ca="1">[1]!thsiFinD("ths_vol_ratio_stock",$A3253,$A$1,7,100)</f>
        <v>1.0491640719133</v>
      </c>
      <c r="D3253" s="4">
        <f ca="1">[1]!thsiFinD("ths_cr_stock",$A3253,$A$1,7,100,100)</f>
        <v>95.895522388060002</v>
      </c>
      <c r="E3253" s="4">
        <f ca="1">[1]!thsiFinD("ths_mfi_stock",$A3253,$A$1,7,100,100)</f>
        <v>57.816219411193003</v>
      </c>
      <c r="F3253" s="4">
        <f ca="1">[1]!thsiFinD("ths_expma_stock",$A3253,$A$1,7,100,100)</f>
        <v>8.1421622600131993</v>
      </c>
      <c r="G3253" s="4">
        <f ca="1">[1]!thsiFinD("ths_rsi_stock",$A3253,$A$1,7,100,100)</f>
        <v>57.018043776867003</v>
      </c>
      <c r="H3253" s="4">
        <f ca="1">[1]!thsiFinD("ths_adtm_stock",$A3253,$A$1,7,3,100,100,100)</f>
        <v>1.6393442622952E-2</v>
      </c>
      <c r="I3253" s="4">
        <f ca="1">[1]!thsiFinD("ths_bbiboll_stock",$A3253,$A$1,7,3,100,100,100)</f>
        <v>8.1408333333332994</v>
      </c>
      <c r="J3253" s="4">
        <f ca="1">[1]!thsiFinD("ths_dptb_stock",$A3253,$A$1,7,104,100,100)</f>
        <v>0.71428571428570997</v>
      </c>
      <c r="K3253" s="4">
        <f ca="1">[1]!thsiFinD("ths_srmi_stock",$A3253,$A$1,7,100,100)</f>
        <v>8.4643288996373005E-3</v>
      </c>
      <c r="L3253" s="4">
        <f ca="1">[1]!thsiFinD("ths_atr_stock",$A3253,$A$1,7,101,100,100)</f>
        <v>0.26428571428571002</v>
      </c>
      <c r="M3253" s="4">
        <f ca="1">[1]!thsiFinD("ths_vol_w_stock",$A3253,$A$1)/1000000</f>
        <v>21.671016999999999</v>
      </c>
      <c r="N3253" s="4">
        <f ca="1">[1]!thsiFinD("ths_turnover_ratio_w_stock",$A3253,$A$1)</f>
        <v>7.5917116831940996</v>
      </c>
      <c r="O3253" s="4">
        <f ca="1">[1]!thsiFinD("ths_relative_chg_ratio_w_stock",$A3253,$A$1,104,100)</f>
        <v>-0.47408543864737002</v>
      </c>
      <c r="P3253" s="4"/>
    </row>
    <row r="3254" spans="1:16" x14ac:dyDescent="0.25">
      <c r="A3254" s="2" t="s">
        <v>6517</v>
      </c>
      <c r="B3254" s="2" t="s">
        <v>6518</v>
      </c>
      <c r="C3254" s="4">
        <f ca="1">[1]!thsiFinD("ths_vol_ratio_stock",$A3254,$A$1,7,100)</f>
        <v>1.0854370640974</v>
      </c>
      <c r="D3254" s="4">
        <f ca="1">[1]!thsiFinD("ths_cr_stock",$A3254,$A$1,7,100,100)</f>
        <v>52.459016393443001</v>
      </c>
      <c r="E3254" s="4">
        <f ca="1">[1]!thsiFinD("ths_mfi_stock",$A3254,$A$1,7,100,100)</f>
        <v>30.779674273255001</v>
      </c>
      <c r="F3254" s="4">
        <f ca="1">[1]!thsiFinD("ths_expma_stock",$A3254,$A$1,7,100,100)</f>
        <v>3.1922681948331002</v>
      </c>
      <c r="G3254" s="4">
        <f ca="1">[1]!thsiFinD("ths_rsi_stock",$A3254,$A$1,7,100,100)</f>
        <v>52.826766017314</v>
      </c>
      <c r="H3254" s="4">
        <f ca="1">[1]!thsiFinD("ths_adtm_stock",$A3254,$A$1,7,3,100,100,100)</f>
        <v>-0.4</v>
      </c>
      <c r="I3254" s="4">
        <f ca="1">[1]!thsiFinD("ths_bbiboll_stock",$A3254,$A$1,7,3,100,100,100)</f>
        <v>3.2002083333333</v>
      </c>
      <c r="J3254" s="4">
        <f ca="1">[1]!thsiFinD("ths_dptb_stock",$A3254,$A$1,7,104,100,100)</f>
        <v>0.71428571428570997</v>
      </c>
      <c r="K3254" s="4">
        <f ca="1">[1]!thsiFinD("ths_srmi_stock",$A3254,$A$1,7,100,100)</f>
        <v>-3.0030030030029999E-2</v>
      </c>
      <c r="L3254" s="4">
        <f ca="1">[1]!thsiFinD("ths_atr_stock",$A3254,$A$1,7,101,100,100)</f>
        <v>9.7142857142857003E-2</v>
      </c>
      <c r="M3254" s="4">
        <f ca="1">[1]!thsiFinD("ths_vol_w_stock",$A3254,$A$1)/1000000</f>
        <v>151.044703</v>
      </c>
      <c r="N3254" s="4">
        <f ca="1">[1]!thsiFinD("ths_turnover_ratio_w_stock",$A3254,$A$1)</f>
        <v>1.6460821393641001</v>
      </c>
      <c r="O3254" s="4">
        <f ca="1">[1]!thsiFinD("ths_relative_chg_ratio_w_stock",$A3254,$A$1,104,100)</f>
        <v>-0.89434251038988999</v>
      </c>
      <c r="P3254" s="4"/>
    </row>
    <row r="3255" spans="1:16" x14ac:dyDescent="0.25">
      <c r="A3255" s="2" t="s">
        <v>6519</v>
      </c>
      <c r="B3255" s="2" t="s">
        <v>6520</v>
      </c>
      <c r="C3255" s="4">
        <f ca="1">[1]!thsiFinD("ths_vol_ratio_stock",$A3255,$A$1,7,100)</f>
        <v>0.77989507245109002</v>
      </c>
      <c r="D3255" s="4">
        <f ca="1">[1]!thsiFinD("ths_cr_stock",$A3255,$A$1,7,100,100)</f>
        <v>105.71428571429</v>
      </c>
      <c r="E3255" s="4">
        <f ca="1">[1]!thsiFinD("ths_mfi_stock",$A3255,$A$1,7,100,100)</f>
        <v>58.673661120055002</v>
      </c>
      <c r="F3255" s="4">
        <f ca="1">[1]!thsiFinD("ths_expma_stock",$A3255,$A$1,7,100,100)</f>
        <v>4.3162196431595996</v>
      </c>
      <c r="G3255" s="4">
        <f ca="1">[1]!thsiFinD("ths_rsi_stock",$A3255,$A$1,7,100,100)</f>
        <v>53.323796807477997</v>
      </c>
      <c r="H3255" s="4">
        <f ca="1">[1]!thsiFinD("ths_adtm_stock",$A3255,$A$1,7,3,100,100,100)</f>
        <v>0.83333333333333004</v>
      </c>
      <c r="I3255" s="4">
        <f ca="1">[1]!thsiFinD("ths_bbiboll_stock",$A3255,$A$1,7,3,100,100,100)</f>
        <v>4.3244791666667002</v>
      </c>
      <c r="J3255" s="4">
        <f ca="1">[1]!thsiFinD("ths_dptb_stock",$A3255,$A$1,7,104,100,100)</f>
        <v>0.57142857142856995</v>
      </c>
      <c r="K3255" s="4">
        <f ca="1">[1]!thsiFinD("ths_srmi_stock",$A3255,$A$1,7,100,100)</f>
        <v>-2.2883295194508001E-3</v>
      </c>
      <c r="L3255" s="4">
        <f ca="1">[1]!thsiFinD("ths_atr_stock",$A3255,$A$1,7,101,100,100)</f>
        <v>0.11142857142857</v>
      </c>
      <c r="M3255" s="4">
        <f ca="1">[1]!thsiFinD("ths_vol_w_stock",$A3255,$A$1)/1000000</f>
        <v>89.669015000000002</v>
      </c>
      <c r="N3255" s="4">
        <f ca="1">[1]!thsiFinD("ths_turnover_ratio_w_stock",$A3255,$A$1)</f>
        <v>2.2272646543235002</v>
      </c>
      <c r="O3255" s="4">
        <f ca="1">[1]!thsiFinD("ths_relative_chg_ratio_w_stock",$A3255,$A$1,104,100)</f>
        <v>0.19044732060825001</v>
      </c>
      <c r="P3255" s="4"/>
    </row>
    <row r="3256" spans="1:16" x14ac:dyDescent="0.25">
      <c r="A3256" s="2" t="s">
        <v>6521</v>
      </c>
      <c r="B3256" s="2" t="s">
        <v>6522</v>
      </c>
      <c r="C3256" s="4">
        <f ca="1">[1]!thsiFinD("ths_vol_ratio_stock",$A3256,$A$1,7,100)</f>
        <v>0.85710982785579004</v>
      </c>
      <c r="D3256" s="4">
        <f ca="1">[1]!thsiFinD("ths_cr_stock",$A3256,$A$1,7,100,100)</f>
        <v>75.939849624060002</v>
      </c>
      <c r="E3256" s="4">
        <f ca="1">[1]!thsiFinD("ths_mfi_stock",$A3256,$A$1,7,100,100)</f>
        <v>51.599624042243001</v>
      </c>
      <c r="F3256" s="4">
        <f ca="1">[1]!thsiFinD("ths_expma_stock",$A3256,$A$1,7,100,100)</f>
        <v>4.1786869583193997</v>
      </c>
      <c r="G3256" s="4">
        <f ca="1">[1]!thsiFinD("ths_rsi_stock",$A3256,$A$1,7,100,100)</f>
        <v>42.043847698773</v>
      </c>
      <c r="H3256" s="4">
        <f ca="1">[1]!thsiFinD("ths_adtm_stock",$A3256,$A$1,7,3,100,100,100)</f>
        <v>-0.19047619047618999</v>
      </c>
      <c r="I3256" s="4">
        <f ca="1">[1]!thsiFinD("ths_bbiboll_stock",$A3256,$A$1,7,3,100,100,100)</f>
        <v>4.2145833333332998</v>
      </c>
      <c r="J3256" s="4">
        <f ca="1">[1]!thsiFinD("ths_dptb_stock",$A3256,$A$1,7,104,100,100)</f>
        <v>0.57142857142856995</v>
      </c>
      <c r="K3256" s="4">
        <f ca="1">[1]!thsiFinD("ths_srmi_stock",$A3256,$A$1,7,100,100)</f>
        <v>-1.6470588235294001E-2</v>
      </c>
      <c r="L3256" s="4">
        <f ca="1">[1]!thsiFinD("ths_atr_stock",$A3256,$A$1,7,101,100,100)</f>
        <v>0.11428571428570999</v>
      </c>
      <c r="M3256" s="4">
        <f ca="1">[1]!thsiFinD("ths_vol_w_stock",$A3256,$A$1)/1000000</f>
        <v>57.402112000000002</v>
      </c>
      <c r="N3256" s="4">
        <f ca="1">[1]!thsiFinD("ths_turnover_ratio_w_stock",$A3256,$A$1)</f>
        <v>1.0038079392643</v>
      </c>
      <c r="O3256" s="4">
        <f ca="1">[1]!thsiFinD("ths_relative_chg_ratio_w_stock",$A3256,$A$1,104,100)</f>
        <v>-1.4435650010879999</v>
      </c>
      <c r="P3256" s="4"/>
    </row>
    <row r="3257" spans="1:16" x14ac:dyDescent="0.25">
      <c r="A3257" s="2" t="s">
        <v>6523</v>
      </c>
      <c r="B3257" s="2" t="s">
        <v>6524</v>
      </c>
      <c r="C3257" s="4">
        <f ca="1">[1]!thsiFinD("ths_vol_ratio_stock",$A3257,$A$1,7,100)</f>
        <v>0.93623659328897002</v>
      </c>
      <c r="D3257" s="4">
        <f ca="1">[1]!thsiFinD("ths_cr_stock",$A3257,$A$1,7,100,100)</f>
        <v>360</v>
      </c>
      <c r="E3257" s="4">
        <f ca="1">[1]!thsiFinD("ths_mfi_stock",$A3257,$A$1,7,100,100)</f>
        <v>64.731515860901993</v>
      </c>
      <c r="F3257" s="4">
        <f ca="1">[1]!thsiFinD("ths_expma_stock",$A3257,$A$1,7,100,100)</f>
        <v>2.0366429825308998</v>
      </c>
      <c r="G3257" s="4">
        <f ca="1">[1]!thsiFinD("ths_rsi_stock",$A3257,$A$1,7,100,100)</f>
        <v>68.671334607201004</v>
      </c>
      <c r="H3257" s="4">
        <f ca="1">[1]!thsiFinD("ths_adtm_stock",$A3257,$A$1,7,3,100,100,100)</f>
        <v>0.46511627906976999</v>
      </c>
      <c r="I3257" s="4">
        <f ca="1">[1]!thsiFinD("ths_bbiboll_stock",$A3257,$A$1,7,3,100,100,100)</f>
        <v>2.0022916666667001</v>
      </c>
      <c r="J3257" s="4">
        <f ca="1">[1]!thsiFinD("ths_dptb_stock",$A3257,$A$1,7,104,100,100)</f>
        <v>0.57142857142856995</v>
      </c>
      <c r="K3257" s="4">
        <f ca="1">[1]!thsiFinD("ths_srmi_stock",$A3257,$A$1,7,100,100)</f>
        <v>7.6555023923445001E-2</v>
      </c>
      <c r="L3257" s="4">
        <f ca="1">[1]!thsiFinD("ths_atr_stock",$A3257,$A$1,7,101,100,100)</f>
        <v>0.12714285714286</v>
      </c>
      <c r="M3257" s="4">
        <f ca="1">[1]!thsiFinD("ths_vol_w_stock",$A3257,$A$1)/1000000</f>
        <v>1308.679331</v>
      </c>
      <c r="N3257" s="4">
        <f ca="1">[1]!thsiFinD("ths_turnover_ratio_w_stock",$A3257,$A$1)</f>
        <v>9.6135035820789003</v>
      </c>
      <c r="O3257" s="4">
        <f ca="1">[1]!thsiFinD("ths_relative_chg_ratio_w_stock",$A3257,$A$1,104,100)</f>
        <v>-3.9955991910197</v>
      </c>
      <c r="P3257" s="4"/>
    </row>
    <row r="3258" spans="1:16" x14ac:dyDescent="0.25">
      <c r="A3258" s="2" t="s">
        <v>6525</v>
      </c>
      <c r="B3258" s="2" t="s">
        <v>6526</v>
      </c>
      <c r="C3258" s="4">
        <f ca="1">[1]!thsiFinD("ths_vol_ratio_stock",$A3258,$A$1,7,100)</f>
        <v>0.74170536653649999</v>
      </c>
      <c r="D3258" s="4">
        <f ca="1">[1]!thsiFinD("ths_cr_stock",$A3258,$A$1,7,100,100)</f>
        <v>86.644542580155999</v>
      </c>
      <c r="E3258" s="4">
        <f ca="1">[1]!thsiFinD("ths_mfi_stock",$A3258,$A$1,7,100,100)</f>
        <v>51.535635984884003</v>
      </c>
      <c r="F3258" s="4">
        <f ca="1">[1]!thsiFinD("ths_expma_stock",$A3258,$A$1,7,100,100)</f>
        <v>1460.6074609758</v>
      </c>
      <c r="G3258" s="4">
        <f ca="1">[1]!thsiFinD("ths_rsi_stock",$A3258,$A$1,7,100,100)</f>
        <v>53.595157158329002</v>
      </c>
      <c r="H3258" s="4">
        <f ca="1">[1]!thsiFinD("ths_adtm_stock",$A3258,$A$1,7,3,100,100,100)</f>
        <v>0.17093791281373999</v>
      </c>
      <c r="I3258" s="4">
        <f ca="1">[1]!thsiFinD("ths_bbiboll_stock",$A3258,$A$1,7,3,100,100,100)</f>
        <v>1465.8022916667001</v>
      </c>
      <c r="J3258" s="4">
        <f ca="1">[1]!thsiFinD("ths_dptb_stock",$A3258,$A$1,7,104,100,100)</f>
        <v>0.85714285714285998</v>
      </c>
      <c r="K3258" s="4">
        <f ca="1">[1]!thsiFinD("ths_srmi_stock",$A3258,$A$1,7,100,100)</f>
        <v>-1.4120000000000001E-2</v>
      </c>
      <c r="L3258" s="4">
        <f ca="1">[1]!thsiFinD("ths_atr_stock",$A3258,$A$1,7,101,100,100)</f>
        <v>34.867142857143001</v>
      </c>
      <c r="M3258" s="4">
        <f ca="1">[1]!thsiFinD("ths_vol_w_stock",$A3258,$A$1)/1000000</f>
        <v>14.931746</v>
      </c>
      <c r="N3258" s="4">
        <f ca="1">[1]!thsiFinD("ths_turnover_ratio_w_stock",$A3258,$A$1)</f>
        <v>1.1886460874235001</v>
      </c>
      <c r="O3258" s="4">
        <f ca="1">[1]!thsiFinD("ths_relative_chg_ratio_w_stock",$A3258,$A$1,104,100)</f>
        <v>0.57211155979259998</v>
      </c>
      <c r="P3258" s="4"/>
    </row>
    <row r="3259" spans="1:16" x14ac:dyDescent="0.25">
      <c r="A3259" s="2" t="s">
        <v>6527</v>
      </c>
      <c r="B3259" s="2" t="s">
        <v>6528</v>
      </c>
      <c r="C3259" s="4">
        <f ca="1">[1]!thsiFinD("ths_vol_ratio_stock",$A3259,$A$1,7,100)</f>
        <v>0.66751980744862005</v>
      </c>
      <c r="D3259" s="4">
        <f ca="1">[1]!thsiFinD("ths_cr_stock",$A3259,$A$1,7,100,100)</f>
        <v>64.487369985141001</v>
      </c>
      <c r="E3259" s="4">
        <f ca="1">[1]!thsiFinD("ths_mfi_stock",$A3259,$A$1,7,100,100)</f>
        <v>57.843617161986003</v>
      </c>
      <c r="F3259" s="4">
        <f ca="1">[1]!thsiFinD("ths_expma_stock",$A3259,$A$1,7,100,100)</f>
        <v>14.589470226249</v>
      </c>
      <c r="G3259" s="4">
        <f ca="1">[1]!thsiFinD("ths_rsi_stock",$A3259,$A$1,7,100,100)</f>
        <v>47.452103349085</v>
      </c>
      <c r="H3259" s="4">
        <f ca="1">[1]!thsiFinD("ths_adtm_stock",$A3259,$A$1,7,3,100,100,100)</f>
        <v>-0.31788079470198999</v>
      </c>
      <c r="I3259" s="4">
        <f ca="1">[1]!thsiFinD("ths_bbiboll_stock",$A3259,$A$1,7,3,100,100,100)</f>
        <v>14.748958333333</v>
      </c>
      <c r="J3259" s="4">
        <f ca="1">[1]!thsiFinD("ths_dptb_stock",$A3259,$A$1,7,104,100,100)</f>
        <v>0.71428571428570997</v>
      </c>
      <c r="K3259" s="4">
        <f ca="1">[1]!thsiFinD("ths_srmi_stock",$A3259,$A$1,7,100,100)</f>
        <v>-2.6490066225166E-2</v>
      </c>
      <c r="L3259" s="4">
        <f ca="1">[1]!thsiFinD("ths_atr_stock",$A3259,$A$1,7,101,100,100)</f>
        <v>0.56000000000000005</v>
      </c>
      <c r="M3259" s="4">
        <f ca="1">[1]!thsiFinD("ths_vol_w_stock",$A3259,$A$1)/1000000</f>
        <v>30.944998999999999</v>
      </c>
      <c r="N3259" s="4">
        <f ca="1">[1]!thsiFinD("ths_turnover_ratio_w_stock",$A3259,$A$1)</f>
        <v>19.532284920784999</v>
      </c>
      <c r="O3259" s="4">
        <f ca="1">[1]!thsiFinD("ths_relative_chg_ratio_w_stock",$A3259,$A$1,104,100)</f>
        <v>1.4487297683150999</v>
      </c>
      <c r="P3259" s="4"/>
    </row>
    <row r="3260" spans="1:16" x14ac:dyDescent="0.25">
      <c r="A3260" s="2" t="s">
        <v>6529</v>
      </c>
      <c r="B3260" s="2" t="s">
        <v>6530</v>
      </c>
      <c r="C3260" s="4">
        <f ca="1">[1]!thsiFinD("ths_vol_ratio_stock",$A3260,$A$1,7,100)</f>
        <v>0.53589874445542995</v>
      </c>
      <c r="D3260" s="4">
        <f ca="1">[1]!thsiFinD("ths_cr_stock",$A3260,$A$1,7,100,100)</f>
        <v>217.89976133651999</v>
      </c>
      <c r="E3260" s="4">
        <f ca="1">[1]!thsiFinD("ths_mfi_stock",$A3260,$A$1,7,100,100)</f>
        <v>75.595746964483993</v>
      </c>
      <c r="F3260" s="4">
        <f ca="1">[1]!thsiFinD("ths_expma_stock",$A3260,$A$1,7,100,100)</f>
        <v>17.611071939723001</v>
      </c>
      <c r="G3260" s="4">
        <f ca="1">[1]!thsiFinD("ths_rsi_stock",$A3260,$A$1,7,100,100)</f>
        <v>59.069437416908002</v>
      </c>
      <c r="H3260" s="4">
        <f ca="1">[1]!thsiFinD("ths_adtm_stock",$A3260,$A$1,7,3,100,100,100)</f>
        <v>0.46464646464647003</v>
      </c>
      <c r="I3260" s="4">
        <f ca="1">[1]!thsiFinD("ths_bbiboll_stock",$A3260,$A$1,7,3,100,100,100)</f>
        <v>17.566666666667</v>
      </c>
      <c r="J3260" s="4">
        <f ca="1">[1]!thsiFinD("ths_dptb_stock",$A3260,$A$1,7,104,100,100)</f>
        <v>0.42857142857142999</v>
      </c>
      <c r="K3260" s="4">
        <f ca="1">[1]!thsiFinD("ths_srmi_stock",$A3260,$A$1,7,100,100)</f>
        <v>6.8577852726250998E-2</v>
      </c>
      <c r="L3260" s="4">
        <f ca="1">[1]!thsiFinD("ths_atr_stock",$A3260,$A$1,7,101,100,100)</f>
        <v>0.70428571428570996</v>
      </c>
      <c r="M3260" s="4">
        <f ca="1">[1]!thsiFinD("ths_vol_w_stock",$A3260,$A$1)/1000000</f>
        <v>122.730676</v>
      </c>
      <c r="N3260" s="4">
        <f ca="1">[1]!thsiFinD("ths_turnover_ratio_w_stock",$A3260,$A$1)</f>
        <v>8.3674940948949992</v>
      </c>
      <c r="O3260" s="4">
        <f ca="1">[1]!thsiFinD("ths_relative_chg_ratio_w_stock",$A3260,$A$1,104,100)</f>
        <v>-1.2049015166010999</v>
      </c>
      <c r="P3260" s="4"/>
    </row>
    <row r="3261" spans="1:16" x14ac:dyDescent="0.25">
      <c r="A3261" s="2" t="s">
        <v>6531</v>
      </c>
      <c r="B3261" s="2" t="s">
        <v>6532</v>
      </c>
      <c r="C3261" s="4">
        <f ca="1">[1]!thsiFinD("ths_vol_ratio_stock",$A3261,$A$1,7,100)</f>
        <v>0.85693521828843999</v>
      </c>
      <c r="D3261" s="4">
        <f ca="1">[1]!thsiFinD("ths_cr_stock",$A3261,$A$1,7,100,100)</f>
        <v>104.47761194029999</v>
      </c>
      <c r="E3261" s="4">
        <f ca="1">[1]!thsiFinD("ths_mfi_stock",$A3261,$A$1,7,100,100)</f>
        <v>44.891016825043998</v>
      </c>
      <c r="F3261" s="4">
        <f ca="1">[1]!thsiFinD("ths_expma_stock",$A3261,$A$1,7,100,100)</f>
        <v>15.317564832245999</v>
      </c>
      <c r="G3261" s="4">
        <f ca="1">[1]!thsiFinD("ths_rsi_stock",$A3261,$A$1,7,100,100)</f>
        <v>41.396037685178001</v>
      </c>
      <c r="H3261" s="4">
        <f ca="1">[1]!thsiFinD("ths_adtm_stock",$A3261,$A$1,7,3,100,100,100)</f>
        <v>0.58474576271185996</v>
      </c>
      <c r="I3261" s="4">
        <f ca="1">[1]!thsiFinD("ths_bbiboll_stock",$A3261,$A$1,7,3,100,100,100)</f>
        <v>15.324791666667</v>
      </c>
      <c r="J3261" s="4">
        <f ca="1">[1]!thsiFinD("ths_dptb_stock",$A3261,$A$1,7,104,100,100)</f>
        <v>0.14285714285713999</v>
      </c>
      <c r="K3261" s="4">
        <f ca="1">[1]!thsiFinD("ths_srmi_stock",$A3261,$A$1,7,100,100)</f>
        <v>-7.2511535926170004E-3</v>
      </c>
      <c r="L3261" s="4">
        <f ca="1">[1]!thsiFinD("ths_atr_stock",$A3261,$A$1,7,101,100,100)</f>
        <v>0.59142857142856997</v>
      </c>
      <c r="M3261" s="4">
        <f ca="1">[1]!thsiFinD("ths_vol_w_stock",$A3261,$A$1)/1000000</f>
        <v>275.24364600000001</v>
      </c>
      <c r="N3261" s="4">
        <f ca="1">[1]!thsiFinD("ths_turnover_ratio_w_stock",$A3261,$A$1)</f>
        <v>8.0646852155790008</v>
      </c>
      <c r="O3261" s="4">
        <f ca="1">[1]!thsiFinD("ths_relative_chg_ratio_w_stock",$A3261,$A$1,104,100)</f>
        <v>-3.0941523309333001</v>
      </c>
      <c r="P3261" s="4"/>
    </row>
    <row r="3262" spans="1:16" x14ac:dyDescent="0.25">
      <c r="A3262" s="2" t="s">
        <v>6533</v>
      </c>
      <c r="B3262" s="2" t="s">
        <v>6534</v>
      </c>
      <c r="C3262" s="4">
        <f ca="1">[1]!thsiFinD("ths_vol_ratio_stock",$A3262,$A$1,7,100)</f>
        <v>1.2508739948769001</v>
      </c>
      <c r="D3262" s="4">
        <f ca="1">[1]!thsiFinD("ths_cr_stock",$A3262,$A$1,7,100,100)</f>
        <v>103.09278350516</v>
      </c>
      <c r="E3262" s="4">
        <f ca="1">[1]!thsiFinD("ths_mfi_stock",$A3262,$A$1,7,100,100)</f>
        <v>44.589569725486001</v>
      </c>
      <c r="F3262" s="4">
        <f ca="1">[1]!thsiFinD("ths_expma_stock",$A3262,$A$1,7,100,100)</f>
        <v>9.7176514280478994</v>
      </c>
      <c r="G3262" s="4">
        <f ca="1">[1]!thsiFinD("ths_rsi_stock",$A3262,$A$1,7,100,100)</f>
        <v>58.269764329554</v>
      </c>
      <c r="H3262" s="4">
        <f ca="1">[1]!thsiFinD("ths_adtm_stock",$A3262,$A$1,7,3,100,100,100)</f>
        <v>-0.16176470588235001</v>
      </c>
      <c r="I3262" s="4">
        <f ca="1">[1]!thsiFinD("ths_bbiboll_stock",$A3262,$A$1,7,3,100,100,100)</f>
        <v>9.7662499999999994</v>
      </c>
      <c r="J3262" s="4">
        <f ca="1">[1]!thsiFinD("ths_dptb_stock",$A3262,$A$1,7,104,100,100)</f>
        <v>0.71428571428570997</v>
      </c>
      <c r="K3262" s="4">
        <f ca="1">[1]!thsiFinD("ths_srmi_stock",$A3262,$A$1,7,100,100)</f>
        <v>1.5075376884422001E-2</v>
      </c>
      <c r="L3262" s="4">
        <f ca="1">[1]!thsiFinD("ths_atr_stock",$A3262,$A$1,7,101,100,100)</f>
        <v>0.30714285714285999</v>
      </c>
      <c r="M3262" s="4">
        <f ca="1">[1]!thsiFinD("ths_vol_w_stock",$A3262,$A$1)/1000000</f>
        <v>16.736401999999998</v>
      </c>
      <c r="N3262" s="4">
        <f ca="1">[1]!thsiFinD("ths_turnover_ratio_w_stock",$A3262,$A$1)</f>
        <v>4.1422162730443004</v>
      </c>
      <c r="O3262" s="4">
        <f ca="1">[1]!thsiFinD("ths_relative_chg_ratio_w_stock",$A3262,$A$1,104,100)</f>
        <v>2.5490088066522998</v>
      </c>
      <c r="P3262" s="4"/>
    </row>
    <row r="3263" spans="1:16" x14ac:dyDescent="0.25">
      <c r="A3263" s="2" t="s">
        <v>6535</v>
      </c>
      <c r="B3263" s="2" t="s">
        <v>6536</v>
      </c>
      <c r="C3263" s="4">
        <f ca="1">[1]!thsiFinD("ths_vol_ratio_stock",$A3263,$A$1,7,100)</f>
        <v>0.62821781891223005</v>
      </c>
      <c r="D3263" s="4">
        <f ca="1">[1]!thsiFinD("ths_cr_stock",$A3263,$A$1,7,100,100)</f>
        <v>23.829787234043</v>
      </c>
      <c r="E3263" s="4">
        <f ca="1">[1]!thsiFinD("ths_mfi_stock",$A3263,$A$1,7,100,100)</f>
        <v>31.243283257207999</v>
      </c>
      <c r="F3263" s="4">
        <f ca="1">[1]!thsiFinD("ths_expma_stock",$A3263,$A$1,7,100,100)</f>
        <v>3.9669342075584</v>
      </c>
      <c r="G3263" s="4">
        <f ca="1">[1]!thsiFinD("ths_rsi_stock",$A3263,$A$1,7,100,100)</f>
        <v>39.401028439172997</v>
      </c>
      <c r="H3263" s="4">
        <f ca="1">[1]!thsiFinD("ths_adtm_stock",$A3263,$A$1,7,3,100,100,100)</f>
        <v>-0.828125</v>
      </c>
      <c r="I3263" s="4">
        <f ca="1">[1]!thsiFinD("ths_bbiboll_stock",$A3263,$A$1,7,3,100,100,100)</f>
        <v>3.9913541666666998</v>
      </c>
      <c r="J3263" s="4">
        <f ca="1">[1]!thsiFinD("ths_dptb_stock",$A3263,$A$1,7,104,100,100)</f>
        <v>0.71428571428570997</v>
      </c>
      <c r="K3263" s="4">
        <f ca="1">[1]!thsiFinD("ths_srmi_stock",$A3263,$A$1,7,100,100)</f>
        <v>-6.9047619047618997E-2</v>
      </c>
      <c r="L3263" s="4">
        <f ca="1">[1]!thsiFinD("ths_atr_stock",$A3263,$A$1,7,101,100,100)</f>
        <v>0.15571428571429</v>
      </c>
      <c r="M3263" s="4">
        <f ca="1">[1]!thsiFinD("ths_vol_w_stock",$A3263,$A$1)/1000000</f>
        <v>51.389623999999998</v>
      </c>
      <c r="N3263" s="4">
        <f ca="1">[1]!thsiFinD("ths_turnover_ratio_w_stock",$A3263,$A$1)</f>
        <v>3.9219884101349001</v>
      </c>
      <c r="O3263" s="4">
        <f ca="1">[1]!thsiFinD("ths_relative_chg_ratio_w_stock",$A3263,$A$1,104,100)</f>
        <v>-5.6058795117111</v>
      </c>
      <c r="P3263" s="4"/>
    </row>
    <row r="3264" spans="1:16" x14ac:dyDescent="0.25">
      <c r="A3264" s="2" t="s">
        <v>6537</v>
      </c>
      <c r="B3264" s="2" t="s">
        <v>6538</v>
      </c>
      <c r="C3264" s="4">
        <f ca="1">[1]!thsiFinD("ths_vol_ratio_stock",$A3264,$A$1,7,100)</f>
        <v>1.2804581389497001</v>
      </c>
      <c r="D3264" s="4">
        <f ca="1">[1]!thsiFinD("ths_cr_stock",$A3264,$A$1,7,100,100)</f>
        <v>56.164383561644001</v>
      </c>
      <c r="E3264" s="4">
        <f ca="1">[1]!thsiFinD("ths_mfi_stock",$A3264,$A$1,7,100,100)</f>
        <v>47.006722217751999</v>
      </c>
      <c r="F3264" s="4">
        <f ca="1">[1]!thsiFinD("ths_expma_stock",$A3264,$A$1,7,100,100)</f>
        <v>3.7089232510429002</v>
      </c>
      <c r="G3264" s="4">
        <f ca="1">[1]!thsiFinD("ths_rsi_stock",$A3264,$A$1,7,100,100)</f>
        <v>50.985546051942997</v>
      </c>
      <c r="H3264" s="4">
        <f ca="1">[1]!thsiFinD("ths_adtm_stock",$A3264,$A$1,7,3,100,100,100)</f>
        <v>-0.13333333333333</v>
      </c>
      <c r="I3264" s="4">
        <f ca="1">[1]!thsiFinD("ths_bbiboll_stock",$A3264,$A$1,7,3,100,100,100)</f>
        <v>3.7204166666666998</v>
      </c>
      <c r="J3264" s="4">
        <f ca="1">[1]!thsiFinD("ths_dptb_stock",$A3264,$A$1,7,104,100,100)</f>
        <v>0.71428571428570997</v>
      </c>
      <c r="K3264" s="4">
        <f ca="1">[1]!thsiFinD("ths_srmi_stock",$A3264,$A$1,7,100,100)</f>
        <v>-2.0942408376963002E-2</v>
      </c>
      <c r="L3264" s="4">
        <f ca="1">[1]!thsiFinD("ths_atr_stock",$A3264,$A$1,7,101,100,100)</f>
        <v>0.11428571428570999</v>
      </c>
      <c r="M3264" s="4">
        <f ca="1">[1]!thsiFinD("ths_vol_w_stock",$A3264,$A$1)/1000000</f>
        <v>23.729600999999999</v>
      </c>
      <c r="N3264" s="4">
        <f ca="1">[1]!thsiFinD("ths_turnover_ratio_w_stock",$A3264,$A$1)</f>
        <v>3.3345603681949001</v>
      </c>
      <c r="O3264" s="4">
        <f ca="1">[1]!thsiFinD("ths_relative_chg_ratio_w_stock",$A3264,$A$1,104,100)</f>
        <v>-1.2049015166010999</v>
      </c>
      <c r="P3264" s="4"/>
    </row>
    <row r="3265" spans="1:16" x14ac:dyDescent="0.25">
      <c r="A3265" s="2" t="s">
        <v>6539</v>
      </c>
      <c r="B3265" s="2" t="s">
        <v>6540</v>
      </c>
      <c r="C3265" s="4">
        <f ca="1">[1]!thsiFinD("ths_vol_ratio_stock",$A3265,$A$1,7,100)</f>
        <v>0.62180361683134999</v>
      </c>
      <c r="D3265" s="4">
        <f ca="1">[1]!thsiFinD("ths_cr_stock",$A3265,$A$1,7,100,100)</f>
        <v>81.395348837208999</v>
      </c>
      <c r="E3265" s="4">
        <f ca="1">[1]!thsiFinD("ths_mfi_stock",$A3265,$A$1,7,100,100)</f>
        <v>24.335568110257999</v>
      </c>
      <c r="F3265" s="4">
        <f ca="1">[1]!thsiFinD("ths_expma_stock",$A3265,$A$1,7,100,100)</f>
        <v>1.4395694172425</v>
      </c>
      <c r="G3265" s="4">
        <f ca="1">[1]!thsiFinD("ths_rsi_stock",$A3265,$A$1,7,100,100)</f>
        <v>50.392232781224003</v>
      </c>
      <c r="H3265" s="4">
        <f ca="1">[1]!thsiFinD("ths_adtm_stock",$A3265,$A$1,7,3,100,100,100)</f>
        <v>0.55555555555556002</v>
      </c>
      <c r="I3265" s="4">
        <f ca="1">[1]!thsiFinD("ths_bbiboll_stock",$A3265,$A$1,7,3,100,100,100)</f>
        <v>1.4455208333333001</v>
      </c>
      <c r="J3265" s="4">
        <f ca="1">[1]!thsiFinD("ths_dptb_stock",$A3265,$A$1,7,104,100,100)</f>
        <v>0.42857142857142999</v>
      </c>
      <c r="K3265" s="4">
        <f ca="1">[1]!thsiFinD("ths_srmi_stock",$A3265,$A$1,7,100,100)</f>
        <v>-1.3605442176870999E-2</v>
      </c>
      <c r="L3265" s="4">
        <f ca="1">[1]!thsiFinD("ths_atr_stock",$A3265,$A$1,7,101,100,100)</f>
        <v>3.8571428571428999E-2</v>
      </c>
      <c r="M3265" s="4">
        <f ca="1">[1]!thsiFinD("ths_vol_w_stock",$A3265,$A$1)/1000000</f>
        <v>39.565280000000001</v>
      </c>
      <c r="N3265" s="4">
        <f ca="1">[1]!thsiFinD("ths_turnover_ratio_w_stock",$A3265,$A$1)</f>
        <v>2.2846849096955002</v>
      </c>
      <c r="O3265" s="4">
        <f ca="1">[1]!thsiFinD("ths_relative_chg_ratio_w_stock",$A3265,$A$1,104,100)</f>
        <v>-1.8898330234503999</v>
      </c>
      <c r="P3265" s="4"/>
    </row>
    <row r="3266" spans="1:16" x14ac:dyDescent="0.25">
      <c r="A3266" s="2" t="s">
        <v>6541</v>
      </c>
      <c r="B3266" s="2" t="s">
        <v>6542</v>
      </c>
      <c r="C3266" s="4">
        <f ca="1">[1]!thsiFinD("ths_vol_ratio_stock",$A3266,$A$1,7,100)</f>
        <v>0.58758689859740998</v>
      </c>
      <c r="D3266" s="4">
        <f ca="1">[1]!thsiFinD("ths_cr_stock",$A3266,$A$1,7,100,100)</f>
        <v>58.158995815899999</v>
      </c>
      <c r="E3266" s="4">
        <f ca="1">[1]!thsiFinD("ths_mfi_stock",$A3266,$A$1,7,100,100)</f>
        <v>35.735778165767002</v>
      </c>
      <c r="F3266" s="4">
        <f ca="1">[1]!thsiFinD("ths_expma_stock",$A3266,$A$1,7,100,100)</f>
        <v>7.2030524191975003</v>
      </c>
      <c r="G3266" s="4">
        <f ca="1">[1]!thsiFinD("ths_rsi_stock",$A3266,$A$1,7,100,100)</f>
        <v>45.639030478267003</v>
      </c>
      <c r="H3266" s="4">
        <f ca="1">[1]!thsiFinD("ths_adtm_stock",$A3266,$A$1,7,3,100,100,100)</f>
        <v>-0.42307692307692002</v>
      </c>
      <c r="I3266" s="4">
        <f ca="1">[1]!thsiFinD("ths_bbiboll_stock",$A3266,$A$1,7,3,100,100,100)</f>
        <v>7.2367708333333001</v>
      </c>
      <c r="J3266" s="4">
        <f ca="1">[1]!thsiFinD("ths_dptb_stock",$A3266,$A$1,7,104,100,100)</f>
        <v>0.71428571428570997</v>
      </c>
      <c r="K3266" s="4">
        <f ca="1">[1]!thsiFinD("ths_srmi_stock",$A3266,$A$1,7,100,100)</f>
        <v>-3.0955585464333999E-2</v>
      </c>
      <c r="L3266" s="4">
        <f ca="1">[1]!thsiFinD("ths_atr_stock",$A3266,$A$1,7,101,100,100)</f>
        <v>0.19428571428571001</v>
      </c>
      <c r="M3266" s="4">
        <f ca="1">[1]!thsiFinD("ths_vol_w_stock",$A3266,$A$1)/1000000</f>
        <v>51.626668000000002</v>
      </c>
      <c r="N3266" s="4">
        <f ca="1">[1]!thsiFinD("ths_turnover_ratio_w_stock",$A3266,$A$1)</f>
        <v>2.3239013795073999</v>
      </c>
      <c r="O3266" s="4">
        <f ca="1">[1]!thsiFinD("ths_relative_chg_ratio_w_stock",$A3266,$A$1,104,100)</f>
        <v>-2.1677625895034001</v>
      </c>
      <c r="P3266" s="4"/>
    </row>
    <row r="3267" spans="1:16" x14ac:dyDescent="0.25">
      <c r="A3267" s="2" t="s">
        <v>6543</v>
      </c>
      <c r="B3267" s="2" t="s">
        <v>6544</v>
      </c>
      <c r="C3267" s="4">
        <f ca="1">[1]!thsiFinD("ths_vol_ratio_stock",$A3267,$A$1,7,100)</f>
        <v>0.67766359720823</v>
      </c>
      <c r="D3267" s="4">
        <f ca="1">[1]!thsiFinD("ths_cr_stock",$A3267,$A$1,7,100,100)</f>
        <v>75.637755102040998</v>
      </c>
      <c r="E3267" s="4">
        <f ca="1">[1]!thsiFinD("ths_mfi_stock",$A3267,$A$1,7,100,100)</f>
        <v>52.658371037094</v>
      </c>
      <c r="F3267" s="4">
        <f ca="1">[1]!thsiFinD("ths_expma_stock",$A3267,$A$1,7,100,100)</f>
        <v>24.667781566264001</v>
      </c>
      <c r="G3267" s="4">
        <f ca="1">[1]!thsiFinD("ths_rsi_stock",$A3267,$A$1,7,100,100)</f>
        <v>50.350516429076002</v>
      </c>
      <c r="H3267" s="4">
        <f ca="1">[1]!thsiFinD("ths_adtm_stock",$A3267,$A$1,7,3,100,100,100)</f>
        <v>0.11976047904192</v>
      </c>
      <c r="I3267" s="4">
        <f ca="1">[1]!thsiFinD("ths_bbiboll_stock",$A3267,$A$1,7,3,100,100,100)</f>
        <v>24.769583333332999</v>
      </c>
      <c r="J3267" s="4">
        <f ca="1">[1]!thsiFinD("ths_dptb_stock",$A3267,$A$1,7,104,100,100)</f>
        <v>0.57142857142856995</v>
      </c>
      <c r="K3267" s="4">
        <f ca="1">[1]!thsiFinD("ths_srmi_stock",$A3267,$A$1,7,100,100)</f>
        <v>8.0580177276379998E-4</v>
      </c>
      <c r="L3267" s="4">
        <f ca="1">[1]!thsiFinD("ths_atr_stock",$A3267,$A$1,7,101,100,100)</f>
        <v>0.65857142857143003</v>
      </c>
      <c r="M3267" s="4">
        <f ca="1">[1]!thsiFinD("ths_vol_w_stock",$A3267,$A$1)/1000000</f>
        <v>32.429796000000003</v>
      </c>
      <c r="N3267" s="4">
        <f ca="1">[1]!thsiFinD("ths_turnover_ratio_w_stock",$A3267,$A$1)</f>
        <v>4.8868454369354</v>
      </c>
      <c r="O3267" s="4">
        <f ca="1">[1]!thsiFinD("ths_relative_chg_ratio_w_stock",$A3267,$A$1,104,100)</f>
        <v>-0.84097106775351005</v>
      </c>
      <c r="P3267" s="4"/>
    </row>
    <row r="3268" spans="1:16" x14ac:dyDescent="0.25">
      <c r="A3268" s="2" t="s">
        <v>6545</v>
      </c>
      <c r="B3268" s="2" t="s">
        <v>6546</v>
      </c>
      <c r="C3268" s="4">
        <f ca="1">[1]!thsiFinD("ths_vol_ratio_stock",$A3268,$A$1,7,100)</f>
        <v>1.5089905381538</v>
      </c>
      <c r="D3268" s="4">
        <f ca="1">[1]!thsiFinD("ths_cr_stock",$A3268,$A$1,7,100,100)</f>
        <v>151.69491525423999</v>
      </c>
      <c r="E3268" s="4">
        <f ca="1">[1]!thsiFinD("ths_mfi_stock",$A3268,$A$1,7,100,100)</f>
        <v>72.518711215379994</v>
      </c>
      <c r="F3268" s="4">
        <f ca="1">[1]!thsiFinD("ths_expma_stock",$A3268,$A$1,7,100,100)</f>
        <v>2.4885971624212999</v>
      </c>
      <c r="G3268" s="4">
        <f ca="1">[1]!thsiFinD("ths_rsi_stock",$A3268,$A$1,7,100,100)</f>
        <v>62.469134812169003</v>
      </c>
      <c r="H3268" s="4">
        <f ca="1">[1]!thsiFinD("ths_adtm_stock",$A3268,$A$1,7,3,100,100,100)</f>
        <v>0.90909090909090995</v>
      </c>
      <c r="I3268" s="4">
        <f ca="1">[1]!thsiFinD("ths_bbiboll_stock",$A3268,$A$1,7,3,100,100,100)</f>
        <v>2.4806249999999999</v>
      </c>
      <c r="J3268" s="4">
        <f ca="1">[1]!thsiFinD("ths_dptb_stock",$A3268,$A$1,7,104,100,100)</f>
        <v>0.71428571428570997</v>
      </c>
      <c r="K3268" s="4">
        <f ca="1">[1]!thsiFinD("ths_srmi_stock",$A3268,$A$1,7,100,100)</f>
        <v>3.8910505836576001E-2</v>
      </c>
      <c r="L3268" s="4">
        <f ca="1">[1]!thsiFinD("ths_atr_stock",$A3268,$A$1,7,101,100,100)</f>
        <v>0.14142857142856999</v>
      </c>
      <c r="M3268" s="4">
        <f ca="1">[1]!thsiFinD("ths_vol_w_stock",$A3268,$A$1)/1000000</f>
        <v>39.131476999999997</v>
      </c>
      <c r="N3268" s="4">
        <f ca="1">[1]!thsiFinD("ths_turnover_ratio_w_stock",$A3268,$A$1)</f>
        <v>5.0497441026169998</v>
      </c>
      <c r="O3268" s="4">
        <f ca="1">[1]!thsiFinD("ths_relative_chg_ratio_w_stock",$A3268,$A$1,104,100)</f>
        <v>0.77922546752591004</v>
      </c>
      <c r="P3268" s="4"/>
    </row>
    <row r="3269" spans="1:16" x14ac:dyDescent="0.25">
      <c r="A3269" s="2" t="s">
        <v>6547</v>
      </c>
      <c r="B3269" s="2" t="s">
        <v>6548</v>
      </c>
      <c r="C3269" s="4">
        <f ca="1">[1]!thsiFinD("ths_vol_ratio_stock",$A3269,$A$1,7,100)</f>
        <v>1.1725392741003</v>
      </c>
      <c r="D3269" s="4">
        <f ca="1">[1]!thsiFinD("ths_cr_stock",$A3269,$A$1,7,100,100)</f>
        <v>130.57851239669</v>
      </c>
      <c r="E3269" s="4">
        <f ca="1">[1]!thsiFinD("ths_mfi_stock",$A3269,$A$1,7,100,100)</f>
        <v>74.450684758955006</v>
      </c>
      <c r="F3269" s="4">
        <f ca="1">[1]!thsiFinD("ths_expma_stock",$A3269,$A$1,7,100,100)</f>
        <v>6.6492518870164004</v>
      </c>
      <c r="G3269" s="4">
        <f ca="1">[1]!thsiFinD("ths_rsi_stock",$A3269,$A$1,7,100,100)</f>
        <v>58.62513944781</v>
      </c>
      <c r="H3269" s="4">
        <f ca="1">[1]!thsiFinD("ths_adtm_stock",$A3269,$A$1,7,3,100,100,100)</f>
        <v>0.90217391304348005</v>
      </c>
      <c r="I3269" s="4">
        <f ca="1">[1]!thsiFinD("ths_bbiboll_stock",$A3269,$A$1,7,3,100,100,100)</f>
        <v>6.6358333333333004</v>
      </c>
      <c r="J3269" s="4">
        <f ca="1">[1]!thsiFinD("ths_dptb_stock",$A3269,$A$1,7,104,100,100)</f>
        <v>0.57142857142856995</v>
      </c>
      <c r="K3269" s="4">
        <f ca="1">[1]!thsiFinD("ths_srmi_stock",$A3269,$A$1,7,100,100)</f>
        <v>1.9202363367799E-2</v>
      </c>
      <c r="L3269" s="4">
        <f ca="1">[1]!thsiFinD("ths_atr_stock",$A3269,$A$1,7,101,100,100)</f>
        <v>0.27142857142857002</v>
      </c>
      <c r="M3269" s="4">
        <f ca="1">[1]!thsiFinD("ths_vol_w_stock",$A3269,$A$1)/1000000</f>
        <v>205.15759299999999</v>
      </c>
      <c r="N3269" s="4">
        <f ca="1">[1]!thsiFinD("ths_turnover_ratio_w_stock",$A3269,$A$1)</f>
        <v>18.817608723233999</v>
      </c>
      <c r="O3269" s="4">
        <f ca="1">[1]!thsiFinD("ths_relative_chg_ratio_w_stock",$A3269,$A$1,104,100)</f>
        <v>2.1538771093531</v>
      </c>
      <c r="P3269" s="4"/>
    </row>
    <row r="3270" spans="1:16" x14ac:dyDescent="0.25">
      <c r="A3270" s="2" t="s">
        <v>6549</v>
      </c>
      <c r="B3270" s="2" t="s">
        <v>6550</v>
      </c>
      <c r="C3270" s="4">
        <f ca="1">[1]!thsiFinD("ths_vol_ratio_stock",$A3270,$A$1,7,100)</f>
        <v>1.6513968224722999</v>
      </c>
      <c r="D3270" s="4">
        <f ca="1">[1]!thsiFinD("ths_cr_stock",$A3270,$A$1,7,100,100)</f>
        <v>28.048780487805001</v>
      </c>
      <c r="E3270" s="4">
        <f ca="1">[1]!thsiFinD("ths_mfi_stock",$A3270,$A$1,7,100,100)</f>
        <v>41.571779388486</v>
      </c>
      <c r="F3270" s="4">
        <f ca="1">[1]!thsiFinD("ths_expma_stock",$A3270,$A$1,7,100,100)</f>
        <v>1.8479348870950001</v>
      </c>
      <c r="G3270" s="4">
        <f ca="1">[1]!thsiFinD("ths_rsi_stock",$A3270,$A$1,7,100,100)</f>
        <v>40.976846580265999</v>
      </c>
      <c r="H3270" s="4">
        <f ca="1">[1]!thsiFinD("ths_adtm_stock",$A3270,$A$1,7,3,100,100,100)</f>
        <v>-0.57575757575758002</v>
      </c>
      <c r="I3270" s="4">
        <f ca="1">[1]!thsiFinD("ths_bbiboll_stock",$A3270,$A$1,7,3,100,100,100)</f>
        <v>1.8702083333332999</v>
      </c>
      <c r="J3270" s="4">
        <f ca="1">[1]!thsiFinD("ths_dptb_stock",$A3270,$A$1,7,104,100,100)</f>
        <v>0.71428571428570997</v>
      </c>
      <c r="K3270" s="4">
        <f ca="1">[1]!thsiFinD("ths_srmi_stock",$A3270,$A$1,7,100,100)</f>
        <v>-0.11165048543689</v>
      </c>
      <c r="L3270" s="4">
        <f ca="1">[1]!thsiFinD("ths_atr_stock",$A3270,$A$1,7,101,100,100)</f>
        <v>0.10857142857143</v>
      </c>
      <c r="M3270" s="4">
        <f ca="1">[1]!thsiFinD("ths_vol_w_stock",$A3270,$A$1)/1000000</f>
        <v>73.176395999999997</v>
      </c>
      <c r="N3270" s="4">
        <f ca="1">[1]!thsiFinD("ths_turnover_ratio_w_stock",$A3270,$A$1)</f>
        <v>6.9691805714286001</v>
      </c>
      <c r="O3270" s="4">
        <f ca="1">[1]!thsiFinD("ths_relative_chg_ratio_w_stock",$A3270,$A$1,104,100)</f>
        <v>-7.8375545778255997</v>
      </c>
      <c r="P3270" s="4"/>
    </row>
    <row r="3271" spans="1:16" x14ac:dyDescent="0.25">
      <c r="A3271" s="2" t="s">
        <v>6551</v>
      </c>
      <c r="B3271" s="2" t="s">
        <v>6552</v>
      </c>
      <c r="C3271" s="4">
        <f ca="1">[1]!thsiFinD("ths_vol_ratio_stock",$A3271,$A$1,7,100)</f>
        <v>0.84184441824039002</v>
      </c>
      <c r="D3271" s="4">
        <f ca="1">[1]!thsiFinD("ths_cr_stock",$A3271,$A$1,7,100,100)</f>
        <v>111.62790697673999</v>
      </c>
      <c r="E3271" s="4">
        <f ca="1">[1]!thsiFinD("ths_mfi_stock",$A3271,$A$1,7,100,100)</f>
        <v>71.972027162052996</v>
      </c>
      <c r="F3271" s="4">
        <f ca="1">[1]!thsiFinD("ths_expma_stock",$A3271,$A$1,7,100,100)</f>
        <v>12.781640810559001</v>
      </c>
      <c r="G3271" s="4">
        <f ca="1">[1]!thsiFinD("ths_rsi_stock",$A3271,$A$1,7,100,100)</f>
        <v>53.205698750290999</v>
      </c>
      <c r="H3271" s="4">
        <f ca="1">[1]!thsiFinD("ths_adtm_stock",$A3271,$A$1,7,3,100,100,100)</f>
        <v>0.27956989247311997</v>
      </c>
      <c r="I3271" s="4">
        <f ca="1">[1]!thsiFinD("ths_bbiboll_stock",$A3271,$A$1,7,3,100,100,100)</f>
        <v>12.820625</v>
      </c>
      <c r="J3271" s="4">
        <f ca="1">[1]!thsiFinD("ths_dptb_stock",$A3271,$A$1,7,104,100,100)</f>
        <v>0.71428571428570997</v>
      </c>
      <c r="K3271" s="4">
        <f ca="1">[1]!thsiFinD("ths_srmi_stock",$A3271,$A$1,7,100,100)</f>
        <v>1.7829457364340998E-2</v>
      </c>
      <c r="L3271" s="4">
        <f ca="1">[1]!thsiFinD("ths_atr_stock",$A3271,$A$1,7,101,100,100)</f>
        <v>0.39</v>
      </c>
      <c r="M3271" s="4">
        <f ca="1">[1]!thsiFinD("ths_vol_w_stock",$A3271,$A$1)/1000000</f>
        <v>56.696027999999998</v>
      </c>
      <c r="N3271" s="4">
        <f ca="1">[1]!thsiFinD("ths_turnover_ratio_w_stock",$A3271,$A$1)</f>
        <v>3.7950418561696999</v>
      </c>
      <c r="O3271" s="4">
        <f ca="1">[1]!thsiFinD("ths_relative_chg_ratio_w_stock",$A3271,$A$1,104,100)</f>
        <v>-1.2049015166010999</v>
      </c>
      <c r="P3271" s="4"/>
    </row>
    <row r="3272" spans="1:16" x14ac:dyDescent="0.25">
      <c r="A3272" s="2" t="s">
        <v>6553</v>
      </c>
      <c r="B3272" s="2" t="s">
        <v>6554</v>
      </c>
      <c r="C3272" s="4">
        <f ca="1">[1]!thsiFinD("ths_vol_ratio_stock",$A3272,$A$1,7,100)</f>
        <v>0.58571111109454999</v>
      </c>
      <c r="D3272" s="4">
        <f ca="1">[1]!thsiFinD("ths_cr_stock",$A3272,$A$1,7,100,100)</f>
        <v>36.802030456852997</v>
      </c>
      <c r="E3272" s="4">
        <f ca="1">[1]!thsiFinD("ths_mfi_stock",$A3272,$A$1,7,100,100)</f>
        <v>39.646891235707997</v>
      </c>
      <c r="F3272" s="4">
        <f ca="1">[1]!thsiFinD("ths_expma_stock",$A3272,$A$1,7,100,100)</f>
        <v>28.792076142620001</v>
      </c>
      <c r="G3272" s="4">
        <f ca="1">[1]!thsiFinD("ths_rsi_stock",$A3272,$A$1,7,100,100)</f>
        <v>44.047961817979001</v>
      </c>
      <c r="H3272" s="4">
        <f ca="1">[1]!thsiFinD("ths_adtm_stock",$A3272,$A$1,7,3,100,100,100)</f>
        <v>0.43636363636364001</v>
      </c>
      <c r="I3272" s="4">
        <f ca="1">[1]!thsiFinD("ths_bbiboll_stock",$A3272,$A$1,7,3,100,100,100)</f>
        <v>28.970624999999998</v>
      </c>
      <c r="J3272" s="4">
        <f ca="1">[1]!thsiFinD("ths_dptb_stock",$A3272,$A$1,7,104,100,100)</f>
        <v>0.57142857142856995</v>
      </c>
      <c r="K3272" s="4">
        <f ca="1">[1]!thsiFinD("ths_srmi_stock",$A3272,$A$1,7,100,100)</f>
        <v>-3.3152909336942003E-2</v>
      </c>
      <c r="L3272" s="4">
        <f ca="1">[1]!thsiFinD("ths_atr_stock",$A3272,$A$1,7,101,100,100)</f>
        <v>0.83</v>
      </c>
      <c r="M3272" s="4">
        <f ca="1">[1]!thsiFinD("ths_vol_w_stock",$A3272,$A$1)/1000000</f>
        <v>52.78172</v>
      </c>
      <c r="N3272" s="4">
        <f ca="1">[1]!thsiFinD("ths_turnover_ratio_w_stock",$A3272,$A$1)</f>
        <v>6.2615122568311001</v>
      </c>
      <c r="O3272" s="4">
        <f ca="1">[1]!thsiFinD("ths_relative_chg_ratio_w_stock",$A3272,$A$1,104,100)</f>
        <v>-2.7550220815338999</v>
      </c>
      <c r="P3272" s="4"/>
    </row>
    <row r="3273" spans="1:16" x14ac:dyDescent="0.25">
      <c r="A3273" s="2" t="s">
        <v>6555</v>
      </c>
      <c r="B3273" s="2" t="s">
        <v>6556</v>
      </c>
      <c r="C3273" s="4">
        <f ca="1">[1]!thsiFinD("ths_vol_ratio_stock",$A3273,$A$1,7,100)</f>
        <v>1.0770484963428</v>
      </c>
      <c r="D3273" s="4">
        <f ca="1">[1]!thsiFinD("ths_cr_stock",$A3273,$A$1,7,100,100)</f>
        <v>63.461538461537998</v>
      </c>
      <c r="E3273" s="4">
        <f ca="1">[1]!thsiFinD("ths_mfi_stock",$A3273,$A$1,7,100,100)</f>
        <v>36.802035463769997</v>
      </c>
      <c r="F3273" s="4">
        <f ca="1">[1]!thsiFinD("ths_expma_stock",$A3273,$A$1,7,100,100)</f>
        <v>2.4446869779716001</v>
      </c>
      <c r="G3273" s="4">
        <f ca="1">[1]!thsiFinD("ths_rsi_stock",$A3273,$A$1,7,100,100)</f>
        <v>40.681435059350001</v>
      </c>
      <c r="H3273" s="4">
        <f ca="1">[1]!thsiFinD("ths_adtm_stock",$A3273,$A$1,7,3,100,100,100)</f>
        <v>-0.36666666666665998</v>
      </c>
      <c r="I3273" s="4">
        <f ca="1">[1]!thsiFinD("ths_bbiboll_stock",$A3273,$A$1,7,3,100,100,100)</f>
        <v>2.4851041666667002</v>
      </c>
      <c r="J3273" s="4">
        <f ca="1">[1]!thsiFinD("ths_dptb_stock",$A3273,$A$1,7,104,100,100)</f>
        <v>0.57142857142856995</v>
      </c>
      <c r="K3273" s="4">
        <f ca="1">[1]!thsiFinD("ths_srmi_stock",$A3273,$A$1,7,100,100)</f>
        <v>-5.4474708171205997E-2</v>
      </c>
      <c r="L3273" s="4">
        <f ca="1">[1]!thsiFinD("ths_atr_stock",$A3273,$A$1,7,101,100,100)</f>
        <v>0.12714285714286</v>
      </c>
      <c r="M3273" s="4">
        <f ca="1">[1]!thsiFinD("ths_vol_w_stock",$A3273,$A$1)/1000000</f>
        <v>132.274486</v>
      </c>
      <c r="N3273" s="4">
        <f ca="1">[1]!thsiFinD("ths_turnover_ratio_w_stock",$A3273,$A$1)</f>
        <v>11.17452123092</v>
      </c>
      <c r="O3273" s="4">
        <f ca="1">[1]!thsiFinD("ths_relative_chg_ratio_w_stock",$A3273,$A$1,104,100)</f>
        <v>-4.7763300880296002</v>
      </c>
      <c r="P3273" s="4"/>
    </row>
    <row r="3274" spans="1:16" x14ac:dyDescent="0.25">
      <c r="A3274" s="2" t="s">
        <v>6557</v>
      </c>
      <c r="B3274" s="2" t="s">
        <v>6558</v>
      </c>
      <c r="C3274" s="4">
        <f ca="1">[1]!thsiFinD("ths_vol_ratio_stock",$A3274,$A$1,7,100)</f>
        <v>2.3106626055857</v>
      </c>
      <c r="D3274" s="4">
        <f ca="1">[1]!thsiFinD("ths_cr_stock",$A3274,$A$1,7,100,100)</f>
        <v>28.135593220339</v>
      </c>
      <c r="E3274" s="4">
        <f ca="1">[1]!thsiFinD("ths_mfi_stock",$A3274,$A$1,7,100,100)</f>
        <v>14.328499881196</v>
      </c>
      <c r="F3274" s="4">
        <f ca="1">[1]!thsiFinD("ths_expma_stock",$A3274,$A$1,7,100,100)</f>
        <v>3.9247672957351001</v>
      </c>
      <c r="G3274" s="4">
        <f ca="1">[1]!thsiFinD("ths_rsi_stock",$A3274,$A$1,7,100,100)</f>
        <v>10.024768401766</v>
      </c>
      <c r="H3274" s="4">
        <f ca="1">[1]!thsiFinD("ths_adtm_stock",$A3274,$A$1,7,3,100,100,100)</f>
        <v>-0.91954022988506001</v>
      </c>
      <c r="I3274" s="4">
        <f ca="1">[1]!thsiFinD("ths_bbiboll_stock",$A3274,$A$1,7,3,100,100,100)</f>
        <v>3.9790624999999999</v>
      </c>
      <c r="J3274" s="4">
        <f ca="1">[1]!thsiFinD("ths_dptb_stock",$A3274,$A$1,7,104,100,100)</f>
        <v>0.14285714285713999</v>
      </c>
      <c r="K3274" s="4">
        <f ca="1">[1]!thsiFinD("ths_srmi_stock",$A3274,$A$1,7,100,100)</f>
        <v>-0.13625304136253</v>
      </c>
      <c r="L3274" s="4">
        <f ca="1">[1]!thsiFinD("ths_atr_stock",$A3274,$A$1,7,101,100,100)</f>
        <v>0.18142857142857</v>
      </c>
      <c r="M3274" s="4">
        <f ca="1">[1]!thsiFinD("ths_vol_w_stock",$A3274,$A$1)/1000000</f>
        <v>44.056921000000003</v>
      </c>
      <c r="N3274" s="4">
        <f ca="1">[1]!thsiFinD("ths_turnover_ratio_w_stock",$A3274,$A$1)</f>
        <v>8.4046279749054005</v>
      </c>
      <c r="O3274" s="4">
        <f ca="1">[1]!thsiFinD("ths_relative_chg_ratio_w_stock",$A3274,$A$1,104,100)</f>
        <v>-14.830205652854</v>
      </c>
      <c r="P3274" s="4"/>
    </row>
    <row r="3275" spans="1:16" x14ac:dyDescent="0.25">
      <c r="A3275" s="2" t="s">
        <v>6559</v>
      </c>
      <c r="B3275" s="2" t="s">
        <v>6560</v>
      </c>
      <c r="C3275" s="4">
        <f ca="1">[1]!thsiFinD("ths_vol_ratio_stock",$A3275,$A$1,7,100)</f>
        <v>0.54641516128422996</v>
      </c>
      <c r="D3275" s="4">
        <f ca="1">[1]!thsiFinD("ths_cr_stock",$A3275,$A$1,7,100,100)</f>
        <v>68.123393316195006</v>
      </c>
      <c r="E3275" s="4">
        <f ca="1">[1]!thsiFinD("ths_mfi_stock",$A3275,$A$1,7,100,100)</f>
        <v>32.683482497439996</v>
      </c>
      <c r="F3275" s="4">
        <f ca="1">[1]!thsiFinD("ths_expma_stock",$A3275,$A$1,7,100,100)</f>
        <v>3.6709886770722</v>
      </c>
      <c r="G3275" s="4">
        <f ca="1">[1]!thsiFinD("ths_rsi_stock",$A3275,$A$1,7,100,100)</f>
        <v>45.796776169769998</v>
      </c>
      <c r="H3275" s="4">
        <f ca="1">[1]!thsiFinD("ths_adtm_stock",$A3275,$A$1,7,3,100,100,100)</f>
        <v>-0.33707865168538997</v>
      </c>
      <c r="I3275" s="4">
        <f ca="1">[1]!thsiFinD("ths_bbiboll_stock",$A3275,$A$1,7,3,100,100,100)</f>
        <v>3.6830208333333001</v>
      </c>
      <c r="J3275" s="4">
        <f ca="1">[1]!thsiFinD("ths_dptb_stock",$A3275,$A$1,7,104,100,100)</f>
        <v>0.57142857142856995</v>
      </c>
      <c r="K3275" s="4">
        <f ca="1">[1]!thsiFinD("ths_srmi_stock",$A3275,$A$1,7,100,100)</f>
        <v>-0.12259615384615</v>
      </c>
      <c r="L3275" s="4">
        <f ca="1">[1]!thsiFinD("ths_atr_stock",$A3275,$A$1,7,101,100,100)</f>
        <v>0.31714285714286</v>
      </c>
      <c r="M3275" s="4">
        <f ca="1">[1]!thsiFinD("ths_vol_w_stock",$A3275,$A$1)/1000000</f>
        <v>44.323990999999999</v>
      </c>
      <c r="N3275" s="4">
        <f ca="1">[1]!thsiFinD("ths_turnover_ratio_w_stock",$A3275,$A$1)</f>
        <v>19.271300434783001</v>
      </c>
      <c r="O3275" s="4">
        <f ca="1">[1]!thsiFinD("ths_relative_chg_ratio_w_stock",$A3275,$A$1,104,100)</f>
        <v>-5.9046404199953004</v>
      </c>
      <c r="P3275" s="4"/>
    </row>
    <row r="3276" spans="1:16" x14ac:dyDescent="0.25">
      <c r="A3276" s="2" t="s">
        <v>6561</v>
      </c>
      <c r="B3276" s="2" t="s">
        <v>6562</v>
      </c>
      <c r="C3276" s="4">
        <f ca="1">[1]!thsiFinD("ths_vol_ratio_stock",$A3276,$A$1,7,100)</f>
        <v>0.82102909951994996</v>
      </c>
      <c r="D3276" s="4">
        <f ca="1">[1]!thsiFinD("ths_cr_stock",$A3276,$A$1,7,100,100)</f>
        <v>51.764705882352999</v>
      </c>
      <c r="E3276" s="4">
        <f ca="1">[1]!thsiFinD("ths_mfi_stock",$A3276,$A$1,7,100,100)</f>
        <v>26.956464179600999</v>
      </c>
      <c r="F3276" s="4">
        <f ca="1">[1]!thsiFinD("ths_expma_stock",$A3276,$A$1,7,100,100)</f>
        <v>3.3696311303995001</v>
      </c>
      <c r="G3276" s="4">
        <f ca="1">[1]!thsiFinD("ths_rsi_stock",$A3276,$A$1,7,100,100)</f>
        <v>49.412895337609001</v>
      </c>
      <c r="H3276" s="4">
        <f ca="1">[1]!thsiFinD("ths_adtm_stock",$A3276,$A$1,7,3,100,100,100)</f>
        <v>-0.68421052631579005</v>
      </c>
      <c r="I3276" s="4">
        <f ca="1">[1]!thsiFinD("ths_bbiboll_stock",$A3276,$A$1,7,3,100,100,100)</f>
        <v>3.3787500000000001</v>
      </c>
      <c r="J3276" s="4">
        <f ca="1">[1]!thsiFinD("ths_dptb_stock",$A3276,$A$1,7,104,100,100)</f>
        <v>0.57142857142856995</v>
      </c>
      <c r="K3276" s="4">
        <f ca="1">[1]!thsiFinD("ths_srmi_stock",$A3276,$A$1,7,100,100)</f>
        <v>-3.6931818181818003E-2</v>
      </c>
      <c r="L3276" s="4">
        <f ca="1">[1]!thsiFinD("ths_atr_stock",$A3276,$A$1,7,101,100,100)</f>
        <v>0.12714285714286</v>
      </c>
      <c r="M3276" s="4">
        <f ca="1">[1]!thsiFinD("ths_vol_w_stock",$A3276,$A$1)/1000000</f>
        <v>24.048466999999999</v>
      </c>
      <c r="N3276" s="4">
        <f ca="1">[1]!thsiFinD("ths_turnover_ratio_w_stock",$A3276,$A$1)</f>
        <v>4.1364671554924</v>
      </c>
      <c r="O3276" s="4">
        <f ca="1">[1]!thsiFinD("ths_relative_chg_ratio_w_stock",$A3276,$A$1,104,100)</f>
        <v>-2.3710822746186002</v>
      </c>
      <c r="P3276" s="4"/>
    </row>
    <row r="3277" spans="1:16" x14ac:dyDescent="0.25">
      <c r="A3277" s="2" t="s">
        <v>6563</v>
      </c>
      <c r="B3277" s="2" t="s">
        <v>6564</v>
      </c>
      <c r="C3277" s="4">
        <f ca="1">[1]!thsiFinD("ths_vol_ratio_stock",$A3277,$A$1,7,100)</f>
        <v>0.64067176214855004</v>
      </c>
      <c r="D3277" s="4">
        <f ca="1">[1]!thsiFinD("ths_cr_stock",$A3277,$A$1,7,100,100)</f>
        <v>84.615384615384997</v>
      </c>
      <c r="E3277" s="4">
        <f ca="1">[1]!thsiFinD("ths_mfi_stock",$A3277,$A$1,7,100,100)</f>
        <v>39.993922162087998</v>
      </c>
      <c r="F3277" s="4">
        <f ca="1">[1]!thsiFinD("ths_expma_stock",$A3277,$A$1,7,100,100)</f>
        <v>4.2160610320723002</v>
      </c>
      <c r="G3277" s="4">
        <f ca="1">[1]!thsiFinD("ths_rsi_stock",$A3277,$A$1,7,100,100)</f>
        <v>42.233256097511997</v>
      </c>
      <c r="H3277" s="4">
        <f ca="1">[1]!thsiFinD("ths_adtm_stock",$A3277,$A$1,7,3,100,100,100)</f>
        <v>0.57446808510638003</v>
      </c>
      <c r="I3277" s="4">
        <f ca="1">[1]!thsiFinD("ths_bbiboll_stock",$A3277,$A$1,7,3,100,100,100)</f>
        <v>4.2329166666667</v>
      </c>
      <c r="J3277" s="4">
        <f ca="1">[1]!thsiFinD("ths_dptb_stock",$A3277,$A$1,7,104,100,100)</f>
        <v>0.28571428571428997</v>
      </c>
      <c r="K3277" s="4">
        <f ca="1">[1]!thsiFinD("ths_srmi_stock",$A3277,$A$1,7,100,100)</f>
        <v>-4.6082949308755998E-2</v>
      </c>
      <c r="L3277" s="4">
        <f ca="1">[1]!thsiFinD("ths_atr_stock",$A3277,$A$1,7,101,100,100)</f>
        <v>0.27571428571429002</v>
      </c>
      <c r="M3277" s="4">
        <f ca="1">[1]!thsiFinD("ths_vol_w_stock",$A3277,$A$1)/1000000</f>
        <v>68.009972000000005</v>
      </c>
      <c r="N3277" s="4">
        <f ca="1">[1]!thsiFinD("ths_turnover_ratio_w_stock",$A3277,$A$1)</f>
        <v>21.178989785750002</v>
      </c>
      <c r="O3277" s="4">
        <f ca="1">[1]!thsiFinD("ths_relative_chg_ratio_w_stock",$A3277,$A$1,104,100)</f>
        <v>-10.614091888592</v>
      </c>
      <c r="P3277" s="4"/>
    </row>
    <row r="3278" spans="1:16" x14ac:dyDescent="0.25">
      <c r="A3278" s="2" t="s">
        <v>6565</v>
      </c>
      <c r="B3278" s="2" t="s">
        <v>6566</v>
      </c>
      <c r="C3278" s="4">
        <f ca="1">[1]!thsiFinD("ths_vol_ratio_stock",$A3278,$A$1,7,100)</f>
        <v>0.73671409047018999</v>
      </c>
      <c r="D3278" s="4">
        <f ca="1">[1]!thsiFinD("ths_cr_stock",$A3278,$A$1,7,100,100)</f>
        <v>82.857142857143003</v>
      </c>
      <c r="E3278" s="4">
        <f ca="1">[1]!thsiFinD("ths_mfi_stock",$A3278,$A$1,7,100,100)</f>
        <v>57.900537531704003</v>
      </c>
      <c r="F3278" s="4">
        <f ca="1">[1]!thsiFinD("ths_expma_stock",$A3278,$A$1,7,100,100)</f>
        <v>1.3894968046477001</v>
      </c>
      <c r="G3278" s="4">
        <f ca="1">[1]!thsiFinD("ths_rsi_stock",$A3278,$A$1,7,100,100)</f>
        <v>42.850605260869997</v>
      </c>
      <c r="H3278" s="4">
        <f ca="1">[1]!thsiFinD("ths_adtm_stock",$A3278,$A$1,7,3,100,100,100)</f>
        <v>0.13043478260870001</v>
      </c>
      <c r="I3278" s="4">
        <f ca="1">[1]!thsiFinD("ths_bbiboll_stock",$A3278,$A$1,7,3,100,100,100)</f>
        <v>1.399375</v>
      </c>
      <c r="J3278" s="4">
        <f ca="1">[1]!thsiFinD("ths_dptb_stock",$A3278,$A$1,7,104,100,100)</f>
        <v>0.28571428571428997</v>
      </c>
      <c r="K3278" s="4">
        <f ca="1">[1]!thsiFinD("ths_srmi_stock",$A3278,$A$1,7,100,100)</f>
        <v>-4.2253521126760001E-2</v>
      </c>
      <c r="L3278" s="4">
        <f ca="1">[1]!thsiFinD("ths_atr_stock",$A3278,$A$1,7,101,100,100)</f>
        <v>0.11857142857142999</v>
      </c>
      <c r="M3278" s="4">
        <f ca="1">[1]!thsiFinD("ths_vol_w_stock",$A3278,$A$1)/1000000</f>
        <v>258.824589</v>
      </c>
      <c r="N3278" s="4">
        <f ca="1">[1]!thsiFinD("ths_turnover_ratio_w_stock",$A3278,$A$1)</f>
        <v>14.476358839948</v>
      </c>
      <c r="O3278" s="4">
        <f ca="1">[1]!thsiFinD("ths_relative_chg_ratio_w_stock",$A3278,$A$1,104,100)</f>
        <v>-8.0542165850941991</v>
      </c>
      <c r="P3278" s="4"/>
    </row>
    <row r="3279" spans="1:16" x14ac:dyDescent="0.25">
      <c r="A3279" s="2" t="s">
        <v>6567</v>
      </c>
      <c r="B3279" s="2" t="s">
        <v>6568</v>
      </c>
      <c r="C3279" s="4">
        <f ca="1">[1]!thsiFinD("ths_vol_ratio_stock",$A3279,$A$1,7,100)</f>
        <v>1.4124255215854999</v>
      </c>
      <c r="D3279" s="4">
        <f ca="1">[1]!thsiFinD("ths_cr_stock",$A3279,$A$1,7,100,100)</f>
        <v>2.6410564225690001</v>
      </c>
      <c r="E3279" s="4">
        <f ca="1">[1]!thsiFinD("ths_mfi_stock",$A3279,$A$1,7,100,100)</f>
        <v>0</v>
      </c>
      <c r="F3279" s="4">
        <f ca="1">[1]!thsiFinD("ths_expma_stock",$A3279,$A$1,7,100,100)</f>
        <v>13.783751119430001</v>
      </c>
      <c r="G3279" s="4">
        <f ca="1">[1]!thsiFinD("ths_rsi_stock",$A3279,$A$1,7,100,100)</f>
        <v>15.885597493335</v>
      </c>
      <c r="H3279" s="4">
        <f ca="1">[1]!thsiFinD("ths_adtm_stock",$A3279,$A$1,7,3,100,100,100)</f>
        <v>-0.98159509202453998</v>
      </c>
      <c r="I3279" s="4">
        <f ca="1">[1]!thsiFinD("ths_bbiboll_stock",$A3279,$A$1,7,3,100,100,100)</f>
        <v>14.065729166666999</v>
      </c>
      <c r="J3279" s="4">
        <f ca="1">[1]!thsiFinD("ths_dptb_stock",$A3279,$A$1,7,104,100,100)</f>
        <v>0.57142857142856995</v>
      </c>
      <c r="K3279" s="4">
        <f ca="1">[1]!thsiFinD("ths_srmi_stock",$A3279,$A$1,7,100,100)</f>
        <v>-9.8765432098764996E-2</v>
      </c>
      <c r="L3279" s="4">
        <f ca="1">[1]!thsiFinD("ths_atr_stock",$A3279,$A$1,7,101,100,100)</f>
        <v>0.41714285714285998</v>
      </c>
      <c r="M3279" s="4">
        <f ca="1">[1]!thsiFinD("ths_vol_w_stock",$A3279,$A$1)/1000000</f>
        <v>110.32607899999999</v>
      </c>
      <c r="N3279" s="4">
        <f ca="1">[1]!thsiFinD("ths_turnover_ratio_w_stock",$A3279,$A$1)</f>
        <v>5.5651208000999999</v>
      </c>
      <c r="O3279" s="4">
        <f ca="1">[1]!thsiFinD("ths_relative_chg_ratio_w_stock",$A3279,$A$1,104,100)</f>
        <v>-8.9296206177246997</v>
      </c>
      <c r="P3279" s="4"/>
    </row>
    <row r="3280" spans="1:16" x14ac:dyDescent="0.25">
      <c r="A3280" s="2" t="s">
        <v>6569</v>
      </c>
      <c r="B3280" s="2" t="s">
        <v>6570</v>
      </c>
      <c r="C3280" s="4">
        <f ca="1">[1]!thsiFinD("ths_vol_ratio_stock",$A3280,$A$1,7,100)</f>
        <v>2.3252452807272999</v>
      </c>
      <c r="D3280" s="4">
        <f ca="1">[1]!thsiFinD("ths_cr_stock",$A3280,$A$1,7,100,100)</f>
        <v>249.15773353751999</v>
      </c>
      <c r="E3280" s="4">
        <f ca="1">[1]!thsiFinD("ths_mfi_stock",$A3280,$A$1,7,100,100)</f>
        <v>51.848471861687997</v>
      </c>
      <c r="F3280" s="4">
        <f ca="1">[1]!thsiFinD("ths_expma_stock",$A3280,$A$1,7,100,100)</f>
        <v>28.857911089738</v>
      </c>
      <c r="G3280" s="4">
        <f ca="1">[1]!thsiFinD("ths_rsi_stock",$A3280,$A$1,7,100,100)</f>
        <v>45.046363234227996</v>
      </c>
      <c r="H3280" s="4">
        <f ca="1">[1]!thsiFinD("ths_adtm_stock",$A3280,$A$1,7,3,100,100,100)</f>
        <v>0.96498054474707995</v>
      </c>
      <c r="I3280" s="4">
        <f ca="1">[1]!thsiFinD("ths_bbiboll_stock",$A3280,$A$1,7,3,100,100,100)</f>
        <v>28.698958333333</v>
      </c>
      <c r="J3280" s="4">
        <f ca="1">[1]!thsiFinD("ths_dptb_stock",$A3280,$A$1,7,104,100,100)</f>
        <v>0.57142857142856995</v>
      </c>
      <c r="K3280" s="4">
        <f ca="1">[1]!thsiFinD("ths_srmi_stock",$A3280,$A$1,7,100,100)</f>
        <v>3.9575971731449E-2</v>
      </c>
      <c r="L3280" s="4">
        <f ca="1">[1]!thsiFinD("ths_atr_stock",$A3280,$A$1,7,101,100,100)</f>
        <v>1.1557142857142999</v>
      </c>
      <c r="M3280" s="4">
        <f ca="1">[1]!thsiFinD("ths_vol_w_stock",$A3280,$A$1)/1000000</f>
        <v>174.49990500000001</v>
      </c>
      <c r="N3280" s="4">
        <f ca="1">[1]!thsiFinD("ths_turnover_ratio_w_stock",$A3280,$A$1)</f>
        <v>4.8278500517882996</v>
      </c>
      <c r="O3280" s="4">
        <f ca="1">[1]!thsiFinD("ths_relative_chg_ratio_w_stock",$A3280,$A$1,104,100)</f>
        <v>-4.3202729647352998</v>
      </c>
      <c r="P3280" s="4"/>
    </row>
    <row r="3281" spans="1:16" x14ac:dyDescent="0.25">
      <c r="A3281" s="2" t="s">
        <v>6571</v>
      </c>
      <c r="B3281" s="2" t="s">
        <v>6572</v>
      </c>
      <c r="C3281" s="4">
        <f ca="1">[1]!thsiFinD("ths_vol_ratio_stock",$A3281,$A$1,7,100)</f>
        <v>0.91668379486952001</v>
      </c>
      <c r="D3281" s="4">
        <f ca="1">[1]!thsiFinD("ths_cr_stock",$A3281,$A$1,7,100,100)</f>
        <v>15.979381443298999</v>
      </c>
      <c r="E3281" s="4">
        <f ca="1">[1]!thsiFinD("ths_mfi_stock",$A3281,$A$1,7,100,100)</f>
        <v>24.427679497105999</v>
      </c>
      <c r="F3281" s="4">
        <f ca="1">[1]!thsiFinD("ths_expma_stock",$A3281,$A$1,7,100,100)</f>
        <v>10.607880014934</v>
      </c>
      <c r="G3281" s="4">
        <f ca="1">[1]!thsiFinD("ths_rsi_stock",$A3281,$A$1,7,100,100)</f>
        <v>41.473621741499997</v>
      </c>
      <c r="H3281" s="4">
        <f ca="1">[1]!thsiFinD("ths_adtm_stock",$A3281,$A$1,7,3,100,100,100)</f>
        <v>0.48780487804877998</v>
      </c>
      <c r="I3281" s="4">
        <f ca="1">[1]!thsiFinD("ths_bbiboll_stock",$A3281,$A$1,7,3,100,100,100)</f>
        <v>10.596666666667</v>
      </c>
      <c r="J3281" s="4">
        <f ca="1">[1]!thsiFinD("ths_dptb_stock",$A3281,$A$1,7,104,100,100)</f>
        <v>0.57142857142856995</v>
      </c>
      <c r="K3281" s="4">
        <f ca="1">[1]!thsiFinD("ths_srmi_stock",$A3281,$A$1,7,100,100)</f>
        <v>-4.8913043478260997E-2</v>
      </c>
      <c r="L3281" s="4">
        <f ca="1">[1]!thsiFinD("ths_atr_stock",$A3281,$A$1,7,101,100,100)</f>
        <v>0.28428571428570998</v>
      </c>
      <c r="M3281" s="4">
        <f ca="1">[1]!thsiFinD("ths_vol_w_stock",$A3281,$A$1)/1000000</f>
        <v>25.974063000000001</v>
      </c>
      <c r="N3281" s="4">
        <f ca="1">[1]!thsiFinD("ths_turnover_ratio_w_stock",$A3281,$A$1)</f>
        <v>1.812223593053</v>
      </c>
      <c r="O3281" s="4">
        <f ca="1">[1]!thsiFinD("ths_relative_chg_ratio_w_stock",$A3281,$A$1,104,100)</f>
        <v>-4.9629216815873001</v>
      </c>
      <c r="P3281" s="4"/>
    </row>
    <row r="3282" spans="1:16" x14ac:dyDescent="0.25">
      <c r="A3282" s="2" t="s">
        <v>6573</v>
      </c>
      <c r="B3282" s="2" t="s">
        <v>6574</v>
      </c>
      <c r="C3282" s="4">
        <f ca="1">[1]!thsiFinD("ths_vol_ratio_stock",$A3282,$A$1,7,100)</f>
        <v>1.2655619558200999</v>
      </c>
      <c r="D3282" s="4">
        <f ca="1">[1]!thsiFinD("ths_cr_stock",$A3282,$A$1,7,100,100)</f>
        <v>128.20512820512999</v>
      </c>
      <c r="E3282" s="4">
        <f ca="1">[1]!thsiFinD("ths_mfi_stock",$A3282,$A$1,7,100,100)</f>
        <v>59.784784513995</v>
      </c>
      <c r="F3282" s="4">
        <f ca="1">[1]!thsiFinD("ths_expma_stock",$A3282,$A$1,7,100,100)</f>
        <v>16.982788939862999</v>
      </c>
      <c r="G3282" s="4">
        <f ca="1">[1]!thsiFinD("ths_rsi_stock",$A3282,$A$1,7,100,100)</f>
        <v>45.866537041926001</v>
      </c>
      <c r="H3282" s="4">
        <f ca="1">[1]!thsiFinD("ths_adtm_stock",$A3282,$A$1,7,3,100,100,100)</f>
        <v>0.70469798657717997</v>
      </c>
      <c r="I3282" s="4">
        <f ca="1">[1]!thsiFinD("ths_bbiboll_stock",$A3282,$A$1,7,3,100,100,100)</f>
        <v>17.079583333333002</v>
      </c>
      <c r="J3282" s="4">
        <f ca="1">[1]!thsiFinD("ths_dptb_stock",$A3282,$A$1,7,104,100,100)</f>
        <v>0.57142857142856995</v>
      </c>
      <c r="K3282" s="4">
        <f ca="1">[1]!thsiFinD("ths_srmi_stock",$A3282,$A$1,7,100,100)</f>
        <v>5.8962264150949997E-4</v>
      </c>
      <c r="L3282" s="4">
        <f ca="1">[1]!thsiFinD("ths_atr_stock",$A3282,$A$1,7,101,100,100)</f>
        <v>0.54285714285714004</v>
      </c>
      <c r="M3282" s="4">
        <f ca="1">[1]!thsiFinD("ths_vol_w_stock",$A3282,$A$1)/1000000</f>
        <v>62.123984999999998</v>
      </c>
      <c r="N3282" s="4">
        <f ca="1">[1]!thsiFinD("ths_turnover_ratio_w_stock",$A3282,$A$1)</f>
        <v>4.3914791400802997</v>
      </c>
      <c r="O3282" s="4">
        <f ca="1">[1]!thsiFinD("ths_relative_chg_ratio_w_stock",$A3282,$A$1,104,100)</f>
        <v>-1.2638290357524999</v>
      </c>
      <c r="P3282" s="4"/>
    </row>
    <row r="3283" spans="1:16" x14ac:dyDescent="0.25">
      <c r="A3283" s="2" t="s">
        <v>6575</v>
      </c>
      <c r="B3283" s="2" t="s">
        <v>6576</v>
      </c>
      <c r="C3283" s="4">
        <f ca="1">[1]!thsiFinD("ths_vol_ratio_stock",$A3283,$A$1,7,100)</f>
        <v>1.1785526792823999</v>
      </c>
      <c r="D3283" s="4">
        <f ca="1">[1]!thsiFinD("ths_cr_stock",$A3283,$A$1,7,100,100)</f>
        <v>73.118279569891996</v>
      </c>
      <c r="E3283" s="4">
        <f ca="1">[1]!thsiFinD("ths_mfi_stock",$A3283,$A$1,7,100,100)</f>
        <v>58.092120588062002</v>
      </c>
      <c r="F3283" s="4">
        <f ca="1">[1]!thsiFinD("ths_expma_stock",$A3283,$A$1,7,100,100)</f>
        <v>5.0256500617388999</v>
      </c>
      <c r="G3283" s="4">
        <f ca="1">[1]!thsiFinD("ths_rsi_stock",$A3283,$A$1,7,100,100)</f>
        <v>38.952034611515003</v>
      </c>
      <c r="H3283" s="4">
        <f ca="1">[1]!thsiFinD("ths_adtm_stock",$A3283,$A$1,7,3,100,100,100)</f>
        <v>0.34210526315789003</v>
      </c>
      <c r="I3283" s="4">
        <f ca="1">[1]!thsiFinD("ths_bbiboll_stock",$A3283,$A$1,7,3,100,100,100)</f>
        <v>5.0201041666666999</v>
      </c>
      <c r="J3283" s="4">
        <f ca="1">[1]!thsiFinD("ths_dptb_stock",$A3283,$A$1,7,104,100,100)</f>
        <v>0.57142857142856995</v>
      </c>
      <c r="K3283" s="4">
        <f ca="1">[1]!thsiFinD("ths_srmi_stock",$A3283,$A$1,7,100,100)</f>
        <v>-4.1832669322709001E-2</v>
      </c>
      <c r="L3283" s="4">
        <f ca="1">[1]!thsiFinD("ths_atr_stock",$A3283,$A$1,7,101,100,100)</f>
        <v>0.23857142857142999</v>
      </c>
      <c r="M3283" s="4">
        <f ca="1">[1]!thsiFinD("ths_vol_w_stock",$A3283,$A$1)/1000000</f>
        <v>226.393631</v>
      </c>
      <c r="N3283" s="4">
        <f ca="1">[1]!thsiFinD("ths_turnover_ratio_w_stock",$A3283,$A$1)</f>
        <v>12.293789287473</v>
      </c>
      <c r="O3283" s="4">
        <f ca="1">[1]!thsiFinD("ths_relative_chg_ratio_w_stock",$A3283,$A$1,104,100)</f>
        <v>-7.6251349796361003</v>
      </c>
      <c r="P3283" s="4"/>
    </row>
    <row r="3284" spans="1:16" x14ac:dyDescent="0.25">
      <c r="A3284" s="2" t="s">
        <v>6577</v>
      </c>
      <c r="B3284" s="2" t="s">
        <v>6578</v>
      </c>
      <c r="C3284" s="4">
        <f ca="1">[1]!thsiFinD("ths_vol_ratio_stock",$A3284,$A$1,7,100)</f>
        <v>0.59901332244335004</v>
      </c>
      <c r="D3284" s="4">
        <f ca="1">[1]!thsiFinD("ths_cr_stock",$A3284,$A$1,7,100,100)</f>
        <v>86.25</v>
      </c>
      <c r="E3284" s="4">
        <f ca="1">[1]!thsiFinD("ths_mfi_stock",$A3284,$A$1,7,100,100)</f>
        <v>47.571264412029997</v>
      </c>
      <c r="F3284" s="4">
        <f ca="1">[1]!thsiFinD("ths_expma_stock",$A3284,$A$1,7,100,100)</f>
        <v>7.1483415178728</v>
      </c>
      <c r="G3284" s="4">
        <f ca="1">[1]!thsiFinD("ths_rsi_stock",$A3284,$A$1,7,100,100)</f>
        <v>44.839458519677997</v>
      </c>
      <c r="H3284" s="4">
        <f ca="1">[1]!thsiFinD("ths_adtm_stock",$A3284,$A$1,7,3,100,100,100)</f>
        <v>0.67241379310344995</v>
      </c>
      <c r="I3284" s="4">
        <f ca="1">[1]!thsiFinD("ths_bbiboll_stock",$A3284,$A$1,7,3,100,100,100)</f>
        <v>7.1583333333333004</v>
      </c>
      <c r="J3284" s="4">
        <f ca="1">[1]!thsiFinD("ths_dptb_stock",$A3284,$A$1,7,104,100,100)</f>
        <v>0.57142857142856995</v>
      </c>
      <c r="K3284" s="4">
        <f ca="1">[1]!thsiFinD("ths_srmi_stock",$A3284,$A$1,7,100,100)</f>
        <v>-1.9337016574585999E-2</v>
      </c>
      <c r="L3284" s="4">
        <f ca="1">[1]!thsiFinD("ths_atr_stock",$A3284,$A$1,7,101,100,100)</f>
        <v>0.22857142857143001</v>
      </c>
      <c r="M3284" s="4">
        <f ca="1">[1]!thsiFinD("ths_vol_w_stock",$A3284,$A$1)/1000000</f>
        <v>23.666488000000001</v>
      </c>
      <c r="N3284" s="4">
        <f ca="1">[1]!thsiFinD("ths_turnover_ratio_w_stock",$A3284,$A$1)</f>
        <v>3.4903480776734002</v>
      </c>
      <c r="O3284" s="4">
        <f ca="1">[1]!thsiFinD("ths_relative_chg_ratio_w_stock",$A3284,$A$1,104,100)</f>
        <v>-3.5432784079353001</v>
      </c>
      <c r="P3284" s="4"/>
    </row>
    <row r="3285" spans="1:16" x14ac:dyDescent="0.25">
      <c r="A3285" s="2" t="s">
        <v>6579</v>
      </c>
      <c r="B3285" s="2" t="s">
        <v>6580</v>
      </c>
      <c r="C3285" s="4">
        <f ca="1">[1]!thsiFinD("ths_vol_ratio_stock",$A3285,$A$1,7,100)</f>
        <v>0.67439231331612004</v>
      </c>
      <c r="D3285" s="4">
        <f ca="1">[1]!thsiFinD("ths_cr_stock",$A3285,$A$1,7,100,100)</f>
        <v>139.04382470120001</v>
      </c>
      <c r="E3285" s="4">
        <f ca="1">[1]!thsiFinD("ths_mfi_stock",$A3285,$A$1,7,100,100)</f>
        <v>53.009526181192001</v>
      </c>
      <c r="F3285" s="4">
        <f ca="1">[1]!thsiFinD("ths_expma_stock",$A3285,$A$1,7,100,100)</f>
        <v>9.1973864111949997</v>
      </c>
      <c r="G3285" s="4">
        <f ca="1">[1]!thsiFinD("ths_rsi_stock",$A3285,$A$1,7,100,100)</f>
        <v>54.250511308352998</v>
      </c>
      <c r="H3285" s="4">
        <f ca="1">[1]!thsiFinD("ths_adtm_stock",$A3285,$A$1,7,3,100,100,100)</f>
        <v>0.22666666666667001</v>
      </c>
      <c r="I3285" s="4">
        <f ca="1">[1]!thsiFinD("ths_bbiboll_stock",$A3285,$A$1,7,3,100,100,100)</f>
        <v>9.2295833333333004</v>
      </c>
      <c r="J3285" s="4">
        <f ca="1">[1]!thsiFinD("ths_dptb_stock",$A3285,$A$1,7,104,100,100)</f>
        <v>0.71428571428570997</v>
      </c>
      <c r="K3285" s="4">
        <f ca="1">[1]!thsiFinD("ths_srmi_stock",$A3285,$A$1,7,100,100)</f>
        <v>1.9313304721029999E-2</v>
      </c>
      <c r="L3285" s="4">
        <f ca="1">[1]!thsiFinD("ths_atr_stock",$A3285,$A$1,7,101,100,100)</f>
        <v>0.31285714285714</v>
      </c>
      <c r="M3285" s="4">
        <f ca="1">[1]!thsiFinD("ths_vol_w_stock",$A3285,$A$1)/1000000</f>
        <v>44.122038000000003</v>
      </c>
      <c r="N3285" s="4">
        <f ca="1">[1]!thsiFinD("ths_turnover_ratio_w_stock",$A3285,$A$1)</f>
        <v>4.6709417727371001</v>
      </c>
      <c r="O3285" s="4">
        <f ca="1">[1]!thsiFinD("ths_relative_chg_ratio_w_stock",$A3285,$A$1,104,100)</f>
        <v>3.0456577675153</v>
      </c>
      <c r="P3285" s="4"/>
    </row>
    <row r="3286" spans="1:16" x14ac:dyDescent="0.25">
      <c r="A3286" s="2" t="s">
        <v>6581</v>
      </c>
      <c r="B3286" s="2" t="s">
        <v>6582</v>
      </c>
      <c r="C3286" s="4">
        <f ca="1">[1]!thsiFinD("ths_vol_ratio_stock",$A3286,$A$1,7,100)</f>
        <v>0.94938767665670998</v>
      </c>
      <c r="D3286" s="4">
        <f ca="1">[1]!thsiFinD("ths_cr_stock",$A3286,$A$1,7,100,100)</f>
        <v>50.819672131147001</v>
      </c>
      <c r="E3286" s="4">
        <f ca="1">[1]!thsiFinD("ths_mfi_stock",$A3286,$A$1,7,100,100)</f>
        <v>16.644782899165001</v>
      </c>
      <c r="F3286" s="4">
        <f ca="1">[1]!thsiFinD("ths_expma_stock",$A3286,$A$1,7,100,100)</f>
        <v>3.5627572634545999</v>
      </c>
      <c r="G3286" s="4">
        <f ca="1">[1]!thsiFinD("ths_rsi_stock",$A3286,$A$1,7,100,100)</f>
        <v>41.710812949092002</v>
      </c>
      <c r="H3286" s="4">
        <f ca="1">[1]!thsiFinD("ths_adtm_stock",$A3286,$A$1,7,3,100,100,100)</f>
        <v>-0.57575757575758002</v>
      </c>
      <c r="I3286" s="4">
        <f ca="1">[1]!thsiFinD("ths_bbiboll_stock",$A3286,$A$1,7,3,100,100,100)</f>
        <v>3.5971875</v>
      </c>
      <c r="J3286" s="4">
        <f ca="1">[1]!thsiFinD("ths_dptb_stock",$A3286,$A$1,7,104,100,100)</f>
        <v>0.57142857142856995</v>
      </c>
      <c r="K3286" s="4">
        <f ca="1">[1]!thsiFinD("ths_srmi_stock",$A3286,$A$1,7,100,100)</f>
        <v>-5.6149732620320997E-2</v>
      </c>
      <c r="L3286" s="4">
        <f ca="1">[1]!thsiFinD("ths_atr_stock",$A3286,$A$1,7,101,100,100)</f>
        <v>0.13714285714286001</v>
      </c>
      <c r="M3286" s="4">
        <f ca="1">[1]!thsiFinD("ths_vol_w_stock",$A3286,$A$1)/1000000</f>
        <v>80.844662999999997</v>
      </c>
      <c r="N3286" s="4">
        <f ca="1">[1]!thsiFinD("ths_turnover_ratio_w_stock",$A3286,$A$1)</f>
        <v>4.4721210594725003</v>
      </c>
      <c r="O3286" s="4">
        <f ca="1">[1]!thsiFinD("ths_relative_chg_ratio_w_stock",$A3286,$A$1,104,100)</f>
        <v>-4.4925727494777998</v>
      </c>
      <c r="P3286" s="4"/>
    </row>
    <row r="3287" spans="1:16" x14ac:dyDescent="0.25">
      <c r="A3287" s="2" t="s">
        <v>6583</v>
      </c>
      <c r="B3287" s="2" t="s">
        <v>6584</v>
      </c>
      <c r="C3287" s="4">
        <f ca="1">[1]!thsiFinD("ths_vol_ratio_stock",$A3287,$A$1,7,100)</f>
        <v>0.84078866856231005</v>
      </c>
      <c r="D3287" s="4">
        <f ca="1">[1]!thsiFinD("ths_cr_stock",$A3287,$A$1,7,100,100)</f>
        <v>102.92504570384</v>
      </c>
      <c r="E3287" s="4">
        <f ca="1">[1]!thsiFinD("ths_mfi_stock",$A3287,$A$1,7,100,100)</f>
        <v>44.577748116907003</v>
      </c>
      <c r="F3287" s="4">
        <f ca="1">[1]!thsiFinD("ths_expma_stock",$A3287,$A$1,7,100,100)</f>
        <v>15.614079664115</v>
      </c>
      <c r="G3287" s="4">
        <f ca="1">[1]!thsiFinD("ths_rsi_stock",$A3287,$A$1,7,100,100)</f>
        <v>48.166085982216998</v>
      </c>
      <c r="H3287" s="4">
        <f ca="1">[1]!thsiFinD("ths_adtm_stock",$A3287,$A$1,7,3,100,100,100)</f>
        <v>0.43283582089551997</v>
      </c>
      <c r="I3287" s="4">
        <f ca="1">[1]!thsiFinD("ths_bbiboll_stock",$A3287,$A$1,7,3,100,100,100)</f>
        <v>15.715416666667</v>
      </c>
      <c r="J3287" s="4">
        <f ca="1">[1]!thsiFinD("ths_dptb_stock",$A3287,$A$1,7,104,100,100)</f>
        <v>0.71428571428570997</v>
      </c>
      <c r="K3287" s="4">
        <f ca="1">[1]!thsiFinD("ths_srmi_stock",$A3287,$A$1,7,100,100)</f>
        <v>3.8289725590300002E-3</v>
      </c>
      <c r="L3287" s="4">
        <f ca="1">[1]!thsiFinD("ths_atr_stock",$A3287,$A$1,7,101,100,100)</f>
        <v>0.54857142857143004</v>
      </c>
      <c r="M3287" s="4">
        <f ca="1">[1]!thsiFinD("ths_vol_w_stock",$A3287,$A$1)/1000000</f>
        <v>33.909626000000003</v>
      </c>
      <c r="N3287" s="4">
        <f ca="1">[1]!thsiFinD("ths_turnover_ratio_w_stock",$A3287,$A$1)</f>
        <v>5.8616755299082</v>
      </c>
      <c r="O3287" s="4">
        <f ca="1">[1]!thsiFinD("ths_relative_chg_ratio_w_stock",$A3287,$A$1,104,100)</f>
        <v>-2.5273196526212001</v>
      </c>
      <c r="P3287" s="4"/>
    </row>
    <row r="3288" spans="1:16" x14ac:dyDescent="0.25">
      <c r="A3288" s="2" t="s">
        <v>6585</v>
      </c>
      <c r="B3288" s="2" t="s">
        <v>6586</v>
      </c>
      <c r="C3288" s="4">
        <f ca="1">[1]!thsiFinD("ths_vol_ratio_stock",$A3288,$A$1,7,100)</f>
        <v>0.93596552083244999</v>
      </c>
      <c r="D3288" s="4">
        <f ca="1">[1]!thsiFinD("ths_cr_stock",$A3288,$A$1,7,100,100)</f>
        <v>50.887573964497001</v>
      </c>
      <c r="E3288" s="4">
        <f ca="1">[1]!thsiFinD("ths_mfi_stock",$A3288,$A$1,7,100,100)</f>
        <v>28.632633477072002</v>
      </c>
      <c r="F3288" s="4">
        <f ca="1">[1]!thsiFinD("ths_expma_stock",$A3288,$A$1,7,100,100)</f>
        <v>3.5393093026093001</v>
      </c>
      <c r="G3288" s="4">
        <f ca="1">[1]!thsiFinD("ths_rsi_stock",$A3288,$A$1,7,100,100)</f>
        <v>46.171663486755001</v>
      </c>
      <c r="H3288" s="4">
        <f ca="1">[1]!thsiFinD("ths_adtm_stock",$A3288,$A$1,7,3,100,100,100)</f>
        <v>-3.7037037037038999E-2</v>
      </c>
      <c r="I3288" s="4">
        <f ca="1">[1]!thsiFinD("ths_bbiboll_stock",$A3288,$A$1,7,3,100,100,100)</f>
        <v>3.5542708333333</v>
      </c>
      <c r="J3288" s="4">
        <f ca="1">[1]!thsiFinD("ths_dptb_stock",$A3288,$A$1,7,104,100,100)</f>
        <v>0.57142857142856995</v>
      </c>
      <c r="K3288" s="4">
        <f ca="1">[1]!thsiFinD("ths_srmi_stock",$A3288,$A$1,7,100,100)</f>
        <v>-3.5422343324251003E-2</v>
      </c>
      <c r="L3288" s="4">
        <f ca="1">[1]!thsiFinD("ths_atr_stock",$A3288,$A$1,7,101,100,100)</f>
        <v>0.12571428571429</v>
      </c>
      <c r="M3288" s="4">
        <f ca="1">[1]!thsiFinD("ths_vol_w_stock",$A3288,$A$1)/1000000</f>
        <v>41.330272999999998</v>
      </c>
      <c r="N3288" s="4">
        <f ca="1">[1]!thsiFinD("ths_turnover_ratio_w_stock",$A3288,$A$1)</f>
        <v>4.6045065236507998</v>
      </c>
      <c r="O3288" s="4">
        <f ca="1">[1]!thsiFinD("ths_relative_chg_ratio_w_stock",$A3288,$A$1,104,100)</f>
        <v>-2.3222199523553</v>
      </c>
      <c r="P3288" s="4"/>
    </row>
    <row r="3289" spans="1:16" x14ac:dyDescent="0.25">
      <c r="A3289" s="2" t="s">
        <v>6587</v>
      </c>
      <c r="B3289" s="2" t="s">
        <v>6588</v>
      </c>
      <c r="C3289" s="4">
        <f ca="1">[1]!thsiFinD("ths_vol_ratio_stock",$A3289,$A$1,7,100)</f>
        <v>0.79311453192414005</v>
      </c>
      <c r="D3289" s="4">
        <f ca="1">[1]!thsiFinD("ths_cr_stock",$A3289,$A$1,7,100,100)</f>
        <v>78.390461997019003</v>
      </c>
      <c r="E3289" s="4">
        <f ca="1">[1]!thsiFinD("ths_mfi_stock",$A3289,$A$1,7,100,100)</f>
        <v>50.908178940700999</v>
      </c>
      <c r="F3289" s="4">
        <f ca="1">[1]!thsiFinD("ths_expma_stock",$A3289,$A$1,7,100,100)</f>
        <v>17.482052381698001</v>
      </c>
      <c r="G3289" s="4">
        <f ca="1">[1]!thsiFinD("ths_rsi_stock",$A3289,$A$1,7,100,100)</f>
        <v>43.129561474069</v>
      </c>
      <c r="H3289" s="4">
        <f ca="1">[1]!thsiFinD("ths_adtm_stock",$A3289,$A$1,7,3,100,100,100)</f>
        <v>-0.10909090909091</v>
      </c>
      <c r="I3289" s="4">
        <f ca="1">[1]!thsiFinD("ths_bbiboll_stock",$A3289,$A$1,7,3,100,100,100)</f>
        <v>17.779062499999998</v>
      </c>
      <c r="J3289" s="4">
        <f ca="1">[1]!thsiFinD("ths_dptb_stock",$A3289,$A$1,7,104,100,100)</f>
        <v>0.85714285714285998</v>
      </c>
      <c r="K3289" s="4">
        <f ca="1">[1]!thsiFinD("ths_srmi_stock",$A3289,$A$1,7,100,100)</f>
        <v>-1.1771300448431001E-2</v>
      </c>
      <c r="L3289" s="4">
        <f ca="1">[1]!thsiFinD("ths_atr_stock",$A3289,$A$1,7,101,100,100)</f>
        <v>0.61142857142856999</v>
      </c>
      <c r="M3289" s="4">
        <f ca="1">[1]!thsiFinD("ths_vol_w_stock",$A3289,$A$1)/1000000</f>
        <v>91.776956999999996</v>
      </c>
      <c r="N3289" s="4">
        <f ca="1">[1]!thsiFinD("ths_turnover_ratio_w_stock",$A3289,$A$1)</f>
        <v>10.149270731588</v>
      </c>
      <c r="O3289" s="4">
        <f ca="1">[1]!thsiFinD("ths_relative_chg_ratio_w_stock",$A3289,$A$1,104,100)</f>
        <v>1.8945136880772999</v>
      </c>
      <c r="P3289" s="4"/>
    </row>
    <row r="3290" spans="1:16" x14ac:dyDescent="0.25">
      <c r="A3290" s="2" t="s">
        <v>6589</v>
      </c>
      <c r="B3290" s="2" t="s">
        <v>6590</v>
      </c>
      <c r="C3290" s="4">
        <f ca="1">[1]!thsiFinD("ths_vol_ratio_stock",$A3290,$A$1,7,100)</f>
        <v>1.0909744874545999</v>
      </c>
      <c r="D3290" s="4">
        <f ca="1">[1]!thsiFinD("ths_cr_stock",$A3290,$A$1,7,100,100)</f>
        <v>58.793103448276</v>
      </c>
      <c r="E3290" s="4">
        <f ca="1">[1]!thsiFinD("ths_mfi_stock",$A3290,$A$1,7,100,100)</f>
        <v>14.540142776938</v>
      </c>
      <c r="F3290" s="4">
        <f ca="1">[1]!thsiFinD("ths_expma_stock",$A3290,$A$1,7,100,100)</f>
        <v>12.713336343844</v>
      </c>
      <c r="G3290" s="4">
        <f ca="1">[1]!thsiFinD("ths_rsi_stock",$A3290,$A$1,7,100,100)</f>
        <v>37.499149119064001</v>
      </c>
      <c r="H3290" s="4">
        <f ca="1">[1]!thsiFinD("ths_adtm_stock",$A3290,$A$1,7,3,100,100,100)</f>
        <v>0.33333333333332998</v>
      </c>
      <c r="I3290" s="4">
        <f ca="1">[1]!thsiFinD("ths_bbiboll_stock",$A3290,$A$1,7,3,100,100,100)</f>
        <v>12.851041666666999</v>
      </c>
      <c r="J3290" s="4">
        <f ca="1">[1]!thsiFinD("ths_dptb_stock",$A3290,$A$1,7,104,100,100)</f>
        <v>0.57142857142856995</v>
      </c>
      <c r="K3290" s="4">
        <f ca="1">[1]!thsiFinD("ths_srmi_stock",$A3290,$A$1,7,100,100)</f>
        <v>-4.2977743668456997E-2</v>
      </c>
      <c r="L3290" s="4">
        <f ca="1">[1]!thsiFinD("ths_atr_stock",$A3290,$A$1,7,101,100,100)</f>
        <v>0.46</v>
      </c>
      <c r="M3290" s="4">
        <f ca="1">[1]!thsiFinD("ths_vol_w_stock",$A3290,$A$1)/1000000</f>
        <v>12.270899999999999</v>
      </c>
      <c r="N3290" s="4">
        <f ca="1">[1]!thsiFinD("ths_turnover_ratio_w_stock",$A3290,$A$1)</f>
        <v>5.4867636505094</v>
      </c>
      <c r="O3290" s="4">
        <f ca="1">[1]!thsiFinD("ths_relative_chg_ratio_w_stock",$A3290,$A$1,104,100)</f>
        <v>-5.1340232423329999</v>
      </c>
      <c r="P3290" s="4"/>
    </row>
    <row r="3291" spans="1:16" x14ac:dyDescent="0.25">
      <c r="A3291" s="2" t="s">
        <v>6591</v>
      </c>
      <c r="B3291" s="2" t="s">
        <v>6592</v>
      </c>
      <c r="C3291" s="4">
        <f ca="1">[1]!thsiFinD("ths_vol_ratio_stock",$A3291,$A$1,7,100)</f>
        <v>1.8469642936612001</v>
      </c>
      <c r="D3291" s="4">
        <f ca="1">[1]!thsiFinD("ths_cr_stock",$A3291,$A$1,7,100,100)</f>
        <v>163.73626373626001</v>
      </c>
      <c r="E3291" s="4">
        <f ca="1">[1]!thsiFinD("ths_mfi_stock",$A3291,$A$1,7,100,100)</f>
        <v>82.298164943743004</v>
      </c>
      <c r="F3291" s="4">
        <f ca="1">[1]!thsiFinD("ths_expma_stock",$A3291,$A$1,7,100,100)</f>
        <v>3.7625015751944</v>
      </c>
      <c r="G3291" s="4">
        <f ca="1">[1]!thsiFinD("ths_rsi_stock",$A3291,$A$1,7,100,100)</f>
        <v>61.644499019149997</v>
      </c>
      <c r="H3291" s="4">
        <f ca="1">[1]!thsiFinD("ths_adtm_stock",$A3291,$A$1,7,3,100,100,100)</f>
        <v>0.52272727272727004</v>
      </c>
      <c r="I3291" s="4">
        <f ca="1">[1]!thsiFinD("ths_bbiboll_stock",$A3291,$A$1,7,3,100,100,100)</f>
        <v>3.7435416666667001</v>
      </c>
      <c r="J3291" s="4">
        <f ca="1">[1]!thsiFinD("ths_dptb_stock",$A3291,$A$1,7,104,100,100)</f>
        <v>0.71428571428570997</v>
      </c>
      <c r="K3291" s="4">
        <f ca="1">[1]!thsiFinD("ths_srmi_stock",$A3291,$A$1,7,100,100)</f>
        <v>3.8560411311053998E-2</v>
      </c>
      <c r="L3291" s="4">
        <f ca="1">[1]!thsiFinD("ths_atr_stock",$A3291,$A$1,7,101,100,100)</f>
        <v>0.23285714285713999</v>
      </c>
      <c r="M3291" s="4">
        <f ca="1">[1]!thsiFinD("ths_vol_w_stock",$A3291,$A$1)/1000000</f>
        <v>46.918244000000001</v>
      </c>
      <c r="N3291" s="4">
        <f ca="1">[1]!thsiFinD("ths_turnover_ratio_w_stock",$A3291,$A$1)</f>
        <v>16.492819098078002</v>
      </c>
      <c r="O3291" s="4">
        <f ca="1">[1]!thsiFinD("ths_relative_chg_ratio_w_stock",$A3291,$A$1,104,100)</f>
        <v>5.0792514888633997</v>
      </c>
      <c r="P3291" s="4"/>
    </row>
    <row r="3292" spans="1:16" x14ac:dyDescent="0.25">
      <c r="A3292" s="2" t="s">
        <v>6593</v>
      </c>
      <c r="B3292" s="2" t="s">
        <v>6594</v>
      </c>
      <c r="C3292" s="4">
        <f ca="1">[1]!thsiFinD("ths_vol_ratio_stock",$A3292,$A$1,7,100)</f>
        <v>0.64977742540636996</v>
      </c>
      <c r="D3292" s="4">
        <f ca="1">[1]!thsiFinD("ths_cr_stock",$A3292,$A$1,7,100,100)</f>
        <v>80.288461538462002</v>
      </c>
      <c r="E3292" s="4">
        <f ca="1">[1]!thsiFinD("ths_mfi_stock",$A3292,$A$1,7,100,100)</f>
        <v>48.593914759440999</v>
      </c>
      <c r="F3292" s="4">
        <f ca="1">[1]!thsiFinD("ths_expma_stock",$A3292,$A$1,7,100,100)</f>
        <v>13.257060062891</v>
      </c>
      <c r="G3292" s="4">
        <f ca="1">[1]!thsiFinD("ths_rsi_stock",$A3292,$A$1,7,100,100)</f>
        <v>43.177262026138003</v>
      </c>
      <c r="H3292" s="4">
        <f ca="1">[1]!thsiFinD("ths_adtm_stock",$A3292,$A$1,7,3,100,100,100)</f>
        <v>-0.125</v>
      </c>
      <c r="I3292" s="4">
        <f ca="1">[1]!thsiFinD("ths_bbiboll_stock",$A3292,$A$1,7,3,100,100,100)</f>
        <v>13.358750000000001</v>
      </c>
      <c r="J3292" s="4">
        <f ca="1">[1]!thsiFinD("ths_dptb_stock",$A3292,$A$1,7,104,100,100)</f>
        <v>0.42857142857142999</v>
      </c>
      <c r="K3292" s="4">
        <f ca="1">[1]!thsiFinD("ths_srmi_stock",$A3292,$A$1,7,100,100)</f>
        <v>-9.0157776108190004E-3</v>
      </c>
      <c r="L3292" s="4">
        <f ca="1">[1]!thsiFinD("ths_atr_stock",$A3292,$A$1,7,101,100,100)</f>
        <v>0.35714285714285998</v>
      </c>
      <c r="M3292" s="4">
        <f ca="1">[1]!thsiFinD("ths_vol_w_stock",$A3292,$A$1)/1000000</f>
        <v>23.211213999999998</v>
      </c>
      <c r="N3292" s="4">
        <f ca="1">[1]!thsiFinD("ths_turnover_ratio_w_stock",$A3292,$A$1)</f>
        <v>1.8809251762229999</v>
      </c>
      <c r="O3292" s="4">
        <f ca="1">[1]!thsiFinD("ths_relative_chg_ratio_w_stock",$A3292,$A$1,104,100)</f>
        <v>-1.3563019708024</v>
      </c>
      <c r="P3292" s="4"/>
    </row>
    <row r="3293" spans="1:16" x14ac:dyDescent="0.25">
      <c r="A3293" s="2" t="s">
        <v>6595</v>
      </c>
      <c r="B3293" s="2" t="s">
        <v>6596</v>
      </c>
      <c r="C3293" s="4">
        <f ca="1">[1]!thsiFinD("ths_vol_ratio_stock",$A3293,$A$1,7,100)</f>
        <v>0.73697572927649002</v>
      </c>
      <c r="D3293" s="4">
        <f ca="1">[1]!thsiFinD("ths_cr_stock",$A3293,$A$1,7,100,100)</f>
        <v>92.841880341880994</v>
      </c>
      <c r="E3293" s="4">
        <f ca="1">[1]!thsiFinD("ths_mfi_stock",$A3293,$A$1,7,100,100)</f>
        <v>49.20164020616</v>
      </c>
      <c r="F3293" s="4">
        <f ca="1">[1]!thsiFinD("ths_expma_stock",$A3293,$A$1,7,100,100)</f>
        <v>75.229686403539006</v>
      </c>
      <c r="G3293" s="4">
        <f ca="1">[1]!thsiFinD("ths_rsi_stock",$A3293,$A$1,7,100,100)</f>
        <v>48.692526457204004</v>
      </c>
      <c r="H3293" s="4">
        <f ca="1">[1]!thsiFinD("ths_adtm_stock",$A3293,$A$1,7,3,100,100,100)</f>
        <v>-0.28571428571428997</v>
      </c>
      <c r="I3293" s="4">
        <f ca="1">[1]!thsiFinD("ths_bbiboll_stock",$A3293,$A$1,7,3,100,100,100)</f>
        <v>76.000416666666993</v>
      </c>
      <c r="J3293" s="4">
        <f ca="1">[1]!thsiFinD("ths_dptb_stock",$A3293,$A$1,7,104,100,100)</f>
        <v>0.71428571428570997</v>
      </c>
      <c r="K3293" s="4">
        <f ca="1">[1]!thsiFinD("ths_srmi_stock",$A3293,$A$1,7,100,100)</f>
        <v>-1.3173494928189999E-4</v>
      </c>
      <c r="L3293" s="4">
        <f ca="1">[1]!thsiFinD("ths_atr_stock",$A3293,$A$1,7,101,100,100)</f>
        <v>2.6257142857143001</v>
      </c>
      <c r="M3293" s="4">
        <f ca="1">[1]!thsiFinD("ths_vol_w_stock",$A3293,$A$1)/1000000</f>
        <v>8.7674509999999994</v>
      </c>
      <c r="N3293" s="4">
        <f ca="1">[1]!thsiFinD("ths_turnover_ratio_w_stock",$A3293,$A$1)</f>
        <v>3.8966448888889</v>
      </c>
      <c r="O3293" s="4">
        <f ca="1">[1]!thsiFinD("ths_relative_chg_ratio_w_stock",$A3293,$A$1,104,100)</f>
        <v>1.3626660509665001</v>
      </c>
      <c r="P3293" s="4"/>
    </row>
    <row r="3294" spans="1:16" x14ac:dyDescent="0.25">
      <c r="A3294" s="2" t="s">
        <v>6597</v>
      </c>
      <c r="B3294" s="2" t="s">
        <v>6598</v>
      </c>
      <c r="C3294" s="4">
        <f ca="1">[1]!thsiFinD("ths_vol_ratio_stock",$A3294,$A$1,7,100)</f>
        <v>0</v>
      </c>
      <c r="D3294" s="4">
        <f ca="1">[1]!thsiFinD("ths_cr_stock",$A3294,$A$1,7,100,100)</f>
        <v>134.375</v>
      </c>
      <c r="E3294" s="4">
        <f ca="1">[1]!thsiFinD("ths_mfi_stock",$A3294,$A$1,7,100,100)</f>
        <v>33.778033374953999</v>
      </c>
      <c r="F3294" s="4">
        <f ca="1">[1]!thsiFinD("ths_expma_stock",$A3294,$A$1,7,100,100)</f>
        <v>0.89804439652601997</v>
      </c>
      <c r="G3294" s="4">
        <f ca="1">[1]!thsiFinD("ths_rsi_stock",$A3294,$A$1,7,100,100)</f>
        <v>39.627353595780001</v>
      </c>
      <c r="H3294" s="4">
        <f ca="1">[1]!thsiFinD("ths_adtm_stock",$A3294,$A$1,7,3,100,100,100)</f>
        <v>0.9</v>
      </c>
      <c r="I3294" s="4">
        <f ca="1">[1]!thsiFinD("ths_bbiboll_stock",$A3294,$A$1,7,3,100,100,100)</f>
        <v>0.90479166666666999</v>
      </c>
      <c r="J3294" s="4">
        <f ca="1">[1]!thsiFinD("ths_dptb_stock",$A3294,$A$1,7,104,100,100)</f>
        <v>0.28571428571428997</v>
      </c>
      <c r="K3294" s="4">
        <f ca="1">[1]!thsiFinD("ths_srmi_stock",$A3294,$A$1,7,100,100)</f>
        <v>3.5294117647059003E-2</v>
      </c>
      <c r="L3294" s="4">
        <f ca="1">[1]!thsiFinD("ths_atr_stock",$A3294,$A$1,7,101,100,100)</f>
        <v>5.5714285714286001E-2</v>
      </c>
      <c r="M3294" s="4">
        <f ca="1">[1]!thsiFinD("ths_vol_w_stock",$A3294,$A$1)/1000000</f>
        <v>0</v>
      </c>
      <c r="N3294" s="4">
        <f ca="1">[1]!thsiFinD("ths_turnover_ratio_w_stock",$A3294,$A$1)</f>
        <v>0</v>
      </c>
      <c r="O3294" s="4">
        <f ca="1">[1]!thsiFinD("ths_relative_chg_ratio_w_stock",$A3294,$A$1,104,100)</f>
        <v>-1.2049015166010999</v>
      </c>
      <c r="P3294" s="4"/>
    </row>
    <row r="3295" spans="1:16" x14ac:dyDescent="0.25">
      <c r="A3295" s="2" t="s">
        <v>6599</v>
      </c>
      <c r="B3295" s="2" t="s">
        <v>6600</v>
      </c>
      <c r="C3295" s="4">
        <f ca="1">[1]!thsiFinD("ths_vol_ratio_stock",$A3295,$A$1,7,100)</f>
        <v>0.81485926675169995</v>
      </c>
      <c r="D3295" s="4">
        <f ca="1">[1]!thsiFinD("ths_cr_stock",$A3295,$A$1,7,100,100)</f>
        <v>54.796888504754001</v>
      </c>
      <c r="E3295" s="4">
        <f ca="1">[1]!thsiFinD("ths_mfi_stock",$A3295,$A$1,7,100,100)</f>
        <v>14.268410926241</v>
      </c>
      <c r="F3295" s="4">
        <f ca="1">[1]!thsiFinD("ths_expma_stock",$A3295,$A$1,7,100,100)</f>
        <v>32.169713458893</v>
      </c>
      <c r="G3295" s="4">
        <f ca="1">[1]!thsiFinD("ths_rsi_stock",$A3295,$A$1,7,100,100)</f>
        <v>36.364200126973998</v>
      </c>
      <c r="H3295" s="4">
        <f ca="1">[1]!thsiFinD("ths_adtm_stock",$A3295,$A$1,7,3,100,100,100)</f>
        <v>-0.81818181818182001</v>
      </c>
      <c r="I3295" s="4">
        <f ca="1">[1]!thsiFinD("ths_bbiboll_stock",$A3295,$A$1,7,3,100,100,100)</f>
        <v>32.494583333332997</v>
      </c>
      <c r="J3295" s="4">
        <f ca="1">[1]!thsiFinD("ths_dptb_stock",$A3295,$A$1,7,104,100,100)</f>
        <v>0.42857142857142999</v>
      </c>
      <c r="K3295" s="4">
        <f ca="1">[1]!thsiFinD("ths_srmi_stock",$A3295,$A$1,7,100,100)</f>
        <v>-1.7603458925263001E-2</v>
      </c>
      <c r="L3295" s="4">
        <f ca="1">[1]!thsiFinD("ths_atr_stock",$A3295,$A$1,7,101,100,100)</f>
        <v>0.88571428571429001</v>
      </c>
      <c r="M3295" s="4">
        <f ca="1">[1]!thsiFinD("ths_vol_w_stock",$A3295,$A$1)/1000000</f>
        <v>43.132874999999999</v>
      </c>
      <c r="N3295" s="4">
        <f ca="1">[1]!thsiFinD("ths_turnover_ratio_w_stock",$A3295,$A$1)</f>
        <v>4.7101241240823004</v>
      </c>
      <c r="O3295" s="4">
        <f ca="1">[1]!thsiFinD("ths_relative_chg_ratio_w_stock",$A3295,$A$1,104,100)</f>
        <v>-5.2471337941274996</v>
      </c>
      <c r="P3295" s="4"/>
    </row>
    <row r="3296" spans="1:16" x14ac:dyDescent="0.25">
      <c r="A3296" s="2" t="s">
        <v>6601</v>
      </c>
      <c r="B3296" s="2" t="s">
        <v>6602</v>
      </c>
      <c r="C3296" s="4">
        <f ca="1">[1]!thsiFinD("ths_vol_ratio_stock",$A3296,$A$1,7,100)</f>
        <v>0.98279940179615999</v>
      </c>
      <c r="D3296" s="4">
        <f ca="1">[1]!thsiFinD("ths_cr_stock",$A3296,$A$1,7,100,100)</f>
        <v>116.27906976744001</v>
      </c>
      <c r="E3296" s="4">
        <f ca="1">[1]!thsiFinD("ths_mfi_stock",$A3296,$A$1,7,100,100)</f>
        <v>57.312141885332998</v>
      </c>
      <c r="F3296" s="4">
        <f ca="1">[1]!thsiFinD("ths_expma_stock",$A3296,$A$1,7,100,100)</f>
        <v>1.5051999375781</v>
      </c>
      <c r="G3296" s="4">
        <f ca="1">[1]!thsiFinD("ths_rsi_stock",$A3296,$A$1,7,100,100)</f>
        <v>55.076922155040997</v>
      </c>
      <c r="H3296" s="4">
        <f ca="1">[1]!thsiFinD("ths_adtm_stock",$A3296,$A$1,7,3,100,100,100)</f>
        <v>0</v>
      </c>
      <c r="I3296" s="4">
        <f ca="1">[1]!thsiFinD("ths_bbiboll_stock",$A3296,$A$1,7,3,100,100,100)</f>
        <v>1.504375</v>
      </c>
      <c r="J3296" s="4">
        <f ca="1">[1]!thsiFinD("ths_dptb_stock",$A3296,$A$1,7,104,100,100)</f>
        <v>0.42857142857142999</v>
      </c>
      <c r="K3296" s="4">
        <f ca="1">[1]!thsiFinD("ths_srmi_stock",$A3296,$A$1,7,100,100)</f>
        <v>6.5789473684211E-3</v>
      </c>
      <c r="L3296" s="4">
        <f ca="1">[1]!thsiFinD("ths_atr_stock",$A3296,$A$1,7,101,100,100)</f>
        <v>4.4285714285713998E-2</v>
      </c>
      <c r="M3296" s="4">
        <f ca="1">[1]!thsiFinD("ths_vol_w_stock",$A3296,$A$1)/1000000</f>
        <v>195.315212</v>
      </c>
      <c r="N3296" s="4">
        <f ca="1">[1]!thsiFinD("ths_turnover_ratio_w_stock",$A3296,$A$1)</f>
        <v>4.3689067997919997</v>
      </c>
      <c r="O3296" s="4">
        <f ca="1">[1]!thsiFinD("ths_relative_chg_ratio_w_stock",$A3296,$A$1,104,100)</f>
        <v>0.80852130219088003</v>
      </c>
      <c r="P3296" s="4"/>
    </row>
    <row r="3297" spans="1:16" x14ac:dyDescent="0.25">
      <c r="A3297" s="2" t="s">
        <v>6603</v>
      </c>
      <c r="B3297" s="2" t="s">
        <v>6604</v>
      </c>
      <c r="C3297" s="4">
        <f ca="1">[1]!thsiFinD("ths_vol_ratio_stock",$A3297,$A$1,7,100)</f>
        <v>1.6866024678124001</v>
      </c>
      <c r="D3297" s="4">
        <f ca="1">[1]!thsiFinD("ths_cr_stock",$A3297,$A$1,7,100,100)</f>
        <v>56.521739130435002</v>
      </c>
      <c r="E3297" s="4">
        <f ca="1">[1]!thsiFinD("ths_mfi_stock",$A3297,$A$1,7,100,100)</f>
        <v>53.168086559629003</v>
      </c>
      <c r="F3297" s="4">
        <f ca="1">[1]!thsiFinD("ths_expma_stock",$A3297,$A$1,7,100,100)</f>
        <v>1.2616879125761999</v>
      </c>
      <c r="G3297" s="4">
        <f ca="1">[1]!thsiFinD("ths_rsi_stock",$A3297,$A$1,7,100,100)</f>
        <v>45.443493152496998</v>
      </c>
      <c r="H3297" s="4">
        <f ca="1">[1]!thsiFinD("ths_adtm_stock",$A3297,$A$1,7,3,100,100,100)</f>
        <v>-0.14285714285713999</v>
      </c>
      <c r="I3297" s="4">
        <f ca="1">[1]!thsiFinD("ths_bbiboll_stock",$A3297,$A$1,7,3,100,100,100)</f>
        <v>1.2648958333333</v>
      </c>
      <c r="J3297" s="4">
        <f ca="1">[1]!thsiFinD("ths_dptb_stock",$A3297,$A$1,7,104,100,100)</f>
        <v>0.28571428571428997</v>
      </c>
      <c r="K3297" s="4">
        <f ca="1">[1]!thsiFinD("ths_srmi_stock",$A3297,$A$1,7,100,100)</f>
        <v>-3.8167938931298002E-2</v>
      </c>
      <c r="L3297" s="4">
        <f ca="1">[1]!thsiFinD("ths_atr_stock",$A3297,$A$1,7,101,100,100)</f>
        <v>5.1428571428570997E-2</v>
      </c>
      <c r="M3297" s="4">
        <f ca="1">[1]!thsiFinD("ths_vol_w_stock",$A3297,$A$1)/1000000</f>
        <v>20.070522</v>
      </c>
      <c r="N3297" s="4">
        <f ca="1">[1]!thsiFinD("ths_turnover_ratio_w_stock",$A3297,$A$1)</f>
        <v>1.2024992792397</v>
      </c>
      <c r="O3297" s="4">
        <f ca="1">[1]!thsiFinD("ths_relative_chg_ratio_w_stock",$A3297,$A$1,104,100)</f>
        <v>-7.1750507703324002</v>
      </c>
      <c r="P3297" s="4"/>
    </row>
    <row r="3298" spans="1:16" x14ac:dyDescent="0.25">
      <c r="A3298" s="2" t="s">
        <v>6605</v>
      </c>
      <c r="B3298" s="2" t="s">
        <v>6606</v>
      </c>
      <c r="C3298" s="4">
        <f ca="1">[1]!thsiFinD("ths_vol_ratio_stock",$A3298,$A$1,7,100)</f>
        <v>1.4936890069707001</v>
      </c>
      <c r="D3298" s="4">
        <f ca="1">[1]!thsiFinD("ths_cr_stock",$A3298,$A$1,7,100,100)</f>
        <v>66.071428571428001</v>
      </c>
      <c r="E3298" s="4">
        <f ca="1">[1]!thsiFinD("ths_mfi_stock",$A3298,$A$1,7,100,100)</f>
        <v>36.416430752878</v>
      </c>
      <c r="F3298" s="4">
        <f ca="1">[1]!thsiFinD("ths_expma_stock",$A3298,$A$1,7,100,100)</f>
        <v>1.4564898952573</v>
      </c>
      <c r="G3298" s="4">
        <f ca="1">[1]!thsiFinD("ths_rsi_stock",$A3298,$A$1,7,100,100)</f>
        <v>47.919819076944002</v>
      </c>
      <c r="H3298" s="4">
        <f ca="1">[1]!thsiFinD("ths_adtm_stock",$A3298,$A$1,7,3,100,100,100)</f>
        <v>-0.36363636363635998</v>
      </c>
      <c r="I3298" s="4">
        <f ca="1">[1]!thsiFinD("ths_bbiboll_stock",$A3298,$A$1,7,3,100,100,100)</f>
        <v>1.463125</v>
      </c>
      <c r="J3298" s="4">
        <f ca="1">[1]!thsiFinD("ths_dptb_stock",$A3298,$A$1,7,104,100,100)</f>
        <v>0.42857142857142999</v>
      </c>
      <c r="K3298" s="4">
        <f ca="1">[1]!thsiFinD("ths_srmi_stock",$A3298,$A$1,7,100,100)</f>
        <v>-2.6666666666667001E-2</v>
      </c>
      <c r="L3298" s="4">
        <f ca="1">[1]!thsiFinD("ths_atr_stock",$A3298,$A$1,7,101,100,100)</f>
        <v>4.5714285714285999E-2</v>
      </c>
      <c r="M3298" s="4">
        <f ca="1">[1]!thsiFinD("ths_vol_w_stock",$A3298,$A$1)/1000000</f>
        <v>38.032916999999998</v>
      </c>
      <c r="N3298" s="4">
        <f ca="1">[1]!thsiFinD("ths_turnover_ratio_w_stock",$A3298,$A$1)</f>
        <v>1.3240716416250999</v>
      </c>
      <c r="O3298" s="4">
        <f ca="1">[1]!thsiFinD("ths_relative_chg_ratio_w_stock",$A3298,$A$1,104,100)</f>
        <v>-2.5562528679523999</v>
      </c>
      <c r="P3298" s="4"/>
    </row>
    <row r="3299" spans="1:16" x14ac:dyDescent="0.25">
      <c r="A3299" s="2" t="s">
        <v>6607</v>
      </c>
      <c r="B3299" s="2" t="s">
        <v>6608</v>
      </c>
      <c r="C3299" s="4">
        <f ca="1">[1]!thsiFinD("ths_vol_ratio_stock",$A3299,$A$1,7,100)</f>
        <v>0.59481680500929002</v>
      </c>
      <c r="D3299" s="4">
        <f ca="1">[1]!thsiFinD("ths_cr_stock",$A3299,$A$1,7,100,100)</f>
        <v>69.802731411229004</v>
      </c>
      <c r="E3299" s="4">
        <f ca="1">[1]!thsiFinD("ths_mfi_stock",$A3299,$A$1,7,100,100)</f>
        <v>24.750831272444</v>
      </c>
      <c r="F3299" s="4">
        <f ca="1">[1]!thsiFinD("ths_expma_stock",$A3299,$A$1,7,100,100)</f>
        <v>16.757889852755</v>
      </c>
      <c r="G3299" s="4">
        <f ca="1">[1]!thsiFinD("ths_rsi_stock",$A3299,$A$1,7,100,100)</f>
        <v>39.292399523771998</v>
      </c>
      <c r="H3299" s="4">
        <f ca="1">[1]!thsiFinD("ths_adtm_stock",$A3299,$A$1,7,3,100,100,100)</f>
        <v>-0.33057851239669001</v>
      </c>
      <c r="I3299" s="4">
        <f ca="1">[1]!thsiFinD("ths_bbiboll_stock",$A3299,$A$1,7,3,100,100,100)</f>
        <v>17.014062500000001</v>
      </c>
      <c r="J3299" s="4">
        <f ca="1">[1]!thsiFinD("ths_dptb_stock",$A3299,$A$1,7,104,100,100)</f>
        <v>0.71428571428570997</v>
      </c>
      <c r="K3299" s="4">
        <f ca="1">[1]!thsiFinD("ths_srmi_stock",$A3299,$A$1,7,100,100)</f>
        <v>-2.5072886297376001E-2</v>
      </c>
      <c r="L3299" s="4">
        <f ca="1">[1]!thsiFinD("ths_atr_stock",$A3299,$A$1,7,101,100,100)</f>
        <v>0.55000000000000004</v>
      </c>
      <c r="M3299" s="4">
        <f ca="1">[1]!thsiFinD("ths_vol_w_stock",$A3299,$A$1)/1000000</f>
        <v>82.738264000000001</v>
      </c>
      <c r="N3299" s="4">
        <f ca="1">[1]!thsiFinD("ths_turnover_ratio_w_stock",$A3299,$A$1)</f>
        <v>4.3681066564724</v>
      </c>
      <c r="O3299" s="4">
        <f ca="1">[1]!thsiFinD("ths_relative_chg_ratio_w_stock",$A3299,$A$1,104,100)</f>
        <v>-1.6218163468572</v>
      </c>
      <c r="P3299" s="4"/>
    </row>
    <row r="3300" spans="1:16" x14ac:dyDescent="0.25">
      <c r="A3300" s="2" t="s">
        <v>6609</v>
      </c>
      <c r="B3300" s="2" t="s">
        <v>6610</v>
      </c>
      <c r="C3300" s="4">
        <f ca="1">[1]!thsiFinD("ths_vol_ratio_stock",$A3300,$A$1,7,100)</f>
        <v>0.83163708482608001</v>
      </c>
      <c r="D3300" s="4">
        <f ca="1">[1]!thsiFinD("ths_cr_stock",$A3300,$A$1,7,100,100)</f>
        <v>103.60824742267999</v>
      </c>
      <c r="E3300" s="4">
        <f ca="1">[1]!thsiFinD("ths_mfi_stock",$A3300,$A$1,7,100,100)</f>
        <v>61.200407352418999</v>
      </c>
      <c r="F3300" s="4">
        <f ca="1">[1]!thsiFinD("ths_expma_stock",$A3300,$A$1,7,100,100)</f>
        <v>9.7869026019663004</v>
      </c>
      <c r="G3300" s="4">
        <f ca="1">[1]!thsiFinD("ths_rsi_stock",$A3300,$A$1,7,100,100)</f>
        <v>51.237899311333003</v>
      </c>
      <c r="H3300" s="4">
        <f ca="1">[1]!thsiFinD("ths_adtm_stock",$A3300,$A$1,7,3,100,100,100)</f>
        <v>0.48695652173913001</v>
      </c>
      <c r="I3300" s="4">
        <f ca="1">[1]!thsiFinD("ths_bbiboll_stock",$A3300,$A$1,7,3,100,100,100)</f>
        <v>9.8467708333333004</v>
      </c>
      <c r="J3300" s="4">
        <f ca="1">[1]!thsiFinD("ths_dptb_stock",$A3300,$A$1,7,104,100,100)</f>
        <v>0.85714285714285998</v>
      </c>
      <c r="K3300" s="4">
        <f ca="1">[1]!thsiFinD("ths_srmi_stock",$A3300,$A$1,7,100,100)</f>
        <v>1.3157894736842E-2</v>
      </c>
      <c r="L3300" s="4">
        <f ca="1">[1]!thsiFinD("ths_atr_stock",$A3300,$A$1,7,101,100,100)</f>
        <v>0.58428571428570997</v>
      </c>
      <c r="M3300" s="4">
        <f ca="1">[1]!thsiFinD("ths_vol_w_stock",$A3300,$A$1)/1000000</f>
        <v>115.134016</v>
      </c>
      <c r="N3300" s="4">
        <f ca="1">[1]!thsiFinD("ths_turnover_ratio_w_stock",$A3300,$A$1)</f>
        <v>25.835626525176998</v>
      </c>
      <c r="O3300" s="4">
        <f ca="1">[1]!thsiFinD("ths_relative_chg_ratio_w_stock",$A3300,$A$1,104,100)</f>
        <v>-2.2069055246170999</v>
      </c>
      <c r="P3300" s="4"/>
    </row>
    <row r="3301" spans="1:16" x14ac:dyDescent="0.25">
      <c r="A3301" s="2" t="s">
        <v>6611</v>
      </c>
      <c r="B3301" s="2" t="s">
        <v>6612</v>
      </c>
      <c r="C3301" s="4">
        <f ca="1">[1]!thsiFinD("ths_vol_ratio_stock",$A3301,$A$1,7,100)</f>
        <v>0.90624368297024005</v>
      </c>
      <c r="D3301" s="4">
        <f ca="1">[1]!thsiFinD("ths_cr_stock",$A3301,$A$1,7,100,100)</f>
        <v>95.967741935484995</v>
      </c>
      <c r="E3301" s="4">
        <f ca="1">[1]!thsiFinD("ths_mfi_stock",$A3301,$A$1,7,100,100)</f>
        <v>57.131363537285999</v>
      </c>
      <c r="F3301" s="4">
        <f ca="1">[1]!thsiFinD("ths_expma_stock",$A3301,$A$1,7,100,100)</f>
        <v>4.4781309709041999</v>
      </c>
      <c r="G3301" s="4">
        <f ca="1">[1]!thsiFinD("ths_rsi_stock",$A3301,$A$1,7,100,100)</f>
        <v>41.858184855843</v>
      </c>
      <c r="H3301" s="4">
        <f ca="1">[1]!thsiFinD("ths_adtm_stock",$A3301,$A$1,7,3,100,100,100)</f>
        <v>0.34615384615383998</v>
      </c>
      <c r="I3301" s="4">
        <f ca="1">[1]!thsiFinD("ths_bbiboll_stock",$A3301,$A$1,7,3,100,100,100)</f>
        <v>4.5371874999999999</v>
      </c>
      <c r="J3301" s="4">
        <f ca="1">[1]!thsiFinD("ths_dptb_stock",$A3301,$A$1,7,104,100,100)</f>
        <v>0.57142857142856995</v>
      </c>
      <c r="K3301" s="4">
        <f ca="1">[1]!thsiFinD("ths_srmi_stock",$A3301,$A$1,7,100,100)</f>
        <v>0</v>
      </c>
      <c r="L3301" s="4">
        <f ca="1">[1]!thsiFinD("ths_atr_stock",$A3301,$A$1,7,101,100,100)</f>
        <v>0.12</v>
      </c>
      <c r="M3301" s="4">
        <f ca="1">[1]!thsiFinD("ths_vol_w_stock",$A3301,$A$1)/1000000</f>
        <v>116.74947899999999</v>
      </c>
      <c r="N3301" s="4">
        <f ca="1">[1]!thsiFinD("ths_turnover_ratio_w_stock",$A3301,$A$1)</f>
        <v>4.5546633444557996</v>
      </c>
      <c r="O3301" s="4">
        <f ca="1">[1]!thsiFinD("ths_relative_chg_ratio_w_stock",$A3301,$A$1,104,100)</f>
        <v>-1.6503358150420999</v>
      </c>
      <c r="P3301" s="4"/>
    </row>
    <row r="3302" spans="1:16" x14ac:dyDescent="0.25">
      <c r="A3302" s="2" t="s">
        <v>6613</v>
      </c>
      <c r="B3302" s="2" t="s">
        <v>6614</v>
      </c>
      <c r="C3302" s="4">
        <f ca="1">[1]!thsiFinD("ths_vol_ratio_stock",$A3302,$A$1,7,100)</f>
        <v>3.1826808549294001</v>
      </c>
      <c r="D3302" s="4">
        <f ca="1">[1]!thsiFinD("ths_cr_stock",$A3302,$A$1,7,100,100)</f>
        <v>148.10126582277999</v>
      </c>
      <c r="E3302" s="4">
        <f ca="1">[1]!thsiFinD("ths_mfi_stock",$A3302,$A$1,7,100,100)</f>
        <v>64.255959339078998</v>
      </c>
      <c r="F3302" s="4">
        <f ca="1">[1]!thsiFinD("ths_expma_stock",$A3302,$A$1,7,100,100)</f>
        <v>8.7509066927719008</v>
      </c>
      <c r="G3302" s="4">
        <f ca="1">[1]!thsiFinD("ths_rsi_stock",$A3302,$A$1,7,100,100)</f>
        <v>68.849537327454001</v>
      </c>
      <c r="H3302" s="4">
        <f ca="1">[1]!thsiFinD("ths_adtm_stock",$A3302,$A$1,7,3,100,100,100)</f>
        <v>0.75257731958762997</v>
      </c>
      <c r="I3302" s="4">
        <f ca="1">[1]!thsiFinD("ths_bbiboll_stock",$A3302,$A$1,7,3,100,100,100)</f>
        <v>8.7609375000000007</v>
      </c>
      <c r="J3302" s="4">
        <f ca="1">[1]!thsiFinD("ths_dptb_stock",$A3302,$A$1,7,104,100,100)</f>
        <v>0.85714285714285998</v>
      </c>
      <c r="K3302" s="4">
        <f ca="1">[1]!thsiFinD("ths_srmi_stock",$A3302,$A$1,7,100,100)</f>
        <v>4.2391304347826002E-2</v>
      </c>
      <c r="L3302" s="4">
        <f ca="1">[1]!thsiFinD("ths_atr_stock",$A3302,$A$1,7,101,100,100)</f>
        <v>0.31</v>
      </c>
      <c r="M3302" s="4">
        <f ca="1">[1]!thsiFinD("ths_vol_w_stock",$A3302,$A$1)/1000000</f>
        <v>18.270899</v>
      </c>
      <c r="N3302" s="4">
        <f ca="1">[1]!thsiFinD("ths_turnover_ratio_w_stock",$A3302,$A$1)</f>
        <v>7.3083596000000002</v>
      </c>
      <c r="O3302" s="4">
        <f ca="1">[1]!thsiFinD("ths_relative_chg_ratio_w_stock",$A3302,$A$1,104,100)</f>
        <v>5.7718426694453999</v>
      </c>
      <c r="P3302" s="4"/>
    </row>
    <row r="3303" spans="1:16" x14ac:dyDescent="0.25">
      <c r="A3303" s="2" t="s">
        <v>6615</v>
      </c>
      <c r="B3303" s="2" t="s">
        <v>6616</v>
      </c>
      <c r="C3303" s="4">
        <f ca="1">[1]!thsiFinD("ths_vol_ratio_stock",$A3303,$A$1,7,100)</f>
        <v>0.65956970628249001</v>
      </c>
      <c r="D3303" s="4">
        <f ca="1">[1]!thsiFinD("ths_cr_stock",$A3303,$A$1,7,100,100)</f>
        <v>76.595744680850999</v>
      </c>
      <c r="E3303" s="4">
        <f ca="1">[1]!thsiFinD("ths_mfi_stock",$A3303,$A$1,7,100,100)</f>
        <v>34.356335538400003</v>
      </c>
      <c r="F3303" s="4">
        <f ca="1">[1]!thsiFinD("ths_expma_stock",$A3303,$A$1,7,100,100)</f>
        <v>3.7801896365471999</v>
      </c>
      <c r="G3303" s="4">
        <f ca="1">[1]!thsiFinD("ths_rsi_stock",$A3303,$A$1,7,100,100)</f>
        <v>46.449555367404997</v>
      </c>
      <c r="H3303" s="4">
        <f ca="1">[1]!thsiFinD("ths_adtm_stock",$A3303,$A$1,7,3,100,100,100)</f>
        <v>-0.5625</v>
      </c>
      <c r="I3303" s="4">
        <f ca="1">[1]!thsiFinD("ths_bbiboll_stock",$A3303,$A$1,7,3,100,100,100)</f>
        <v>3.7864583333333002</v>
      </c>
      <c r="J3303" s="4">
        <f ca="1">[1]!thsiFinD("ths_dptb_stock",$A3303,$A$1,7,104,100,100)</f>
        <v>0.42857142857142999</v>
      </c>
      <c r="K3303" s="4">
        <f ca="1">[1]!thsiFinD("ths_srmi_stock",$A3303,$A$1,7,100,100)</f>
        <v>-1.8276762402088999E-2</v>
      </c>
      <c r="L3303" s="4">
        <f ca="1">[1]!thsiFinD("ths_atr_stock",$A3303,$A$1,7,101,100,100)</f>
        <v>0.12</v>
      </c>
      <c r="M3303" s="4">
        <f ca="1">[1]!thsiFinD("ths_vol_w_stock",$A3303,$A$1)/1000000</f>
        <v>198.56538499999999</v>
      </c>
      <c r="N3303" s="4">
        <f ca="1">[1]!thsiFinD("ths_turnover_ratio_w_stock",$A3303,$A$1)</f>
        <v>5.1094196112633004</v>
      </c>
      <c r="O3303" s="4">
        <f ca="1">[1]!thsiFinD("ths_relative_chg_ratio_w_stock",$A3303,$A$1,104,100)</f>
        <v>-2.2575330955483999</v>
      </c>
      <c r="P3303" s="4"/>
    </row>
    <row r="3304" spans="1:16" x14ac:dyDescent="0.25">
      <c r="A3304" s="2" t="s">
        <v>6617</v>
      </c>
      <c r="B3304" s="2" t="s">
        <v>6618</v>
      </c>
      <c r="C3304" s="4">
        <f ca="1">[1]!thsiFinD("ths_vol_ratio_stock",$A3304,$A$1,7,100)</f>
        <v>1.1360197550630999</v>
      </c>
      <c r="D3304" s="4">
        <f ca="1">[1]!thsiFinD("ths_cr_stock",$A3304,$A$1,7,100,100)</f>
        <v>46.861924686192999</v>
      </c>
      <c r="E3304" s="4">
        <f ca="1">[1]!thsiFinD("ths_mfi_stock",$A3304,$A$1,7,100,100)</f>
        <v>16.801167572956999</v>
      </c>
      <c r="F3304" s="4">
        <f ca="1">[1]!thsiFinD("ths_expma_stock",$A3304,$A$1,7,100,100)</f>
        <v>4.3495489587701996</v>
      </c>
      <c r="G3304" s="4">
        <f ca="1">[1]!thsiFinD("ths_rsi_stock",$A3304,$A$1,7,100,100)</f>
        <v>40.433086503776998</v>
      </c>
      <c r="H3304" s="4">
        <f ca="1">[1]!thsiFinD("ths_adtm_stock",$A3304,$A$1,7,3,100,100,100)</f>
        <v>-0.19354838709677</v>
      </c>
      <c r="I3304" s="4">
        <f ca="1">[1]!thsiFinD("ths_bbiboll_stock",$A3304,$A$1,7,3,100,100,100)</f>
        <v>4.3878124999999999</v>
      </c>
      <c r="J3304" s="4">
        <f ca="1">[1]!thsiFinD("ths_dptb_stock",$A3304,$A$1,7,104,100,100)</f>
        <v>0.42857142857142999</v>
      </c>
      <c r="K3304" s="4">
        <f ca="1">[1]!thsiFinD("ths_srmi_stock",$A3304,$A$1,7,100,100)</f>
        <v>-7.1428571428570994E-2</v>
      </c>
      <c r="L3304" s="4">
        <f ca="1">[1]!thsiFinD("ths_atr_stock",$A3304,$A$1,7,101,100,100)</f>
        <v>0.17714285714285999</v>
      </c>
      <c r="M3304" s="4">
        <f ca="1">[1]!thsiFinD("ths_vol_w_stock",$A3304,$A$1)/1000000</f>
        <v>27.104140000000001</v>
      </c>
      <c r="N3304" s="4">
        <f ca="1">[1]!thsiFinD("ths_turnover_ratio_w_stock",$A3304,$A$1)</f>
        <v>4.0263688421305996</v>
      </c>
      <c r="O3304" s="4">
        <f ca="1">[1]!thsiFinD("ths_relative_chg_ratio_w_stock",$A3304,$A$1,104,100)</f>
        <v>-5.6592445010108996</v>
      </c>
      <c r="P3304" s="4"/>
    </row>
    <row r="3305" spans="1:16" x14ac:dyDescent="0.25">
      <c r="A3305" s="2" t="s">
        <v>6619</v>
      </c>
      <c r="B3305" s="2" t="s">
        <v>6620</v>
      </c>
      <c r="C3305" s="4">
        <f ca="1">[1]!thsiFinD("ths_vol_ratio_stock",$A3305,$A$1,7,100)</f>
        <v>0.62555845390931997</v>
      </c>
      <c r="D3305" s="4">
        <f ca="1">[1]!thsiFinD("ths_cr_stock",$A3305,$A$1,7,100,100)</f>
        <v>90.298507462686004</v>
      </c>
      <c r="E3305" s="4">
        <f ca="1">[1]!thsiFinD("ths_mfi_stock",$A3305,$A$1,7,100,100)</f>
        <v>55.499625392223003</v>
      </c>
      <c r="F3305" s="4">
        <f ca="1">[1]!thsiFinD("ths_expma_stock",$A3305,$A$1,7,100,100)</f>
        <v>3.8523163071103999</v>
      </c>
      <c r="G3305" s="4">
        <f ca="1">[1]!thsiFinD("ths_rsi_stock",$A3305,$A$1,7,100,100)</f>
        <v>47.407110522452001</v>
      </c>
      <c r="H3305" s="4">
        <f ca="1">[1]!thsiFinD("ths_adtm_stock",$A3305,$A$1,7,3,100,100,100)</f>
        <v>-0.23076923076923</v>
      </c>
      <c r="I3305" s="4">
        <f ca="1">[1]!thsiFinD("ths_bbiboll_stock",$A3305,$A$1,7,3,100,100,100)</f>
        <v>3.8768750000000001</v>
      </c>
      <c r="J3305" s="4">
        <f ca="1">[1]!thsiFinD("ths_dptb_stock",$A3305,$A$1,7,104,100,100)</f>
        <v>0.57142857142856995</v>
      </c>
      <c r="K3305" s="4">
        <f ca="1">[1]!thsiFinD("ths_srmi_stock",$A3305,$A$1,7,100,100)</f>
        <v>-2.5839793281653999E-3</v>
      </c>
      <c r="L3305" s="4">
        <f ca="1">[1]!thsiFinD("ths_atr_stock",$A3305,$A$1,7,101,100,100)</f>
        <v>0.12571428571429</v>
      </c>
      <c r="M3305" s="4">
        <f ca="1">[1]!thsiFinD("ths_vol_w_stock",$A3305,$A$1)/1000000</f>
        <v>133.60251199999999</v>
      </c>
      <c r="N3305" s="4">
        <f ca="1">[1]!thsiFinD("ths_turnover_ratio_w_stock",$A3305,$A$1)</f>
        <v>6.4242366519802001</v>
      </c>
      <c r="O3305" s="4">
        <f ca="1">[1]!thsiFinD("ths_relative_chg_ratio_w_stock",$A3305,$A$1,104,100)</f>
        <v>0.10743444140418</v>
      </c>
      <c r="P3305" s="4"/>
    </row>
    <row r="3306" spans="1:16" x14ac:dyDescent="0.25">
      <c r="A3306" s="2" t="s">
        <v>6621</v>
      </c>
      <c r="B3306" s="2" t="s">
        <v>6622</v>
      </c>
      <c r="C3306" s="4">
        <f ca="1">[1]!thsiFinD("ths_vol_ratio_stock",$A3306,$A$1,7,100)</f>
        <v>0.75673635553145002</v>
      </c>
      <c r="D3306" s="4">
        <f ca="1">[1]!thsiFinD("ths_cr_stock",$A3306,$A$1,7,100,100)</f>
        <v>132.97872340425999</v>
      </c>
      <c r="E3306" s="4">
        <f ca="1">[1]!thsiFinD("ths_mfi_stock",$A3306,$A$1,7,100,100)</f>
        <v>46.971922757279998</v>
      </c>
      <c r="F3306" s="4">
        <f ca="1">[1]!thsiFinD("ths_expma_stock",$A3306,$A$1,7,100,100)</f>
        <v>3.4045376359153998</v>
      </c>
      <c r="G3306" s="4">
        <f ca="1">[1]!thsiFinD("ths_rsi_stock",$A3306,$A$1,7,100,100)</f>
        <v>57.241432474408001</v>
      </c>
      <c r="H3306" s="4">
        <f ca="1">[1]!thsiFinD("ths_adtm_stock",$A3306,$A$1,7,3,100,100,100)</f>
        <v>0.51612903225805995</v>
      </c>
      <c r="I3306" s="4">
        <f ca="1">[1]!thsiFinD("ths_bbiboll_stock",$A3306,$A$1,7,3,100,100,100)</f>
        <v>3.3756249999999999</v>
      </c>
      <c r="J3306" s="4">
        <f ca="1">[1]!thsiFinD("ths_dptb_stock",$A3306,$A$1,7,104,100,100)</f>
        <v>0.28571428571428997</v>
      </c>
      <c r="K3306" s="4">
        <f ca="1">[1]!thsiFinD("ths_srmi_stock",$A3306,$A$1,7,100,100)</f>
        <v>8.7719298245613007E-3</v>
      </c>
      <c r="L3306" s="4">
        <f ca="1">[1]!thsiFinD("ths_atr_stock",$A3306,$A$1,7,101,100,100)</f>
        <v>0.11</v>
      </c>
      <c r="M3306" s="4">
        <f ca="1">[1]!thsiFinD("ths_vol_w_stock",$A3306,$A$1)/1000000</f>
        <v>199.04433</v>
      </c>
      <c r="N3306" s="4">
        <f ca="1">[1]!thsiFinD("ths_turnover_ratio_w_stock",$A3306,$A$1)</f>
        <v>2.9731978786254998</v>
      </c>
      <c r="O3306" s="4">
        <f ca="1">[1]!thsiFinD("ths_relative_chg_ratio_w_stock",$A3306,$A$1,104,100)</f>
        <v>0.58081276911322</v>
      </c>
      <c r="P3306" s="4"/>
    </row>
    <row r="3307" spans="1:16" x14ac:dyDescent="0.25">
      <c r="A3307" s="2" t="s">
        <v>6623</v>
      </c>
      <c r="B3307" s="2" t="s">
        <v>6624</v>
      </c>
      <c r="C3307" s="4">
        <f ca="1">[1]!thsiFinD("ths_vol_ratio_stock",$A3307,$A$1,7,100)</f>
        <v>0.68296460858513997</v>
      </c>
      <c r="D3307" s="4">
        <f ca="1">[1]!thsiFinD("ths_cr_stock",$A3307,$A$1,7,100,100)</f>
        <v>11.359026369167999</v>
      </c>
      <c r="E3307" s="4">
        <f ca="1">[1]!thsiFinD("ths_mfi_stock",$A3307,$A$1,7,100,100)</f>
        <v>28.182012607234</v>
      </c>
      <c r="F3307" s="4">
        <f ca="1">[1]!thsiFinD("ths_expma_stock",$A3307,$A$1,7,100,100)</f>
        <v>5.1924641989933003</v>
      </c>
      <c r="G3307" s="4">
        <f ca="1">[1]!thsiFinD("ths_rsi_stock",$A3307,$A$1,7,100,100)</f>
        <v>33.458313801202998</v>
      </c>
      <c r="H3307" s="4">
        <f ca="1">[1]!thsiFinD("ths_adtm_stock",$A3307,$A$1,7,3,100,100,100)</f>
        <v>-0.66666666666666996</v>
      </c>
      <c r="I3307" s="4">
        <f ca="1">[1]!thsiFinD("ths_bbiboll_stock",$A3307,$A$1,7,3,100,100,100)</f>
        <v>5.2692708333332998</v>
      </c>
      <c r="J3307" s="4">
        <f ca="1">[1]!thsiFinD("ths_dptb_stock",$A3307,$A$1,7,104,100,100)</f>
        <v>0.57142857142856995</v>
      </c>
      <c r="K3307" s="4">
        <f ca="1">[1]!thsiFinD("ths_srmi_stock",$A3307,$A$1,7,100,100)</f>
        <v>-0.11837455830389</v>
      </c>
      <c r="L3307" s="4">
        <f ca="1">[1]!thsiFinD("ths_atr_stock",$A3307,$A$1,7,101,100,100)</f>
        <v>0.30571428571428999</v>
      </c>
      <c r="M3307" s="4">
        <f ca="1">[1]!thsiFinD("ths_vol_w_stock",$A3307,$A$1)/1000000</f>
        <v>58.085313999999997</v>
      </c>
      <c r="N3307" s="4">
        <f ca="1">[1]!thsiFinD("ths_turnover_ratio_w_stock",$A3307,$A$1)</f>
        <v>11.699163811294</v>
      </c>
      <c r="O3307" s="4">
        <f ca="1">[1]!thsiFinD("ths_relative_chg_ratio_w_stock",$A3307,$A$1,104,100)</f>
        <v>-9.6452684890781004</v>
      </c>
      <c r="P3307" s="4"/>
    </row>
    <row r="3308" spans="1:16" x14ac:dyDescent="0.25">
      <c r="A3308" s="2" t="s">
        <v>6625</v>
      </c>
      <c r="B3308" s="2" t="s">
        <v>6626</v>
      </c>
      <c r="C3308" s="4">
        <f ca="1">[1]!thsiFinD("ths_vol_ratio_stock",$A3308,$A$1,7,100)</f>
        <v>0.80183225600149</v>
      </c>
      <c r="D3308" s="4">
        <f ca="1">[1]!thsiFinD("ths_cr_stock",$A3308,$A$1,7,100,100)</f>
        <v>114.28571428571</v>
      </c>
      <c r="E3308" s="4">
        <f ca="1">[1]!thsiFinD("ths_mfi_stock",$A3308,$A$1,7,100,100)</f>
        <v>47.469536953594002</v>
      </c>
      <c r="F3308" s="4">
        <f ca="1">[1]!thsiFinD("ths_expma_stock",$A3308,$A$1,7,100,100)</f>
        <v>11.752674225534999</v>
      </c>
      <c r="G3308" s="4">
        <f ca="1">[1]!thsiFinD("ths_rsi_stock",$A3308,$A$1,7,100,100)</f>
        <v>46.538295804861001</v>
      </c>
      <c r="H3308" s="4">
        <f ca="1">[1]!thsiFinD("ths_adtm_stock",$A3308,$A$1,7,3,100,100,100)</f>
        <v>-0.23255813953488</v>
      </c>
      <c r="I3308" s="4">
        <f ca="1">[1]!thsiFinD("ths_bbiboll_stock",$A3308,$A$1,7,3,100,100,100)</f>
        <v>11.87875</v>
      </c>
      <c r="J3308" s="4">
        <f ca="1">[1]!thsiFinD("ths_dptb_stock",$A3308,$A$1,7,104,100,100)</f>
        <v>0.71428571428570997</v>
      </c>
      <c r="K3308" s="4">
        <f ca="1">[1]!thsiFinD("ths_srmi_stock",$A3308,$A$1,7,100,100)</f>
        <v>1.0143702451395E-2</v>
      </c>
      <c r="L3308" s="4">
        <f ca="1">[1]!thsiFinD("ths_atr_stock",$A3308,$A$1,7,101,100,100)</f>
        <v>0.33714285714286002</v>
      </c>
      <c r="M3308" s="4">
        <f ca="1">[1]!thsiFinD("ths_vol_w_stock",$A3308,$A$1)/1000000</f>
        <v>104.486671</v>
      </c>
      <c r="N3308" s="4">
        <f ca="1">[1]!thsiFinD("ths_turnover_ratio_w_stock",$A3308,$A$1)</f>
        <v>7.9865000169695</v>
      </c>
      <c r="O3308" s="4">
        <f ca="1">[1]!thsiFinD("ths_relative_chg_ratio_w_stock",$A3308,$A$1,104,100)</f>
        <v>0.95399312934020997</v>
      </c>
      <c r="P3308" s="4"/>
    </row>
    <row r="3309" spans="1:16" x14ac:dyDescent="0.25">
      <c r="A3309" s="2" t="s">
        <v>6627</v>
      </c>
      <c r="B3309" s="2" t="s">
        <v>6628</v>
      </c>
      <c r="C3309" s="4">
        <f ca="1">[1]!thsiFinD("ths_vol_ratio_stock",$A3309,$A$1,7,100)</f>
        <v>0.70733552666608002</v>
      </c>
      <c r="D3309" s="4">
        <f ca="1">[1]!thsiFinD("ths_cr_stock",$A3309,$A$1,7,100,100)</f>
        <v>48.421052631579002</v>
      </c>
      <c r="E3309" s="4">
        <f ca="1">[1]!thsiFinD("ths_mfi_stock",$A3309,$A$1,7,100,100)</f>
        <v>27.915692279969999</v>
      </c>
      <c r="F3309" s="4">
        <f ca="1">[1]!thsiFinD("ths_expma_stock",$A3309,$A$1,7,100,100)</f>
        <v>2.6533529178761999</v>
      </c>
      <c r="G3309" s="4">
        <f ca="1">[1]!thsiFinD("ths_rsi_stock",$A3309,$A$1,7,100,100)</f>
        <v>44.904613154293997</v>
      </c>
      <c r="H3309" s="4">
        <f ca="1">[1]!thsiFinD("ths_adtm_stock",$A3309,$A$1,7,3,100,100,100)</f>
        <v>-0.23076923076923</v>
      </c>
      <c r="I3309" s="4">
        <f ca="1">[1]!thsiFinD("ths_bbiboll_stock",$A3309,$A$1,7,3,100,100,100)</f>
        <v>2.6644791666667</v>
      </c>
      <c r="J3309" s="4">
        <f ca="1">[1]!thsiFinD("ths_dptb_stock",$A3309,$A$1,7,104,100,100)</f>
        <v>0.57142857142856995</v>
      </c>
      <c r="K3309" s="4">
        <f ca="1">[1]!thsiFinD("ths_srmi_stock",$A3309,$A$1,7,100,100)</f>
        <v>-3.2846715328467002E-2</v>
      </c>
      <c r="L3309" s="4">
        <f ca="1">[1]!thsiFinD("ths_atr_stock",$A3309,$A$1,7,101,100,100)</f>
        <v>7.4285714285713997E-2</v>
      </c>
      <c r="M3309" s="4">
        <f ca="1">[1]!thsiFinD("ths_vol_w_stock",$A3309,$A$1)/1000000</f>
        <v>32.748030999999997</v>
      </c>
      <c r="N3309" s="4">
        <f ca="1">[1]!thsiFinD("ths_turnover_ratio_w_stock",$A3309,$A$1)</f>
        <v>2.1363478703248999</v>
      </c>
      <c r="O3309" s="4">
        <f ca="1">[1]!thsiFinD("ths_relative_chg_ratio_w_stock",$A3309,$A$1,104,100)</f>
        <v>-2.6918903641847001</v>
      </c>
      <c r="P3309" s="4"/>
    </row>
    <row r="3310" spans="1:16" x14ac:dyDescent="0.25">
      <c r="A3310" s="2" t="s">
        <v>6629</v>
      </c>
      <c r="B3310" s="2" t="s">
        <v>6630</v>
      </c>
      <c r="C3310" s="4">
        <f ca="1">[1]!thsiFinD("ths_vol_ratio_stock",$A3310,$A$1,7,100)</f>
        <v>1.0978660964582001</v>
      </c>
      <c r="D3310" s="4">
        <f ca="1">[1]!thsiFinD("ths_cr_stock",$A3310,$A$1,7,100,100)</f>
        <v>36.363636363635997</v>
      </c>
      <c r="E3310" s="4">
        <f ca="1">[1]!thsiFinD("ths_mfi_stock",$A3310,$A$1,7,100,100)</f>
        <v>15.773912574982999</v>
      </c>
      <c r="F3310" s="4">
        <f ca="1">[1]!thsiFinD("ths_expma_stock",$A3310,$A$1,7,100,100)</f>
        <v>6.3933678756137997</v>
      </c>
      <c r="G3310" s="4">
        <f ca="1">[1]!thsiFinD("ths_rsi_stock",$A3310,$A$1,7,100,100)</f>
        <v>28.414635272407999</v>
      </c>
      <c r="H3310" s="4">
        <f ca="1">[1]!thsiFinD("ths_adtm_stock",$A3310,$A$1,7,3,100,100,100)</f>
        <v>-0.68627450980392002</v>
      </c>
      <c r="I3310" s="4">
        <f ca="1">[1]!thsiFinD("ths_bbiboll_stock",$A3310,$A$1,7,3,100,100,100)</f>
        <v>6.4770833333333</v>
      </c>
      <c r="J3310" s="4">
        <f ca="1">[1]!thsiFinD("ths_dptb_stock",$A3310,$A$1,7,104,100,100)</f>
        <v>0.71428571428570997</v>
      </c>
      <c r="K3310" s="4">
        <f ca="1">[1]!thsiFinD("ths_srmi_stock",$A3310,$A$1,7,100,100)</f>
        <v>-5.4961832061068999E-2</v>
      </c>
      <c r="L3310" s="4">
        <f ca="1">[1]!thsiFinD("ths_atr_stock",$A3310,$A$1,7,101,100,100)</f>
        <v>0.19285714285714001</v>
      </c>
      <c r="M3310" s="4">
        <f ca="1">[1]!thsiFinD("ths_vol_w_stock",$A3310,$A$1)/1000000</f>
        <v>122.29505</v>
      </c>
      <c r="N3310" s="4">
        <f ca="1">[1]!thsiFinD("ths_turnover_ratio_w_stock",$A3310,$A$1)</f>
        <v>2.954993916801</v>
      </c>
      <c r="O3310" s="4">
        <f ca="1">[1]!thsiFinD("ths_relative_chg_ratio_w_stock",$A3310,$A$1,104,100)</f>
        <v>-4.7874560337350003</v>
      </c>
      <c r="P3310" s="4"/>
    </row>
    <row r="3311" spans="1:16" x14ac:dyDescent="0.25">
      <c r="A3311" s="2" t="s">
        <v>6631</v>
      </c>
      <c r="B3311" s="2" t="s">
        <v>6632</v>
      </c>
      <c r="C3311" s="4">
        <f ca="1">[1]!thsiFinD("ths_vol_ratio_stock",$A3311,$A$1,7,100)</f>
        <v>1.1724667216543001</v>
      </c>
      <c r="D3311" s="4">
        <f ca="1">[1]!thsiFinD("ths_cr_stock",$A3311,$A$1,7,100,100)</f>
        <v>30.263157894736999</v>
      </c>
      <c r="E3311" s="4">
        <f ca="1">[1]!thsiFinD("ths_mfi_stock",$A3311,$A$1,7,100,100)</f>
        <v>0</v>
      </c>
      <c r="F3311" s="4">
        <f ca="1">[1]!thsiFinD("ths_expma_stock",$A3311,$A$1,7,100,100)</f>
        <v>5.9308034141160997</v>
      </c>
      <c r="G3311" s="4">
        <f ca="1">[1]!thsiFinD("ths_rsi_stock",$A3311,$A$1,7,100,100)</f>
        <v>32.739624690042</v>
      </c>
      <c r="H3311" s="4">
        <f ca="1">[1]!thsiFinD("ths_adtm_stock",$A3311,$A$1,7,3,100,100,100)</f>
        <v>-0.76666666666667005</v>
      </c>
      <c r="I3311" s="4">
        <f ca="1">[1]!thsiFinD("ths_bbiboll_stock",$A3311,$A$1,7,3,100,100,100)</f>
        <v>5.9442708333332996</v>
      </c>
      <c r="J3311" s="4">
        <f ca="1">[1]!thsiFinD("ths_dptb_stock",$A3311,$A$1,7,104,100,100)</f>
        <v>0.57142857142856995</v>
      </c>
      <c r="K3311" s="4">
        <f ca="1">[1]!thsiFinD("ths_srmi_stock",$A3311,$A$1,7,100,100)</f>
        <v>-5.0570962479608003E-2</v>
      </c>
      <c r="L3311" s="4">
        <f ca="1">[1]!thsiFinD("ths_atr_stock",$A3311,$A$1,7,101,100,100)</f>
        <v>0.14142857142856999</v>
      </c>
      <c r="M3311" s="4">
        <f ca="1">[1]!thsiFinD("ths_vol_w_stock",$A3311,$A$1)/1000000</f>
        <v>98.291478999999995</v>
      </c>
      <c r="N3311" s="4">
        <f ca="1">[1]!thsiFinD("ths_turnover_ratio_w_stock",$A3311,$A$1)</f>
        <v>2.2231076999293999</v>
      </c>
      <c r="O3311" s="4">
        <f ca="1">[1]!thsiFinD("ths_relative_chg_ratio_w_stock",$A3311,$A$1,104,100)</f>
        <v>-4.6874885812776999</v>
      </c>
      <c r="P3311" s="4"/>
    </row>
    <row r="3312" spans="1:16" x14ac:dyDescent="0.25">
      <c r="A3312" s="2" t="s">
        <v>6633</v>
      </c>
      <c r="B3312" s="2" t="s">
        <v>6634</v>
      </c>
      <c r="C3312" s="4">
        <f ca="1">[1]!thsiFinD("ths_vol_ratio_stock",$A3312,$A$1,7,100)</f>
        <v>0.66570610784543005</v>
      </c>
      <c r="D3312" s="4">
        <f ca="1">[1]!thsiFinD("ths_cr_stock",$A3312,$A$1,7,100,100)</f>
        <v>169.93534482759</v>
      </c>
      <c r="E3312" s="4">
        <f ca="1">[1]!thsiFinD("ths_mfi_stock",$A3312,$A$1,7,100,100)</f>
        <v>76.598540403791006</v>
      </c>
      <c r="F3312" s="4">
        <f ca="1">[1]!thsiFinD("ths_expma_stock",$A3312,$A$1,7,100,100)</f>
        <v>32.756378824110001</v>
      </c>
      <c r="G3312" s="4">
        <f ca="1">[1]!thsiFinD("ths_rsi_stock",$A3312,$A$1,7,100,100)</f>
        <v>68.826011106036006</v>
      </c>
      <c r="H3312" s="4">
        <f ca="1">[1]!thsiFinD("ths_adtm_stock",$A3312,$A$1,7,3,100,100,100)</f>
        <v>0.51794871794871999</v>
      </c>
      <c r="I3312" s="4">
        <f ca="1">[1]!thsiFinD("ths_bbiboll_stock",$A3312,$A$1,7,3,100,100,100)</f>
        <v>32.335208333333</v>
      </c>
      <c r="J3312" s="4">
        <f ca="1">[1]!thsiFinD("ths_dptb_stock",$A3312,$A$1,7,104,100,100)</f>
        <v>0.85714285714285998</v>
      </c>
      <c r="K3312" s="4">
        <f ca="1">[1]!thsiFinD("ths_srmi_stock",$A3312,$A$1,7,100,100)</f>
        <v>3.5448316949656999E-2</v>
      </c>
      <c r="L3312" s="4">
        <f ca="1">[1]!thsiFinD("ths_atr_stock",$A3312,$A$1,7,101,100,100)</f>
        <v>1.1928571428571</v>
      </c>
      <c r="M3312" s="4">
        <f ca="1">[1]!thsiFinD("ths_vol_w_stock",$A3312,$A$1)/1000000</f>
        <v>229.15938600000001</v>
      </c>
      <c r="N3312" s="4">
        <f ca="1">[1]!thsiFinD("ths_turnover_ratio_w_stock",$A3312,$A$1)</f>
        <v>12.806388739754</v>
      </c>
      <c r="O3312" s="4">
        <f ca="1">[1]!thsiFinD("ths_relative_chg_ratio_w_stock",$A3312,$A$1,104,100)</f>
        <v>5.5359569889633002</v>
      </c>
      <c r="P3312" s="4"/>
    </row>
    <row r="3313" spans="1:16" x14ac:dyDescent="0.25">
      <c r="A3313" s="2" t="s">
        <v>6635</v>
      </c>
      <c r="B3313" s="2" t="s">
        <v>6636</v>
      </c>
      <c r="C3313" s="4">
        <f ca="1">[1]!thsiFinD("ths_vol_ratio_stock",$A3313,$A$1,7,100)</f>
        <v>0.66228904653007004</v>
      </c>
      <c r="D3313" s="4">
        <f ca="1">[1]!thsiFinD("ths_cr_stock",$A3313,$A$1,7,100,100)</f>
        <v>290.3345724907</v>
      </c>
      <c r="E3313" s="4">
        <f ca="1">[1]!thsiFinD("ths_mfi_stock",$A3313,$A$1,7,100,100)</f>
        <v>88.095432247405995</v>
      </c>
      <c r="F3313" s="4">
        <f ca="1">[1]!thsiFinD("ths_expma_stock",$A3313,$A$1,7,100,100)</f>
        <v>24.512330000371001</v>
      </c>
      <c r="G3313" s="4">
        <f ca="1">[1]!thsiFinD("ths_rsi_stock",$A3313,$A$1,7,100,100)</f>
        <v>66.473511763998999</v>
      </c>
      <c r="H3313" s="4">
        <f ca="1">[1]!thsiFinD("ths_adtm_stock",$A3313,$A$1,7,3,100,100,100)</f>
        <v>0.9375</v>
      </c>
      <c r="I3313" s="4">
        <f ca="1">[1]!thsiFinD("ths_bbiboll_stock",$A3313,$A$1,7,3,100,100,100)</f>
        <v>24.349270833333001</v>
      </c>
      <c r="J3313" s="4">
        <f ca="1">[1]!thsiFinD("ths_dptb_stock",$A3313,$A$1,7,104,100,100)</f>
        <v>0.42857142857142999</v>
      </c>
      <c r="K3313" s="4">
        <f ca="1">[1]!thsiFinD("ths_srmi_stock",$A3313,$A$1,7,100,100)</f>
        <v>2.8675282714054999E-2</v>
      </c>
      <c r="L3313" s="4">
        <f ca="1">[1]!thsiFinD("ths_atr_stock",$A3313,$A$1,7,101,100,100)</f>
        <v>0.5</v>
      </c>
      <c r="M3313" s="4">
        <f ca="1">[1]!thsiFinD("ths_vol_w_stock",$A3313,$A$1)/1000000</f>
        <v>87.811093999999997</v>
      </c>
      <c r="N3313" s="4">
        <f ca="1">[1]!thsiFinD("ths_turnover_ratio_w_stock",$A3313,$A$1)</f>
        <v>2.1954405925341001</v>
      </c>
      <c r="O3313" s="4">
        <f ca="1">[1]!thsiFinD("ths_relative_chg_ratio_w_stock",$A3313,$A$1,104,100)</f>
        <v>1.2361410982107</v>
      </c>
      <c r="P3313" s="4"/>
    </row>
    <row r="3314" spans="1:16" x14ac:dyDescent="0.25">
      <c r="A3314" s="2" t="s">
        <v>6637</v>
      </c>
      <c r="B3314" s="2" t="s">
        <v>6638</v>
      </c>
      <c r="C3314" s="4">
        <f ca="1">[1]!thsiFinD("ths_vol_ratio_stock",$A3314,$A$1,7,100)</f>
        <v>0.80900858721554003</v>
      </c>
      <c r="D3314" s="4">
        <f ca="1">[1]!thsiFinD("ths_cr_stock",$A3314,$A$1,7,100,100)</f>
        <v>92.631578947368993</v>
      </c>
      <c r="E3314" s="4">
        <f ca="1">[1]!thsiFinD("ths_mfi_stock",$A3314,$A$1,7,100,100)</f>
        <v>40.735914776046997</v>
      </c>
      <c r="F3314" s="4">
        <f ca="1">[1]!thsiFinD("ths_expma_stock",$A3314,$A$1,7,100,100)</f>
        <v>5.7368045234210001</v>
      </c>
      <c r="G3314" s="4">
        <f ca="1">[1]!thsiFinD("ths_rsi_stock",$A3314,$A$1,7,100,100)</f>
        <v>50.177334626673002</v>
      </c>
      <c r="H3314" s="4">
        <f ca="1">[1]!thsiFinD("ths_adtm_stock",$A3314,$A$1,7,3,100,100,100)</f>
        <v>0.35897435897435997</v>
      </c>
      <c r="I3314" s="4">
        <f ca="1">[1]!thsiFinD("ths_bbiboll_stock",$A3314,$A$1,7,3,100,100,100)</f>
        <v>5.7748958333333</v>
      </c>
      <c r="J3314" s="4">
        <f ca="1">[1]!thsiFinD("ths_dptb_stock",$A3314,$A$1,7,104,100,100)</f>
        <v>0.57142857142856995</v>
      </c>
      <c r="K3314" s="4">
        <f ca="1">[1]!thsiFinD("ths_srmi_stock",$A3314,$A$1,7,100,100)</f>
        <v>-6.8610634648370999E-3</v>
      </c>
      <c r="L3314" s="4">
        <f ca="1">[1]!thsiFinD("ths_atr_stock",$A3314,$A$1,7,101,100,100)</f>
        <v>0.18</v>
      </c>
      <c r="M3314" s="4">
        <f ca="1">[1]!thsiFinD("ths_vol_w_stock",$A3314,$A$1)/1000000</f>
        <v>45.512940999999998</v>
      </c>
      <c r="N3314" s="4">
        <f ca="1">[1]!thsiFinD("ths_turnover_ratio_w_stock",$A3314,$A$1)</f>
        <v>3.1854630906304</v>
      </c>
      <c r="O3314" s="4">
        <f ca="1">[1]!thsiFinD("ths_relative_chg_ratio_w_stock",$A3314,$A$1,104,100)</f>
        <v>-0.85828106599446996</v>
      </c>
      <c r="P3314" s="4"/>
    </row>
    <row r="3315" spans="1:16" x14ac:dyDescent="0.25">
      <c r="A3315" s="2" t="s">
        <v>6639</v>
      </c>
      <c r="B3315" s="2" t="s">
        <v>6640</v>
      </c>
      <c r="C3315" s="4">
        <f ca="1">[1]!thsiFinD("ths_vol_ratio_stock",$A3315,$A$1,7,100)</f>
        <v>0.87785699852711996</v>
      </c>
      <c r="D3315" s="4">
        <f ca="1">[1]!thsiFinD("ths_cr_stock",$A3315,$A$1,7,100,100)</f>
        <v>156.53923541246999</v>
      </c>
      <c r="E3315" s="4">
        <f ca="1">[1]!thsiFinD("ths_mfi_stock",$A3315,$A$1,7,100,100)</f>
        <v>53.852416737961001</v>
      </c>
      <c r="F3315" s="4">
        <f ca="1">[1]!thsiFinD("ths_expma_stock",$A3315,$A$1,7,100,100)</f>
        <v>15.902137315379001</v>
      </c>
      <c r="G3315" s="4">
        <f ca="1">[1]!thsiFinD("ths_rsi_stock",$A3315,$A$1,7,100,100)</f>
        <v>49.015048960506</v>
      </c>
      <c r="H3315" s="4">
        <f ca="1">[1]!thsiFinD("ths_adtm_stock",$A3315,$A$1,7,3,100,100,100)</f>
        <v>0.35483870967741998</v>
      </c>
      <c r="I3315" s="4">
        <f ca="1">[1]!thsiFinD("ths_bbiboll_stock",$A3315,$A$1,7,3,100,100,100)</f>
        <v>15.9475</v>
      </c>
      <c r="J3315" s="4">
        <f ca="1">[1]!thsiFinD("ths_dptb_stock",$A3315,$A$1,7,104,100,100)</f>
        <v>0.42857142857142999</v>
      </c>
      <c r="K3315" s="4">
        <f ca="1">[1]!thsiFinD("ths_srmi_stock",$A3315,$A$1,7,100,100)</f>
        <v>3.4978138663336003E-2</v>
      </c>
      <c r="L3315" s="4">
        <f ca="1">[1]!thsiFinD("ths_atr_stock",$A3315,$A$1,7,101,100,100)</f>
        <v>0.61285714285713999</v>
      </c>
      <c r="M3315" s="4">
        <f ca="1">[1]!thsiFinD("ths_vol_w_stock",$A3315,$A$1)/1000000</f>
        <v>29.844736000000001</v>
      </c>
      <c r="N3315" s="4">
        <f ca="1">[1]!thsiFinD("ths_turnover_ratio_w_stock",$A3315,$A$1)</f>
        <v>5.1572639872043</v>
      </c>
      <c r="O3315" s="4">
        <f ca="1">[1]!thsiFinD("ths_relative_chg_ratio_w_stock",$A3315,$A$1,104,100)</f>
        <v>-3.3442658197794999</v>
      </c>
      <c r="P3315" s="4"/>
    </row>
    <row r="3316" spans="1:16" x14ac:dyDescent="0.25">
      <c r="A3316" s="2" t="s">
        <v>6641</v>
      </c>
      <c r="B3316" s="2" t="s">
        <v>6642</v>
      </c>
      <c r="C3316" s="4">
        <f ca="1">[1]!thsiFinD("ths_vol_ratio_stock",$A3316,$A$1,7,100)</f>
        <v>0.58490499015977004</v>
      </c>
      <c r="D3316" s="4">
        <f ca="1">[1]!thsiFinD("ths_cr_stock",$A3316,$A$1,7,100,100)</f>
        <v>31.078610603291001</v>
      </c>
      <c r="E3316" s="4">
        <f ca="1">[1]!thsiFinD("ths_mfi_stock",$A3316,$A$1,7,100,100)</f>
        <v>29.364556828371999</v>
      </c>
      <c r="F3316" s="4">
        <f ca="1">[1]!thsiFinD("ths_expma_stock",$A3316,$A$1,7,100,100)</f>
        <v>9.2984870450389998</v>
      </c>
      <c r="G3316" s="4">
        <f ca="1">[1]!thsiFinD("ths_rsi_stock",$A3316,$A$1,7,100,100)</f>
        <v>38.185767611206998</v>
      </c>
      <c r="H3316" s="4">
        <f ca="1">[1]!thsiFinD("ths_adtm_stock",$A3316,$A$1,7,3,100,100,100)</f>
        <v>-0.34482758620690002</v>
      </c>
      <c r="I3316" s="4">
        <f ca="1">[1]!thsiFinD("ths_bbiboll_stock",$A3316,$A$1,7,3,100,100,100)</f>
        <v>9.4908333333333008</v>
      </c>
      <c r="J3316" s="4">
        <f ca="1">[1]!thsiFinD("ths_dptb_stock",$A3316,$A$1,7,104,100,100)</f>
        <v>0.57142857142856995</v>
      </c>
      <c r="K3316" s="4">
        <f ca="1">[1]!thsiFinD("ths_srmi_stock",$A3316,$A$1,7,100,100)</f>
        <v>-4.8654244306418001E-2</v>
      </c>
      <c r="L3316" s="4">
        <f ca="1">[1]!thsiFinD("ths_atr_stock",$A3316,$A$1,7,101,100,100)</f>
        <v>0.35428571428570999</v>
      </c>
      <c r="M3316" s="4">
        <f ca="1">[1]!thsiFinD("ths_vol_w_stock",$A3316,$A$1)/1000000</f>
        <v>134.75886700000001</v>
      </c>
      <c r="N3316" s="4">
        <f ca="1">[1]!thsiFinD("ths_turnover_ratio_w_stock",$A3316,$A$1)</f>
        <v>3.9437801926645002</v>
      </c>
      <c r="O3316" s="4">
        <f ca="1">[1]!thsiFinD("ths_relative_chg_ratio_w_stock",$A3316,$A$1,104,100)</f>
        <v>-2.8108972339457998</v>
      </c>
      <c r="P3316" s="4"/>
    </row>
    <row r="3317" spans="1:16" x14ac:dyDescent="0.25">
      <c r="A3317" s="2" t="s">
        <v>6643</v>
      </c>
      <c r="B3317" s="2" t="s">
        <v>6644</v>
      </c>
      <c r="C3317" s="4">
        <f ca="1">[1]!thsiFinD("ths_vol_ratio_stock",$A3317,$A$1,7,100)</f>
        <v>1.1266893423351001</v>
      </c>
      <c r="D3317" s="4">
        <f ca="1">[1]!thsiFinD("ths_cr_stock",$A3317,$A$1,7,100,100)</f>
        <v>30.434782608696</v>
      </c>
      <c r="E3317" s="4">
        <f ca="1">[1]!thsiFinD("ths_mfi_stock",$A3317,$A$1,7,100,100)</f>
        <v>30.355339013994001</v>
      </c>
      <c r="F3317" s="4">
        <f ca="1">[1]!thsiFinD("ths_expma_stock",$A3317,$A$1,7,100,100)</f>
        <v>2.9449779430787002</v>
      </c>
      <c r="G3317" s="4">
        <f ca="1">[1]!thsiFinD("ths_rsi_stock",$A3317,$A$1,7,100,100)</f>
        <v>32.808652207519998</v>
      </c>
      <c r="H3317" s="4">
        <f ca="1">[1]!thsiFinD("ths_adtm_stock",$A3317,$A$1,7,3,100,100,100)</f>
        <v>-0.70588235294117996</v>
      </c>
      <c r="I3317" s="4">
        <f ca="1">[1]!thsiFinD("ths_bbiboll_stock",$A3317,$A$1,7,3,100,100,100)</f>
        <v>3.0378124999999998</v>
      </c>
      <c r="J3317" s="4">
        <f ca="1">[1]!thsiFinD("ths_dptb_stock",$A3317,$A$1,7,104,100,100)</f>
        <v>0.42857142857142999</v>
      </c>
      <c r="K3317" s="4">
        <f ca="1">[1]!thsiFinD("ths_srmi_stock",$A3317,$A$1,7,100,100)</f>
        <v>-0.1</v>
      </c>
      <c r="L3317" s="4">
        <f ca="1">[1]!thsiFinD("ths_atr_stock",$A3317,$A$1,7,101,100,100)</f>
        <v>0.14857142857142999</v>
      </c>
      <c r="M3317" s="4">
        <f ca="1">[1]!thsiFinD("ths_vol_w_stock",$A3317,$A$1)/1000000</f>
        <v>66.466413000000003</v>
      </c>
      <c r="N3317" s="4">
        <f ca="1">[1]!thsiFinD("ths_turnover_ratio_w_stock",$A3317,$A$1)</f>
        <v>4.4956216862826999</v>
      </c>
      <c r="O3317" s="4">
        <f ca="1">[1]!thsiFinD("ths_relative_chg_ratio_w_stock",$A3317,$A$1,104,100)</f>
        <v>-7.6984080101075998</v>
      </c>
      <c r="P3317" s="4"/>
    </row>
    <row r="3318" spans="1:16" x14ac:dyDescent="0.25">
      <c r="A3318" s="2" t="s">
        <v>6645</v>
      </c>
      <c r="B3318" s="2" t="s">
        <v>6646</v>
      </c>
      <c r="C3318" s="4">
        <f ca="1">[1]!thsiFinD("ths_vol_ratio_stock",$A3318,$A$1,7,100)</f>
        <v>0.72884869782812001</v>
      </c>
      <c r="D3318" s="4">
        <f ca="1">[1]!thsiFinD("ths_cr_stock",$A3318,$A$1,7,100,100)</f>
        <v>31.679389312977001</v>
      </c>
      <c r="E3318" s="4">
        <f ca="1">[1]!thsiFinD("ths_mfi_stock",$A3318,$A$1,7,100,100)</f>
        <v>24.809639183418</v>
      </c>
      <c r="F3318" s="4">
        <f ca="1">[1]!thsiFinD("ths_expma_stock",$A3318,$A$1,7,100,100)</f>
        <v>3.5320223840542</v>
      </c>
      <c r="G3318" s="4">
        <f ca="1">[1]!thsiFinD("ths_rsi_stock",$A3318,$A$1,7,100,100)</f>
        <v>36.271974536298003</v>
      </c>
      <c r="H3318" s="4">
        <f ca="1">[1]!thsiFinD("ths_adtm_stock",$A3318,$A$1,7,3,100,100,100)</f>
        <v>-0.30555555555556002</v>
      </c>
      <c r="I3318" s="4">
        <f ca="1">[1]!thsiFinD("ths_bbiboll_stock",$A3318,$A$1,7,3,100,100,100)</f>
        <v>3.5946875</v>
      </c>
      <c r="J3318" s="4">
        <f ca="1">[1]!thsiFinD("ths_dptb_stock",$A3318,$A$1,7,104,100,100)</f>
        <v>0.42857142857142999</v>
      </c>
      <c r="K3318" s="4">
        <f ca="1">[1]!thsiFinD("ths_srmi_stock",$A3318,$A$1,7,100,100)</f>
        <v>-9.1383812010444002E-2</v>
      </c>
      <c r="L3318" s="4">
        <f ca="1">[1]!thsiFinD("ths_atr_stock",$A3318,$A$1,7,101,100,100)</f>
        <v>0.18571428571428999</v>
      </c>
      <c r="M3318" s="4">
        <f ca="1">[1]!thsiFinD("ths_vol_w_stock",$A3318,$A$1)/1000000</f>
        <v>62.227201000000001</v>
      </c>
      <c r="N3318" s="4">
        <f ca="1">[1]!thsiFinD("ths_turnover_ratio_w_stock",$A3318,$A$1)</f>
        <v>7.3766535304287002</v>
      </c>
      <c r="O3318" s="4">
        <f ca="1">[1]!thsiFinD("ths_relative_chg_ratio_w_stock",$A3318,$A$1,104,100)</f>
        <v>-8.4049015166011003</v>
      </c>
      <c r="P3318" s="4"/>
    </row>
    <row r="3319" spans="1:16" x14ac:dyDescent="0.25">
      <c r="A3319" s="2" t="s">
        <v>6647</v>
      </c>
      <c r="B3319" s="2" t="s">
        <v>6648</v>
      </c>
      <c r="C3319" s="4">
        <f ca="1">[1]!thsiFinD("ths_vol_ratio_stock",$A3319,$A$1,7,100)</f>
        <v>0.69888808596883001</v>
      </c>
      <c r="D3319" s="4">
        <f ca="1">[1]!thsiFinD("ths_cr_stock",$A3319,$A$1,7,100,100)</f>
        <v>50</v>
      </c>
      <c r="E3319" s="4">
        <f ca="1">[1]!thsiFinD("ths_mfi_stock",$A3319,$A$1,7,100,100)</f>
        <v>37.569219554984997</v>
      </c>
      <c r="F3319" s="4">
        <f ca="1">[1]!thsiFinD("ths_expma_stock",$A3319,$A$1,7,100,100)</f>
        <v>8.1181850782002005</v>
      </c>
      <c r="G3319" s="4">
        <f ca="1">[1]!thsiFinD("ths_rsi_stock",$A3319,$A$1,7,100,100)</f>
        <v>35.938039081848999</v>
      </c>
      <c r="H3319" s="4">
        <f ca="1">[1]!thsiFinD("ths_adtm_stock",$A3319,$A$1,7,3,100,100,100)</f>
        <v>-0.44642857142857001</v>
      </c>
      <c r="I3319" s="4">
        <f ca="1">[1]!thsiFinD("ths_bbiboll_stock",$A3319,$A$1,7,3,100,100,100)</f>
        <v>8.2718749999999996</v>
      </c>
      <c r="J3319" s="4">
        <f ca="1">[1]!thsiFinD("ths_dptb_stock",$A3319,$A$1,7,104,100,100)</f>
        <v>0.57142857142856995</v>
      </c>
      <c r="K3319" s="4">
        <f ca="1">[1]!thsiFinD("ths_srmi_stock",$A3319,$A$1,7,100,100)</f>
        <v>-2.4213075060532999E-2</v>
      </c>
      <c r="L3319" s="4">
        <f ca="1">[1]!thsiFinD("ths_atr_stock",$A3319,$A$1,7,101,100,100)</f>
        <v>0.24714285714286</v>
      </c>
      <c r="M3319" s="4">
        <f ca="1">[1]!thsiFinD("ths_vol_w_stock",$A3319,$A$1)/1000000</f>
        <v>21.766300000000001</v>
      </c>
      <c r="N3319" s="4">
        <f ca="1">[1]!thsiFinD("ths_turnover_ratio_w_stock",$A3319,$A$1)</f>
        <v>5.4476549779103003</v>
      </c>
      <c r="O3319" s="4">
        <f ca="1">[1]!thsiFinD("ths_relative_chg_ratio_w_stock",$A3319,$A$1,104,100)</f>
        <v>-1.9438177727587</v>
      </c>
      <c r="P3319" s="4"/>
    </row>
    <row r="3320" spans="1:16" x14ac:dyDescent="0.25">
      <c r="A3320" s="2" t="s">
        <v>6649</v>
      </c>
      <c r="B3320" s="2" t="s">
        <v>6650</v>
      </c>
      <c r="C3320" s="4">
        <f ca="1">[1]!thsiFinD("ths_vol_ratio_stock",$A3320,$A$1,7,100)</f>
        <v>1.2208543824333</v>
      </c>
      <c r="D3320" s="4">
        <f ca="1">[1]!thsiFinD("ths_cr_stock",$A3320,$A$1,7,100,100)</f>
        <v>36.567164179103997</v>
      </c>
      <c r="E3320" s="4">
        <f ca="1">[1]!thsiFinD("ths_mfi_stock",$A3320,$A$1,7,100,100)</f>
        <v>27.7583603932</v>
      </c>
      <c r="F3320" s="4">
        <f ca="1">[1]!thsiFinD("ths_expma_stock",$A3320,$A$1,7,100,100)</f>
        <v>18.655182470732999</v>
      </c>
      <c r="G3320" s="4">
        <f ca="1">[1]!thsiFinD("ths_rsi_stock",$A3320,$A$1,7,100,100)</f>
        <v>40.889913534695999</v>
      </c>
      <c r="H3320" s="4">
        <f ca="1">[1]!thsiFinD("ths_adtm_stock",$A3320,$A$1,7,3,100,100,100)</f>
        <v>-0.80877742946707998</v>
      </c>
      <c r="I3320" s="4">
        <f ca="1">[1]!thsiFinD("ths_bbiboll_stock",$A3320,$A$1,7,3,100,100,100)</f>
        <v>18.738020833333</v>
      </c>
      <c r="J3320" s="4">
        <f ca="1">[1]!thsiFinD("ths_dptb_stock",$A3320,$A$1,7,104,100,100)</f>
        <v>0.57142857142856995</v>
      </c>
      <c r="K3320" s="4">
        <f ca="1">[1]!thsiFinD("ths_srmi_stock",$A3320,$A$1,7,100,100)</f>
        <v>-6.9521410579344994E-2</v>
      </c>
      <c r="L3320" s="4">
        <f ca="1">[1]!thsiFinD("ths_atr_stock",$A3320,$A$1,7,101,100,100)</f>
        <v>0.90285714285714003</v>
      </c>
      <c r="M3320" s="4">
        <f ca="1">[1]!thsiFinD("ths_vol_w_stock",$A3320,$A$1)/1000000</f>
        <v>22.766020999999999</v>
      </c>
      <c r="N3320" s="4">
        <f ca="1">[1]!thsiFinD("ths_turnover_ratio_w_stock",$A3320,$A$1)</f>
        <v>17.675482142857</v>
      </c>
      <c r="O3320" s="4">
        <f ca="1">[1]!thsiFinD("ths_relative_chg_ratio_w_stock",$A3320,$A$1,104,100)</f>
        <v>-4.4019665061189004</v>
      </c>
      <c r="P3320" s="4"/>
    </row>
    <row r="3321" spans="1:16" x14ac:dyDescent="0.25">
      <c r="A3321" s="2" t="s">
        <v>6651</v>
      </c>
      <c r="B3321" s="2" t="s">
        <v>6652</v>
      </c>
      <c r="C3321" s="4">
        <f ca="1">[1]!thsiFinD("ths_vol_ratio_stock",$A3321,$A$1,7,100)</f>
        <v>0.74327451136028</v>
      </c>
      <c r="D3321" s="4">
        <f ca="1">[1]!thsiFinD("ths_cr_stock",$A3321,$A$1,7,100,100)</f>
        <v>67.934782608695997</v>
      </c>
      <c r="E3321" s="4">
        <f ca="1">[1]!thsiFinD("ths_mfi_stock",$A3321,$A$1,7,100,100)</f>
        <v>42.260345969756003</v>
      </c>
      <c r="F3321" s="4">
        <f ca="1">[1]!thsiFinD("ths_expma_stock",$A3321,$A$1,7,100,100)</f>
        <v>3.0415207781045002</v>
      </c>
      <c r="G3321" s="4">
        <f ca="1">[1]!thsiFinD("ths_rsi_stock",$A3321,$A$1,7,100,100)</f>
        <v>50.400845416880998</v>
      </c>
      <c r="H3321" s="4">
        <f ca="1">[1]!thsiFinD("ths_adtm_stock",$A3321,$A$1,7,3,100,100,100)</f>
        <v>-0.21875</v>
      </c>
      <c r="I3321" s="4">
        <f ca="1">[1]!thsiFinD("ths_bbiboll_stock",$A3321,$A$1,7,3,100,100,100)</f>
        <v>3.0432291666667002</v>
      </c>
      <c r="J3321" s="4">
        <f ca="1">[1]!thsiFinD("ths_dptb_stock",$A3321,$A$1,7,104,100,100)</f>
        <v>0.42857142857142999</v>
      </c>
      <c r="K3321" s="4">
        <f ca="1">[1]!thsiFinD("ths_srmi_stock",$A3321,$A$1,7,100,100)</f>
        <v>-1.6077170418006E-2</v>
      </c>
      <c r="L3321" s="4">
        <f ca="1">[1]!thsiFinD("ths_atr_stock",$A3321,$A$1,7,101,100,100)</f>
        <v>0.15428571428571</v>
      </c>
      <c r="M3321" s="4">
        <f ca="1">[1]!thsiFinD("ths_vol_w_stock",$A3321,$A$1)/1000000</f>
        <v>66.379294999999999</v>
      </c>
      <c r="N3321" s="4">
        <f ca="1">[1]!thsiFinD("ths_turnover_ratio_w_stock",$A3321,$A$1)</f>
        <v>8.3819924654710007</v>
      </c>
      <c r="O3321" s="4">
        <f ca="1">[1]!thsiFinD("ths_relative_chg_ratio_w_stock",$A3321,$A$1,104,100)</f>
        <v>-4.3694584786263997</v>
      </c>
      <c r="P3321" s="4"/>
    </row>
    <row r="3322" spans="1:16" x14ac:dyDescent="0.25">
      <c r="A3322" s="2" t="s">
        <v>6653</v>
      </c>
      <c r="B3322" s="2" t="s">
        <v>6654</v>
      </c>
      <c r="C3322" s="4">
        <f ca="1">[1]!thsiFinD("ths_vol_ratio_stock",$A3322,$A$1,7,100)</f>
        <v>1.1255260197034</v>
      </c>
      <c r="D3322" s="4">
        <f ca="1">[1]!thsiFinD("ths_cr_stock",$A3322,$A$1,7,100,100)</f>
        <v>760.00000000001</v>
      </c>
      <c r="E3322" s="4">
        <f ca="1">[1]!thsiFinD("ths_mfi_stock",$A3322,$A$1,7,100,100)</f>
        <v>80.040293612298001</v>
      </c>
      <c r="F3322" s="4">
        <f ca="1">[1]!thsiFinD("ths_expma_stock",$A3322,$A$1,7,100,100)</f>
        <v>2.7225600416970002</v>
      </c>
      <c r="G3322" s="4">
        <f ca="1">[1]!thsiFinD("ths_rsi_stock",$A3322,$A$1,7,100,100)</f>
        <v>75.715474708212994</v>
      </c>
      <c r="H3322" s="4">
        <f ca="1">[1]!thsiFinD("ths_adtm_stock",$A3322,$A$1,7,3,100,100,100)</f>
        <v>0.90196078431372995</v>
      </c>
      <c r="I3322" s="4">
        <f ca="1">[1]!thsiFinD("ths_bbiboll_stock",$A3322,$A$1,7,3,100,100,100)</f>
        <v>2.6964583333332999</v>
      </c>
      <c r="J3322" s="4">
        <f ca="1">[1]!thsiFinD("ths_dptb_stock",$A3322,$A$1,7,104,100,100)</f>
        <v>0.71428571428570997</v>
      </c>
      <c r="K3322" s="4">
        <f ca="1">[1]!thsiFinD("ths_srmi_stock",$A3322,$A$1,7,100,100)</f>
        <v>0.12456747404844</v>
      </c>
      <c r="L3322" s="4">
        <f ca="1">[1]!thsiFinD("ths_atr_stock",$A3322,$A$1,7,101,100,100)</f>
        <v>0.15</v>
      </c>
      <c r="M3322" s="4">
        <f ca="1">[1]!thsiFinD("ths_vol_w_stock",$A3322,$A$1)/1000000</f>
        <v>369.01437600000003</v>
      </c>
      <c r="N3322" s="4">
        <f ca="1">[1]!thsiFinD("ths_turnover_ratio_w_stock",$A3322,$A$1)</f>
        <v>9.2071634807670009</v>
      </c>
      <c r="O3322" s="4">
        <f ca="1">[1]!thsiFinD("ths_relative_chg_ratio_w_stock",$A3322,$A$1,104,100)</f>
        <v>13.477638165939</v>
      </c>
      <c r="P3322" s="4"/>
    </row>
    <row r="3323" spans="1:16" x14ac:dyDescent="0.25">
      <c r="A3323" s="2" t="s">
        <v>6655</v>
      </c>
      <c r="B3323" s="2" t="s">
        <v>6656</v>
      </c>
      <c r="C3323" s="4">
        <f ca="1">[1]!thsiFinD("ths_vol_ratio_stock",$A3323,$A$1,7,100)</f>
        <v>0.82040338923733003</v>
      </c>
      <c r="D3323" s="4">
        <f ca="1">[1]!thsiFinD("ths_cr_stock",$A3323,$A$1,7,100,100)</f>
        <v>110.47120418848</v>
      </c>
      <c r="E3323" s="4">
        <f ca="1">[1]!thsiFinD("ths_mfi_stock",$A3323,$A$1,7,100,100)</f>
        <v>47.413781135549002</v>
      </c>
      <c r="F3323" s="4">
        <f ca="1">[1]!thsiFinD("ths_expma_stock",$A3323,$A$1,7,100,100)</f>
        <v>7.7128206344194998</v>
      </c>
      <c r="G3323" s="4">
        <f ca="1">[1]!thsiFinD("ths_rsi_stock",$A3323,$A$1,7,100,100)</f>
        <v>56.075756034076001</v>
      </c>
      <c r="H3323" s="4">
        <f ca="1">[1]!thsiFinD("ths_adtm_stock",$A3323,$A$1,7,3,100,100,100)</f>
        <v>0.71428571428570997</v>
      </c>
      <c r="I3323" s="4">
        <f ca="1">[1]!thsiFinD("ths_bbiboll_stock",$A3323,$A$1,7,3,100,100,100)</f>
        <v>7.7279166666667001</v>
      </c>
      <c r="J3323" s="4">
        <f ca="1">[1]!thsiFinD("ths_dptb_stock",$A3323,$A$1,7,104,100,100)</f>
        <v>0.71428571428570997</v>
      </c>
      <c r="K3323" s="4">
        <f ca="1">[1]!thsiFinD("ths_srmi_stock",$A3323,$A$1,7,100,100)</f>
        <v>6.3938618925831999E-3</v>
      </c>
      <c r="L3323" s="4">
        <f ca="1">[1]!thsiFinD("ths_atr_stock",$A3323,$A$1,7,101,100,100)</f>
        <v>0.20285714285713999</v>
      </c>
      <c r="M3323" s="4">
        <f ca="1">[1]!thsiFinD("ths_vol_w_stock",$A3323,$A$1)/1000000</f>
        <v>36.493262999999999</v>
      </c>
      <c r="N3323" s="4">
        <f ca="1">[1]!thsiFinD("ths_turnover_ratio_w_stock",$A3323,$A$1)</f>
        <v>2.8224327825071001</v>
      </c>
      <c r="O3323" s="4">
        <f ca="1">[1]!thsiFinD("ths_relative_chg_ratio_w_stock",$A3323,$A$1,104,100)</f>
        <v>0.48560563554458003</v>
      </c>
      <c r="P3323" s="4"/>
    </row>
    <row r="3324" spans="1:16" x14ac:dyDescent="0.25">
      <c r="A3324" s="2" t="s">
        <v>6657</v>
      </c>
      <c r="B3324" s="2" t="s">
        <v>6658</v>
      </c>
      <c r="C3324" s="4">
        <f ca="1">[1]!thsiFinD("ths_vol_ratio_stock",$A3324,$A$1,7,100)</f>
        <v>0.65310061642313</v>
      </c>
      <c r="D3324" s="4">
        <f ca="1">[1]!thsiFinD("ths_cr_stock",$A3324,$A$1,7,100,100)</f>
        <v>92.857142857143003</v>
      </c>
      <c r="E3324" s="4">
        <f ca="1">[1]!thsiFinD("ths_mfi_stock",$A3324,$A$1,7,100,100)</f>
        <v>41.106895143134999</v>
      </c>
      <c r="F3324" s="4">
        <f ca="1">[1]!thsiFinD("ths_expma_stock",$A3324,$A$1,7,100,100)</f>
        <v>7.7954040772338002</v>
      </c>
      <c r="G3324" s="4">
        <f ca="1">[1]!thsiFinD("ths_rsi_stock",$A3324,$A$1,7,100,100)</f>
        <v>50.944844306749999</v>
      </c>
      <c r="H3324" s="4">
        <f ca="1">[1]!thsiFinD("ths_adtm_stock",$A3324,$A$1,7,3,100,100,100)</f>
        <v>0.52941176470588003</v>
      </c>
      <c r="I3324" s="4">
        <f ca="1">[1]!thsiFinD("ths_bbiboll_stock",$A3324,$A$1,7,3,100,100,100)</f>
        <v>7.8355208333333</v>
      </c>
      <c r="J3324" s="4">
        <f ca="1">[1]!thsiFinD("ths_dptb_stock",$A3324,$A$1,7,104,100,100)</f>
        <v>0.85714285714285998</v>
      </c>
      <c r="K3324" s="4">
        <f ca="1">[1]!thsiFinD("ths_srmi_stock",$A3324,$A$1,7,100,100)</f>
        <v>-1.2706480304955001E-3</v>
      </c>
      <c r="L3324" s="4">
        <f ca="1">[1]!thsiFinD("ths_atr_stock",$A3324,$A$1,7,101,100,100)</f>
        <v>0.15285714285714</v>
      </c>
      <c r="M3324" s="4">
        <f ca="1">[1]!thsiFinD("ths_vol_w_stock",$A3324,$A$1)/1000000</f>
        <v>27.305833</v>
      </c>
      <c r="N3324" s="4">
        <f ca="1">[1]!thsiFinD("ths_turnover_ratio_w_stock",$A3324,$A$1)</f>
        <v>1.9809007772709</v>
      </c>
      <c r="O3324" s="4">
        <f ca="1">[1]!thsiFinD("ths_relative_chg_ratio_w_stock",$A3324,$A$1,104,100)</f>
        <v>-0.30631358335330999</v>
      </c>
      <c r="P3324" s="4"/>
    </row>
    <row r="3325" spans="1:16" x14ac:dyDescent="0.25">
      <c r="A3325" s="2" t="s">
        <v>6659</v>
      </c>
      <c r="B3325" s="2" t="s">
        <v>6660</v>
      </c>
      <c r="C3325" s="4">
        <f ca="1">[1]!thsiFinD("ths_vol_ratio_stock",$A3325,$A$1,7,100)</f>
        <v>0.69873089746719996</v>
      </c>
      <c r="D3325" s="4">
        <f ca="1">[1]!thsiFinD("ths_cr_stock",$A3325,$A$1,7,100,100)</f>
        <v>59.405940594058997</v>
      </c>
      <c r="E3325" s="4">
        <f ca="1">[1]!thsiFinD("ths_mfi_stock",$A3325,$A$1,7,100,100)</f>
        <v>40.530829086750998</v>
      </c>
      <c r="F3325" s="4">
        <f ca="1">[1]!thsiFinD("ths_expma_stock",$A3325,$A$1,7,100,100)</f>
        <v>12.702152042445</v>
      </c>
      <c r="G3325" s="4">
        <f ca="1">[1]!thsiFinD("ths_rsi_stock",$A3325,$A$1,7,100,100)</f>
        <v>57.153915986493999</v>
      </c>
      <c r="H3325" s="4">
        <f ca="1">[1]!thsiFinD("ths_adtm_stock",$A3325,$A$1,7,3,100,100,100)</f>
        <v>-0.5</v>
      </c>
      <c r="I3325" s="4">
        <f ca="1">[1]!thsiFinD("ths_bbiboll_stock",$A3325,$A$1,7,3,100,100,100)</f>
        <v>12.690833333333</v>
      </c>
      <c r="J3325" s="4">
        <f ca="1">[1]!thsiFinD("ths_dptb_stock",$A3325,$A$1,7,104,100,100)</f>
        <v>0.85714285714285998</v>
      </c>
      <c r="K3325" s="4">
        <f ca="1">[1]!thsiFinD("ths_srmi_stock",$A3325,$A$1,7,100,100)</f>
        <v>-5.4390054390053002E-3</v>
      </c>
      <c r="L3325" s="4">
        <f ca="1">[1]!thsiFinD("ths_atr_stock",$A3325,$A$1,7,101,100,100)</f>
        <v>0.24</v>
      </c>
      <c r="M3325" s="4">
        <f ca="1">[1]!thsiFinD("ths_vol_w_stock",$A3325,$A$1)/1000000</f>
        <v>41.305999</v>
      </c>
      <c r="N3325" s="4">
        <f ca="1">[1]!thsiFinD("ths_turnover_ratio_w_stock",$A3325,$A$1)</f>
        <v>2.3235903601586001</v>
      </c>
      <c r="O3325" s="4">
        <f ca="1">[1]!thsiFinD("ths_relative_chg_ratio_w_stock",$A3325,$A$1,104,100)</f>
        <v>0.30183916539736</v>
      </c>
      <c r="P3325" s="4"/>
    </row>
    <row r="3326" spans="1:16" x14ac:dyDescent="0.25">
      <c r="A3326" s="2" t="s">
        <v>6661</v>
      </c>
      <c r="B3326" s="2" t="s">
        <v>6662</v>
      </c>
      <c r="C3326" s="4">
        <f ca="1">[1]!thsiFinD("ths_vol_ratio_stock",$A3326,$A$1,7,100)</f>
        <v>0.66373638938838997</v>
      </c>
      <c r="D3326" s="4">
        <f ca="1">[1]!thsiFinD("ths_cr_stock",$A3326,$A$1,7,100,100)</f>
        <v>96.153846153846004</v>
      </c>
      <c r="E3326" s="4">
        <f ca="1">[1]!thsiFinD("ths_mfi_stock",$A3326,$A$1,7,100,100)</f>
        <v>57.352952824901998</v>
      </c>
      <c r="F3326" s="4">
        <f ca="1">[1]!thsiFinD("ths_expma_stock",$A3326,$A$1,7,100,100)</f>
        <v>8.3693208598721007</v>
      </c>
      <c r="G3326" s="4">
        <f ca="1">[1]!thsiFinD("ths_rsi_stock",$A3326,$A$1,7,100,100)</f>
        <v>41.471640127393997</v>
      </c>
      <c r="H3326" s="4">
        <f ca="1">[1]!thsiFinD("ths_adtm_stock",$A3326,$A$1,7,3,100,100,100)</f>
        <v>0.68421052631579005</v>
      </c>
      <c r="I3326" s="4">
        <f ca="1">[1]!thsiFinD("ths_bbiboll_stock",$A3326,$A$1,7,3,100,100,100)</f>
        <v>8.4940625000000001</v>
      </c>
      <c r="J3326" s="4">
        <f ca="1">[1]!thsiFinD("ths_dptb_stock",$A3326,$A$1,7,104,100,100)</f>
        <v>0.42857142857142999</v>
      </c>
      <c r="K3326" s="4">
        <f ca="1">[1]!thsiFinD("ths_srmi_stock",$A3326,$A$1,7,100,100)</f>
        <v>-7.1090047393363E-3</v>
      </c>
      <c r="L3326" s="4">
        <f ca="1">[1]!thsiFinD("ths_atr_stock",$A3326,$A$1,7,101,100,100)</f>
        <v>0.27285714285714002</v>
      </c>
      <c r="M3326" s="4">
        <f ca="1">[1]!thsiFinD("ths_vol_w_stock",$A3326,$A$1)/1000000</f>
        <v>3.2788010000000001</v>
      </c>
      <c r="N3326" s="4">
        <f ca="1">[1]!thsiFinD("ths_turnover_ratio_w_stock",$A3326,$A$1)</f>
        <v>1.9751813253012001</v>
      </c>
      <c r="O3326" s="4">
        <f ca="1">[1]!thsiFinD("ths_relative_chg_ratio_w_stock",$A3326,$A$1,104,100)</f>
        <v>-1.2049015166010999</v>
      </c>
      <c r="P3326" s="4"/>
    </row>
    <row r="3327" spans="1:16" x14ac:dyDescent="0.25">
      <c r="A3327" s="2" t="s">
        <v>6663</v>
      </c>
      <c r="B3327" s="2" t="s">
        <v>6664</v>
      </c>
      <c r="C3327" s="4">
        <f ca="1">[1]!thsiFinD("ths_vol_ratio_stock",$A3327,$A$1,7,100)</f>
        <v>1.6925713335309001</v>
      </c>
      <c r="D3327" s="4">
        <f ca="1">[1]!thsiFinD("ths_cr_stock",$A3327,$A$1,7,100,100)</f>
        <v>92.219020172911996</v>
      </c>
      <c r="E3327" s="4">
        <f ca="1">[1]!thsiFinD("ths_mfi_stock",$A3327,$A$1,7,100,100)</f>
        <v>51.018565498196999</v>
      </c>
      <c r="F3327" s="4">
        <f ca="1">[1]!thsiFinD("ths_expma_stock",$A3327,$A$1,7,100,100)</f>
        <v>68.905639114712997</v>
      </c>
      <c r="G3327" s="4">
        <f ca="1">[1]!thsiFinD("ths_rsi_stock",$A3327,$A$1,7,100,100)</f>
        <v>53.278011404604001</v>
      </c>
      <c r="H3327" s="4">
        <f ca="1">[1]!thsiFinD("ths_adtm_stock",$A3327,$A$1,7,3,100,100,100)</f>
        <v>-0.27107438016529001</v>
      </c>
      <c r="I3327" s="4">
        <f ca="1">[1]!thsiFinD("ths_bbiboll_stock",$A3327,$A$1,7,3,100,100,100)</f>
        <v>69.6953125</v>
      </c>
      <c r="J3327" s="4">
        <f ca="1">[1]!thsiFinD("ths_dptb_stock",$A3327,$A$1,7,104,100,100)</f>
        <v>1</v>
      </c>
      <c r="K3327" s="4">
        <f ca="1">[1]!thsiFinD("ths_srmi_stock",$A3327,$A$1,7,100,100)</f>
        <v>4.4040346640148E-3</v>
      </c>
      <c r="L3327" s="4">
        <f ca="1">[1]!thsiFinD("ths_atr_stock",$A3327,$A$1,7,101,100,100)</f>
        <v>1.97</v>
      </c>
      <c r="M3327" s="4">
        <f ca="1">[1]!thsiFinD("ths_vol_w_stock",$A3327,$A$1)/1000000</f>
        <v>38.513683</v>
      </c>
      <c r="N3327" s="4">
        <f ca="1">[1]!thsiFinD("ths_turnover_ratio_w_stock",$A3327,$A$1)</f>
        <v>5.4645221132927997</v>
      </c>
      <c r="O3327" s="4">
        <f ca="1">[1]!thsiFinD("ths_relative_chg_ratio_w_stock",$A3327,$A$1,104,100)</f>
        <v>2.325029355586</v>
      </c>
      <c r="P3327" s="4"/>
    </row>
    <row r="3328" spans="1:16" x14ac:dyDescent="0.25">
      <c r="A3328" s="2" t="s">
        <v>6665</v>
      </c>
      <c r="B3328" s="2" t="s">
        <v>6666</v>
      </c>
      <c r="C3328" s="4">
        <f ca="1">[1]!thsiFinD("ths_vol_ratio_stock",$A3328,$A$1,7,100)</f>
        <v>1.2309453341106</v>
      </c>
      <c r="D3328" s="4">
        <f ca="1">[1]!thsiFinD("ths_cr_stock",$A3328,$A$1,7,100,100)</f>
        <v>580.59701492537999</v>
      </c>
      <c r="E3328" s="4">
        <f ca="1">[1]!thsiFinD("ths_mfi_stock",$A3328,$A$1,7,100,100)</f>
        <v>77.552386213752996</v>
      </c>
      <c r="F3328" s="4">
        <f ca="1">[1]!thsiFinD("ths_expma_stock",$A3328,$A$1,7,100,100)</f>
        <v>3.271507135692</v>
      </c>
      <c r="G3328" s="4">
        <f ca="1">[1]!thsiFinD("ths_rsi_stock",$A3328,$A$1,7,100,100)</f>
        <v>70.806552432912994</v>
      </c>
      <c r="H3328" s="4">
        <f ca="1">[1]!thsiFinD("ths_adtm_stock",$A3328,$A$1,7,3,100,100,100)</f>
        <v>0.99212598425196996</v>
      </c>
      <c r="I3328" s="4">
        <f ca="1">[1]!thsiFinD("ths_bbiboll_stock",$A3328,$A$1,7,3,100,100,100)</f>
        <v>3.1706249999999998</v>
      </c>
      <c r="J3328" s="4">
        <f ca="1">[1]!thsiFinD("ths_dptb_stock",$A3328,$A$1,7,104,100,100)</f>
        <v>0.57142857142856995</v>
      </c>
      <c r="K3328" s="4">
        <f ca="1">[1]!thsiFinD("ths_srmi_stock",$A3328,$A$1,7,100,100)</f>
        <v>0.17101449275361999</v>
      </c>
      <c r="L3328" s="4">
        <f ca="1">[1]!thsiFinD("ths_atr_stock",$A3328,$A$1,7,101,100,100)</f>
        <v>0.23285714285713999</v>
      </c>
      <c r="M3328" s="4">
        <f ca="1">[1]!thsiFinD("ths_vol_w_stock",$A3328,$A$1)/1000000</f>
        <v>1341.0678869999999</v>
      </c>
      <c r="N3328" s="4">
        <f ca="1">[1]!thsiFinD("ths_turnover_ratio_w_stock",$A3328,$A$1)</f>
        <v>32.157639636054</v>
      </c>
      <c r="O3328" s="4">
        <f ca="1">[1]!thsiFinD("ths_relative_chg_ratio_w_stock",$A3328,$A$1,104,100)</f>
        <v>18.586765150066</v>
      </c>
      <c r="P3328" s="4"/>
    </row>
    <row r="3329" spans="1:16" x14ac:dyDescent="0.25">
      <c r="A3329" s="2" t="s">
        <v>6667</v>
      </c>
      <c r="B3329" s="2" t="s">
        <v>6668</v>
      </c>
      <c r="C3329" s="4">
        <f ca="1">[1]!thsiFinD("ths_vol_ratio_stock",$A3329,$A$1,7,100)</f>
        <v>0.77389495541458997</v>
      </c>
      <c r="D3329" s="4">
        <f ca="1">[1]!thsiFinD("ths_cr_stock",$A3329,$A$1,7,100,100)</f>
        <v>54.4</v>
      </c>
      <c r="E3329" s="4">
        <f ca="1">[1]!thsiFinD("ths_mfi_stock",$A3329,$A$1,7,100,100)</f>
        <v>46.102623706566</v>
      </c>
      <c r="F3329" s="4">
        <f ca="1">[1]!thsiFinD("ths_expma_stock",$A3329,$A$1,7,100,100)</f>
        <v>10.706923496346</v>
      </c>
      <c r="G3329" s="4">
        <f ca="1">[1]!thsiFinD("ths_rsi_stock",$A3329,$A$1,7,100,100)</f>
        <v>41.823117765501998</v>
      </c>
      <c r="H3329" s="4">
        <f ca="1">[1]!thsiFinD("ths_adtm_stock",$A3329,$A$1,7,3,100,100,100)</f>
        <v>-8.8888888888891002E-2</v>
      </c>
      <c r="I3329" s="4">
        <f ca="1">[1]!thsiFinD("ths_bbiboll_stock",$A3329,$A$1,7,3,100,100,100)</f>
        <v>10.785104166667001</v>
      </c>
      <c r="J3329" s="4">
        <f ca="1">[1]!thsiFinD("ths_dptb_stock",$A3329,$A$1,7,104,100,100)</f>
        <v>0.57142857142856995</v>
      </c>
      <c r="K3329" s="4">
        <f ca="1">[1]!thsiFinD("ths_srmi_stock",$A3329,$A$1,7,100,100)</f>
        <v>-2.1217712177122001E-2</v>
      </c>
      <c r="L3329" s="4">
        <f ca="1">[1]!thsiFinD("ths_atr_stock",$A3329,$A$1,7,101,100,100)</f>
        <v>0.29142857142856998</v>
      </c>
      <c r="M3329" s="4">
        <f ca="1">[1]!thsiFinD("ths_vol_w_stock",$A3329,$A$1)/1000000</f>
        <v>56.874336</v>
      </c>
      <c r="N3329" s="4">
        <f ca="1">[1]!thsiFinD("ths_turnover_ratio_w_stock",$A3329,$A$1)</f>
        <v>5.2940684824864999</v>
      </c>
      <c r="O3329" s="4">
        <f ca="1">[1]!thsiFinD("ths_relative_chg_ratio_w_stock",$A3329,$A$1,104,100)</f>
        <v>-2.3232612556504999</v>
      </c>
      <c r="P3329" s="4"/>
    </row>
    <row r="3330" spans="1:16" x14ac:dyDescent="0.25">
      <c r="A3330" s="2" t="s">
        <v>6669</v>
      </c>
      <c r="B3330" s="2" t="s">
        <v>6670</v>
      </c>
      <c r="C3330" s="4">
        <f ca="1">[1]!thsiFinD("ths_vol_ratio_stock",$A3330,$A$1,7,100)</f>
        <v>0.94209007930500999</v>
      </c>
      <c r="D3330" s="4">
        <f ca="1">[1]!thsiFinD("ths_cr_stock",$A3330,$A$1,7,100,100)</f>
        <v>79.087452471483005</v>
      </c>
      <c r="E3330" s="4">
        <f ca="1">[1]!thsiFinD("ths_mfi_stock",$A3330,$A$1,7,100,100)</f>
        <v>54.199974889703</v>
      </c>
      <c r="F3330" s="4">
        <f ca="1">[1]!thsiFinD("ths_expma_stock",$A3330,$A$1,7,100,100)</f>
        <v>5.1350378535285</v>
      </c>
      <c r="G3330" s="4">
        <f ca="1">[1]!thsiFinD("ths_rsi_stock",$A3330,$A$1,7,100,100)</f>
        <v>57.253172638801999</v>
      </c>
      <c r="H3330" s="4">
        <f ca="1">[1]!thsiFinD("ths_adtm_stock",$A3330,$A$1,7,3,100,100,100)</f>
        <v>0.22222222222221999</v>
      </c>
      <c r="I3330" s="4">
        <f ca="1">[1]!thsiFinD("ths_bbiboll_stock",$A3330,$A$1,7,3,100,100,100)</f>
        <v>5.1353125000000004</v>
      </c>
      <c r="J3330" s="4">
        <f ca="1">[1]!thsiFinD("ths_dptb_stock",$A3330,$A$1,7,104,100,100)</f>
        <v>0.57142857142856995</v>
      </c>
      <c r="K3330" s="4">
        <f ca="1">[1]!thsiFinD("ths_srmi_stock",$A3330,$A$1,7,100,100)</f>
        <v>-1.3182674199623001E-2</v>
      </c>
      <c r="L3330" s="4">
        <f ca="1">[1]!thsiFinD("ths_atr_stock",$A3330,$A$1,7,101,100,100)</f>
        <v>0.22857142857143001</v>
      </c>
      <c r="M3330" s="4">
        <f ca="1">[1]!thsiFinD("ths_vol_w_stock",$A3330,$A$1)/1000000</f>
        <v>82.568759</v>
      </c>
      <c r="N3330" s="4">
        <f ca="1">[1]!thsiFinD("ths_turnover_ratio_w_stock",$A3330,$A$1)</f>
        <v>6.7099060475431003</v>
      </c>
      <c r="O3330" s="4">
        <f ca="1">[1]!thsiFinD("ths_relative_chg_ratio_w_stock",$A3330,$A$1,104,100)</f>
        <v>-1.0136969276909</v>
      </c>
      <c r="P3330" s="4"/>
    </row>
    <row r="3331" spans="1:16" x14ac:dyDescent="0.25">
      <c r="A3331" s="2" t="s">
        <v>6671</v>
      </c>
      <c r="B3331" s="2" t="s">
        <v>6672</v>
      </c>
      <c r="C3331" s="4">
        <f ca="1">[1]!thsiFinD("ths_vol_ratio_stock",$A3331,$A$1,7,100)</f>
        <v>1.0872479495876</v>
      </c>
      <c r="D3331" s="4">
        <f ca="1">[1]!thsiFinD("ths_cr_stock",$A3331,$A$1,7,100,100)</f>
        <v>60.714285714286</v>
      </c>
      <c r="E3331" s="4">
        <f ca="1">[1]!thsiFinD("ths_mfi_stock",$A3331,$A$1,7,100,100)</f>
        <v>31.189599880633999</v>
      </c>
      <c r="F3331" s="4">
        <f ca="1">[1]!thsiFinD("ths_expma_stock",$A3331,$A$1,7,100,100)</f>
        <v>3.4379589856553001</v>
      </c>
      <c r="G3331" s="4">
        <f ca="1">[1]!thsiFinD("ths_rsi_stock",$A3331,$A$1,7,100,100)</f>
        <v>51.813491143636</v>
      </c>
      <c r="H3331" s="4">
        <f ca="1">[1]!thsiFinD("ths_adtm_stock",$A3331,$A$1,7,3,100,100,100)</f>
        <v>-9.5238095238094997E-2</v>
      </c>
      <c r="I3331" s="4">
        <f ca="1">[1]!thsiFinD("ths_bbiboll_stock",$A3331,$A$1,7,3,100,100,100)</f>
        <v>3.4459374999999999</v>
      </c>
      <c r="J3331" s="4">
        <f ca="1">[1]!thsiFinD("ths_dptb_stock",$A3331,$A$1,7,104,100,100)</f>
        <v>0.71428571428570997</v>
      </c>
      <c r="K3331" s="4">
        <f ca="1">[1]!thsiFinD("ths_srmi_stock",$A3331,$A$1,7,100,100)</f>
        <v>-3.6011080332410003E-2</v>
      </c>
      <c r="L3331" s="4">
        <f ca="1">[1]!thsiFinD("ths_atr_stock",$A3331,$A$1,7,101,100,100)</f>
        <v>0.13857142857143001</v>
      </c>
      <c r="M3331" s="4">
        <f ca="1">[1]!thsiFinD("ths_vol_w_stock",$A3331,$A$1)/1000000</f>
        <v>33.729638999999999</v>
      </c>
      <c r="N3331" s="4">
        <f ca="1">[1]!thsiFinD("ths_turnover_ratio_w_stock",$A3331,$A$1)</f>
        <v>2.3964989073993999</v>
      </c>
      <c r="O3331" s="4">
        <f ca="1">[1]!thsiFinD("ths_relative_chg_ratio_w_stock",$A3331,$A$1,104,100)</f>
        <v>-1.7763300880296</v>
      </c>
      <c r="P3331" s="4"/>
    </row>
    <row r="3332" spans="1:16" x14ac:dyDescent="0.25">
      <c r="A3332" s="2" t="s">
        <v>6673</v>
      </c>
      <c r="B3332" s="2" t="s">
        <v>6674</v>
      </c>
      <c r="C3332" s="4">
        <f ca="1">[1]!thsiFinD("ths_vol_ratio_stock",$A3332,$A$1,7,100)</f>
        <v>0.78345774837124005</v>
      </c>
      <c r="D3332" s="4">
        <f ca="1">[1]!thsiFinD("ths_cr_stock",$A3332,$A$1,7,100,100)</f>
        <v>57.281553398058001</v>
      </c>
      <c r="E3332" s="4">
        <f ca="1">[1]!thsiFinD("ths_mfi_stock",$A3332,$A$1,7,100,100)</f>
        <v>41.865585729244998</v>
      </c>
      <c r="F3332" s="4">
        <f ca="1">[1]!thsiFinD("ths_expma_stock",$A3332,$A$1,7,100,100)</f>
        <v>24.128401461879001</v>
      </c>
      <c r="G3332" s="4">
        <f ca="1">[1]!thsiFinD("ths_rsi_stock",$A3332,$A$1,7,100,100)</f>
        <v>47.791448390935997</v>
      </c>
      <c r="H3332" s="4">
        <f ca="1">[1]!thsiFinD("ths_adtm_stock",$A3332,$A$1,7,3,100,100,100)</f>
        <v>-0.72874493927126005</v>
      </c>
      <c r="I3332" s="4">
        <f ca="1">[1]!thsiFinD("ths_bbiboll_stock",$A3332,$A$1,7,3,100,100,100)</f>
        <v>24.317604166667</v>
      </c>
      <c r="J3332" s="4">
        <f ca="1">[1]!thsiFinD("ths_dptb_stock",$A3332,$A$1,7,104,100,100)</f>
        <v>0.85714285714285998</v>
      </c>
      <c r="K3332" s="4">
        <f ca="1">[1]!thsiFinD("ths_srmi_stock",$A3332,$A$1,7,100,100)</f>
        <v>-5.1111978150605003E-2</v>
      </c>
      <c r="L3332" s="4">
        <f ca="1">[1]!thsiFinD("ths_atr_stock",$A3332,$A$1,7,101,100,100)</f>
        <v>1.2657142857143</v>
      </c>
      <c r="M3332" s="4">
        <f ca="1">[1]!thsiFinD("ths_vol_w_stock",$A3332,$A$1)/1000000</f>
        <v>12.709127000000001</v>
      </c>
      <c r="N3332" s="4">
        <f ca="1">[1]!thsiFinD("ths_turnover_ratio_w_stock",$A3332,$A$1)</f>
        <v>6.1610322612596002</v>
      </c>
      <c r="O3332" s="4">
        <f ca="1">[1]!thsiFinD("ths_relative_chg_ratio_w_stock",$A3332,$A$1,104,100)</f>
        <v>-3.7299516168014999</v>
      </c>
      <c r="P3332" s="4"/>
    </row>
    <row r="3333" spans="1:16" x14ac:dyDescent="0.25">
      <c r="A3333" s="2" t="s">
        <v>6675</v>
      </c>
      <c r="B3333" s="2" t="s">
        <v>6676</v>
      </c>
      <c r="C3333" s="4">
        <f ca="1">[1]!thsiFinD("ths_vol_ratio_stock",$A3333,$A$1,7,100)</f>
        <v>1.2731065372124999</v>
      </c>
      <c r="D3333" s="4">
        <f ca="1">[1]!thsiFinD("ths_cr_stock",$A3333,$A$1,7,100,100)</f>
        <v>112.30769230769</v>
      </c>
      <c r="E3333" s="4">
        <f ca="1">[1]!thsiFinD("ths_mfi_stock",$A3333,$A$1,7,100,100)</f>
        <v>48.957979160554999</v>
      </c>
      <c r="F3333" s="4">
        <f ca="1">[1]!thsiFinD("ths_expma_stock",$A3333,$A$1,7,100,100)</f>
        <v>1.4111437242263001</v>
      </c>
      <c r="G3333" s="4">
        <f ca="1">[1]!thsiFinD("ths_rsi_stock",$A3333,$A$1,7,100,100)</f>
        <v>58.728024163793997</v>
      </c>
      <c r="H3333" s="4">
        <f ca="1">[1]!thsiFinD("ths_adtm_stock",$A3333,$A$1,7,3,100,100,100)</f>
        <v>0.56521739130435</v>
      </c>
      <c r="I3333" s="4">
        <f ca="1">[1]!thsiFinD("ths_bbiboll_stock",$A3333,$A$1,7,3,100,100,100)</f>
        <v>1.4190624999999999</v>
      </c>
      <c r="J3333" s="4">
        <f ca="1">[1]!thsiFinD("ths_dptb_stock",$A3333,$A$1,7,104,100,100)</f>
        <v>0.85714285714285998</v>
      </c>
      <c r="K3333" s="4">
        <f ca="1">[1]!thsiFinD("ths_srmi_stock",$A3333,$A$1,7,100,100)</f>
        <v>-6.8027210884353999E-3</v>
      </c>
      <c r="L3333" s="4">
        <f ca="1">[1]!thsiFinD("ths_atr_stock",$A3333,$A$1,7,101,100,100)</f>
        <v>6.8571428571429005E-2</v>
      </c>
      <c r="M3333" s="4">
        <f ca="1">[1]!thsiFinD("ths_vol_w_stock",$A3333,$A$1)/1000000</f>
        <v>410.44539700000001</v>
      </c>
      <c r="N3333" s="4">
        <f ca="1">[1]!thsiFinD("ths_turnover_ratio_w_stock",$A3333,$A$1)</f>
        <v>2.9204427299321001</v>
      </c>
      <c r="O3333" s="4">
        <f ca="1">[1]!thsiFinD("ths_relative_chg_ratio_w_stock",$A3333,$A$1,104,100)</f>
        <v>3.0808127691132001</v>
      </c>
      <c r="P3333" s="4"/>
    </row>
    <row r="3334" spans="1:16" x14ac:dyDescent="0.25">
      <c r="A3334" s="2" t="s">
        <v>6677</v>
      </c>
      <c r="B3334" s="2" t="s">
        <v>6678</v>
      </c>
      <c r="C3334" s="4">
        <f ca="1">[1]!thsiFinD("ths_vol_ratio_stock",$A3334,$A$1,7,100)</f>
        <v>1.4340729034837001</v>
      </c>
      <c r="D3334" s="4">
        <f ca="1">[1]!thsiFinD("ths_cr_stock",$A3334,$A$1,7,100,100)</f>
        <v>65</v>
      </c>
      <c r="E3334" s="4">
        <f ca="1">[1]!thsiFinD("ths_mfi_stock",$A3334,$A$1,7,100,100)</f>
        <v>44.304212862375003</v>
      </c>
      <c r="F3334" s="4">
        <f ca="1">[1]!thsiFinD("ths_expma_stock",$A3334,$A$1,7,100,100)</f>
        <v>2.0217237413071998</v>
      </c>
      <c r="G3334" s="4">
        <f ca="1">[1]!thsiFinD("ths_rsi_stock",$A3334,$A$1,7,100,100)</f>
        <v>55.884642444154998</v>
      </c>
      <c r="H3334" s="4">
        <f ca="1">[1]!thsiFinD("ths_adtm_stock",$A3334,$A$1,7,3,100,100,100)</f>
        <v>0.84</v>
      </c>
      <c r="I3334" s="4">
        <f ca="1">[1]!thsiFinD("ths_bbiboll_stock",$A3334,$A$1,7,3,100,100,100)</f>
        <v>2.0202083333332999</v>
      </c>
      <c r="J3334" s="4">
        <f ca="1">[1]!thsiFinD("ths_dptb_stock",$A3334,$A$1,7,104,100,100)</f>
        <v>0.57142857142856995</v>
      </c>
      <c r="K3334" s="4">
        <f ca="1">[1]!thsiFinD("ths_srmi_stock",$A3334,$A$1,7,100,100)</f>
        <v>-2.3584905660376999E-2</v>
      </c>
      <c r="L3334" s="4">
        <f ca="1">[1]!thsiFinD("ths_atr_stock",$A3334,$A$1,7,101,100,100)</f>
        <v>9.7142857142857003E-2</v>
      </c>
      <c r="M3334" s="4">
        <f ca="1">[1]!thsiFinD("ths_vol_w_stock",$A3334,$A$1)/1000000</f>
        <v>13.145548</v>
      </c>
      <c r="N3334" s="4">
        <f ca="1">[1]!thsiFinD("ths_turnover_ratio_w_stock",$A3334,$A$1)</f>
        <v>4.1289972362815996</v>
      </c>
      <c r="O3334" s="4">
        <f ca="1">[1]!thsiFinD("ths_relative_chg_ratio_w_stock",$A3334,$A$1,104,100)</f>
        <v>0.26568671869304</v>
      </c>
      <c r="P3334" s="4"/>
    </row>
    <row r="3335" spans="1:16" x14ac:dyDescent="0.25">
      <c r="A3335" s="2" t="s">
        <v>6679</v>
      </c>
      <c r="B3335" s="2" t="s">
        <v>6680</v>
      </c>
      <c r="C3335" s="4">
        <f ca="1">[1]!thsiFinD("ths_vol_ratio_stock",$A3335,$A$1,7,100)</f>
        <v>0.96492410671131001</v>
      </c>
      <c r="D3335" s="4">
        <f ca="1">[1]!thsiFinD("ths_cr_stock",$A3335,$A$1,7,100,100)</f>
        <v>173.52941176471001</v>
      </c>
      <c r="E3335" s="4">
        <f ca="1">[1]!thsiFinD("ths_mfi_stock",$A3335,$A$1,7,100,100)</f>
        <v>54.085982031903001</v>
      </c>
      <c r="F3335" s="4">
        <f ca="1">[1]!thsiFinD("ths_expma_stock",$A3335,$A$1,7,100,100)</f>
        <v>3.4896992168873999</v>
      </c>
      <c r="G3335" s="4">
        <f ca="1">[1]!thsiFinD("ths_rsi_stock",$A3335,$A$1,7,100,100)</f>
        <v>65.930949087445001</v>
      </c>
      <c r="H3335" s="4">
        <f ca="1">[1]!thsiFinD("ths_adtm_stock",$A3335,$A$1,7,3,100,100,100)</f>
        <v>-2.3255813953489E-2</v>
      </c>
      <c r="I3335" s="4">
        <f ca="1">[1]!thsiFinD("ths_bbiboll_stock",$A3335,$A$1,7,3,100,100,100)</f>
        <v>3.5042708333333001</v>
      </c>
      <c r="J3335" s="4">
        <f ca="1">[1]!thsiFinD("ths_dptb_stock",$A3335,$A$1,7,104,100,100)</f>
        <v>1</v>
      </c>
      <c r="K3335" s="4">
        <f ca="1">[1]!thsiFinD("ths_srmi_stock",$A3335,$A$1,7,100,100)</f>
        <v>6.0109289617486003E-2</v>
      </c>
      <c r="L3335" s="4">
        <f ca="1">[1]!thsiFinD("ths_atr_stock",$A3335,$A$1,7,101,100,100)</f>
        <v>0.15</v>
      </c>
      <c r="M3335" s="4">
        <f ca="1">[1]!thsiFinD("ths_vol_w_stock",$A3335,$A$1)/1000000</f>
        <v>68.767447000000004</v>
      </c>
      <c r="N3335" s="4">
        <f ca="1">[1]!thsiFinD("ths_turnover_ratio_w_stock",$A3335,$A$1)</f>
        <v>5.2446169718607001</v>
      </c>
      <c r="O3335" s="4">
        <f ca="1">[1]!thsiFinD("ths_relative_chg_ratio_w_stock",$A3335,$A$1,104,100)</f>
        <v>9.3691166102872003</v>
      </c>
      <c r="P3335" s="4"/>
    </row>
    <row r="3336" spans="1:16" x14ac:dyDescent="0.25">
      <c r="A3336" s="2" t="s">
        <v>6681</v>
      </c>
      <c r="B3336" s="2" t="s">
        <v>6682</v>
      </c>
      <c r="C3336" s="4">
        <f ca="1">[1]!thsiFinD("ths_vol_ratio_stock",$A3336,$A$1,7,100)</f>
        <v>1.0774069252903999</v>
      </c>
      <c r="D3336" s="4">
        <f ca="1">[1]!thsiFinD("ths_cr_stock",$A3336,$A$1,7,100,100)</f>
        <v>76.958525345621993</v>
      </c>
      <c r="E3336" s="4">
        <f ca="1">[1]!thsiFinD("ths_mfi_stock",$A3336,$A$1,7,100,100)</f>
        <v>40.709543447279003</v>
      </c>
      <c r="F3336" s="4">
        <f ca="1">[1]!thsiFinD("ths_expma_stock",$A3336,$A$1,7,100,100)</f>
        <v>3.9037086691077998</v>
      </c>
      <c r="G3336" s="4">
        <f ca="1">[1]!thsiFinD("ths_rsi_stock",$A3336,$A$1,7,100,100)</f>
        <v>46.173166370837002</v>
      </c>
      <c r="H3336" s="4">
        <f ca="1">[1]!thsiFinD("ths_adtm_stock",$A3336,$A$1,7,3,100,100,100)</f>
        <v>-0.59183673469387998</v>
      </c>
      <c r="I3336" s="4">
        <f ca="1">[1]!thsiFinD("ths_bbiboll_stock",$A3336,$A$1,7,3,100,100,100)</f>
        <v>3.9459374999999999</v>
      </c>
      <c r="J3336" s="4">
        <f ca="1">[1]!thsiFinD("ths_dptb_stock",$A3336,$A$1,7,104,100,100)</f>
        <v>0.57142857142856995</v>
      </c>
      <c r="K3336" s="4">
        <f ca="1">[1]!thsiFinD("ths_srmi_stock",$A3336,$A$1,7,100,100)</f>
        <v>-3.6855036855037E-2</v>
      </c>
      <c r="L3336" s="4">
        <f ca="1">[1]!thsiFinD("ths_atr_stock",$A3336,$A$1,7,101,100,100)</f>
        <v>0.18571428571428999</v>
      </c>
      <c r="M3336" s="4">
        <f ca="1">[1]!thsiFinD("ths_vol_w_stock",$A3336,$A$1)/1000000</f>
        <v>69.027700999999993</v>
      </c>
      <c r="N3336" s="4">
        <f ca="1">[1]!thsiFinD("ths_turnover_ratio_w_stock",$A3336,$A$1)</f>
        <v>15.383016038681999</v>
      </c>
      <c r="O3336" s="4">
        <f ca="1">[1]!thsiFinD("ths_relative_chg_ratio_w_stock",$A3336,$A$1,104,100)</f>
        <v>-1.7125157297989999</v>
      </c>
      <c r="P3336" s="4"/>
    </row>
    <row r="3337" spans="1:16" x14ac:dyDescent="0.25">
      <c r="A3337" s="2" t="s">
        <v>6683</v>
      </c>
      <c r="B3337" s="2" t="s">
        <v>6684</v>
      </c>
      <c r="C3337" s="4">
        <f ca="1">[1]!thsiFinD("ths_vol_ratio_stock",$A3337,$A$1,7,100)</f>
        <v>4.3206666541762999</v>
      </c>
      <c r="D3337" s="4">
        <f ca="1">[1]!thsiFinD("ths_cr_stock",$A3337,$A$1,7,100,100)</f>
        <v>-224.35897435896999</v>
      </c>
      <c r="E3337" s="4">
        <f ca="1">[1]!thsiFinD("ths_mfi_stock",$A3337,$A$1,7,100,100)</f>
        <v>98.841099342459998</v>
      </c>
      <c r="F3337" s="4">
        <f ca="1">[1]!thsiFinD("ths_expma_stock",$A3337,$A$1,7,100,100)</f>
        <v>3.5093131754378</v>
      </c>
      <c r="G3337" s="4">
        <f ca="1">[1]!thsiFinD("ths_rsi_stock",$A3337,$A$1,7,100,100)</f>
        <v>94.880761278777001</v>
      </c>
      <c r="H3337" s="4">
        <f ca="1">[1]!thsiFinD("ths_adtm_stock",$A3337,$A$1,7,3,100,100,100)</f>
        <v>0.98484848484847998</v>
      </c>
      <c r="I3337" s="4">
        <f ca="1">[1]!thsiFinD("ths_bbiboll_stock",$A3337,$A$1,7,3,100,100,100)</f>
        <v>3.3429166666666998</v>
      </c>
      <c r="J3337" s="4">
        <f ca="1">[1]!thsiFinD("ths_dptb_stock",$A3337,$A$1,7,104,100,100)</f>
        <v>0.42857142857142999</v>
      </c>
      <c r="K3337" s="4">
        <f ca="1">[1]!thsiFinD("ths_srmi_stock",$A3337,$A$1,7,100,100)</f>
        <v>0.32857142857143001</v>
      </c>
      <c r="L3337" s="4">
        <f ca="1">[1]!thsiFinD("ths_atr_stock",$A3337,$A$1,7,101,100,100)</f>
        <v>0.25142857142857</v>
      </c>
      <c r="M3337" s="4">
        <f ca="1">[1]!thsiFinD("ths_vol_w_stock",$A3337,$A$1)/1000000</f>
        <v>991.97379699999999</v>
      </c>
      <c r="N3337" s="4">
        <f ca="1">[1]!thsiFinD("ths_turnover_ratio_w_stock",$A3337,$A$1)</f>
        <v>63.453170442218003</v>
      </c>
      <c r="O3337" s="4">
        <f ca="1">[1]!thsiFinD("ths_relative_chg_ratio_w_stock",$A3337,$A$1,104,100)</f>
        <v>49.874235174045999</v>
      </c>
      <c r="P3337" s="4"/>
    </row>
    <row r="3338" spans="1:16" x14ac:dyDescent="0.25">
      <c r="A3338" s="2" t="s">
        <v>6685</v>
      </c>
      <c r="B3338" s="2" t="s">
        <v>6686</v>
      </c>
      <c r="C3338" s="4">
        <f ca="1">[1]!thsiFinD("ths_vol_ratio_stock",$A3338,$A$1,7,100)</f>
        <v>1.4773623135792</v>
      </c>
      <c r="D3338" s="4">
        <f ca="1">[1]!thsiFinD("ths_cr_stock",$A3338,$A$1,7,100,100)</f>
        <v>8.7323943661971004</v>
      </c>
      <c r="E3338" s="4">
        <f ca="1">[1]!thsiFinD("ths_mfi_stock",$A3338,$A$1,7,100,100)</f>
        <v>39.359641630374</v>
      </c>
      <c r="F3338" s="4">
        <f ca="1">[1]!thsiFinD("ths_expma_stock",$A3338,$A$1,7,100,100)</f>
        <v>56.748535463524</v>
      </c>
      <c r="G3338" s="4">
        <f ca="1">[1]!thsiFinD("ths_rsi_stock",$A3338,$A$1,7,100,100)</f>
        <v>19.568812877938999</v>
      </c>
      <c r="H3338" s="4">
        <f ca="1">[1]!thsiFinD("ths_adtm_stock",$A3338,$A$1,7,3,100,100,100)</f>
        <v>-0.73054755043228004</v>
      </c>
      <c r="I3338" s="4">
        <f ca="1">[1]!thsiFinD("ths_bbiboll_stock",$A3338,$A$1,7,3,100,100,100)</f>
        <v>57.827395833333</v>
      </c>
      <c r="J3338" s="4">
        <f ca="1">[1]!thsiFinD("ths_dptb_stock",$A3338,$A$1,7,104,100,100)</f>
        <v>0.28571428571428997</v>
      </c>
      <c r="K3338" s="4">
        <f ca="1">[1]!thsiFinD("ths_srmi_stock",$A3338,$A$1,7,100,100)</f>
        <v>-7.9522528581036006E-2</v>
      </c>
      <c r="L3338" s="4">
        <f ca="1">[1]!thsiFinD("ths_atr_stock",$A3338,$A$1,7,101,100,100)</f>
        <v>1.9</v>
      </c>
      <c r="M3338" s="4">
        <f ca="1">[1]!thsiFinD("ths_vol_w_stock",$A3338,$A$1)/1000000</f>
        <v>10.880838000000001</v>
      </c>
      <c r="N3338" s="4">
        <f ca="1">[1]!thsiFinD("ths_turnover_ratio_w_stock",$A3338,$A$1)</f>
        <v>3.4312543583114001</v>
      </c>
      <c r="O3338" s="4">
        <f ca="1">[1]!thsiFinD("ths_relative_chg_ratio_w_stock",$A3338,$A$1,104,100)</f>
        <v>-10.197587686814</v>
      </c>
      <c r="P3338" s="4"/>
    </row>
    <row r="3339" spans="1:16" x14ac:dyDescent="0.25">
      <c r="A3339" s="2" t="s">
        <v>6687</v>
      </c>
      <c r="B3339" s="2" t="s">
        <v>6688</v>
      </c>
      <c r="C3339" s="4">
        <f ca="1">[1]!thsiFinD("ths_vol_ratio_stock",$A3339,$A$1,7,100)</f>
        <v>0.98494358235154</v>
      </c>
      <c r="D3339" s="4">
        <f ca="1">[1]!thsiFinD("ths_cr_stock",$A3339,$A$1,7,100,100)</f>
        <v>87.966804979252998</v>
      </c>
      <c r="E3339" s="4">
        <f ca="1">[1]!thsiFinD("ths_mfi_stock",$A3339,$A$1,7,100,100)</f>
        <v>49.168332086673999</v>
      </c>
      <c r="F3339" s="4">
        <f ca="1">[1]!thsiFinD("ths_expma_stock",$A3339,$A$1,7,100,100)</f>
        <v>5.4445703839675001</v>
      </c>
      <c r="G3339" s="4">
        <f ca="1">[1]!thsiFinD("ths_rsi_stock",$A3339,$A$1,7,100,100)</f>
        <v>54.233496700075001</v>
      </c>
      <c r="H3339" s="4">
        <f ca="1">[1]!thsiFinD("ths_adtm_stock",$A3339,$A$1,7,3,100,100,100)</f>
        <v>0</v>
      </c>
      <c r="I3339" s="4">
        <f ca="1">[1]!thsiFinD("ths_bbiboll_stock",$A3339,$A$1,7,3,100,100,100)</f>
        <v>5.4516666666667</v>
      </c>
      <c r="J3339" s="4">
        <f ca="1">[1]!thsiFinD("ths_dptb_stock",$A3339,$A$1,7,104,100,100)</f>
        <v>0.57142857142856995</v>
      </c>
      <c r="K3339" s="4">
        <f ca="1">[1]!thsiFinD("ths_srmi_stock",$A3339,$A$1,7,100,100)</f>
        <v>-5.4054054054055002E-3</v>
      </c>
      <c r="L3339" s="4">
        <f ca="1">[1]!thsiFinD("ths_atr_stock",$A3339,$A$1,7,101,100,100)</f>
        <v>0.22285714285714001</v>
      </c>
      <c r="M3339" s="4">
        <f ca="1">[1]!thsiFinD("ths_vol_w_stock",$A3339,$A$1)/1000000</f>
        <v>22.145659999999999</v>
      </c>
      <c r="N3339" s="4">
        <f ca="1">[1]!thsiFinD("ths_turnover_ratio_w_stock",$A3339,$A$1)</f>
        <v>4.6202246967473997</v>
      </c>
      <c r="O3339" s="4">
        <f ca="1">[1]!thsiFinD("ths_relative_chg_ratio_w_stock",$A3339,$A$1,104,100)</f>
        <v>-2.2801703338053998</v>
      </c>
      <c r="P3339" s="4"/>
    </row>
    <row r="3340" spans="1:16" x14ac:dyDescent="0.25">
      <c r="A3340" s="2" t="s">
        <v>6689</v>
      </c>
      <c r="B3340" s="2" t="s">
        <v>6690</v>
      </c>
      <c r="C3340" s="4">
        <f ca="1">[1]!thsiFinD("ths_vol_ratio_stock",$A3340,$A$1,7,100)</f>
        <v>1.1519859095999001</v>
      </c>
      <c r="D3340" s="4">
        <f ca="1">[1]!thsiFinD("ths_cr_stock",$A3340,$A$1,7,100,100)</f>
        <v>72.748815165875996</v>
      </c>
      <c r="E3340" s="4">
        <f ca="1">[1]!thsiFinD("ths_mfi_stock",$A3340,$A$1,7,100,100)</f>
        <v>46.569496230896</v>
      </c>
      <c r="F3340" s="4">
        <f ca="1">[1]!thsiFinD("ths_expma_stock",$A3340,$A$1,7,100,100)</f>
        <v>8.6757806021351005</v>
      </c>
      <c r="G3340" s="4">
        <f ca="1">[1]!thsiFinD("ths_rsi_stock",$A3340,$A$1,7,100,100)</f>
        <v>58.922001279046</v>
      </c>
      <c r="H3340" s="4">
        <f ca="1">[1]!thsiFinD("ths_adtm_stock",$A3340,$A$1,7,3,100,100,100)</f>
        <v>-0.16901408450704</v>
      </c>
      <c r="I3340" s="4">
        <f ca="1">[1]!thsiFinD("ths_bbiboll_stock",$A3340,$A$1,7,3,100,100,100)</f>
        <v>8.69</v>
      </c>
      <c r="J3340" s="4">
        <f ca="1">[1]!thsiFinD("ths_dptb_stock",$A3340,$A$1,7,104,100,100)</f>
        <v>0.57142857142856995</v>
      </c>
      <c r="K3340" s="4">
        <f ca="1">[1]!thsiFinD("ths_srmi_stock",$A3340,$A$1,7,100,100)</f>
        <v>-5.5617352614016E-3</v>
      </c>
      <c r="L3340" s="4">
        <f ca="1">[1]!thsiFinD("ths_atr_stock",$A3340,$A$1,7,101,100,100)</f>
        <v>0.36857142857142999</v>
      </c>
      <c r="M3340" s="4">
        <f ca="1">[1]!thsiFinD("ths_vol_w_stock",$A3340,$A$1)/1000000</f>
        <v>7.7733999999999996</v>
      </c>
      <c r="N3340" s="4">
        <f ca="1">[1]!thsiFinD("ths_turnover_ratio_w_stock",$A3340,$A$1)</f>
        <v>4.1430621632862996</v>
      </c>
      <c r="O3340" s="4">
        <f ca="1">[1]!thsiFinD("ths_relative_chg_ratio_w_stock",$A3340,$A$1,104,100)</f>
        <v>1.0834280028497001</v>
      </c>
      <c r="P3340" s="4"/>
    </row>
    <row r="3341" spans="1:16" x14ac:dyDescent="0.25">
      <c r="A3341" s="2" t="s">
        <v>6691</v>
      </c>
      <c r="B3341" s="2" t="s">
        <v>6692</v>
      </c>
      <c r="C3341" s="4">
        <f ca="1">[1]!thsiFinD("ths_vol_ratio_stock",$A3341,$A$1,7,100)</f>
        <v>0.66896056250781999</v>
      </c>
      <c r="D3341" s="4">
        <f ca="1">[1]!thsiFinD("ths_cr_stock",$A3341,$A$1,7,100,100)</f>
        <v>40.963855421687001</v>
      </c>
      <c r="E3341" s="4">
        <f ca="1">[1]!thsiFinD("ths_mfi_stock",$A3341,$A$1,7,100,100)</f>
        <v>34.002900971559001</v>
      </c>
      <c r="F3341" s="4">
        <f ca="1">[1]!thsiFinD("ths_expma_stock",$A3341,$A$1,7,100,100)</f>
        <v>4.5616636519418003</v>
      </c>
      <c r="G3341" s="4">
        <f ca="1">[1]!thsiFinD("ths_rsi_stock",$A3341,$A$1,7,100,100)</f>
        <v>42.556377312541002</v>
      </c>
      <c r="H3341" s="4">
        <f ca="1">[1]!thsiFinD("ths_adtm_stock",$A3341,$A$1,7,3,100,100,100)</f>
        <v>-8.8888888888891002E-2</v>
      </c>
      <c r="I3341" s="4">
        <f ca="1">[1]!thsiFinD("ths_bbiboll_stock",$A3341,$A$1,7,3,100,100,100)</f>
        <v>4.6165624999999997</v>
      </c>
      <c r="J3341" s="4">
        <f ca="1">[1]!thsiFinD("ths_dptb_stock",$A3341,$A$1,7,104,100,100)</f>
        <v>0.42857142857142999</v>
      </c>
      <c r="K3341" s="4">
        <f ca="1">[1]!thsiFinD("ths_srmi_stock",$A3341,$A$1,7,100,100)</f>
        <v>-5.1975051975051999E-2</v>
      </c>
      <c r="L3341" s="4">
        <f ca="1">[1]!thsiFinD("ths_atr_stock",$A3341,$A$1,7,101,100,100)</f>
        <v>0.17857142857142999</v>
      </c>
      <c r="M3341" s="4">
        <f ca="1">[1]!thsiFinD("ths_vol_w_stock",$A3341,$A$1)/1000000</f>
        <v>22.329929</v>
      </c>
      <c r="N3341" s="4">
        <f ca="1">[1]!thsiFinD("ths_turnover_ratio_w_stock",$A3341,$A$1)</f>
        <v>3.3377823288154</v>
      </c>
      <c r="O3341" s="4">
        <f ca="1">[1]!thsiFinD("ths_relative_chg_ratio_w_stock",$A3341,$A$1,104,100)</f>
        <v>-3.5603619020399999</v>
      </c>
      <c r="P3341" s="4"/>
    </row>
    <row r="3342" spans="1:16" x14ac:dyDescent="0.25">
      <c r="A3342" s="2" t="s">
        <v>6693</v>
      </c>
      <c r="B3342" s="2" t="s">
        <v>6694</v>
      </c>
      <c r="C3342" s="4">
        <f ca="1">[1]!thsiFinD("ths_vol_ratio_stock",$A3342,$A$1,7,100)</f>
        <v>1.0524539257634</v>
      </c>
      <c r="D3342" s="4">
        <f ca="1">[1]!thsiFinD("ths_cr_stock",$A3342,$A$1,7,100,100)</f>
        <v>65.254237288135002</v>
      </c>
      <c r="E3342" s="4">
        <f ca="1">[1]!thsiFinD("ths_mfi_stock",$A3342,$A$1,7,100,100)</f>
        <v>20.100822952767</v>
      </c>
      <c r="F3342" s="4">
        <f ca="1">[1]!thsiFinD("ths_expma_stock",$A3342,$A$1,7,100,100)</f>
        <v>2.4902308171566001</v>
      </c>
      <c r="G3342" s="4">
        <f ca="1">[1]!thsiFinD("ths_rsi_stock",$A3342,$A$1,7,100,100)</f>
        <v>31.772476918740001</v>
      </c>
      <c r="H3342" s="4">
        <f ca="1">[1]!thsiFinD("ths_adtm_stock",$A3342,$A$1,7,3,100,100,100)</f>
        <v>-0.13333333333333999</v>
      </c>
      <c r="I3342" s="4">
        <f ca="1">[1]!thsiFinD("ths_bbiboll_stock",$A3342,$A$1,7,3,100,100,100)</f>
        <v>2.6165625000000001</v>
      </c>
      <c r="J3342" s="4">
        <f ca="1">[1]!thsiFinD("ths_dptb_stock",$A3342,$A$1,7,104,100,100)</f>
        <v>0.57142857142856995</v>
      </c>
      <c r="K3342" s="4">
        <f ca="1">[1]!thsiFinD("ths_srmi_stock",$A3342,$A$1,7,100,100)</f>
        <v>-2.7667984189723001E-2</v>
      </c>
      <c r="L3342" s="4">
        <f ca="1">[1]!thsiFinD("ths_atr_stock",$A3342,$A$1,7,101,100,100)</f>
        <v>9.8571428571429004E-2</v>
      </c>
      <c r="M3342" s="4">
        <f ca="1">[1]!thsiFinD("ths_vol_w_stock",$A3342,$A$1)/1000000</f>
        <v>70.885587000000001</v>
      </c>
      <c r="N3342" s="4">
        <f ca="1">[1]!thsiFinD("ths_turnover_ratio_w_stock",$A3342,$A$1)</f>
        <v>3.9923335799898001</v>
      </c>
      <c r="O3342" s="4">
        <f ca="1">[1]!thsiFinD("ths_relative_chg_ratio_w_stock",$A3342,$A$1,104,100)</f>
        <v>-0.79673825129495002</v>
      </c>
      <c r="P3342" s="4"/>
    </row>
    <row r="3343" spans="1:16" x14ac:dyDescent="0.25">
      <c r="A3343" s="2" t="s">
        <v>6695</v>
      </c>
      <c r="B3343" s="2" t="s">
        <v>6696</v>
      </c>
      <c r="C3343" s="4">
        <f ca="1">[1]!thsiFinD("ths_vol_ratio_stock",$A3343,$A$1,7,100)</f>
        <v>0.94767932533798005</v>
      </c>
      <c r="D3343" s="4">
        <f ca="1">[1]!thsiFinD("ths_cr_stock",$A3343,$A$1,7,100,100)</f>
        <v>163.81909547738999</v>
      </c>
      <c r="E3343" s="4">
        <f ca="1">[1]!thsiFinD("ths_mfi_stock",$A3343,$A$1,7,100,100)</f>
        <v>59.299418428956002</v>
      </c>
      <c r="F3343" s="4">
        <f ca="1">[1]!thsiFinD("ths_expma_stock",$A3343,$A$1,7,100,100)</f>
        <v>8.9799927065707994</v>
      </c>
      <c r="G3343" s="4">
        <f ca="1">[1]!thsiFinD("ths_rsi_stock",$A3343,$A$1,7,100,100)</f>
        <v>65.051915679499999</v>
      </c>
      <c r="H3343" s="4">
        <f ca="1">[1]!thsiFinD("ths_adtm_stock",$A3343,$A$1,7,3,100,100,100)</f>
        <v>0.22500000000000001</v>
      </c>
      <c r="I3343" s="4">
        <f ca="1">[1]!thsiFinD("ths_bbiboll_stock",$A3343,$A$1,7,3,100,100,100)</f>
        <v>8.9548958333332997</v>
      </c>
      <c r="J3343" s="4">
        <f ca="1">[1]!thsiFinD("ths_dptb_stock",$A3343,$A$1,7,104,100,100)</f>
        <v>1</v>
      </c>
      <c r="K3343" s="4">
        <f ca="1">[1]!thsiFinD("ths_srmi_stock",$A3343,$A$1,7,100,100)</f>
        <v>2.8138528138528001E-2</v>
      </c>
      <c r="L3343" s="4">
        <f ca="1">[1]!thsiFinD("ths_atr_stock",$A3343,$A$1,7,101,100,100)</f>
        <v>0.25857142857143001</v>
      </c>
      <c r="M3343" s="4">
        <f ca="1">[1]!thsiFinD("ths_vol_w_stock",$A3343,$A$1)/1000000</f>
        <v>16.927021</v>
      </c>
      <c r="N3343" s="4">
        <f ca="1">[1]!thsiFinD("ths_turnover_ratio_w_stock",$A3343,$A$1)</f>
        <v>2.2574177880320998</v>
      </c>
      <c r="O3343" s="4">
        <f ca="1">[1]!thsiFinD("ths_relative_chg_ratio_w_stock",$A3343,$A$1,104,100)</f>
        <v>3.6759157365204</v>
      </c>
      <c r="P3343" s="4"/>
    </row>
    <row r="3344" spans="1:16" x14ac:dyDescent="0.25">
      <c r="A3344" s="2" t="s">
        <v>6697</v>
      </c>
      <c r="B3344" s="2" t="s">
        <v>6698</v>
      </c>
      <c r="C3344" s="4">
        <f ca="1">[1]!thsiFinD("ths_vol_ratio_stock",$A3344,$A$1,7,100)</f>
        <v>0.88057395232121005</v>
      </c>
      <c r="D3344" s="4">
        <f ca="1">[1]!thsiFinD("ths_cr_stock",$A3344,$A$1,7,100,100)</f>
        <v>128.67132867133</v>
      </c>
      <c r="E3344" s="4">
        <f ca="1">[1]!thsiFinD("ths_mfi_stock",$A3344,$A$1,7,100,100)</f>
        <v>58.314799394353997</v>
      </c>
      <c r="F3344" s="4">
        <f ca="1">[1]!thsiFinD("ths_expma_stock",$A3344,$A$1,7,100,100)</f>
        <v>5.1413701940380001</v>
      </c>
      <c r="G3344" s="4">
        <f ca="1">[1]!thsiFinD("ths_rsi_stock",$A3344,$A$1,7,100,100)</f>
        <v>59.967250449524002</v>
      </c>
      <c r="H3344" s="4">
        <f ca="1">[1]!thsiFinD("ths_adtm_stock",$A3344,$A$1,7,3,100,100,100)</f>
        <v>0.42</v>
      </c>
      <c r="I3344" s="4">
        <f ca="1">[1]!thsiFinD("ths_bbiboll_stock",$A3344,$A$1,7,3,100,100,100)</f>
        <v>5.1566666666667</v>
      </c>
      <c r="J3344" s="4">
        <f ca="1">[1]!thsiFinD("ths_dptb_stock",$A3344,$A$1,7,104,100,100)</f>
        <v>0.71428571428570997</v>
      </c>
      <c r="K3344" s="4">
        <f ca="1">[1]!thsiFinD("ths_srmi_stock",$A3344,$A$1,7,100,100)</f>
        <v>1.8975332068311E-2</v>
      </c>
      <c r="L3344" s="4">
        <f ca="1">[1]!thsiFinD("ths_atr_stock",$A3344,$A$1,7,101,100,100)</f>
        <v>0.16571428571429</v>
      </c>
      <c r="M3344" s="4">
        <f ca="1">[1]!thsiFinD("ths_vol_w_stock",$A3344,$A$1)/1000000</f>
        <v>29.395478000000001</v>
      </c>
      <c r="N3344" s="4">
        <f ca="1">[1]!thsiFinD("ths_turnover_ratio_w_stock",$A3344,$A$1)</f>
        <v>3.7248373965433998</v>
      </c>
      <c r="O3344" s="4">
        <f ca="1">[1]!thsiFinD("ths_relative_chg_ratio_w_stock",$A3344,$A$1,104,100)</f>
        <v>2.7398716589413001</v>
      </c>
      <c r="P3344" s="4"/>
    </row>
    <row r="3345" spans="1:16" x14ac:dyDescent="0.25">
      <c r="A3345" s="2" t="s">
        <v>6699</v>
      </c>
      <c r="B3345" s="2" t="s">
        <v>6700</v>
      </c>
      <c r="C3345" s="4">
        <f ca="1">[1]!thsiFinD("ths_vol_ratio_stock",$A3345,$A$1,7,100)</f>
        <v>2.0270632664805999</v>
      </c>
      <c r="D3345" s="4">
        <f ca="1">[1]!thsiFinD("ths_cr_stock",$A3345,$A$1,7,100,100)</f>
        <v>71.293375394321998</v>
      </c>
      <c r="E3345" s="4">
        <f ca="1">[1]!thsiFinD("ths_mfi_stock",$A3345,$A$1,7,100,100)</f>
        <v>33.8194258296</v>
      </c>
      <c r="F3345" s="4">
        <f ca="1">[1]!thsiFinD("ths_expma_stock",$A3345,$A$1,7,100,100)</f>
        <v>4.1967080938932</v>
      </c>
      <c r="G3345" s="4">
        <f ca="1">[1]!thsiFinD("ths_rsi_stock",$A3345,$A$1,7,100,100)</f>
        <v>48.425900320982997</v>
      </c>
      <c r="H3345" s="4">
        <f ca="1">[1]!thsiFinD("ths_adtm_stock",$A3345,$A$1,7,3,100,100,100)</f>
        <v>0.22222222222221999</v>
      </c>
      <c r="I3345" s="4">
        <f ca="1">[1]!thsiFinD("ths_bbiboll_stock",$A3345,$A$1,7,3,100,100,100)</f>
        <v>4.2384374999999999</v>
      </c>
      <c r="J3345" s="4">
        <f ca="1">[1]!thsiFinD("ths_dptb_stock",$A3345,$A$1,7,104,100,100)</f>
        <v>0.57142857142856995</v>
      </c>
      <c r="K3345" s="4">
        <f ca="1">[1]!thsiFinD("ths_srmi_stock",$A3345,$A$1,7,100,100)</f>
        <v>-4.0816326530611999E-2</v>
      </c>
      <c r="L3345" s="4">
        <f ca="1">[1]!thsiFinD("ths_atr_stock",$A3345,$A$1,7,101,100,100)</f>
        <v>0.26714285714286001</v>
      </c>
      <c r="M3345" s="4">
        <f ca="1">[1]!thsiFinD("ths_vol_w_stock",$A3345,$A$1)/1000000</f>
        <v>46.449064999999997</v>
      </c>
      <c r="N3345" s="4">
        <f ca="1">[1]!thsiFinD("ths_turnover_ratio_w_stock",$A3345,$A$1)</f>
        <v>6.7643240353636003</v>
      </c>
      <c r="O3345" s="4">
        <f ca="1">[1]!thsiFinD("ths_relative_chg_ratio_w_stock",$A3345,$A$1,104,100)</f>
        <v>-1.4407505732048</v>
      </c>
      <c r="P3345" s="4"/>
    </row>
    <row r="3346" spans="1:16" x14ac:dyDescent="0.25">
      <c r="A3346" s="2" t="s">
        <v>6701</v>
      </c>
      <c r="B3346" s="2" t="s">
        <v>6702</v>
      </c>
      <c r="C3346" s="4">
        <f ca="1">[1]!thsiFinD("ths_vol_ratio_stock",$A3346,$A$1,7,100)</f>
        <v>0.64311894486145005</v>
      </c>
      <c r="D3346" s="4">
        <f ca="1">[1]!thsiFinD("ths_cr_stock",$A3346,$A$1,7,100,100)</f>
        <v>58.581235697940997</v>
      </c>
      <c r="E3346" s="4">
        <f ca="1">[1]!thsiFinD("ths_mfi_stock",$A3346,$A$1,7,100,100)</f>
        <v>43.025730786715002</v>
      </c>
      <c r="F3346" s="4">
        <f ca="1">[1]!thsiFinD("ths_expma_stock",$A3346,$A$1,7,100,100)</f>
        <v>11.869559713731</v>
      </c>
      <c r="G3346" s="4">
        <f ca="1">[1]!thsiFinD("ths_rsi_stock",$A3346,$A$1,7,100,100)</f>
        <v>34.632606654722998</v>
      </c>
      <c r="H3346" s="4">
        <f ca="1">[1]!thsiFinD("ths_adtm_stock",$A3346,$A$1,7,3,100,100,100)</f>
        <v>0.44262295081967001</v>
      </c>
      <c r="I3346" s="4">
        <f ca="1">[1]!thsiFinD("ths_bbiboll_stock",$A3346,$A$1,7,3,100,100,100)</f>
        <v>12.064270833333</v>
      </c>
      <c r="J3346" s="4">
        <f ca="1">[1]!thsiFinD("ths_dptb_stock",$A3346,$A$1,7,104,100,100)</f>
        <v>0.57142857142856995</v>
      </c>
      <c r="K3346" s="4">
        <f ca="1">[1]!thsiFinD("ths_srmi_stock",$A3346,$A$1,7,100,100)</f>
        <v>-3.6036036036036001E-2</v>
      </c>
      <c r="L3346" s="4">
        <f ca="1">[1]!thsiFinD("ths_atr_stock",$A3346,$A$1,7,101,100,100)</f>
        <v>0.34571428571429003</v>
      </c>
      <c r="M3346" s="4">
        <f ca="1">[1]!thsiFinD("ths_vol_w_stock",$A3346,$A$1)/1000000</f>
        <v>53.928477999999998</v>
      </c>
      <c r="N3346" s="4">
        <f ca="1">[1]!thsiFinD("ths_turnover_ratio_w_stock",$A3346,$A$1)</f>
        <v>5.0832796672278002</v>
      </c>
      <c r="O3346" s="4">
        <f ca="1">[1]!thsiFinD("ths_relative_chg_ratio_w_stock",$A3346,$A$1,104,100)</f>
        <v>-2.4632907783459999</v>
      </c>
      <c r="P3346" s="4"/>
    </row>
    <row r="3347" spans="1:16" x14ac:dyDescent="0.25">
      <c r="A3347" s="2" t="s">
        <v>6703</v>
      </c>
      <c r="B3347" s="2" t="s">
        <v>6704</v>
      </c>
      <c r="C3347" s="4">
        <f ca="1">[1]!thsiFinD("ths_vol_ratio_stock",$A3347,$A$1,7,100)</f>
        <v>1.4219939769129</v>
      </c>
      <c r="D3347" s="4">
        <f ca="1">[1]!thsiFinD("ths_cr_stock",$A3347,$A$1,7,100,100)</f>
        <v>66.019417475728005</v>
      </c>
      <c r="E3347" s="4">
        <f ca="1">[1]!thsiFinD("ths_mfi_stock",$A3347,$A$1,7,100,100)</f>
        <v>33.588274696264001</v>
      </c>
      <c r="F3347" s="4">
        <f ca="1">[1]!thsiFinD("ths_expma_stock",$A3347,$A$1,7,100,100)</f>
        <v>1.8372222119335999</v>
      </c>
      <c r="G3347" s="4">
        <f ca="1">[1]!thsiFinD("ths_rsi_stock",$A3347,$A$1,7,100,100)</f>
        <v>50.372822365834999</v>
      </c>
      <c r="H3347" s="4">
        <f ca="1">[1]!thsiFinD("ths_adtm_stock",$A3347,$A$1,7,3,100,100,100)</f>
        <v>-0.35294117647058998</v>
      </c>
      <c r="I3347" s="4">
        <f ca="1">[1]!thsiFinD("ths_bbiboll_stock",$A3347,$A$1,7,3,100,100,100)</f>
        <v>1.8556250000000001</v>
      </c>
      <c r="J3347" s="4">
        <f ca="1">[1]!thsiFinD("ths_dptb_stock",$A3347,$A$1,7,104,100,100)</f>
        <v>0.57142857142856995</v>
      </c>
      <c r="K3347" s="4">
        <f ca="1">[1]!thsiFinD("ths_srmi_stock",$A3347,$A$1,7,100,100)</f>
        <v>-4.1025641025640998E-2</v>
      </c>
      <c r="L3347" s="4">
        <f ca="1">[1]!thsiFinD("ths_atr_stock",$A3347,$A$1,7,101,100,100)</f>
        <v>8.2857142857143004E-2</v>
      </c>
      <c r="M3347" s="4">
        <f ca="1">[1]!thsiFinD("ths_vol_w_stock",$A3347,$A$1)/1000000</f>
        <v>57.738731999999999</v>
      </c>
      <c r="N3347" s="4">
        <f ca="1">[1]!thsiFinD("ths_turnover_ratio_w_stock",$A3347,$A$1)</f>
        <v>3.8500562800037001</v>
      </c>
      <c r="O3347" s="4">
        <f ca="1">[1]!thsiFinD("ths_relative_chg_ratio_w_stock",$A3347,$A$1,104,100)</f>
        <v>-1.2049015166010999</v>
      </c>
      <c r="P3347" s="4"/>
    </row>
    <row r="3348" spans="1:16" x14ac:dyDescent="0.25">
      <c r="A3348" s="2" t="s">
        <v>6705</v>
      </c>
      <c r="B3348" s="2" t="s">
        <v>6706</v>
      </c>
      <c r="C3348" s="4">
        <f ca="1">[1]!thsiFinD("ths_vol_ratio_stock",$A3348,$A$1,7,100)</f>
        <v>0.88707608899149004</v>
      </c>
      <c r="D3348" s="4">
        <f ca="1">[1]!thsiFinD("ths_cr_stock",$A3348,$A$1,7,100,100)</f>
        <v>284.14634146341001</v>
      </c>
      <c r="E3348" s="4">
        <f ca="1">[1]!thsiFinD("ths_mfi_stock",$A3348,$A$1,7,100,100)</f>
        <v>77.199879997782006</v>
      </c>
      <c r="F3348" s="4">
        <f ca="1">[1]!thsiFinD("ths_expma_stock",$A3348,$A$1,7,100,100)</f>
        <v>6.0844410310550998</v>
      </c>
      <c r="G3348" s="4">
        <f ca="1">[1]!thsiFinD("ths_rsi_stock",$A3348,$A$1,7,100,100)</f>
        <v>66.214301259726994</v>
      </c>
      <c r="H3348" s="4">
        <f ca="1">[1]!thsiFinD("ths_adtm_stock",$A3348,$A$1,7,3,100,100,100)</f>
        <v>1</v>
      </c>
      <c r="I3348" s="4">
        <f ca="1">[1]!thsiFinD("ths_bbiboll_stock",$A3348,$A$1,7,3,100,100,100)</f>
        <v>6.0512499999999996</v>
      </c>
      <c r="J3348" s="4">
        <f ca="1">[1]!thsiFinD("ths_dptb_stock",$A3348,$A$1,7,104,100,100)</f>
        <v>0.71428571428570997</v>
      </c>
      <c r="K3348" s="4">
        <f ca="1">[1]!thsiFinD("ths_srmi_stock",$A3348,$A$1,7,100,100)</f>
        <v>4.1733547351524999E-2</v>
      </c>
      <c r="L3348" s="4">
        <f ca="1">[1]!thsiFinD("ths_atr_stock",$A3348,$A$1,7,101,100,100)</f>
        <v>0.17</v>
      </c>
      <c r="M3348" s="4">
        <f ca="1">[1]!thsiFinD("ths_vol_w_stock",$A3348,$A$1)/1000000</f>
        <v>90.976341000000005</v>
      </c>
      <c r="N3348" s="4">
        <f ca="1">[1]!thsiFinD("ths_turnover_ratio_w_stock",$A3348,$A$1)</f>
        <v>4.8854311642899004</v>
      </c>
      <c r="O3348" s="4">
        <f ca="1">[1]!thsiFinD("ths_relative_chg_ratio_w_stock",$A3348,$A$1,104,100)</f>
        <v>4.7474794357799004</v>
      </c>
      <c r="P3348" s="4"/>
    </row>
    <row r="3349" spans="1:16" x14ac:dyDescent="0.25">
      <c r="A3349" s="2" t="s">
        <v>6707</v>
      </c>
      <c r="B3349" s="2" t="s">
        <v>6708</v>
      </c>
      <c r="C3349" s="4">
        <f ca="1">[1]!thsiFinD("ths_vol_ratio_stock",$A3349,$A$1,7,100)</f>
        <v>0.71011376384494995</v>
      </c>
      <c r="D3349" s="4">
        <f ca="1">[1]!thsiFinD("ths_cr_stock",$A3349,$A$1,7,100,100)</f>
        <v>66.265060240964004</v>
      </c>
      <c r="E3349" s="4">
        <f ca="1">[1]!thsiFinD("ths_mfi_stock",$A3349,$A$1,7,100,100)</f>
        <v>29.010696850376</v>
      </c>
      <c r="F3349" s="4">
        <f ca="1">[1]!thsiFinD("ths_expma_stock",$A3349,$A$1,7,100,100)</f>
        <v>2.9355512754083999</v>
      </c>
      <c r="G3349" s="4">
        <f ca="1">[1]!thsiFinD("ths_rsi_stock",$A3349,$A$1,7,100,100)</f>
        <v>46.388242894556001</v>
      </c>
      <c r="H3349" s="4">
        <f ca="1">[1]!thsiFinD("ths_adtm_stock",$A3349,$A$1,7,3,100,100,100)</f>
        <v>0.5</v>
      </c>
      <c r="I3349" s="4">
        <f ca="1">[1]!thsiFinD("ths_bbiboll_stock",$A3349,$A$1,7,3,100,100,100)</f>
        <v>2.9550000000000001</v>
      </c>
      <c r="J3349" s="4">
        <f ca="1">[1]!thsiFinD("ths_dptb_stock",$A3349,$A$1,7,104,100,100)</f>
        <v>0.42857142857142999</v>
      </c>
      <c r="K3349" s="4">
        <f ca="1">[1]!thsiFinD("ths_srmi_stock",$A3349,$A$1,7,100,100)</f>
        <v>-4.8543689320388002E-2</v>
      </c>
      <c r="L3349" s="4">
        <f ca="1">[1]!thsiFinD("ths_atr_stock",$A3349,$A$1,7,101,100,100)</f>
        <v>0.14000000000000001</v>
      </c>
      <c r="M3349" s="4">
        <f ca="1">[1]!thsiFinD("ths_vol_w_stock",$A3349,$A$1)/1000000</f>
        <v>38.544598999999998</v>
      </c>
      <c r="N3349" s="4">
        <f ca="1">[1]!thsiFinD("ths_turnover_ratio_w_stock",$A3349,$A$1)</f>
        <v>5.6293154548290003</v>
      </c>
      <c r="O3349" s="4">
        <f ca="1">[1]!thsiFinD("ths_relative_chg_ratio_w_stock",$A3349,$A$1,104,100)</f>
        <v>-3.2049015166011001</v>
      </c>
      <c r="P3349" s="4"/>
    </row>
    <row r="3350" spans="1:16" x14ac:dyDescent="0.25">
      <c r="A3350" s="2" t="s">
        <v>6709</v>
      </c>
      <c r="B3350" s="2" t="s">
        <v>6710</v>
      </c>
      <c r="C3350" s="4">
        <f ca="1">[1]!thsiFinD("ths_vol_ratio_stock",$A3350,$A$1,7,100)</f>
        <v>2.7323571855369</v>
      </c>
      <c r="D3350" s="4">
        <f ca="1">[1]!thsiFinD("ths_cr_stock",$A3350,$A$1,7,100,100)</f>
        <v>277.77777777777999</v>
      </c>
      <c r="E3350" s="4">
        <f ca="1">[1]!thsiFinD("ths_mfi_stock",$A3350,$A$1,7,100,100)</f>
        <v>56.444719689284</v>
      </c>
      <c r="F3350" s="4">
        <f ca="1">[1]!thsiFinD("ths_expma_stock",$A3350,$A$1,7,100,100)</f>
        <v>2.446685570913</v>
      </c>
      <c r="G3350" s="4">
        <f ca="1">[1]!thsiFinD("ths_rsi_stock",$A3350,$A$1,7,100,100)</f>
        <v>71.410926004662997</v>
      </c>
      <c r="H3350" s="4">
        <f ca="1">[1]!thsiFinD("ths_adtm_stock",$A3350,$A$1,7,3,100,100,100)</f>
        <v>0.55102040816327003</v>
      </c>
      <c r="I3350" s="4">
        <f ca="1">[1]!thsiFinD("ths_bbiboll_stock",$A3350,$A$1,7,3,100,100,100)</f>
        <v>2.4409375</v>
      </c>
      <c r="J3350" s="4">
        <f ca="1">[1]!thsiFinD("ths_dptb_stock",$A3350,$A$1,7,104,100,100)</f>
        <v>0.57142857142856995</v>
      </c>
      <c r="K3350" s="4">
        <f ca="1">[1]!thsiFinD("ths_srmi_stock",$A3350,$A$1,7,100,100)</f>
        <v>7.1161048689139E-2</v>
      </c>
      <c r="L3350" s="4">
        <f ca="1">[1]!thsiFinD("ths_atr_stock",$A3350,$A$1,7,101,100,100)</f>
        <v>0.13</v>
      </c>
      <c r="M3350" s="4">
        <f ca="1">[1]!thsiFinD("ths_vol_w_stock",$A3350,$A$1)/1000000</f>
        <v>36.199764000000002</v>
      </c>
      <c r="N3350" s="4">
        <f ca="1">[1]!thsiFinD("ths_turnover_ratio_w_stock",$A3350,$A$1)</f>
        <v>4.2473463380918002</v>
      </c>
      <c r="O3350" s="4">
        <f ca="1">[1]!thsiFinD("ths_relative_chg_ratio_w_stock",$A3350,$A$1,104,100)</f>
        <v>10.510579654947</v>
      </c>
      <c r="P3350" s="4"/>
    </row>
    <row r="3351" spans="1:16" x14ac:dyDescent="0.25">
      <c r="A3351" s="2" t="s">
        <v>6711</v>
      </c>
      <c r="B3351" s="2" t="s">
        <v>6712</v>
      </c>
      <c r="C3351" s="4">
        <f ca="1">[1]!thsiFinD("ths_vol_ratio_stock",$A3351,$A$1,7,100)</f>
        <v>0.81528790797784001</v>
      </c>
      <c r="D3351" s="4">
        <f ca="1">[1]!thsiFinD("ths_cr_stock",$A3351,$A$1,7,100,100)</f>
        <v>71.176470588235006</v>
      </c>
      <c r="E3351" s="4">
        <f ca="1">[1]!thsiFinD("ths_mfi_stock",$A3351,$A$1,7,100,100)</f>
        <v>29.289089517958999</v>
      </c>
      <c r="F3351" s="4">
        <f ca="1">[1]!thsiFinD("ths_expma_stock",$A3351,$A$1,7,100,100)</f>
        <v>5.4915190539139997</v>
      </c>
      <c r="G3351" s="4">
        <f ca="1">[1]!thsiFinD("ths_rsi_stock",$A3351,$A$1,7,100,100)</f>
        <v>55.342165955974998</v>
      </c>
      <c r="H3351" s="4">
        <f ca="1">[1]!thsiFinD("ths_adtm_stock",$A3351,$A$1,7,3,100,100,100)</f>
        <v>0.67567567567567999</v>
      </c>
      <c r="I3351" s="4">
        <f ca="1">[1]!thsiFinD("ths_bbiboll_stock",$A3351,$A$1,7,3,100,100,100)</f>
        <v>5.4938541666666998</v>
      </c>
      <c r="J3351" s="4">
        <f ca="1">[1]!thsiFinD("ths_dptb_stock",$A3351,$A$1,7,104,100,100)</f>
        <v>0.71428571428570997</v>
      </c>
      <c r="K3351" s="4">
        <f ca="1">[1]!thsiFinD("ths_srmi_stock",$A3351,$A$1,7,100,100)</f>
        <v>-1.7667844522968001E-2</v>
      </c>
      <c r="L3351" s="4">
        <f ca="1">[1]!thsiFinD("ths_atr_stock",$A3351,$A$1,7,101,100,100)</f>
        <v>0.14571428571428999</v>
      </c>
      <c r="M3351" s="4">
        <f ca="1">[1]!thsiFinD("ths_vol_w_stock",$A3351,$A$1)/1000000</f>
        <v>11.394114999999999</v>
      </c>
      <c r="N3351" s="4">
        <f ca="1">[1]!thsiFinD("ths_turnover_ratio_w_stock",$A3351,$A$1)</f>
        <v>1.7614080365128999</v>
      </c>
      <c r="O3351" s="4">
        <f ca="1">[1]!thsiFinD("ths_relative_chg_ratio_w_stock",$A3351,$A$1,104,100)</f>
        <v>-0.11399242569198</v>
      </c>
      <c r="P3351" s="4"/>
    </row>
    <row r="3352" spans="1:16" x14ac:dyDescent="0.25">
      <c r="A3352" s="2" t="s">
        <v>6713</v>
      </c>
      <c r="B3352" s="2" t="s">
        <v>6714</v>
      </c>
      <c r="C3352" s="4">
        <f ca="1">[1]!thsiFinD("ths_vol_ratio_stock",$A3352,$A$1,7,100)</f>
        <v>1.3074639716609999</v>
      </c>
      <c r="D3352" s="4">
        <f ca="1">[1]!thsiFinD("ths_cr_stock",$A3352,$A$1,7,100,100)</f>
        <v>47.945205479450998</v>
      </c>
      <c r="E3352" s="4">
        <f ca="1">[1]!thsiFinD("ths_mfi_stock",$A3352,$A$1,7,100,100)</f>
        <v>43.660913505286999</v>
      </c>
      <c r="F3352" s="4">
        <f ca="1">[1]!thsiFinD("ths_expma_stock",$A3352,$A$1,7,100,100)</f>
        <v>4.2917606453298998</v>
      </c>
      <c r="G3352" s="4">
        <f ca="1">[1]!thsiFinD("ths_rsi_stock",$A3352,$A$1,7,100,100)</f>
        <v>44.116500471892998</v>
      </c>
      <c r="H3352" s="4">
        <f ca="1">[1]!thsiFinD("ths_adtm_stock",$A3352,$A$1,7,3,100,100,100)</f>
        <v>-0.51724137931033998</v>
      </c>
      <c r="I3352" s="4">
        <f ca="1">[1]!thsiFinD("ths_bbiboll_stock",$A3352,$A$1,7,3,100,100,100)</f>
        <v>4.3233333333333004</v>
      </c>
      <c r="J3352" s="4">
        <f ca="1">[1]!thsiFinD("ths_dptb_stock",$A3352,$A$1,7,104,100,100)</f>
        <v>0.57142857142856995</v>
      </c>
      <c r="K3352" s="4">
        <f ca="1">[1]!thsiFinD("ths_srmi_stock",$A3352,$A$1,7,100,100)</f>
        <v>-2.7149321266968E-2</v>
      </c>
      <c r="L3352" s="4">
        <f ca="1">[1]!thsiFinD("ths_atr_stock",$A3352,$A$1,7,101,100,100)</f>
        <v>0.11142857142857</v>
      </c>
      <c r="M3352" s="4">
        <f ca="1">[1]!thsiFinD("ths_vol_w_stock",$A3352,$A$1)/1000000</f>
        <v>39.750649000000003</v>
      </c>
      <c r="N3352" s="4">
        <f ca="1">[1]!thsiFinD("ths_turnover_ratio_w_stock",$A3352,$A$1)</f>
        <v>4.2079365078458002</v>
      </c>
      <c r="O3352" s="4">
        <f ca="1">[1]!thsiFinD("ths_relative_chg_ratio_w_stock",$A3352,$A$1,104,100)</f>
        <v>-1.8977421632522999</v>
      </c>
      <c r="P3352" s="4"/>
    </row>
    <row r="3353" spans="1:16" x14ac:dyDescent="0.25">
      <c r="A3353" s="2" t="s">
        <v>6715</v>
      </c>
      <c r="B3353" s="2" t="s">
        <v>6716</v>
      </c>
      <c r="C3353" s="4">
        <f ca="1">[1]!thsiFinD("ths_vol_ratio_stock",$A3353,$A$1,7,100)</f>
        <v>0.86025268120621001</v>
      </c>
      <c r="D3353" s="4">
        <f ca="1">[1]!thsiFinD("ths_cr_stock",$A3353,$A$1,7,100,100)</f>
        <v>44.498777506113001</v>
      </c>
      <c r="E3353" s="4">
        <f ca="1">[1]!thsiFinD("ths_mfi_stock",$A3353,$A$1,7,100,100)</f>
        <v>39.825367173739998</v>
      </c>
      <c r="F3353" s="4">
        <f ca="1">[1]!thsiFinD("ths_expma_stock",$A3353,$A$1,7,100,100)</f>
        <v>7.7187319127854002</v>
      </c>
      <c r="G3353" s="4">
        <f ca="1">[1]!thsiFinD("ths_rsi_stock",$A3353,$A$1,7,100,100)</f>
        <v>41.572533554665</v>
      </c>
      <c r="H3353" s="4">
        <f ca="1">[1]!thsiFinD("ths_adtm_stock",$A3353,$A$1,7,3,100,100,100)</f>
        <v>-2.1739130434790001E-2</v>
      </c>
      <c r="I3353" s="4">
        <f ca="1">[1]!thsiFinD("ths_bbiboll_stock",$A3353,$A$1,7,3,100,100,100)</f>
        <v>7.8052083333333</v>
      </c>
      <c r="J3353" s="4">
        <f ca="1">[1]!thsiFinD("ths_dptb_stock",$A3353,$A$1,7,104,100,100)</f>
        <v>0.71428571428570997</v>
      </c>
      <c r="K3353" s="4">
        <f ca="1">[1]!thsiFinD("ths_srmi_stock",$A3353,$A$1,7,100,100)</f>
        <v>-5.5079559363525002E-2</v>
      </c>
      <c r="L3353" s="4">
        <f ca="1">[1]!thsiFinD("ths_atr_stock",$A3353,$A$1,7,101,100,100)</f>
        <v>0.29428571428570999</v>
      </c>
      <c r="M3353" s="4">
        <f ca="1">[1]!thsiFinD("ths_vol_w_stock",$A3353,$A$1)/1000000</f>
        <v>67.405523000000002</v>
      </c>
      <c r="N3353" s="4">
        <f ca="1">[1]!thsiFinD("ths_turnover_ratio_w_stock",$A3353,$A$1)</f>
        <v>15.865289655728001</v>
      </c>
      <c r="O3353" s="4">
        <f ca="1">[1]!thsiFinD("ths_relative_chg_ratio_w_stock",$A3353,$A$1,104,100)</f>
        <v>-2.8609524720151001</v>
      </c>
      <c r="P3353" s="4"/>
    </row>
    <row r="3354" spans="1:16" x14ac:dyDescent="0.25">
      <c r="A3354" s="2" t="s">
        <v>6717</v>
      </c>
      <c r="B3354" s="2" t="s">
        <v>6718</v>
      </c>
      <c r="C3354" s="4">
        <f ca="1">[1]!thsiFinD("ths_vol_ratio_stock",$A3354,$A$1,7,100)</f>
        <v>0.93996383458821997</v>
      </c>
      <c r="D3354" s="4">
        <f ca="1">[1]!thsiFinD("ths_cr_stock",$A3354,$A$1,7,100,100)</f>
        <v>47.989276139410002</v>
      </c>
      <c r="E3354" s="4">
        <f ca="1">[1]!thsiFinD("ths_mfi_stock",$A3354,$A$1,7,100,100)</f>
        <v>32.238907696791003</v>
      </c>
      <c r="F3354" s="4">
        <f ca="1">[1]!thsiFinD("ths_expma_stock",$A3354,$A$1,7,100,100)</f>
        <v>8.4775764324164005</v>
      </c>
      <c r="G3354" s="4">
        <f ca="1">[1]!thsiFinD("ths_rsi_stock",$A3354,$A$1,7,100,100)</f>
        <v>36.558105206652002</v>
      </c>
      <c r="H3354" s="4">
        <f ca="1">[1]!thsiFinD("ths_adtm_stock",$A3354,$A$1,7,3,100,100,100)</f>
        <v>0.35</v>
      </c>
      <c r="I3354" s="4">
        <f ca="1">[1]!thsiFinD("ths_bbiboll_stock",$A3354,$A$1,7,3,100,100,100)</f>
        <v>8.5685416666667003</v>
      </c>
      <c r="J3354" s="4">
        <f ca="1">[1]!thsiFinD("ths_dptb_stock",$A3354,$A$1,7,104,100,100)</f>
        <v>0.57142857142856995</v>
      </c>
      <c r="K3354" s="4">
        <f ca="1">[1]!thsiFinD("ths_srmi_stock",$A3354,$A$1,7,100,100)</f>
        <v>-4.8863636363636997E-2</v>
      </c>
      <c r="L3354" s="4">
        <f ca="1">[1]!thsiFinD("ths_atr_stock",$A3354,$A$1,7,101,100,100)</f>
        <v>0.27142857142857002</v>
      </c>
      <c r="M3354" s="4">
        <f ca="1">[1]!thsiFinD("ths_vol_w_stock",$A3354,$A$1)/1000000</f>
        <v>37.495004000000002</v>
      </c>
      <c r="N3354" s="4">
        <f ca="1">[1]!thsiFinD("ths_turnover_ratio_w_stock",$A3354,$A$1)</f>
        <v>2.9623212302039001</v>
      </c>
      <c r="O3354" s="4">
        <f ca="1">[1]!thsiFinD("ths_relative_chg_ratio_w_stock",$A3354,$A$1,104,100)</f>
        <v>-4.3299015166011001</v>
      </c>
      <c r="P3354" s="4"/>
    </row>
    <row r="3355" spans="1:16" x14ac:dyDescent="0.25">
      <c r="A3355" s="2" t="s">
        <v>6719</v>
      </c>
      <c r="B3355" s="2" t="s">
        <v>6720</v>
      </c>
      <c r="C3355" s="4">
        <f ca="1">[1]!thsiFinD("ths_vol_ratio_stock",$A3355,$A$1,7,100)</f>
        <v>1.5068351130307001</v>
      </c>
      <c r="D3355" s="4">
        <f ca="1">[1]!thsiFinD("ths_cr_stock",$A3355,$A$1,7,100,100)</f>
        <v>220.45454545454999</v>
      </c>
      <c r="E3355" s="4">
        <f ca="1">[1]!thsiFinD("ths_mfi_stock",$A3355,$A$1,7,100,100)</f>
        <v>74.688581190978994</v>
      </c>
      <c r="F3355" s="4">
        <f ca="1">[1]!thsiFinD("ths_expma_stock",$A3355,$A$1,7,100,100)</f>
        <v>2.7606444965811998</v>
      </c>
      <c r="G3355" s="4">
        <f ca="1">[1]!thsiFinD("ths_rsi_stock",$A3355,$A$1,7,100,100)</f>
        <v>71.886039533505993</v>
      </c>
      <c r="H3355" s="4">
        <f ca="1">[1]!thsiFinD("ths_adtm_stock",$A3355,$A$1,7,3,100,100,100)</f>
        <v>0.84210526315789003</v>
      </c>
      <c r="I3355" s="4">
        <f ca="1">[1]!thsiFinD("ths_bbiboll_stock",$A3355,$A$1,7,3,100,100,100)</f>
        <v>2.7477083333332999</v>
      </c>
      <c r="J3355" s="4">
        <f ca="1">[1]!thsiFinD("ths_dptb_stock",$A3355,$A$1,7,104,100,100)</f>
        <v>0.85714285714285998</v>
      </c>
      <c r="K3355" s="4">
        <f ca="1">[1]!thsiFinD("ths_srmi_stock",$A3355,$A$1,7,100,100)</f>
        <v>3.8732394366197E-2</v>
      </c>
      <c r="L3355" s="4">
        <f ca="1">[1]!thsiFinD("ths_atr_stock",$A3355,$A$1,7,101,100,100)</f>
        <v>6.7142857142857004E-2</v>
      </c>
      <c r="M3355" s="4">
        <f ca="1">[1]!thsiFinD("ths_vol_w_stock",$A3355,$A$1)/1000000</f>
        <v>96.069005000000004</v>
      </c>
      <c r="N3355" s="4">
        <f ca="1">[1]!thsiFinD("ths_turnover_ratio_w_stock",$A3355,$A$1)</f>
        <v>3.9717767343482002</v>
      </c>
      <c r="O3355" s="4">
        <f ca="1">[1]!thsiFinD("ths_relative_chg_ratio_w_stock",$A3355,$A$1,104,100)</f>
        <v>3.9802836685841001</v>
      </c>
      <c r="P3355" s="4"/>
    </row>
    <row r="3356" spans="1:16" x14ac:dyDescent="0.25">
      <c r="A3356" s="2" t="s">
        <v>6721</v>
      </c>
      <c r="B3356" s="2" t="s">
        <v>6722</v>
      </c>
      <c r="C3356" s="4">
        <f ca="1">[1]!thsiFinD("ths_vol_ratio_stock",$A3356,$A$1,7,100)</f>
        <v>0.92425608393980996</v>
      </c>
      <c r="D3356" s="4">
        <f ca="1">[1]!thsiFinD("ths_cr_stock",$A3356,$A$1,7,100,100)</f>
        <v>20.603015075377002</v>
      </c>
      <c r="E3356" s="4">
        <f ca="1">[1]!thsiFinD("ths_mfi_stock",$A3356,$A$1,7,100,100)</f>
        <v>16.621177377203999</v>
      </c>
      <c r="F3356" s="4">
        <f ca="1">[1]!thsiFinD("ths_expma_stock",$A3356,$A$1,7,100,100)</f>
        <v>7.1104101509694999</v>
      </c>
      <c r="G3356" s="4">
        <f ca="1">[1]!thsiFinD("ths_rsi_stock",$A3356,$A$1,7,100,100)</f>
        <v>25.471479553750001</v>
      </c>
      <c r="H3356" s="4">
        <f ca="1">[1]!thsiFinD("ths_adtm_stock",$A3356,$A$1,7,3,100,100,100)</f>
        <v>-0.265625</v>
      </c>
      <c r="I3356" s="4">
        <f ca="1">[1]!thsiFinD("ths_bbiboll_stock",$A3356,$A$1,7,3,100,100,100)</f>
        <v>7.2268749999999997</v>
      </c>
      <c r="J3356" s="4">
        <f ca="1">[1]!thsiFinD("ths_dptb_stock",$A3356,$A$1,7,104,100,100)</f>
        <v>0.42857142857142999</v>
      </c>
      <c r="K3356" s="4">
        <f ca="1">[1]!thsiFinD("ths_srmi_stock",$A3356,$A$1,7,100,100)</f>
        <v>-0.12435897435897</v>
      </c>
      <c r="L3356" s="4">
        <f ca="1">[1]!thsiFinD("ths_atr_stock",$A3356,$A$1,7,101,100,100)</f>
        <v>0.35285714285713998</v>
      </c>
      <c r="M3356" s="4">
        <f ca="1">[1]!thsiFinD("ths_vol_w_stock",$A3356,$A$1)/1000000</f>
        <v>23.229002999999999</v>
      </c>
      <c r="N3356" s="4">
        <f ca="1">[1]!thsiFinD("ths_turnover_ratio_w_stock",$A3356,$A$1)</f>
        <v>5.2957259614526997</v>
      </c>
      <c r="O3356" s="4">
        <f ca="1">[1]!thsiFinD("ths_relative_chg_ratio_w_stock",$A3356,$A$1,104,100)</f>
        <v>-10.016650515266001</v>
      </c>
      <c r="P3356" s="4"/>
    </row>
    <row r="3357" spans="1:16" x14ac:dyDescent="0.25">
      <c r="A3357" s="2" t="s">
        <v>6723</v>
      </c>
      <c r="B3357" s="2" t="s">
        <v>6724</v>
      </c>
      <c r="C3357" s="4">
        <f ca="1">[1]!thsiFinD("ths_vol_ratio_stock",$A3357,$A$1,7,100)</f>
        <v>0.89259935060972995</v>
      </c>
      <c r="D3357" s="4">
        <f ca="1">[1]!thsiFinD("ths_cr_stock",$A3357,$A$1,7,100,100)</f>
        <v>75.925925925925995</v>
      </c>
      <c r="E3357" s="4">
        <f ca="1">[1]!thsiFinD("ths_mfi_stock",$A3357,$A$1,7,100,100)</f>
        <v>42.971693073951002</v>
      </c>
      <c r="F3357" s="4">
        <f ca="1">[1]!thsiFinD("ths_expma_stock",$A3357,$A$1,7,100,100)</f>
        <v>6.0097793257588998</v>
      </c>
      <c r="G3357" s="4">
        <f ca="1">[1]!thsiFinD("ths_rsi_stock",$A3357,$A$1,7,100,100)</f>
        <v>46.425913732970997</v>
      </c>
      <c r="H3357" s="4">
        <f ca="1">[1]!thsiFinD("ths_adtm_stock",$A3357,$A$1,7,3,100,100,100)</f>
        <v>0.57142857142856995</v>
      </c>
      <c r="I3357" s="4">
        <f ca="1">[1]!thsiFinD("ths_bbiboll_stock",$A3357,$A$1,7,3,100,100,100)</f>
        <v>6.0351041666666996</v>
      </c>
      <c r="J3357" s="4">
        <f ca="1">[1]!thsiFinD("ths_dptb_stock",$A3357,$A$1,7,104,100,100)</f>
        <v>0.57142857142856995</v>
      </c>
      <c r="K3357" s="4">
        <f ca="1">[1]!thsiFinD("ths_srmi_stock",$A3357,$A$1,7,100,100)</f>
        <v>-1.4754098360656E-2</v>
      </c>
      <c r="L3357" s="4">
        <f ca="1">[1]!thsiFinD("ths_atr_stock",$A3357,$A$1,7,101,100,100)</f>
        <v>0.14142857142856999</v>
      </c>
      <c r="M3357" s="4">
        <f ca="1">[1]!thsiFinD("ths_vol_w_stock",$A3357,$A$1)/1000000</f>
        <v>70.455952999999994</v>
      </c>
      <c r="N3357" s="4">
        <f ca="1">[1]!thsiFinD("ths_turnover_ratio_w_stock",$A3357,$A$1)</f>
        <v>2.0957183983808001</v>
      </c>
      <c r="O3357" s="4">
        <f ca="1">[1]!thsiFinD("ths_relative_chg_ratio_w_stock",$A3357,$A$1,104,100)</f>
        <v>-2.3562173060748002</v>
      </c>
      <c r="P3357" s="4"/>
    </row>
    <row r="3358" spans="1:16" x14ac:dyDescent="0.25">
      <c r="A3358" s="2" t="s">
        <v>6725</v>
      </c>
      <c r="B3358" s="2" t="s">
        <v>6726</v>
      </c>
      <c r="C3358" s="4">
        <f ca="1">[1]!thsiFinD("ths_vol_ratio_stock",$A3358,$A$1,7,100)</f>
        <v>1.5058948501645999</v>
      </c>
      <c r="D3358" s="4">
        <f ca="1">[1]!thsiFinD("ths_cr_stock",$A3358,$A$1,7,100,100)</f>
        <v>64.125560538117</v>
      </c>
      <c r="E3358" s="4">
        <f ca="1">[1]!thsiFinD("ths_mfi_stock",$A3358,$A$1,7,100,100)</f>
        <v>33.020631546129998</v>
      </c>
      <c r="F3358" s="4">
        <f ca="1">[1]!thsiFinD("ths_expma_stock",$A3358,$A$1,7,100,100)</f>
        <v>3.8061427847084</v>
      </c>
      <c r="G3358" s="4">
        <f ca="1">[1]!thsiFinD("ths_rsi_stock",$A3358,$A$1,7,100,100)</f>
        <v>52.823406078822998</v>
      </c>
      <c r="H3358" s="4">
        <f ca="1">[1]!thsiFinD("ths_adtm_stock",$A3358,$A$1,7,3,100,100,100)</f>
        <v>-0.69014084507041995</v>
      </c>
      <c r="I3358" s="4">
        <f ca="1">[1]!thsiFinD("ths_bbiboll_stock",$A3358,$A$1,7,3,100,100,100)</f>
        <v>3.8236458333333001</v>
      </c>
      <c r="J3358" s="4">
        <f ca="1">[1]!thsiFinD("ths_dptb_stock",$A3358,$A$1,7,104,100,100)</f>
        <v>0.71428571428570997</v>
      </c>
      <c r="K3358" s="4">
        <f ca="1">[1]!thsiFinD("ths_srmi_stock",$A3358,$A$1,7,100,100)</f>
        <v>-4.9019607843136997E-2</v>
      </c>
      <c r="L3358" s="4">
        <f ca="1">[1]!thsiFinD("ths_atr_stock",$A3358,$A$1,7,101,100,100)</f>
        <v>0.18</v>
      </c>
      <c r="M3358" s="4">
        <f ca="1">[1]!thsiFinD("ths_vol_w_stock",$A3358,$A$1)/1000000</f>
        <v>37.42812</v>
      </c>
      <c r="N3358" s="4">
        <f ca="1">[1]!thsiFinD("ths_turnover_ratio_w_stock",$A3358,$A$1)</f>
        <v>5.5581079057896998</v>
      </c>
      <c r="O3358" s="4">
        <f ca="1">[1]!thsiFinD("ths_relative_chg_ratio_w_stock",$A3358,$A$1,104,100)</f>
        <v>-1.4619709253413999</v>
      </c>
      <c r="P3358" s="4"/>
    </row>
    <row r="3359" spans="1:16" x14ac:dyDescent="0.25">
      <c r="A3359" s="2" t="s">
        <v>6727</v>
      </c>
      <c r="B3359" s="2" t="s">
        <v>6728</v>
      </c>
      <c r="C3359" s="4">
        <f ca="1">[1]!thsiFinD("ths_vol_ratio_stock",$A3359,$A$1,7,100)</f>
        <v>1.2000162589383001</v>
      </c>
      <c r="D3359" s="4">
        <f ca="1">[1]!thsiFinD("ths_cr_stock",$A3359,$A$1,7,100,100)</f>
        <v>12.5</v>
      </c>
      <c r="E3359" s="4">
        <f ca="1">[1]!thsiFinD("ths_mfi_stock",$A3359,$A$1,7,100,100)</f>
        <v>15.929570250696999</v>
      </c>
      <c r="F3359" s="4">
        <f ca="1">[1]!thsiFinD("ths_expma_stock",$A3359,$A$1,7,100,100)</f>
        <v>10.067745220145</v>
      </c>
      <c r="G3359" s="4">
        <f ca="1">[1]!thsiFinD("ths_rsi_stock",$A3359,$A$1,7,100,100)</f>
        <v>31.183099550927999</v>
      </c>
      <c r="H3359" s="4">
        <f ca="1">[1]!thsiFinD("ths_adtm_stock",$A3359,$A$1,7,3,100,100,100)</f>
        <v>-0.25490196078430999</v>
      </c>
      <c r="I3359" s="4">
        <f ca="1">[1]!thsiFinD("ths_bbiboll_stock",$A3359,$A$1,7,3,100,100,100)</f>
        <v>10.158645833333001</v>
      </c>
      <c r="J3359" s="4">
        <f ca="1">[1]!thsiFinD("ths_dptb_stock",$A3359,$A$1,7,104,100,100)</f>
        <v>0.71428571428570997</v>
      </c>
      <c r="K3359" s="4">
        <f ca="1">[1]!thsiFinD("ths_srmi_stock",$A3359,$A$1,7,100,100)</f>
        <v>-6.1904761904761997E-2</v>
      </c>
      <c r="L3359" s="4">
        <f ca="1">[1]!thsiFinD("ths_atr_stock",$A3359,$A$1,7,101,100,100)</f>
        <v>0.29714285714285998</v>
      </c>
      <c r="M3359" s="4">
        <f ca="1">[1]!thsiFinD("ths_vol_w_stock",$A3359,$A$1)/1000000</f>
        <v>26.793084</v>
      </c>
      <c r="N3359" s="4">
        <f ca="1">[1]!thsiFinD("ths_turnover_ratio_w_stock",$A3359,$A$1)</f>
        <v>3.1512499878518998</v>
      </c>
      <c r="O3359" s="4">
        <f ca="1">[1]!thsiFinD("ths_relative_chg_ratio_w_stock",$A3359,$A$1,104,100)</f>
        <v>-6.4022066176598003</v>
      </c>
      <c r="P3359" s="4"/>
    </row>
    <row r="3360" spans="1:16" x14ac:dyDescent="0.25">
      <c r="A3360" s="2" t="s">
        <v>6729</v>
      </c>
      <c r="B3360" s="2" t="s">
        <v>6730</v>
      </c>
      <c r="C3360" s="4">
        <f ca="1">[1]!thsiFinD("ths_vol_ratio_stock",$A3360,$A$1,7,100)</f>
        <v>0.90886591479654</v>
      </c>
      <c r="D3360" s="4">
        <f ca="1">[1]!thsiFinD("ths_cr_stock",$A3360,$A$1,7,100,100)</f>
        <v>72.037914691943001</v>
      </c>
      <c r="E3360" s="4">
        <f ca="1">[1]!thsiFinD("ths_mfi_stock",$A3360,$A$1,7,100,100)</f>
        <v>41.773497798980998</v>
      </c>
      <c r="F3360" s="4">
        <f ca="1">[1]!thsiFinD("ths_expma_stock",$A3360,$A$1,7,100,100)</f>
        <v>10.183180702590001</v>
      </c>
      <c r="G3360" s="4">
        <f ca="1">[1]!thsiFinD("ths_rsi_stock",$A3360,$A$1,7,100,100)</f>
        <v>43.377654457426999</v>
      </c>
      <c r="H3360" s="4">
        <f ca="1">[1]!thsiFinD("ths_adtm_stock",$A3360,$A$1,7,3,100,100,100)</f>
        <v>-0.21621621621621001</v>
      </c>
      <c r="I3360" s="4">
        <f ca="1">[1]!thsiFinD("ths_bbiboll_stock",$A3360,$A$1,7,3,100,100,100)</f>
        <v>10.253645833333</v>
      </c>
      <c r="J3360" s="4">
        <f ca="1">[1]!thsiFinD("ths_dptb_stock",$A3360,$A$1,7,104,100,100)</f>
        <v>0.42857142857142999</v>
      </c>
      <c r="K3360" s="4">
        <f ca="1">[1]!thsiFinD("ths_srmi_stock",$A3360,$A$1,7,100,100)</f>
        <v>-1.7492711370261999E-2</v>
      </c>
      <c r="L3360" s="4">
        <f ca="1">[1]!thsiFinD("ths_atr_stock",$A3360,$A$1,7,101,100,100)</f>
        <v>0.35571428571428998</v>
      </c>
      <c r="M3360" s="4">
        <f ca="1">[1]!thsiFinD("ths_vol_w_stock",$A3360,$A$1)/1000000</f>
        <v>23.385097999999999</v>
      </c>
      <c r="N3360" s="4">
        <f ca="1">[1]!thsiFinD("ths_turnover_ratio_w_stock",$A3360,$A$1)</f>
        <v>2.9389490161278999</v>
      </c>
      <c r="O3360" s="4">
        <f ca="1">[1]!thsiFinD("ths_relative_chg_ratio_w_stock",$A3360,$A$1,104,100)</f>
        <v>-2.9541726536273001</v>
      </c>
      <c r="P3360" s="4"/>
    </row>
    <row r="3361" spans="1:16" x14ac:dyDescent="0.25">
      <c r="A3361" s="2" t="s">
        <v>6731</v>
      </c>
      <c r="B3361" s="2" t="s">
        <v>6732</v>
      </c>
      <c r="C3361" s="4">
        <f ca="1">[1]!thsiFinD("ths_vol_ratio_stock",$A3361,$A$1,7,100)</f>
        <v>0.73652945399830005</v>
      </c>
      <c r="D3361" s="4">
        <f ca="1">[1]!thsiFinD("ths_cr_stock",$A3361,$A$1,7,100,100)</f>
        <v>82.669789227166007</v>
      </c>
      <c r="E3361" s="4">
        <f ca="1">[1]!thsiFinD("ths_mfi_stock",$A3361,$A$1,7,100,100)</f>
        <v>54.287303552981001</v>
      </c>
      <c r="F3361" s="4">
        <f ca="1">[1]!thsiFinD("ths_expma_stock",$A3361,$A$1,7,100,100)</f>
        <v>10.696145390085</v>
      </c>
      <c r="G3361" s="4">
        <f ca="1">[1]!thsiFinD("ths_rsi_stock",$A3361,$A$1,7,100,100)</f>
        <v>37.135643069258002</v>
      </c>
      <c r="H3361" s="4">
        <f ca="1">[1]!thsiFinD("ths_adtm_stock",$A3361,$A$1,7,3,100,100,100)</f>
        <v>0.39622641509433998</v>
      </c>
      <c r="I3361" s="4">
        <f ca="1">[1]!thsiFinD("ths_bbiboll_stock",$A3361,$A$1,7,3,100,100,100)</f>
        <v>10.981979166666999</v>
      </c>
      <c r="J3361" s="4">
        <f ca="1">[1]!thsiFinD("ths_dptb_stock",$A3361,$A$1,7,104,100,100)</f>
        <v>0.57142857142856995</v>
      </c>
      <c r="K3361" s="4">
        <f ca="1">[1]!thsiFinD("ths_srmi_stock",$A3361,$A$1,7,100,100)</f>
        <v>-2.8284671532847E-2</v>
      </c>
      <c r="L3361" s="4">
        <f ca="1">[1]!thsiFinD("ths_atr_stock",$A3361,$A$1,7,101,100,100)</f>
        <v>0.39142857142857002</v>
      </c>
      <c r="M3361" s="4">
        <f ca="1">[1]!thsiFinD("ths_vol_w_stock",$A3361,$A$1)/1000000</f>
        <v>40.658245000000001</v>
      </c>
      <c r="N3361" s="4">
        <f ca="1">[1]!thsiFinD("ths_turnover_ratio_w_stock",$A3361,$A$1)</f>
        <v>4.3688951027923002</v>
      </c>
      <c r="O3361" s="4">
        <f ca="1">[1]!thsiFinD("ths_relative_chg_ratio_w_stock",$A3361,$A$1,104,100)</f>
        <v>-0.25703421802287002</v>
      </c>
      <c r="P3361" s="4"/>
    </row>
    <row r="3362" spans="1:16" x14ac:dyDescent="0.25">
      <c r="A3362" s="2" t="s">
        <v>6733</v>
      </c>
      <c r="B3362" s="2" t="s">
        <v>6734</v>
      </c>
      <c r="C3362" s="4">
        <f ca="1">[1]!thsiFinD("ths_vol_ratio_stock",$A3362,$A$1,7,100)</f>
        <v>0.81390552468007005</v>
      </c>
      <c r="D3362" s="4">
        <f ca="1">[1]!thsiFinD("ths_cr_stock",$A3362,$A$1,7,100,100)</f>
        <v>57.109004739337003</v>
      </c>
      <c r="E3362" s="4">
        <f ca="1">[1]!thsiFinD("ths_mfi_stock",$A3362,$A$1,7,100,100)</f>
        <v>29.1980323744</v>
      </c>
      <c r="F3362" s="4">
        <f ca="1">[1]!thsiFinD("ths_expma_stock",$A3362,$A$1,7,100,100)</f>
        <v>8.8569268132602996</v>
      </c>
      <c r="G3362" s="4">
        <f ca="1">[1]!thsiFinD("ths_rsi_stock",$A3362,$A$1,7,100,100)</f>
        <v>37.891348156173997</v>
      </c>
      <c r="H3362" s="4">
        <f ca="1">[1]!thsiFinD("ths_adtm_stock",$A3362,$A$1,7,3,100,100,100)</f>
        <v>-0.53684210526316001</v>
      </c>
      <c r="I3362" s="4">
        <f ca="1">[1]!thsiFinD("ths_bbiboll_stock",$A3362,$A$1,7,3,100,100,100)</f>
        <v>8.8664583333333002</v>
      </c>
      <c r="J3362" s="4">
        <f ca="1">[1]!thsiFinD("ths_dptb_stock",$A3362,$A$1,7,104,100,100)</f>
        <v>0.42857142857142999</v>
      </c>
      <c r="K3362" s="4">
        <f ca="1">[1]!thsiFinD("ths_srmi_stock",$A3362,$A$1,7,100,100)</f>
        <v>-4.0044493882090998E-2</v>
      </c>
      <c r="L3362" s="4">
        <f ca="1">[1]!thsiFinD("ths_atr_stock",$A3362,$A$1,7,101,100,100)</f>
        <v>0.31571428571429</v>
      </c>
      <c r="M3362" s="4">
        <f ca="1">[1]!thsiFinD("ths_vol_w_stock",$A3362,$A$1)/1000000</f>
        <v>179.45769000000001</v>
      </c>
      <c r="N3362" s="4">
        <f ca="1">[1]!thsiFinD("ths_turnover_ratio_w_stock",$A3362,$A$1)</f>
        <v>3.6887968448938002</v>
      </c>
      <c r="O3362" s="4">
        <f ca="1">[1]!thsiFinD("ths_relative_chg_ratio_w_stock",$A3362,$A$1,104,100)</f>
        <v>-3.1367196984192001</v>
      </c>
      <c r="P3362" s="4"/>
    </row>
    <row r="3363" spans="1:16" x14ac:dyDescent="0.25">
      <c r="A3363" s="2" t="s">
        <v>6735</v>
      </c>
      <c r="B3363" s="2" t="s">
        <v>6736</v>
      </c>
      <c r="C3363" s="4">
        <f ca="1">[1]!thsiFinD("ths_vol_ratio_stock",$A3363,$A$1,7,100)</f>
        <v>0.82400897400339002</v>
      </c>
      <c r="D3363" s="4">
        <f ca="1">[1]!thsiFinD("ths_cr_stock",$A3363,$A$1,7,100,100)</f>
        <v>77.777777777777999</v>
      </c>
      <c r="E3363" s="4">
        <f ca="1">[1]!thsiFinD("ths_mfi_stock",$A3363,$A$1,7,100,100)</f>
        <v>36.962527335582003</v>
      </c>
      <c r="F3363" s="4">
        <f ca="1">[1]!thsiFinD("ths_expma_stock",$A3363,$A$1,7,100,100)</f>
        <v>3.8083815433554</v>
      </c>
      <c r="G3363" s="4">
        <f ca="1">[1]!thsiFinD("ths_rsi_stock",$A3363,$A$1,7,100,100)</f>
        <v>53.844110601526999</v>
      </c>
      <c r="H3363" s="4">
        <f ca="1">[1]!thsiFinD("ths_adtm_stock",$A3363,$A$1,7,3,100,100,100)</f>
        <v>0.64516129032257996</v>
      </c>
      <c r="I3363" s="4">
        <f ca="1">[1]!thsiFinD("ths_bbiboll_stock",$A3363,$A$1,7,3,100,100,100)</f>
        <v>3.8131249999999999</v>
      </c>
      <c r="J3363" s="4">
        <f ca="1">[1]!thsiFinD("ths_dptb_stock",$A3363,$A$1,7,104,100,100)</f>
        <v>0.85714285714285998</v>
      </c>
      <c r="K3363" s="4">
        <f ca="1">[1]!thsiFinD("ths_srmi_stock",$A3363,$A$1,7,100,100)</f>
        <v>-1.7857142857142998E-2</v>
      </c>
      <c r="L3363" s="4">
        <f ca="1">[1]!thsiFinD("ths_atr_stock",$A3363,$A$1,7,101,100,100)</f>
        <v>0.11571428571429</v>
      </c>
      <c r="M3363" s="4">
        <f ca="1">[1]!thsiFinD("ths_vol_w_stock",$A3363,$A$1)/1000000</f>
        <v>34.456060000000001</v>
      </c>
      <c r="N3363" s="4">
        <f ca="1">[1]!thsiFinD("ths_turnover_ratio_w_stock",$A3363,$A$1)</f>
        <v>2.1280951057733</v>
      </c>
      <c r="O3363" s="4">
        <f ca="1">[1]!thsiFinD("ths_relative_chg_ratio_w_stock",$A3363,$A$1,104,100)</f>
        <v>-1.2049015166010999</v>
      </c>
      <c r="P3363" s="4"/>
    </row>
    <row r="3364" spans="1:16" x14ac:dyDescent="0.25">
      <c r="A3364" s="2" t="s">
        <v>6737</v>
      </c>
      <c r="B3364" s="2" t="s">
        <v>6738</v>
      </c>
      <c r="C3364" s="4">
        <f ca="1">[1]!thsiFinD("ths_vol_ratio_stock",$A3364,$A$1,7,100)</f>
        <v>0.81490076167966996</v>
      </c>
      <c r="D3364" s="4">
        <f ca="1">[1]!thsiFinD("ths_cr_stock",$A3364,$A$1,7,100,100)</f>
        <v>21.574344023323999</v>
      </c>
      <c r="E3364" s="4">
        <f ca="1">[1]!thsiFinD("ths_mfi_stock",$A3364,$A$1,7,100,100)</f>
        <v>12.248890478641</v>
      </c>
      <c r="F3364" s="4">
        <f ca="1">[1]!thsiFinD("ths_expma_stock",$A3364,$A$1,7,100,100)</f>
        <v>6.3485535098151997</v>
      </c>
      <c r="G3364" s="4">
        <f ca="1">[1]!thsiFinD("ths_rsi_stock",$A3364,$A$1,7,100,100)</f>
        <v>34.837980529341998</v>
      </c>
      <c r="H3364" s="4">
        <f ca="1">[1]!thsiFinD("ths_adtm_stock",$A3364,$A$1,7,3,100,100,100)</f>
        <v>-0.94186046511627997</v>
      </c>
      <c r="I3364" s="4">
        <f ca="1">[1]!thsiFinD("ths_bbiboll_stock",$A3364,$A$1,7,3,100,100,100)</f>
        <v>6.4154166666667001</v>
      </c>
      <c r="J3364" s="4">
        <f ca="1">[1]!thsiFinD("ths_dptb_stock",$A3364,$A$1,7,104,100,100)</f>
        <v>0.71428571428570997</v>
      </c>
      <c r="K3364" s="4">
        <f ca="1">[1]!thsiFinD("ths_srmi_stock",$A3364,$A$1,7,100,100)</f>
        <v>-7.1748878923766995E-2</v>
      </c>
      <c r="L3364" s="4">
        <f ca="1">[1]!thsiFinD("ths_atr_stock",$A3364,$A$1,7,101,100,100)</f>
        <v>0.20142857142857001</v>
      </c>
      <c r="M3364" s="4">
        <f ca="1">[1]!thsiFinD("ths_vol_w_stock",$A3364,$A$1)/1000000</f>
        <v>50.383501000000003</v>
      </c>
      <c r="N3364" s="4">
        <f ca="1">[1]!thsiFinD("ths_turnover_ratio_w_stock",$A3364,$A$1)</f>
        <v>9.3579939321731</v>
      </c>
      <c r="O3364" s="4">
        <f ca="1">[1]!thsiFinD("ths_relative_chg_ratio_w_stock",$A3364,$A$1,104,100)</f>
        <v>-5.6664399781394996</v>
      </c>
      <c r="P3364" s="4"/>
    </row>
    <row r="3365" spans="1:16" x14ac:dyDescent="0.25">
      <c r="A3365" s="2" t="s">
        <v>6739</v>
      </c>
      <c r="B3365" s="2" t="s">
        <v>6740</v>
      </c>
      <c r="C3365" s="4">
        <f ca="1">[1]!thsiFinD("ths_vol_ratio_stock",$A3365,$A$1,7,100)</f>
        <v>0.77122144525169001</v>
      </c>
      <c r="D3365" s="4">
        <f ca="1">[1]!thsiFinD("ths_cr_stock",$A3365,$A$1,7,100,100)</f>
        <v>118.56287425150001</v>
      </c>
      <c r="E3365" s="4">
        <f ca="1">[1]!thsiFinD("ths_mfi_stock",$A3365,$A$1,7,100,100)</f>
        <v>53.401769003123</v>
      </c>
      <c r="F3365" s="4">
        <f ca="1">[1]!thsiFinD("ths_expma_stock",$A3365,$A$1,7,100,100)</f>
        <v>16.188643446396998</v>
      </c>
      <c r="G3365" s="4">
        <f ca="1">[1]!thsiFinD("ths_rsi_stock",$A3365,$A$1,7,100,100)</f>
        <v>57.101748732315997</v>
      </c>
      <c r="H3365" s="4">
        <f ca="1">[1]!thsiFinD("ths_adtm_stock",$A3365,$A$1,7,3,100,100,100)</f>
        <v>0.75510204081633003</v>
      </c>
      <c r="I3365" s="4">
        <f ca="1">[1]!thsiFinD("ths_bbiboll_stock",$A3365,$A$1,7,3,100,100,100)</f>
        <v>16.21875</v>
      </c>
      <c r="J3365" s="4">
        <f ca="1">[1]!thsiFinD("ths_dptb_stock",$A3365,$A$1,7,104,100,100)</f>
        <v>0.71428571428570997</v>
      </c>
      <c r="K3365" s="4">
        <f ca="1">[1]!thsiFinD("ths_srmi_stock",$A3365,$A$1,7,100,100)</f>
        <v>1.2773722627737001E-2</v>
      </c>
      <c r="L3365" s="4">
        <f ca="1">[1]!thsiFinD("ths_atr_stock",$A3365,$A$1,7,101,100,100)</f>
        <v>0.54285714285714004</v>
      </c>
      <c r="M3365" s="4">
        <f ca="1">[1]!thsiFinD("ths_vol_w_stock",$A3365,$A$1)/1000000</f>
        <v>20.887739</v>
      </c>
      <c r="N3365" s="4">
        <f ca="1">[1]!thsiFinD("ths_turnover_ratio_w_stock",$A3365,$A$1)</f>
        <v>4.4653850465216998</v>
      </c>
      <c r="O3365" s="4">
        <f ca="1">[1]!thsiFinD("ths_relative_chg_ratio_w_stock",$A3365,$A$1,104,100)</f>
        <v>0.21397571967283999</v>
      </c>
      <c r="P3365" s="4"/>
    </row>
    <row r="3366" spans="1:16" x14ac:dyDescent="0.25">
      <c r="A3366" s="2" t="s">
        <v>6741</v>
      </c>
      <c r="B3366" s="2" t="s">
        <v>6742</v>
      </c>
      <c r="C3366" s="4">
        <f ca="1">[1]!thsiFinD("ths_vol_ratio_stock",$A3366,$A$1,7,100)</f>
        <v>0</v>
      </c>
      <c r="D3366" s="4">
        <f ca="1">[1]!thsiFinD("ths_cr_stock",$A3366,$A$1,7,100,100)</f>
        <v>13.868613138685999</v>
      </c>
      <c r="E3366" s="4">
        <f ca="1">[1]!thsiFinD("ths_mfi_stock",$A3366,$A$1,7,100,100)</f>
        <v>17.376738357779999</v>
      </c>
      <c r="F3366" s="4">
        <f ca="1">[1]!thsiFinD("ths_expma_stock",$A3366,$A$1,7,100,100)</f>
        <v>1.6158492705459999</v>
      </c>
      <c r="G3366" s="4">
        <f ca="1">[1]!thsiFinD("ths_rsi_stock",$A3366,$A$1,7,100,100)</f>
        <v>18.910886473830999</v>
      </c>
      <c r="H3366" s="4">
        <f ca="1">[1]!thsiFinD("ths_adtm_stock",$A3366,$A$1,7,3,100,100,100)</f>
        <v>-0.90566037735849003</v>
      </c>
      <c r="I3366" s="4">
        <f ca="1">[1]!thsiFinD("ths_bbiboll_stock",$A3366,$A$1,7,3,100,100,100)</f>
        <v>2.2179166666666998</v>
      </c>
      <c r="J3366" s="4">
        <f ca="1">[1]!thsiFinD("ths_dptb_stock",$A3366,$A$1,7,104,100,100)</f>
        <v>0.71428571428570997</v>
      </c>
      <c r="K3366" s="4">
        <f ca="1">[1]!thsiFinD("ths_srmi_stock",$A3366,$A$1,7,100,100)</f>
        <v>-0.22448979591837001</v>
      </c>
      <c r="L3366" s="4">
        <f ca="1">[1]!thsiFinD("ths_atr_stock",$A3366,$A$1,7,101,100,100)</f>
        <v>0.14857142857142999</v>
      </c>
      <c r="M3366" s="4">
        <f ca="1">[1]!thsiFinD("ths_vol_w_stock",$A3366,$A$1)/1000000</f>
        <v>0</v>
      </c>
      <c r="N3366" s="4">
        <f ca="1">[1]!thsiFinD("ths_turnover_ratio_w_stock",$A3366,$A$1)</f>
        <v>0</v>
      </c>
      <c r="O3366" s="4">
        <f ca="1">[1]!thsiFinD("ths_relative_chg_ratio_w_stock",$A3366,$A$1,104,100)</f>
        <v>0</v>
      </c>
      <c r="P3366" s="4"/>
    </row>
    <row r="3367" spans="1:16" x14ac:dyDescent="0.25">
      <c r="A3367" s="2" t="s">
        <v>6743</v>
      </c>
      <c r="B3367" s="2" t="s">
        <v>6744</v>
      </c>
      <c r="C3367" s="4">
        <f ca="1">[1]!thsiFinD("ths_vol_ratio_stock",$A3367,$A$1,7,100)</f>
        <v>1.046057535558</v>
      </c>
      <c r="D3367" s="4">
        <f ca="1">[1]!thsiFinD("ths_cr_stock",$A3367,$A$1,7,100,100)</f>
        <v>20.000000000000998</v>
      </c>
      <c r="E3367" s="4">
        <f ca="1">[1]!thsiFinD("ths_mfi_stock",$A3367,$A$1,7,100,100)</f>
        <v>34.422665989073998</v>
      </c>
      <c r="F3367" s="4">
        <f ca="1">[1]!thsiFinD("ths_expma_stock",$A3367,$A$1,7,100,100)</f>
        <v>8.8554314075043994</v>
      </c>
      <c r="G3367" s="4">
        <f ca="1">[1]!thsiFinD("ths_rsi_stock",$A3367,$A$1,7,100,100)</f>
        <v>36.993008821042999</v>
      </c>
      <c r="H3367" s="4">
        <f ca="1">[1]!thsiFinD("ths_adtm_stock",$A3367,$A$1,7,3,100,100,100)</f>
        <v>-0.13513513513514</v>
      </c>
      <c r="I3367" s="4">
        <f ca="1">[1]!thsiFinD("ths_bbiboll_stock",$A3367,$A$1,7,3,100,100,100)</f>
        <v>8.8927083333332995</v>
      </c>
      <c r="J3367" s="4">
        <f ca="1">[1]!thsiFinD("ths_dptb_stock",$A3367,$A$1,7,104,100,100)</f>
        <v>0.71428571428570997</v>
      </c>
      <c r="K3367" s="4">
        <f ca="1">[1]!thsiFinD("ths_srmi_stock",$A3367,$A$1,7,100,100)</f>
        <v>-4.9019607843136997E-2</v>
      </c>
      <c r="L3367" s="4">
        <f ca="1">[1]!thsiFinD("ths_atr_stock",$A3367,$A$1,7,101,100,100)</f>
        <v>0.26285714285714001</v>
      </c>
      <c r="M3367" s="4">
        <f ca="1">[1]!thsiFinD("ths_vol_w_stock",$A3367,$A$1)/1000000</f>
        <v>18.954727999999999</v>
      </c>
      <c r="N3367" s="4">
        <f ca="1">[1]!thsiFinD("ths_turnover_ratio_w_stock",$A3367,$A$1)</f>
        <v>2.0276955327105002</v>
      </c>
      <c r="O3367" s="4">
        <f ca="1">[1]!thsiFinD("ths_relative_chg_ratio_w_stock",$A3367,$A$1,104,100)</f>
        <v>-4.7408131188110003</v>
      </c>
      <c r="P3367" s="4"/>
    </row>
    <row r="3368" spans="1:16" x14ac:dyDescent="0.25">
      <c r="A3368" s="2" t="s">
        <v>6745</v>
      </c>
      <c r="B3368" s="2" t="s">
        <v>6746</v>
      </c>
      <c r="C3368" s="4">
        <f ca="1">[1]!thsiFinD("ths_vol_ratio_stock",$A3368,$A$1,7,100)</f>
        <v>1.421056982851</v>
      </c>
      <c r="D3368" s="4">
        <f ca="1">[1]!thsiFinD("ths_cr_stock",$A3368,$A$1,7,100,100)</f>
        <v>109.54773869347</v>
      </c>
      <c r="E3368" s="4">
        <f ca="1">[1]!thsiFinD("ths_mfi_stock",$A3368,$A$1,7,100,100)</f>
        <v>45.073672400760998</v>
      </c>
      <c r="F3368" s="4">
        <f ca="1">[1]!thsiFinD("ths_expma_stock",$A3368,$A$1,7,100,100)</f>
        <v>3.5711307133732002</v>
      </c>
      <c r="G3368" s="4">
        <f ca="1">[1]!thsiFinD("ths_rsi_stock",$A3368,$A$1,7,100,100)</f>
        <v>59.976311388539997</v>
      </c>
      <c r="H3368" s="4">
        <f ca="1">[1]!thsiFinD("ths_adtm_stock",$A3368,$A$1,7,3,100,100,100)</f>
        <v>0.81944444444443998</v>
      </c>
      <c r="I3368" s="4">
        <f ca="1">[1]!thsiFinD("ths_bbiboll_stock",$A3368,$A$1,7,3,100,100,100)</f>
        <v>3.5608333333333002</v>
      </c>
      <c r="J3368" s="4">
        <f ca="1">[1]!thsiFinD("ths_dptb_stock",$A3368,$A$1,7,104,100,100)</f>
        <v>1</v>
      </c>
      <c r="K3368" s="4">
        <f ca="1">[1]!thsiFinD("ths_srmi_stock",$A3368,$A$1,7,100,100)</f>
        <v>-2.6525198938991999E-2</v>
      </c>
      <c r="L3368" s="4">
        <f ca="1">[1]!thsiFinD("ths_atr_stock",$A3368,$A$1,7,101,100,100)</f>
        <v>0.20142857142857001</v>
      </c>
      <c r="M3368" s="4">
        <f ca="1">[1]!thsiFinD("ths_vol_w_stock",$A3368,$A$1)/1000000</f>
        <v>207.74876599999999</v>
      </c>
      <c r="N3368" s="4">
        <f ca="1">[1]!thsiFinD("ths_turnover_ratio_w_stock",$A3368,$A$1)</f>
        <v>8.2127912369036</v>
      </c>
      <c r="O3368" s="4">
        <f ca="1">[1]!thsiFinD("ths_relative_chg_ratio_w_stock",$A3368,$A$1,104,100)</f>
        <v>0.73954292784336995</v>
      </c>
      <c r="P3368" s="4"/>
    </row>
    <row r="3369" spans="1:16" x14ac:dyDescent="0.25">
      <c r="A3369" s="2" t="s">
        <v>6747</v>
      </c>
      <c r="B3369" s="2" t="s">
        <v>6748</v>
      </c>
      <c r="C3369" s="4">
        <f ca="1">[1]!thsiFinD("ths_vol_ratio_stock",$A3369,$A$1,7,100)</f>
        <v>1.1127752977884999</v>
      </c>
      <c r="D3369" s="4">
        <f ca="1">[1]!thsiFinD("ths_cr_stock",$A3369,$A$1,7,100,100)</f>
        <v>-145.41832669323</v>
      </c>
      <c r="E3369" s="4">
        <f ca="1">[1]!thsiFinD("ths_mfi_stock",$A3369,$A$1,7,100,100)</f>
        <v>92.723398097960995</v>
      </c>
      <c r="F3369" s="4">
        <f ca="1">[1]!thsiFinD("ths_expma_stock",$A3369,$A$1,7,100,100)</f>
        <v>8.6475690739805007</v>
      </c>
      <c r="G3369" s="4">
        <f ca="1">[1]!thsiFinD("ths_rsi_stock",$A3369,$A$1,7,100,100)</f>
        <v>92.677122821859996</v>
      </c>
      <c r="H3369" s="4">
        <f ca="1">[1]!thsiFinD("ths_adtm_stock",$A3369,$A$1,7,3,100,100,100)</f>
        <v>0.95870206489676002</v>
      </c>
      <c r="I3369" s="4">
        <f ca="1">[1]!thsiFinD("ths_bbiboll_stock",$A3369,$A$1,7,3,100,100,100)</f>
        <v>8.2888541666667006</v>
      </c>
      <c r="J3369" s="4">
        <f ca="1">[1]!thsiFinD("ths_dptb_stock",$A3369,$A$1,7,104,100,100)</f>
        <v>0.28571428571428997</v>
      </c>
      <c r="K3369" s="4">
        <f ca="1">[1]!thsiFinD("ths_srmi_stock",$A3369,$A$1,7,100,100)</f>
        <v>0.30086788813886001</v>
      </c>
      <c r="L3369" s="4">
        <f ca="1">[1]!thsiFinD("ths_atr_stock",$A3369,$A$1,7,101,100,100)</f>
        <v>0.59142857142856997</v>
      </c>
      <c r="M3369" s="4">
        <f ca="1">[1]!thsiFinD("ths_vol_w_stock",$A3369,$A$1)/1000000</f>
        <v>29.782032000000001</v>
      </c>
      <c r="N3369" s="4">
        <f ca="1">[1]!thsiFinD("ths_turnover_ratio_w_stock",$A3369,$A$1)</f>
        <v>7.6254676057198001</v>
      </c>
      <c r="O3369" s="4">
        <f ca="1">[1]!thsiFinD("ths_relative_chg_ratio_w_stock",$A3369,$A$1,104,100)</f>
        <v>43.023193059199002</v>
      </c>
      <c r="P3369" s="4"/>
    </row>
    <row r="3370" spans="1:16" x14ac:dyDescent="0.25">
      <c r="A3370" s="2" t="s">
        <v>6749</v>
      </c>
      <c r="B3370" s="2" t="s">
        <v>6750</v>
      </c>
      <c r="C3370" s="4">
        <f ca="1">[1]!thsiFinD("ths_vol_ratio_stock",$A3370,$A$1,7,100)</f>
        <v>0.92228889459176999</v>
      </c>
      <c r="D3370" s="4">
        <f ca="1">[1]!thsiFinD("ths_cr_stock",$A3370,$A$1,7,100,100)</f>
        <v>98.837209302326002</v>
      </c>
      <c r="E3370" s="4">
        <f ca="1">[1]!thsiFinD("ths_mfi_stock",$A3370,$A$1,7,100,100)</f>
        <v>42.730728199669002</v>
      </c>
      <c r="F3370" s="4">
        <f ca="1">[1]!thsiFinD("ths_expma_stock",$A3370,$A$1,7,100,100)</f>
        <v>2.6979571866990999</v>
      </c>
      <c r="G3370" s="4">
        <f ca="1">[1]!thsiFinD("ths_rsi_stock",$A3370,$A$1,7,100,100)</f>
        <v>52.606395658453003</v>
      </c>
      <c r="H3370" s="4">
        <f ca="1">[1]!thsiFinD("ths_adtm_stock",$A3370,$A$1,7,3,100,100,100)</f>
        <v>0.65</v>
      </c>
      <c r="I3370" s="4">
        <f ca="1">[1]!thsiFinD("ths_bbiboll_stock",$A3370,$A$1,7,3,100,100,100)</f>
        <v>2.7116666666667002</v>
      </c>
      <c r="J3370" s="4">
        <f ca="1">[1]!thsiFinD("ths_dptb_stock",$A3370,$A$1,7,104,100,100)</f>
        <v>0.71428571428570997</v>
      </c>
      <c r="K3370" s="4">
        <f ca="1">[1]!thsiFinD("ths_srmi_stock",$A3370,$A$1,7,100,100)</f>
        <v>0</v>
      </c>
      <c r="L3370" s="4">
        <f ca="1">[1]!thsiFinD("ths_atr_stock",$A3370,$A$1,7,101,100,100)</f>
        <v>8.7142857142856994E-2</v>
      </c>
      <c r="M3370" s="4">
        <f ca="1">[1]!thsiFinD("ths_vol_w_stock",$A3370,$A$1)/1000000</f>
        <v>45.609938999999997</v>
      </c>
      <c r="N3370" s="4">
        <f ca="1">[1]!thsiFinD("ths_turnover_ratio_w_stock",$A3370,$A$1)</f>
        <v>1.8192831802081</v>
      </c>
      <c r="O3370" s="4">
        <f ca="1">[1]!thsiFinD("ths_relative_chg_ratio_w_stock",$A3370,$A$1,104,100)</f>
        <v>-9.3790405489962994E-2</v>
      </c>
      <c r="P3370" s="4"/>
    </row>
    <row r="3371" spans="1:16" x14ac:dyDescent="0.25">
      <c r="A3371" s="2" t="s">
        <v>6751</v>
      </c>
      <c r="B3371" s="2" t="s">
        <v>6752</v>
      </c>
      <c r="C3371" s="4">
        <f ca="1">[1]!thsiFinD("ths_vol_ratio_stock",$A3371,$A$1,7,100)</f>
        <v>0.68999275295040996</v>
      </c>
      <c r="D3371" s="4">
        <f ca="1">[1]!thsiFinD("ths_cr_stock",$A3371,$A$1,7,100,100)</f>
        <v>60.344827586207003</v>
      </c>
      <c r="E3371" s="4">
        <f ca="1">[1]!thsiFinD("ths_mfi_stock",$A3371,$A$1,7,100,100)</f>
        <v>25.316644645555002</v>
      </c>
      <c r="F3371" s="4">
        <f ca="1">[1]!thsiFinD("ths_expma_stock",$A3371,$A$1,7,100,100)</f>
        <v>1.2215505006305001</v>
      </c>
      <c r="G3371" s="4">
        <f ca="1">[1]!thsiFinD("ths_rsi_stock",$A3371,$A$1,7,100,100)</f>
        <v>48.472953758056001</v>
      </c>
      <c r="H3371" s="4">
        <f ca="1">[1]!thsiFinD("ths_adtm_stock",$A3371,$A$1,7,3,100,100,100)</f>
        <v>-0.22222222222221999</v>
      </c>
      <c r="I3371" s="4">
        <f ca="1">[1]!thsiFinD("ths_bbiboll_stock",$A3371,$A$1,7,3,100,100,100)</f>
        <v>1.2298958333333001</v>
      </c>
      <c r="J3371" s="4">
        <f ca="1">[1]!thsiFinD("ths_dptb_stock",$A3371,$A$1,7,104,100,100)</f>
        <v>0.57142857142856995</v>
      </c>
      <c r="K3371" s="4">
        <f ca="1">[1]!thsiFinD("ths_srmi_stock",$A3371,$A$1,7,100,100)</f>
        <v>-3.1496062992125998E-2</v>
      </c>
      <c r="L3371" s="4">
        <f ca="1">[1]!thsiFinD("ths_atr_stock",$A3371,$A$1,7,101,100,100)</f>
        <v>4.7142857142857E-2</v>
      </c>
      <c r="M3371" s="4">
        <f ca="1">[1]!thsiFinD("ths_vol_w_stock",$A3371,$A$1)/1000000</f>
        <v>123.511231</v>
      </c>
      <c r="N3371" s="4">
        <f ca="1">[1]!thsiFinD("ths_turnover_ratio_w_stock",$A3371,$A$1)</f>
        <v>6.3456884515957004</v>
      </c>
      <c r="O3371" s="4">
        <f ca="1">[1]!thsiFinD("ths_relative_chg_ratio_w_stock",$A3371,$A$1,104,100)</f>
        <v>-2.0113531295042999</v>
      </c>
      <c r="P3371" s="4"/>
    </row>
    <row r="3372" spans="1:16" x14ac:dyDescent="0.25">
      <c r="A3372" s="2" t="s">
        <v>6753</v>
      </c>
      <c r="B3372" s="2" t="s">
        <v>6754</v>
      </c>
      <c r="C3372" s="4">
        <f ca="1">[1]!thsiFinD("ths_vol_ratio_stock",$A3372,$A$1,7,100)</f>
        <v>1.1858470242603001</v>
      </c>
      <c r="D3372" s="4">
        <f ca="1">[1]!thsiFinD("ths_cr_stock",$A3372,$A$1,7,100,100)</f>
        <v>175.80645161289999</v>
      </c>
      <c r="E3372" s="4">
        <f ca="1">[1]!thsiFinD("ths_mfi_stock",$A3372,$A$1,7,100,100)</f>
        <v>64.873922838899006</v>
      </c>
      <c r="F3372" s="4">
        <f ca="1">[1]!thsiFinD("ths_expma_stock",$A3372,$A$1,7,100,100)</f>
        <v>2.2712584773529998</v>
      </c>
      <c r="G3372" s="4">
        <f ca="1">[1]!thsiFinD("ths_rsi_stock",$A3372,$A$1,7,100,100)</f>
        <v>66.511224337073998</v>
      </c>
      <c r="H3372" s="4">
        <f ca="1">[1]!thsiFinD("ths_adtm_stock",$A3372,$A$1,7,3,100,100,100)</f>
        <v>0.66666666666665997</v>
      </c>
      <c r="I3372" s="4">
        <f ca="1">[1]!thsiFinD("ths_bbiboll_stock",$A3372,$A$1,7,3,100,100,100)</f>
        <v>2.2640625000000001</v>
      </c>
      <c r="J3372" s="4">
        <f ca="1">[1]!thsiFinD("ths_dptb_stock",$A3372,$A$1,7,104,100,100)</f>
        <v>0.71428571428570997</v>
      </c>
      <c r="K3372" s="4">
        <f ca="1">[1]!thsiFinD("ths_srmi_stock",$A3372,$A$1,7,100,100)</f>
        <v>3.8297872340425997E-2</v>
      </c>
      <c r="L3372" s="4">
        <f ca="1">[1]!thsiFinD("ths_atr_stock",$A3372,$A$1,7,101,100,100)</f>
        <v>8.5714285714286007E-2</v>
      </c>
      <c r="M3372" s="4">
        <f ca="1">[1]!thsiFinD("ths_vol_w_stock",$A3372,$A$1)/1000000</f>
        <v>43.363233000000001</v>
      </c>
      <c r="N3372" s="4">
        <f ca="1">[1]!thsiFinD("ths_turnover_ratio_w_stock",$A3372,$A$1)</f>
        <v>1.9002108621941001</v>
      </c>
      <c r="O3372" s="4">
        <f ca="1">[1]!thsiFinD("ths_relative_chg_ratio_w_stock",$A3372,$A$1,104,100)</f>
        <v>4.1762644026814</v>
      </c>
      <c r="P3372" s="4"/>
    </row>
    <row r="3373" spans="1:16" x14ac:dyDescent="0.25">
      <c r="A3373" s="2" t="s">
        <v>6755</v>
      </c>
      <c r="B3373" s="2" t="s">
        <v>6756</v>
      </c>
      <c r="C3373" s="4">
        <f ca="1">[1]!thsiFinD("ths_vol_ratio_stock",$A3373,$A$1,7,100)</f>
        <v>0.64474697967174999</v>
      </c>
      <c r="D3373" s="4">
        <f ca="1">[1]!thsiFinD("ths_cr_stock",$A3373,$A$1,7,100,100)</f>
        <v>84.337349397590003</v>
      </c>
      <c r="E3373" s="4">
        <f ca="1">[1]!thsiFinD("ths_mfi_stock",$A3373,$A$1,7,100,100)</f>
        <v>23.969520058431002</v>
      </c>
      <c r="F3373" s="4">
        <f ca="1">[1]!thsiFinD("ths_expma_stock",$A3373,$A$1,7,100,100)</f>
        <v>5.2733199360315997</v>
      </c>
      <c r="G3373" s="4">
        <f ca="1">[1]!thsiFinD("ths_rsi_stock",$A3373,$A$1,7,100,100)</f>
        <v>54.073355356402999</v>
      </c>
      <c r="H3373" s="4">
        <f ca="1">[1]!thsiFinD("ths_adtm_stock",$A3373,$A$1,7,3,100,100,100)</f>
        <v>0.67500000000000004</v>
      </c>
      <c r="I3373" s="4">
        <f ca="1">[1]!thsiFinD("ths_bbiboll_stock",$A3373,$A$1,7,3,100,100,100)</f>
        <v>5.2839583333332998</v>
      </c>
      <c r="J3373" s="4">
        <f ca="1">[1]!thsiFinD("ths_dptb_stock",$A3373,$A$1,7,104,100,100)</f>
        <v>0.71428571428570997</v>
      </c>
      <c r="K3373" s="4">
        <f ca="1">[1]!thsiFinD("ths_srmi_stock",$A3373,$A$1,7,100,100)</f>
        <v>-2.0220588235294001E-2</v>
      </c>
      <c r="L3373" s="4">
        <f ca="1">[1]!thsiFinD("ths_atr_stock",$A3373,$A$1,7,101,100,100)</f>
        <v>0.15285714285714</v>
      </c>
      <c r="M3373" s="4">
        <f ca="1">[1]!thsiFinD("ths_vol_w_stock",$A3373,$A$1)/1000000</f>
        <v>36.531044999999999</v>
      </c>
      <c r="N3373" s="4">
        <f ca="1">[1]!thsiFinD("ths_turnover_ratio_w_stock",$A3373,$A$1)</f>
        <v>0.94049617333338997</v>
      </c>
      <c r="O3373" s="4">
        <f ca="1">[1]!thsiFinD("ths_relative_chg_ratio_w_stock",$A3373,$A$1,104,100)</f>
        <v>-0.63886378075201</v>
      </c>
      <c r="P3373" s="4"/>
    </row>
    <row r="3374" spans="1:16" x14ac:dyDescent="0.25">
      <c r="A3374" s="2" t="s">
        <v>6757</v>
      </c>
      <c r="B3374" s="2" t="s">
        <v>6758</v>
      </c>
      <c r="C3374" s="4">
        <f ca="1">[1]!thsiFinD("ths_vol_ratio_stock",$A3374,$A$1,7,100)</f>
        <v>1.1956529428106</v>
      </c>
      <c r="D3374" s="4">
        <f ca="1">[1]!thsiFinD("ths_cr_stock",$A3374,$A$1,7,100,100)</f>
        <v>35.576923076923002</v>
      </c>
      <c r="E3374" s="4">
        <f ca="1">[1]!thsiFinD("ths_mfi_stock",$A3374,$A$1,7,100,100)</f>
        <v>16.302651199831999</v>
      </c>
      <c r="F3374" s="4">
        <f ca="1">[1]!thsiFinD("ths_expma_stock",$A3374,$A$1,7,100,100)</f>
        <v>2.9449774275638001</v>
      </c>
      <c r="G3374" s="4">
        <f ca="1">[1]!thsiFinD("ths_rsi_stock",$A3374,$A$1,7,100,100)</f>
        <v>37.864084649174998</v>
      </c>
      <c r="H3374" s="4">
        <f ca="1">[1]!thsiFinD("ths_adtm_stock",$A3374,$A$1,7,3,100,100,100)</f>
        <v>-0.68085106382978999</v>
      </c>
      <c r="I3374" s="4">
        <f ca="1">[1]!thsiFinD("ths_bbiboll_stock",$A3374,$A$1,7,3,100,100,100)</f>
        <v>2.9813541666667001</v>
      </c>
      <c r="J3374" s="4">
        <f ca="1">[1]!thsiFinD("ths_dptb_stock",$A3374,$A$1,7,104,100,100)</f>
        <v>0.85714285714285998</v>
      </c>
      <c r="K3374" s="4">
        <f ca="1">[1]!thsiFinD("ths_srmi_stock",$A3374,$A$1,7,100,100)</f>
        <v>-9.6273291925466006E-2</v>
      </c>
      <c r="L3374" s="4">
        <f ca="1">[1]!thsiFinD("ths_atr_stock",$A3374,$A$1,7,101,100,100)</f>
        <v>0.13571428571429001</v>
      </c>
      <c r="M3374" s="4">
        <f ca="1">[1]!thsiFinD("ths_vol_w_stock",$A3374,$A$1)/1000000</f>
        <v>87.359399999999994</v>
      </c>
      <c r="N3374" s="4">
        <f ca="1">[1]!thsiFinD("ths_turnover_ratio_w_stock",$A3374,$A$1)</f>
        <v>3.0632229630377998</v>
      </c>
      <c r="O3374" s="4">
        <f ca="1">[1]!thsiFinD("ths_relative_chg_ratio_w_stock",$A3374,$A$1,104,100)</f>
        <v>-6.4166279009659002</v>
      </c>
      <c r="P3374" s="4"/>
    </row>
    <row r="3375" spans="1:16" x14ac:dyDescent="0.25">
      <c r="A3375" s="2" t="s">
        <v>6759</v>
      </c>
      <c r="B3375" s="2" t="s">
        <v>6760</v>
      </c>
      <c r="C3375" s="4">
        <f ca="1">[1]!thsiFinD("ths_vol_ratio_stock",$A3375,$A$1,7,100)</f>
        <v>1.0691391968632</v>
      </c>
      <c r="D3375" s="4">
        <f ca="1">[1]!thsiFinD("ths_cr_stock",$A3375,$A$1,7,100,100)</f>
        <v>38.961038961039002</v>
      </c>
      <c r="E3375" s="4">
        <f ca="1">[1]!thsiFinD("ths_mfi_stock",$A3375,$A$1,7,100,100)</f>
        <v>29.671716035782001</v>
      </c>
      <c r="F3375" s="4">
        <f ca="1">[1]!thsiFinD("ths_expma_stock",$A3375,$A$1,7,100,100)</f>
        <v>3.2194242491493998</v>
      </c>
      <c r="G3375" s="4">
        <f ca="1">[1]!thsiFinD("ths_rsi_stock",$A3375,$A$1,7,100,100)</f>
        <v>44.263843097976</v>
      </c>
      <c r="H3375" s="4">
        <f ca="1">[1]!thsiFinD("ths_adtm_stock",$A3375,$A$1,7,3,100,100,100)</f>
        <v>-0.61702127659574002</v>
      </c>
      <c r="I3375" s="4">
        <f ca="1">[1]!thsiFinD("ths_bbiboll_stock",$A3375,$A$1,7,3,100,100,100)</f>
        <v>3.2494791666667</v>
      </c>
      <c r="J3375" s="4">
        <f ca="1">[1]!thsiFinD("ths_dptb_stock",$A3375,$A$1,7,104,100,100)</f>
        <v>0.57142857142856995</v>
      </c>
      <c r="K3375" s="4">
        <f ca="1">[1]!thsiFinD("ths_srmi_stock",$A3375,$A$1,7,100,100)</f>
        <v>-8.7818696883853006E-2</v>
      </c>
      <c r="L3375" s="4">
        <f ca="1">[1]!thsiFinD("ths_atr_stock",$A3375,$A$1,7,101,100,100)</f>
        <v>0.16857142857143001</v>
      </c>
      <c r="M3375" s="4">
        <f ca="1">[1]!thsiFinD("ths_vol_w_stock",$A3375,$A$1)/1000000</f>
        <v>51.652625</v>
      </c>
      <c r="N3375" s="4">
        <f ca="1">[1]!thsiFinD("ths_turnover_ratio_w_stock",$A3375,$A$1)</f>
        <v>4.6176752702785997</v>
      </c>
      <c r="O3375" s="4">
        <f ca="1">[1]!thsiFinD("ths_relative_chg_ratio_w_stock",$A3375,$A$1,104,100)</f>
        <v>-5.9386293272519</v>
      </c>
      <c r="P3375" s="4"/>
    </row>
    <row r="3376" spans="1:16" x14ac:dyDescent="0.25">
      <c r="A3376" s="2" t="s">
        <v>6761</v>
      </c>
      <c r="B3376" s="2" t="s">
        <v>6762</v>
      </c>
      <c r="C3376" s="4">
        <f ca="1">[1]!thsiFinD("ths_vol_ratio_stock",$A3376,$A$1,7,100)</f>
        <v>0.82038526735279005</v>
      </c>
      <c r="D3376" s="4">
        <f ca="1">[1]!thsiFinD("ths_cr_stock",$A3376,$A$1,7,100,100)</f>
        <v>205.16055045872</v>
      </c>
      <c r="E3376" s="4">
        <f ca="1">[1]!thsiFinD("ths_mfi_stock",$A3376,$A$1,7,100,100)</f>
        <v>69.643305351945003</v>
      </c>
      <c r="F3376" s="4">
        <f ca="1">[1]!thsiFinD("ths_expma_stock",$A3376,$A$1,7,100,100)</f>
        <v>48.334024144236999</v>
      </c>
      <c r="G3376" s="4">
        <f ca="1">[1]!thsiFinD("ths_rsi_stock",$A3376,$A$1,7,100,100)</f>
        <v>58.861984924376003</v>
      </c>
      <c r="H3376" s="4">
        <f ca="1">[1]!thsiFinD("ths_adtm_stock",$A3376,$A$1,7,3,100,100,100)</f>
        <v>0.45700245700246001</v>
      </c>
      <c r="I3376" s="4">
        <f ca="1">[1]!thsiFinD("ths_bbiboll_stock",$A3376,$A$1,7,3,100,100,100)</f>
        <v>48.087499999999999</v>
      </c>
      <c r="J3376" s="4">
        <f ca="1">[1]!thsiFinD("ths_dptb_stock",$A3376,$A$1,7,104,100,100)</f>
        <v>0.42857142857142999</v>
      </c>
      <c r="K3376" s="4">
        <f ca="1">[1]!thsiFinD("ths_srmi_stock",$A3376,$A$1,7,100,100)</f>
        <v>4.8237476808905E-2</v>
      </c>
      <c r="L3376" s="4">
        <f ca="1">[1]!thsiFinD("ths_atr_stock",$A3376,$A$1,7,101,100,100)</f>
        <v>1.28</v>
      </c>
      <c r="M3376" s="4">
        <f ca="1">[1]!thsiFinD("ths_vol_w_stock",$A3376,$A$1)/1000000</f>
        <v>57.385570000000001</v>
      </c>
      <c r="N3376" s="4">
        <f ca="1">[1]!thsiFinD("ths_turnover_ratio_w_stock",$A3376,$A$1)</f>
        <v>2.8650005785461001</v>
      </c>
      <c r="O3376" s="4">
        <f ca="1">[1]!thsiFinD("ths_relative_chg_ratio_w_stock",$A3376,$A$1,104,100)</f>
        <v>0.40800170920537998</v>
      </c>
      <c r="P3376" s="4"/>
    </row>
    <row r="3377" spans="1:16" x14ac:dyDescent="0.25">
      <c r="A3377" s="2" t="s">
        <v>6763</v>
      </c>
      <c r="B3377" s="2" t="s">
        <v>6764</v>
      </c>
      <c r="C3377" s="4">
        <f ca="1">[1]!thsiFinD("ths_vol_ratio_stock",$A3377,$A$1,7,100)</f>
        <v>0.96885333304599996</v>
      </c>
      <c r="D3377" s="4">
        <f ca="1">[1]!thsiFinD("ths_cr_stock",$A3377,$A$1,7,100,100)</f>
        <v>28.24427480916</v>
      </c>
      <c r="E3377" s="4">
        <f ca="1">[1]!thsiFinD("ths_mfi_stock",$A3377,$A$1,7,100,100)</f>
        <v>13.200733979543999</v>
      </c>
      <c r="F3377" s="4">
        <f ca="1">[1]!thsiFinD("ths_expma_stock",$A3377,$A$1,7,100,100)</f>
        <v>10.026264675686001</v>
      </c>
      <c r="G3377" s="4">
        <f ca="1">[1]!thsiFinD("ths_rsi_stock",$A3377,$A$1,7,100,100)</f>
        <v>25.874944542552999</v>
      </c>
      <c r="H3377" s="4">
        <f ca="1">[1]!thsiFinD("ths_adtm_stock",$A3377,$A$1,7,3,100,100,100)</f>
        <v>-0.66202090592333995</v>
      </c>
      <c r="I3377" s="4">
        <f ca="1">[1]!thsiFinD("ths_bbiboll_stock",$A3377,$A$1,7,3,100,100,100)</f>
        <v>10.209479166667</v>
      </c>
      <c r="J3377" s="4">
        <f ca="1">[1]!thsiFinD("ths_dptb_stock",$A3377,$A$1,7,104,100,100)</f>
        <v>0.57142857142856995</v>
      </c>
      <c r="K3377" s="4">
        <f ca="1">[1]!thsiFinD("ths_srmi_stock",$A3377,$A$1,7,100,100)</f>
        <v>-0.16546112115732001</v>
      </c>
      <c r="L3377" s="4">
        <f ca="1">[1]!thsiFinD("ths_atr_stock",$A3377,$A$1,7,101,100,100)</f>
        <v>0.88857142857143001</v>
      </c>
      <c r="M3377" s="4">
        <f ca="1">[1]!thsiFinD("ths_vol_w_stock",$A3377,$A$1)/1000000</f>
        <v>70.494673000000006</v>
      </c>
      <c r="N3377" s="4">
        <f ca="1">[1]!thsiFinD("ths_turnover_ratio_w_stock",$A3377,$A$1)</f>
        <v>24.601277555382001</v>
      </c>
      <c r="O3377" s="4">
        <f ca="1">[1]!thsiFinD("ths_relative_chg_ratio_w_stock",$A3377,$A$1,104,100)</f>
        <v>-13.550580528947</v>
      </c>
      <c r="P3377" s="4"/>
    </row>
    <row r="3378" spans="1:16" x14ac:dyDescent="0.25">
      <c r="A3378" s="2" t="s">
        <v>6765</v>
      </c>
      <c r="B3378" s="2" t="s">
        <v>6766</v>
      </c>
      <c r="C3378" s="4">
        <f ca="1">[1]!thsiFinD("ths_vol_ratio_stock",$A3378,$A$1,7,100)</f>
        <v>1.5881161736484</v>
      </c>
      <c r="D3378" s="4">
        <f ca="1">[1]!thsiFinD("ths_cr_stock",$A3378,$A$1,7,100,100)</f>
        <v>108.8</v>
      </c>
      <c r="E3378" s="4">
        <f ca="1">[1]!thsiFinD("ths_mfi_stock",$A3378,$A$1,7,100,100)</f>
        <v>52.809350742183</v>
      </c>
      <c r="F3378" s="4">
        <f ca="1">[1]!thsiFinD("ths_expma_stock",$A3378,$A$1,7,100,100)</f>
        <v>3.9792466753407001</v>
      </c>
      <c r="G3378" s="4">
        <f ca="1">[1]!thsiFinD("ths_rsi_stock",$A3378,$A$1,7,100,100)</f>
        <v>57.621522037110999</v>
      </c>
      <c r="H3378" s="4">
        <f ca="1">[1]!thsiFinD("ths_adtm_stock",$A3378,$A$1,7,3,100,100,100)</f>
        <v>0.63043478260869001</v>
      </c>
      <c r="I3378" s="4">
        <f ca="1">[1]!thsiFinD("ths_bbiboll_stock",$A3378,$A$1,7,3,100,100,100)</f>
        <v>3.9935416666667001</v>
      </c>
      <c r="J3378" s="4">
        <f ca="1">[1]!thsiFinD("ths_dptb_stock",$A3378,$A$1,7,104,100,100)</f>
        <v>0.85714285714285998</v>
      </c>
      <c r="K3378" s="4">
        <f ca="1">[1]!thsiFinD("ths_srmi_stock",$A3378,$A$1,7,100,100)</f>
        <v>1.7199017199017001E-2</v>
      </c>
      <c r="L3378" s="4">
        <f ca="1">[1]!thsiFinD("ths_atr_stock",$A3378,$A$1,7,101,100,100)</f>
        <v>0.12857142857143</v>
      </c>
      <c r="M3378" s="4">
        <f ca="1">[1]!thsiFinD("ths_vol_w_stock",$A3378,$A$1)/1000000</f>
        <v>48.285395999999999</v>
      </c>
      <c r="N3378" s="4">
        <f ca="1">[1]!thsiFinD("ths_turnover_ratio_w_stock",$A3378,$A$1)</f>
        <v>4.5839309985258003</v>
      </c>
      <c r="O3378" s="4">
        <f ca="1">[1]!thsiFinD("ths_relative_chg_ratio_w_stock",$A3378,$A$1,104,100)</f>
        <v>1.8330731669432001</v>
      </c>
      <c r="P3378" s="4"/>
    </row>
    <row r="3379" spans="1:16" x14ac:dyDescent="0.25">
      <c r="A3379" s="2" t="s">
        <v>6767</v>
      </c>
      <c r="B3379" s="2" t="s">
        <v>6768</v>
      </c>
      <c r="C3379" s="4">
        <f ca="1">[1]!thsiFinD("ths_vol_ratio_stock",$A3379,$A$1,7,100)</f>
        <v>0.94804566775761001</v>
      </c>
      <c r="D3379" s="4">
        <f ca="1">[1]!thsiFinD("ths_cr_stock",$A3379,$A$1,7,100,100)</f>
        <v>50.862068965516997</v>
      </c>
      <c r="E3379" s="4">
        <f ca="1">[1]!thsiFinD("ths_mfi_stock",$A3379,$A$1,7,100,100)</f>
        <v>26.709735282914</v>
      </c>
      <c r="F3379" s="4">
        <f ca="1">[1]!thsiFinD("ths_expma_stock",$A3379,$A$1,7,100,100)</f>
        <v>8.7733621087242994</v>
      </c>
      <c r="G3379" s="4">
        <f ca="1">[1]!thsiFinD("ths_rsi_stock",$A3379,$A$1,7,100,100)</f>
        <v>40.246288603461998</v>
      </c>
      <c r="H3379" s="4">
        <f ca="1">[1]!thsiFinD("ths_adtm_stock",$A3379,$A$1,7,3,100,100,100)</f>
        <v>0.45454545454546003</v>
      </c>
      <c r="I3379" s="4">
        <f ca="1">[1]!thsiFinD("ths_bbiboll_stock",$A3379,$A$1,7,3,100,100,100)</f>
        <v>8.8703125000000007</v>
      </c>
      <c r="J3379" s="4">
        <f ca="1">[1]!thsiFinD("ths_dptb_stock",$A3379,$A$1,7,104,100,100)</f>
        <v>0.57142857142856995</v>
      </c>
      <c r="K3379" s="4">
        <f ca="1">[1]!thsiFinD("ths_srmi_stock",$A3379,$A$1,7,100,100)</f>
        <v>-3.7280701754385998E-2</v>
      </c>
      <c r="L3379" s="4">
        <f ca="1">[1]!thsiFinD("ths_atr_stock",$A3379,$A$1,7,101,100,100)</f>
        <v>0.26142857142857001</v>
      </c>
      <c r="M3379" s="4">
        <f ca="1">[1]!thsiFinD("ths_vol_w_stock",$A3379,$A$1)/1000000</f>
        <v>25.035643</v>
      </c>
      <c r="N3379" s="4">
        <f ca="1">[1]!thsiFinD("ths_turnover_ratio_w_stock",$A3379,$A$1)</f>
        <v>0.85345055703203998</v>
      </c>
      <c r="O3379" s="4">
        <f ca="1">[1]!thsiFinD("ths_relative_chg_ratio_w_stock",$A3379,$A$1,104,100)</f>
        <v>-2.5532161233427</v>
      </c>
      <c r="P3379" s="4"/>
    </row>
    <row r="3380" spans="1:16" x14ac:dyDescent="0.25">
      <c r="A3380" s="2" t="s">
        <v>6769</v>
      </c>
      <c r="B3380" s="2" t="s">
        <v>6770</v>
      </c>
      <c r="C3380" s="4">
        <f ca="1">[1]!thsiFinD("ths_vol_ratio_stock",$A3380,$A$1,7,100)</f>
        <v>1.5035345783191001</v>
      </c>
      <c r="D3380" s="4">
        <f ca="1">[1]!thsiFinD("ths_cr_stock",$A3380,$A$1,7,100,100)</f>
        <v>364.70588235294002</v>
      </c>
      <c r="E3380" s="4">
        <f ca="1">[1]!thsiFinD("ths_mfi_stock",$A3380,$A$1,7,100,100)</f>
        <v>83.489077748347995</v>
      </c>
      <c r="F3380" s="4">
        <f ca="1">[1]!thsiFinD("ths_expma_stock",$A3380,$A$1,7,100,100)</f>
        <v>2.8318781145755998</v>
      </c>
      <c r="G3380" s="4">
        <f ca="1">[1]!thsiFinD("ths_rsi_stock",$A3380,$A$1,7,100,100)</f>
        <v>77.216522198947999</v>
      </c>
      <c r="H3380" s="4">
        <f ca="1">[1]!thsiFinD("ths_adtm_stock",$A3380,$A$1,7,3,100,100,100)</f>
        <v>0.66666666666666996</v>
      </c>
      <c r="I3380" s="4">
        <f ca="1">[1]!thsiFinD("ths_bbiboll_stock",$A3380,$A$1,7,3,100,100,100)</f>
        <v>2.8046875</v>
      </c>
      <c r="J3380" s="4">
        <f ca="1">[1]!thsiFinD("ths_dptb_stock",$A3380,$A$1,7,104,100,100)</f>
        <v>0.85714285714285998</v>
      </c>
      <c r="K3380" s="4">
        <f ca="1">[1]!thsiFinD("ths_srmi_stock",$A3380,$A$1,7,100,100)</f>
        <v>0.11</v>
      </c>
      <c r="L3380" s="4">
        <f ca="1">[1]!thsiFinD("ths_atr_stock",$A3380,$A$1,7,101,100,100)</f>
        <v>0.12714285714286</v>
      </c>
      <c r="M3380" s="4">
        <f ca="1">[1]!thsiFinD("ths_vol_w_stock",$A3380,$A$1)/1000000</f>
        <v>363.59609999999998</v>
      </c>
      <c r="N3380" s="4">
        <f ca="1">[1]!thsiFinD("ths_turnover_ratio_w_stock",$A3380,$A$1)</f>
        <v>14.436953512267999</v>
      </c>
      <c r="O3380" s="4">
        <f ca="1">[1]!thsiFinD("ths_relative_chg_ratio_w_stock",$A3380,$A$1,104,100)</f>
        <v>10.735396990862</v>
      </c>
      <c r="P3380" s="4"/>
    </row>
    <row r="3381" spans="1:16" x14ac:dyDescent="0.25">
      <c r="A3381" s="2" t="s">
        <v>6771</v>
      </c>
      <c r="B3381" s="2" t="s">
        <v>6772</v>
      </c>
      <c r="C3381" s="4">
        <f ca="1">[1]!thsiFinD("ths_vol_ratio_stock",$A3381,$A$1,7,100)</f>
        <v>2.1610388173913</v>
      </c>
      <c r="D3381" s="4">
        <f ca="1">[1]!thsiFinD("ths_cr_stock",$A3381,$A$1,7,100,100)</f>
        <v>68.987341772152007</v>
      </c>
      <c r="E3381" s="4">
        <f ca="1">[1]!thsiFinD("ths_mfi_stock",$A3381,$A$1,7,100,100)</f>
        <v>39.380700014033998</v>
      </c>
      <c r="F3381" s="4">
        <f ca="1">[1]!thsiFinD("ths_expma_stock",$A3381,$A$1,7,100,100)</f>
        <v>2.1854535119354002</v>
      </c>
      <c r="G3381" s="4">
        <f ca="1">[1]!thsiFinD("ths_rsi_stock",$A3381,$A$1,7,100,100)</f>
        <v>54.288296564376999</v>
      </c>
      <c r="H3381" s="4">
        <f ca="1">[1]!thsiFinD("ths_adtm_stock",$A3381,$A$1,7,3,100,100,100)</f>
        <v>-3.1250000000000999E-2</v>
      </c>
      <c r="I3381" s="4">
        <f ca="1">[1]!thsiFinD("ths_bbiboll_stock",$A3381,$A$1,7,3,100,100,100)</f>
        <v>2.1994791666667002</v>
      </c>
      <c r="J3381" s="4">
        <f ca="1">[1]!thsiFinD("ths_dptb_stock",$A3381,$A$1,7,104,100,100)</f>
        <v>0.57142857142856995</v>
      </c>
      <c r="K3381" s="4">
        <f ca="1">[1]!thsiFinD("ths_srmi_stock",$A3381,$A$1,7,100,100)</f>
        <v>-5.0632911392405E-2</v>
      </c>
      <c r="L3381" s="4">
        <f ca="1">[1]!thsiFinD("ths_atr_stock",$A3381,$A$1,7,101,100,100)</f>
        <v>0.13</v>
      </c>
      <c r="M3381" s="4">
        <f ca="1">[1]!thsiFinD("ths_vol_w_stock",$A3381,$A$1)/1000000</f>
        <v>105.625837</v>
      </c>
      <c r="N3381" s="4">
        <f ca="1">[1]!thsiFinD("ths_turnover_ratio_w_stock",$A3381,$A$1)</f>
        <v>12.223479244328001</v>
      </c>
      <c r="O3381" s="4">
        <f ca="1">[1]!thsiFinD("ths_relative_chg_ratio_w_stock",$A3381,$A$1,104,100)</f>
        <v>0.14644983475028001</v>
      </c>
      <c r="P3381" s="4"/>
    </row>
    <row r="3382" spans="1:16" x14ac:dyDescent="0.25">
      <c r="A3382" s="2" t="s">
        <v>6773</v>
      </c>
      <c r="B3382" s="2" t="s">
        <v>6774</v>
      </c>
      <c r="C3382" s="4">
        <f ca="1">[1]!thsiFinD("ths_vol_ratio_stock",$A3382,$A$1,7,100)</f>
        <v>1.3445504036839</v>
      </c>
      <c r="D3382" s="4">
        <f ca="1">[1]!thsiFinD("ths_cr_stock",$A3382,$A$1,7,100,100)</f>
        <v>104.54545454545</v>
      </c>
      <c r="E3382" s="4">
        <f ca="1">[1]!thsiFinD("ths_mfi_stock",$A3382,$A$1,7,100,100)</f>
        <v>67.522632595812993</v>
      </c>
      <c r="F3382" s="4">
        <f ca="1">[1]!thsiFinD("ths_expma_stock",$A3382,$A$1,7,100,100)</f>
        <v>1.3504011140959999</v>
      </c>
      <c r="G3382" s="4">
        <f ca="1">[1]!thsiFinD("ths_rsi_stock",$A3382,$A$1,7,100,100)</f>
        <v>53.257287535416999</v>
      </c>
      <c r="H3382" s="4">
        <f ca="1">[1]!thsiFinD("ths_adtm_stock",$A3382,$A$1,7,3,100,100,100)</f>
        <v>0.72727272727272996</v>
      </c>
      <c r="I3382" s="4">
        <f ca="1">[1]!thsiFinD("ths_bbiboll_stock",$A3382,$A$1,7,3,100,100,100)</f>
        <v>1.3448958333333001</v>
      </c>
      <c r="J3382" s="4">
        <f ca="1">[1]!thsiFinD("ths_dptb_stock",$A3382,$A$1,7,104,100,100)</f>
        <v>0.42857142857142999</v>
      </c>
      <c r="K3382" s="4">
        <f ca="1">[1]!thsiFinD("ths_srmi_stock",$A3382,$A$1,7,100,100)</f>
        <v>0</v>
      </c>
      <c r="L3382" s="4">
        <f ca="1">[1]!thsiFinD("ths_atr_stock",$A3382,$A$1,7,101,100,100)</f>
        <v>4.2857142857143003E-2</v>
      </c>
      <c r="M3382" s="4">
        <f ca="1">[1]!thsiFinD("ths_vol_w_stock",$A3382,$A$1)/1000000</f>
        <v>68.199387000000002</v>
      </c>
      <c r="N3382" s="4">
        <f ca="1">[1]!thsiFinD("ths_turnover_ratio_w_stock",$A3382,$A$1)</f>
        <v>2.8184442309603002</v>
      </c>
      <c r="O3382" s="4">
        <f ca="1">[1]!thsiFinD("ths_relative_chg_ratio_w_stock",$A3382,$A$1,104,100)</f>
        <v>-0.45863285988465002</v>
      </c>
      <c r="P3382" s="4"/>
    </row>
    <row r="3383" spans="1:16" x14ac:dyDescent="0.25">
      <c r="A3383" s="2" t="s">
        <v>6775</v>
      </c>
      <c r="B3383" s="2" t="s">
        <v>6776</v>
      </c>
      <c r="C3383" s="4">
        <f ca="1">[1]!thsiFinD("ths_vol_ratio_stock",$A3383,$A$1,7,100)</f>
        <v>0.62453442542432003</v>
      </c>
      <c r="D3383" s="4">
        <f ca="1">[1]!thsiFinD("ths_cr_stock",$A3383,$A$1,7,100,100)</f>
        <v>95.721925133689993</v>
      </c>
      <c r="E3383" s="4">
        <f ca="1">[1]!thsiFinD("ths_mfi_stock",$A3383,$A$1,7,100,100)</f>
        <v>50.869761296066002</v>
      </c>
      <c r="F3383" s="4">
        <f ca="1">[1]!thsiFinD("ths_expma_stock",$A3383,$A$1,7,100,100)</f>
        <v>5.6189478091972997</v>
      </c>
      <c r="G3383" s="4">
        <f ca="1">[1]!thsiFinD("ths_rsi_stock",$A3383,$A$1,7,100,100)</f>
        <v>51.748360132065002</v>
      </c>
      <c r="H3383" s="4">
        <f ca="1">[1]!thsiFinD("ths_adtm_stock",$A3383,$A$1,7,3,100,100,100)</f>
        <v>0.65116279069768002</v>
      </c>
      <c r="I3383" s="4">
        <f ca="1">[1]!thsiFinD("ths_bbiboll_stock",$A3383,$A$1,7,3,100,100,100)</f>
        <v>5.6608333333332999</v>
      </c>
      <c r="J3383" s="4">
        <f ca="1">[1]!thsiFinD("ths_dptb_stock",$A3383,$A$1,7,104,100,100)</f>
        <v>0.57142857142856995</v>
      </c>
      <c r="K3383" s="4">
        <f ca="1">[1]!thsiFinD("ths_srmi_stock",$A3383,$A$1,7,100,100)</f>
        <v>-1.7574692442883001E-3</v>
      </c>
      <c r="L3383" s="4">
        <f ca="1">[1]!thsiFinD("ths_atr_stock",$A3383,$A$1,7,101,100,100)</f>
        <v>0.18142857142857</v>
      </c>
      <c r="M3383" s="4">
        <f ca="1">[1]!thsiFinD("ths_vol_w_stock",$A3383,$A$1)/1000000</f>
        <v>110.64669600000001</v>
      </c>
      <c r="N3383" s="4">
        <f ca="1">[1]!thsiFinD("ths_turnover_ratio_w_stock",$A3383,$A$1)</f>
        <v>5.2534048043594996</v>
      </c>
      <c r="O3383" s="4">
        <f ca="1">[1]!thsiFinD("ths_relative_chg_ratio_w_stock",$A3383,$A$1,104,100)</f>
        <v>2.0678257561261999</v>
      </c>
      <c r="P3383" s="4"/>
    </row>
    <row r="3384" spans="1:16" x14ac:dyDescent="0.25">
      <c r="A3384" s="2" t="s">
        <v>6777</v>
      </c>
      <c r="B3384" s="2" t="s">
        <v>6778</v>
      </c>
      <c r="C3384" s="4">
        <f ca="1">[1]!thsiFinD("ths_vol_ratio_stock",$A3384,$A$1,7,100)</f>
        <v>0.68997010761374</v>
      </c>
      <c r="D3384" s="4">
        <f ca="1">[1]!thsiFinD("ths_cr_stock",$A3384,$A$1,7,100,100)</f>
        <v>58.571428571428001</v>
      </c>
      <c r="E3384" s="4">
        <f ca="1">[1]!thsiFinD("ths_mfi_stock",$A3384,$A$1,7,100,100)</f>
        <v>24.606699223702002</v>
      </c>
      <c r="F3384" s="4">
        <f ca="1">[1]!thsiFinD("ths_expma_stock",$A3384,$A$1,7,100,100)</f>
        <v>7.8171261963204</v>
      </c>
      <c r="G3384" s="4">
        <f ca="1">[1]!thsiFinD("ths_rsi_stock",$A3384,$A$1,7,100,100)</f>
        <v>48.134102474799001</v>
      </c>
      <c r="H3384" s="4">
        <f ca="1">[1]!thsiFinD("ths_adtm_stock",$A3384,$A$1,7,3,100,100,100)</f>
        <v>-9.0909090909088996E-2</v>
      </c>
      <c r="I3384" s="4">
        <f ca="1">[1]!thsiFinD("ths_bbiboll_stock",$A3384,$A$1,7,3,100,100,100)</f>
        <v>7.8615624999999998</v>
      </c>
      <c r="J3384" s="4">
        <f ca="1">[1]!thsiFinD("ths_dptb_stock",$A3384,$A$1,7,104,100,100)</f>
        <v>0.42857142857142999</v>
      </c>
      <c r="K3384" s="4">
        <f ca="1">[1]!thsiFinD("ths_srmi_stock",$A3384,$A$1,7,100,100)</f>
        <v>-2.3573200992556002E-2</v>
      </c>
      <c r="L3384" s="4">
        <f ca="1">[1]!thsiFinD("ths_atr_stock",$A3384,$A$1,7,101,100,100)</f>
        <v>0.21428571428571</v>
      </c>
      <c r="M3384" s="4">
        <f ca="1">[1]!thsiFinD("ths_vol_w_stock",$A3384,$A$1)/1000000</f>
        <v>8.6945680000000003</v>
      </c>
      <c r="N3384" s="4">
        <f ca="1">[1]!thsiFinD("ths_turnover_ratio_w_stock",$A3384,$A$1)</f>
        <v>2.5268749335118001</v>
      </c>
      <c r="O3384" s="4">
        <f ca="1">[1]!thsiFinD("ths_relative_chg_ratio_w_stock",$A3384,$A$1,104,100)</f>
        <v>-2.2111908247772001</v>
      </c>
      <c r="P3384" s="4"/>
    </row>
    <row r="3385" spans="1:16" x14ac:dyDescent="0.25">
      <c r="A3385" s="2" t="s">
        <v>6779</v>
      </c>
      <c r="B3385" s="2" t="s">
        <v>6780</v>
      </c>
      <c r="C3385" s="4">
        <f ca="1">[1]!thsiFinD("ths_vol_ratio_stock",$A3385,$A$1,7,100)</f>
        <v>0.67543155740978</v>
      </c>
      <c r="D3385" s="4">
        <f ca="1">[1]!thsiFinD("ths_cr_stock",$A3385,$A$1,7,100,100)</f>
        <v>71.93675889328</v>
      </c>
      <c r="E3385" s="4">
        <f ca="1">[1]!thsiFinD("ths_mfi_stock",$A3385,$A$1,7,100,100)</f>
        <v>43.915429247153</v>
      </c>
      <c r="F3385" s="4">
        <f ca="1">[1]!thsiFinD("ths_expma_stock",$A3385,$A$1,7,100,100)</f>
        <v>7.5229803423163997</v>
      </c>
      <c r="G3385" s="4">
        <f ca="1">[1]!thsiFinD("ths_rsi_stock",$A3385,$A$1,7,100,100)</f>
        <v>40.023257749698999</v>
      </c>
      <c r="H3385" s="4">
        <f ca="1">[1]!thsiFinD("ths_adtm_stock",$A3385,$A$1,7,3,100,100,100)</f>
        <v>0.73972602739726001</v>
      </c>
      <c r="I3385" s="4">
        <f ca="1">[1]!thsiFinD("ths_bbiboll_stock",$A3385,$A$1,7,3,100,100,100)</f>
        <v>7.5664583333333004</v>
      </c>
      <c r="J3385" s="4">
        <f ca="1">[1]!thsiFinD("ths_dptb_stock",$A3385,$A$1,7,104,100,100)</f>
        <v>0.57142857142856995</v>
      </c>
      <c r="K3385" s="4">
        <f ca="1">[1]!thsiFinD("ths_srmi_stock",$A3385,$A$1,7,100,100)</f>
        <v>-1.3227513227513E-2</v>
      </c>
      <c r="L3385" s="4">
        <f ca="1">[1]!thsiFinD("ths_atr_stock",$A3385,$A$1,7,101,100,100)</f>
        <v>0.20714285714285999</v>
      </c>
      <c r="M3385" s="4">
        <f ca="1">[1]!thsiFinD("ths_vol_w_stock",$A3385,$A$1)/1000000</f>
        <v>1.1249009999999999</v>
      </c>
      <c r="N3385" s="4">
        <f ca="1">[1]!thsiFinD("ths_turnover_ratio_w_stock",$A3385,$A$1)</f>
        <v>0.92416700147049002</v>
      </c>
      <c r="O3385" s="4">
        <f ca="1">[1]!thsiFinD("ths_relative_chg_ratio_w_stock",$A3385,$A$1,104,100)</f>
        <v>-3.6885616473199998</v>
      </c>
      <c r="P3385" s="4"/>
    </row>
    <row r="3386" spans="1:16" x14ac:dyDescent="0.25">
      <c r="A3386" s="2" t="s">
        <v>6781</v>
      </c>
      <c r="B3386" s="2" t="s">
        <v>6782</v>
      </c>
      <c r="C3386" s="4">
        <f ca="1">[1]!thsiFinD("ths_vol_ratio_stock",$A3386,$A$1,7,100)</f>
        <v>0.97128264363674</v>
      </c>
      <c r="D3386" s="4">
        <f ca="1">[1]!thsiFinD("ths_cr_stock",$A3386,$A$1,7,100,100)</f>
        <v>93.090909090908994</v>
      </c>
      <c r="E3386" s="4">
        <f ca="1">[1]!thsiFinD("ths_mfi_stock",$A3386,$A$1,7,100,100)</f>
        <v>44.522122400630998</v>
      </c>
      <c r="F3386" s="4">
        <f ca="1">[1]!thsiFinD("ths_expma_stock",$A3386,$A$1,7,100,100)</f>
        <v>6.8833916989019004</v>
      </c>
      <c r="G3386" s="4">
        <f ca="1">[1]!thsiFinD("ths_rsi_stock",$A3386,$A$1,7,100,100)</f>
        <v>40.996519739612999</v>
      </c>
      <c r="H3386" s="4">
        <f ca="1">[1]!thsiFinD("ths_adtm_stock",$A3386,$A$1,7,3,100,100,100)</f>
        <v>-9.5238095238096995E-2</v>
      </c>
      <c r="I3386" s="4">
        <f ca="1">[1]!thsiFinD("ths_bbiboll_stock",$A3386,$A$1,7,3,100,100,100)</f>
        <v>6.9616666666666998</v>
      </c>
      <c r="J3386" s="4">
        <f ca="1">[1]!thsiFinD("ths_dptb_stock",$A3386,$A$1,7,104,100,100)</f>
        <v>0.57142857142856995</v>
      </c>
      <c r="K3386" s="4">
        <f ca="1">[1]!thsiFinD("ths_srmi_stock",$A3386,$A$1,7,100,100)</f>
        <v>-1.4388489208633001E-2</v>
      </c>
      <c r="L3386" s="4">
        <f ca="1">[1]!thsiFinD("ths_atr_stock",$A3386,$A$1,7,101,100,100)</f>
        <v>0.25714285714286</v>
      </c>
      <c r="M3386" s="4">
        <f ca="1">[1]!thsiFinD("ths_vol_w_stock",$A3386,$A$1)/1000000</f>
        <v>49.756248999999997</v>
      </c>
      <c r="N3386" s="4">
        <f ca="1">[1]!thsiFinD("ths_turnover_ratio_w_stock",$A3386,$A$1)</f>
        <v>1.6576807847827</v>
      </c>
      <c r="O3386" s="4">
        <f ca="1">[1]!thsiFinD("ths_relative_chg_ratio_w_stock",$A3386,$A$1,104,100)</f>
        <v>-2.3593026710022</v>
      </c>
      <c r="P3386" s="4"/>
    </row>
    <row r="3387" spans="1:16" x14ac:dyDescent="0.25">
      <c r="A3387" s="2" t="s">
        <v>6783</v>
      </c>
      <c r="B3387" s="2" t="s">
        <v>6784</v>
      </c>
      <c r="C3387" s="4">
        <f ca="1">[1]!thsiFinD("ths_vol_ratio_stock",$A3387,$A$1,7,100)</f>
        <v>0.77275976492066001</v>
      </c>
      <c r="D3387" s="4">
        <f ca="1">[1]!thsiFinD("ths_cr_stock",$A3387,$A$1,7,100,100)</f>
        <v>128.87931034483</v>
      </c>
      <c r="E3387" s="4">
        <f ca="1">[1]!thsiFinD("ths_mfi_stock",$A3387,$A$1,7,100,100)</f>
        <v>54.031495992128001</v>
      </c>
      <c r="F3387" s="4">
        <f ca="1">[1]!thsiFinD("ths_expma_stock",$A3387,$A$1,7,100,100)</f>
        <v>19.687091140842</v>
      </c>
      <c r="G3387" s="4">
        <f ca="1">[1]!thsiFinD("ths_rsi_stock",$A3387,$A$1,7,100,100)</f>
        <v>60.133045352708002</v>
      </c>
      <c r="H3387" s="4">
        <f ca="1">[1]!thsiFinD("ths_adtm_stock",$A3387,$A$1,7,3,100,100,100)</f>
        <v>0.65137614678899003</v>
      </c>
      <c r="I3387" s="4">
        <f ca="1">[1]!thsiFinD("ths_bbiboll_stock",$A3387,$A$1,7,3,100,100,100)</f>
        <v>19.485520833332998</v>
      </c>
      <c r="J3387" s="4">
        <f ca="1">[1]!thsiFinD("ths_dptb_stock",$A3387,$A$1,7,104,100,100)</f>
        <v>0.42857142857142999</v>
      </c>
      <c r="K3387" s="4">
        <f ca="1">[1]!thsiFinD("ths_srmi_stock",$A3387,$A$1,7,100,100)</f>
        <v>1.0136847440446E-3</v>
      </c>
      <c r="L3387" s="4">
        <f ca="1">[1]!thsiFinD("ths_atr_stock",$A3387,$A$1,7,101,100,100)</f>
        <v>0.50571428571429</v>
      </c>
      <c r="M3387" s="4">
        <f ca="1">[1]!thsiFinD("ths_vol_w_stock",$A3387,$A$1)/1000000</f>
        <v>77.090326000000005</v>
      </c>
      <c r="N3387" s="4">
        <f ca="1">[1]!thsiFinD("ths_turnover_ratio_w_stock",$A3387,$A$1)</f>
        <v>1.5814675669264</v>
      </c>
      <c r="O3387" s="4">
        <f ca="1">[1]!thsiFinD("ths_relative_chg_ratio_w_stock",$A3387,$A$1,104,100)</f>
        <v>0.49612941123399001</v>
      </c>
      <c r="P3387" s="4"/>
    </row>
    <row r="3388" spans="1:16" x14ac:dyDescent="0.25">
      <c r="A3388" s="2" t="s">
        <v>6785</v>
      </c>
      <c r="B3388" s="2" t="s">
        <v>6786</v>
      </c>
      <c r="C3388" s="4">
        <f ca="1">[1]!thsiFinD("ths_vol_ratio_stock",$A3388,$A$1,7,100)</f>
        <v>1.5027724790932999</v>
      </c>
      <c r="D3388" s="4">
        <f ca="1">[1]!thsiFinD("ths_cr_stock",$A3388,$A$1,7,100,100)</f>
        <v>94.285714285713993</v>
      </c>
      <c r="E3388" s="4">
        <f ca="1">[1]!thsiFinD("ths_mfi_stock",$A3388,$A$1,7,100,100)</f>
        <v>51.145469131111</v>
      </c>
      <c r="F3388" s="4">
        <f ca="1">[1]!thsiFinD("ths_expma_stock",$A3388,$A$1,7,100,100)</f>
        <v>2.5394425123867999</v>
      </c>
      <c r="G3388" s="4">
        <f ca="1">[1]!thsiFinD("ths_rsi_stock",$A3388,$A$1,7,100,100)</f>
        <v>62.315197353427997</v>
      </c>
      <c r="H3388" s="4">
        <f ca="1">[1]!thsiFinD("ths_adtm_stock",$A3388,$A$1,7,3,100,100,100)</f>
        <v>0.40909090909091</v>
      </c>
      <c r="I3388" s="4">
        <f ca="1">[1]!thsiFinD("ths_bbiboll_stock",$A3388,$A$1,7,3,100,100,100)</f>
        <v>2.54</v>
      </c>
      <c r="J3388" s="4">
        <f ca="1">[1]!thsiFinD("ths_dptb_stock",$A3388,$A$1,7,104,100,100)</f>
        <v>0.85714285714285998</v>
      </c>
      <c r="K3388" s="4">
        <f ca="1">[1]!thsiFinD("ths_srmi_stock",$A3388,$A$1,7,100,100)</f>
        <v>-3.8167938931299001E-3</v>
      </c>
      <c r="L3388" s="4">
        <f ca="1">[1]!thsiFinD("ths_atr_stock",$A3388,$A$1,7,101,100,100)</f>
        <v>9.7142857142857003E-2</v>
      </c>
      <c r="M3388" s="4">
        <f ca="1">[1]!thsiFinD("ths_vol_w_stock",$A3388,$A$1)/1000000</f>
        <v>102.24549</v>
      </c>
      <c r="N3388" s="4">
        <f ca="1">[1]!thsiFinD("ths_turnover_ratio_w_stock",$A3388,$A$1)</f>
        <v>1.6772182009323999</v>
      </c>
      <c r="O3388" s="4">
        <f ca="1">[1]!thsiFinD("ths_relative_chg_ratio_w_stock",$A3388,$A$1,104,100)</f>
        <v>1.9571538193672999</v>
      </c>
      <c r="P3388" s="4"/>
    </row>
    <row r="3389" spans="1:16" x14ac:dyDescent="0.25">
      <c r="A3389" s="2" t="s">
        <v>6787</v>
      </c>
      <c r="B3389" s="2" t="s">
        <v>6788</v>
      </c>
      <c r="C3389" s="4">
        <f ca="1">[1]!thsiFinD("ths_vol_ratio_stock",$A3389,$A$1,7,100)</f>
        <v>3.0216596266336002</v>
      </c>
      <c r="D3389" s="4">
        <f ca="1">[1]!thsiFinD("ths_cr_stock",$A3389,$A$1,7,100,100)</f>
        <v>205.26315789474</v>
      </c>
      <c r="E3389" s="4">
        <f ca="1">[1]!thsiFinD("ths_mfi_stock",$A3389,$A$1,7,100,100)</f>
        <v>90.110670871655003</v>
      </c>
      <c r="F3389" s="4">
        <f ca="1">[1]!thsiFinD("ths_expma_stock",$A3389,$A$1,7,100,100)</f>
        <v>2.9679178106119002</v>
      </c>
      <c r="G3389" s="4">
        <f ca="1">[1]!thsiFinD("ths_rsi_stock",$A3389,$A$1,7,100,100)</f>
        <v>70.007721025940995</v>
      </c>
      <c r="H3389" s="4">
        <f ca="1">[1]!thsiFinD("ths_adtm_stock",$A3389,$A$1,7,3,100,100,100)</f>
        <v>0.70370370370371005</v>
      </c>
      <c r="I3389" s="4">
        <f ca="1">[1]!thsiFinD("ths_bbiboll_stock",$A3389,$A$1,7,3,100,100,100)</f>
        <v>2.9414583333333</v>
      </c>
      <c r="J3389" s="4">
        <f ca="1">[1]!thsiFinD("ths_dptb_stock",$A3389,$A$1,7,104,100,100)</f>
        <v>0.71428571428570997</v>
      </c>
      <c r="K3389" s="4">
        <f ca="1">[1]!thsiFinD("ths_srmi_stock",$A3389,$A$1,7,100,100)</f>
        <v>7.9872204472843003E-2</v>
      </c>
      <c r="L3389" s="4">
        <f ca="1">[1]!thsiFinD("ths_atr_stock",$A3389,$A$1,7,101,100,100)</f>
        <v>0.17</v>
      </c>
      <c r="M3389" s="4">
        <f ca="1">[1]!thsiFinD("ths_vol_w_stock",$A3389,$A$1)/1000000</f>
        <v>89.971986999999999</v>
      </c>
      <c r="N3389" s="4">
        <f ca="1">[1]!thsiFinD("ths_turnover_ratio_w_stock",$A3389,$A$1)</f>
        <v>8.7479440208973998</v>
      </c>
      <c r="O3389" s="4">
        <f ca="1">[1]!thsiFinD("ths_relative_chg_ratio_w_stock",$A3389,$A$1,104,100)</f>
        <v>9.0063660890326993</v>
      </c>
      <c r="P3389" s="4"/>
    </row>
    <row r="3390" spans="1:16" x14ac:dyDescent="0.25">
      <c r="A3390" s="2" t="s">
        <v>6789</v>
      </c>
      <c r="B3390" s="2" t="s">
        <v>6790</v>
      </c>
      <c r="C3390" s="4">
        <f ca="1">[1]!thsiFinD("ths_vol_ratio_stock",$A3390,$A$1,7,100)</f>
        <v>2.6553741580581001</v>
      </c>
      <c r="D3390" s="4">
        <f ca="1">[1]!thsiFinD("ths_cr_stock",$A3390,$A$1,7,100,100)</f>
        <v>103.52941176471001</v>
      </c>
      <c r="E3390" s="4">
        <f ca="1">[1]!thsiFinD("ths_mfi_stock",$A3390,$A$1,7,100,100)</f>
        <v>43.761832117967003</v>
      </c>
      <c r="F3390" s="4">
        <f ca="1">[1]!thsiFinD("ths_expma_stock",$A3390,$A$1,7,100,100)</f>
        <v>4.9936635091330004</v>
      </c>
      <c r="G3390" s="4">
        <f ca="1">[1]!thsiFinD("ths_rsi_stock",$A3390,$A$1,7,100,100)</f>
        <v>55.447983266321998</v>
      </c>
      <c r="H3390" s="4">
        <f ca="1">[1]!thsiFinD("ths_adtm_stock",$A3390,$A$1,7,3,100,100,100)</f>
        <v>-0.125</v>
      </c>
      <c r="I3390" s="4">
        <f ca="1">[1]!thsiFinD("ths_bbiboll_stock",$A3390,$A$1,7,3,100,100,100)</f>
        <v>5.0058333333332996</v>
      </c>
      <c r="J3390" s="4">
        <f ca="1">[1]!thsiFinD("ths_dptb_stock",$A3390,$A$1,7,104,100,100)</f>
        <v>0.71428571428570997</v>
      </c>
      <c r="K3390" s="4">
        <f ca="1">[1]!thsiFinD("ths_srmi_stock",$A3390,$A$1,7,100,100)</f>
        <v>1.953125E-3</v>
      </c>
      <c r="L3390" s="4">
        <f ca="1">[1]!thsiFinD("ths_atr_stock",$A3390,$A$1,7,101,100,100)</f>
        <v>0.26571428571429001</v>
      </c>
      <c r="M3390" s="4">
        <f ca="1">[1]!thsiFinD("ths_vol_w_stock",$A3390,$A$1)/1000000</f>
        <v>70.440062999999995</v>
      </c>
      <c r="N3390" s="4">
        <f ca="1">[1]!thsiFinD("ths_turnover_ratio_w_stock",$A3390,$A$1)</f>
        <v>20.183977477865</v>
      </c>
      <c r="O3390" s="4">
        <f ca="1">[1]!thsiFinD("ths_relative_chg_ratio_w_stock",$A3390,$A$1,104,100)</f>
        <v>1.6063434633186</v>
      </c>
      <c r="P3390" s="4"/>
    </row>
    <row r="3391" spans="1:16" x14ac:dyDescent="0.25">
      <c r="A3391" s="2" t="s">
        <v>6791</v>
      </c>
      <c r="B3391" s="2" t="s">
        <v>6792</v>
      </c>
      <c r="C3391" s="4">
        <f ca="1">[1]!thsiFinD("ths_vol_ratio_stock",$A3391,$A$1,7,100)</f>
        <v>0.86607143305451995</v>
      </c>
      <c r="D3391" s="4">
        <f ca="1">[1]!thsiFinD("ths_cr_stock",$A3391,$A$1,7,100,100)</f>
        <v>70.919881305638</v>
      </c>
      <c r="E3391" s="4">
        <f ca="1">[1]!thsiFinD("ths_mfi_stock",$A3391,$A$1,7,100,100)</f>
        <v>22.502325361396</v>
      </c>
      <c r="F3391" s="4">
        <f ca="1">[1]!thsiFinD("ths_expma_stock",$A3391,$A$1,7,100,100)</f>
        <v>8.7080440878470995</v>
      </c>
      <c r="G3391" s="4">
        <f ca="1">[1]!thsiFinD("ths_rsi_stock",$A3391,$A$1,7,100,100)</f>
        <v>54.407004667952997</v>
      </c>
      <c r="H3391" s="4">
        <f ca="1">[1]!thsiFinD("ths_adtm_stock",$A3391,$A$1,7,3,100,100,100)</f>
        <v>0.46835443037975</v>
      </c>
      <c r="I3391" s="4">
        <f ca="1">[1]!thsiFinD("ths_bbiboll_stock",$A3391,$A$1,7,3,100,100,100)</f>
        <v>8.6892708333332997</v>
      </c>
      <c r="J3391" s="4">
        <f ca="1">[1]!thsiFinD("ths_dptb_stock",$A3391,$A$1,7,104,100,100)</f>
        <v>0.57142857142856995</v>
      </c>
      <c r="K3391" s="4">
        <f ca="1">[1]!thsiFinD("ths_srmi_stock",$A3391,$A$1,7,100,100)</f>
        <v>-1.2359550561797999E-2</v>
      </c>
      <c r="L3391" s="4">
        <f ca="1">[1]!thsiFinD("ths_atr_stock",$A3391,$A$1,7,101,100,100)</f>
        <v>0.29285714285713998</v>
      </c>
      <c r="M3391" s="4">
        <f ca="1">[1]!thsiFinD("ths_vol_w_stock",$A3391,$A$1)/1000000</f>
        <v>13.033300000000001</v>
      </c>
      <c r="N3391" s="4">
        <f ca="1">[1]!thsiFinD("ths_turnover_ratio_w_stock",$A3391,$A$1)</f>
        <v>4.1668916900503996</v>
      </c>
      <c r="O3391" s="4">
        <f ca="1">[1]!thsiFinD("ths_relative_chg_ratio_w_stock",$A3391,$A$1,104,100)</f>
        <v>-1.0910063002002</v>
      </c>
      <c r="P3391" s="4"/>
    </row>
    <row r="3392" spans="1:16" x14ac:dyDescent="0.25">
      <c r="A3392" s="2" t="s">
        <v>6793</v>
      </c>
      <c r="B3392" s="2" t="s">
        <v>6794</v>
      </c>
      <c r="C3392" s="4">
        <f ca="1">[1]!thsiFinD("ths_vol_ratio_stock",$A3392,$A$1,7,100)</f>
        <v>0.59730732526990005</v>
      </c>
      <c r="D3392" s="4">
        <f ca="1">[1]!thsiFinD("ths_cr_stock",$A3392,$A$1,7,100,100)</f>
        <v>53.846153846154003</v>
      </c>
      <c r="E3392" s="4">
        <f ca="1">[1]!thsiFinD("ths_mfi_stock",$A3392,$A$1,7,100,100)</f>
        <v>28.319053127573</v>
      </c>
      <c r="F3392" s="4">
        <f ca="1">[1]!thsiFinD("ths_expma_stock",$A3392,$A$1,7,100,100)</f>
        <v>3.3272086866972002</v>
      </c>
      <c r="G3392" s="4">
        <f ca="1">[1]!thsiFinD("ths_rsi_stock",$A3392,$A$1,7,100,100)</f>
        <v>41.600940701793</v>
      </c>
      <c r="H3392" s="4">
        <f ca="1">[1]!thsiFinD("ths_adtm_stock",$A3392,$A$1,7,3,100,100,100)</f>
        <v>-0.5625</v>
      </c>
      <c r="I3392" s="4">
        <f ca="1">[1]!thsiFinD("ths_bbiboll_stock",$A3392,$A$1,7,3,100,100,100)</f>
        <v>3.3413541666666999</v>
      </c>
      <c r="J3392" s="4">
        <f ca="1">[1]!thsiFinD("ths_dptb_stock",$A3392,$A$1,7,104,100,100)</f>
        <v>0.42857142857142999</v>
      </c>
      <c r="K3392" s="4">
        <f ca="1">[1]!thsiFinD("ths_srmi_stock",$A3392,$A$1,7,100,100)</f>
        <v>-1.4836795252226E-2</v>
      </c>
      <c r="L3392" s="4">
        <f ca="1">[1]!thsiFinD("ths_atr_stock",$A3392,$A$1,7,101,100,100)</f>
        <v>6.1428571428570999E-2</v>
      </c>
      <c r="M3392" s="4">
        <f ca="1">[1]!thsiFinD("ths_vol_w_stock",$A3392,$A$1)/1000000</f>
        <v>15.278962999999999</v>
      </c>
      <c r="N3392" s="4">
        <f ca="1">[1]!thsiFinD("ths_turnover_ratio_w_stock",$A3392,$A$1)</f>
        <v>1.1403838606901999</v>
      </c>
      <c r="O3392" s="4">
        <f ca="1">[1]!thsiFinD("ths_relative_chg_ratio_w_stock",$A3392,$A$1,104,100)</f>
        <v>-2.6885810418235998</v>
      </c>
      <c r="P3392" s="4"/>
    </row>
    <row r="3393" spans="1:16" x14ac:dyDescent="0.25">
      <c r="A3393" s="2" t="s">
        <v>6795</v>
      </c>
      <c r="B3393" s="2" t="s">
        <v>6796</v>
      </c>
      <c r="C3393" s="4">
        <f ca="1">[1]!thsiFinD("ths_vol_ratio_stock",$A3393,$A$1,7,100)</f>
        <v>0.67103589400974994</v>
      </c>
      <c r="D3393" s="4">
        <f ca="1">[1]!thsiFinD("ths_cr_stock",$A3393,$A$1,7,100,100)</f>
        <v>53.191489361701997</v>
      </c>
      <c r="E3393" s="4">
        <f ca="1">[1]!thsiFinD("ths_mfi_stock",$A3393,$A$1,7,100,100)</f>
        <v>24.174669093321999</v>
      </c>
      <c r="F3393" s="4">
        <f ca="1">[1]!thsiFinD("ths_expma_stock",$A3393,$A$1,7,100,100)</f>
        <v>4.9570528376773</v>
      </c>
      <c r="G3393" s="4">
        <f ca="1">[1]!thsiFinD("ths_rsi_stock",$A3393,$A$1,7,100,100)</f>
        <v>48.102075867655998</v>
      </c>
      <c r="H3393" s="4">
        <f ca="1">[1]!thsiFinD("ths_adtm_stock",$A3393,$A$1,7,3,100,100,100)</f>
        <v>-0.25</v>
      </c>
      <c r="I3393" s="4">
        <f ca="1">[1]!thsiFinD("ths_bbiboll_stock",$A3393,$A$1,7,3,100,100,100)</f>
        <v>4.9892708333332996</v>
      </c>
      <c r="J3393" s="4">
        <f ca="1">[1]!thsiFinD("ths_dptb_stock",$A3393,$A$1,7,104,100,100)</f>
        <v>0.71428571428570997</v>
      </c>
      <c r="K3393" s="4">
        <f ca="1">[1]!thsiFinD("ths_srmi_stock",$A3393,$A$1,7,100,100)</f>
        <v>-3.6608863198458998E-2</v>
      </c>
      <c r="L3393" s="4">
        <f ca="1">[1]!thsiFinD("ths_atr_stock",$A3393,$A$1,7,101,100,100)</f>
        <v>0.21857142857143</v>
      </c>
      <c r="M3393" s="4">
        <f ca="1">[1]!thsiFinD("ths_vol_w_stock",$A3393,$A$1)/1000000</f>
        <v>83.443053000000006</v>
      </c>
      <c r="N3393" s="4">
        <f ca="1">[1]!thsiFinD("ths_turnover_ratio_w_stock",$A3393,$A$1)</f>
        <v>7.1621232643950998</v>
      </c>
      <c r="O3393" s="4">
        <f ca="1">[1]!thsiFinD("ths_relative_chg_ratio_w_stock",$A3393,$A$1,104,100)</f>
        <v>-2.7797046662074001</v>
      </c>
      <c r="P3393" s="4"/>
    </row>
    <row r="3394" spans="1:16" x14ac:dyDescent="0.25">
      <c r="A3394" s="2" t="s">
        <v>6797</v>
      </c>
      <c r="B3394" s="2" t="s">
        <v>6798</v>
      </c>
      <c r="C3394" s="4">
        <f ca="1">[1]!thsiFinD("ths_vol_ratio_stock",$A3394,$A$1,7,100)</f>
        <v>1.4082046589682999</v>
      </c>
      <c r="D3394" s="4">
        <f ca="1">[1]!thsiFinD("ths_cr_stock",$A3394,$A$1,7,100,100)</f>
        <v>68.253968253967997</v>
      </c>
      <c r="E3394" s="4">
        <f ca="1">[1]!thsiFinD("ths_mfi_stock",$A3394,$A$1,7,100,100)</f>
        <v>48.502862374930999</v>
      </c>
      <c r="F3394" s="4">
        <f ca="1">[1]!thsiFinD("ths_expma_stock",$A3394,$A$1,7,100,100)</f>
        <v>3.6646772158481999</v>
      </c>
      <c r="G3394" s="4">
        <f ca="1">[1]!thsiFinD("ths_rsi_stock",$A3394,$A$1,7,100,100)</f>
        <v>45.352440326344997</v>
      </c>
      <c r="H3394" s="4">
        <f ca="1">[1]!thsiFinD("ths_adtm_stock",$A3394,$A$1,7,3,100,100,100)</f>
        <v>0.12</v>
      </c>
      <c r="I3394" s="4">
        <f ca="1">[1]!thsiFinD("ths_bbiboll_stock",$A3394,$A$1,7,3,100,100,100)</f>
        <v>3.7039583333333002</v>
      </c>
      <c r="J3394" s="4">
        <f ca="1">[1]!thsiFinD("ths_dptb_stock",$A3394,$A$1,7,104,100,100)</f>
        <v>0.71428571428570997</v>
      </c>
      <c r="K3394" s="4">
        <f ca="1">[1]!thsiFinD("ths_srmi_stock",$A3394,$A$1,7,100,100)</f>
        <v>-3.6649214659686E-2</v>
      </c>
      <c r="L3394" s="4">
        <f ca="1">[1]!thsiFinD("ths_atr_stock",$A3394,$A$1,7,101,100,100)</f>
        <v>0.15857142857143</v>
      </c>
      <c r="M3394" s="4">
        <f ca="1">[1]!thsiFinD("ths_vol_w_stock",$A3394,$A$1)/1000000</f>
        <v>44.208101999999997</v>
      </c>
      <c r="N3394" s="4">
        <f ca="1">[1]!thsiFinD("ths_turnover_ratio_w_stock",$A3394,$A$1)</f>
        <v>5.9677968365989997</v>
      </c>
      <c r="O3394" s="4">
        <f ca="1">[1]!thsiFinD("ths_relative_chg_ratio_w_stock",$A3394,$A$1,104,100)</f>
        <v>-2.5453840903275999</v>
      </c>
      <c r="P3394" s="4"/>
    </row>
    <row r="3395" spans="1:16" x14ac:dyDescent="0.25">
      <c r="A3395" s="2" t="s">
        <v>6799</v>
      </c>
      <c r="B3395" s="2" t="s">
        <v>6800</v>
      </c>
      <c r="C3395" s="4">
        <f ca="1">[1]!thsiFinD("ths_vol_ratio_stock",$A3395,$A$1,7,100)</f>
        <v>9.3577861867726</v>
      </c>
      <c r="D3395" s="4">
        <f ca="1">[1]!thsiFinD("ths_cr_stock",$A3395,$A$1,7,100,100)</f>
        <v>157.57575757576001</v>
      </c>
      <c r="E3395" s="4">
        <f ca="1">[1]!thsiFinD("ths_mfi_stock",$A3395,$A$1,7,100,100)</f>
        <v>82.212074290775007</v>
      </c>
      <c r="F3395" s="4">
        <f ca="1">[1]!thsiFinD("ths_expma_stock",$A3395,$A$1,7,100,100)</f>
        <v>2.7333508579300001</v>
      </c>
      <c r="G3395" s="4">
        <f ca="1">[1]!thsiFinD("ths_rsi_stock",$A3395,$A$1,7,100,100)</f>
        <v>74.912772783340003</v>
      </c>
      <c r="H3395" s="4">
        <f ca="1">[1]!thsiFinD("ths_adtm_stock",$A3395,$A$1,7,3,100,100,100)</f>
        <v>0.60606060606060996</v>
      </c>
      <c r="I3395" s="4">
        <f ca="1">[1]!thsiFinD("ths_bbiboll_stock",$A3395,$A$1,7,3,100,100,100)</f>
        <v>2.7032291666666999</v>
      </c>
      <c r="J3395" s="4">
        <f ca="1">[1]!thsiFinD("ths_dptb_stock",$A3395,$A$1,7,104,100,100)</f>
        <v>0.57142857142856995</v>
      </c>
      <c r="K3395" s="4">
        <f ca="1">[1]!thsiFinD("ths_srmi_stock",$A3395,$A$1,7,100,100)</f>
        <v>7.7966101694914997E-2</v>
      </c>
      <c r="L3395" s="4">
        <f ca="1">[1]!thsiFinD("ths_atr_stock",$A3395,$A$1,7,101,100,100)</f>
        <v>0.12142857142857</v>
      </c>
      <c r="M3395" s="4">
        <f ca="1">[1]!thsiFinD("ths_vol_w_stock",$A3395,$A$1)/1000000</f>
        <v>108.35263999999999</v>
      </c>
      <c r="N3395" s="4">
        <f ca="1">[1]!thsiFinD("ths_turnover_ratio_w_stock",$A3395,$A$1)</f>
        <v>12.695679728427001</v>
      </c>
      <c r="O3395" s="4">
        <f ca="1">[1]!thsiFinD("ths_relative_chg_ratio_w_stock",$A3395,$A$1,104,100)</f>
        <v>10.11585320038</v>
      </c>
      <c r="P3395" s="4"/>
    </row>
    <row r="3396" spans="1:16" x14ac:dyDescent="0.25">
      <c r="A3396" s="2" t="s">
        <v>6801</v>
      </c>
      <c r="B3396" s="2" t="s">
        <v>6802</v>
      </c>
      <c r="C3396" s="4">
        <f ca="1">[1]!thsiFinD("ths_vol_ratio_stock",$A3396,$A$1,7,100)</f>
        <v>1.2582702098356</v>
      </c>
      <c r="D3396" s="4">
        <f ca="1">[1]!thsiFinD("ths_cr_stock",$A3396,$A$1,7,100,100)</f>
        <v>251.93482688391001</v>
      </c>
      <c r="E3396" s="4">
        <f ca="1">[1]!thsiFinD("ths_mfi_stock",$A3396,$A$1,7,100,100)</f>
        <v>68.569091957455996</v>
      </c>
      <c r="F3396" s="4">
        <f ca="1">[1]!thsiFinD("ths_expma_stock",$A3396,$A$1,7,100,100)</f>
        <v>28.292221091306001</v>
      </c>
      <c r="G3396" s="4">
        <f ca="1">[1]!thsiFinD("ths_rsi_stock",$A3396,$A$1,7,100,100)</f>
        <v>72.991302055069994</v>
      </c>
      <c r="H3396" s="4">
        <f ca="1">[1]!thsiFinD("ths_adtm_stock",$A3396,$A$1,7,3,100,100,100)</f>
        <v>0.78913738019169</v>
      </c>
      <c r="I3396" s="4">
        <f ca="1">[1]!thsiFinD("ths_bbiboll_stock",$A3396,$A$1,7,3,100,100,100)</f>
        <v>28.097708333332999</v>
      </c>
      <c r="J3396" s="4">
        <f ca="1">[1]!thsiFinD("ths_dptb_stock",$A3396,$A$1,7,104,100,100)</f>
        <v>0.57142857142856995</v>
      </c>
      <c r="K3396" s="4">
        <f ca="1">[1]!thsiFinD("ths_srmi_stock",$A3396,$A$1,7,100,100)</f>
        <v>5.0953206239167999E-2</v>
      </c>
      <c r="L3396" s="4">
        <f ca="1">[1]!thsiFinD("ths_atr_stock",$A3396,$A$1,7,101,100,100)</f>
        <v>0.82428571428570996</v>
      </c>
      <c r="M3396" s="4">
        <f ca="1">[1]!thsiFinD("ths_vol_w_stock",$A3396,$A$1)/1000000</f>
        <v>64.496898000000002</v>
      </c>
      <c r="N3396" s="4">
        <f ca="1">[1]!thsiFinD("ths_turnover_ratio_w_stock",$A3396,$A$1)</f>
        <v>7.8517330998026003</v>
      </c>
      <c r="O3396" s="4">
        <f ca="1">[1]!thsiFinD("ths_relative_chg_ratio_w_stock",$A3396,$A$1,104,100)</f>
        <v>4.5890112080046999</v>
      </c>
      <c r="P3396" s="4"/>
    </row>
    <row r="3397" spans="1:16" x14ac:dyDescent="0.25">
      <c r="A3397" s="2" t="s">
        <v>6803</v>
      </c>
      <c r="B3397" s="2" t="s">
        <v>6804</v>
      </c>
      <c r="C3397" s="4">
        <f ca="1">[1]!thsiFinD("ths_vol_ratio_stock",$A3397,$A$1,7,100)</f>
        <v>3.4190398897994001</v>
      </c>
      <c r="D3397" s="4">
        <f ca="1">[1]!thsiFinD("ths_cr_stock",$A3397,$A$1,7,100,100)</f>
        <v>425</v>
      </c>
      <c r="E3397" s="4">
        <f ca="1">[1]!thsiFinD("ths_mfi_stock",$A3397,$A$1,7,100,100)</f>
        <v>81.717365556817001</v>
      </c>
      <c r="F3397" s="4">
        <f ca="1">[1]!thsiFinD("ths_expma_stock",$A3397,$A$1,7,100,100)</f>
        <v>8.0653007395439005</v>
      </c>
      <c r="G3397" s="4">
        <f ca="1">[1]!thsiFinD("ths_rsi_stock",$A3397,$A$1,7,100,100)</f>
        <v>85.126056334528002</v>
      </c>
      <c r="H3397" s="4">
        <f ca="1">[1]!thsiFinD("ths_adtm_stock",$A3397,$A$1,7,3,100,100,100)</f>
        <v>0.62365591397848996</v>
      </c>
      <c r="I3397" s="4">
        <f ca="1">[1]!thsiFinD("ths_bbiboll_stock",$A3397,$A$1,7,3,100,100,100)</f>
        <v>7.8942708333332998</v>
      </c>
      <c r="J3397" s="4">
        <f ca="1">[1]!thsiFinD("ths_dptb_stock",$A3397,$A$1,7,104,100,100)</f>
        <v>1</v>
      </c>
      <c r="K3397" s="4">
        <f ca="1">[1]!thsiFinD("ths_srmi_stock",$A3397,$A$1,7,100,100)</f>
        <v>0.17453347969265001</v>
      </c>
      <c r="L3397" s="4">
        <f ca="1">[1]!thsiFinD("ths_atr_stock",$A3397,$A$1,7,101,100,100)</f>
        <v>0.49</v>
      </c>
      <c r="M3397" s="4">
        <f ca="1">[1]!thsiFinD("ths_vol_w_stock",$A3397,$A$1)/1000000</f>
        <v>228.640153</v>
      </c>
      <c r="N3397" s="4">
        <f ca="1">[1]!thsiFinD("ths_turnover_ratio_w_stock",$A3397,$A$1)</f>
        <v>31.886336604709999</v>
      </c>
      <c r="O3397" s="4">
        <f ca="1">[1]!thsiFinD("ths_relative_chg_ratio_w_stock",$A3397,$A$1,104,100)</f>
        <v>22.404325077700001</v>
      </c>
      <c r="P3397" s="4"/>
    </row>
    <row r="3398" spans="1:16" x14ac:dyDescent="0.25">
      <c r="A3398" s="2" t="s">
        <v>6805</v>
      </c>
      <c r="B3398" s="2" t="s">
        <v>6806</v>
      </c>
      <c r="C3398" s="4">
        <f ca="1">[1]!thsiFinD("ths_vol_ratio_stock",$A3398,$A$1,7,100)</f>
        <v>1.5245957537731001</v>
      </c>
      <c r="D3398" s="4">
        <f ca="1">[1]!thsiFinD("ths_cr_stock",$A3398,$A$1,7,100,100)</f>
        <v>157.14285714286001</v>
      </c>
      <c r="E3398" s="4">
        <f ca="1">[1]!thsiFinD("ths_mfi_stock",$A3398,$A$1,7,100,100)</f>
        <v>62.028400943397003</v>
      </c>
      <c r="F3398" s="4">
        <f ca="1">[1]!thsiFinD("ths_expma_stock",$A3398,$A$1,7,100,100)</f>
        <v>2.6534201642583</v>
      </c>
      <c r="G3398" s="4">
        <f ca="1">[1]!thsiFinD("ths_rsi_stock",$A3398,$A$1,7,100,100)</f>
        <v>66.900599187322996</v>
      </c>
      <c r="H3398" s="4">
        <f ca="1">[1]!thsiFinD("ths_adtm_stock",$A3398,$A$1,7,3,100,100,100)</f>
        <v>0.1875</v>
      </c>
      <c r="I3398" s="4">
        <f ca="1">[1]!thsiFinD("ths_bbiboll_stock",$A3398,$A$1,7,3,100,100,100)</f>
        <v>2.6428124999999998</v>
      </c>
      <c r="J3398" s="4">
        <f ca="1">[1]!thsiFinD("ths_dptb_stock",$A3398,$A$1,7,104,100,100)</f>
        <v>0.85714285714285998</v>
      </c>
      <c r="K3398" s="4">
        <f ca="1">[1]!thsiFinD("ths_srmi_stock",$A3398,$A$1,7,100,100)</f>
        <v>1.4760147601476E-2</v>
      </c>
      <c r="L3398" s="4">
        <f ca="1">[1]!thsiFinD("ths_atr_stock",$A3398,$A$1,7,101,100,100)</f>
        <v>6.4285714285714002E-2</v>
      </c>
      <c r="M3398" s="4">
        <f ca="1">[1]!thsiFinD("ths_vol_w_stock",$A3398,$A$1)/1000000</f>
        <v>97.878800999999996</v>
      </c>
      <c r="N3398" s="4">
        <f ca="1">[1]!thsiFinD("ths_turnover_ratio_w_stock",$A3398,$A$1)</f>
        <v>1.3355340670083</v>
      </c>
      <c r="O3398" s="4">
        <f ca="1">[1]!thsiFinD("ths_relative_chg_ratio_w_stock",$A3398,$A$1,104,100)</f>
        <v>1.8369235784560001</v>
      </c>
      <c r="P3398" s="4"/>
    </row>
    <row r="3399" spans="1:16" x14ac:dyDescent="0.25">
      <c r="A3399" s="2" t="s">
        <v>6807</v>
      </c>
      <c r="B3399" s="2" t="s">
        <v>6808</v>
      </c>
      <c r="C3399" s="4">
        <f ca="1">[1]!thsiFinD("ths_vol_ratio_stock",$A3399,$A$1,7,100)</f>
        <v>1.1635884511101999</v>
      </c>
      <c r="D3399" s="4">
        <f ca="1">[1]!thsiFinD("ths_cr_stock",$A3399,$A$1,7,100,100)</f>
        <v>62.580645161290001</v>
      </c>
      <c r="E3399" s="4">
        <f ca="1">[1]!thsiFinD("ths_mfi_stock",$A3399,$A$1,7,100,100)</f>
        <v>31.110136524230001</v>
      </c>
      <c r="F3399" s="4">
        <f ca="1">[1]!thsiFinD("ths_expma_stock",$A3399,$A$1,7,100,100)</f>
        <v>6.5951534326879999</v>
      </c>
      <c r="G3399" s="4">
        <f ca="1">[1]!thsiFinD("ths_rsi_stock",$A3399,$A$1,7,100,100)</f>
        <v>51.444558826009001</v>
      </c>
      <c r="H3399" s="4">
        <f ca="1">[1]!thsiFinD("ths_adtm_stock",$A3399,$A$1,7,3,100,100,100)</f>
        <v>0.20512820512819999</v>
      </c>
      <c r="I3399" s="4">
        <f ca="1">[1]!thsiFinD("ths_bbiboll_stock",$A3399,$A$1,7,3,100,100,100)</f>
        <v>6.6167708333333</v>
      </c>
      <c r="J3399" s="4">
        <f ca="1">[1]!thsiFinD("ths_dptb_stock",$A3399,$A$1,7,104,100,100)</f>
        <v>0.71428571428570997</v>
      </c>
      <c r="K3399" s="4">
        <f ca="1">[1]!thsiFinD("ths_srmi_stock",$A3399,$A$1,7,100,100)</f>
        <v>-2.6277372262774001E-2</v>
      </c>
      <c r="L3399" s="4">
        <f ca="1">[1]!thsiFinD("ths_atr_stock",$A3399,$A$1,7,101,100,100)</f>
        <v>0.25285714285714</v>
      </c>
      <c r="M3399" s="4">
        <f ca="1">[1]!thsiFinD("ths_vol_w_stock",$A3399,$A$1)/1000000</f>
        <v>12.779334</v>
      </c>
      <c r="N3399" s="4">
        <f ca="1">[1]!thsiFinD("ths_turnover_ratio_w_stock",$A3399,$A$1)</f>
        <v>8.3961801223767996</v>
      </c>
      <c r="O3399" s="4">
        <f ca="1">[1]!thsiFinD("ths_relative_chg_ratio_w_stock",$A3399,$A$1,104,100)</f>
        <v>-1.2049015166010999</v>
      </c>
      <c r="P3399" s="4"/>
    </row>
    <row r="3400" spans="1:16" x14ac:dyDescent="0.25">
      <c r="A3400" s="2" t="s">
        <v>6809</v>
      </c>
      <c r="B3400" s="2" t="s">
        <v>6810</v>
      </c>
      <c r="C3400" s="4">
        <f ca="1">[1]!thsiFinD("ths_vol_ratio_stock",$A3400,$A$1,7,100)</f>
        <v>1.0755232235776999</v>
      </c>
      <c r="D3400" s="4">
        <f ca="1">[1]!thsiFinD("ths_cr_stock",$A3400,$A$1,7,100,100)</f>
        <v>115.39509536785</v>
      </c>
      <c r="E3400" s="4">
        <f ca="1">[1]!thsiFinD("ths_mfi_stock",$A3400,$A$1,7,100,100)</f>
        <v>42.871691526696999</v>
      </c>
      <c r="F3400" s="4">
        <f ca="1">[1]!thsiFinD("ths_expma_stock",$A3400,$A$1,7,100,100)</f>
        <v>27.013119410525999</v>
      </c>
      <c r="G3400" s="4">
        <f ca="1">[1]!thsiFinD("ths_rsi_stock",$A3400,$A$1,7,100,100)</f>
        <v>51.532059257249998</v>
      </c>
      <c r="H3400" s="4">
        <f ca="1">[1]!thsiFinD("ths_adtm_stock",$A3400,$A$1,7,3,100,100,100)</f>
        <v>-4.4444444444445001E-2</v>
      </c>
      <c r="I3400" s="4">
        <f ca="1">[1]!thsiFinD("ths_bbiboll_stock",$A3400,$A$1,7,3,100,100,100)</f>
        <v>27.336458333332999</v>
      </c>
      <c r="J3400" s="4">
        <f ca="1">[1]!thsiFinD("ths_dptb_stock",$A3400,$A$1,7,104,100,100)</f>
        <v>0.42857142857142999</v>
      </c>
      <c r="K3400" s="4">
        <f ca="1">[1]!thsiFinD("ths_srmi_stock",$A3400,$A$1,7,100,100)</f>
        <v>2.6555110949435998E-2</v>
      </c>
      <c r="L3400" s="4">
        <f ca="1">[1]!thsiFinD("ths_atr_stock",$A3400,$A$1,7,101,100,100)</f>
        <v>0.75428571428571001</v>
      </c>
      <c r="M3400" s="4">
        <f ca="1">[1]!thsiFinD("ths_vol_w_stock",$A3400,$A$1)/1000000</f>
        <v>161.650756</v>
      </c>
      <c r="N3400" s="4">
        <f ca="1">[1]!thsiFinD("ths_turnover_ratio_w_stock",$A3400,$A$1)</f>
        <v>2.5624063848861001</v>
      </c>
      <c r="O3400" s="4">
        <f ca="1">[1]!thsiFinD("ths_relative_chg_ratio_w_stock",$A3400,$A$1,104,100)</f>
        <v>1.9857891740896001</v>
      </c>
      <c r="P3400" s="4"/>
    </row>
    <row r="3401" spans="1:16" x14ac:dyDescent="0.25">
      <c r="A3401" s="2" t="s">
        <v>6811</v>
      </c>
      <c r="B3401" s="2" t="s">
        <v>6812</v>
      </c>
      <c r="C3401" s="4">
        <f ca="1">[1]!thsiFinD("ths_vol_ratio_stock",$A3401,$A$1,7,100)</f>
        <v>1.3639049620101</v>
      </c>
      <c r="D3401" s="4">
        <f ca="1">[1]!thsiFinD("ths_cr_stock",$A3401,$A$1,7,100,100)</f>
        <v>52.054794520548</v>
      </c>
      <c r="E3401" s="4">
        <f ca="1">[1]!thsiFinD("ths_mfi_stock",$A3401,$A$1,7,100,100)</f>
        <v>38.341582907568998</v>
      </c>
      <c r="F3401" s="4">
        <f ca="1">[1]!thsiFinD("ths_expma_stock",$A3401,$A$1,7,100,100)</f>
        <v>1.6445983044146999</v>
      </c>
      <c r="G3401" s="4">
        <f ca="1">[1]!thsiFinD("ths_rsi_stock",$A3401,$A$1,7,100,100)</f>
        <v>42.225415912945998</v>
      </c>
      <c r="H3401" s="4">
        <f ca="1">[1]!thsiFinD("ths_adtm_stock",$A3401,$A$1,7,3,100,100,100)</f>
        <v>-0.29166666666667002</v>
      </c>
      <c r="I3401" s="4">
        <f ca="1">[1]!thsiFinD("ths_bbiboll_stock",$A3401,$A$1,7,3,100,100,100)</f>
        <v>1.6691666666667</v>
      </c>
      <c r="J3401" s="4">
        <f ca="1">[1]!thsiFinD("ths_dptb_stock",$A3401,$A$1,7,104,100,100)</f>
        <v>0.42857142857142999</v>
      </c>
      <c r="K3401" s="4">
        <f ca="1">[1]!thsiFinD("ths_srmi_stock",$A3401,$A$1,7,100,100)</f>
        <v>-7.9096045197739995E-2</v>
      </c>
      <c r="L3401" s="4">
        <f ca="1">[1]!thsiFinD("ths_atr_stock",$A3401,$A$1,7,101,100,100)</f>
        <v>0.10714285714286</v>
      </c>
      <c r="M3401" s="4">
        <f ca="1">[1]!thsiFinD("ths_vol_w_stock",$A3401,$A$1)/1000000</f>
        <v>166.72368700000001</v>
      </c>
      <c r="N3401" s="4">
        <f ca="1">[1]!thsiFinD("ths_turnover_ratio_w_stock",$A3401,$A$1)</f>
        <v>7.0182132058675997</v>
      </c>
      <c r="O3401" s="4">
        <f ca="1">[1]!thsiFinD("ths_relative_chg_ratio_w_stock",$A3401,$A$1,104,100)</f>
        <v>-5.8832640897005</v>
      </c>
      <c r="P3401" s="4"/>
    </row>
    <row r="3402" spans="1:16" x14ac:dyDescent="0.25">
      <c r="A3402" s="2" t="s">
        <v>6813</v>
      </c>
      <c r="B3402" s="2" t="s">
        <v>6814</v>
      </c>
      <c r="C3402" s="4">
        <f ca="1">[1]!thsiFinD("ths_vol_ratio_stock",$A3402,$A$1,7,100)</f>
        <v>1.6024213773427001</v>
      </c>
      <c r="D3402" s="4">
        <f ca="1">[1]!thsiFinD("ths_cr_stock",$A3402,$A$1,7,100,100)</f>
        <v>152</v>
      </c>
      <c r="E3402" s="4">
        <f ca="1">[1]!thsiFinD("ths_mfi_stock",$A3402,$A$1,7,100,100)</f>
        <v>55.247326919515999</v>
      </c>
      <c r="F3402" s="4">
        <f ca="1">[1]!thsiFinD("ths_expma_stock",$A3402,$A$1,7,100,100)</f>
        <v>5.5139289765842001</v>
      </c>
      <c r="G3402" s="4">
        <f ca="1">[1]!thsiFinD("ths_rsi_stock",$A3402,$A$1,7,100,100)</f>
        <v>70.500427924709996</v>
      </c>
      <c r="H3402" s="4">
        <f ca="1">[1]!thsiFinD("ths_adtm_stock",$A3402,$A$1,7,3,100,100,100)</f>
        <v>0.625</v>
      </c>
      <c r="I3402" s="4">
        <f ca="1">[1]!thsiFinD("ths_bbiboll_stock",$A3402,$A$1,7,3,100,100,100)</f>
        <v>5.4230208333333003</v>
      </c>
      <c r="J3402" s="4">
        <f ca="1">[1]!thsiFinD("ths_dptb_stock",$A3402,$A$1,7,104,100,100)</f>
        <v>1</v>
      </c>
      <c r="K3402" s="4">
        <f ca="1">[1]!thsiFinD("ths_srmi_stock",$A3402,$A$1,7,100,100)</f>
        <v>5.3726169844021003E-2</v>
      </c>
      <c r="L3402" s="4">
        <f ca="1">[1]!thsiFinD("ths_atr_stock",$A3402,$A$1,7,101,100,100)</f>
        <v>0.39</v>
      </c>
      <c r="M3402" s="4">
        <f ca="1">[1]!thsiFinD("ths_vol_w_stock",$A3402,$A$1)/1000000</f>
        <v>144.02901700000001</v>
      </c>
      <c r="N3402" s="4">
        <f ca="1">[1]!thsiFinD("ths_turnover_ratio_w_stock",$A3402,$A$1)</f>
        <v>56.479638053515998</v>
      </c>
      <c r="O3402" s="4">
        <f ca="1">[1]!thsiFinD("ths_relative_chg_ratio_w_stock",$A3402,$A$1,104,100)</f>
        <v>9.3314969508318999</v>
      </c>
      <c r="P3402" s="4"/>
    </row>
    <row r="3403" spans="1:16" x14ac:dyDescent="0.25">
      <c r="A3403" s="2" t="s">
        <v>6815</v>
      </c>
      <c r="B3403" s="2" t="s">
        <v>6816</v>
      </c>
      <c r="C3403" s="4">
        <f ca="1">[1]!thsiFinD("ths_vol_ratio_stock",$A3403,$A$1,7,100)</f>
        <v>1.2374856082757999</v>
      </c>
      <c r="D3403" s="4">
        <f ca="1">[1]!thsiFinD("ths_cr_stock",$A3403,$A$1,7,100,100)</f>
        <v>60.909090909090999</v>
      </c>
      <c r="E3403" s="4">
        <f ca="1">[1]!thsiFinD("ths_mfi_stock",$A3403,$A$1,7,100,100)</f>
        <v>32.154286600123001</v>
      </c>
      <c r="F3403" s="4">
        <f ca="1">[1]!thsiFinD("ths_expma_stock",$A3403,$A$1,7,100,100)</f>
        <v>3.0144116729907</v>
      </c>
      <c r="G3403" s="4">
        <f ca="1">[1]!thsiFinD("ths_rsi_stock",$A3403,$A$1,7,100,100)</f>
        <v>52.217596602566999</v>
      </c>
      <c r="H3403" s="4">
        <f ca="1">[1]!thsiFinD("ths_adtm_stock",$A3403,$A$1,7,3,100,100,100)</f>
        <v>0.5625</v>
      </c>
      <c r="I3403" s="4">
        <f ca="1">[1]!thsiFinD("ths_bbiboll_stock",$A3403,$A$1,7,3,100,100,100)</f>
        <v>2.9928124999999999</v>
      </c>
      <c r="J3403" s="4">
        <f ca="1">[1]!thsiFinD("ths_dptb_stock",$A3403,$A$1,7,104,100,100)</f>
        <v>0.42857142857142999</v>
      </c>
      <c r="K3403" s="4">
        <f ca="1">[1]!thsiFinD("ths_srmi_stock",$A3403,$A$1,7,100,100)</f>
        <v>-7.0769230769231001E-2</v>
      </c>
      <c r="L3403" s="4">
        <f ca="1">[1]!thsiFinD("ths_atr_stock",$A3403,$A$1,7,101,100,100)</f>
        <v>0.18285714285714</v>
      </c>
      <c r="M3403" s="4">
        <f ca="1">[1]!thsiFinD("ths_vol_w_stock",$A3403,$A$1)/1000000</f>
        <v>103.819124</v>
      </c>
      <c r="N3403" s="4">
        <f ca="1">[1]!thsiFinD("ths_turnover_ratio_w_stock",$A3403,$A$1)</f>
        <v>11.947613972884</v>
      </c>
      <c r="O3403" s="4">
        <f ca="1">[1]!thsiFinD("ths_relative_chg_ratio_w_stock",$A3403,$A$1,104,100)</f>
        <v>-1.8627962534432001</v>
      </c>
      <c r="P3403" s="4"/>
    </row>
    <row r="3404" spans="1:16" x14ac:dyDescent="0.25">
      <c r="A3404" s="2" t="s">
        <v>6817</v>
      </c>
      <c r="B3404" s="2" t="s">
        <v>6818</v>
      </c>
      <c r="C3404" s="4">
        <f ca="1">[1]!thsiFinD("ths_vol_ratio_stock",$A3404,$A$1,7,100)</f>
        <v>0.73230076808041999</v>
      </c>
      <c r="D3404" s="4">
        <f ca="1">[1]!thsiFinD("ths_cr_stock",$A3404,$A$1,7,100,100)</f>
        <v>35.483870967742</v>
      </c>
      <c r="E3404" s="4">
        <f ca="1">[1]!thsiFinD("ths_mfi_stock",$A3404,$A$1,7,100,100)</f>
        <v>12.087143128027</v>
      </c>
      <c r="F3404" s="4">
        <f ca="1">[1]!thsiFinD("ths_expma_stock",$A3404,$A$1,7,100,100)</f>
        <v>16.951931955932</v>
      </c>
      <c r="G3404" s="4">
        <f ca="1">[1]!thsiFinD("ths_rsi_stock",$A3404,$A$1,7,100,100)</f>
        <v>40.732293997002998</v>
      </c>
      <c r="H3404" s="4">
        <f ca="1">[1]!thsiFinD("ths_adtm_stock",$A3404,$A$1,7,3,100,100,100)</f>
        <v>0.19736842105263</v>
      </c>
      <c r="I3404" s="4">
        <f ca="1">[1]!thsiFinD("ths_bbiboll_stock",$A3404,$A$1,7,3,100,100,100)</f>
        <v>16.969895833332998</v>
      </c>
      <c r="J3404" s="4">
        <f ca="1">[1]!thsiFinD("ths_dptb_stock",$A3404,$A$1,7,104,100,100)</f>
        <v>0.57142857142856995</v>
      </c>
      <c r="K3404" s="4">
        <f ca="1">[1]!thsiFinD("ths_srmi_stock",$A3404,$A$1,7,100,100)</f>
        <v>-5.8856502242152997E-2</v>
      </c>
      <c r="L3404" s="4">
        <f ca="1">[1]!thsiFinD("ths_atr_stock",$A3404,$A$1,7,101,100,100)</f>
        <v>0.47</v>
      </c>
      <c r="M3404" s="4">
        <f ca="1">[1]!thsiFinD("ths_vol_w_stock",$A3404,$A$1)/1000000</f>
        <v>11.720734</v>
      </c>
      <c r="N3404" s="4">
        <f ca="1">[1]!thsiFinD("ths_turnover_ratio_w_stock",$A3404,$A$1)</f>
        <v>3.7440146115266999</v>
      </c>
      <c r="O3404" s="4">
        <f ca="1">[1]!thsiFinD("ths_relative_chg_ratio_w_stock",$A3404,$A$1,104,100)</f>
        <v>-5.5898673480361003</v>
      </c>
      <c r="P3404" s="4"/>
    </row>
    <row r="3405" spans="1:16" x14ac:dyDescent="0.25">
      <c r="A3405" s="2" t="s">
        <v>6819</v>
      </c>
      <c r="B3405" s="2" t="s">
        <v>6820</v>
      </c>
      <c r="C3405" s="4">
        <f ca="1">[1]!thsiFinD("ths_vol_ratio_stock",$A3405,$A$1,7,100)</f>
        <v>0.88094882017590004</v>
      </c>
      <c r="D3405" s="4">
        <f ca="1">[1]!thsiFinD("ths_cr_stock",$A3405,$A$1,7,100,100)</f>
        <v>67.549668874171999</v>
      </c>
      <c r="E3405" s="4">
        <f ca="1">[1]!thsiFinD("ths_mfi_stock",$A3405,$A$1,7,100,100)</f>
        <v>41.270583294413001</v>
      </c>
      <c r="F3405" s="4">
        <f ca="1">[1]!thsiFinD("ths_expma_stock",$A3405,$A$1,7,100,100)</f>
        <v>6.5254109324413001</v>
      </c>
      <c r="G3405" s="4">
        <f ca="1">[1]!thsiFinD("ths_rsi_stock",$A3405,$A$1,7,100,100)</f>
        <v>51.470094742013998</v>
      </c>
      <c r="H3405" s="4">
        <f ca="1">[1]!thsiFinD("ths_adtm_stock",$A3405,$A$1,7,3,100,100,100)</f>
        <v>0.81060606060606</v>
      </c>
      <c r="I3405" s="4">
        <f ca="1">[1]!thsiFinD("ths_bbiboll_stock",$A3405,$A$1,7,3,100,100,100)</f>
        <v>6.6041666666666998</v>
      </c>
      <c r="J3405" s="4">
        <f ca="1">[1]!thsiFinD("ths_dptb_stock",$A3405,$A$1,7,104,100,100)</f>
        <v>0.57142857142856995</v>
      </c>
      <c r="K3405" s="4">
        <f ca="1">[1]!thsiFinD("ths_srmi_stock",$A3405,$A$1,7,100,100)</f>
        <v>-3.4582132564842001E-2</v>
      </c>
      <c r="L3405" s="4">
        <f ca="1">[1]!thsiFinD("ths_atr_stock",$A3405,$A$1,7,101,100,100)</f>
        <v>0.36428571428570999</v>
      </c>
      <c r="M3405" s="4">
        <f ca="1">[1]!thsiFinD("ths_vol_w_stock",$A3405,$A$1)/1000000</f>
        <v>26.390595000000001</v>
      </c>
      <c r="N3405" s="4">
        <f ca="1">[1]!thsiFinD("ths_turnover_ratio_w_stock",$A3405,$A$1)</f>
        <v>7.8902860931407997</v>
      </c>
      <c r="O3405" s="4">
        <f ca="1">[1]!thsiFinD("ths_relative_chg_ratio_w_stock",$A3405,$A$1,104,100)</f>
        <v>3.5576979004448002E-3</v>
      </c>
      <c r="P3405" s="4"/>
    </row>
    <row r="3406" spans="1:16" x14ac:dyDescent="0.25">
      <c r="A3406" s="2" t="s">
        <v>6821</v>
      </c>
      <c r="B3406" s="2" t="s">
        <v>6822</v>
      </c>
      <c r="C3406" s="4">
        <f ca="1">[1]!thsiFinD("ths_vol_ratio_stock",$A3406,$A$1,7,100)</f>
        <v>0.83943983454244997</v>
      </c>
      <c r="D3406" s="4">
        <f ca="1">[1]!thsiFinD("ths_cr_stock",$A3406,$A$1,7,100,100)</f>
        <v>56.976744186047</v>
      </c>
      <c r="E3406" s="4">
        <f ca="1">[1]!thsiFinD("ths_mfi_stock",$A3406,$A$1,7,100,100)</f>
        <v>27.482936513195</v>
      </c>
      <c r="F3406" s="4">
        <f ca="1">[1]!thsiFinD("ths_expma_stock",$A3406,$A$1,7,100,100)</f>
        <v>10.032883519223001</v>
      </c>
      <c r="G3406" s="4">
        <f ca="1">[1]!thsiFinD("ths_rsi_stock",$A3406,$A$1,7,100,100)</f>
        <v>53.686074063549</v>
      </c>
      <c r="H3406" s="4">
        <f ca="1">[1]!thsiFinD("ths_adtm_stock",$A3406,$A$1,7,3,100,100,100)</f>
        <v>0.30357142857142999</v>
      </c>
      <c r="I3406" s="4">
        <f ca="1">[1]!thsiFinD("ths_bbiboll_stock",$A3406,$A$1,7,3,100,100,100)</f>
        <v>10.039479166667</v>
      </c>
      <c r="J3406" s="4">
        <f ca="1">[1]!thsiFinD("ths_dptb_stock",$A3406,$A$1,7,104,100,100)</f>
        <v>0.71428571428570997</v>
      </c>
      <c r="K3406" s="4">
        <f ca="1">[1]!thsiFinD("ths_srmi_stock",$A3406,$A$1,7,100,100)</f>
        <v>-3.7878787878787998E-2</v>
      </c>
      <c r="L3406" s="4">
        <f ca="1">[1]!thsiFinD("ths_atr_stock",$A3406,$A$1,7,101,100,100)</f>
        <v>0.36285714285713999</v>
      </c>
      <c r="M3406" s="4">
        <f ca="1">[1]!thsiFinD("ths_vol_w_stock",$A3406,$A$1)/1000000</f>
        <v>8.2407170000000001</v>
      </c>
      <c r="N3406" s="4">
        <f ca="1">[1]!thsiFinD("ths_turnover_ratio_w_stock",$A3406,$A$1)</f>
        <v>5.3037252886167998</v>
      </c>
      <c r="O3406" s="4">
        <f ca="1">[1]!thsiFinD("ths_relative_chg_ratio_w_stock",$A3406,$A$1,104,100)</f>
        <v>0.39509848339893</v>
      </c>
      <c r="P3406" s="4"/>
    </row>
    <row r="3407" spans="1:16" x14ac:dyDescent="0.25">
      <c r="A3407" s="2" t="s">
        <v>6823</v>
      </c>
      <c r="B3407" s="2" t="s">
        <v>6824</v>
      </c>
      <c r="C3407" s="4">
        <f ca="1">[1]!thsiFinD("ths_vol_ratio_stock",$A3407,$A$1,7,100)</f>
        <v>0.89863597439451004</v>
      </c>
      <c r="D3407" s="4">
        <f ca="1">[1]!thsiFinD("ths_cr_stock",$A3407,$A$1,7,100,100)</f>
        <v>131.9018404908</v>
      </c>
      <c r="E3407" s="4">
        <f ca="1">[1]!thsiFinD("ths_mfi_stock",$A3407,$A$1,7,100,100)</f>
        <v>55.441670720727998</v>
      </c>
      <c r="F3407" s="4">
        <f ca="1">[1]!thsiFinD("ths_expma_stock",$A3407,$A$1,7,100,100)</f>
        <v>3.5031937224185001</v>
      </c>
      <c r="G3407" s="4">
        <f ca="1">[1]!thsiFinD("ths_rsi_stock",$A3407,$A$1,7,100,100)</f>
        <v>57.750660794780003</v>
      </c>
      <c r="H3407" s="4">
        <f ca="1">[1]!thsiFinD("ths_adtm_stock",$A3407,$A$1,7,3,100,100,100)</f>
        <v>0.77631578947367996</v>
      </c>
      <c r="I3407" s="4">
        <f ca="1">[1]!thsiFinD("ths_bbiboll_stock",$A3407,$A$1,7,3,100,100,100)</f>
        <v>3.4841666666667002</v>
      </c>
      <c r="J3407" s="4">
        <f ca="1">[1]!thsiFinD("ths_dptb_stock",$A3407,$A$1,7,104,100,100)</f>
        <v>0.42857142857142999</v>
      </c>
      <c r="K3407" s="4">
        <f ca="1">[1]!thsiFinD("ths_srmi_stock",$A3407,$A$1,7,100,100)</f>
        <v>1.9718309859155E-2</v>
      </c>
      <c r="L3407" s="4">
        <f ca="1">[1]!thsiFinD("ths_atr_stock",$A3407,$A$1,7,101,100,100)</f>
        <v>0.18428571428571</v>
      </c>
      <c r="M3407" s="4">
        <f ca="1">[1]!thsiFinD("ths_vol_w_stock",$A3407,$A$1)/1000000</f>
        <v>87.603632000000005</v>
      </c>
      <c r="N3407" s="4">
        <f ca="1">[1]!thsiFinD("ths_turnover_ratio_w_stock",$A3407,$A$1)</f>
        <v>10.550265661717001</v>
      </c>
      <c r="O3407" s="4">
        <f ca="1">[1]!thsiFinD("ths_relative_chg_ratio_w_stock",$A3407,$A$1,104,100)</f>
        <v>3.8246842822154998</v>
      </c>
      <c r="P3407" s="4"/>
    </row>
    <row r="3408" spans="1:16" x14ac:dyDescent="0.25">
      <c r="A3408" s="2" t="s">
        <v>6825</v>
      </c>
      <c r="B3408" s="2" t="s">
        <v>6826</v>
      </c>
      <c r="C3408" s="4">
        <f ca="1">[1]!thsiFinD("ths_vol_ratio_stock",$A3408,$A$1,7,100)</f>
        <v>0.98047477644133996</v>
      </c>
      <c r="D3408" s="4">
        <f ca="1">[1]!thsiFinD("ths_cr_stock",$A3408,$A$1,7,100,100)</f>
        <v>291.85667752442998</v>
      </c>
      <c r="E3408" s="4">
        <f ca="1">[1]!thsiFinD("ths_mfi_stock",$A3408,$A$1,7,100,100)</f>
        <v>75.093828862861997</v>
      </c>
      <c r="F3408" s="4">
        <f ca="1">[1]!thsiFinD("ths_expma_stock",$A3408,$A$1,7,100,100)</f>
        <v>15.324065821509</v>
      </c>
      <c r="G3408" s="4">
        <f ca="1">[1]!thsiFinD("ths_rsi_stock",$A3408,$A$1,7,100,100)</f>
        <v>68.655210677553001</v>
      </c>
      <c r="H3408" s="4">
        <f ca="1">[1]!thsiFinD("ths_adtm_stock",$A3408,$A$1,7,3,100,100,100)</f>
        <v>0.40703517587940002</v>
      </c>
      <c r="I3408" s="4">
        <f ca="1">[1]!thsiFinD("ths_bbiboll_stock",$A3408,$A$1,7,3,100,100,100)</f>
        <v>15.256458333333001</v>
      </c>
      <c r="J3408" s="4">
        <f ca="1">[1]!thsiFinD("ths_dptb_stock",$A3408,$A$1,7,104,100,100)</f>
        <v>1</v>
      </c>
      <c r="K3408" s="4">
        <f ca="1">[1]!thsiFinD("ths_srmi_stock",$A3408,$A$1,7,100,100)</f>
        <v>8.1977471839800004E-2</v>
      </c>
      <c r="L3408" s="4">
        <f ca="1">[1]!thsiFinD("ths_atr_stock",$A3408,$A$1,7,101,100,100)</f>
        <v>0.62</v>
      </c>
      <c r="M3408" s="4">
        <f ca="1">[1]!thsiFinD("ths_vol_w_stock",$A3408,$A$1)/1000000</f>
        <v>123.627218</v>
      </c>
      <c r="N3408" s="4">
        <f ca="1">[1]!thsiFinD("ths_turnover_ratio_w_stock",$A3408,$A$1)</f>
        <v>9.0365183433273</v>
      </c>
      <c r="O3408" s="4">
        <f ca="1">[1]!thsiFinD("ths_relative_chg_ratio_w_stock",$A3408,$A$1,104,100)</f>
        <v>10.076435530753001</v>
      </c>
      <c r="P3408" s="4"/>
    </row>
    <row r="3409" spans="1:16" x14ac:dyDescent="0.25">
      <c r="A3409" s="2" t="s">
        <v>6827</v>
      </c>
      <c r="B3409" s="2" t="s">
        <v>6828</v>
      </c>
      <c r="C3409" s="4">
        <f ca="1">[1]!thsiFinD("ths_vol_ratio_stock",$A3409,$A$1,7,100)</f>
        <v>0.90935148910980002</v>
      </c>
      <c r="D3409" s="4">
        <f ca="1">[1]!thsiFinD("ths_cr_stock",$A3409,$A$1,7,100,100)</f>
        <v>60.169491525424</v>
      </c>
      <c r="E3409" s="4">
        <f ca="1">[1]!thsiFinD("ths_mfi_stock",$A3409,$A$1,7,100,100)</f>
        <v>45.712929159555003</v>
      </c>
      <c r="F3409" s="4">
        <f ca="1">[1]!thsiFinD("ths_expma_stock",$A3409,$A$1,7,100,100)</f>
        <v>54.624757751170002</v>
      </c>
      <c r="G3409" s="4">
        <f ca="1">[1]!thsiFinD("ths_rsi_stock",$A3409,$A$1,7,100,100)</f>
        <v>39.798144820811999</v>
      </c>
      <c r="H3409" s="4">
        <f ca="1">[1]!thsiFinD("ths_adtm_stock",$A3409,$A$1,7,3,100,100,100)</f>
        <v>-0.26388888888889001</v>
      </c>
      <c r="I3409" s="4">
        <f ca="1">[1]!thsiFinD("ths_bbiboll_stock",$A3409,$A$1,7,3,100,100,100)</f>
        <v>55.994687499999998</v>
      </c>
      <c r="J3409" s="4">
        <f ca="1">[1]!thsiFinD("ths_dptb_stock",$A3409,$A$1,7,104,100,100)</f>
        <v>1</v>
      </c>
      <c r="K3409" s="4">
        <f ca="1">[1]!thsiFinD("ths_srmi_stock",$A3409,$A$1,7,100,100)</f>
        <v>-2.6153030570772E-2</v>
      </c>
      <c r="L3409" s="4">
        <f ca="1">[1]!thsiFinD("ths_atr_stock",$A3409,$A$1,7,101,100,100)</f>
        <v>1.9671428571428999</v>
      </c>
      <c r="M3409" s="4">
        <f ca="1">[1]!thsiFinD("ths_vol_w_stock",$A3409,$A$1)/1000000</f>
        <v>34.984014000000002</v>
      </c>
      <c r="N3409" s="4">
        <f ca="1">[1]!thsiFinD("ths_turnover_ratio_w_stock",$A3409,$A$1)</f>
        <v>10.528805587991</v>
      </c>
      <c r="O3409" s="4">
        <f ca="1">[1]!thsiFinD("ths_relative_chg_ratio_w_stock",$A3409,$A$1,104,100)</f>
        <v>0.36162999832706</v>
      </c>
      <c r="P3409" s="4"/>
    </row>
    <row r="3410" spans="1:16" x14ac:dyDescent="0.25">
      <c r="A3410" s="2" t="s">
        <v>6829</v>
      </c>
      <c r="B3410" s="2" t="s">
        <v>6830</v>
      </c>
      <c r="C3410" s="4">
        <f ca="1">[1]!thsiFinD("ths_vol_ratio_stock",$A3410,$A$1,7,100)</f>
        <v>0.81204777007583995</v>
      </c>
      <c r="D3410" s="4">
        <f ca="1">[1]!thsiFinD("ths_cr_stock",$A3410,$A$1,7,100,100)</f>
        <v>194.49541284404</v>
      </c>
      <c r="E3410" s="4">
        <f ca="1">[1]!thsiFinD("ths_mfi_stock",$A3410,$A$1,7,100,100)</f>
        <v>59.433218492862999</v>
      </c>
      <c r="F3410" s="4">
        <f ca="1">[1]!thsiFinD("ths_expma_stock",$A3410,$A$1,7,100,100)</f>
        <v>11.837916776450999</v>
      </c>
      <c r="G3410" s="4">
        <f ca="1">[1]!thsiFinD("ths_rsi_stock",$A3410,$A$1,7,100,100)</f>
        <v>61.186767844622999</v>
      </c>
      <c r="H3410" s="4">
        <f ca="1">[1]!thsiFinD("ths_adtm_stock",$A3410,$A$1,7,3,100,100,100)</f>
        <v>0.47727272727273001</v>
      </c>
      <c r="I3410" s="4">
        <f ca="1">[1]!thsiFinD("ths_bbiboll_stock",$A3410,$A$1,7,3,100,100,100)</f>
        <v>11.860625000000001</v>
      </c>
      <c r="J3410" s="4">
        <f ca="1">[1]!thsiFinD("ths_dptb_stock",$A3410,$A$1,7,104,100,100)</f>
        <v>1</v>
      </c>
      <c r="K3410" s="4">
        <f ca="1">[1]!thsiFinD("ths_srmi_stock",$A3410,$A$1,7,100,100)</f>
        <v>3.4797017398509003E-2</v>
      </c>
      <c r="L3410" s="4">
        <f ca="1">[1]!thsiFinD("ths_atr_stock",$A3410,$A$1,7,101,100,100)</f>
        <v>0.32</v>
      </c>
      <c r="M3410" s="4">
        <f ca="1">[1]!thsiFinD("ths_vol_w_stock",$A3410,$A$1)/1000000</f>
        <v>133.909539</v>
      </c>
      <c r="N3410" s="4">
        <f ca="1">[1]!thsiFinD("ths_turnover_ratio_w_stock",$A3410,$A$1)</f>
        <v>2.6840857155997</v>
      </c>
      <c r="O3410" s="4">
        <f ca="1">[1]!thsiFinD("ths_relative_chg_ratio_w_stock",$A3410,$A$1,104,100)</f>
        <v>4.6722914658550998</v>
      </c>
      <c r="P3410" s="4"/>
    </row>
    <row r="3411" spans="1:16" x14ac:dyDescent="0.25">
      <c r="A3411" s="2" t="s">
        <v>6831</v>
      </c>
      <c r="B3411" s="2" t="s">
        <v>6832</v>
      </c>
      <c r="C3411" s="4">
        <f ca="1">[1]!thsiFinD("ths_vol_ratio_stock",$A3411,$A$1,7,100)</f>
        <v>0.74473611234020998</v>
      </c>
      <c r="D3411" s="4">
        <f ca="1">[1]!thsiFinD("ths_cr_stock",$A3411,$A$1,7,100,100)</f>
        <v>14.765100671141001</v>
      </c>
      <c r="E3411" s="4">
        <f ca="1">[1]!thsiFinD("ths_mfi_stock",$A3411,$A$1,7,100,100)</f>
        <v>32.115529991027998</v>
      </c>
      <c r="F3411" s="4">
        <f ca="1">[1]!thsiFinD("ths_expma_stock",$A3411,$A$1,7,100,100)</f>
        <v>4.2419698829680996</v>
      </c>
      <c r="G3411" s="4">
        <f ca="1">[1]!thsiFinD("ths_rsi_stock",$A3411,$A$1,7,100,100)</f>
        <v>36.564716099865002</v>
      </c>
      <c r="H3411" s="4">
        <f ca="1">[1]!thsiFinD("ths_adtm_stock",$A3411,$A$1,7,3,100,100,100)</f>
        <v>0.53333333333333999</v>
      </c>
      <c r="I3411" s="4">
        <f ca="1">[1]!thsiFinD("ths_bbiboll_stock",$A3411,$A$1,7,3,100,100,100)</f>
        <v>4.2708333333333002</v>
      </c>
      <c r="J3411" s="4">
        <f ca="1">[1]!thsiFinD("ths_dptb_stock",$A3411,$A$1,7,104,100,100)</f>
        <v>0.42857142857142999</v>
      </c>
      <c r="K3411" s="4">
        <f ca="1">[1]!thsiFinD("ths_srmi_stock",$A3411,$A$1,7,100,100)</f>
        <v>-5.3932584269662999E-2</v>
      </c>
      <c r="L3411" s="4">
        <f ca="1">[1]!thsiFinD("ths_atr_stock",$A3411,$A$1,7,101,100,100)</f>
        <v>0.10285714285714</v>
      </c>
      <c r="M3411" s="4">
        <f ca="1">[1]!thsiFinD("ths_vol_w_stock",$A3411,$A$1)/1000000</f>
        <v>139.08459500000001</v>
      </c>
      <c r="N3411" s="4">
        <f ca="1">[1]!thsiFinD("ths_turnover_ratio_w_stock",$A3411,$A$1)</f>
        <v>2.7192672906155999</v>
      </c>
      <c r="O3411" s="4">
        <f ca="1">[1]!thsiFinD("ths_relative_chg_ratio_w_stock",$A3411,$A$1,104,100)</f>
        <v>-1.6777147553717999</v>
      </c>
      <c r="P3411" s="4"/>
    </row>
    <row r="3412" spans="1:16" x14ac:dyDescent="0.25">
      <c r="A3412" s="2" t="s">
        <v>6833</v>
      </c>
      <c r="B3412" s="2" t="s">
        <v>6834</v>
      </c>
      <c r="C3412" s="4">
        <f ca="1">[1]!thsiFinD("ths_vol_ratio_stock",$A3412,$A$1,7,100)</f>
        <v>1.1675994720442999</v>
      </c>
      <c r="D3412" s="4">
        <f ca="1">[1]!thsiFinD("ths_cr_stock",$A3412,$A$1,7,100,100)</f>
        <v>89.873417721519004</v>
      </c>
      <c r="E3412" s="4">
        <f ca="1">[1]!thsiFinD("ths_mfi_stock",$A3412,$A$1,7,100,100)</f>
        <v>42.761951546340001</v>
      </c>
      <c r="F3412" s="4">
        <f ca="1">[1]!thsiFinD("ths_expma_stock",$A3412,$A$1,7,100,100)</f>
        <v>2.2093646085017999</v>
      </c>
      <c r="G3412" s="4">
        <f ca="1">[1]!thsiFinD("ths_rsi_stock",$A3412,$A$1,7,100,100)</f>
        <v>49.449192379065003</v>
      </c>
      <c r="H3412" s="4">
        <f ca="1">[1]!thsiFinD("ths_adtm_stock",$A3412,$A$1,7,3,100,100,100)</f>
        <v>0.64705882352941002</v>
      </c>
      <c r="I3412" s="4">
        <f ca="1">[1]!thsiFinD("ths_bbiboll_stock",$A3412,$A$1,7,3,100,100,100)</f>
        <v>2.2207291666666999</v>
      </c>
      <c r="J3412" s="4">
        <f ca="1">[1]!thsiFinD("ths_dptb_stock",$A3412,$A$1,7,104,100,100)</f>
        <v>0.57142857142856995</v>
      </c>
      <c r="K3412" s="4">
        <f ca="1">[1]!thsiFinD("ths_srmi_stock",$A3412,$A$1,7,100,100)</f>
        <v>-1.7621145374449001E-2</v>
      </c>
      <c r="L3412" s="4">
        <f ca="1">[1]!thsiFinD("ths_atr_stock",$A3412,$A$1,7,101,100,100)</f>
        <v>7.5714285714285998E-2</v>
      </c>
      <c r="M3412" s="4">
        <f ca="1">[1]!thsiFinD("ths_vol_w_stock",$A3412,$A$1)/1000000</f>
        <v>201.819086</v>
      </c>
      <c r="N3412" s="4">
        <f ca="1">[1]!thsiFinD("ths_turnover_ratio_w_stock",$A3412,$A$1)</f>
        <v>2.2922461129267999</v>
      </c>
      <c r="O3412" s="4">
        <f ca="1">[1]!thsiFinD("ths_relative_chg_ratio_w_stock",$A3412,$A$1,104,100)</f>
        <v>-1.6513300880296</v>
      </c>
      <c r="P3412" s="4"/>
    </row>
    <row r="3413" spans="1:16" x14ac:dyDescent="0.25">
      <c r="A3413" s="2" t="s">
        <v>6835</v>
      </c>
      <c r="B3413" s="2" t="s">
        <v>6836</v>
      </c>
      <c r="C3413" s="4">
        <f ca="1">[1]!thsiFinD("ths_vol_ratio_stock",$A3413,$A$1,7,100)</f>
        <v>1.1383674111499</v>
      </c>
      <c r="D3413" s="4">
        <f ca="1">[1]!thsiFinD("ths_cr_stock",$A3413,$A$1,7,100,100)</f>
        <v>39.691444600281002</v>
      </c>
      <c r="E3413" s="4">
        <f ca="1">[1]!thsiFinD("ths_mfi_stock",$A3413,$A$1,7,100,100)</f>
        <v>29.725175007087</v>
      </c>
      <c r="F3413" s="4">
        <f ca="1">[1]!thsiFinD("ths_expma_stock",$A3413,$A$1,7,100,100)</f>
        <v>9.6348164259818994</v>
      </c>
      <c r="G3413" s="4">
        <f ca="1">[1]!thsiFinD("ths_rsi_stock",$A3413,$A$1,7,100,100)</f>
        <v>42.808298345371</v>
      </c>
      <c r="H3413" s="4">
        <f ca="1">[1]!thsiFinD("ths_adtm_stock",$A3413,$A$1,7,3,100,100,100)</f>
        <v>0.35570469798658</v>
      </c>
      <c r="I3413" s="4">
        <f ca="1">[1]!thsiFinD("ths_bbiboll_stock",$A3413,$A$1,7,3,100,100,100)</f>
        <v>9.6648958333333006</v>
      </c>
      <c r="J3413" s="4">
        <f ca="1">[1]!thsiFinD("ths_dptb_stock",$A3413,$A$1,7,104,100,100)</f>
        <v>0.57142857142856995</v>
      </c>
      <c r="K3413" s="4">
        <f ca="1">[1]!thsiFinD("ths_srmi_stock",$A3413,$A$1,7,100,100)</f>
        <v>-9.3333333333333005E-2</v>
      </c>
      <c r="L3413" s="4">
        <f ca="1">[1]!thsiFinD("ths_atr_stock",$A3413,$A$1,7,101,100,100)</f>
        <v>0.56857142857142995</v>
      </c>
      <c r="M3413" s="4">
        <f ca="1">[1]!thsiFinD("ths_vol_w_stock",$A3413,$A$1)/1000000</f>
        <v>51.563327999999998</v>
      </c>
      <c r="N3413" s="4">
        <f ca="1">[1]!thsiFinD("ths_turnover_ratio_w_stock",$A3413,$A$1)</f>
        <v>20.298110635947001</v>
      </c>
      <c r="O3413" s="4">
        <f ca="1">[1]!thsiFinD("ths_relative_chg_ratio_w_stock",$A3413,$A$1,104,100)</f>
        <v>-5.5265095568021003</v>
      </c>
      <c r="P3413" s="4"/>
    </row>
    <row r="3414" spans="1:16" x14ac:dyDescent="0.25">
      <c r="A3414" s="2" t="s">
        <v>6837</v>
      </c>
      <c r="B3414" s="2" t="s">
        <v>6838</v>
      </c>
      <c r="C3414" s="4">
        <f ca="1">[1]!thsiFinD("ths_vol_ratio_stock",$A3414,$A$1,7,100)</f>
        <v>0.96354441609188002</v>
      </c>
      <c r="D3414" s="4">
        <f ca="1">[1]!thsiFinD("ths_cr_stock",$A3414,$A$1,7,100,100)</f>
        <v>439.44954128440003</v>
      </c>
      <c r="E3414" s="4">
        <f ca="1">[1]!thsiFinD("ths_mfi_stock",$A3414,$A$1,7,100,100)</f>
        <v>79.675787642154006</v>
      </c>
      <c r="F3414" s="4">
        <f ca="1">[1]!thsiFinD("ths_expma_stock",$A3414,$A$1,7,100,100)</f>
        <v>7.101261383332</v>
      </c>
      <c r="G3414" s="4">
        <f ca="1">[1]!thsiFinD("ths_rsi_stock",$A3414,$A$1,7,100,100)</f>
        <v>69.453402343053995</v>
      </c>
      <c r="H3414" s="4">
        <f ca="1">[1]!thsiFinD("ths_adtm_stock",$A3414,$A$1,7,3,100,100,100)</f>
        <v>0.62295081967212995</v>
      </c>
      <c r="I3414" s="4">
        <f ca="1">[1]!thsiFinD("ths_bbiboll_stock",$A3414,$A$1,7,3,100,100,100)</f>
        <v>7.0418750000000001</v>
      </c>
      <c r="J3414" s="4">
        <f ca="1">[1]!thsiFinD("ths_dptb_stock",$A3414,$A$1,7,104,100,100)</f>
        <v>0.71428571428570997</v>
      </c>
      <c r="K3414" s="4">
        <f ca="1">[1]!thsiFinD("ths_srmi_stock",$A3414,$A$1,7,100,100)</f>
        <v>9.6904441453566997E-2</v>
      </c>
      <c r="L3414" s="4">
        <f ca="1">[1]!thsiFinD("ths_atr_stock",$A3414,$A$1,7,101,100,100)</f>
        <v>0.30428571428571</v>
      </c>
      <c r="M3414" s="4">
        <f ca="1">[1]!thsiFinD("ths_vol_w_stock",$A3414,$A$1)/1000000</f>
        <v>190.108306</v>
      </c>
      <c r="N3414" s="4">
        <f ca="1">[1]!thsiFinD("ths_turnover_ratio_w_stock",$A3414,$A$1)</f>
        <v>5.2989355264320999</v>
      </c>
      <c r="O3414" s="4">
        <f ca="1">[1]!thsiFinD("ths_relative_chg_ratio_w_stock",$A3414,$A$1,104,100)</f>
        <v>11.030748030227</v>
      </c>
      <c r="P3414" s="4"/>
    </row>
    <row r="3415" spans="1:16" x14ac:dyDescent="0.25">
      <c r="A3415" s="2" t="s">
        <v>6839</v>
      </c>
      <c r="B3415" s="2" t="s">
        <v>6840</v>
      </c>
      <c r="C3415" s="4">
        <f ca="1">[1]!thsiFinD("ths_vol_ratio_stock",$A3415,$A$1,7,100)</f>
        <v>1.6250068927524</v>
      </c>
      <c r="D3415" s="4">
        <f ca="1">[1]!thsiFinD("ths_cr_stock",$A3415,$A$1,7,100,100)</f>
        <v>51.807228915663003</v>
      </c>
      <c r="E3415" s="4">
        <f ca="1">[1]!thsiFinD("ths_mfi_stock",$A3415,$A$1,7,100,100)</f>
        <v>34.756833097261001</v>
      </c>
      <c r="F3415" s="4">
        <f ca="1">[1]!thsiFinD("ths_expma_stock",$A3415,$A$1,7,100,100)</f>
        <v>1.7767165557591</v>
      </c>
      <c r="G3415" s="4">
        <f ca="1">[1]!thsiFinD("ths_rsi_stock",$A3415,$A$1,7,100,100)</f>
        <v>52.417894768288001</v>
      </c>
      <c r="H3415" s="4">
        <f ca="1">[1]!thsiFinD("ths_adtm_stock",$A3415,$A$1,7,3,100,100,100)</f>
        <v>-0.57894736842104999</v>
      </c>
      <c r="I3415" s="4">
        <f ca="1">[1]!thsiFinD("ths_bbiboll_stock",$A3415,$A$1,7,3,100,100,100)</f>
        <v>1.7813541666667001</v>
      </c>
      <c r="J3415" s="4">
        <f ca="1">[1]!thsiFinD("ths_dptb_stock",$A3415,$A$1,7,104,100,100)</f>
        <v>0.71428571428570997</v>
      </c>
      <c r="K3415" s="4">
        <f ca="1">[1]!thsiFinD("ths_srmi_stock",$A3415,$A$1,7,100,100)</f>
        <v>-3.7433155080213998E-2</v>
      </c>
      <c r="L3415" s="4">
        <f ca="1">[1]!thsiFinD("ths_atr_stock",$A3415,$A$1,7,101,100,100)</f>
        <v>6.2857142857143E-2</v>
      </c>
      <c r="M3415" s="4">
        <f ca="1">[1]!thsiFinD("ths_vol_w_stock",$A3415,$A$1)/1000000</f>
        <v>85.043969000000004</v>
      </c>
      <c r="N3415" s="4">
        <f ca="1">[1]!thsiFinD("ths_turnover_ratio_w_stock",$A3415,$A$1)</f>
        <v>3.8217237465048002</v>
      </c>
      <c r="O3415" s="4">
        <f ca="1">[1]!thsiFinD("ths_relative_chg_ratio_w_stock",$A3415,$A$1,104,100)</f>
        <v>-1.2049015166010999</v>
      </c>
      <c r="P3415" s="4"/>
    </row>
    <row r="3416" spans="1:16" x14ac:dyDescent="0.25">
      <c r="A3416" s="2" t="s">
        <v>6841</v>
      </c>
      <c r="B3416" s="2" t="s">
        <v>6842</v>
      </c>
      <c r="C3416" s="4">
        <f ca="1">[1]!thsiFinD("ths_vol_ratio_stock",$A3416,$A$1,7,100)</f>
        <v>1.3642066090942</v>
      </c>
      <c r="D3416" s="4">
        <f ca="1">[1]!thsiFinD("ths_cr_stock",$A3416,$A$1,7,100,100)</f>
        <v>146.55870445343999</v>
      </c>
      <c r="E3416" s="4">
        <f ca="1">[1]!thsiFinD("ths_mfi_stock",$A3416,$A$1,7,100,100)</f>
        <v>68.484669021401999</v>
      </c>
      <c r="F3416" s="4">
        <f ca="1">[1]!thsiFinD("ths_expma_stock",$A3416,$A$1,7,100,100)</f>
        <v>7.8083802602813996</v>
      </c>
      <c r="G3416" s="4">
        <f ca="1">[1]!thsiFinD("ths_rsi_stock",$A3416,$A$1,7,100,100)</f>
        <v>60.764834300171003</v>
      </c>
      <c r="H3416" s="4">
        <f ca="1">[1]!thsiFinD("ths_adtm_stock",$A3416,$A$1,7,3,100,100,100)</f>
        <v>0.63793103448276001</v>
      </c>
      <c r="I3416" s="4">
        <f ca="1">[1]!thsiFinD("ths_bbiboll_stock",$A3416,$A$1,7,3,100,100,100)</f>
        <v>7.8431249999999997</v>
      </c>
      <c r="J3416" s="4">
        <f ca="1">[1]!thsiFinD("ths_dptb_stock",$A3416,$A$1,7,104,100,100)</f>
        <v>0.85714285714285998</v>
      </c>
      <c r="K3416" s="4">
        <f ca="1">[1]!thsiFinD("ths_srmi_stock",$A3416,$A$1,7,100,100)</f>
        <v>3.4610630407911E-2</v>
      </c>
      <c r="L3416" s="4">
        <f ca="1">[1]!thsiFinD("ths_atr_stock",$A3416,$A$1,7,101,100,100)</f>
        <v>0.33285714285714002</v>
      </c>
      <c r="M3416" s="4">
        <f ca="1">[1]!thsiFinD("ths_vol_w_stock",$A3416,$A$1)/1000000</f>
        <v>58.940187999999999</v>
      </c>
      <c r="N3416" s="4">
        <f ca="1">[1]!thsiFinD("ths_turnover_ratio_w_stock",$A3416,$A$1)</f>
        <v>4.5104429714257996</v>
      </c>
      <c r="O3416" s="4">
        <f ca="1">[1]!thsiFinD("ths_relative_chg_ratio_w_stock",$A3416,$A$1,104,100)</f>
        <v>7.6780056166425004</v>
      </c>
      <c r="P3416" s="4"/>
    </row>
    <row r="3417" spans="1:16" x14ac:dyDescent="0.25">
      <c r="A3417" s="2" t="s">
        <v>6843</v>
      </c>
      <c r="B3417" s="2" t="s">
        <v>6844</v>
      </c>
      <c r="C3417" s="4">
        <f ca="1">[1]!thsiFinD("ths_vol_ratio_stock",$A3417,$A$1,7,100)</f>
        <v>3.4744834143481</v>
      </c>
      <c r="D3417" s="4">
        <f ca="1">[1]!thsiFinD("ths_cr_stock",$A3417,$A$1,7,100,100)</f>
        <v>-342.77456647398998</v>
      </c>
      <c r="E3417" s="4">
        <f ca="1">[1]!thsiFinD("ths_mfi_stock",$A3417,$A$1,7,100,100)</f>
        <v>86.574326410674999</v>
      </c>
      <c r="F3417" s="4">
        <f ca="1">[1]!thsiFinD("ths_expma_stock",$A3417,$A$1,7,100,100)</f>
        <v>4.6535025522584004</v>
      </c>
      <c r="G3417" s="4">
        <f ca="1">[1]!thsiFinD("ths_rsi_stock",$A3417,$A$1,7,100,100)</f>
        <v>89.348928696079994</v>
      </c>
      <c r="H3417" s="4">
        <f ca="1">[1]!thsiFinD("ths_adtm_stock",$A3417,$A$1,7,3,100,100,100)</f>
        <v>0.93167701863354002</v>
      </c>
      <c r="I3417" s="4">
        <f ca="1">[1]!thsiFinD("ths_bbiboll_stock",$A3417,$A$1,7,3,100,100,100)</f>
        <v>4.4447916666667</v>
      </c>
      <c r="J3417" s="4">
        <f ca="1">[1]!thsiFinD("ths_dptb_stock",$A3417,$A$1,7,104,100,100)</f>
        <v>0.57142857142856995</v>
      </c>
      <c r="K3417" s="4">
        <f ca="1">[1]!thsiFinD("ths_srmi_stock",$A3417,$A$1,7,100,100)</f>
        <v>0.2434456928839</v>
      </c>
      <c r="L3417" s="4">
        <f ca="1">[1]!thsiFinD("ths_atr_stock",$A3417,$A$1,7,101,100,100)</f>
        <v>0.30857142857143</v>
      </c>
      <c r="M3417" s="4">
        <f ca="1">[1]!thsiFinD("ths_vol_w_stock",$A3417,$A$1)/1000000</f>
        <v>1017.862426</v>
      </c>
      <c r="N3417" s="4">
        <f ca="1">[1]!thsiFinD("ths_turnover_ratio_w_stock",$A3417,$A$1)</f>
        <v>32.595908651587997</v>
      </c>
      <c r="O3417" s="4">
        <f ca="1">[1]!thsiFinD("ths_relative_chg_ratio_w_stock",$A3417,$A$1,104,100)</f>
        <v>30.973316305181001</v>
      </c>
      <c r="P3417" s="4"/>
    </row>
    <row r="3418" spans="1:16" x14ac:dyDescent="0.25">
      <c r="A3418" s="2" t="s">
        <v>6845</v>
      </c>
      <c r="B3418" s="2" t="s">
        <v>6846</v>
      </c>
      <c r="C3418" s="4">
        <f ca="1">[1]!thsiFinD("ths_vol_ratio_stock",$A3418,$A$1,7,100)</f>
        <v>0.79735144685437997</v>
      </c>
      <c r="D3418" s="4">
        <f ca="1">[1]!thsiFinD("ths_cr_stock",$A3418,$A$1,7,100,100)</f>
        <v>121.25</v>
      </c>
      <c r="E3418" s="4">
        <f ca="1">[1]!thsiFinD("ths_mfi_stock",$A3418,$A$1,7,100,100)</f>
        <v>64.124447064381002</v>
      </c>
      <c r="F3418" s="4">
        <f ca="1">[1]!thsiFinD("ths_expma_stock",$A3418,$A$1,7,100,100)</f>
        <v>3.6165625092120002</v>
      </c>
      <c r="G3418" s="4">
        <f ca="1">[1]!thsiFinD("ths_rsi_stock",$A3418,$A$1,7,100,100)</f>
        <v>58.586296917315998</v>
      </c>
      <c r="H3418" s="4">
        <f ca="1">[1]!thsiFinD("ths_adtm_stock",$A3418,$A$1,7,3,100,100,100)</f>
        <v>0.75531914893617003</v>
      </c>
      <c r="I3418" s="4">
        <f ca="1">[1]!thsiFinD("ths_bbiboll_stock",$A3418,$A$1,7,3,100,100,100)</f>
        <v>3.5778124999999998</v>
      </c>
      <c r="J3418" s="4">
        <f ca="1">[1]!thsiFinD("ths_dptb_stock",$A3418,$A$1,7,104,100,100)</f>
        <v>0.57142857142856995</v>
      </c>
      <c r="K3418" s="4">
        <f ca="1">[1]!thsiFinD("ths_srmi_stock",$A3418,$A$1,7,100,100)</f>
        <v>-2.4064171122994998E-2</v>
      </c>
      <c r="L3418" s="4">
        <f ca="1">[1]!thsiFinD("ths_atr_stock",$A3418,$A$1,7,101,100,100)</f>
        <v>0.25857142857143001</v>
      </c>
      <c r="M3418" s="4">
        <f ca="1">[1]!thsiFinD("ths_vol_w_stock",$A3418,$A$1)/1000000</f>
        <v>107.26476</v>
      </c>
      <c r="N3418" s="4">
        <f ca="1">[1]!thsiFinD("ths_turnover_ratio_w_stock",$A3418,$A$1)</f>
        <v>19.913688739253999</v>
      </c>
      <c r="O3418" s="4">
        <f ca="1">[1]!thsiFinD("ths_relative_chg_ratio_w_stock",$A3418,$A$1,104,100)</f>
        <v>0.75040574596875997</v>
      </c>
      <c r="P3418" s="4"/>
    </row>
    <row r="3419" spans="1:16" x14ac:dyDescent="0.25">
      <c r="A3419" s="2" t="s">
        <v>6847</v>
      </c>
      <c r="B3419" s="2" t="s">
        <v>6848</v>
      </c>
      <c r="C3419" s="4">
        <f ca="1">[1]!thsiFinD("ths_vol_ratio_stock",$A3419,$A$1,7,100)</f>
        <v>0.86345212333655996</v>
      </c>
      <c r="D3419" s="4">
        <f ca="1">[1]!thsiFinD("ths_cr_stock",$A3419,$A$1,7,100,100)</f>
        <v>60.396039603961</v>
      </c>
      <c r="E3419" s="4">
        <f ca="1">[1]!thsiFinD("ths_mfi_stock",$A3419,$A$1,7,100,100)</f>
        <v>40.567363516164001</v>
      </c>
      <c r="F3419" s="4">
        <f ca="1">[1]!thsiFinD("ths_expma_stock",$A3419,$A$1,7,100,100)</f>
        <v>4.3142479939438001</v>
      </c>
      <c r="G3419" s="4">
        <f ca="1">[1]!thsiFinD("ths_rsi_stock",$A3419,$A$1,7,100,100)</f>
        <v>48.869999672813996</v>
      </c>
      <c r="H3419" s="4">
        <f ca="1">[1]!thsiFinD("ths_adtm_stock",$A3419,$A$1,7,3,100,100,100)</f>
        <v>0.31578947368422</v>
      </c>
      <c r="I3419" s="4">
        <f ca="1">[1]!thsiFinD("ths_bbiboll_stock",$A3419,$A$1,7,3,100,100,100)</f>
        <v>4.3255208333333002</v>
      </c>
      <c r="J3419" s="4">
        <f ca="1">[1]!thsiFinD("ths_dptb_stock",$A3419,$A$1,7,104,100,100)</f>
        <v>0.57142857142856995</v>
      </c>
      <c r="K3419" s="4">
        <f ca="1">[1]!thsiFinD("ths_srmi_stock",$A3419,$A$1,7,100,100)</f>
        <v>-1.3667425968109E-2</v>
      </c>
      <c r="L3419" s="4">
        <f ca="1">[1]!thsiFinD("ths_atr_stock",$A3419,$A$1,7,101,100,100)</f>
        <v>0.08</v>
      </c>
      <c r="M3419" s="4">
        <f ca="1">[1]!thsiFinD("ths_vol_w_stock",$A3419,$A$1)/1000000</f>
        <v>25.201433000000002</v>
      </c>
      <c r="N3419" s="4">
        <f ca="1">[1]!thsiFinD("ths_turnover_ratio_w_stock",$A3419,$A$1)</f>
        <v>2.4073368620134001</v>
      </c>
      <c r="O3419" s="4">
        <f ca="1">[1]!thsiFinD("ths_relative_chg_ratio_w_stock",$A3419,$A$1,104,100)</f>
        <v>-1.6646716315436001</v>
      </c>
      <c r="P3419" s="4"/>
    </row>
    <row r="3420" spans="1:16" x14ac:dyDescent="0.25">
      <c r="A3420" s="2" t="s">
        <v>6849</v>
      </c>
      <c r="B3420" s="2" t="s">
        <v>6850</v>
      </c>
      <c r="C3420" s="4">
        <f ca="1">[1]!thsiFinD("ths_vol_ratio_stock",$A3420,$A$1,7,100)</f>
        <v>1.0606000674514999</v>
      </c>
      <c r="D3420" s="4">
        <f ca="1">[1]!thsiFinD("ths_cr_stock",$A3420,$A$1,7,100,100)</f>
        <v>148.27586206897001</v>
      </c>
      <c r="E3420" s="4">
        <f ca="1">[1]!thsiFinD("ths_mfi_stock",$A3420,$A$1,7,100,100)</f>
        <v>61.116506742609999</v>
      </c>
      <c r="F3420" s="4">
        <f ca="1">[1]!thsiFinD("ths_expma_stock",$A3420,$A$1,7,100,100)</f>
        <v>7.3219912982041002</v>
      </c>
      <c r="G3420" s="4">
        <f ca="1">[1]!thsiFinD("ths_rsi_stock",$A3420,$A$1,7,100,100)</f>
        <v>54.550220356867001</v>
      </c>
      <c r="H3420" s="4">
        <f ca="1">[1]!thsiFinD("ths_adtm_stock",$A3420,$A$1,7,3,100,100,100)</f>
        <v>0.3972602739726</v>
      </c>
      <c r="I3420" s="4">
        <f ca="1">[1]!thsiFinD("ths_bbiboll_stock",$A3420,$A$1,7,3,100,100,100)</f>
        <v>7.3254166666667002</v>
      </c>
      <c r="J3420" s="4">
        <f ca="1">[1]!thsiFinD("ths_dptb_stock",$A3420,$A$1,7,104,100,100)</f>
        <v>0.57142857142856995</v>
      </c>
      <c r="K3420" s="4">
        <f ca="1">[1]!thsiFinD("ths_srmi_stock",$A3420,$A$1,7,100,100)</f>
        <v>2.2880215343203E-2</v>
      </c>
      <c r="L3420" s="4">
        <f ca="1">[1]!thsiFinD("ths_atr_stock",$A3420,$A$1,7,101,100,100)</f>
        <v>0.32857142857143001</v>
      </c>
      <c r="M3420" s="4">
        <f ca="1">[1]!thsiFinD("ths_vol_w_stock",$A3420,$A$1)/1000000</f>
        <v>28.431304999999998</v>
      </c>
      <c r="N3420" s="4">
        <f ca="1">[1]!thsiFinD("ths_turnover_ratio_w_stock",$A3420,$A$1)</f>
        <v>9.8659423636865</v>
      </c>
      <c r="O3420" s="4">
        <f ca="1">[1]!thsiFinD("ths_relative_chg_ratio_w_stock",$A3420,$A$1,104,100)</f>
        <v>2.2769926338167998</v>
      </c>
      <c r="P3420" s="4"/>
    </row>
    <row r="3421" spans="1:16" x14ac:dyDescent="0.25">
      <c r="A3421" s="2" t="s">
        <v>6851</v>
      </c>
      <c r="B3421" s="2" t="s">
        <v>6852</v>
      </c>
      <c r="C3421" s="4">
        <f ca="1">[1]!thsiFinD("ths_vol_ratio_stock",$A3421,$A$1,7,100)</f>
        <v>1.7807945676242001</v>
      </c>
      <c r="D3421" s="4">
        <f ca="1">[1]!thsiFinD("ths_cr_stock",$A3421,$A$1,7,100,100)</f>
        <v>48.387096774193999</v>
      </c>
      <c r="E3421" s="4">
        <f ca="1">[1]!thsiFinD("ths_mfi_stock",$A3421,$A$1,7,100,100)</f>
        <v>44.437657145696001</v>
      </c>
      <c r="F3421" s="4">
        <f ca="1">[1]!thsiFinD("ths_expma_stock",$A3421,$A$1,7,100,100)</f>
        <v>1.4560215359448001</v>
      </c>
      <c r="G3421" s="4">
        <f ca="1">[1]!thsiFinD("ths_rsi_stock",$A3421,$A$1,7,100,100)</f>
        <v>51.259241717851999</v>
      </c>
      <c r="H3421" s="4">
        <f ca="1">[1]!thsiFinD("ths_adtm_stock",$A3421,$A$1,7,3,100,100,100)</f>
        <v>-0.2</v>
      </c>
      <c r="I3421" s="4">
        <f ca="1">[1]!thsiFinD("ths_bbiboll_stock",$A3421,$A$1,7,3,100,100,100)</f>
        <v>1.4772916666667</v>
      </c>
      <c r="J3421" s="4">
        <f ca="1">[1]!thsiFinD("ths_dptb_stock",$A3421,$A$1,7,104,100,100)</f>
        <v>0.57142857142856995</v>
      </c>
      <c r="K3421" s="4">
        <f ca="1">[1]!thsiFinD("ths_srmi_stock",$A3421,$A$1,7,100,100)</f>
        <v>-3.8709677419355E-2</v>
      </c>
      <c r="L3421" s="4">
        <f ca="1">[1]!thsiFinD("ths_atr_stock",$A3421,$A$1,7,101,100,100)</f>
        <v>6.8571428571429005E-2</v>
      </c>
      <c r="M3421" s="4">
        <f ca="1">[1]!thsiFinD("ths_vol_w_stock",$A3421,$A$1)/1000000</f>
        <v>97.112493999999998</v>
      </c>
      <c r="N3421" s="4">
        <f ca="1">[1]!thsiFinD("ths_turnover_ratio_w_stock",$A3421,$A$1)</f>
        <v>5.2355883631779996</v>
      </c>
      <c r="O3421" s="4">
        <f ca="1">[1]!thsiFinD("ths_relative_chg_ratio_w_stock",$A3421,$A$1,104,100)</f>
        <v>-1.8715681832677</v>
      </c>
      <c r="P3421" s="4"/>
    </row>
    <row r="3422" spans="1:16" x14ac:dyDescent="0.25">
      <c r="A3422" s="2" t="s">
        <v>6853</v>
      </c>
      <c r="B3422" s="2" t="s">
        <v>6854</v>
      </c>
      <c r="C3422" s="4">
        <f ca="1">[1]!thsiFinD("ths_vol_ratio_stock",$A3422,$A$1,7,100)</f>
        <v>1.2257509653395999</v>
      </c>
      <c r="D3422" s="4">
        <f ca="1">[1]!thsiFinD("ths_cr_stock",$A3422,$A$1,7,100,100)</f>
        <v>67.213114754098001</v>
      </c>
      <c r="E3422" s="4">
        <f ca="1">[1]!thsiFinD("ths_mfi_stock",$A3422,$A$1,7,100,100)</f>
        <v>29.599067498183999</v>
      </c>
      <c r="F3422" s="4">
        <f ca="1">[1]!thsiFinD("ths_expma_stock",$A3422,$A$1,7,100,100)</f>
        <v>2.6272375982845002</v>
      </c>
      <c r="G3422" s="4">
        <f ca="1">[1]!thsiFinD("ths_rsi_stock",$A3422,$A$1,7,100,100)</f>
        <v>51.570654746381003</v>
      </c>
      <c r="H3422" s="4">
        <f ca="1">[1]!thsiFinD("ths_adtm_stock",$A3422,$A$1,7,3,100,100,100)</f>
        <v>0.6</v>
      </c>
      <c r="I3422" s="4">
        <f ca="1">[1]!thsiFinD("ths_bbiboll_stock",$A3422,$A$1,7,3,100,100,100)</f>
        <v>2.6301041666667002</v>
      </c>
      <c r="J3422" s="4">
        <f ca="1">[1]!thsiFinD("ths_dptb_stock",$A3422,$A$1,7,104,100,100)</f>
        <v>0.71428571428570997</v>
      </c>
      <c r="K3422" s="4">
        <f ca="1">[1]!thsiFinD("ths_srmi_stock",$A3422,$A$1,7,100,100)</f>
        <v>-2.9304029304028999E-2</v>
      </c>
      <c r="L3422" s="4">
        <f ca="1">[1]!thsiFinD("ths_atr_stock",$A3422,$A$1,7,101,100,100)</f>
        <v>0.10142857142856999</v>
      </c>
      <c r="M3422" s="4">
        <f ca="1">[1]!thsiFinD("ths_vol_w_stock",$A3422,$A$1)/1000000</f>
        <v>29.605834999999999</v>
      </c>
      <c r="N3422" s="4">
        <f ca="1">[1]!thsiFinD("ths_turnover_ratio_w_stock",$A3422,$A$1)</f>
        <v>3.1628118218288002</v>
      </c>
      <c r="O3422" s="4">
        <f ca="1">[1]!thsiFinD("ths_relative_chg_ratio_w_stock",$A3422,$A$1,104,100)</f>
        <v>-0.44444524283680997</v>
      </c>
      <c r="P3422" s="4"/>
    </row>
    <row r="3423" spans="1:16" x14ac:dyDescent="0.25">
      <c r="A3423" s="2" t="s">
        <v>6855</v>
      </c>
      <c r="B3423" s="2" t="s">
        <v>6856</v>
      </c>
      <c r="C3423" s="4">
        <f ca="1">[1]!thsiFinD("ths_vol_ratio_stock",$A3423,$A$1,7,100)</f>
        <v>0.86675722676677003</v>
      </c>
      <c r="D3423" s="4">
        <f ca="1">[1]!thsiFinD("ths_cr_stock",$A3423,$A$1,7,100,100)</f>
        <v>190.90909090909</v>
      </c>
      <c r="E3423" s="4">
        <f ca="1">[1]!thsiFinD("ths_mfi_stock",$A3423,$A$1,7,100,100)</f>
        <v>76.439743027412007</v>
      </c>
      <c r="F3423" s="4">
        <f ca="1">[1]!thsiFinD("ths_expma_stock",$A3423,$A$1,7,100,100)</f>
        <v>4.4195593297056002</v>
      </c>
      <c r="G3423" s="4">
        <f ca="1">[1]!thsiFinD("ths_rsi_stock",$A3423,$A$1,7,100,100)</f>
        <v>70.609727916712998</v>
      </c>
      <c r="H3423" s="4">
        <f ca="1">[1]!thsiFinD("ths_adtm_stock",$A3423,$A$1,7,3,100,100,100)</f>
        <v>0.76190476190475998</v>
      </c>
      <c r="I3423" s="4">
        <f ca="1">[1]!thsiFinD("ths_bbiboll_stock",$A3423,$A$1,7,3,100,100,100)</f>
        <v>4.3901041666667</v>
      </c>
      <c r="J3423" s="4">
        <f ca="1">[1]!thsiFinD("ths_dptb_stock",$A3423,$A$1,7,104,100,100)</f>
        <v>0.71428571428570997</v>
      </c>
      <c r="K3423" s="4">
        <f ca="1">[1]!thsiFinD("ths_srmi_stock",$A3423,$A$1,7,100,100)</f>
        <v>1.7897091722595002E-2</v>
      </c>
      <c r="L3423" s="4">
        <f ca="1">[1]!thsiFinD("ths_atr_stock",$A3423,$A$1,7,101,100,100)</f>
        <v>9.2857142857142999E-2</v>
      </c>
      <c r="M3423" s="4">
        <f ca="1">[1]!thsiFinD("ths_vol_w_stock",$A3423,$A$1)/1000000</f>
        <v>99.180780999999996</v>
      </c>
      <c r="N3423" s="4">
        <f ca="1">[1]!thsiFinD("ths_turnover_ratio_w_stock",$A3423,$A$1)</f>
        <v>3.4271162897904</v>
      </c>
      <c r="O3423" s="4">
        <f ca="1">[1]!thsiFinD("ths_relative_chg_ratio_w_stock",$A3423,$A$1,104,100)</f>
        <v>1.3180342632154001</v>
      </c>
      <c r="P3423" s="4"/>
    </row>
    <row r="3424" spans="1:16" x14ac:dyDescent="0.25">
      <c r="A3424" s="2" t="s">
        <v>6857</v>
      </c>
      <c r="B3424" s="2" t="s">
        <v>6858</v>
      </c>
      <c r="C3424" s="4">
        <f ca="1">[1]!thsiFinD("ths_vol_ratio_stock",$A3424,$A$1,7,100)</f>
        <v>1.3599789747966999</v>
      </c>
      <c r="D3424" s="4">
        <f ca="1">[1]!thsiFinD("ths_cr_stock",$A3424,$A$1,7,100,100)</f>
        <v>95.959595959596001</v>
      </c>
      <c r="E3424" s="4">
        <f ca="1">[1]!thsiFinD("ths_mfi_stock",$A3424,$A$1,7,100,100)</f>
        <v>47.239352172735003</v>
      </c>
      <c r="F3424" s="4">
        <f ca="1">[1]!thsiFinD("ths_expma_stock",$A3424,$A$1,7,100,100)</f>
        <v>8.1197983938863008</v>
      </c>
      <c r="G3424" s="4">
        <f ca="1">[1]!thsiFinD("ths_rsi_stock",$A3424,$A$1,7,100,100)</f>
        <v>56.094587760167002</v>
      </c>
      <c r="H3424" s="4">
        <f ca="1">[1]!thsiFinD("ths_adtm_stock",$A3424,$A$1,7,3,100,100,100)</f>
        <v>0.12307692307692</v>
      </c>
      <c r="I3424" s="4">
        <f ca="1">[1]!thsiFinD("ths_bbiboll_stock",$A3424,$A$1,7,3,100,100,100)</f>
        <v>8.1461458333332999</v>
      </c>
      <c r="J3424" s="4">
        <f ca="1">[1]!thsiFinD("ths_dptb_stock",$A3424,$A$1,7,104,100,100)</f>
        <v>0.71428571428570997</v>
      </c>
      <c r="K3424" s="4">
        <f ca="1">[1]!thsiFinD("ths_srmi_stock",$A3424,$A$1,7,100,100)</f>
        <v>8.5054678007291003E-3</v>
      </c>
      <c r="L3424" s="4">
        <f ca="1">[1]!thsiFinD("ths_atr_stock",$A3424,$A$1,7,101,100,100)</f>
        <v>0.28571428571428997</v>
      </c>
      <c r="M3424" s="4">
        <f ca="1">[1]!thsiFinD("ths_vol_w_stock",$A3424,$A$1)/1000000</f>
        <v>64.709888000000007</v>
      </c>
      <c r="N3424" s="4">
        <f ca="1">[1]!thsiFinD("ths_turnover_ratio_w_stock",$A3424,$A$1)</f>
        <v>5.3758994403760996</v>
      </c>
      <c r="O3424" s="4">
        <f ca="1">[1]!thsiFinD("ths_relative_chg_ratio_w_stock",$A3424,$A$1,104,100)</f>
        <v>1.2857585083055001</v>
      </c>
      <c r="P3424" s="4"/>
    </row>
    <row r="3425" spans="1:16" x14ac:dyDescent="0.25">
      <c r="A3425" s="2" t="s">
        <v>6859</v>
      </c>
      <c r="B3425" s="2" t="s">
        <v>6860</v>
      </c>
      <c r="C3425" s="4">
        <f ca="1">[1]!thsiFinD("ths_vol_ratio_stock",$A3425,$A$1,7,100)</f>
        <v>0.60339034758601995</v>
      </c>
      <c r="D3425" s="4">
        <f ca="1">[1]!thsiFinD("ths_cr_stock",$A3425,$A$1,7,100,100)</f>
        <v>37.181409295351997</v>
      </c>
      <c r="E3425" s="4">
        <f ca="1">[1]!thsiFinD("ths_mfi_stock",$A3425,$A$1,7,100,100)</f>
        <v>28.162877411987999</v>
      </c>
      <c r="F3425" s="4">
        <f ca="1">[1]!thsiFinD("ths_expma_stock",$A3425,$A$1,7,100,100)</f>
        <v>8.8195247466180007</v>
      </c>
      <c r="G3425" s="4">
        <f ca="1">[1]!thsiFinD("ths_rsi_stock",$A3425,$A$1,7,100,100)</f>
        <v>32.534081829197</v>
      </c>
      <c r="H3425" s="4">
        <f ca="1">[1]!thsiFinD("ths_adtm_stock",$A3425,$A$1,7,3,100,100,100)</f>
        <v>-0.64423076923077005</v>
      </c>
      <c r="I3425" s="4">
        <f ca="1">[1]!thsiFinD("ths_bbiboll_stock",$A3425,$A$1,7,3,100,100,100)</f>
        <v>9.0032291666666993</v>
      </c>
      <c r="J3425" s="4">
        <f ca="1">[1]!thsiFinD("ths_dptb_stock",$A3425,$A$1,7,104,100,100)</f>
        <v>0.14285714285713999</v>
      </c>
      <c r="K3425" s="4">
        <f ca="1">[1]!thsiFinD("ths_srmi_stock",$A3425,$A$1,7,100,100)</f>
        <v>-6.1538461538462E-2</v>
      </c>
      <c r="L3425" s="4">
        <f ca="1">[1]!thsiFinD("ths_atr_stock",$A3425,$A$1,7,101,100,100)</f>
        <v>0.45</v>
      </c>
      <c r="M3425" s="4">
        <f ca="1">[1]!thsiFinD("ths_vol_w_stock",$A3425,$A$1)/1000000</f>
        <v>178.083585</v>
      </c>
      <c r="N3425" s="4">
        <f ca="1">[1]!thsiFinD("ths_turnover_ratio_w_stock",$A3425,$A$1)</f>
        <v>44.014770405112003</v>
      </c>
      <c r="O3425" s="4">
        <f ca="1">[1]!thsiFinD("ths_relative_chg_ratio_w_stock",$A3425,$A$1,104,100)</f>
        <v>-7.66711400291</v>
      </c>
      <c r="P3425" s="4"/>
    </row>
    <row r="3426" spans="1:16" x14ac:dyDescent="0.25">
      <c r="A3426" s="2" t="s">
        <v>6861</v>
      </c>
      <c r="B3426" s="2" t="s">
        <v>6862</v>
      </c>
      <c r="C3426" s="4">
        <f ca="1">[1]!thsiFinD("ths_vol_ratio_stock",$A3426,$A$1,7,100)</f>
        <v>0.85852824160967001</v>
      </c>
      <c r="D3426" s="4">
        <f ca="1">[1]!thsiFinD("ths_cr_stock",$A3426,$A$1,7,100,100)</f>
        <v>186.28571428570999</v>
      </c>
      <c r="E3426" s="4">
        <f ca="1">[1]!thsiFinD("ths_mfi_stock",$A3426,$A$1,7,100,100)</f>
        <v>62.667368124604003</v>
      </c>
      <c r="F3426" s="4">
        <f ca="1">[1]!thsiFinD("ths_expma_stock",$A3426,$A$1,7,100,100)</f>
        <v>8.9316844973641007</v>
      </c>
      <c r="G3426" s="4">
        <f ca="1">[1]!thsiFinD("ths_rsi_stock",$A3426,$A$1,7,100,100)</f>
        <v>53.787276772679</v>
      </c>
      <c r="H3426" s="4">
        <f ca="1">[1]!thsiFinD("ths_adtm_stock",$A3426,$A$1,7,3,100,100,100)</f>
        <v>0.91780821917807998</v>
      </c>
      <c r="I3426" s="4">
        <f ca="1">[1]!thsiFinD("ths_bbiboll_stock",$A3426,$A$1,7,3,100,100,100)</f>
        <v>8.9434374999999999</v>
      </c>
      <c r="J3426" s="4">
        <f ca="1">[1]!thsiFinD("ths_dptb_stock",$A3426,$A$1,7,104,100,100)</f>
        <v>0.71428571428570997</v>
      </c>
      <c r="K3426" s="4">
        <f ca="1">[1]!thsiFinD("ths_srmi_stock",$A3426,$A$1,7,100,100)</f>
        <v>2.1064301552106E-2</v>
      </c>
      <c r="L3426" s="4">
        <f ca="1">[1]!thsiFinD("ths_atr_stock",$A3426,$A$1,7,101,100,100)</f>
        <v>0.27571428571429002</v>
      </c>
      <c r="M3426" s="4">
        <f ca="1">[1]!thsiFinD("ths_vol_w_stock",$A3426,$A$1)/1000000</f>
        <v>49.801110999999999</v>
      </c>
      <c r="N3426" s="4">
        <f ca="1">[1]!thsiFinD("ths_turnover_ratio_w_stock",$A3426,$A$1)</f>
        <v>6.4163237725959004</v>
      </c>
      <c r="O3426" s="4">
        <f ca="1">[1]!thsiFinD("ths_relative_chg_ratio_w_stock",$A3426,$A$1,104,100)</f>
        <v>2.2354654558760001</v>
      </c>
      <c r="P3426" s="4"/>
    </row>
    <row r="3427" spans="1:16" x14ac:dyDescent="0.25">
      <c r="A3427" s="2" t="s">
        <v>6863</v>
      </c>
      <c r="B3427" s="2" t="s">
        <v>6864</v>
      </c>
      <c r="C3427" s="4">
        <f ca="1">[1]!thsiFinD("ths_vol_ratio_stock",$A3427,$A$1,7,100)</f>
        <v>1.9456976926712</v>
      </c>
      <c r="D3427" s="4">
        <f ca="1">[1]!thsiFinD("ths_cr_stock",$A3427,$A$1,7,100,100)</f>
        <v>110.54216867469999</v>
      </c>
      <c r="E3427" s="4">
        <f ca="1">[1]!thsiFinD("ths_mfi_stock",$A3427,$A$1,7,100,100)</f>
        <v>51.368796597714997</v>
      </c>
      <c r="F3427" s="4">
        <f ca="1">[1]!thsiFinD("ths_expma_stock",$A3427,$A$1,7,100,100)</f>
        <v>5.5898207391209001</v>
      </c>
      <c r="G3427" s="4">
        <f ca="1">[1]!thsiFinD("ths_rsi_stock",$A3427,$A$1,7,100,100)</f>
        <v>67.280757777199995</v>
      </c>
      <c r="H3427" s="4">
        <f ca="1">[1]!thsiFinD("ths_adtm_stock",$A3427,$A$1,7,3,100,100,100)</f>
        <v>0.38235294117647001</v>
      </c>
      <c r="I3427" s="4">
        <f ca="1">[1]!thsiFinD("ths_bbiboll_stock",$A3427,$A$1,7,3,100,100,100)</f>
        <v>5.555625</v>
      </c>
      <c r="J3427" s="4">
        <f ca="1">[1]!thsiFinD("ths_dptb_stock",$A3427,$A$1,7,104,100,100)</f>
        <v>0.71428571428570997</v>
      </c>
      <c r="K3427" s="4">
        <f ca="1">[1]!thsiFinD("ths_srmi_stock",$A3427,$A$1,7,100,100)</f>
        <v>6.4462809917354993E-2</v>
      </c>
      <c r="L3427" s="4">
        <f ca="1">[1]!thsiFinD("ths_atr_stock",$A3427,$A$1,7,101,100,100)</f>
        <v>0.34428571428570998</v>
      </c>
      <c r="M3427" s="4">
        <f ca="1">[1]!thsiFinD("ths_vol_w_stock",$A3427,$A$1)/1000000</f>
        <v>103.789462</v>
      </c>
      <c r="N3427" s="4">
        <f ca="1">[1]!thsiFinD("ths_turnover_ratio_w_stock",$A3427,$A$1)</f>
        <v>27.170494914740001</v>
      </c>
      <c r="O3427" s="4">
        <f ca="1">[1]!thsiFinD("ths_relative_chg_ratio_w_stock",$A3427,$A$1,104,100)</f>
        <v>8.5954614598055006</v>
      </c>
      <c r="P3427" s="4"/>
    </row>
    <row r="3428" spans="1:16" x14ac:dyDescent="0.25">
      <c r="A3428" s="2" t="s">
        <v>6865</v>
      </c>
      <c r="B3428" s="2" t="s">
        <v>6866</v>
      </c>
      <c r="C3428" s="4">
        <f ca="1">[1]!thsiFinD("ths_vol_ratio_stock",$A3428,$A$1,7,100)</f>
        <v>1.3774135538547001</v>
      </c>
      <c r="D3428" s="4">
        <f ca="1">[1]!thsiFinD("ths_cr_stock",$A3428,$A$1,7,100,100)</f>
        <v>96.363636363636999</v>
      </c>
      <c r="E3428" s="4">
        <f ca="1">[1]!thsiFinD("ths_mfi_stock",$A3428,$A$1,7,100,100)</f>
        <v>37.498327138210001</v>
      </c>
      <c r="F3428" s="4">
        <f ca="1">[1]!thsiFinD("ths_expma_stock",$A3428,$A$1,7,100,100)</f>
        <v>3.8587673259089001</v>
      </c>
      <c r="G3428" s="4">
        <f ca="1">[1]!thsiFinD("ths_rsi_stock",$A3428,$A$1,7,100,100)</f>
        <v>58.962310957109999</v>
      </c>
      <c r="H3428" s="4">
        <f ca="1">[1]!thsiFinD("ths_adtm_stock",$A3428,$A$1,7,3,100,100,100)</f>
        <v>-0.19230769230768999</v>
      </c>
      <c r="I3428" s="4">
        <f ca="1">[1]!thsiFinD("ths_bbiboll_stock",$A3428,$A$1,7,3,100,100,100)</f>
        <v>3.8518750000000002</v>
      </c>
      <c r="J3428" s="4">
        <f ca="1">[1]!thsiFinD("ths_dptb_stock",$A3428,$A$1,7,104,100,100)</f>
        <v>0.71428571428570997</v>
      </c>
      <c r="K3428" s="4">
        <f ca="1">[1]!thsiFinD("ths_srmi_stock",$A3428,$A$1,7,100,100)</f>
        <v>7.6142131979695001E-3</v>
      </c>
      <c r="L3428" s="4">
        <f ca="1">[1]!thsiFinD("ths_atr_stock",$A3428,$A$1,7,101,100,100)</f>
        <v>0.11142857142857</v>
      </c>
      <c r="M3428" s="4">
        <f ca="1">[1]!thsiFinD("ths_vol_w_stock",$A3428,$A$1)/1000000</f>
        <v>25.55237</v>
      </c>
      <c r="N3428" s="4">
        <f ca="1">[1]!thsiFinD("ths_turnover_ratio_w_stock",$A3428,$A$1)</f>
        <v>3.7559357609994999</v>
      </c>
      <c r="O3428" s="4">
        <f ca="1">[1]!thsiFinD("ths_relative_chg_ratio_w_stock",$A3428,$A$1,104,100)</f>
        <v>1.3992651500655999</v>
      </c>
      <c r="P3428" s="4"/>
    </row>
    <row r="3429" spans="1:16" x14ac:dyDescent="0.25">
      <c r="A3429" s="2" t="s">
        <v>6867</v>
      </c>
      <c r="B3429" s="2" t="s">
        <v>6868</v>
      </c>
      <c r="C3429" s="4">
        <f ca="1">[1]!thsiFinD("ths_vol_ratio_stock",$A3429,$A$1,7,100)</f>
        <v>1.1398395748511001</v>
      </c>
      <c r="D3429" s="4">
        <f ca="1">[1]!thsiFinD("ths_cr_stock",$A3429,$A$1,7,100,100)</f>
        <v>139.42307692308</v>
      </c>
      <c r="E3429" s="4">
        <f ca="1">[1]!thsiFinD("ths_mfi_stock",$A3429,$A$1,7,100,100)</f>
        <v>62.363100321984</v>
      </c>
      <c r="F3429" s="4">
        <f ca="1">[1]!thsiFinD("ths_expma_stock",$A3429,$A$1,7,100,100)</f>
        <v>3.7122041358843001</v>
      </c>
      <c r="G3429" s="4">
        <f ca="1">[1]!thsiFinD("ths_rsi_stock",$A3429,$A$1,7,100,100)</f>
        <v>52.237668375904001</v>
      </c>
      <c r="H3429" s="4">
        <f ca="1">[1]!thsiFinD("ths_adtm_stock",$A3429,$A$1,7,3,100,100,100)</f>
        <v>0.47826086956522001</v>
      </c>
      <c r="I3429" s="4">
        <f ca="1">[1]!thsiFinD("ths_bbiboll_stock",$A3429,$A$1,7,3,100,100,100)</f>
        <v>3.7304166666667</v>
      </c>
      <c r="J3429" s="4">
        <f ca="1">[1]!thsiFinD("ths_dptb_stock",$A3429,$A$1,7,104,100,100)</f>
        <v>0.57142857142856995</v>
      </c>
      <c r="K3429" s="4">
        <f ca="1">[1]!thsiFinD("ths_srmi_stock",$A3429,$A$1,7,100,100)</f>
        <v>1.8666666666667001E-2</v>
      </c>
      <c r="L3429" s="4">
        <f ca="1">[1]!thsiFinD("ths_atr_stock",$A3429,$A$1,7,101,100,100)</f>
        <v>0.12428571428571</v>
      </c>
      <c r="M3429" s="4">
        <f ca="1">[1]!thsiFinD("ths_vol_w_stock",$A3429,$A$1)/1000000</f>
        <v>32.973525000000002</v>
      </c>
      <c r="N3429" s="4">
        <f ca="1">[1]!thsiFinD("ths_turnover_ratio_w_stock",$A3429,$A$1)</f>
        <v>2.2819953913409998</v>
      </c>
      <c r="O3429" s="4">
        <f ca="1">[1]!thsiFinD("ths_relative_chg_ratio_w_stock",$A3429,$A$1,104,100)</f>
        <v>-0.66870848711044995</v>
      </c>
      <c r="P3429" s="4"/>
    </row>
    <row r="3430" spans="1:16" x14ac:dyDescent="0.25">
      <c r="A3430" s="2" t="s">
        <v>6869</v>
      </c>
      <c r="B3430" s="2" t="s">
        <v>6870</v>
      </c>
      <c r="C3430" s="4">
        <f ca="1">[1]!thsiFinD("ths_vol_ratio_stock",$A3430,$A$1,7,100)</f>
        <v>0.58930547104899</v>
      </c>
      <c r="D3430" s="4">
        <f ca="1">[1]!thsiFinD("ths_cr_stock",$A3430,$A$1,7,100,100)</f>
        <v>47.761194029850998</v>
      </c>
      <c r="E3430" s="4">
        <f ca="1">[1]!thsiFinD("ths_mfi_stock",$A3430,$A$1,7,100,100)</f>
        <v>25.200707322791001</v>
      </c>
      <c r="F3430" s="4">
        <f ca="1">[1]!thsiFinD("ths_expma_stock",$A3430,$A$1,7,100,100)</f>
        <v>3.0322070167172002</v>
      </c>
      <c r="G3430" s="4">
        <f ca="1">[1]!thsiFinD("ths_rsi_stock",$A3430,$A$1,7,100,100)</f>
        <v>43.630006899675003</v>
      </c>
      <c r="H3430" s="4">
        <f ca="1">[1]!thsiFinD("ths_adtm_stock",$A3430,$A$1,7,3,100,100,100)</f>
        <v>0.21052631578947001</v>
      </c>
      <c r="I3430" s="4">
        <f ca="1">[1]!thsiFinD("ths_bbiboll_stock",$A3430,$A$1,7,3,100,100,100)</f>
        <v>3.0588541666667002</v>
      </c>
      <c r="J3430" s="4">
        <f ca="1">[1]!thsiFinD("ths_dptb_stock",$A3430,$A$1,7,104,100,100)</f>
        <v>0.57142857142856995</v>
      </c>
      <c r="K3430" s="4">
        <f ca="1">[1]!thsiFinD("ths_srmi_stock",$A3430,$A$1,7,100,100)</f>
        <v>-6.8111455108359004E-2</v>
      </c>
      <c r="L3430" s="4">
        <f ca="1">[1]!thsiFinD("ths_atr_stock",$A3430,$A$1,7,101,100,100)</f>
        <v>0.14285714285713999</v>
      </c>
      <c r="M3430" s="4">
        <f ca="1">[1]!thsiFinD("ths_vol_w_stock",$A3430,$A$1)/1000000</f>
        <v>58.228900000000003</v>
      </c>
      <c r="N3430" s="4">
        <f ca="1">[1]!thsiFinD("ths_turnover_ratio_w_stock",$A3430,$A$1)</f>
        <v>4.7245693607146997</v>
      </c>
      <c r="O3430" s="4">
        <f ca="1">[1]!thsiFinD("ths_relative_chg_ratio_w_stock",$A3430,$A$1,104,100)</f>
        <v>-3.7938982803551</v>
      </c>
      <c r="P3430" s="4"/>
    </row>
    <row r="3431" spans="1:16" x14ac:dyDescent="0.25">
      <c r="A3431" s="2" t="s">
        <v>6871</v>
      </c>
      <c r="B3431" s="2" t="s">
        <v>6872</v>
      </c>
      <c r="C3431" s="4">
        <f ca="1">[1]!thsiFinD("ths_vol_ratio_stock",$A3431,$A$1,7,100)</f>
        <v>1.2304636289290001</v>
      </c>
      <c r="D3431" s="4">
        <f ca="1">[1]!thsiFinD("ths_cr_stock",$A3431,$A$1,7,100,100)</f>
        <v>282.75862068965</v>
      </c>
      <c r="E3431" s="4">
        <f ca="1">[1]!thsiFinD("ths_mfi_stock",$A3431,$A$1,7,100,100)</f>
        <v>60.458748306026003</v>
      </c>
      <c r="F3431" s="4">
        <f ca="1">[1]!thsiFinD("ths_expma_stock",$A3431,$A$1,7,100,100)</f>
        <v>2.0905657207499</v>
      </c>
      <c r="G3431" s="4">
        <f ca="1">[1]!thsiFinD("ths_rsi_stock",$A3431,$A$1,7,100,100)</f>
        <v>64.519375134455004</v>
      </c>
      <c r="H3431" s="4">
        <f ca="1">[1]!thsiFinD("ths_adtm_stock",$A3431,$A$1,7,3,100,100,100)</f>
        <v>0.73684210526315996</v>
      </c>
      <c r="I3431" s="4">
        <f ca="1">[1]!thsiFinD("ths_bbiboll_stock",$A3431,$A$1,7,3,100,100,100)</f>
        <v>2.08</v>
      </c>
      <c r="J3431" s="4">
        <f ca="1">[1]!thsiFinD("ths_dptb_stock",$A3431,$A$1,7,104,100,100)</f>
        <v>0.57142857142856995</v>
      </c>
      <c r="K3431" s="4">
        <f ca="1">[1]!thsiFinD("ths_srmi_stock",$A3431,$A$1,7,100,100)</f>
        <v>4.2056074766354999E-2</v>
      </c>
      <c r="L3431" s="4">
        <f ca="1">[1]!thsiFinD("ths_atr_stock",$A3431,$A$1,7,101,100,100)</f>
        <v>6.2857142857143E-2</v>
      </c>
      <c r="M3431" s="4">
        <f ca="1">[1]!thsiFinD("ths_vol_w_stock",$A3431,$A$1)/1000000</f>
        <v>112.93992799999999</v>
      </c>
      <c r="N3431" s="4">
        <f ca="1">[1]!thsiFinD("ths_turnover_ratio_w_stock",$A3431,$A$1)</f>
        <v>4.1108755843934004</v>
      </c>
      <c r="O3431" s="4">
        <f ca="1">[1]!thsiFinD("ths_relative_chg_ratio_w_stock",$A3431,$A$1,104,100)</f>
        <v>3.1853423858380001</v>
      </c>
      <c r="P3431" s="4"/>
    </row>
    <row r="3432" spans="1:16" x14ac:dyDescent="0.25">
      <c r="A3432" s="2" t="s">
        <v>6873</v>
      </c>
      <c r="B3432" s="2" t="s">
        <v>6874</v>
      </c>
      <c r="C3432" s="4">
        <f ca="1">[1]!thsiFinD("ths_vol_ratio_stock",$A3432,$A$1,7,100)</f>
        <v>1.3728942847557</v>
      </c>
      <c r="D3432" s="4">
        <f ca="1">[1]!thsiFinD("ths_cr_stock",$A3432,$A$1,7,100,100)</f>
        <v>602.06185567010004</v>
      </c>
      <c r="E3432" s="4">
        <f ca="1">[1]!thsiFinD("ths_mfi_stock",$A3432,$A$1,7,100,100)</f>
        <v>75.333761140964995</v>
      </c>
      <c r="F3432" s="4">
        <f ca="1">[1]!thsiFinD("ths_expma_stock",$A3432,$A$1,7,100,100)</f>
        <v>7.1864177050812996</v>
      </c>
      <c r="G3432" s="4">
        <f ca="1">[1]!thsiFinD("ths_rsi_stock",$A3432,$A$1,7,100,100)</f>
        <v>65.784717470318995</v>
      </c>
      <c r="H3432" s="4">
        <f ca="1">[1]!thsiFinD("ths_adtm_stock",$A3432,$A$1,7,3,100,100,100)</f>
        <v>0.8</v>
      </c>
      <c r="I3432" s="4">
        <f ca="1">[1]!thsiFinD("ths_bbiboll_stock",$A3432,$A$1,7,3,100,100,100)</f>
        <v>7.0630208333333</v>
      </c>
      <c r="J3432" s="4">
        <f ca="1">[1]!thsiFinD("ths_dptb_stock",$A3432,$A$1,7,104,100,100)</f>
        <v>0.42857142857142999</v>
      </c>
      <c r="K3432" s="4">
        <f ca="1">[1]!thsiFinD("ths_srmi_stock",$A3432,$A$1,7,100,100)</f>
        <v>0.10162601626016</v>
      </c>
      <c r="L3432" s="4">
        <f ca="1">[1]!thsiFinD("ths_atr_stock",$A3432,$A$1,7,101,100,100)</f>
        <v>0.42</v>
      </c>
      <c r="M3432" s="4">
        <f ca="1">[1]!thsiFinD("ths_vol_w_stock",$A3432,$A$1)/1000000</f>
        <v>259.77759700000001</v>
      </c>
      <c r="N3432" s="4">
        <f ca="1">[1]!thsiFinD("ths_turnover_ratio_w_stock",$A3432,$A$1)</f>
        <v>49.151603742001001</v>
      </c>
      <c r="O3432" s="4">
        <f ca="1">[1]!thsiFinD("ths_relative_chg_ratio_w_stock",$A3432,$A$1,104,100)</f>
        <v>12.33356002186</v>
      </c>
      <c r="P3432" s="4"/>
    </row>
    <row r="3433" spans="1:16" x14ac:dyDescent="0.25">
      <c r="A3433" s="2" t="s">
        <v>6875</v>
      </c>
      <c r="B3433" s="2" t="s">
        <v>6876</v>
      </c>
      <c r="C3433" s="4">
        <f ca="1">[1]!thsiFinD("ths_vol_ratio_stock",$A3433,$A$1,7,100)</f>
        <v>0.94539449572128997</v>
      </c>
      <c r="D3433" s="4">
        <f ca="1">[1]!thsiFinD("ths_cr_stock",$A3433,$A$1,7,100,100)</f>
        <v>79.104477611939998</v>
      </c>
      <c r="E3433" s="4">
        <f ca="1">[1]!thsiFinD("ths_mfi_stock",$A3433,$A$1,7,100,100)</f>
        <v>31.217970356967001</v>
      </c>
      <c r="F3433" s="4">
        <f ca="1">[1]!thsiFinD("ths_expma_stock",$A3433,$A$1,7,100,100)</f>
        <v>3.7081488162134</v>
      </c>
      <c r="G3433" s="4">
        <f ca="1">[1]!thsiFinD("ths_rsi_stock",$A3433,$A$1,7,100,100)</f>
        <v>50.174286407183999</v>
      </c>
      <c r="H3433" s="4">
        <f ca="1">[1]!thsiFinD("ths_adtm_stock",$A3433,$A$1,7,3,100,100,100)</f>
        <v>-0.46875</v>
      </c>
      <c r="I3433" s="4">
        <f ca="1">[1]!thsiFinD("ths_bbiboll_stock",$A3433,$A$1,7,3,100,100,100)</f>
        <v>3.7217708333332999</v>
      </c>
      <c r="J3433" s="4">
        <f ca="1">[1]!thsiFinD("ths_dptb_stock",$A3433,$A$1,7,104,100,100)</f>
        <v>0.57142857142856995</v>
      </c>
      <c r="K3433" s="4">
        <f ca="1">[1]!thsiFinD("ths_srmi_stock",$A3433,$A$1,7,100,100)</f>
        <v>-1.3227513227513E-2</v>
      </c>
      <c r="L3433" s="4">
        <f ca="1">[1]!thsiFinD("ths_atr_stock",$A3433,$A$1,7,101,100,100)</f>
        <v>0.12285714285714</v>
      </c>
      <c r="M3433" s="4">
        <f ca="1">[1]!thsiFinD("ths_vol_w_stock",$A3433,$A$1)/1000000</f>
        <v>83.996450999999993</v>
      </c>
      <c r="N3433" s="4">
        <f ca="1">[1]!thsiFinD("ths_turnover_ratio_w_stock",$A3433,$A$1)</f>
        <v>3.9367281257057001</v>
      </c>
      <c r="O3433" s="4">
        <f ca="1">[1]!thsiFinD("ths_relative_chg_ratio_w_stock",$A3433,$A$1,104,100)</f>
        <v>-1.7382348499344</v>
      </c>
      <c r="P3433" s="4"/>
    </row>
    <row r="3434" spans="1:16" x14ac:dyDescent="0.25">
      <c r="A3434" s="2" t="s">
        <v>6877</v>
      </c>
      <c r="B3434" s="2" t="s">
        <v>6878</v>
      </c>
      <c r="C3434" s="4">
        <f ca="1">[1]!thsiFinD("ths_vol_ratio_stock",$A3434,$A$1,7,100)</f>
        <v>0.89009234277060001</v>
      </c>
      <c r="D3434" s="4">
        <f ca="1">[1]!thsiFinD("ths_cr_stock",$A3434,$A$1,7,100,100)</f>
        <v>-1.6676250718803001</v>
      </c>
      <c r="E3434" s="4">
        <f ca="1">[1]!thsiFinD("ths_mfi_stock",$A3434,$A$1,7,100,100)</f>
        <v>0</v>
      </c>
      <c r="F3434" s="4">
        <f ca="1">[1]!thsiFinD("ths_expma_stock",$A3434,$A$1,7,100,100)</f>
        <v>20.739235158637001</v>
      </c>
      <c r="G3434" s="4">
        <f ca="1">[1]!thsiFinD("ths_rsi_stock",$A3434,$A$1,7,100,100)</f>
        <v>16.737193508257</v>
      </c>
      <c r="H3434" s="4">
        <f ca="1">[1]!thsiFinD("ths_adtm_stock",$A3434,$A$1,7,3,100,100,100)</f>
        <v>-0.88951841359772998</v>
      </c>
      <c r="I3434" s="4">
        <f ca="1">[1]!thsiFinD("ths_bbiboll_stock",$A3434,$A$1,7,3,100,100,100)</f>
        <v>21.363229166667001</v>
      </c>
      <c r="J3434" s="4">
        <f ca="1">[1]!thsiFinD("ths_dptb_stock",$A3434,$A$1,7,104,100,100)</f>
        <v>0.42857142857142999</v>
      </c>
      <c r="K3434" s="4">
        <f ca="1">[1]!thsiFinD("ths_srmi_stock",$A3434,$A$1,7,100,100)</f>
        <v>-0.15414676508901001</v>
      </c>
      <c r="L3434" s="4">
        <f ca="1">[1]!thsiFinD("ths_atr_stock",$A3434,$A$1,7,101,100,100)</f>
        <v>0.82142857142856995</v>
      </c>
      <c r="M3434" s="4">
        <f ca="1">[1]!thsiFinD("ths_vol_w_stock",$A3434,$A$1)/1000000</f>
        <v>33.027833000000001</v>
      </c>
      <c r="N3434" s="4">
        <f ca="1">[1]!thsiFinD("ths_turnover_ratio_w_stock",$A3434,$A$1)</f>
        <v>17.130666933720999</v>
      </c>
      <c r="O3434" s="4">
        <f ca="1">[1]!thsiFinD("ths_relative_chg_ratio_w_stock",$A3434,$A$1,104,100)</f>
        <v>-13.73296617758</v>
      </c>
      <c r="P3434" s="4"/>
    </row>
    <row r="3435" spans="1:16" x14ac:dyDescent="0.25">
      <c r="A3435" s="2" t="s">
        <v>6879</v>
      </c>
      <c r="B3435" s="2" t="s">
        <v>6880</v>
      </c>
      <c r="C3435" s="4">
        <f ca="1">[1]!thsiFinD("ths_vol_ratio_stock",$A3435,$A$1,7,100)</f>
        <v>0.93476610493962997</v>
      </c>
      <c r="D3435" s="4">
        <f ca="1">[1]!thsiFinD("ths_cr_stock",$A3435,$A$1,7,100,100)</f>
        <v>65.789473684211004</v>
      </c>
      <c r="E3435" s="4">
        <f ca="1">[1]!thsiFinD("ths_mfi_stock",$A3435,$A$1,7,100,100)</f>
        <v>29.663768589195001</v>
      </c>
      <c r="F3435" s="4">
        <f ca="1">[1]!thsiFinD("ths_expma_stock",$A3435,$A$1,7,100,100)</f>
        <v>3.9814673019595999</v>
      </c>
      <c r="G3435" s="4">
        <f ca="1">[1]!thsiFinD("ths_rsi_stock",$A3435,$A$1,7,100,100)</f>
        <v>44.784947026055001</v>
      </c>
      <c r="H3435" s="4">
        <f ca="1">[1]!thsiFinD("ths_adtm_stock",$A3435,$A$1,7,3,100,100,100)</f>
        <v>0.64</v>
      </c>
      <c r="I3435" s="4">
        <f ca="1">[1]!thsiFinD("ths_bbiboll_stock",$A3435,$A$1,7,3,100,100,100)</f>
        <v>3.9954166666667001</v>
      </c>
      <c r="J3435" s="4">
        <f ca="1">[1]!thsiFinD("ths_dptb_stock",$A3435,$A$1,7,104,100,100)</f>
        <v>0.57142857142856995</v>
      </c>
      <c r="K3435" s="4">
        <f ca="1">[1]!thsiFinD("ths_srmi_stock",$A3435,$A$1,7,100,100)</f>
        <v>-4.1162227602905999E-2</v>
      </c>
      <c r="L3435" s="4">
        <f ca="1">[1]!thsiFinD("ths_atr_stock",$A3435,$A$1,7,101,100,100)</f>
        <v>0.12714285714286</v>
      </c>
      <c r="M3435" s="4">
        <f ca="1">[1]!thsiFinD("ths_vol_w_stock",$A3435,$A$1)/1000000</f>
        <v>25.464001</v>
      </c>
      <c r="N3435" s="4">
        <f ca="1">[1]!thsiFinD("ths_turnover_ratio_w_stock",$A3435,$A$1)</f>
        <v>4.3405336199048996</v>
      </c>
      <c r="O3435" s="4">
        <f ca="1">[1]!thsiFinD("ths_relative_chg_ratio_w_stock",$A3435,$A$1,104,100)</f>
        <v>-3.6679557037931998</v>
      </c>
      <c r="P3435" s="4"/>
    </row>
    <row r="3436" spans="1:16" x14ac:dyDescent="0.25">
      <c r="A3436" s="2" t="s">
        <v>6881</v>
      </c>
      <c r="B3436" s="2" t="s">
        <v>6882</v>
      </c>
      <c r="C3436" s="4">
        <f ca="1">[1]!thsiFinD("ths_vol_ratio_stock",$A3436,$A$1,7,100)</f>
        <v>0.89857614412900999</v>
      </c>
      <c r="D3436" s="4">
        <f ca="1">[1]!thsiFinD("ths_cr_stock",$A3436,$A$1,7,100,100)</f>
        <v>50.777202072538998</v>
      </c>
      <c r="E3436" s="4">
        <f ca="1">[1]!thsiFinD("ths_mfi_stock",$A3436,$A$1,7,100,100)</f>
        <v>33.359609007846998</v>
      </c>
      <c r="F3436" s="4">
        <f ca="1">[1]!thsiFinD("ths_expma_stock",$A3436,$A$1,7,100,100)</f>
        <v>4.5070796505623001</v>
      </c>
      <c r="G3436" s="4">
        <f ca="1">[1]!thsiFinD("ths_rsi_stock",$A3436,$A$1,7,100,100)</f>
        <v>41.824424883538001</v>
      </c>
      <c r="H3436" s="4">
        <f ca="1">[1]!thsiFinD("ths_adtm_stock",$A3436,$A$1,7,3,100,100,100)</f>
        <v>-0.37931034482758003</v>
      </c>
      <c r="I3436" s="4">
        <f ca="1">[1]!thsiFinD("ths_bbiboll_stock",$A3436,$A$1,7,3,100,100,100)</f>
        <v>4.5390625</v>
      </c>
      <c r="J3436" s="4">
        <f ca="1">[1]!thsiFinD("ths_dptb_stock",$A3436,$A$1,7,104,100,100)</f>
        <v>0.42857142857142999</v>
      </c>
      <c r="K3436" s="4">
        <f ca="1">[1]!thsiFinD("ths_srmi_stock",$A3436,$A$1,7,100,100)</f>
        <v>-4.2643923240937999E-2</v>
      </c>
      <c r="L3436" s="4">
        <f ca="1">[1]!thsiFinD("ths_atr_stock",$A3436,$A$1,7,101,100,100)</f>
        <v>0.14714285714285999</v>
      </c>
      <c r="M3436" s="4">
        <f ca="1">[1]!thsiFinD("ths_vol_w_stock",$A3436,$A$1)/1000000</f>
        <v>13.179917</v>
      </c>
      <c r="N3436" s="4">
        <f ca="1">[1]!thsiFinD("ths_turnover_ratio_w_stock",$A3436,$A$1)</f>
        <v>2.4626211184671001</v>
      </c>
      <c r="O3436" s="4">
        <f ca="1">[1]!thsiFinD("ths_relative_chg_ratio_w_stock",$A3436,$A$1,104,100)</f>
        <v>-3.5962058644271</v>
      </c>
      <c r="P3436" s="4"/>
    </row>
    <row r="3437" spans="1:16" x14ac:dyDescent="0.25">
      <c r="A3437" s="2" t="s">
        <v>6883</v>
      </c>
      <c r="B3437" s="2" t="s">
        <v>6884</v>
      </c>
      <c r="C3437" s="4">
        <f ca="1">[1]!thsiFinD("ths_vol_ratio_stock",$A3437,$A$1,7,100)</f>
        <v>1.1004603358734</v>
      </c>
      <c r="D3437" s="4">
        <f ca="1">[1]!thsiFinD("ths_cr_stock",$A3437,$A$1,7,100,100)</f>
        <v>75.531914893617</v>
      </c>
      <c r="E3437" s="4">
        <f ca="1">[1]!thsiFinD("ths_mfi_stock",$A3437,$A$1,7,100,100)</f>
        <v>46.337761871897001</v>
      </c>
      <c r="F3437" s="4">
        <f ca="1">[1]!thsiFinD("ths_expma_stock",$A3437,$A$1,7,100,100)</f>
        <v>8.5965230065075993</v>
      </c>
      <c r="G3437" s="4">
        <f ca="1">[1]!thsiFinD("ths_rsi_stock",$A3437,$A$1,7,100,100)</f>
        <v>42.672994976871003</v>
      </c>
      <c r="H3437" s="4">
        <f ca="1">[1]!thsiFinD("ths_adtm_stock",$A3437,$A$1,7,3,100,100,100)</f>
        <v>-1.1363636363634E-2</v>
      </c>
      <c r="I3437" s="4">
        <f ca="1">[1]!thsiFinD("ths_bbiboll_stock",$A3437,$A$1,7,3,100,100,100)</f>
        <v>8.7522916666667001</v>
      </c>
      <c r="J3437" s="4">
        <f ca="1">[1]!thsiFinD("ths_dptb_stock",$A3437,$A$1,7,104,100,100)</f>
        <v>0.85714285714285998</v>
      </c>
      <c r="K3437" s="4">
        <f ca="1">[1]!thsiFinD("ths_srmi_stock",$A3437,$A$1,7,100,100)</f>
        <v>-2.2547914317926E-2</v>
      </c>
      <c r="L3437" s="4">
        <f ca="1">[1]!thsiFinD("ths_atr_stock",$A3437,$A$1,7,101,100,100)</f>
        <v>0.40571428571429002</v>
      </c>
      <c r="M3437" s="4">
        <f ca="1">[1]!thsiFinD("ths_vol_w_stock",$A3437,$A$1)/1000000</f>
        <v>178.398796</v>
      </c>
      <c r="N3437" s="4">
        <f ca="1">[1]!thsiFinD("ths_turnover_ratio_w_stock",$A3437,$A$1)</f>
        <v>11.170222419470001</v>
      </c>
      <c r="O3437" s="4">
        <f ca="1">[1]!thsiFinD("ths_relative_chg_ratio_w_stock",$A3437,$A$1,104,100)</f>
        <v>1.3986487792569</v>
      </c>
      <c r="P3437" s="4"/>
    </row>
    <row r="3438" spans="1:16" x14ac:dyDescent="0.25">
      <c r="A3438" s="2" t="s">
        <v>6885</v>
      </c>
      <c r="B3438" s="2" t="s">
        <v>6886</v>
      </c>
      <c r="C3438" s="4">
        <f ca="1">[1]!thsiFinD("ths_vol_ratio_stock",$A3438,$A$1,7,100)</f>
        <v>1.4497425221503999</v>
      </c>
      <c r="D3438" s="4">
        <f ca="1">[1]!thsiFinD("ths_cr_stock",$A3438,$A$1,7,100,100)</f>
        <v>234.34579439251999</v>
      </c>
      <c r="E3438" s="4">
        <f ca="1">[1]!thsiFinD("ths_mfi_stock",$A3438,$A$1,7,100,100)</f>
        <v>78.474771362737997</v>
      </c>
      <c r="F3438" s="4">
        <f ca="1">[1]!thsiFinD("ths_expma_stock",$A3438,$A$1,7,100,100)</f>
        <v>9.4432812330167994</v>
      </c>
      <c r="G3438" s="4">
        <f ca="1">[1]!thsiFinD("ths_rsi_stock",$A3438,$A$1,7,100,100)</f>
        <v>79.574708959378</v>
      </c>
      <c r="H3438" s="4">
        <f ca="1">[1]!thsiFinD("ths_adtm_stock",$A3438,$A$1,7,3,100,100,100)</f>
        <v>0.49101796407185999</v>
      </c>
      <c r="I3438" s="4">
        <f ca="1">[1]!thsiFinD("ths_bbiboll_stock",$A3438,$A$1,7,3,100,100,100)</f>
        <v>9.1258333333333006</v>
      </c>
      <c r="J3438" s="4">
        <f ca="1">[1]!thsiFinD("ths_dptb_stock",$A3438,$A$1,7,104,100,100)</f>
        <v>0.57142857142856995</v>
      </c>
      <c r="K3438" s="4">
        <f ca="1">[1]!thsiFinD("ths_srmi_stock",$A3438,$A$1,7,100,100)</f>
        <v>0.14833005893910001</v>
      </c>
      <c r="L3438" s="4">
        <f ca="1">[1]!thsiFinD("ths_atr_stock",$A3438,$A$1,7,101,100,100)</f>
        <v>0.68142857142857005</v>
      </c>
      <c r="M3438" s="4">
        <f ca="1">[1]!thsiFinD("ths_vol_w_stock",$A3438,$A$1)/1000000</f>
        <v>2575.097777</v>
      </c>
      <c r="N3438" s="4">
        <f ca="1">[1]!thsiFinD("ths_turnover_ratio_w_stock",$A3438,$A$1)</f>
        <v>53.117600381686003</v>
      </c>
      <c r="O3438" s="4">
        <f ca="1">[1]!thsiFinD("ths_relative_chg_ratio_w_stock",$A3438,$A$1,104,100)</f>
        <v>10.417905500943</v>
      </c>
      <c r="P3438" s="4"/>
    </row>
    <row r="3439" spans="1:16" x14ac:dyDescent="0.25">
      <c r="A3439" s="2" t="s">
        <v>6887</v>
      </c>
      <c r="B3439" s="2" t="s">
        <v>6888</v>
      </c>
      <c r="C3439" s="4">
        <f ca="1">[1]!thsiFinD("ths_vol_ratio_stock",$A3439,$A$1,7,100)</f>
        <v>1.3822925698860999</v>
      </c>
      <c r="D3439" s="4">
        <f ca="1">[1]!thsiFinD("ths_cr_stock",$A3439,$A$1,7,100,100)</f>
        <v>62.804878048779997</v>
      </c>
      <c r="E3439" s="4">
        <f ca="1">[1]!thsiFinD("ths_mfi_stock",$A3439,$A$1,7,100,100)</f>
        <v>39.338334843021002</v>
      </c>
      <c r="F3439" s="4">
        <f ca="1">[1]!thsiFinD("ths_expma_stock",$A3439,$A$1,7,100,100)</f>
        <v>2.3938851615433001</v>
      </c>
      <c r="G3439" s="4">
        <f ca="1">[1]!thsiFinD("ths_rsi_stock",$A3439,$A$1,7,100,100)</f>
        <v>39.47114911029</v>
      </c>
      <c r="H3439" s="4">
        <f ca="1">[1]!thsiFinD("ths_adtm_stock",$A3439,$A$1,7,3,100,100,100)</f>
        <v>-0.18518518518518001</v>
      </c>
      <c r="I3439" s="4">
        <f ca="1">[1]!thsiFinD("ths_bbiboll_stock",$A3439,$A$1,7,3,100,100,100)</f>
        <v>2.4621875000000002</v>
      </c>
      <c r="J3439" s="4">
        <f ca="1">[1]!thsiFinD("ths_dptb_stock",$A3439,$A$1,7,104,100,100)</f>
        <v>0.42857142857142999</v>
      </c>
      <c r="K3439" s="4">
        <f ca="1">[1]!thsiFinD("ths_srmi_stock",$A3439,$A$1,7,100,100)</f>
        <v>-5.1792828685259001E-2</v>
      </c>
      <c r="L3439" s="4">
        <f ca="1">[1]!thsiFinD("ths_atr_stock",$A3439,$A$1,7,101,100,100)</f>
        <v>0.13571428571429001</v>
      </c>
      <c r="M3439" s="4">
        <f ca="1">[1]!thsiFinD("ths_vol_w_stock",$A3439,$A$1)/1000000</f>
        <v>135.667687</v>
      </c>
      <c r="N3439" s="4">
        <f ca="1">[1]!thsiFinD("ths_turnover_ratio_w_stock",$A3439,$A$1)</f>
        <v>6.4592685286966001</v>
      </c>
      <c r="O3439" s="4">
        <f ca="1">[1]!thsiFinD("ths_relative_chg_ratio_w_stock",$A3439,$A$1,104,100)</f>
        <v>-4.8486262129573996</v>
      </c>
      <c r="P3439" s="4"/>
    </row>
    <row r="3440" spans="1:16" x14ac:dyDescent="0.25">
      <c r="A3440" s="2" t="s">
        <v>6889</v>
      </c>
      <c r="B3440" s="2" t="s">
        <v>6890</v>
      </c>
      <c r="C3440" s="4">
        <f ca="1">[1]!thsiFinD("ths_vol_ratio_stock",$A3440,$A$1,7,100)</f>
        <v>0.92476801317858004</v>
      </c>
      <c r="D3440" s="4">
        <f ca="1">[1]!thsiFinD("ths_cr_stock",$A3440,$A$1,7,100,100)</f>
        <v>61.764705882352999</v>
      </c>
      <c r="E3440" s="4">
        <f ca="1">[1]!thsiFinD("ths_mfi_stock",$A3440,$A$1,7,100,100)</f>
        <v>35.162401023481003</v>
      </c>
      <c r="F3440" s="4">
        <f ca="1">[1]!thsiFinD("ths_expma_stock",$A3440,$A$1,7,100,100)</f>
        <v>3.7407674306940999</v>
      </c>
      <c r="G3440" s="4">
        <f ca="1">[1]!thsiFinD("ths_rsi_stock",$A3440,$A$1,7,100,100)</f>
        <v>51.227013208707</v>
      </c>
      <c r="H3440" s="4">
        <f ca="1">[1]!thsiFinD("ths_adtm_stock",$A3440,$A$1,7,3,100,100,100)</f>
        <v>-0.40816326530612002</v>
      </c>
      <c r="I3440" s="4">
        <f ca="1">[1]!thsiFinD("ths_bbiboll_stock",$A3440,$A$1,7,3,100,100,100)</f>
        <v>3.7553125000000001</v>
      </c>
      <c r="J3440" s="4">
        <f ca="1">[1]!thsiFinD("ths_dptb_stock",$A3440,$A$1,7,104,100,100)</f>
        <v>0.42857142857142999</v>
      </c>
      <c r="K3440" s="4">
        <f ca="1">[1]!thsiFinD("ths_srmi_stock",$A3440,$A$1,7,100,100)</f>
        <v>-3.5623409669211001E-2</v>
      </c>
      <c r="L3440" s="4">
        <f ca="1">[1]!thsiFinD("ths_atr_stock",$A3440,$A$1,7,101,100,100)</f>
        <v>0.16571428571429</v>
      </c>
      <c r="M3440" s="4">
        <f ca="1">[1]!thsiFinD("ths_vol_w_stock",$A3440,$A$1)/1000000</f>
        <v>25.617145000000001</v>
      </c>
      <c r="N3440" s="4">
        <f ca="1">[1]!thsiFinD("ths_turnover_ratio_w_stock",$A3440,$A$1)</f>
        <v>6.0211622971829</v>
      </c>
      <c r="O3440" s="4">
        <f ca="1">[1]!thsiFinD("ths_relative_chg_ratio_w_stock",$A3440,$A$1,104,100)</f>
        <v>-1.9902418307372001</v>
      </c>
      <c r="P3440" s="4"/>
    </row>
    <row r="3441" spans="1:16" x14ac:dyDescent="0.25">
      <c r="A3441" s="2" t="s">
        <v>6891</v>
      </c>
      <c r="B3441" s="2" t="s">
        <v>6892</v>
      </c>
      <c r="C3441" s="4">
        <f ca="1">[1]!thsiFinD("ths_vol_ratio_stock",$A3441,$A$1,7,100)</f>
        <v>1.4302445060842</v>
      </c>
      <c r="D3441" s="4">
        <f ca="1">[1]!thsiFinD("ths_cr_stock",$A3441,$A$1,7,100,100)</f>
        <v>55.921052631579002</v>
      </c>
      <c r="E3441" s="4">
        <f ca="1">[1]!thsiFinD("ths_mfi_stock",$A3441,$A$1,7,100,100)</f>
        <v>33.926091965546</v>
      </c>
      <c r="F3441" s="4">
        <f ca="1">[1]!thsiFinD("ths_expma_stock",$A3441,$A$1,7,100,100)</f>
        <v>4.1508438637560001</v>
      </c>
      <c r="G3441" s="4">
        <f ca="1">[1]!thsiFinD("ths_rsi_stock",$A3441,$A$1,7,100,100)</f>
        <v>49.618082426656997</v>
      </c>
      <c r="H3441" s="4">
        <f ca="1">[1]!thsiFinD("ths_adtm_stock",$A3441,$A$1,7,3,100,100,100)</f>
        <v>-0.21739130434782999</v>
      </c>
      <c r="I3441" s="4">
        <f ca="1">[1]!thsiFinD("ths_bbiboll_stock",$A3441,$A$1,7,3,100,100,100)</f>
        <v>4.1676041666666999</v>
      </c>
      <c r="J3441" s="4">
        <f ca="1">[1]!thsiFinD("ths_dptb_stock",$A3441,$A$1,7,104,100,100)</f>
        <v>0.85714285714285998</v>
      </c>
      <c r="K3441" s="4">
        <f ca="1">[1]!thsiFinD("ths_srmi_stock",$A3441,$A$1,7,100,100)</f>
        <v>-3.4642032332564E-2</v>
      </c>
      <c r="L3441" s="4">
        <f ca="1">[1]!thsiFinD("ths_atr_stock",$A3441,$A$1,7,101,100,100)</f>
        <v>0.11857142857142999</v>
      </c>
      <c r="M3441" s="4">
        <f ca="1">[1]!thsiFinD("ths_vol_w_stock",$A3441,$A$1)/1000000</f>
        <v>32.439748999999999</v>
      </c>
      <c r="N3441" s="4">
        <f ca="1">[1]!thsiFinD("ths_turnover_ratio_w_stock",$A3441,$A$1)</f>
        <v>2.8176799147082998</v>
      </c>
      <c r="O3441" s="4">
        <f ca="1">[1]!thsiFinD("ths_relative_chg_ratio_w_stock",$A3441,$A$1,104,100)</f>
        <v>-1.4435650010879999</v>
      </c>
      <c r="P3441" s="4"/>
    </row>
    <row r="3442" spans="1:16" x14ac:dyDescent="0.25">
      <c r="A3442" s="2" t="s">
        <v>6893</v>
      </c>
      <c r="B3442" s="2" t="s">
        <v>6894</v>
      </c>
      <c r="C3442" s="4">
        <f ca="1">[1]!thsiFinD("ths_vol_ratio_stock",$A3442,$A$1,7,100)</f>
        <v>1.1090923966049</v>
      </c>
      <c r="D3442" s="4">
        <f ca="1">[1]!thsiFinD("ths_cr_stock",$A3442,$A$1,7,100,100)</f>
        <v>33.846153846154003</v>
      </c>
      <c r="E3442" s="4">
        <f ca="1">[1]!thsiFinD("ths_mfi_stock",$A3442,$A$1,7,100,100)</f>
        <v>27.484240014529</v>
      </c>
      <c r="F3442" s="4">
        <f ca="1">[1]!thsiFinD("ths_expma_stock",$A3442,$A$1,7,100,100)</f>
        <v>9.5187529818813008</v>
      </c>
      <c r="G3442" s="4">
        <f ca="1">[1]!thsiFinD("ths_rsi_stock",$A3442,$A$1,7,100,100)</f>
        <v>39.268790514801999</v>
      </c>
      <c r="H3442" s="4">
        <f ca="1">[1]!thsiFinD("ths_adtm_stock",$A3442,$A$1,7,3,100,100,100)</f>
        <v>-0.44999999999999002</v>
      </c>
      <c r="I3442" s="4">
        <f ca="1">[1]!thsiFinD("ths_bbiboll_stock",$A3442,$A$1,7,3,100,100,100)</f>
        <v>9.5638541666666992</v>
      </c>
      <c r="J3442" s="4">
        <f ca="1">[1]!thsiFinD("ths_dptb_stock",$A3442,$A$1,7,104,100,100)</f>
        <v>0.57142857142856995</v>
      </c>
      <c r="K3442" s="4">
        <f ca="1">[1]!thsiFinD("ths_srmi_stock",$A3442,$A$1,7,100,100)</f>
        <v>-5.3698074974671002E-2</v>
      </c>
      <c r="L3442" s="4">
        <f ca="1">[1]!thsiFinD("ths_atr_stock",$A3442,$A$1,7,101,100,100)</f>
        <v>0.32142857142857001</v>
      </c>
      <c r="M3442" s="4">
        <f ca="1">[1]!thsiFinD("ths_vol_w_stock",$A3442,$A$1)/1000000</f>
        <v>148.90121099999999</v>
      </c>
      <c r="N3442" s="4">
        <f ca="1">[1]!thsiFinD("ths_turnover_ratio_w_stock",$A3442,$A$1)</f>
        <v>6.9617474045475003</v>
      </c>
      <c r="O3442" s="4">
        <f ca="1">[1]!thsiFinD("ths_relative_chg_ratio_w_stock",$A3442,$A$1,104,100)</f>
        <v>-5.2131235104345999</v>
      </c>
      <c r="P3442" s="4"/>
    </row>
    <row r="3443" spans="1:16" x14ac:dyDescent="0.25">
      <c r="A3443" s="2" t="s">
        <v>6895</v>
      </c>
      <c r="B3443" s="2" t="s">
        <v>6896</v>
      </c>
      <c r="C3443" s="4">
        <f ca="1">[1]!thsiFinD("ths_vol_ratio_stock",$A3443,$A$1,7,100)</f>
        <v>0.83671680796222003</v>
      </c>
      <c r="D3443" s="4">
        <f ca="1">[1]!thsiFinD("ths_cr_stock",$A3443,$A$1,7,100,100)</f>
        <v>75.714285714286007</v>
      </c>
      <c r="E3443" s="4">
        <f ca="1">[1]!thsiFinD("ths_mfi_stock",$A3443,$A$1,7,100,100)</f>
        <v>52.281162120361003</v>
      </c>
      <c r="F3443" s="4">
        <f ca="1">[1]!thsiFinD("ths_expma_stock",$A3443,$A$1,7,100,100)</f>
        <v>3.8510779043115</v>
      </c>
      <c r="G3443" s="4">
        <f ca="1">[1]!thsiFinD("ths_rsi_stock",$A3443,$A$1,7,100,100)</f>
        <v>63.048606671431003</v>
      </c>
      <c r="H3443" s="4">
        <f ca="1">[1]!thsiFinD("ths_adtm_stock",$A3443,$A$1,7,3,100,100,100)</f>
        <v>0.64285714285714002</v>
      </c>
      <c r="I3443" s="4">
        <f ca="1">[1]!thsiFinD("ths_bbiboll_stock",$A3443,$A$1,7,3,100,100,100)</f>
        <v>3.8291666666666999</v>
      </c>
      <c r="J3443" s="4">
        <f ca="1">[1]!thsiFinD("ths_dptb_stock",$A3443,$A$1,7,104,100,100)</f>
        <v>0.57142857142856995</v>
      </c>
      <c r="K3443" s="4">
        <f ca="1">[1]!thsiFinD("ths_srmi_stock",$A3443,$A$1,7,100,100)</f>
        <v>-1.7543859649123E-2</v>
      </c>
      <c r="L3443" s="4">
        <f ca="1">[1]!thsiFinD("ths_atr_stock",$A3443,$A$1,7,101,100,100)</f>
        <v>0.18285714285714</v>
      </c>
      <c r="M3443" s="4">
        <f ca="1">[1]!thsiFinD("ths_vol_w_stock",$A3443,$A$1)/1000000</f>
        <v>69.328356999999997</v>
      </c>
      <c r="N3443" s="4">
        <f ca="1">[1]!thsiFinD("ths_turnover_ratio_w_stock",$A3443,$A$1)</f>
        <v>9.1141630014015007</v>
      </c>
      <c r="O3443" s="4">
        <f ca="1">[1]!thsiFinD("ths_relative_chg_ratio_w_stock",$A3443,$A$1,104,100)</f>
        <v>2.4988021871026</v>
      </c>
      <c r="P3443" s="4"/>
    </row>
    <row r="3444" spans="1:16" x14ac:dyDescent="0.25">
      <c r="A3444" s="2" t="s">
        <v>6897</v>
      </c>
      <c r="B3444" s="2" t="s">
        <v>6898</v>
      </c>
      <c r="C3444" s="4">
        <f ca="1">[1]!thsiFinD("ths_vol_ratio_stock",$A3444,$A$1,7,100)</f>
        <v>0.83241043250464997</v>
      </c>
      <c r="D3444" s="4">
        <f ca="1">[1]!thsiFinD("ths_cr_stock",$A3444,$A$1,7,100,100)</f>
        <v>87.084870848709002</v>
      </c>
      <c r="E3444" s="4">
        <f ca="1">[1]!thsiFinD("ths_mfi_stock",$A3444,$A$1,7,100,100)</f>
        <v>42.244866728920996</v>
      </c>
      <c r="F3444" s="4">
        <f ca="1">[1]!thsiFinD("ths_expma_stock",$A3444,$A$1,7,100,100)</f>
        <v>8.4296841770193005</v>
      </c>
      <c r="G3444" s="4">
        <f ca="1">[1]!thsiFinD("ths_rsi_stock",$A3444,$A$1,7,100,100)</f>
        <v>50.680989123556003</v>
      </c>
      <c r="H3444" s="4">
        <f ca="1">[1]!thsiFinD("ths_adtm_stock",$A3444,$A$1,7,3,100,100,100)</f>
        <v>7.5471698113206004E-2</v>
      </c>
      <c r="I3444" s="4">
        <f ca="1">[1]!thsiFinD("ths_bbiboll_stock",$A3444,$A$1,7,3,100,100,100)</f>
        <v>8.4801041666667007</v>
      </c>
      <c r="J3444" s="4">
        <f ca="1">[1]!thsiFinD("ths_dptb_stock",$A3444,$A$1,7,104,100,100)</f>
        <v>0.71428571428570997</v>
      </c>
      <c r="K3444" s="4">
        <f ca="1">[1]!thsiFinD("ths_srmi_stock",$A3444,$A$1,7,100,100)</f>
        <v>-1.3888888888888999E-2</v>
      </c>
      <c r="L3444" s="4">
        <f ca="1">[1]!thsiFinD("ths_atr_stock",$A3444,$A$1,7,101,100,100)</f>
        <v>0.25571428571429</v>
      </c>
      <c r="M3444" s="4">
        <f ca="1">[1]!thsiFinD("ths_vol_w_stock",$A3444,$A$1)/1000000</f>
        <v>43.137929</v>
      </c>
      <c r="N3444" s="4">
        <f ca="1">[1]!thsiFinD("ths_turnover_ratio_w_stock",$A3444,$A$1)</f>
        <v>2.8200073339923</v>
      </c>
      <c r="O3444" s="4">
        <f ca="1">[1]!thsiFinD("ths_relative_chg_ratio_w_stock",$A3444,$A$1,104,100)</f>
        <v>-0.49568165844505002</v>
      </c>
      <c r="P3444" s="4"/>
    </row>
    <row r="3445" spans="1:16" x14ac:dyDescent="0.25">
      <c r="A3445" s="2" t="s">
        <v>6899</v>
      </c>
      <c r="B3445" s="2" t="s">
        <v>6900</v>
      </c>
      <c r="C3445" s="4">
        <f ca="1">[1]!thsiFinD("ths_vol_ratio_stock",$A3445,$A$1,7,100)</f>
        <v>0.96738795785926002</v>
      </c>
      <c r="D3445" s="4">
        <f ca="1">[1]!thsiFinD("ths_cr_stock",$A3445,$A$1,7,100,100)</f>
        <v>26.666666666666998</v>
      </c>
      <c r="E3445" s="4">
        <f ca="1">[1]!thsiFinD("ths_mfi_stock",$A3445,$A$1,7,100,100)</f>
        <v>28.821274400764</v>
      </c>
      <c r="F3445" s="4">
        <f ca="1">[1]!thsiFinD("ths_expma_stock",$A3445,$A$1,7,100,100)</f>
        <v>3.8060932356919999</v>
      </c>
      <c r="G3445" s="4">
        <f ca="1">[1]!thsiFinD("ths_rsi_stock",$A3445,$A$1,7,100,100)</f>
        <v>33.298069562610998</v>
      </c>
      <c r="H3445" s="4">
        <f ca="1">[1]!thsiFinD("ths_adtm_stock",$A3445,$A$1,7,3,100,100,100)</f>
        <v>-0.6</v>
      </c>
      <c r="I3445" s="4">
        <f ca="1">[1]!thsiFinD("ths_bbiboll_stock",$A3445,$A$1,7,3,100,100,100)</f>
        <v>3.8513541666667002</v>
      </c>
      <c r="J3445" s="4">
        <f ca="1">[1]!thsiFinD("ths_dptb_stock",$A3445,$A$1,7,104,100,100)</f>
        <v>0.57142857142856995</v>
      </c>
      <c r="K3445" s="4">
        <f ca="1">[1]!thsiFinD("ths_srmi_stock",$A3445,$A$1,7,100,100)</f>
        <v>-6.5000000000000002E-2</v>
      </c>
      <c r="L3445" s="4">
        <f ca="1">[1]!thsiFinD("ths_atr_stock",$A3445,$A$1,7,101,100,100)</f>
        <v>0.11428571428570999</v>
      </c>
      <c r="M3445" s="4">
        <f ca="1">[1]!thsiFinD("ths_vol_w_stock",$A3445,$A$1)/1000000</f>
        <v>64.104575999999994</v>
      </c>
      <c r="N3445" s="4">
        <f ca="1">[1]!thsiFinD("ths_turnover_ratio_w_stock",$A3445,$A$1)</f>
        <v>2.5020118935406002</v>
      </c>
      <c r="O3445" s="4">
        <f ca="1">[1]!thsiFinD("ths_relative_chg_ratio_w_stock",$A3445,$A$1,104,100)</f>
        <v>-6.2810436485808001</v>
      </c>
      <c r="P3445" s="4"/>
    </row>
    <row r="3446" spans="1:16" x14ac:dyDescent="0.25">
      <c r="A3446" s="2" t="s">
        <v>6901</v>
      </c>
      <c r="B3446" s="2" t="s">
        <v>6902</v>
      </c>
      <c r="C3446" s="4">
        <f ca="1">[1]!thsiFinD("ths_vol_ratio_stock",$A3446,$A$1,7,100)</f>
        <v>1.4423407787927001</v>
      </c>
      <c r="D3446" s="4">
        <f ca="1">[1]!thsiFinD("ths_cr_stock",$A3446,$A$1,7,100,100)</f>
        <v>32.865731462926</v>
      </c>
      <c r="E3446" s="4">
        <f ca="1">[1]!thsiFinD("ths_mfi_stock",$A3446,$A$1,7,100,100)</f>
        <v>44.350701677456001</v>
      </c>
      <c r="F3446" s="4">
        <f ca="1">[1]!thsiFinD("ths_expma_stock",$A3446,$A$1,7,100,100)</f>
        <v>15.691351116236</v>
      </c>
      <c r="G3446" s="4">
        <f ca="1">[1]!thsiFinD("ths_rsi_stock",$A3446,$A$1,7,100,100)</f>
        <v>30.056761062932001</v>
      </c>
      <c r="H3446" s="4">
        <f ca="1">[1]!thsiFinD("ths_adtm_stock",$A3446,$A$1,7,3,100,100,100)</f>
        <v>0.21212121212120999</v>
      </c>
      <c r="I3446" s="4">
        <f ca="1">[1]!thsiFinD("ths_bbiboll_stock",$A3446,$A$1,7,3,100,100,100)</f>
        <v>15.786979166667001</v>
      </c>
      <c r="J3446" s="4">
        <f ca="1">[1]!thsiFinD("ths_dptb_stock",$A3446,$A$1,7,104,100,100)</f>
        <v>0.71428571428570997</v>
      </c>
      <c r="K3446" s="4">
        <f ca="1">[1]!thsiFinD("ths_srmi_stock",$A3446,$A$1,7,100,100)</f>
        <v>-2.1059349074665001E-2</v>
      </c>
      <c r="L3446" s="4">
        <f ca="1">[1]!thsiFinD("ths_atr_stock",$A3446,$A$1,7,101,100,100)</f>
        <v>0.37285714285714</v>
      </c>
      <c r="M3446" s="4">
        <f ca="1">[1]!thsiFinD("ths_vol_w_stock",$A3446,$A$1)/1000000</f>
        <v>62.125518</v>
      </c>
      <c r="N3446" s="4">
        <f ca="1">[1]!thsiFinD("ths_turnover_ratio_w_stock",$A3446,$A$1)</f>
        <v>1.9705346333928</v>
      </c>
      <c r="O3446" s="4">
        <f ca="1">[1]!thsiFinD("ths_relative_chg_ratio_w_stock",$A3446,$A$1,104,100)</f>
        <v>-3.1857321875275999</v>
      </c>
      <c r="P3446" s="4"/>
    </row>
    <row r="3447" spans="1:16" x14ac:dyDescent="0.25">
      <c r="A3447" s="2" t="s">
        <v>6903</v>
      </c>
      <c r="B3447" s="2" t="s">
        <v>6904</v>
      </c>
      <c r="C3447" s="4">
        <f ca="1">[1]!thsiFinD("ths_vol_ratio_stock",$A3447,$A$1,7,100)</f>
        <v>0.97419993684201001</v>
      </c>
      <c r="D3447" s="4">
        <f ca="1">[1]!thsiFinD("ths_cr_stock",$A3447,$A$1,7,100,100)</f>
        <v>216.8</v>
      </c>
      <c r="E3447" s="4">
        <f ca="1">[1]!thsiFinD("ths_mfi_stock",$A3447,$A$1,7,100,100)</f>
        <v>64.105519248522995</v>
      </c>
      <c r="F3447" s="4">
        <f ca="1">[1]!thsiFinD("ths_expma_stock",$A3447,$A$1,7,100,100)</f>
        <v>7.6969060657368997</v>
      </c>
      <c r="G3447" s="4">
        <f ca="1">[1]!thsiFinD("ths_rsi_stock",$A3447,$A$1,7,100,100)</f>
        <v>65.427973371166004</v>
      </c>
      <c r="H3447" s="4">
        <f ca="1">[1]!thsiFinD("ths_adtm_stock",$A3447,$A$1,7,3,100,100,100)</f>
        <v>5.7692307692305003E-2</v>
      </c>
      <c r="I3447" s="4">
        <f ca="1">[1]!thsiFinD("ths_bbiboll_stock",$A3447,$A$1,7,3,100,100,100)</f>
        <v>7.6909375000000004</v>
      </c>
      <c r="J3447" s="4">
        <f ca="1">[1]!thsiFinD("ths_dptb_stock",$A3447,$A$1,7,104,100,100)</f>
        <v>1</v>
      </c>
      <c r="K3447" s="4">
        <f ca="1">[1]!thsiFinD("ths_srmi_stock",$A3447,$A$1,7,100,100)</f>
        <v>4.5569620253165001E-2</v>
      </c>
      <c r="L3447" s="4">
        <f ca="1">[1]!thsiFinD("ths_atr_stock",$A3447,$A$1,7,101,100,100)</f>
        <v>0.20142857142857001</v>
      </c>
      <c r="M3447" s="4">
        <f ca="1">[1]!thsiFinD("ths_vol_w_stock",$A3447,$A$1)/1000000</f>
        <v>31.198872000000001</v>
      </c>
      <c r="N3447" s="4">
        <f ca="1">[1]!thsiFinD("ths_turnover_ratio_w_stock",$A3447,$A$1)</f>
        <v>4.1987135645476004</v>
      </c>
      <c r="O3447" s="4">
        <f ca="1">[1]!thsiFinD("ths_relative_chg_ratio_w_stock",$A3447,$A$1,104,100)</f>
        <v>3.9881743822005</v>
      </c>
      <c r="P3447" s="4"/>
    </row>
    <row r="3448" spans="1:16" x14ac:dyDescent="0.25">
      <c r="A3448" s="2" t="s">
        <v>6905</v>
      </c>
      <c r="B3448" s="2" t="s">
        <v>6906</v>
      </c>
      <c r="C3448" s="4">
        <f ca="1">[1]!thsiFinD("ths_vol_ratio_stock",$A3448,$A$1,7,100)</f>
        <v>1.9042598691568</v>
      </c>
      <c r="D3448" s="4">
        <f ca="1">[1]!thsiFinD("ths_cr_stock",$A3448,$A$1,7,100,100)</f>
        <v>73.684210526315994</v>
      </c>
      <c r="E3448" s="4">
        <f ca="1">[1]!thsiFinD("ths_mfi_stock",$A3448,$A$1,7,100,100)</f>
        <v>38.340650756347998</v>
      </c>
      <c r="F3448" s="4">
        <f ca="1">[1]!thsiFinD("ths_expma_stock",$A3448,$A$1,7,100,100)</f>
        <v>1.1886795121900999</v>
      </c>
      <c r="G3448" s="4">
        <f ca="1">[1]!thsiFinD("ths_rsi_stock",$A3448,$A$1,7,100,100)</f>
        <v>54.870887970753998</v>
      </c>
      <c r="H3448" s="4">
        <f ca="1">[1]!thsiFinD("ths_adtm_stock",$A3448,$A$1,7,3,100,100,100)</f>
        <v>0.83333333333333004</v>
      </c>
      <c r="I3448" s="4">
        <f ca="1">[1]!thsiFinD("ths_bbiboll_stock",$A3448,$A$1,7,3,100,100,100)</f>
        <v>1.1880208333333</v>
      </c>
      <c r="J3448" s="4">
        <f ca="1">[1]!thsiFinD("ths_dptb_stock",$A3448,$A$1,7,104,100,100)</f>
        <v>0.71428571428570997</v>
      </c>
      <c r="K3448" s="4">
        <f ca="1">[1]!thsiFinD("ths_srmi_stock",$A3448,$A$1,7,100,100)</f>
        <v>-2.4193548387096999E-2</v>
      </c>
      <c r="L3448" s="4">
        <f ca="1">[1]!thsiFinD("ths_atr_stock",$A3448,$A$1,7,101,100,100)</f>
        <v>4.8571428571429001E-2</v>
      </c>
      <c r="M3448" s="4">
        <f ca="1">[1]!thsiFinD("ths_vol_w_stock",$A3448,$A$1)/1000000</f>
        <v>79.752804999999995</v>
      </c>
      <c r="N3448" s="4">
        <f ca="1">[1]!thsiFinD("ths_turnover_ratio_w_stock",$A3448,$A$1)</f>
        <v>3.3993766373746999</v>
      </c>
      <c r="O3448" s="4">
        <f ca="1">[1]!thsiFinD("ths_relative_chg_ratio_w_stock",$A3448,$A$1,104,100)</f>
        <v>-0.37156818326773</v>
      </c>
      <c r="P3448" s="4"/>
    </row>
    <row r="3449" spans="1:16" x14ac:dyDescent="0.25">
      <c r="A3449" s="2" t="s">
        <v>6907</v>
      </c>
      <c r="B3449" s="2" t="s">
        <v>6908</v>
      </c>
      <c r="C3449" s="4">
        <f ca="1">[1]!thsiFinD("ths_vol_ratio_stock",$A3449,$A$1,7,100)</f>
        <v>1.0192960351486999</v>
      </c>
      <c r="D3449" s="4">
        <f ca="1">[1]!thsiFinD("ths_cr_stock",$A3449,$A$1,7,100,100)</f>
        <v>61.71875</v>
      </c>
      <c r="E3449" s="4">
        <f ca="1">[1]!thsiFinD("ths_mfi_stock",$A3449,$A$1,7,100,100)</f>
        <v>49.589639106767002</v>
      </c>
      <c r="F3449" s="4">
        <f ca="1">[1]!thsiFinD("ths_expma_stock",$A3449,$A$1,7,100,100)</f>
        <v>3.2421957182707</v>
      </c>
      <c r="G3449" s="4">
        <f ca="1">[1]!thsiFinD("ths_rsi_stock",$A3449,$A$1,7,100,100)</f>
        <v>44.311413651209001</v>
      </c>
      <c r="H3449" s="4">
        <f ca="1">[1]!thsiFinD("ths_adtm_stock",$A3449,$A$1,7,3,100,100,100)</f>
        <v>-0.44</v>
      </c>
      <c r="I3449" s="4">
        <f ca="1">[1]!thsiFinD("ths_bbiboll_stock",$A3449,$A$1,7,3,100,100,100)</f>
        <v>3.2633333333332999</v>
      </c>
      <c r="J3449" s="4">
        <f ca="1">[1]!thsiFinD("ths_dptb_stock",$A3449,$A$1,7,104,100,100)</f>
        <v>0.57142857142856995</v>
      </c>
      <c r="K3449" s="4">
        <f ca="1">[1]!thsiFinD("ths_srmi_stock",$A3449,$A$1,7,100,100)</f>
        <v>-2.7108433734939999E-2</v>
      </c>
      <c r="L3449" s="4">
        <f ca="1">[1]!thsiFinD("ths_atr_stock",$A3449,$A$1,7,101,100,100)</f>
        <v>0.10428571428571</v>
      </c>
      <c r="M3449" s="4">
        <f ca="1">[1]!thsiFinD("ths_vol_w_stock",$A3449,$A$1)/1000000</f>
        <v>136.698925</v>
      </c>
      <c r="N3449" s="4">
        <f ca="1">[1]!thsiFinD("ths_turnover_ratio_w_stock",$A3449,$A$1)</f>
        <v>6.7302098030069004</v>
      </c>
      <c r="O3449" s="4">
        <f ca="1">[1]!thsiFinD("ths_relative_chg_ratio_w_stock",$A3449,$A$1,104,100)</f>
        <v>-2.1251469153741001</v>
      </c>
      <c r="P3449" s="4"/>
    </row>
    <row r="3450" spans="1:16" x14ac:dyDescent="0.25">
      <c r="A3450" s="2" t="s">
        <v>6909</v>
      </c>
      <c r="B3450" s="2" t="s">
        <v>6910</v>
      </c>
      <c r="C3450" s="4">
        <f ca="1">[1]!thsiFinD("ths_vol_ratio_stock",$A3450,$A$1,7,100)</f>
        <v>0.70257904884293998</v>
      </c>
      <c r="D3450" s="4">
        <f ca="1">[1]!thsiFinD("ths_cr_stock",$A3450,$A$1,7,100,100)</f>
        <v>186.27700127065</v>
      </c>
      <c r="E3450" s="4">
        <f ca="1">[1]!thsiFinD("ths_mfi_stock",$A3450,$A$1,7,100,100)</f>
        <v>64.277160091661997</v>
      </c>
      <c r="F3450" s="4">
        <f ca="1">[1]!thsiFinD("ths_expma_stock",$A3450,$A$1,7,100,100)</f>
        <v>28.735783272041999</v>
      </c>
      <c r="G3450" s="4">
        <f ca="1">[1]!thsiFinD("ths_rsi_stock",$A3450,$A$1,7,100,100)</f>
        <v>61.084591798189003</v>
      </c>
      <c r="H3450" s="4">
        <f ca="1">[1]!thsiFinD("ths_adtm_stock",$A3450,$A$1,7,3,100,100,100)</f>
        <v>0.54733727810651001</v>
      </c>
      <c r="I3450" s="4">
        <f ca="1">[1]!thsiFinD("ths_bbiboll_stock",$A3450,$A$1,7,3,100,100,100)</f>
        <v>28.717291666666998</v>
      </c>
      <c r="J3450" s="4">
        <f ca="1">[1]!thsiFinD("ths_dptb_stock",$A3450,$A$1,7,104,100,100)</f>
        <v>1</v>
      </c>
      <c r="K3450" s="4">
        <f ca="1">[1]!thsiFinD("ths_srmi_stock",$A3450,$A$1,7,100,100)</f>
        <v>5.1525423728814003E-2</v>
      </c>
      <c r="L3450" s="4">
        <f ca="1">[1]!thsiFinD("ths_atr_stock",$A3450,$A$1,7,101,100,100)</f>
        <v>1.1042857142857001</v>
      </c>
      <c r="M3450" s="4">
        <f ca="1">[1]!thsiFinD("ths_vol_w_stock",$A3450,$A$1)/1000000</f>
        <v>116.293413</v>
      </c>
      <c r="N3450" s="4">
        <f ca="1">[1]!thsiFinD("ths_turnover_ratio_w_stock",$A3450,$A$1)</f>
        <v>9.3572993624998002</v>
      </c>
      <c r="O3450" s="4">
        <f ca="1">[1]!thsiFinD("ths_relative_chg_ratio_w_stock",$A3450,$A$1,104,100)</f>
        <v>7.3307864892856003</v>
      </c>
      <c r="P3450" s="4"/>
    </row>
    <row r="3451" spans="1:16" x14ac:dyDescent="0.25">
      <c r="A3451" s="2" t="s">
        <v>6911</v>
      </c>
      <c r="B3451" s="2" t="s">
        <v>6912</v>
      </c>
      <c r="C3451" s="4">
        <f ca="1">[1]!thsiFinD("ths_vol_ratio_stock",$A3451,$A$1,7,100)</f>
        <v>0.95877944340909005</v>
      </c>
      <c r="D3451" s="4">
        <f ca="1">[1]!thsiFinD("ths_cr_stock",$A3451,$A$1,7,100,100)</f>
        <v>200</v>
      </c>
      <c r="E3451" s="4">
        <f ca="1">[1]!thsiFinD("ths_mfi_stock",$A3451,$A$1,7,100,100)</f>
        <v>77.503671339378002</v>
      </c>
      <c r="F3451" s="4">
        <f ca="1">[1]!thsiFinD("ths_expma_stock",$A3451,$A$1,7,100,100)</f>
        <v>6.1847189165834999</v>
      </c>
      <c r="G3451" s="4">
        <f ca="1">[1]!thsiFinD("ths_rsi_stock",$A3451,$A$1,7,100,100)</f>
        <v>68.343165471560994</v>
      </c>
      <c r="H3451" s="4">
        <f ca="1">[1]!thsiFinD("ths_adtm_stock",$A3451,$A$1,7,3,100,100,100)</f>
        <v>0.68518518518519</v>
      </c>
      <c r="I3451" s="4">
        <f ca="1">[1]!thsiFinD("ths_bbiboll_stock",$A3451,$A$1,7,3,100,100,100)</f>
        <v>6.1591666666667004</v>
      </c>
      <c r="J3451" s="4">
        <f ca="1">[1]!thsiFinD("ths_dptb_stock",$A3451,$A$1,7,104,100,100)</f>
        <v>0.71428571428570997</v>
      </c>
      <c r="K3451" s="4">
        <f ca="1">[1]!thsiFinD("ths_srmi_stock",$A3451,$A$1,7,100,100)</f>
        <v>4.5454545454544998E-2</v>
      </c>
      <c r="L3451" s="4">
        <f ca="1">[1]!thsiFinD("ths_atr_stock",$A3451,$A$1,7,101,100,100)</f>
        <v>0.19142857142857</v>
      </c>
      <c r="M3451" s="4">
        <f ca="1">[1]!thsiFinD("ths_vol_w_stock",$A3451,$A$1)/1000000</f>
        <v>19.928902000000001</v>
      </c>
      <c r="N3451" s="4">
        <f ca="1">[1]!thsiFinD("ths_turnover_ratio_w_stock",$A3451,$A$1)</f>
        <v>1.7090475686619999</v>
      </c>
      <c r="O3451" s="4">
        <f ca="1">[1]!thsiFinD("ths_relative_chg_ratio_w_stock",$A3451,$A$1,104,100)</f>
        <v>3.3852624178252002</v>
      </c>
      <c r="P3451" s="4"/>
    </row>
    <row r="3452" spans="1:16" x14ac:dyDescent="0.25">
      <c r="A3452" s="2" t="s">
        <v>6913</v>
      </c>
      <c r="B3452" s="2" t="s">
        <v>6914</v>
      </c>
      <c r="C3452" s="4">
        <f ca="1">[1]!thsiFinD("ths_vol_ratio_stock",$A3452,$A$1,7,100)</f>
        <v>1.2437400797010001</v>
      </c>
      <c r="D3452" s="4">
        <f ca="1">[1]!thsiFinD("ths_cr_stock",$A3452,$A$1,7,100,100)</f>
        <v>55.639097744361003</v>
      </c>
      <c r="E3452" s="4">
        <f ca="1">[1]!thsiFinD("ths_mfi_stock",$A3452,$A$1,7,100,100)</f>
        <v>33.430126114449997</v>
      </c>
      <c r="F3452" s="4">
        <f ca="1">[1]!thsiFinD("ths_expma_stock",$A3452,$A$1,7,100,100)</f>
        <v>2.4848122854221</v>
      </c>
      <c r="G3452" s="4">
        <f ca="1">[1]!thsiFinD("ths_rsi_stock",$A3452,$A$1,7,100,100)</f>
        <v>48.857249403880999</v>
      </c>
      <c r="H3452" s="4">
        <f ca="1">[1]!thsiFinD("ths_adtm_stock",$A3452,$A$1,7,3,100,100,100)</f>
        <v>0.625</v>
      </c>
      <c r="I3452" s="4">
        <f ca="1">[1]!thsiFinD("ths_bbiboll_stock",$A3452,$A$1,7,3,100,100,100)</f>
        <v>2.5039583333333</v>
      </c>
      <c r="J3452" s="4">
        <f ca="1">[1]!thsiFinD("ths_dptb_stock",$A3452,$A$1,7,104,100,100)</f>
        <v>0.71428571428570997</v>
      </c>
      <c r="K3452" s="4">
        <f ca="1">[1]!thsiFinD("ths_srmi_stock",$A3452,$A$1,7,100,100)</f>
        <v>-5.2830188679245001E-2</v>
      </c>
      <c r="L3452" s="4">
        <f ca="1">[1]!thsiFinD("ths_atr_stock",$A3452,$A$1,7,101,100,100)</f>
        <v>0.11</v>
      </c>
      <c r="M3452" s="4">
        <f ca="1">[1]!thsiFinD("ths_vol_w_stock",$A3452,$A$1)/1000000</f>
        <v>49.914673999999998</v>
      </c>
      <c r="N3452" s="4">
        <f ca="1">[1]!thsiFinD("ths_turnover_ratio_w_stock",$A3452,$A$1)</f>
        <v>2.7060434868599001</v>
      </c>
      <c r="O3452" s="4">
        <f ca="1">[1]!thsiFinD("ths_relative_chg_ratio_w_stock",$A3452,$A$1,104,100)</f>
        <v>-3.1580265166011001</v>
      </c>
      <c r="P3452" s="4"/>
    </row>
    <row r="3453" spans="1:16" x14ac:dyDescent="0.25">
      <c r="A3453" s="2" t="s">
        <v>6915</v>
      </c>
      <c r="B3453" s="2" t="s">
        <v>6916</v>
      </c>
      <c r="C3453" s="4">
        <f ca="1">[1]!thsiFinD("ths_vol_ratio_stock",$A3453,$A$1,7,100)</f>
        <v>0.93625227872627004</v>
      </c>
      <c r="D3453" s="4">
        <f ca="1">[1]!thsiFinD("ths_cr_stock",$A3453,$A$1,7,100,100)</f>
        <v>61.567635903918998</v>
      </c>
      <c r="E3453" s="4">
        <f ca="1">[1]!thsiFinD("ths_mfi_stock",$A3453,$A$1,7,100,100)</f>
        <v>54.313346653191999</v>
      </c>
      <c r="F3453" s="4">
        <f ca="1">[1]!thsiFinD("ths_expma_stock",$A3453,$A$1,7,100,100)</f>
        <v>12.517094932154</v>
      </c>
      <c r="G3453" s="4">
        <f ca="1">[1]!thsiFinD("ths_rsi_stock",$A3453,$A$1,7,100,100)</f>
        <v>46.759216655510997</v>
      </c>
      <c r="H3453" s="4">
        <f ca="1">[1]!thsiFinD("ths_adtm_stock",$A3453,$A$1,7,3,100,100,100)</f>
        <v>-0.32954545454544998</v>
      </c>
      <c r="I3453" s="4">
        <f ca="1">[1]!thsiFinD("ths_bbiboll_stock",$A3453,$A$1,7,3,100,100,100)</f>
        <v>12.452291666667</v>
      </c>
      <c r="J3453" s="4">
        <f ca="1">[1]!thsiFinD("ths_dptb_stock",$A3453,$A$1,7,104,100,100)</f>
        <v>0.57142857142856995</v>
      </c>
      <c r="K3453" s="4">
        <f ca="1">[1]!thsiFinD("ths_srmi_stock",$A3453,$A$1,7,100,100)</f>
        <v>-6.6314996232102005E-2</v>
      </c>
      <c r="L3453" s="4">
        <f ca="1">[1]!thsiFinD("ths_atr_stock",$A3453,$A$1,7,101,100,100)</f>
        <v>0.62714285714286</v>
      </c>
      <c r="M3453" s="4">
        <f ca="1">[1]!thsiFinD("ths_vol_w_stock",$A3453,$A$1)/1000000</f>
        <v>57.565961000000001</v>
      </c>
      <c r="N3453" s="4">
        <f ca="1">[1]!thsiFinD("ths_turnover_ratio_w_stock",$A3453,$A$1)</f>
        <v>25.36330706131</v>
      </c>
      <c r="O3453" s="4">
        <f ca="1">[1]!thsiFinD("ths_relative_chg_ratio_w_stock",$A3453,$A$1,104,100)</f>
        <v>-2.4798019150074002</v>
      </c>
      <c r="P3453" s="4"/>
    </row>
    <row r="3454" spans="1:16" x14ac:dyDescent="0.25">
      <c r="A3454" s="2" t="s">
        <v>6917</v>
      </c>
      <c r="B3454" s="2" t="s">
        <v>6918</v>
      </c>
      <c r="C3454" s="4">
        <f ca="1">[1]!thsiFinD("ths_vol_ratio_stock",$A3454,$A$1,7,100)</f>
        <v>0.70534907785060996</v>
      </c>
      <c r="D3454" s="4">
        <f ca="1">[1]!thsiFinD("ths_cr_stock",$A3454,$A$1,7,100,100)</f>
        <v>60.813953488372</v>
      </c>
      <c r="E3454" s="4">
        <f ca="1">[1]!thsiFinD("ths_mfi_stock",$A3454,$A$1,7,100,100)</f>
        <v>28.693488555878002</v>
      </c>
      <c r="F3454" s="4">
        <f ca="1">[1]!thsiFinD("ths_expma_stock",$A3454,$A$1,7,100,100)</f>
        <v>22.879681527456999</v>
      </c>
      <c r="G3454" s="4">
        <f ca="1">[1]!thsiFinD("ths_rsi_stock",$A3454,$A$1,7,100,100)</f>
        <v>32.997600637052003</v>
      </c>
      <c r="H3454" s="4">
        <f ca="1">[1]!thsiFinD("ths_adtm_stock",$A3454,$A$1,7,3,100,100,100)</f>
        <v>-0.42483660130718998</v>
      </c>
      <c r="I3454" s="4">
        <f ca="1">[1]!thsiFinD("ths_bbiboll_stock",$A3454,$A$1,7,3,100,100,100)</f>
        <v>23.139895833333</v>
      </c>
      <c r="J3454" s="4">
        <f ca="1">[1]!thsiFinD("ths_dptb_stock",$A3454,$A$1,7,104,100,100)</f>
        <v>0.42857142857142999</v>
      </c>
      <c r="K3454" s="4">
        <f ca="1">[1]!thsiFinD("ths_srmi_stock",$A3454,$A$1,7,100,100)</f>
        <v>-2.7272727272727001E-2</v>
      </c>
      <c r="L3454" s="4">
        <f ca="1">[1]!thsiFinD("ths_atr_stock",$A3454,$A$1,7,101,100,100)</f>
        <v>0.65857142857143003</v>
      </c>
      <c r="M3454" s="4">
        <f ca="1">[1]!thsiFinD("ths_vol_w_stock",$A3454,$A$1)/1000000</f>
        <v>31.333548</v>
      </c>
      <c r="N3454" s="4">
        <f ca="1">[1]!thsiFinD("ths_turnover_ratio_w_stock",$A3454,$A$1)</f>
        <v>5.0087670673433999</v>
      </c>
      <c r="O3454" s="4">
        <f ca="1">[1]!thsiFinD("ths_relative_chg_ratio_w_stock",$A3454,$A$1,104,100)</f>
        <v>-4.5597402262784996</v>
      </c>
      <c r="P3454" s="4"/>
    </row>
    <row r="3455" spans="1:16" x14ac:dyDescent="0.25">
      <c r="A3455" s="2" t="s">
        <v>6919</v>
      </c>
      <c r="B3455" s="2" t="s">
        <v>6920</v>
      </c>
      <c r="C3455" s="4">
        <f ca="1">[1]!thsiFinD("ths_vol_ratio_stock",$A3455,$A$1,7,100)</f>
        <v>0.62968523449799996</v>
      </c>
      <c r="D3455" s="4">
        <f ca="1">[1]!thsiFinD("ths_cr_stock",$A3455,$A$1,7,100,100)</f>
        <v>30.188679245283002</v>
      </c>
      <c r="E3455" s="4">
        <f ca="1">[1]!thsiFinD("ths_mfi_stock",$A3455,$A$1,7,100,100)</f>
        <v>16.578298099114999</v>
      </c>
      <c r="F3455" s="4">
        <f ca="1">[1]!thsiFinD("ths_expma_stock",$A3455,$A$1,7,100,100)</f>
        <v>2.2118458496221001</v>
      </c>
      <c r="G3455" s="4">
        <f ca="1">[1]!thsiFinD("ths_rsi_stock",$A3455,$A$1,7,100,100)</f>
        <v>38.872157117664003</v>
      </c>
      <c r="H3455" s="4">
        <f ca="1">[1]!thsiFinD("ths_adtm_stock",$A3455,$A$1,7,3,100,100,100)</f>
        <v>-0.86666666666666003</v>
      </c>
      <c r="I3455" s="4">
        <f ca="1">[1]!thsiFinD("ths_bbiboll_stock",$A3455,$A$1,7,3,100,100,100)</f>
        <v>2.2198958333332999</v>
      </c>
      <c r="J3455" s="4">
        <f ca="1">[1]!thsiFinD("ths_dptb_stock",$A3455,$A$1,7,104,100,100)</f>
        <v>0.42857142857142999</v>
      </c>
      <c r="K3455" s="4">
        <f ca="1">[1]!thsiFinD("ths_srmi_stock",$A3455,$A$1,7,100,100)</f>
        <v>-5.6277056277056002E-2</v>
      </c>
      <c r="L3455" s="4">
        <f ca="1">[1]!thsiFinD("ths_atr_stock",$A3455,$A$1,7,101,100,100)</f>
        <v>6.8571428571429005E-2</v>
      </c>
      <c r="M3455" s="4">
        <f ca="1">[1]!thsiFinD("ths_vol_w_stock",$A3455,$A$1)/1000000</f>
        <v>85.457222000000002</v>
      </c>
      <c r="N3455" s="4">
        <f ca="1">[1]!thsiFinD("ths_turnover_ratio_w_stock",$A3455,$A$1)</f>
        <v>3.3210627075215999</v>
      </c>
      <c r="O3455" s="4">
        <f ca="1">[1]!thsiFinD("ths_relative_chg_ratio_w_stock",$A3455,$A$1,104,100)</f>
        <v>-6.0083949663827001</v>
      </c>
      <c r="P3455" s="4"/>
    </row>
    <row r="3456" spans="1:16" x14ac:dyDescent="0.25">
      <c r="A3456" s="2" t="s">
        <v>6921</v>
      </c>
      <c r="B3456" s="2" t="s">
        <v>6922</v>
      </c>
      <c r="C3456" s="4">
        <f ca="1">[1]!thsiFinD("ths_vol_ratio_stock",$A3456,$A$1,7,100)</f>
        <v>3.6384279705918998</v>
      </c>
      <c r="D3456" s="4">
        <f ca="1">[1]!thsiFinD("ths_cr_stock",$A3456,$A$1,7,100,100)</f>
        <v>42.135922330097003</v>
      </c>
      <c r="E3456" s="4">
        <f ca="1">[1]!thsiFinD("ths_mfi_stock",$A3456,$A$1,7,100,100)</f>
        <v>29.086790290940002</v>
      </c>
      <c r="F3456" s="4">
        <f ca="1">[1]!thsiFinD("ths_expma_stock",$A3456,$A$1,7,100,100)</f>
        <v>5.0079248144564996</v>
      </c>
      <c r="G3456" s="4">
        <f ca="1">[1]!thsiFinD("ths_rsi_stock",$A3456,$A$1,7,100,100)</f>
        <v>27.442722676302999</v>
      </c>
      <c r="H3456" s="4">
        <f ca="1">[1]!thsiFinD("ths_adtm_stock",$A3456,$A$1,7,3,100,100,100)</f>
        <v>-4.0000000000001E-2</v>
      </c>
      <c r="I3456" s="4">
        <f ca="1">[1]!thsiFinD("ths_bbiboll_stock",$A3456,$A$1,7,3,100,100,100)</f>
        <v>5.1235416666667</v>
      </c>
      <c r="J3456" s="4">
        <f ca="1">[1]!thsiFinD("ths_dptb_stock",$A3456,$A$1,7,104,100,100)</f>
        <v>0.42857142857142999</v>
      </c>
      <c r="K3456" s="4">
        <f ca="1">[1]!thsiFinD("ths_srmi_stock",$A3456,$A$1,7,100,100)</f>
        <v>-0.15441176470588</v>
      </c>
      <c r="L3456" s="4">
        <f ca="1">[1]!thsiFinD("ths_atr_stock",$A3456,$A$1,7,101,100,100)</f>
        <v>0.35857142857142998</v>
      </c>
      <c r="M3456" s="4">
        <f ca="1">[1]!thsiFinD("ths_vol_w_stock",$A3456,$A$1)/1000000</f>
        <v>21.5259</v>
      </c>
      <c r="N3456" s="4">
        <f ca="1">[1]!thsiFinD("ths_turnover_ratio_w_stock",$A3456,$A$1)</f>
        <v>10.010184151786</v>
      </c>
      <c r="O3456" s="4">
        <f ca="1">[1]!thsiFinD("ths_relative_chg_ratio_w_stock",$A3456,$A$1,104,100)</f>
        <v>-15.543821442113</v>
      </c>
      <c r="P3456" s="4"/>
    </row>
    <row r="3457" spans="1:16" x14ac:dyDescent="0.25">
      <c r="A3457" s="2" t="s">
        <v>6923</v>
      </c>
      <c r="B3457" s="2" t="s">
        <v>6924</v>
      </c>
      <c r="C3457" s="4">
        <f ca="1">[1]!thsiFinD("ths_vol_ratio_stock",$A3457,$A$1,7,100)</f>
        <v>1.0252218273733</v>
      </c>
      <c r="D3457" s="4">
        <f ca="1">[1]!thsiFinD("ths_cr_stock",$A3457,$A$1,7,100,100)</f>
        <v>69.999999999999005</v>
      </c>
      <c r="E3457" s="4">
        <f ca="1">[1]!thsiFinD("ths_mfi_stock",$A3457,$A$1,7,100,100)</f>
        <v>43.783397873691001</v>
      </c>
      <c r="F3457" s="4">
        <f ca="1">[1]!thsiFinD("ths_expma_stock",$A3457,$A$1,7,100,100)</f>
        <v>22.691151450109999</v>
      </c>
      <c r="G3457" s="4">
        <f ca="1">[1]!thsiFinD("ths_rsi_stock",$A3457,$A$1,7,100,100)</f>
        <v>49.116469829082</v>
      </c>
      <c r="H3457" s="4">
        <f ca="1">[1]!thsiFinD("ths_adtm_stock",$A3457,$A$1,7,3,100,100,100)</f>
        <v>0.69047619047619002</v>
      </c>
      <c r="I3457" s="4">
        <f ca="1">[1]!thsiFinD("ths_bbiboll_stock",$A3457,$A$1,7,3,100,100,100)</f>
        <v>22.946874999999999</v>
      </c>
      <c r="J3457" s="4">
        <f ca="1">[1]!thsiFinD("ths_dptb_stock",$A3457,$A$1,7,104,100,100)</f>
        <v>0.85714285714285998</v>
      </c>
      <c r="K3457" s="4">
        <f ca="1">[1]!thsiFinD("ths_srmi_stock",$A3457,$A$1,7,100,100)</f>
        <v>-1.7108639863130999E-2</v>
      </c>
      <c r="L3457" s="4">
        <f ca="1">[1]!thsiFinD("ths_atr_stock",$A3457,$A$1,7,101,100,100)</f>
        <v>0.73285714285713999</v>
      </c>
      <c r="M3457" s="4">
        <f ca="1">[1]!thsiFinD("ths_vol_w_stock",$A3457,$A$1)/1000000</f>
        <v>43.878155999999997</v>
      </c>
      <c r="N3457" s="4">
        <f ca="1">[1]!thsiFinD("ths_turnover_ratio_w_stock",$A3457,$A$1)</f>
        <v>4.8004420985994001</v>
      </c>
      <c r="O3457" s="4">
        <f ca="1">[1]!thsiFinD("ths_relative_chg_ratio_w_stock",$A3457,$A$1,104,100)</f>
        <v>1.3386058461834001</v>
      </c>
      <c r="P3457" s="4"/>
    </row>
    <row r="3458" spans="1:16" x14ac:dyDescent="0.25">
      <c r="A3458" s="2" t="s">
        <v>6925</v>
      </c>
      <c r="B3458" s="2" t="s">
        <v>6926</v>
      </c>
      <c r="C3458" s="4">
        <f ca="1">[1]!thsiFinD("ths_vol_ratio_stock",$A3458,$A$1,7,100)</f>
        <v>0.71119948082062001</v>
      </c>
      <c r="D3458" s="4">
        <f ca="1">[1]!thsiFinD("ths_cr_stock",$A3458,$A$1,7,100,100)</f>
        <v>43.265306122448997</v>
      </c>
      <c r="E3458" s="4">
        <f ca="1">[1]!thsiFinD("ths_mfi_stock",$A3458,$A$1,7,100,100)</f>
        <v>34.187224918748001</v>
      </c>
      <c r="F3458" s="4">
        <f ca="1">[1]!thsiFinD("ths_expma_stock",$A3458,$A$1,7,100,100)</f>
        <v>6.8808373752277001</v>
      </c>
      <c r="G3458" s="4">
        <f ca="1">[1]!thsiFinD("ths_rsi_stock",$A3458,$A$1,7,100,100)</f>
        <v>33.306286717254999</v>
      </c>
      <c r="H3458" s="4">
        <f ca="1">[1]!thsiFinD("ths_adtm_stock",$A3458,$A$1,7,3,100,100,100)</f>
        <v>-0.25806451612902997</v>
      </c>
      <c r="I3458" s="4">
        <f ca="1">[1]!thsiFinD("ths_bbiboll_stock",$A3458,$A$1,7,3,100,100,100)</f>
        <v>6.9967708333332999</v>
      </c>
      <c r="J3458" s="4">
        <f ca="1">[1]!thsiFinD("ths_dptb_stock",$A3458,$A$1,7,104,100,100)</f>
        <v>0.42857142857142999</v>
      </c>
      <c r="K3458" s="4">
        <f ca="1">[1]!thsiFinD("ths_srmi_stock",$A3458,$A$1,7,100,100)</f>
        <v>-3.5211267605633999E-2</v>
      </c>
      <c r="L3458" s="4">
        <f ca="1">[1]!thsiFinD("ths_atr_stock",$A3458,$A$1,7,101,100,100)</f>
        <v>0.17571428571429001</v>
      </c>
      <c r="M3458" s="4">
        <f ca="1">[1]!thsiFinD("ths_vol_w_stock",$A3458,$A$1)/1000000</f>
        <v>52.828012000000001</v>
      </c>
      <c r="N3458" s="4">
        <f ca="1">[1]!thsiFinD("ths_turnover_ratio_w_stock",$A3458,$A$1)</f>
        <v>2.4779325807711001</v>
      </c>
      <c r="O3458" s="4">
        <f ca="1">[1]!thsiFinD("ths_relative_chg_ratio_w_stock",$A3458,$A$1,104,100)</f>
        <v>-2.0732083183376999</v>
      </c>
      <c r="P3458" s="4"/>
    </row>
    <row r="3459" spans="1:16" x14ac:dyDescent="0.25">
      <c r="A3459" s="2" t="s">
        <v>6927</v>
      </c>
      <c r="B3459" s="2" t="s">
        <v>6928</v>
      </c>
      <c r="C3459" s="4">
        <f ca="1">[1]!thsiFinD("ths_vol_ratio_stock",$A3459,$A$1,7,100)</f>
        <v>0.53743701527484999</v>
      </c>
      <c r="D3459" s="4">
        <f ca="1">[1]!thsiFinD("ths_cr_stock",$A3459,$A$1,7,100,100)</f>
        <v>67.572156196943993</v>
      </c>
      <c r="E3459" s="4">
        <f ca="1">[1]!thsiFinD("ths_mfi_stock",$A3459,$A$1,7,100,100)</f>
        <v>48.968518753113997</v>
      </c>
      <c r="F3459" s="4">
        <f ca="1">[1]!thsiFinD("ths_expma_stock",$A3459,$A$1,7,100,100)</f>
        <v>10.70663922776</v>
      </c>
      <c r="G3459" s="4">
        <f ca="1">[1]!thsiFinD("ths_rsi_stock",$A3459,$A$1,7,100,100)</f>
        <v>47.422596234986997</v>
      </c>
      <c r="H3459" s="4">
        <f ca="1">[1]!thsiFinD("ths_adtm_stock",$A3459,$A$1,7,3,100,100,100)</f>
        <v>-0.12903225806450999</v>
      </c>
      <c r="I3459" s="4">
        <f ca="1">[1]!thsiFinD("ths_bbiboll_stock",$A3459,$A$1,7,3,100,100,100)</f>
        <v>10.6365625</v>
      </c>
      <c r="J3459" s="4">
        <f ca="1">[1]!thsiFinD("ths_dptb_stock",$A3459,$A$1,7,104,100,100)</f>
        <v>0.42857142857142999</v>
      </c>
      <c r="K3459" s="4">
        <f ca="1">[1]!thsiFinD("ths_srmi_stock",$A3459,$A$1,7,100,100)</f>
        <v>-3.0303030303029999E-2</v>
      </c>
      <c r="L3459" s="4">
        <f ca="1">[1]!thsiFinD("ths_atr_stock",$A3459,$A$1,7,101,100,100)</f>
        <v>0.52</v>
      </c>
      <c r="M3459" s="4">
        <f ca="1">[1]!thsiFinD("ths_vol_w_stock",$A3459,$A$1)/1000000</f>
        <v>53.497470999999997</v>
      </c>
      <c r="N3459" s="4">
        <f ca="1">[1]!thsiFinD("ths_turnover_ratio_w_stock",$A3459,$A$1)</f>
        <v>16.506534043961999</v>
      </c>
      <c r="O3459" s="4">
        <f ca="1">[1]!thsiFinD("ths_relative_chg_ratio_w_stock",$A3459,$A$1,104,100)</f>
        <v>-5.2049015166011001</v>
      </c>
      <c r="P3459" s="4"/>
    </row>
    <row r="3460" spans="1:16" x14ac:dyDescent="0.25">
      <c r="A3460" s="2" t="s">
        <v>6929</v>
      </c>
      <c r="B3460" s="2" t="s">
        <v>6930</v>
      </c>
      <c r="C3460" s="4">
        <f ca="1">[1]!thsiFinD("ths_vol_ratio_stock",$A3460,$A$1,7,100)</f>
        <v>0.54022735341465999</v>
      </c>
      <c r="D3460" s="4">
        <f ca="1">[1]!thsiFinD("ths_cr_stock",$A3460,$A$1,7,100,100)</f>
        <v>73.831775700934003</v>
      </c>
      <c r="E3460" s="4">
        <f ca="1">[1]!thsiFinD("ths_mfi_stock",$A3460,$A$1,7,100,100)</f>
        <v>50.315006502480998</v>
      </c>
      <c r="F3460" s="4">
        <f ca="1">[1]!thsiFinD("ths_expma_stock",$A3460,$A$1,7,100,100)</f>
        <v>8.2278176209937008</v>
      </c>
      <c r="G3460" s="4">
        <f ca="1">[1]!thsiFinD("ths_rsi_stock",$A3460,$A$1,7,100,100)</f>
        <v>42.003502162422002</v>
      </c>
      <c r="H3460" s="4">
        <f ca="1">[1]!thsiFinD("ths_adtm_stock",$A3460,$A$1,7,3,100,100,100)</f>
        <v>-7.5471698113206004E-2</v>
      </c>
      <c r="I3460" s="4">
        <f ca="1">[1]!thsiFinD("ths_bbiboll_stock",$A3460,$A$1,7,3,100,100,100)</f>
        <v>8.2418750000000003</v>
      </c>
      <c r="J3460" s="4">
        <f ca="1">[1]!thsiFinD("ths_dptb_stock",$A3460,$A$1,7,104,100,100)</f>
        <v>0.28571428571428997</v>
      </c>
      <c r="K3460" s="4">
        <f ca="1">[1]!thsiFinD("ths_srmi_stock",$A3460,$A$1,7,100,100)</f>
        <v>-1.8226002430133999E-2</v>
      </c>
      <c r="L3460" s="4">
        <f ca="1">[1]!thsiFinD("ths_atr_stock",$A3460,$A$1,7,101,100,100)</f>
        <v>0.26571428571429001</v>
      </c>
      <c r="M3460" s="4">
        <f ca="1">[1]!thsiFinD("ths_vol_w_stock",$A3460,$A$1)/1000000</f>
        <v>77.280272999999994</v>
      </c>
      <c r="N3460" s="4">
        <f ca="1">[1]!thsiFinD("ths_turnover_ratio_w_stock",$A3460,$A$1)</f>
        <v>6.3683936952917</v>
      </c>
      <c r="O3460" s="4">
        <f ca="1">[1]!thsiFinD("ths_relative_chg_ratio_w_stock",$A3460,$A$1,104,100)</f>
        <v>-5.3567401880126999</v>
      </c>
      <c r="P3460" s="4"/>
    </row>
    <row r="3461" spans="1:16" x14ac:dyDescent="0.25">
      <c r="A3461" s="2" t="s">
        <v>6931</v>
      </c>
      <c r="B3461" s="2" t="s">
        <v>6932</v>
      </c>
      <c r="C3461" s="4">
        <f ca="1">[1]!thsiFinD("ths_vol_ratio_stock",$A3461,$A$1,7,100)</f>
        <v>0.84911661508836001</v>
      </c>
      <c r="D3461" s="4">
        <f ca="1">[1]!thsiFinD("ths_cr_stock",$A3461,$A$1,7,100,100)</f>
        <v>41.279069767442003</v>
      </c>
      <c r="E3461" s="4">
        <f ca="1">[1]!thsiFinD("ths_mfi_stock",$A3461,$A$1,7,100,100)</f>
        <v>29.991299669541</v>
      </c>
      <c r="F3461" s="4">
        <f ca="1">[1]!thsiFinD("ths_expma_stock",$A3461,$A$1,7,100,100)</f>
        <v>2.8245919445582</v>
      </c>
      <c r="G3461" s="4">
        <f ca="1">[1]!thsiFinD("ths_rsi_stock",$A3461,$A$1,7,100,100)</f>
        <v>41.221861497867998</v>
      </c>
      <c r="H3461" s="4">
        <f ca="1">[1]!thsiFinD("ths_adtm_stock",$A3461,$A$1,7,3,100,100,100)</f>
        <v>-0.42105263157895001</v>
      </c>
      <c r="I3461" s="4">
        <f ca="1">[1]!thsiFinD("ths_bbiboll_stock",$A3461,$A$1,7,3,100,100,100)</f>
        <v>2.8470833333333001</v>
      </c>
      <c r="J3461" s="4">
        <f ca="1">[1]!thsiFinD("ths_dptb_stock",$A3461,$A$1,7,104,100,100)</f>
        <v>0.57142857142856995</v>
      </c>
      <c r="K3461" s="4">
        <f ca="1">[1]!thsiFinD("ths_srmi_stock",$A3461,$A$1,7,100,100)</f>
        <v>-7.0000000000000007E-2</v>
      </c>
      <c r="L3461" s="4">
        <f ca="1">[1]!thsiFinD("ths_atr_stock",$A3461,$A$1,7,101,100,100)</f>
        <v>0.12428571428571</v>
      </c>
      <c r="M3461" s="4">
        <f ca="1">[1]!thsiFinD("ths_vol_w_stock",$A3461,$A$1)/1000000</f>
        <v>49.745454000000002</v>
      </c>
      <c r="N3461" s="4">
        <f ca="1">[1]!thsiFinD("ths_turnover_ratio_w_stock",$A3461,$A$1)</f>
        <v>3.7664738075533002</v>
      </c>
      <c r="O3461" s="4">
        <f ca="1">[1]!thsiFinD("ths_relative_chg_ratio_w_stock",$A3461,$A$1,104,100)</f>
        <v>-5.6569563111215997</v>
      </c>
      <c r="P3461" s="4"/>
    </row>
    <row r="3462" spans="1:16" x14ac:dyDescent="0.25">
      <c r="A3462" s="2" t="s">
        <v>6933</v>
      </c>
      <c r="B3462" s="2" t="s">
        <v>6934</v>
      </c>
      <c r="C3462" s="4">
        <f ca="1">[1]!thsiFinD("ths_vol_ratio_stock",$A3462,$A$1,7,100)</f>
        <v>0.99959498354517995</v>
      </c>
      <c r="D3462" s="4">
        <f ca="1">[1]!thsiFinD("ths_cr_stock",$A3462,$A$1,7,100,100)</f>
        <v>140</v>
      </c>
      <c r="E3462" s="4">
        <f ca="1">[1]!thsiFinD("ths_mfi_stock",$A3462,$A$1,7,100,100)</f>
        <v>75.454461275021004</v>
      </c>
      <c r="F3462" s="4">
        <f ca="1">[1]!thsiFinD("ths_expma_stock",$A3462,$A$1,7,100,100)</f>
        <v>2.613952680538</v>
      </c>
      <c r="G3462" s="4">
        <f ca="1">[1]!thsiFinD("ths_rsi_stock",$A3462,$A$1,7,100,100)</f>
        <v>54.468950336593998</v>
      </c>
      <c r="H3462" s="4">
        <f ca="1">[1]!thsiFinD("ths_adtm_stock",$A3462,$A$1,7,3,100,100,100)</f>
        <v>-2.9605947323337E-15</v>
      </c>
      <c r="I3462" s="4">
        <f ca="1">[1]!thsiFinD("ths_bbiboll_stock",$A3462,$A$1,7,3,100,100,100)</f>
        <v>2.6132291666667</v>
      </c>
      <c r="J3462" s="4">
        <f ca="1">[1]!thsiFinD("ths_dptb_stock",$A3462,$A$1,7,104,100,100)</f>
        <v>0.57142857142856995</v>
      </c>
      <c r="K3462" s="4">
        <f ca="1">[1]!thsiFinD("ths_srmi_stock",$A3462,$A$1,7,100,100)</f>
        <v>1.9011406844105998E-2</v>
      </c>
      <c r="L3462" s="4">
        <f ca="1">[1]!thsiFinD("ths_atr_stock",$A3462,$A$1,7,101,100,100)</f>
        <v>0.08</v>
      </c>
      <c r="M3462" s="4">
        <f ca="1">[1]!thsiFinD("ths_vol_w_stock",$A3462,$A$1)/1000000</f>
        <v>74.768980999999997</v>
      </c>
      <c r="N3462" s="4">
        <f ca="1">[1]!thsiFinD("ths_turnover_ratio_w_stock",$A3462,$A$1)</f>
        <v>1.8044075967555999</v>
      </c>
      <c r="O3462" s="4">
        <f ca="1">[1]!thsiFinD("ths_relative_chg_ratio_w_stock",$A3462,$A$1,104,100)</f>
        <v>0.33950002780048</v>
      </c>
      <c r="P3462" s="4"/>
    </row>
    <row r="3463" spans="1:16" x14ac:dyDescent="0.25">
      <c r="A3463" s="2" t="s">
        <v>6935</v>
      </c>
      <c r="B3463" s="2" t="s">
        <v>6936</v>
      </c>
      <c r="C3463" s="4">
        <f ca="1">[1]!thsiFinD("ths_vol_ratio_stock",$A3463,$A$1,7,100)</f>
        <v>0.68468757451699003</v>
      </c>
      <c r="D3463" s="4">
        <f ca="1">[1]!thsiFinD("ths_cr_stock",$A3463,$A$1,7,100,100)</f>
        <v>121.875</v>
      </c>
      <c r="E3463" s="4">
        <f ca="1">[1]!thsiFinD("ths_mfi_stock",$A3463,$A$1,7,100,100)</f>
        <v>71.265781189595003</v>
      </c>
      <c r="F3463" s="4">
        <f ca="1">[1]!thsiFinD("ths_expma_stock",$A3463,$A$1,7,100,100)</f>
        <v>40.136442793289</v>
      </c>
      <c r="G3463" s="4">
        <f ca="1">[1]!thsiFinD("ths_rsi_stock",$A3463,$A$1,7,100,100)</f>
        <v>57.101727108799999</v>
      </c>
      <c r="H3463" s="4">
        <f ca="1">[1]!thsiFinD("ths_adtm_stock",$A3463,$A$1,7,3,100,100,100)</f>
        <v>0.55414012738853002</v>
      </c>
      <c r="I3463" s="4">
        <f ca="1">[1]!thsiFinD("ths_bbiboll_stock",$A3463,$A$1,7,3,100,100,100)</f>
        <v>40.177187500000002</v>
      </c>
      <c r="J3463" s="4">
        <f ca="1">[1]!thsiFinD("ths_dptb_stock",$A3463,$A$1,7,104,100,100)</f>
        <v>0.42857142857142999</v>
      </c>
      <c r="K3463" s="4">
        <f ca="1">[1]!thsiFinD("ths_srmi_stock",$A3463,$A$1,7,100,100)</f>
        <v>1.6835850458033999E-2</v>
      </c>
      <c r="L3463" s="4">
        <f ca="1">[1]!thsiFinD("ths_atr_stock",$A3463,$A$1,7,101,100,100)</f>
        <v>0.81142857142856994</v>
      </c>
      <c r="M3463" s="4">
        <f ca="1">[1]!thsiFinD("ths_vol_w_stock",$A3463,$A$1)/1000000</f>
        <v>43.592418000000002</v>
      </c>
      <c r="N3463" s="4">
        <f ca="1">[1]!thsiFinD("ths_turnover_ratio_w_stock",$A3463,$A$1)</f>
        <v>1.5882185058156</v>
      </c>
      <c r="O3463" s="4">
        <f ca="1">[1]!thsiFinD("ths_relative_chg_ratio_w_stock",$A3463,$A$1,104,100)</f>
        <v>-0.60714311062348003</v>
      </c>
      <c r="P3463" s="4"/>
    </row>
    <row r="3464" spans="1:16" x14ac:dyDescent="0.25">
      <c r="A3464" s="2" t="s">
        <v>6937</v>
      </c>
      <c r="B3464" s="2" t="s">
        <v>6938</v>
      </c>
      <c r="C3464" s="4">
        <f ca="1">[1]!thsiFinD("ths_vol_ratio_stock",$A3464,$A$1,7,100)</f>
        <v>0.66363404603259002</v>
      </c>
      <c r="D3464" s="4">
        <f ca="1">[1]!thsiFinD("ths_cr_stock",$A3464,$A$1,7,100,100)</f>
        <v>75.576036866359004</v>
      </c>
      <c r="E3464" s="4">
        <f ca="1">[1]!thsiFinD("ths_mfi_stock",$A3464,$A$1,7,100,100)</f>
        <v>49.544657636887003</v>
      </c>
      <c r="F3464" s="4">
        <f ca="1">[1]!thsiFinD("ths_expma_stock",$A3464,$A$1,7,100,100)</f>
        <v>19.97224127558</v>
      </c>
      <c r="G3464" s="4">
        <f ca="1">[1]!thsiFinD("ths_rsi_stock",$A3464,$A$1,7,100,100)</f>
        <v>44.892314779785998</v>
      </c>
      <c r="H3464" s="4">
        <f ca="1">[1]!thsiFinD("ths_adtm_stock",$A3464,$A$1,7,3,100,100,100)</f>
        <v>-0.26556016597510002</v>
      </c>
      <c r="I3464" s="4">
        <f ca="1">[1]!thsiFinD("ths_bbiboll_stock",$A3464,$A$1,7,3,100,100,100)</f>
        <v>20.288645833333</v>
      </c>
      <c r="J3464" s="4">
        <f ca="1">[1]!thsiFinD("ths_dptb_stock",$A3464,$A$1,7,104,100,100)</f>
        <v>0.71428571428570997</v>
      </c>
      <c r="K3464" s="4">
        <f ca="1">[1]!thsiFinD("ths_srmi_stock",$A3464,$A$1,7,100,100)</f>
        <v>-1.1296660117878001E-2</v>
      </c>
      <c r="L3464" s="4">
        <f ca="1">[1]!thsiFinD("ths_atr_stock",$A3464,$A$1,7,101,100,100)</f>
        <v>0.72571428571428998</v>
      </c>
      <c r="M3464" s="4">
        <f ca="1">[1]!thsiFinD("ths_vol_w_stock",$A3464,$A$1)/1000000</f>
        <v>81.553126000000006</v>
      </c>
      <c r="N3464" s="4">
        <f ca="1">[1]!thsiFinD("ths_turnover_ratio_w_stock",$A3464,$A$1)</f>
        <v>9.1561455948556993</v>
      </c>
      <c r="O3464" s="4">
        <f ca="1">[1]!thsiFinD("ths_relative_chg_ratio_w_stock",$A3464,$A$1,104,100)</f>
        <v>0.82246797148813</v>
      </c>
      <c r="P3464" s="4"/>
    </row>
    <row r="3465" spans="1:16" x14ac:dyDescent="0.25">
      <c r="A3465" s="2" t="s">
        <v>6939</v>
      </c>
      <c r="B3465" s="2" t="s">
        <v>6940</v>
      </c>
      <c r="C3465" s="4">
        <f ca="1">[1]!thsiFinD("ths_vol_ratio_stock",$A3465,$A$1,7,100)</f>
        <v>1.1586366516818001</v>
      </c>
      <c r="D3465" s="4">
        <f ca="1">[1]!thsiFinD("ths_cr_stock",$A3465,$A$1,7,100,100)</f>
        <v>-38.726790450928</v>
      </c>
      <c r="E3465" s="4">
        <f ca="1">[1]!thsiFinD("ths_mfi_stock",$A3465,$A$1,7,100,100)</f>
        <v>49.062755593246003</v>
      </c>
      <c r="F3465" s="4">
        <f ca="1">[1]!thsiFinD("ths_expma_stock",$A3465,$A$1,7,100,100)</f>
        <v>42.827210914985997</v>
      </c>
      <c r="G3465" s="4">
        <f ca="1">[1]!thsiFinD("ths_rsi_stock",$A3465,$A$1,7,100,100)</f>
        <v>26.536534259562998</v>
      </c>
      <c r="H3465" s="4">
        <f ca="1">[1]!thsiFinD("ths_adtm_stock",$A3465,$A$1,7,3,100,100,100)</f>
        <v>0.71956856702618999</v>
      </c>
      <c r="I3465" s="4">
        <f ca="1">[1]!thsiFinD("ths_bbiboll_stock",$A3465,$A$1,7,3,100,100,100)</f>
        <v>44.999479166667001</v>
      </c>
      <c r="J3465" s="4">
        <f ca="1">[1]!thsiFinD("ths_dptb_stock",$A3465,$A$1,7,104,100,100)</f>
        <v>0.71428571428570997</v>
      </c>
      <c r="K3465" s="4">
        <f ca="1">[1]!thsiFinD("ths_srmi_stock",$A3465,$A$1,7,100,100)</f>
        <v>-0.25515605037416</v>
      </c>
      <c r="L3465" s="4">
        <f ca="1">[1]!thsiFinD("ths_atr_stock",$A3465,$A$1,7,101,100,100)</f>
        <v>3.7928571428571001</v>
      </c>
      <c r="M3465" s="4">
        <f ca="1">[1]!thsiFinD("ths_vol_w_stock",$A3465,$A$1)/1000000</f>
        <v>29.143771999999998</v>
      </c>
      <c r="N3465" s="4">
        <f ca="1">[1]!thsiFinD("ths_turnover_ratio_w_stock",$A3465,$A$1)</f>
        <v>6.5156452263961997</v>
      </c>
      <c r="O3465" s="4">
        <f ca="1">[1]!thsiFinD("ths_relative_chg_ratio_w_stock",$A3465,$A$1,104,100)</f>
        <v>2.4527057986136001</v>
      </c>
      <c r="P3465" s="4"/>
    </row>
    <row r="3466" spans="1:16" x14ac:dyDescent="0.25">
      <c r="A3466" s="2" t="s">
        <v>6941</v>
      </c>
      <c r="B3466" s="2" t="s">
        <v>6942</v>
      </c>
      <c r="C3466" s="4">
        <f ca="1">[1]!thsiFinD("ths_vol_ratio_stock",$A3466,$A$1,7,100)</f>
        <v>0.84112356782062003</v>
      </c>
      <c r="D3466" s="4">
        <f ca="1">[1]!thsiFinD("ths_cr_stock",$A3466,$A$1,7,100,100)</f>
        <v>37.681159420290001</v>
      </c>
      <c r="E3466" s="4">
        <f ca="1">[1]!thsiFinD("ths_mfi_stock",$A3466,$A$1,7,100,100)</f>
        <v>26.804084230088002</v>
      </c>
      <c r="F3466" s="4">
        <f ca="1">[1]!thsiFinD("ths_expma_stock",$A3466,$A$1,7,100,100)</f>
        <v>18.180417207506999</v>
      </c>
      <c r="G3466" s="4">
        <f ca="1">[1]!thsiFinD("ths_rsi_stock",$A3466,$A$1,7,100,100)</f>
        <v>33.853024123851</v>
      </c>
      <c r="H3466" s="4">
        <f ca="1">[1]!thsiFinD("ths_adtm_stock",$A3466,$A$1,7,3,100,100,100)</f>
        <v>-0.36507936507937</v>
      </c>
      <c r="I3466" s="4">
        <f ca="1">[1]!thsiFinD("ths_bbiboll_stock",$A3466,$A$1,7,3,100,100,100)</f>
        <v>18.464583333333</v>
      </c>
      <c r="J3466" s="4">
        <f ca="1">[1]!thsiFinD("ths_dptb_stock",$A3466,$A$1,7,104,100,100)</f>
        <v>0.57142857142856995</v>
      </c>
      <c r="K3466" s="4">
        <f ca="1">[1]!thsiFinD("ths_srmi_stock",$A3466,$A$1,7,100,100)</f>
        <v>-5.0291159343568002E-2</v>
      </c>
      <c r="L3466" s="4">
        <f ca="1">[1]!thsiFinD("ths_atr_stock",$A3466,$A$1,7,101,100,100)</f>
        <v>0.55571428571429005</v>
      </c>
      <c r="M3466" s="4">
        <f ca="1">[1]!thsiFinD("ths_vol_w_stock",$A3466,$A$1)/1000000</f>
        <v>13.942634999999999</v>
      </c>
      <c r="N3466" s="4">
        <f ca="1">[1]!thsiFinD("ths_turnover_ratio_w_stock",$A3466,$A$1)</f>
        <v>1.9620121648051001</v>
      </c>
      <c r="O3466" s="4">
        <f ca="1">[1]!thsiFinD("ths_relative_chg_ratio_w_stock",$A3466,$A$1,104,100)</f>
        <v>-3.8636101438393</v>
      </c>
      <c r="P3466" s="4"/>
    </row>
    <row r="3467" spans="1:16" x14ac:dyDescent="0.25">
      <c r="A3467" s="2" t="s">
        <v>6943</v>
      </c>
      <c r="B3467" s="2" t="s">
        <v>6944</v>
      </c>
      <c r="C3467" s="4">
        <f ca="1">[1]!thsiFinD("ths_vol_ratio_stock",$A3467,$A$1,7,100)</f>
        <v>0.69447551710300004</v>
      </c>
      <c r="D3467" s="4">
        <f ca="1">[1]!thsiFinD("ths_cr_stock",$A3467,$A$1,7,100,100)</f>
        <v>54.345307068365997</v>
      </c>
      <c r="E3467" s="4">
        <f ca="1">[1]!thsiFinD("ths_mfi_stock",$A3467,$A$1,7,100,100)</f>
        <v>16.543473127056998</v>
      </c>
      <c r="F3467" s="4">
        <f ca="1">[1]!thsiFinD("ths_expma_stock",$A3467,$A$1,7,100,100)</f>
        <v>18.411357635596001</v>
      </c>
      <c r="G3467" s="4">
        <f ca="1">[1]!thsiFinD("ths_rsi_stock",$A3467,$A$1,7,100,100)</f>
        <v>40.703643337471</v>
      </c>
      <c r="H3467" s="4">
        <f ca="1">[1]!thsiFinD("ths_adtm_stock",$A3467,$A$1,7,3,100,100,100)</f>
        <v>-0.36666666666667003</v>
      </c>
      <c r="I3467" s="4">
        <f ca="1">[1]!thsiFinD("ths_bbiboll_stock",$A3467,$A$1,7,3,100,100,100)</f>
        <v>18.642499999999998</v>
      </c>
      <c r="J3467" s="4">
        <f ca="1">[1]!thsiFinD("ths_dptb_stock",$A3467,$A$1,7,104,100,100)</f>
        <v>0.57142857142856995</v>
      </c>
      <c r="K3467" s="4">
        <f ca="1">[1]!thsiFinD("ths_srmi_stock",$A3467,$A$1,7,100,100)</f>
        <v>-3.1366294524189001E-2</v>
      </c>
      <c r="L3467" s="4">
        <f ca="1">[1]!thsiFinD("ths_atr_stock",$A3467,$A$1,7,101,100,100)</f>
        <v>0.69428571428570995</v>
      </c>
      <c r="M3467" s="4">
        <f ca="1">[1]!thsiFinD("ths_vol_w_stock",$A3467,$A$1)/1000000</f>
        <v>97.372159999999994</v>
      </c>
      <c r="N3467" s="4">
        <f ca="1">[1]!thsiFinD("ths_turnover_ratio_w_stock",$A3467,$A$1)</f>
        <v>6.6299162025029998</v>
      </c>
      <c r="O3467" s="4">
        <f ca="1">[1]!thsiFinD("ths_relative_chg_ratio_w_stock",$A3467,$A$1,104,100)</f>
        <v>-3.8758416875411998</v>
      </c>
      <c r="P3467" s="4"/>
    </row>
    <row r="3468" spans="1:16" x14ac:dyDescent="0.25">
      <c r="A3468" s="2" t="s">
        <v>6945</v>
      </c>
      <c r="B3468" s="2" t="s">
        <v>6946</v>
      </c>
      <c r="C3468" s="4">
        <f ca="1">[1]!thsiFinD("ths_vol_ratio_stock",$A3468,$A$1,7,100)</f>
        <v>0</v>
      </c>
      <c r="D3468" s="4">
        <f ca="1">[1]!thsiFinD("ths_cr_stock",$A3468,$A$1,7,100,100)</f>
        <v>200</v>
      </c>
      <c r="E3468" s="4">
        <f ca="1">[1]!thsiFinD("ths_mfi_stock",$A3468,$A$1,7,100,100)</f>
        <v>75.985247281648</v>
      </c>
      <c r="F3468" s="4">
        <f ca="1">[1]!thsiFinD("ths_expma_stock",$A3468,$A$1,7,100,100)</f>
        <v>0.53143429350013005</v>
      </c>
      <c r="G3468" s="4">
        <f ca="1">[1]!thsiFinD("ths_rsi_stock",$A3468,$A$1,7,100,100)</f>
        <v>6.6304709508744004</v>
      </c>
      <c r="H3468" s="4">
        <f ca="1">[1]!thsiFinD("ths_adtm_stock",$A3468,$A$1,7,3,100,100,100)</f>
        <v>0.90909090909090995</v>
      </c>
      <c r="I3468" s="4">
        <f ca="1">[1]!thsiFinD("ths_bbiboll_stock",$A3468,$A$1,7,3,100,100,100)</f>
        <v>1.4790624999999999</v>
      </c>
      <c r="J3468" s="4">
        <f ca="1">[1]!thsiFinD("ths_dptb_stock",$A3468,$A$1,7,104,100,100)</f>
        <v>0.42857142857142999</v>
      </c>
      <c r="K3468" s="4">
        <f ca="1">[1]!thsiFinD("ths_srmi_stock",$A3468,$A$1,7,100,100)</f>
        <v>0.14285714285713999</v>
      </c>
      <c r="L3468" s="4">
        <f ca="1">[1]!thsiFinD("ths_atr_stock",$A3468,$A$1,7,101,100,100)</f>
        <v>3.7142857142856998E-2</v>
      </c>
      <c r="M3468" s="4">
        <f ca="1">[1]!thsiFinD("ths_vol_w_stock",$A3468,$A$1)/1000000</f>
        <v>0</v>
      </c>
      <c r="N3468" s="4">
        <f ca="1">[1]!thsiFinD("ths_turnover_ratio_w_stock",$A3468,$A$1)</f>
        <v>0</v>
      </c>
      <c r="O3468" s="4">
        <f ca="1">[1]!thsiFinD("ths_relative_chg_ratio_w_stock",$A3468,$A$1,104,100)</f>
        <v>0</v>
      </c>
      <c r="P3468" s="4"/>
    </row>
    <row r="3469" spans="1:16" x14ac:dyDescent="0.25">
      <c r="A3469" s="2" t="s">
        <v>6947</v>
      </c>
      <c r="B3469" s="2" t="s">
        <v>6948</v>
      </c>
      <c r="C3469" s="4">
        <f ca="1">[1]!thsiFinD("ths_vol_ratio_stock",$A3469,$A$1,7,100)</f>
        <v>0.86074506590985</v>
      </c>
      <c r="D3469" s="4">
        <f ca="1">[1]!thsiFinD("ths_cr_stock",$A3469,$A$1,7,100,100)</f>
        <v>67.541766109785002</v>
      </c>
      <c r="E3469" s="4">
        <f ca="1">[1]!thsiFinD("ths_mfi_stock",$A3469,$A$1,7,100,100)</f>
        <v>30.923391581730002</v>
      </c>
      <c r="F3469" s="4">
        <f ca="1">[1]!thsiFinD("ths_expma_stock",$A3469,$A$1,7,100,100)</f>
        <v>6.7804295038587998</v>
      </c>
      <c r="G3469" s="4">
        <f ca="1">[1]!thsiFinD("ths_rsi_stock",$A3469,$A$1,7,100,100)</f>
        <v>45.415777521427998</v>
      </c>
      <c r="H3469" s="4">
        <f ca="1">[1]!thsiFinD("ths_adtm_stock",$A3469,$A$1,7,3,100,100,100)</f>
        <v>-0.17391304347826</v>
      </c>
      <c r="I3469" s="4">
        <f ca="1">[1]!thsiFinD("ths_bbiboll_stock",$A3469,$A$1,7,3,100,100,100)</f>
        <v>6.8269791666666997</v>
      </c>
      <c r="J3469" s="4">
        <f ca="1">[1]!thsiFinD("ths_dptb_stock",$A3469,$A$1,7,104,100,100)</f>
        <v>0.57142857142856995</v>
      </c>
      <c r="K3469" s="4">
        <f ca="1">[1]!thsiFinD("ths_srmi_stock",$A3469,$A$1,7,100,100)</f>
        <v>-4.6478873239437002E-2</v>
      </c>
      <c r="L3469" s="4">
        <f ca="1">[1]!thsiFinD("ths_atr_stock",$A3469,$A$1,7,101,100,100)</f>
        <v>0.35285714285713998</v>
      </c>
      <c r="M3469" s="4">
        <f ca="1">[1]!thsiFinD("ths_vol_w_stock",$A3469,$A$1)/1000000</f>
        <v>10.530200000000001</v>
      </c>
      <c r="N3469" s="4">
        <f ca="1">[1]!thsiFinD("ths_turnover_ratio_w_stock",$A3469,$A$1)</f>
        <v>7.8732115513445997</v>
      </c>
      <c r="O3469" s="4">
        <f ca="1">[1]!thsiFinD("ths_relative_chg_ratio_w_stock",$A3469,$A$1,104,100)</f>
        <v>-4.3522548785466997</v>
      </c>
      <c r="P3469" s="4"/>
    </row>
    <row r="3470" spans="1:16" x14ac:dyDescent="0.25">
      <c r="A3470" s="2" t="s">
        <v>6949</v>
      </c>
      <c r="B3470" s="2" t="s">
        <v>6950</v>
      </c>
      <c r="C3470" s="4">
        <f ca="1">[1]!thsiFinD("ths_vol_ratio_stock",$A3470,$A$1,7,100)</f>
        <v>0.89155222880775997</v>
      </c>
      <c r="D3470" s="4">
        <f ca="1">[1]!thsiFinD("ths_cr_stock",$A3470,$A$1,7,100,100)</f>
        <v>50.961538461539</v>
      </c>
      <c r="E3470" s="4">
        <f ca="1">[1]!thsiFinD("ths_mfi_stock",$A3470,$A$1,7,100,100)</f>
        <v>29.497283806546001</v>
      </c>
      <c r="F3470" s="4">
        <f ca="1">[1]!thsiFinD("ths_expma_stock",$A3470,$A$1,7,100,100)</f>
        <v>6.1249067743039003</v>
      </c>
      <c r="G3470" s="4">
        <f ca="1">[1]!thsiFinD("ths_rsi_stock",$A3470,$A$1,7,100,100)</f>
        <v>44.692397161057997</v>
      </c>
      <c r="H3470" s="4">
        <f ca="1">[1]!thsiFinD("ths_adtm_stock",$A3470,$A$1,7,3,100,100,100)</f>
        <v>-0.39215686274509998</v>
      </c>
      <c r="I3470" s="4">
        <f ca="1">[1]!thsiFinD("ths_bbiboll_stock",$A3470,$A$1,7,3,100,100,100)</f>
        <v>6.1785416666666997</v>
      </c>
      <c r="J3470" s="4">
        <f ca="1">[1]!thsiFinD("ths_dptb_stock",$A3470,$A$1,7,104,100,100)</f>
        <v>0.71428571428570997</v>
      </c>
      <c r="K3470" s="4">
        <f ca="1">[1]!thsiFinD("ths_srmi_stock",$A3470,$A$1,7,100,100)</f>
        <v>-3.6220472440944999E-2</v>
      </c>
      <c r="L3470" s="4">
        <f ca="1">[1]!thsiFinD("ths_atr_stock",$A3470,$A$1,7,101,100,100)</f>
        <v>0.24285714285714</v>
      </c>
      <c r="M3470" s="4">
        <f ca="1">[1]!thsiFinD("ths_vol_w_stock",$A3470,$A$1)/1000000</f>
        <v>15.7125</v>
      </c>
      <c r="N3470" s="4">
        <f ca="1">[1]!thsiFinD("ths_turnover_ratio_w_stock",$A3470,$A$1)</f>
        <v>4.1902547674898996</v>
      </c>
      <c r="O3470" s="4">
        <f ca="1">[1]!thsiFinD("ths_relative_chg_ratio_w_stock",$A3470,$A$1,104,100)</f>
        <v>-3.752672217238</v>
      </c>
      <c r="P3470" s="4"/>
    </row>
    <row r="3471" spans="1:16" x14ac:dyDescent="0.25">
      <c r="A3471" s="2" t="s">
        <v>6951</v>
      </c>
      <c r="B3471" s="2" t="s">
        <v>6952</v>
      </c>
      <c r="C3471" s="4">
        <f ca="1">[1]!thsiFinD("ths_vol_ratio_stock",$A3471,$A$1,7,100)</f>
        <v>0.88162782093416003</v>
      </c>
      <c r="D3471" s="4">
        <f ca="1">[1]!thsiFinD("ths_cr_stock",$A3471,$A$1,7,100,100)</f>
        <v>67.586206896552</v>
      </c>
      <c r="E3471" s="4">
        <f ca="1">[1]!thsiFinD("ths_mfi_stock",$A3471,$A$1,7,100,100)</f>
        <v>48.696193541691002</v>
      </c>
      <c r="F3471" s="4">
        <f ca="1">[1]!thsiFinD("ths_expma_stock",$A3471,$A$1,7,100,100)</f>
        <v>2.2680555479375002</v>
      </c>
      <c r="G3471" s="4">
        <f ca="1">[1]!thsiFinD("ths_rsi_stock",$A3471,$A$1,7,100,100)</f>
        <v>45.080561163738999</v>
      </c>
      <c r="H3471" s="4">
        <f ca="1">[1]!thsiFinD("ths_adtm_stock",$A3471,$A$1,7,3,100,100,100)</f>
        <v>-0.25</v>
      </c>
      <c r="I3471" s="4">
        <f ca="1">[1]!thsiFinD("ths_bbiboll_stock",$A3471,$A$1,7,3,100,100,100)</f>
        <v>2.2970833333332998</v>
      </c>
      <c r="J3471" s="4">
        <f ca="1">[1]!thsiFinD("ths_dptb_stock",$A3471,$A$1,7,104,100,100)</f>
        <v>0.57142857142856995</v>
      </c>
      <c r="K3471" s="4">
        <f ca="1">[1]!thsiFinD("ths_srmi_stock",$A3471,$A$1,7,100,100)</f>
        <v>-5.8091286307053999E-2</v>
      </c>
      <c r="L3471" s="4">
        <f ca="1">[1]!thsiFinD("ths_atr_stock",$A3471,$A$1,7,101,100,100)</f>
        <v>0.12285714285714</v>
      </c>
      <c r="M3471" s="4">
        <f ca="1">[1]!thsiFinD("ths_vol_w_stock",$A3471,$A$1)/1000000</f>
        <v>71.669447000000005</v>
      </c>
      <c r="N3471" s="4">
        <f ca="1">[1]!thsiFinD("ths_turnover_ratio_w_stock",$A3471,$A$1)</f>
        <v>5.5130343846154002</v>
      </c>
      <c r="O3471" s="4">
        <f ca="1">[1]!thsiFinD("ths_relative_chg_ratio_w_stock",$A3471,$A$1,104,100)</f>
        <v>-2.5092493426879998</v>
      </c>
      <c r="P3471" s="4"/>
    </row>
    <row r="3472" spans="1:16" x14ac:dyDescent="0.25">
      <c r="A3472" s="2" t="s">
        <v>6953</v>
      </c>
      <c r="B3472" s="2" t="s">
        <v>6954</v>
      </c>
      <c r="C3472" s="4">
        <f ca="1">[1]!thsiFinD("ths_vol_ratio_stock",$A3472,$A$1,7,100)</f>
        <v>0.74491791377976002</v>
      </c>
      <c r="D3472" s="4">
        <f ca="1">[1]!thsiFinD("ths_cr_stock",$A3472,$A$1,7,100,100)</f>
        <v>55.720338983051001</v>
      </c>
      <c r="E3472" s="4">
        <f ca="1">[1]!thsiFinD("ths_mfi_stock",$A3472,$A$1,7,100,100)</f>
        <v>32.857528880940002</v>
      </c>
      <c r="F3472" s="4">
        <f ca="1">[1]!thsiFinD("ths_expma_stock",$A3472,$A$1,7,100,100)</f>
        <v>18.304826624825001</v>
      </c>
      <c r="G3472" s="4">
        <f ca="1">[1]!thsiFinD("ths_rsi_stock",$A3472,$A$1,7,100,100)</f>
        <v>39.960587753397</v>
      </c>
      <c r="H3472" s="4">
        <f ca="1">[1]!thsiFinD("ths_adtm_stock",$A3472,$A$1,7,3,100,100,100)</f>
        <v>-0.22085889570552</v>
      </c>
      <c r="I3472" s="4">
        <f ca="1">[1]!thsiFinD("ths_bbiboll_stock",$A3472,$A$1,7,3,100,100,100)</f>
        <v>18.660520833332999</v>
      </c>
      <c r="J3472" s="4">
        <f ca="1">[1]!thsiFinD("ths_dptb_stock",$A3472,$A$1,7,104,100,100)</f>
        <v>0.71428571428570997</v>
      </c>
      <c r="K3472" s="4">
        <f ca="1">[1]!thsiFinD("ths_srmi_stock",$A3472,$A$1,7,100,100)</f>
        <v>-3.3737480231944998E-2</v>
      </c>
      <c r="L3472" s="4">
        <f ca="1">[1]!thsiFinD("ths_atr_stock",$A3472,$A$1,7,101,100,100)</f>
        <v>0.71</v>
      </c>
      <c r="M3472" s="4">
        <f ca="1">[1]!thsiFinD("ths_vol_w_stock",$A3472,$A$1)/1000000</f>
        <v>25.723825999999999</v>
      </c>
      <c r="N3472" s="4">
        <f ca="1">[1]!thsiFinD("ths_turnover_ratio_w_stock",$A3472,$A$1)</f>
        <v>5.2552178875899003</v>
      </c>
      <c r="O3472" s="4">
        <f ca="1">[1]!thsiFinD("ths_relative_chg_ratio_w_stock",$A3472,$A$1,104,100)</f>
        <v>-2.8679916453563998</v>
      </c>
      <c r="P3472" s="4"/>
    </row>
    <row r="3473" spans="1:16" x14ac:dyDescent="0.25">
      <c r="A3473" s="2" t="s">
        <v>6955</v>
      </c>
      <c r="B3473" s="2" t="s">
        <v>6956</v>
      </c>
      <c r="C3473" s="4">
        <f ca="1">[1]!thsiFinD("ths_vol_ratio_stock",$A3473,$A$1,7,100)</f>
        <v>0.53972424033099997</v>
      </c>
      <c r="D3473" s="4">
        <f ca="1">[1]!thsiFinD("ths_cr_stock",$A3473,$A$1,7,100,100)</f>
        <v>157.54716981132</v>
      </c>
      <c r="E3473" s="4">
        <f ca="1">[1]!thsiFinD("ths_mfi_stock",$A3473,$A$1,7,100,100)</f>
        <v>69.309869146951996</v>
      </c>
      <c r="F3473" s="4">
        <f ca="1">[1]!thsiFinD("ths_expma_stock",$A3473,$A$1,7,100,100)</f>
        <v>12.058848989511</v>
      </c>
      <c r="G3473" s="4">
        <f ca="1">[1]!thsiFinD("ths_rsi_stock",$A3473,$A$1,7,100,100)</f>
        <v>61.031044115858997</v>
      </c>
      <c r="H3473" s="4">
        <f ca="1">[1]!thsiFinD("ths_adtm_stock",$A3473,$A$1,7,3,100,100,100)</f>
        <v>0.90610328638497994</v>
      </c>
      <c r="I3473" s="4">
        <f ca="1">[1]!thsiFinD("ths_bbiboll_stock",$A3473,$A$1,7,3,100,100,100)</f>
        <v>11.860416666667</v>
      </c>
      <c r="J3473" s="4">
        <f ca="1">[1]!thsiFinD("ths_dptb_stock",$A3473,$A$1,7,104,100,100)</f>
        <v>0.42857142857142999</v>
      </c>
      <c r="K3473" s="4">
        <f ca="1">[1]!thsiFinD("ths_srmi_stock",$A3473,$A$1,7,100,100)</f>
        <v>-2.4570024570024999E-3</v>
      </c>
      <c r="L3473" s="4">
        <f ca="1">[1]!thsiFinD("ths_atr_stock",$A3473,$A$1,7,101,100,100)</f>
        <v>0.52571428571429002</v>
      </c>
      <c r="M3473" s="4">
        <f ca="1">[1]!thsiFinD("ths_vol_w_stock",$A3473,$A$1)/1000000</f>
        <v>43.358975999999998</v>
      </c>
      <c r="N3473" s="4">
        <f ca="1">[1]!thsiFinD("ths_turnover_ratio_w_stock",$A3473,$A$1)</f>
        <v>5.2898685605468003</v>
      </c>
      <c r="O3473" s="4">
        <f ca="1">[1]!thsiFinD("ths_relative_chg_ratio_w_stock",$A3473,$A$1,104,100)</f>
        <v>-1.9383978491194001</v>
      </c>
      <c r="P3473" s="4"/>
    </row>
    <row r="3474" spans="1:16" x14ac:dyDescent="0.25">
      <c r="A3474" s="2" t="s">
        <v>6957</v>
      </c>
      <c r="B3474" s="2" t="s">
        <v>6958</v>
      </c>
      <c r="C3474" s="4">
        <f ca="1">[1]!thsiFinD("ths_vol_ratio_stock",$A3474,$A$1,7,100)</f>
        <v>0.78742433079941998</v>
      </c>
      <c r="D3474" s="4">
        <f ca="1">[1]!thsiFinD("ths_cr_stock",$A3474,$A$1,7,100,100)</f>
        <v>44.651162790698002</v>
      </c>
      <c r="E3474" s="4">
        <f ca="1">[1]!thsiFinD("ths_mfi_stock",$A3474,$A$1,7,100,100)</f>
        <v>40.308895263845002</v>
      </c>
      <c r="F3474" s="4">
        <f ca="1">[1]!thsiFinD("ths_expma_stock",$A3474,$A$1,7,100,100)</f>
        <v>7.9048429185762998</v>
      </c>
      <c r="G3474" s="4">
        <f ca="1">[1]!thsiFinD("ths_rsi_stock",$A3474,$A$1,7,100,100)</f>
        <v>38.145543434903999</v>
      </c>
      <c r="H3474" s="4">
        <f ca="1">[1]!thsiFinD("ths_adtm_stock",$A3474,$A$1,7,3,100,100,100)</f>
        <v>-0.51639344262294995</v>
      </c>
      <c r="I3474" s="4">
        <f ca="1">[1]!thsiFinD("ths_bbiboll_stock",$A3474,$A$1,7,3,100,100,100)</f>
        <v>8.0702083333332997</v>
      </c>
      <c r="J3474" s="4">
        <f ca="1">[1]!thsiFinD("ths_dptb_stock",$A3474,$A$1,7,104,100,100)</f>
        <v>0.71428571428570997</v>
      </c>
      <c r="K3474" s="4">
        <f ca="1">[1]!thsiFinD("ths_srmi_stock",$A3474,$A$1,7,100,100)</f>
        <v>-9.7109826589594994E-2</v>
      </c>
      <c r="L3474" s="4">
        <f ca="1">[1]!thsiFinD("ths_atr_stock",$A3474,$A$1,7,101,100,100)</f>
        <v>0.44857142857143001</v>
      </c>
      <c r="M3474" s="4">
        <f ca="1">[1]!thsiFinD("ths_vol_w_stock",$A3474,$A$1)/1000000</f>
        <v>42.91733</v>
      </c>
      <c r="N3474" s="4">
        <f ca="1">[1]!thsiFinD("ths_turnover_ratio_w_stock",$A3474,$A$1)</f>
        <v>14.556037108550001</v>
      </c>
      <c r="O3474" s="4">
        <f ca="1">[1]!thsiFinD("ths_relative_chg_ratio_w_stock",$A3474,$A$1,104,100)</f>
        <v>-6.4233481185428003</v>
      </c>
      <c r="P3474" s="4"/>
    </row>
    <row r="3475" spans="1:16" x14ac:dyDescent="0.25">
      <c r="A3475" s="2" t="s">
        <v>6959</v>
      </c>
      <c r="B3475" s="2" t="s">
        <v>6960</v>
      </c>
      <c r="C3475" s="4">
        <f ca="1">[1]!thsiFinD("ths_vol_ratio_stock",$A3475,$A$1,7,100)</f>
        <v>0.78217409275811001</v>
      </c>
      <c r="D3475" s="4">
        <f ca="1">[1]!thsiFinD("ths_cr_stock",$A3475,$A$1,7,100,100)</f>
        <v>30.075187969925</v>
      </c>
      <c r="E3475" s="4">
        <f ca="1">[1]!thsiFinD("ths_mfi_stock",$A3475,$A$1,7,100,100)</f>
        <v>14.967553574827001</v>
      </c>
      <c r="F3475" s="4">
        <f ca="1">[1]!thsiFinD("ths_expma_stock",$A3475,$A$1,7,100,100)</f>
        <v>7.6089053962971001</v>
      </c>
      <c r="G3475" s="4">
        <f ca="1">[1]!thsiFinD("ths_rsi_stock",$A3475,$A$1,7,100,100)</f>
        <v>34.203285040967003</v>
      </c>
      <c r="H3475" s="4">
        <f ca="1">[1]!thsiFinD("ths_adtm_stock",$A3475,$A$1,7,3,100,100,100)</f>
        <v>-0.70526315789474003</v>
      </c>
      <c r="I3475" s="4">
        <f ca="1">[1]!thsiFinD("ths_bbiboll_stock",$A3475,$A$1,7,3,100,100,100)</f>
        <v>7.7095833333332999</v>
      </c>
      <c r="J3475" s="4">
        <f ca="1">[1]!thsiFinD("ths_dptb_stock",$A3475,$A$1,7,104,100,100)</f>
        <v>0.57142857142856995</v>
      </c>
      <c r="K3475" s="4">
        <f ca="1">[1]!thsiFinD("ths_srmi_stock",$A3475,$A$1,7,100,100)</f>
        <v>-6.1480552070262998E-2</v>
      </c>
      <c r="L3475" s="4">
        <f ca="1">[1]!thsiFinD("ths_atr_stock",$A3475,$A$1,7,101,100,100)</f>
        <v>0.26</v>
      </c>
      <c r="M3475" s="4">
        <f ca="1">[1]!thsiFinD("ths_vol_w_stock",$A3475,$A$1)/1000000</f>
        <v>66.930250000000001</v>
      </c>
      <c r="N3475" s="4">
        <f ca="1">[1]!thsiFinD("ths_turnover_ratio_w_stock",$A3475,$A$1)</f>
        <v>9.9622524030621999</v>
      </c>
      <c r="O3475" s="4">
        <f ca="1">[1]!thsiFinD("ths_relative_chg_ratio_w_stock",$A3475,$A$1,104,100)</f>
        <v>-5.4302536292771002</v>
      </c>
      <c r="P3475" s="4"/>
    </row>
    <row r="3476" spans="1:16" x14ac:dyDescent="0.25">
      <c r="A3476" s="2" t="s">
        <v>6961</v>
      </c>
      <c r="B3476" s="2" t="s">
        <v>6962</v>
      </c>
      <c r="C3476" s="4">
        <f ca="1">[1]!thsiFinD("ths_vol_ratio_stock",$A3476,$A$1,7,100)</f>
        <v>0.76548574566970995</v>
      </c>
      <c r="D3476" s="4">
        <f ca="1">[1]!thsiFinD("ths_cr_stock",$A3476,$A$1,7,100,100)</f>
        <v>86.826347305389007</v>
      </c>
      <c r="E3476" s="4">
        <f ca="1">[1]!thsiFinD("ths_mfi_stock",$A3476,$A$1,7,100,100)</f>
        <v>47.739855394065003</v>
      </c>
      <c r="F3476" s="4">
        <f ca="1">[1]!thsiFinD("ths_expma_stock",$A3476,$A$1,7,100,100)</f>
        <v>9.5057786081580993</v>
      </c>
      <c r="G3476" s="4">
        <f ca="1">[1]!thsiFinD("ths_rsi_stock",$A3476,$A$1,7,100,100)</f>
        <v>46.677338562945998</v>
      </c>
      <c r="H3476" s="4">
        <f ca="1">[1]!thsiFinD("ths_adtm_stock",$A3476,$A$1,7,3,100,100,100)</f>
        <v>0.33333333333332998</v>
      </c>
      <c r="I3476" s="4">
        <f ca="1">[1]!thsiFinD("ths_bbiboll_stock",$A3476,$A$1,7,3,100,100,100)</f>
        <v>9.5684374999999999</v>
      </c>
      <c r="J3476" s="4">
        <f ca="1">[1]!thsiFinD("ths_dptb_stock",$A3476,$A$1,7,104,100,100)</f>
        <v>0.71428571428570997</v>
      </c>
      <c r="K3476" s="4">
        <f ca="1">[1]!thsiFinD("ths_srmi_stock",$A3476,$A$1,7,100,100)</f>
        <v>-7.3145245559039004E-3</v>
      </c>
      <c r="L3476" s="4">
        <f ca="1">[1]!thsiFinD("ths_atr_stock",$A3476,$A$1,7,101,100,100)</f>
        <v>0.30142857142856999</v>
      </c>
      <c r="M3476" s="4">
        <f ca="1">[1]!thsiFinD("ths_vol_w_stock",$A3476,$A$1)/1000000</f>
        <v>36.339733000000003</v>
      </c>
      <c r="N3476" s="4">
        <f ca="1">[1]!thsiFinD("ths_turnover_ratio_w_stock",$A3476,$A$1)</f>
        <v>3.8012270467797999</v>
      </c>
      <c r="O3476" s="4">
        <f ca="1">[1]!thsiFinD("ths_relative_chg_ratio_w_stock",$A3476,$A$1,104,100)</f>
        <v>-0.24847218610159999</v>
      </c>
      <c r="P3476" s="4"/>
    </row>
    <row r="3477" spans="1:16" x14ac:dyDescent="0.25">
      <c r="A3477" s="2" t="s">
        <v>6963</v>
      </c>
      <c r="B3477" s="2" t="s">
        <v>6964</v>
      </c>
      <c r="C3477" s="4">
        <f ca="1">[1]!thsiFinD("ths_vol_ratio_stock",$A3477,$A$1,7,100)</f>
        <v>0.80116689864603996</v>
      </c>
      <c r="D3477" s="4">
        <f ca="1">[1]!thsiFinD("ths_cr_stock",$A3477,$A$1,7,100,100)</f>
        <v>200</v>
      </c>
      <c r="E3477" s="4">
        <f ca="1">[1]!thsiFinD("ths_mfi_stock",$A3477,$A$1,7,100,100)</f>
        <v>60.474714533690999</v>
      </c>
      <c r="F3477" s="4">
        <f ca="1">[1]!thsiFinD("ths_expma_stock",$A3477,$A$1,7,100,100)</f>
        <v>1.8110981100059</v>
      </c>
      <c r="G3477" s="4">
        <f ca="1">[1]!thsiFinD("ths_rsi_stock",$A3477,$A$1,7,100,100)</f>
        <v>58.586990810545998</v>
      </c>
      <c r="H3477" s="4">
        <f ca="1">[1]!thsiFinD("ths_adtm_stock",$A3477,$A$1,7,3,100,100,100)</f>
        <v>0.45454545454544998</v>
      </c>
      <c r="I3477" s="4">
        <f ca="1">[1]!thsiFinD("ths_bbiboll_stock",$A3477,$A$1,7,3,100,100,100)</f>
        <v>1.7946875</v>
      </c>
      <c r="J3477" s="4">
        <f ca="1">[1]!thsiFinD("ths_dptb_stock",$A3477,$A$1,7,104,100,100)</f>
        <v>0.42857142857142999</v>
      </c>
      <c r="K3477" s="4">
        <f ca="1">[1]!thsiFinD("ths_srmi_stock",$A3477,$A$1,7,100,100)</f>
        <v>2.7322404371585E-2</v>
      </c>
      <c r="L3477" s="4">
        <f ca="1">[1]!thsiFinD("ths_atr_stock",$A3477,$A$1,7,101,100,100)</f>
        <v>4.8571428571429001E-2</v>
      </c>
      <c r="M3477" s="4">
        <f ca="1">[1]!thsiFinD("ths_vol_w_stock",$A3477,$A$1)/1000000</f>
        <v>214.921403</v>
      </c>
      <c r="N3477" s="4">
        <f ca="1">[1]!thsiFinD("ths_turnover_ratio_w_stock",$A3477,$A$1)</f>
        <v>3.3760015437870998</v>
      </c>
      <c r="O3477" s="4">
        <f ca="1">[1]!thsiFinD("ths_relative_chg_ratio_w_stock",$A3477,$A$1,104,100)</f>
        <v>-2.8178047424075001</v>
      </c>
      <c r="P3477" s="4"/>
    </row>
    <row r="3478" spans="1:16" x14ac:dyDescent="0.25">
      <c r="A3478" s="2" t="s">
        <v>6965</v>
      </c>
      <c r="B3478" s="2" t="s">
        <v>6966</v>
      </c>
      <c r="C3478" s="4">
        <f ca="1">[1]!thsiFinD("ths_vol_ratio_stock",$A3478,$A$1,7,100)</f>
        <v>0.69030446480866003</v>
      </c>
      <c r="D3478" s="4">
        <f ca="1">[1]!thsiFinD("ths_cr_stock",$A3478,$A$1,7,100,100)</f>
        <v>44.565217391304003</v>
      </c>
      <c r="E3478" s="4">
        <f ca="1">[1]!thsiFinD("ths_mfi_stock",$A3478,$A$1,7,100,100)</f>
        <v>25.044165289814998</v>
      </c>
      <c r="F3478" s="4">
        <f ca="1">[1]!thsiFinD("ths_expma_stock",$A3478,$A$1,7,100,100)</f>
        <v>3.7932035089020002</v>
      </c>
      <c r="G3478" s="4">
        <f ca="1">[1]!thsiFinD("ths_rsi_stock",$A3478,$A$1,7,100,100)</f>
        <v>43.621310487530998</v>
      </c>
      <c r="H3478" s="4">
        <f ca="1">[1]!thsiFinD("ths_adtm_stock",$A3478,$A$1,7,3,100,100,100)</f>
        <v>-0.68518518518518001</v>
      </c>
      <c r="I3478" s="4">
        <f ca="1">[1]!thsiFinD("ths_bbiboll_stock",$A3478,$A$1,7,3,100,100,100)</f>
        <v>3.8102083333332999</v>
      </c>
      <c r="J3478" s="4">
        <f ca="1">[1]!thsiFinD("ths_dptb_stock",$A3478,$A$1,7,104,100,100)</f>
        <v>0.71428571428570997</v>
      </c>
      <c r="K3478" s="4">
        <f ca="1">[1]!thsiFinD("ths_srmi_stock",$A3478,$A$1,7,100,100)</f>
        <v>-8.9371980676327997E-2</v>
      </c>
      <c r="L3478" s="4">
        <f ca="1">[1]!thsiFinD("ths_atr_stock",$A3478,$A$1,7,101,100,100)</f>
        <v>0.19714285714286001</v>
      </c>
      <c r="M3478" s="4">
        <f ca="1">[1]!thsiFinD("ths_vol_w_stock",$A3478,$A$1)/1000000</f>
        <v>14.644882000000001</v>
      </c>
      <c r="N3478" s="4">
        <f ca="1">[1]!thsiFinD("ths_turnover_ratio_w_stock",$A3478,$A$1)</f>
        <v>4.7057139124856997</v>
      </c>
      <c r="O3478" s="4">
        <f ca="1">[1]!thsiFinD("ths_relative_chg_ratio_w_stock",$A3478,$A$1,104,100)</f>
        <v>-4.2897344214853996</v>
      </c>
      <c r="P3478" s="4"/>
    </row>
    <row r="3479" spans="1:16" x14ac:dyDescent="0.25">
      <c r="A3479" s="2" t="s">
        <v>6967</v>
      </c>
      <c r="B3479" s="2" t="s">
        <v>6968</v>
      </c>
      <c r="C3479" s="4">
        <f ca="1">[1]!thsiFinD("ths_vol_ratio_stock",$A3479,$A$1,7,100)</f>
        <v>0.81756837713496</v>
      </c>
      <c r="D3479" s="4">
        <f ca="1">[1]!thsiFinD("ths_cr_stock",$A3479,$A$1,7,100,100)</f>
        <v>68.343949044585997</v>
      </c>
      <c r="E3479" s="4">
        <f ca="1">[1]!thsiFinD("ths_mfi_stock",$A3479,$A$1,7,100,100)</f>
        <v>40.667164855316997</v>
      </c>
      <c r="F3479" s="4">
        <f ca="1">[1]!thsiFinD("ths_expma_stock",$A3479,$A$1,7,100,100)</f>
        <v>36.737287606759999</v>
      </c>
      <c r="G3479" s="4">
        <f ca="1">[1]!thsiFinD("ths_rsi_stock",$A3479,$A$1,7,100,100)</f>
        <v>48.570105729951997</v>
      </c>
      <c r="H3479" s="4">
        <f ca="1">[1]!thsiFinD("ths_adtm_stock",$A3479,$A$1,7,3,100,100,100)</f>
        <v>-0.13221153846153999</v>
      </c>
      <c r="I3479" s="4">
        <f ca="1">[1]!thsiFinD("ths_bbiboll_stock",$A3479,$A$1,7,3,100,100,100)</f>
        <v>37.245833333333003</v>
      </c>
      <c r="J3479" s="4">
        <f ca="1">[1]!thsiFinD("ths_dptb_stock",$A3479,$A$1,7,104,100,100)</f>
        <v>1</v>
      </c>
      <c r="K3479" s="4">
        <f ca="1">[1]!thsiFinD("ths_srmi_stock",$A3479,$A$1,7,100,100)</f>
        <v>-2.2798742138365E-2</v>
      </c>
      <c r="L3479" s="4">
        <f ca="1">[1]!thsiFinD("ths_atr_stock",$A3479,$A$1,7,101,100,100)</f>
        <v>1.32</v>
      </c>
      <c r="M3479" s="4">
        <f ca="1">[1]!thsiFinD("ths_vol_w_stock",$A3479,$A$1)/1000000</f>
        <v>14.659428999999999</v>
      </c>
      <c r="N3479" s="4">
        <f ca="1">[1]!thsiFinD("ths_turnover_ratio_w_stock",$A3479,$A$1)</f>
        <v>3.0017583412683999</v>
      </c>
      <c r="O3479" s="4">
        <f ca="1">[1]!thsiFinD("ths_relative_chg_ratio_w_stock",$A3479,$A$1,104,100)</f>
        <v>1.6924494767764</v>
      </c>
      <c r="P3479" s="4"/>
    </row>
    <row r="3480" spans="1:16" x14ac:dyDescent="0.25">
      <c r="A3480" s="2" t="s">
        <v>6969</v>
      </c>
      <c r="B3480" s="2" t="s">
        <v>6970</v>
      </c>
      <c r="C3480" s="4">
        <f ca="1">[1]!thsiFinD("ths_vol_ratio_stock",$A3480,$A$1,7,100)</f>
        <v>0.94176064429688</v>
      </c>
      <c r="D3480" s="4">
        <f ca="1">[1]!thsiFinD("ths_cr_stock",$A3480,$A$1,7,100,100)</f>
        <v>35.741444866919998</v>
      </c>
      <c r="E3480" s="4">
        <f ca="1">[1]!thsiFinD("ths_mfi_stock",$A3480,$A$1,7,100,100)</f>
        <v>15.807812257213</v>
      </c>
      <c r="F3480" s="4">
        <f ca="1">[1]!thsiFinD("ths_expma_stock",$A3480,$A$1,7,100,100)</f>
        <v>5.7335037071024999</v>
      </c>
      <c r="G3480" s="4">
        <f ca="1">[1]!thsiFinD("ths_rsi_stock",$A3480,$A$1,7,100,100)</f>
        <v>37.818286699939001</v>
      </c>
      <c r="H3480" s="4">
        <f ca="1">[1]!thsiFinD("ths_adtm_stock",$A3480,$A$1,7,3,100,100,100)</f>
        <v>-0.21875</v>
      </c>
      <c r="I3480" s="4">
        <f ca="1">[1]!thsiFinD("ths_bbiboll_stock",$A3480,$A$1,7,3,100,100,100)</f>
        <v>5.8069791666667001</v>
      </c>
      <c r="J3480" s="4">
        <f ca="1">[1]!thsiFinD("ths_dptb_stock",$A3480,$A$1,7,104,100,100)</f>
        <v>0.71428571428570997</v>
      </c>
      <c r="K3480" s="4">
        <f ca="1">[1]!thsiFinD("ths_srmi_stock",$A3480,$A$1,7,100,100)</f>
        <v>-4.0472175379427003E-2</v>
      </c>
      <c r="L3480" s="4">
        <f ca="1">[1]!thsiFinD("ths_atr_stock",$A3480,$A$1,7,101,100,100)</f>
        <v>0.17285714285713999</v>
      </c>
      <c r="M3480" s="4">
        <f ca="1">[1]!thsiFinD("ths_vol_w_stock",$A3480,$A$1)/1000000</f>
        <v>24.654706999999998</v>
      </c>
      <c r="N3480" s="4">
        <f ca="1">[1]!thsiFinD("ths_turnover_ratio_w_stock",$A3480,$A$1)</f>
        <v>2.1504276271007998</v>
      </c>
      <c r="O3480" s="4">
        <f ca="1">[1]!thsiFinD("ths_relative_chg_ratio_w_stock",$A3480,$A$1,104,100)</f>
        <v>-3.4385784925461</v>
      </c>
      <c r="P3480" s="4"/>
    </row>
    <row r="3481" spans="1:16" x14ac:dyDescent="0.25">
      <c r="A3481" s="2" t="s">
        <v>6971</v>
      </c>
      <c r="B3481" s="2" t="s">
        <v>6972</v>
      </c>
      <c r="C3481" s="4">
        <f ca="1">[1]!thsiFinD("ths_vol_ratio_stock",$A3481,$A$1,7,100)</f>
        <v>0.82114145958428997</v>
      </c>
      <c r="D3481" s="4">
        <f ca="1">[1]!thsiFinD("ths_cr_stock",$A3481,$A$1,7,100,100)</f>
        <v>80</v>
      </c>
      <c r="E3481" s="4">
        <f ca="1">[1]!thsiFinD("ths_mfi_stock",$A3481,$A$1,7,100,100)</f>
        <v>44.611288311778999</v>
      </c>
      <c r="F3481" s="4">
        <f ca="1">[1]!thsiFinD("ths_expma_stock",$A3481,$A$1,7,100,100)</f>
        <v>3.3444867379545999</v>
      </c>
      <c r="G3481" s="4">
        <f ca="1">[1]!thsiFinD("ths_rsi_stock",$A3481,$A$1,7,100,100)</f>
        <v>43.527766326421997</v>
      </c>
      <c r="H3481" s="4">
        <f ca="1">[1]!thsiFinD("ths_adtm_stock",$A3481,$A$1,7,3,100,100,100)</f>
        <v>-7.6923076923074998E-2</v>
      </c>
      <c r="I3481" s="4">
        <f ca="1">[1]!thsiFinD("ths_bbiboll_stock",$A3481,$A$1,7,3,100,100,100)</f>
        <v>3.3640625000000002</v>
      </c>
      <c r="J3481" s="4">
        <f ca="1">[1]!thsiFinD("ths_dptb_stock",$A3481,$A$1,7,104,100,100)</f>
        <v>0.42857142857142999</v>
      </c>
      <c r="K3481" s="4">
        <f ca="1">[1]!thsiFinD("ths_srmi_stock",$A3481,$A$1,7,100,100)</f>
        <v>-1.4705882352940999E-2</v>
      </c>
      <c r="L3481" s="4">
        <f ca="1">[1]!thsiFinD("ths_atr_stock",$A3481,$A$1,7,101,100,100)</f>
        <v>6.4285714285714002E-2</v>
      </c>
      <c r="M3481" s="4">
        <f ca="1">[1]!thsiFinD("ths_vol_w_stock",$A3481,$A$1)/1000000</f>
        <v>101.565071</v>
      </c>
      <c r="N3481" s="4">
        <f ca="1">[1]!thsiFinD("ths_turnover_ratio_w_stock",$A3481,$A$1)</f>
        <v>3.2287445079485</v>
      </c>
      <c r="O3481" s="4">
        <f ca="1">[1]!thsiFinD("ths_relative_chg_ratio_w_stock",$A3481,$A$1,104,100)</f>
        <v>-2.3848425195509</v>
      </c>
      <c r="P3481" s="4"/>
    </row>
    <row r="3482" spans="1:16" x14ac:dyDescent="0.25">
      <c r="A3482" s="2" t="s">
        <v>6973</v>
      </c>
      <c r="B3482" s="2" t="s">
        <v>6974</v>
      </c>
      <c r="C3482" s="4">
        <f ca="1">[1]!thsiFinD("ths_vol_ratio_stock",$A3482,$A$1,7,100)</f>
        <v>0.61618945852828999</v>
      </c>
      <c r="D3482" s="4">
        <f ca="1">[1]!thsiFinD("ths_cr_stock",$A3482,$A$1,7,100,100)</f>
        <v>80</v>
      </c>
      <c r="E3482" s="4">
        <f ca="1">[1]!thsiFinD("ths_mfi_stock",$A3482,$A$1,7,100,100)</f>
        <v>47.863768237805999</v>
      </c>
      <c r="F3482" s="4">
        <f ca="1">[1]!thsiFinD("ths_expma_stock",$A3482,$A$1,7,100,100)</f>
        <v>9.1913096217682</v>
      </c>
      <c r="G3482" s="4">
        <f ca="1">[1]!thsiFinD("ths_rsi_stock",$A3482,$A$1,7,100,100)</f>
        <v>49.285676075536003</v>
      </c>
      <c r="H3482" s="4">
        <f ca="1">[1]!thsiFinD("ths_adtm_stock",$A3482,$A$1,7,3,100,100,100)</f>
        <v>0.3</v>
      </c>
      <c r="I3482" s="4">
        <f ca="1">[1]!thsiFinD("ths_bbiboll_stock",$A3482,$A$1,7,3,100,100,100)</f>
        <v>9.2347916666667</v>
      </c>
      <c r="J3482" s="4">
        <f ca="1">[1]!thsiFinD("ths_dptb_stock",$A3482,$A$1,7,104,100,100)</f>
        <v>0.57142857142856995</v>
      </c>
      <c r="K3482" s="4">
        <f ca="1">[1]!thsiFinD("ths_srmi_stock",$A3482,$A$1,7,100,100)</f>
        <v>-1.1739594450373E-2</v>
      </c>
      <c r="L3482" s="4">
        <f ca="1">[1]!thsiFinD("ths_atr_stock",$A3482,$A$1,7,101,100,100)</f>
        <v>0.29428571428570999</v>
      </c>
      <c r="M3482" s="4">
        <f ca="1">[1]!thsiFinD("ths_vol_w_stock",$A3482,$A$1)/1000000</f>
        <v>9.0469340000000003</v>
      </c>
      <c r="N3482" s="4">
        <f ca="1">[1]!thsiFinD("ths_turnover_ratio_w_stock",$A3482,$A$1)</f>
        <v>1.2153988098119</v>
      </c>
      <c r="O3482" s="4">
        <f ca="1">[1]!thsiFinD("ths_relative_chg_ratio_w_stock",$A3482,$A$1,104,100)</f>
        <v>-1.3127763817575</v>
      </c>
      <c r="P3482" s="4"/>
    </row>
    <row r="3483" spans="1:16" x14ac:dyDescent="0.25">
      <c r="A3483" s="2" t="s">
        <v>6975</v>
      </c>
      <c r="B3483" s="2" t="s">
        <v>6976</v>
      </c>
      <c r="C3483" s="4">
        <f ca="1">[1]!thsiFinD("ths_vol_ratio_stock",$A3483,$A$1,7,100)</f>
        <v>0.96034215655732003</v>
      </c>
      <c r="D3483" s="4">
        <f ca="1">[1]!thsiFinD("ths_cr_stock",$A3483,$A$1,7,100,100)</f>
        <v>41.262135922330003</v>
      </c>
      <c r="E3483" s="4">
        <f ca="1">[1]!thsiFinD("ths_mfi_stock",$A3483,$A$1,7,100,100)</f>
        <v>31.610832111760001</v>
      </c>
      <c r="F3483" s="4">
        <f ca="1">[1]!thsiFinD("ths_expma_stock",$A3483,$A$1,7,100,100)</f>
        <v>4.5705038431727996</v>
      </c>
      <c r="G3483" s="4">
        <f ca="1">[1]!thsiFinD("ths_rsi_stock",$A3483,$A$1,7,100,100)</f>
        <v>45.136307252931999</v>
      </c>
      <c r="H3483" s="4">
        <f ca="1">[1]!thsiFinD("ths_adtm_stock",$A3483,$A$1,7,3,100,100,100)</f>
        <v>-0.74468085106382997</v>
      </c>
      <c r="I3483" s="4">
        <f ca="1">[1]!thsiFinD("ths_bbiboll_stock",$A3483,$A$1,7,3,100,100,100)</f>
        <v>4.5918749999999999</v>
      </c>
      <c r="J3483" s="4">
        <f ca="1">[1]!thsiFinD("ths_dptb_stock",$A3483,$A$1,7,104,100,100)</f>
        <v>0.57142857142856995</v>
      </c>
      <c r="K3483" s="4">
        <f ca="1">[1]!thsiFinD("ths_srmi_stock",$A3483,$A$1,7,100,100)</f>
        <v>-4.5929018789144002E-2</v>
      </c>
      <c r="L3483" s="4">
        <f ca="1">[1]!thsiFinD("ths_atr_stock",$A3483,$A$1,7,101,100,100)</f>
        <v>0.14428571428570999</v>
      </c>
      <c r="M3483" s="4">
        <f ca="1">[1]!thsiFinD("ths_vol_w_stock",$A3483,$A$1)/1000000</f>
        <v>19.746305</v>
      </c>
      <c r="N3483" s="4">
        <f ca="1">[1]!thsiFinD("ths_turnover_ratio_w_stock",$A3483,$A$1)</f>
        <v>3.4753739764785001</v>
      </c>
      <c r="O3483" s="4">
        <f ca="1">[1]!thsiFinD("ths_relative_chg_ratio_w_stock",$A3483,$A$1,104,100)</f>
        <v>-2.9253316241279999</v>
      </c>
      <c r="P3483" s="4"/>
    </row>
    <row r="3484" spans="1:16" x14ac:dyDescent="0.25">
      <c r="A3484" s="2" t="s">
        <v>6977</v>
      </c>
      <c r="B3484" s="2" t="s">
        <v>6978</v>
      </c>
      <c r="C3484" s="4">
        <f ca="1">[1]!thsiFinD("ths_vol_ratio_stock",$A3484,$A$1,7,100)</f>
        <v>0.63091850075721001</v>
      </c>
      <c r="D3484" s="4">
        <f ca="1">[1]!thsiFinD("ths_cr_stock",$A3484,$A$1,7,100,100)</f>
        <v>10.888252148996999</v>
      </c>
      <c r="E3484" s="4">
        <f ca="1">[1]!thsiFinD("ths_mfi_stock",$A3484,$A$1,7,100,100)</f>
        <v>26.437431543479999</v>
      </c>
      <c r="F3484" s="4">
        <f ca="1">[1]!thsiFinD("ths_expma_stock",$A3484,$A$1,7,100,100)</f>
        <v>12.920709310944</v>
      </c>
      <c r="G3484" s="4">
        <f ca="1">[1]!thsiFinD("ths_rsi_stock",$A3484,$A$1,7,100,100)</f>
        <v>25.807371004054001</v>
      </c>
      <c r="H3484" s="4">
        <f ca="1">[1]!thsiFinD("ths_adtm_stock",$A3484,$A$1,7,3,100,100,100)</f>
        <v>0</v>
      </c>
      <c r="I3484" s="4">
        <f ca="1">[1]!thsiFinD("ths_bbiboll_stock",$A3484,$A$1,7,3,100,100,100)</f>
        <v>13.089895833332999</v>
      </c>
      <c r="J3484" s="4">
        <f ca="1">[1]!thsiFinD("ths_dptb_stock",$A3484,$A$1,7,104,100,100)</f>
        <v>0.57142857142856995</v>
      </c>
      <c r="K3484" s="4">
        <f ca="1">[1]!thsiFinD("ths_srmi_stock",$A3484,$A$1,7,100,100)</f>
        <v>-8.0376538740043996E-2</v>
      </c>
      <c r="L3484" s="4">
        <f ca="1">[1]!thsiFinD("ths_atr_stock",$A3484,$A$1,7,101,100,100)</f>
        <v>0.37428571428571</v>
      </c>
      <c r="M3484" s="4">
        <f ca="1">[1]!thsiFinD("ths_vol_w_stock",$A3484,$A$1)/1000000</f>
        <v>16.502934</v>
      </c>
      <c r="N3484" s="4">
        <f ca="1">[1]!thsiFinD("ths_turnover_ratio_w_stock",$A3484,$A$1)</f>
        <v>7.3141161987823997</v>
      </c>
      <c r="O3484" s="4">
        <f ca="1">[1]!thsiFinD("ths_relative_chg_ratio_w_stock",$A3484,$A$1,104,100)</f>
        <v>-6.6404934749034004</v>
      </c>
      <c r="P3484" s="4"/>
    </row>
    <row r="3485" spans="1:16" x14ac:dyDescent="0.25">
      <c r="A3485" s="2" t="s">
        <v>6979</v>
      </c>
      <c r="B3485" s="2" t="s">
        <v>6980</v>
      </c>
      <c r="C3485" s="4">
        <f ca="1">[1]!thsiFinD("ths_vol_ratio_stock",$A3485,$A$1,7,100)</f>
        <v>1.7097988026279001</v>
      </c>
      <c r="D3485" s="4">
        <f ca="1">[1]!thsiFinD("ths_cr_stock",$A3485,$A$1,7,100,100)</f>
        <v>43.103448275862</v>
      </c>
      <c r="E3485" s="4">
        <f ca="1">[1]!thsiFinD("ths_mfi_stock",$A3485,$A$1,7,100,100)</f>
        <v>39.063439009238998</v>
      </c>
      <c r="F3485" s="4">
        <f ca="1">[1]!thsiFinD("ths_expma_stock",$A3485,$A$1,7,100,100)</f>
        <v>4.8068795314686996</v>
      </c>
      <c r="G3485" s="4">
        <f ca="1">[1]!thsiFinD("ths_rsi_stock",$A3485,$A$1,7,100,100)</f>
        <v>41.185431234663</v>
      </c>
      <c r="H3485" s="4">
        <f ca="1">[1]!thsiFinD("ths_adtm_stock",$A3485,$A$1,7,3,100,100,100)</f>
        <v>-0.60714285714285998</v>
      </c>
      <c r="I3485" s="4">
        <f ca="1">[1]!thsiFinD("ths_bbiboll_stock",$A3485,$A$1,7,3,100,100,100)</f>
        <v>4.8181250000000002</v>
      </c>
      <c r="J3485" s="4">
        <f ca="1">[1]!thsiFinD("ths_dptb_stock",$A3485,$A$1,7,104,100,100)</f>
        <v>0.57142857142856995</v>
      </c>
      <c r="K3485" s="4">
        <f ca="1">[1]!thsiFinD("ths_srmi_stock",$A3485,$A$1,7,100,100)</f>
        <v>-3.6363636363636001E-2</v>
      </c>
      <c r="L3485" s="4">
        <f ca="1">[1]!thsiFinD("ths_atr_stock",$A3485,$A$1,7,101,100,100)</f>
        <v>0.12142857142857</v>
      </c>
      <c r="M3485" s="4">
        <f ca="1">[1]!thsiFinD("ths_vol_w_stock",$A3485,$A$1)/1000000</f>
        <v>65.303752000000003</v>
      </c>
      <c r="N3485" s="4">
        <f ca="1">[1]!thsiFinD("ths_turnover_ratio_w_stock",$A3485,$A$1)</f>
        <v>3.009279131589</v>
      </c>
      <c r="O3485" s="4">
        <f ca="1">[1]!thsiFinD("ths_relative_chg_ratio_w_stock",$A3485,$A$1,104,100)</f>
        <v>-2.6511825083365999</v>
      </c>
      <c r="P3485" s="4"/>
    </row>
    <row r="3486" spans="1:16" x14ac:dyDescent="0.25">
      <c r="A3486" s="2" t="s">
        <v>6981</v>
      </c>
      <c r="B3486" s="2" t="s">
        <v>6982</v>
      </c>
      <c r="C3486" s="4">
        <f ca="1">[1]!thsiFinD("ths_vol_ratio_stock",$A3486,$A$1,7,100)</f>
        <v>0.86818519833996</v>
      </c>
      <c r="D3486" s="4">
        <f ca="1">[1]!thsiFinD("ths_cr_stock",$A3486,$A$1,7,100,100)</f>
        <v>94.4</v>
      </c>
      <c r="E3486" s="4">
        <f ca="1">[1]!thsiFinD("ths_mfi_stock",$A3486,$A$1,7,100,100)</f>
        <v>62.538404907679997</v>
      </c>
      <c r="F3486" s="4">
        <f ca="1">[1]!thsiFinD("ths_expma_stock",$A3486,$A$1,7,100,100)</f>
        <v>7.0082193072552004</v>
      </c>
      <c r="G3486" s="4">
        <f ca="1">[1]!thsiFinD("ths_rsi_stock",$A3486,$A$1,7,100,100)</f>
        <v>52.244780196392</v>
      </c>
      <c r="H3486" s="4">
        <f ca="1">[1]!thsiFinD("ths_adtm_stock",$A3486,$A$1,7,3,100,100,100)</f>
        <v>0.22033898305085001</v>
      </c>
      <c r="I3486" s="4">
        <f ca="1">[1]!thsiFinD("ths_bbiboll_stock",$A3486,$A$1,7,3,100,100,100)</f>
        <v>7.0467708333332997</v>
      </c>
      <c r="J3486" s="4">
        <f ca="1">[1]!thsiFinD("ths_dptb_stock",$A3486,$A$1,7,104,100,100)</f>
        <v>0.85714285714285998</v>
      </c>
      <c r="K3486" s="4">
        <f ca="1">[1]!thsiFinD("ths_srmi_stock",$A3486,$A$1,7,100,100)</f>
        <v>8.4745762711864996E-3</v>
      </c>
      <c r="L3486" s="4">
        <f ca="1">[1]!thsiFinD("ths_atr_stock",$A3486,$A$1,7,101,100,100)</f>
        <v>0.23428571428570999</v>
      </c>
      <c r="M3486" s="4">
        <f ca="1">[1]!thsiFinD("ths_vol_w_stock",$A3486,$A$1)/1000000</f>
        <v>174.170357</v>
      </c>
      <c r="N3486" s="4">
        <f ca="1">[1]!thsiFinD("ths_turnover_ratio_w_stock",$A3486,$A$1)</f>
        <v>19.413464734670001</v>
      </c>
      <c r="O3486" s="4">
        <f ca="1">[1]!thsiFinD("ths_relative_chg_ratio_w_stock",$A3486,$A$1,104,100)</f>
        <v>0.37329073590970002</v>
      </c>
      <c r="P3486" s="4"/>
    </row>
    <row r="3487" spans="1:16" x14ac:dyDescent="0.25">
      <c r="A3487" s="2" t="s">
        <v>6983</v>
      </c>
      <c r="B3487" s="2" t="s">
        <v>6984</v>
      </c>
      <c r="C3487" s="4">
        <f ca="1">[1]!thsiFinD("ths_vol_ratio_stock",$A3487,$A$1,7,100)</f>
        <v>0.62267946618110004</v>
      </c>
      <c r="D3487" s="4">
        <f ca="1">[1]!thsiFinD("ths_cr_stock",$A3487,$A$1,7,100,100)</f>
        <v>85.714285714284998</v>
      </c>
      <c r="E3487" s="4">
        <f ca="1">[1]!thsiFinD("ths_mfi_stock",$A3487,$A$1,7,100,100)</f>
        <v>38.775546185743998</v>
      </c>
      <c r="F3487" s="4">
        <f ca="1">[1]!thsiFinD("ths_expma_stock",$A3487,$A$1,7,100,100)</f>
        <v>3.2646532058891999</v>
      </c>
      <c r="G3487" s="4">
        <f ca="1">[1]!thsiFinD("ths_rsi_stock",$A3487,$A$1,7,100,100)</f>
        <v>59.769080147483997</v>
      </c>
      <c r="H3487" s="4">
        <f ca="1">[1]!thsiFinD("ths_adtm_stock",$A3487,$A$1,7,3,100,100,100)</f>
        <v>0.75</v>
      </c>
      <c r="I3487" s="4">
        <f ca="1">[1]!thsiFinD("ths_bbiboll_stock",$A3487,$A$1,7,3,100,100,100)</f>
        <v>3.2567708333333001</v>
      </c>
      <c r="J3487" s="4">
        <f ca="1">[1]!thsiFinD("ths_dptb_stock",$A3487,$A$1,7,104,100,100)</f>
        <v>0.71428571428570997</v>
      </c>
      <c r="K3487" s="4">
        <f ca="1">[1]!thsiFinD("ths_srmi_stock",$A3487,$A$1,7,100,100)</f>
        <v>-6.0060060060059999E-3</v>
      </c>
      <c r="L3487" s="4">
        <f ca="1">[1]!thsiFinD("ths_atr_stock",$A3487,$A$1,7,101,100,100)</f>
        <v>0.08</v>
      </c>
      <c r="M3487" s="4">
        <f ca="1">[1]!thsiFinD("ths_vol_w_stock",$A3487,$A$1)/1000000</f>
        <v>18.442554999999999</v>
      </c>
      <c r="N3487" s="4">
        <f ca="1">[1]!thsiFinD("ths_turnover_ratio_w_stock",$A3487,$A$1)</f>
        <v>1.2581981950976</v>
      </c>
      <c r="O3487" s="4">
        <f ca="1">[1]!thsiFinD("ths_relative_chg_ratio_w_stock",$A3487,$A$1,104,100)</f>
        <v>1.8340073613000999E-2</v>
      </c>
      <c r="P3487" s="4"/>
    </row>
    <row r="3488" spans="1:16" x14ac:dyDescent="0.25">
      <c r="A3488" s="2" t="s">
        <v>6985</v>
      </c>
      <c r="B3488" s="2" t="s">
        <v>6986</v>
      </c>
      <c r="C3488" s="4">
        <f ca="1">[1]!thsiFinD("ths_vol_ratio_stock",$A3488,$A$1,7,100)</f>
        <v>1.1210619653864999</v>
      </c>
      <c r="D3488" s="4">
        <f ca="1">[1]!thsiFinD("ths_cr_stock",$A3488,$A$1,7,100,100)</f>
        <v>58.282208588956998</v>
      </c>
      <c r="E3488" s="4">
        <f ca="1">[1]!thsiFinD("ths_mfi_stock",$A3488,$A$1,7,100,100)</f>
        <v>25.665124826042</v>
      </c>
      <c r="F3488" s="4">
        <f ca="1">[1]!thsiFinD("ths_expma_stock",$A3488,$A$1,7,100,100)</f>
        <v>3.1710938852171</v>
      </c>
      <c r="G3488" s="4">
        <f ca="1">[1]!thsiFinD("ths_rsi_stock",$A3488,$A$1,7,100,100)</f>
        <v>47.863617508094997</v>
      </c>
      <c r="H3488" s="4">
        <f ca="1">[1]!thsiFinD("ths_adtm_stock",$A3488,$A$1,7,3,100,100,100)</f>
        <v>0.66666666666666996</v>
      </c>
      <c r="I3488" s="4">
        <f ca="1">[1]!thsiFinD("ths_bbiboll_stock",$A3488,$A$1,7,3,100,100,100)</f>
        <v>3.1931250000000002</v>
      </c>
      <c r="J3488" s="4">
        <f ca="1">[1]!thsiFinD("ths_dptb_stock",$A3488,$A$1,7,104,100,100)</f>
        <v>0.71428571428570997</v>
      </c>
      <c r="K3488" s="4">
        <f ca="1">[1]!thsiFinD("ths_srmi_stock",$A3488,$A$1,7,100,100)</f>
        <v>-4.4910179640719E-2</v>
      </c>
      <c r="L3488" s="4">
        <f ca="1">[1]!thsiFinD("ths_atr_stock",$A3488,$A$1,7,101,100,100)</f>
        <v>0.12714285714286</v>
      </c>
      <c r="M3488" s="4">
        <f ca="1">[1]!thsiFinD("ths_vol_w_stock",$A3488,$A$1)/1000000</f>
        <v>35.885362000000001</v>
      </c>
      <c r="N3488" s="4">
        <f ca="1">[1]!thsiFinD("ths_turnover_ratio_w_stock",$A3488,$A$1)</f>
        <v>7.9337332292497997</v>
      </c>
      <c r="O3488" s="4">
        <f ca="1">[1]!thsiFinD("ths_relative_chg_ratio_w_stock",$A3488,$A$1,104,100)</f>
        <v>-1.5174015166010999</v>
      </c>
      <c r="P3488" s="4"/>
    </row>
    <row r="3489" spans="1:16" x14ac:dyDescent="0.25">
      <c r="A3489" s="2" t="s">
        <v>6987</v>
      </c>
      <c r="B3489" s="2" t="s">
        <v>6988</v>
      </c>
      <c r="C3489" s="4">
        <f ca="1">[1]!thsiFinD("ths_vol_ratio_stock",$A3489,$A$1,7,100)</f>
        <v>0.95089010113020001</v>
      </c>
      <c r="D3489" s="4">
        <f ca="1">[1]!thsiFinD("ths_cr_stock",$A3489,$A$1,7,100,100)</f>
        <v>24.5</v>
      </c>
      <c r="E3489" s="4">
        <f ca="1">[1]!thsiFinD("ths_mfi_stock",$A3489,$A$1,7,100,100)</f>
        <v>20.055869895992998</v>
      </c>
      <c r="F3489" s="4">
        <f ca="1">[1]!thsiFinD("ths_expma_stock",$A3489,$A$1,7,100,100)</f>
        <v>3.1567884064363998</v>
      </c>
      <c r="G3489" s="4">
        <f ca="1">[1]!thsiFinD("ths_rsi_stock",$A3489,$A$1,7,100,100)</f>
        <v>33.995136070927003</v>
      </c>
      <c r="H3489" s="4">
        <f ca="1">[1]!thsiFinD("ths_adtm_stock",$A3489,$A$1,7,3,100,100,100)</f>
        <v>-0.20588235294118001</v>
      </c>
      <c r="I3489" s="4">
        <f ca="1">[1]!thsiFinD("ths_bbiboll_stock",$A3489,$A$1,7,3,100,100,100)</f>
        <v>3.1993749999999999</v>
      </c>
      <c r="J3489" s="4">
        <f ca="1">[1]!thsiFinD("ths_dptb_stock",$A3489,$A$1,7,104,100,100)</f>
        <v>0.42857142857142999</v>
      </c>
      <c r="K3489" s="4">
        <f ca="1">[1]!thsiFinD("ths_srmi_stock",$A3489,$A$1,7,100,100)</f>
        <v>-8.0838323353292996E-2</v>
      </c>
      <c r="L3489" s="4">
        <f ca="1">[1]!thsiFinD("ths_atr_stock",$A3489,$A$1,7,101,100,100)</f>
        <v>0.14000000000000001</v>
      </c>
      <c r="M3489" s="4">
        <f ca="1">[1]!thsiFinD("ths_vol_w_stock",$A3489,$A$1)/1000000</f>
        <v>41.781934</v>
      </c>
      <c r="N3489" s="4">
        <f ca="1">[1]!thsiFinD("ths_turnover_ratio_w_stock",$A3489,$A$1)</f>
        <v>4.2207230941863001</v>
      </c>
      <c r="O3489" s="4">
        <f ca="1">[1]!thsiFinD("ths_relative_chg_ratio_w_stock",$A3489,$A$1,104,100)</f>
        <v>-8.4556568036101005</v>
      </c>
      <c r="P3489" s="4"/>
    </row>
    <row r="3490" spans="1:16" x14ac:dyDescent="0.25">
      <c r="A3490" s="2" t="s">
        <v>6989</v>
      </c>
      <c r="B3490" s="2" t="s">
        <v>6990</v>
      </c>
      <c r="C3490" s="4">
        <f ca="1">[1]!thsiFinD("ths_vol_ratio_stock",$A3490,$A$1,7,100)</f>
        <v>0.61779241359554005</v>
      </c>
      <c r="D3490" s="4">
        <f ca="1">[1]!thsiFinD("ths_cr_stock",$A3490,$A$1,7,100,100)</f>
        <v>89.583333333333002</v>
      </c>
      <c r="E3490" s="4">
        <f ca="1">[1]!thsiFinD("ths_mfi_stock",$A3490,$A$1,7,100,100)</f>
        <v>74.988705267588003</v>
      </c>
      <c r="F3490" s="4">
        <f ca="1">[1]!thsiFinD("ths_expma_stock",$A3490,$A$1,7,100,100)</f>
        <v>9.0454325239439992</v>
      </c>
      <c r="G3490" s="4">
        <f ca="1">[1]!thsiFinD("ths_rsi_stock",$A3490,$A$1,7,100,100)</f>
        <v>53.958180158426998</v>
      </c>
      <c r="H3490" s="4">
        <f ca="1">[1]!thsiFinD("ths_adtm_stock",$A3490,$A$1,7,3,100,100,100)</f>
        <v>0.80303030303030998</v>
      </c>
      <c r="I3490" s="4">
        <f ca="1">[1]!thsiFinD("ths_bbiboll_stock",$A3490,$A$1,7,3,100,100,100)</f>
        <v>9.0557291666666995</v>
      </c>
      <c r="J3490" s="4">
        <f ca="1">[1]!thsiFinD("ths_dptb_stock",$A3490,$A$1,7,104,100,100)</f>
        <v>0.71428571428570997</v>
      </c>
      <c r="K3490" s="4">
        <f ca="1">[1]!thsiFinD("ths_srmi_stock",$A3490,$A$1,7,100,100)</f>
        <v>-4.3763676148797998E-3</v>
      </c>
      <c r="L3490" s="4">
        <f ca="1">[1]!thsiFinD("ths_atr_stock",$A3490,$A$1,7,101,100,100)</f>
        <v>0.26857142857143002</v>
      </c>
      <c r="M3490" s="4">
        <f ca="1">[1]!thsiFinD("ths_vol_w_stock",$A3490,$A$1)/1000000</f>
        <v>4.6887970000000001</v>
      </c>
      <c r="N3490" s="4">
        <f ca="1">[1]!thsiFinD("ths_turnover_ratio_w_stock",$A3490,$A$1)</f>
        <v>2.6504753691213998</v>
      </c>
      <c r="O3490" s="4">
        <f ca="1">[1]!thsiFinD("ths_relative_chg_ratio_w_stock",$A3490,$A$1,104,100)</f>
        <v>1.8680240907269E-2</v>
      </c>
      <c r="P3490" s="4"/>
    </row>
    <row r="3491" spans="1:16" x14ac:dyDescent="0.25">
      <c r="A3491" s="2" t="s">
        <v>6991</v>
      </c>
      <c r="B3491" s="2" t="s">
        <v>6992</v>
      </c>
      <c r="C3491" s="4">
        <f ca="1">[1]!thsiFinD("ths_vol_ratio_stock",$A3491,$A$1,7,100)</f>
        <v>0.87847412690494997</v>
      </c>
      <c r="D3491" s="4">
        <f ca="1">[1]!thsiFinD("ths_cr_stock",$A3491,$A$1,7,100,100)</f>
        <v>49.999999999998998</v>
      </c>
      <c r="E3491" s="4">
        <f ca="1">[1]!thsiFinD("ths_mfi_stock",$A3491,$A$1,7,100,100)</f>
        <v>38.409882619759003</v>
      </c>
      <c r="F3491" s="4">
        <f ca="1">[1]!thsiFinD("ths_expma_stock",$A3491,$A$1,7,100,100)</f>
        <v>3.1323614296988</v>
      </c>
      <c r="G3491" s="4">
        <f ca="1">[1]!thsiFinD("ths_rsi_stock",$A3491,$A$1,7,100,100)</f>
        <v>52.008132809900999</v>
      </c>
      <c r="H3491" s="4">
        <f ca="1">[1]!thsiFinD("ths_adtm_stock",$A3491,$A$1,7,3,100,100,100)</f>
        <v>-0.37931034482759002</v>
      </c>
      <c r="I3491" s="4">
        <f ca="1">[1]!thsiFinD("ths_bbiboll_stock",$A3491,$A$1,7,3,100,100,100)</f>
        <v>3.1393749999999998</v>
      </c>
      <c r="J3491" s="4">
        <f ca="1">[1]!thsiFinD("ths_dptb_stock",$A3491,$A$1,7,104,100,100)</f>
        <v>0.71428571428570997</v>
      </c>
      <c r="K3491" s="4">
        <f ca="1">[1]!thsiFinD("ths_srmi_stock",$A3491,$A$1,7,100,100)</f>
        <v>-2.4691358024690999E-2</v>
      </c>
      <c r="L3491" s="4">
        <f ca="1">[1]!thsiFinD("ths_atr_stock",$A3491,$A$1,7,101,100,100)</f>
        <v>8.5714285714286007E-2</v>
      </c>
      <c r="M3491" s="4">
        <f ca="1">[1]!thsiFinD("ths_vol_w_stock",$A3491,$A$1)/1000000</f>
        <v>39.967072000000002</v>
      </c>
      <c r="N3491" s="4">
        <f ca="1">[1]!thsiFinD("ths_turnover_ratio_w_stock",$A3491,$A$1)</f>
        <v>3.297199264069</v>
      </c>
      <c r="O3491" s="4">
        <f ca="1">[1]!thsiFinD("ths_relative_chg_ratio_w_stock",$A3491,$A$1,104,100)</f>
        <v>-0.56795884144182995</v>
      </c>
      <c r="P3491" s="4"/>
    </row>
    <row r="3492" spans="1:16" x14ac:dyDescent="0.25">
      <c r="A3492" s="2" t="s">
        <v>6993</v>
      </c>
      <c r="B3492" s="2" t="s">
        <v>6994</v>
      </c>
      <c r="C3492" s="4">
        <f ca="1">[1]!thsiFinD("ths_vol_ratio_stock",$A3492,$A$1,7,100)</f>
        <v>0.91096936436581</v>
      </c>
      <c r="D3492" s="4">
        <f ca="1">[1]!thsiFinD("ths_cr_stock",$A3492,$A$1,7,100,100)</f>
        <v>57.342657342658001</v>
      </c>
      <c r="E3492" s="4">
        <f ca="1">[1]!thsiFinD("ths_mfi_stock",$A3492,$A$1,7,100,100)</f>
        <v>55.345237000989002</v>
      </c>
      <c r="F3492" s="4">
        <f ca="1">[1]!thsiFinD("ths_expma_stock",$A3492,$A$1,7,100,100)</f>
        <v>5.9313969324332998</v>
      </c>
      <c r="G3492" s="4">
        <f ca="1">[1]!thsiFinD("ths_rsi_stock",$A3492,$A$1,7,100,100)</f>
        <v>43.631989432268</v>
      </c>
      <c r="H3492" s="4">
        <f ca="1">[1]!thsiFinD("ths_adtm_stock",$A3492,$A$1,7,3,100,100,100)</f>
        <v>-0.33928571428571003</v>
      </c>
      <c r="I3492" s="4">
        <f ca="1">[1]!thsiFinD("ths_bbiboll_stock",$A3492,$A$1,7,3,100,100,100)</f>
        <v>5.9226041666666998</v>
      </c>
      <c r="J3492" s="4">
        <f ca="1">[1]!thsiFinD("ths_dptb_stock",$A3492,$A$1,7,104,100,100)</f>
        <v>0.57142857142856995</v>
      </c>
      <c r="K3492" s="4">
        <f ca="1">[1]!thsiFinD("ths_srmi_stock",$A3492,$A$1,7,100,100)</f>
        <v>-3.6243822075783E-2</v>
      </c>
      <c r="L3492" s="4">
        <f ca="1">[1]!thsiFinD("ths_atr_stock",$A3492,$A$1,7,101,100,100)</f>
        <v>0.24142857142856999</v>
      </c>
      <c r="M3492" s="4">
        <f ca="1">[1]!thsiFinD("ths_vol_w_stock",$A3492,$A$1)/1000000</f>
        <v>1026.8700650000001</v>
      </c>
      <c r="N3492" s="4">
        <f ca="1">[1]!thsiFinD("ths_turnover_ratio_w_stock",$A3492,$A$1)</f>
        <v>5.7574119534563</v>
      </c>
      <c r="O3492" s="4">
        <f ca="1">[1]!thsiFinD("ths_relative_chg_ratio_w_stock",$A3492,$A$1,104,100)</f>
        <v>-2.7200530317526002</v>
      </c>
      <c r="P3492" s="4"/>
    </row>
    <row r="3493" spans="1:16" x14ac:dyDescent="0.25">
      <c r="A3493" s="2" t="s">
        <v>6995</v>
      </c>
      <c r="B3493" s="2" t="s">
        <v>6996</v>
      </c>
      <c r="C3493" s="4">
        <f ca="1">[1]!thsiFinD("ths_vol_ratio_stock",$A3493,$A$1,7,100)</f>
        <v>0.98683490435931998</v>
      </c>
      <c r="D3493" s="4">
        <f ca="1">[1]!thsiFinD("ths_cr_stock",$A3493,$A$1,7,100,100)</f>
        <v>63.483146067416001</v>
      </c>
      <c r="E3493" s="4">
        <f ca="1">[1]!thsiFinD("ths_mfi_stock",$A3493,$A$1,7,100,100)</f>
        <v>43.389416698906999</v>
      </c>
      <c r="F3493" s="4">
        <f ca="1">[1]!thsiFinD("ths_expma_stock",$A3493,$A$1,7,100,100)</f>
        <v>4.3380604584114</v>
      </c>
      <c r="G3493" s="4">
        <f ca="1">[1]!thsiFinD("ths_rsi_stock",$A3493,$A$1,7,100,100)</f>
        <v>48.335724337774998</v>
      </c>
      <c r="H3493" s="4">
        <f ca="1">[1]!thsiFinD("ths_adtm_stock",$A3493,$A$1,7,3,100,100,100)</f>
        <v>-0.32432432432432001</v>
      </c>
      <c r="I3493" s="4">
        <f ca="1">[1]!thsiFinD("ths_bbiboll_stock",$A3493,$A$1,7,3,100,100,100)</f>
        <v>4.3525</v>
      </c>
      <c r="J3493" s="4">
        <f ca="1">[1]!thsiFinD("ths_dptb_stock",$A3493,$A$1,7,104,100,100)</f>
        <v>0.57142857142856995</v>
      </c>
      <c r="K3493" s="4">
        <f ca="1">[1]!thsiFinD("ths_srmi_stock",$A3493,$A$1,7,100,100)</f>
        <v>-2.0270270270270001E-2</v>
      </c>
      <c r="L3493" s="4">
        <f ca="1">[1]!thsiFinD("ths_atr_stock",$A3493,$A$1,7,101,100,100)</f>
        <v>0.14571428571428999</v>
      </c>
      <c r="M3493" s="4">
        <f ca="1">[1]!thsiFinD("ths_vol_w_stock",$A3493,$A$1)/1000000</f>
        <v>14.159800000000001</v>
      </c>
      <c r="N3493" s="4">
        <f ca="1">[1]!thsiFinD("ths_turnover_ratio_w_stock",$A3493,$A$1)</f>
        <v>4.6979758710675004</v>
      </c>
      <c r="O3493" s="4">
        <f ca="1">[1]!thsiFinD("ths_relative_chg_ratio_w_stock",$A3493,$A$1,104,100)</f>
        <v>-1.8898330234503999</v>
      </c>
      <c r="P3493" s="4"/>
    </row>
    <row r="3494" spans="1:16" x14ac:dyDescent="0.25">
      <c r="A3494" s="2" t="s">
        <v>6997</v>
      </c>
      <c r="B3494" s="2" t="s">
        <v>6998</v>
      </c>
      <c r="C3494" s="4">
        <f ca="1">[1]!thsiFinD("ths_vol_ratio_stock",$A3494,$A$1,7,100)</f>
        <v>0.6561767907428</v>
      </c>
      <c r="D3494" s="4">
        <f ca="1">[1]!thsiFinD("ths_cr_stock",$A3494,$A$1,7,100,100)</f>
        <v>56.398104265402999</v>
      </c>
      <c r="E3494" s="4">
        <f ca="1">[1]!thsiFinD("ths_mfi_stock",$A3494,$A$1,7,100,100)</f>
        <v>24.387346391253001</v>
      </c>
      <c r="F3494" s="4">
        <f ca="1">[1]!thsiFinD("ths_expma_stock",$A3494,$A$1,7,100,100)</f>
        <v>4.5256746971302002</v>
      </c>
      <c r="G3494" s="4">
        <f ca="1">[1]!thsiFinD("ths_rsi_stock",$A3494,$A$1,7,100,100)</f>
        <v>45.352566479742997</v>
      </c>
      <c r="H3494" s="4">
        <f ca="1">[1]!thsiFinD("ths_adtm_stock",$A3494,$A$1,7,3,100,100,100)</f>
        <v>-0.45945945945945998</v>
      </c>
      <c r="I3494" s="4">
        <f ca="1">[1]!thsiFinD("ths_bbiboll_stock",$A3494,$A$1,7,3,100,100,100)</f>
        <v>4.5563541666666998</v>
      </c>
      <c r="J3494" s="4">
        <f ca="1">[1]!thsiFinD("ths_dptb_stock",$A3494,$A$1,7,104,100,100)</f>
        <v>0.71428571428570997</v>
      </c>
      <c r="K3494" s="4">
        <f ca="1">[1]!thsiFinD("ths_srmi_stock",$A3494,$A$1,7,100,100)</f>
        <v>-3.4188034188033997E-2</v>
      </c>
      <c r="L3494" s="4">
        <f ca="1">[1]!thsiFinD("ths_atr_stock",$A3494,$A$1,7,101,100,100)</f>
        <v>0.16571428571429</v>
      </c>
      <c r="M3494" s="4">
        <f ca="1">[1]!thsiFinD("ths_vol_w_stock",$A3494,$A$1)/1000000</f>
        <v>42.545011000000002</v>
      </c>
      <c r="N3494" s="4">
        <f ca="1">[1]!thsiFinD("ths_turnover_ratio_w_stock",$A3494,$A$1)</f>
        <v>4.1405244608332001</v>
      </c>
      <c r="O3494" s="4">
        <f ca="1">[1]!thsiFinD("ths_relative_chg_ratio_w_stock",$A3494,$A$1,104,100)</f>
        <v>-2.9440319513837001</v>
      </c>
      <c r="P3494" s="4"/>
    </row>
    <row r="3495" spans="1:16" x14ac:dyDescent="0.25">
      <c r="A3495" s="2" t="s">
        <v>6999</v>
      </c>
      <c r="B3495" s="2" t="s">
        <v>7000</v>
      </c>
      <c r="C3495" s="4">
        <f ca="1">[1]!thsiFinD("ths_vol_ratio_stock",$A3495,$A$1,7,100)</f>
        <v>0.67232407985386999</v>
      </c>
      <c r="D3495" s="4">
        <f ca="1">[1]!thsiFinD("ths_cr_stock",$A3495,$A$1,7,100,100)</f>
        <v>64.835164835165003</v>
      </c>
      <c r="E3495" s="4">
        <f ca="1">[1]!thsiFinD("ths_mfi_stock",$A3495,$A$1,7,100,100)</f>
        <v>31.274133493432</v>
      </c>
      <c r="F3495" s="4">
        <f ca="1">[1]!thsiFinD("ths_expma_stock",$A3495,$A$1,7,100,100)</f>
        <v>2.7246077750492002</v>
      </c>
      <c r="G3495" s="4">
        <f ca="1">[1]!thsiFinD("ths_rsi_stock",$A3495,$A$1,7,100,100)</f>
        <v>47.640699562450997</v>
      </c>
      <c r="H3495" s="4">
        <f ca="1">[1]!thsiFinD("ths_adtm_stock",$A3495,$A$1,7,3,100,100,100)</f>
        <v>0</v>
      </c>
      <c r="I3495" s="4">
        <f ca="1">[1]!thsiFinD("ths_bbiboll_stock",$A3495,$A$1,7,3,100,100,100)</f>
        <v>2.7328125000000001</v>
      </c>
      <c r="J3495" s="4">
        <f ca="1">[1]!thsiFinD("ths_dptb_stock",$A3495,$A$1,7,104,100,100)</f>
        <v>0.57142857142856995</v>
      </c>
      <c r="K3495" s="4">
        <f ca="1">[1]!thsiFinD("ths_srmi_stock",$A3495,$A$1,7,100,100)</f>
        <v>-2.5000000000000001E-2</v>
      </c>
      <c r="L3495" s="4">
        <f ca="1">[1]!thsiFinD("ths_atr_stock",$A3495,$A$1,7,101,100,100)</f>
        <v>7.7142857142856999E-2</v>
      </c>
      <c r="M3495" s="4">
        <f ca="1">[1]!thsiFinD("ths_vol_w_stock",$A3495,$A$1)/1000000</f>
        <v>27.843674</v>
      </c>
      <c r="N3495" s="4">
        <f ca="1">[1]!thsiFinD("ths_turnover_ratio_w_stock",$A3495,$A$1)</f>
        <v>2.3077401350847002</v>
      </c>
      <c r="O3495" s="4">
        <f ca="1">[1]!thsiFinD("ths_relative_chg_ratio_w_stock",$A3495,$A$1,104,100)</f>
        <v>-1.9321742438738001</v>
      </c>
      <c r="P3495" s="4"/>
    </row>
    <row r="3496" spans="1:16" x14ac:dyDescent="0.25">
      <c r="A3496" s="2" t="s">
        <v>7001</v>
      </c>
      <c r="B3496" s="2" t="s">
        <v>7002</v>
      </c>
      <c r="C3496" s="4">
        <f ca="1">[1]!thsiFinD("ths_vol_ratio_stock",$A3496,$A$1,7,100)</f>
        <v>0.95632772888450002</v>
      </c>
      <c r="D3496" s="4">
        <f ca="1">[1]!thsiFinD("ths_cr_stock",$A3496,$A$1,7,100,100)</f>
        <v>70.192307692306997</v>
      </c>
      <c r="E3496" s="4">
        <f ca="1">[1]!thsiFinD("ths_mfi_stock",$A3496,$A$1,7,100,100)</f>
        <v>42.308250457942997</v>
      </c>
      <c r="F3496" s="4">
        <f ca="1">[1]!thsiFinD("ths_expma_stock",$A3496,$A$1,7,100,100)</f>
        <v>1.9893700468244</v>
      </c>
      <c r="G3496" s="4">
        <f ca="1">[1]!thsiFinD("ths_rsi_stock",$A3496,$A$1,7,100,100)</f>
        <v>48.460046404389999</v>
      </c>
      <c r="H3496" s="4">
        <f ca="1">[1]!thsiFinD("ths_adtm_stock",$A3496,$A$1,7,3,100,100,100)</f>
        <v>0.71428571428570997</v>
      </c>
      <c r="I3496" s="4">
        <f ca="1">[1]!thsiFinD("ths_bbiboll_stock",$A3496,$A$1,7,3,100,100,100)</f>
        <v>1.9979166666667001</v>
      </c>
      <c r="J3496" s="4">
        <f ca="1">[1]!thsiFinD("ths_dptb_stock",$A3496,$A$1,7,104,100,100)</f>
        <v>0.57142857142856995</v>
      </c>
      <c r="K3496" s="4">
        <f ca="1">[1]!thsiFinD("ths_srmi_stock",$A3496,$A$1,7,100,100)</f>
        <v>-2.9126213592233E-2</v>
      </c>
      <c r="L3496" s="4">
        <f ca="1">[1]!thsiFinD("ths_atr_stock",$A3496,$A$1,7,101,100,100)</f>
        <v>8.5714285714286007E-2</v>
      </c>
      <c r="M3496" s="4">
        <f ca="1">[1]!thsiFinD("ths_vol_w_stock",$A3496,$A$1)/1000000</f>
        <v>37.321420000000003</v>
      </c>
      <c r="N3496" s="4">
        <f ca="1">[1]!thsiFinD("ths_turnover_ratio_w_stock",$A3496,$A$1)</f>
        <v>3.3631074888204999</v>
      </c>
      <c r="O3496" s="4">
        <f ca="1">[1]!thsiFinD("ths_relative_chg_ratio_w_stock",$A3496,$A$1,104,100)</f>
        <v>-2.1950005265021</v>
      </c>
      <c r="P3496" s="4"/>
    </row>
    <row r="3497" spans="1:16" x14ac:dyDescent="0.25">
      <c r="A3497" s="2" t="s">
        <v>7003</v>
      </c>
      <c r="B3497" s="2" t="s">
        <v>7004</v>
      </c>
      <c r="C3497" s="4">
        <f ca="1">[1]!thsiFinD("ths_vol_ratio_stock",$A3497,$A$1,7,100)</f>
        <v>1.4474960685199001</v>
      </c>
      <c r="D3497" s="4">
        <f ca="1">[1]!thsiFinD("ths_cr_stock",$A3497,$A$1,7,100,100)</f>
        <v>166.94915254237</v>
      </c>
      <c r="E3497" s="4">
        <f ca="1">[1]!thsiFinD("ths_mfi_stock",$A3497,$A$1,7,100,100)</f>
        <v>61.328669762015998</v>
      </c>
      <c r="F3497" s="4">
        <f ca="1">[1]!thsiFinD("ths_expma_stock",$A3497,$A$1,7,100,100)</f>
        <v>14.124775094535</v>
      </c>
      <c r="G3497" s="4">
        <f ca="1">[1]!thsiFinD("ths_rsi_stock",$A3497,$A$1,7,100,100)</f>
        <v>66.265525644088001</v>
      </c>
      <c r="H3497" s="4">
        <f ca="1">[1]!thsiFinD("ths_adtm_stock",$A3497,$A$1,7,3,100,100,100)</f>
        <v>0.7536231884058</v>
      </c>
      <c r="I3497" s="4">
        <f ca="1">[1]!thsiFinD("ths_bbiboll_stock",$A3497,$A$1,7,3,100,100,100)</f>
        <v>14.073541666666999</v>
      </c>
      <c r="J3497" s="4">
        <f ca="1">[1]!thsiFinD("ths_dptb_stock",$A3497,$A$1,7,104,100,100)</f>
        <v>0.57142857142856995</v>
      </c>
      <c r="K3497" s="4">
        <f ca="1">[1]!thsiFinD("ths_srmi_stock",$A3497,$A$1,7,100,100)</f>
        <v>2.2948539638387E-2</v>
      </c>
      <c r="L3497" s="4">
        <f ca="1">[1]!thsiFinD("ths_atr_stock",$A3497,$A$1,7,101,100,100)</f>
        <v>0.3</v>
      </c>
      <c r="M3497" s="4">
        <f ca="1">[1]!thsiFinD("ths_vol_w_stock",$A3497,$A$1)/1000000</f>
        <v>24.931996999999999</v>
      </c>
      <c r="N3497" s="4">
        <f ca="1">[1]!thsiFinD("ths_turnover_ratio_w_stock",$A3497,$A$1)</f>
        <v>1.8546789134018999</v>
      </c>
      <c r="O3497" s="4">
        <f ca="1">[1]!thsiFinD("ths_relative_chg_ratio_w_stock",$A3497,$A$1,104,100)</f>
        <v>0.99836785084740998</v>
      </c>
      <c r="P3497" s="4"/>
    </row>
    <row r="3498" spans="1:16" x14ac:dyDescent="0.25">
      <c r="A3498" s="2" t="s">
        <v>7005</v>
      </c>
      <c r="B3498" s="2" t="s">
        <v>7006</v>
      </c>
      <c r="C3498" s="4">
        <f ca="1">[1]!thsiFinD("ths_vol_ratio_stock",$A3498,$A$1,7,100)</f>
        <v>0.99567429794055995</v>
      </c>
      <c r="D3498" s="4">
        <f ca="1">[1]!thsiFinD("ths_cr_stock",$A3498,$A$1,7,100,100)</f>
        <v>76.470588235294002</v>
      </c>
      <c r="E3498" s="4">
        <f ca="1">[1]!thsiFinD("ths_mfi_stock",$A3498,$A$1,7,100,100)</f>
        <v>30.727400094724</v>
      </c>
      <c r="F3498" s="4">
        <f ca="1">[1]!thsiFinD("ths_expma_stock",$A3498,$A$1,7,100,100)</f>
        <v>2.7583492499431999</v>
      </c>
      <c r="G3498" s="4">
        <f ca="1">[1]!thsiFinD("ths_rsi_stock",$A3498,$A$1,7,100,100)</f>
        <v>48.944784973714</v>
      </c>
      <c r="H3498" s="4">
        <f ca="1">[1]!thsiFinD("ths_adtm_stock",$A3498,$A$1,7,3,100,100,100)</f>
        <v>0.31818181818182001</v>
      </c>
      <c r="I3498" s="4">
        <f ca="1">[1]!thsiFinD("ths_bbiboll_stock",$A3498,$A$1,7,3,100,100,100)</f>
        <v>2.7716666666666998</v>
      </c>
      <c r="J3498" s="4">
        <f ca="1">[1]!thsiFinD("ths_dptb_stock",$A3498,$A$1,7,104,100,100)</f>
        <v>0.42857142857142999</v>
      </c>
      <c r="K3498" s="4">
        <f ca="1">[1]!thsiFinD("ths_srmi_stock",$A3498,$A$1,7,100,100)</f>
        <v>-3.4722222222222002E-2</v>
      </c>
      <c r="L3498" s="4">
        <f ca="1">[1]!thsiFinD("ths_atr_stock",$A3498,$A$1,7,101,100,100)</f>
        <v>0.11857142857142999</v>
      </c>
      <c r="M3498" s="4">
        <f ca="1">[1]!thsiFinD("ths_vol_w_stock",$A3498,$A$1)/1000000</f>
        <v>21.743648</v>
      </c>
      <c r="N3498" s="4">
        <f ca="1">[1]!thsiFinD("ths_turnover_ratio_w_stock",$A3498,$A$1)</f>
        <v>4.7449479365340004</v>
      </c>
      <c r="O3498" s="4">
        <f ca="1">[1]!thsiFinD("ths_relative_chg_ratio_w_stock",$A3498,$A$1,104,100)</f>
        <v>-2.6233412329130998</v>
      </c>
      <c r="P3498" s="4"/>
    </row>
    <row r="3499" spans="1:16" x14ac:dyDescent="0.25">
      <c r="A3499" s="2" t="s">
        <v>7007</v>
      </c>
      <c r="B3499" s="2" t="s">
        <v>7008</v>
      </c>
      <c r="C3499" s="4">
        <f ca="1">[1]!thsiFinD("ths_vol_ratio_stock",$A3499,$A$1,7,100)</f>
        <v>0.83727458139152999</v>
      </c>
      <c r="D3499" s="4">
        <f ca="1">[1]!thsiFinD("ths_cr_stock",$A3499,$A$1,7,100,100)</f>
        <v>32</v>
      </c>
      <c r="E3499" s="4">
        <f ca="1">[1]!thsiFinD("ths_mfi_stock",$A3499,$A$1,7,100,100)</f>
        <v>10.093631625659</v>
      </c>
      <c r="F3499" s="4">
        <f ca="1">[1]!thsiFinD("ths_expma_stock",$A3499,$A$1,7,100,100)</f>
        <v>20.578710512762001</v>
      </c>
      <c r="G3499" s="4">
        <f ca="1">[1]!thsiFinD("ths_rsi_stock",$A3499,$A$1,7,100,100)</f>
        <v>28.571348695947002</v>
      </c>
      <c r="H3499" s="4">
        <f ca="1">[1]!thsiFinD("ths_adtm_stock",$A3499,$A$1,7,3,100,100,100)</f>
        <v>-0.92883895131086003</v>
      </c>
      <c r="I3499" s="4">
        <f ca="1">[1]!thsiFinD("ths_bbiboll_stock",$A3499,$A$1,7,3,100,100,100)</f>
        <v>20.646562500000002</v>
      </c>
      <c r="J3499" s="4">
        <f ca="1">[1]!thsiFinD("ths_dptb_stock",$A3499,$A$1,7,104,100,100)</f>
        <v>0.28571428571428997</v>
      </c>
      <c r="K3499" s="4">
        <f ca="1">[1]!thsiFinD("ths_srmi_stock",$A3499,$A$1,7,100,100)</f>
        <v>-4.5023696682465003E-2</v>
      </c>
      <c r="L3499" s="4">
        <f ca="1">[1]!thsiFinD("ths_atr_stock",$A3499,$A$1,7,101,100,100)</f>
        <v>0.51857142857143002</v>
      </c>
      <c r="M3499" s="4">
        <f ca="1">[1]!thsiFinD("ths_vol_w_stock",$A3499,$A$1)/1000000</f>
        <v>34.819398999999997</v>
      </c>
      <c r="N3499" s="4">
        <f ca="1">[1]!thsiFinD("ths_turnover_ratio_w_stock",$A3499,$A$1)</f>
        <v>1.2260929902263</v>
      </c>
      <c r="O3499" s="4">
        <f ca="1">[1]!thsiFinD("ths_relative_chg_ratio_w_stock",$A3499,$A$1,104,100)</f>
        <v>-5.9330339043078997</v>
      </c>
      <c r="P3499" s="4"/>
    </row>
    <row r="3500" spans="1:16" x14ac:dyDescent="0.25">
      <c r="A3500" s="2" t="s">
        <v>7009</v>
      </c>
      <c r="B3500" s="2" t="s">
        <v>7010</v>
      </c>
      <c r="C3500" s="4">
        <f ca="1">[1]!thsiFinD("ths_vol_ratio_stock",$A3500,$A$1,7,100)</f>
        <v>0.50815991047353004</v>
      </c>
      <c r="D3500" s="4">
        <f ca="1">[1]!thsiFinD("ths_cr_stock",$A3500,$A$1,7,100,100)</f>
        <v>50</v>
      </c>
      <c r="E3500" s="4">
        <f ca="1">[1]!thsiFinD("ths_mfi_stock",$A3500,$A$1,7,100,100)</f>
        <v>36.460425612042997</v>
      </c>
      <c r="F3500" s="4">
        <f ca="1">[1]!thsiFinD("ths_expma_stock",$A3500,$A$1,7,100,100)</f>
        <v>1.1945564385639</v>
      </c>
      <c r="G3500" s="4">
        <f ca="1">[1]!thsiFinD("ths_rsi_stock",$A3500,$A$1,7,100,100)</f>
        <v>46.454206846536998</v>
      </c>
      <c r="H3500" s="4">
        <f ca="1">[1]!thsiFinD("ths_adtm_stock",$A3500,$A$1,7,3,100,100,100)</f>
        <v>0.72222222222221999</v>
      </c>
      <c r="I3500" s="4">
        <f ca="1">[1]!thsiFinD("ths_bbiboll_stock",$A3500,$A$1,7,3,100,100,100)</f>
        <v>1.2027083333333</v>
      </c>
      <c r="J3500" s="4">
        <f ca="1">[1]!thsiFinD("ths_dptb_stock",$A3500,$A$1,7,104,100,100)</f>
        <v>0.71428571428570997</v>
      </c>
      <c r="K3500" s="4">
        <f ca="1">[1]!thsiFinD("ths_srmi_stock",$A3500,$A$1,7,100,100)</f>
        <v>-7.6923076923076997E-2</v>
      </c>
      <c r="L3500" s="4">
        <f ca="1">[1]!thsiFinD("ths_atr_stock",$A3500,$A$1,7,101,100,100)</f>
        <v>7.7142857142856999E-2</v>
      </c>
      <c r="M3500" s="4">
        <f ca="1">[1]!thsiFinD("ths_vol_w_stock",$A3500,$A$1)/1000000</f>
        <v>112.317896</v>
      </c>
      <c r="N3500" s="4">
        <f ca="1">[1]!thsiFinD("ths_turnover_ratio_w_stock",$A3500,$A$1)</f>
        <v>8.0651644231933002</v>
      </c>
      <c r="O3500" s="4">
        <f ca="1">[1]!thsiFinD("ths_relative_chg_ratio_w_stock",$A3500,$A$1,104,100)</f>
        <v>-7.4549015166011001</v>
      </c>
      <c r="P3500" s="4"/>
    </row>
    <row r="3501" spans="1:16" x14ac:dyDescent="0.25">
      <c r="A3501" s="2" t="s">
        <v>7011</v>
      </c>
      <c r="B3501" s="2" t="s">
        <v>7012</v>
      </c>
      <c r="C3501" s="4">
        <f ca="1">[1]!thsiFinD("ths_vol_ratio_stock",$A3501,$A$1,7,100)</f>
        <v>1.2947026133921</v>
      </c>
      <c r="D3501" s="4">
        <f ca="1">[1]!thsiFinD("ths_cr_stock",$A3501,$A$1,7,100,100)</f>
        <v>72.674418604650995</v>
      </c>
      <c r="E3501" s="4">
        <f ca="1">[1]!thsiFinD("ths_mfi_stock",$A3501,$A$1,7,100,100)</f>
        <v>38.747862053086997</v>
      </c>
      <c r="F3501" s="4">
        <f ca="1">[1]!thsiFinD("ths_expma_stock",$A3501,$A$1,7,100,100)</f>
        <v>4.0417943280286002</v>
      </c>
      <c r="G3501" s="4">
        <f ca="1">[1]!thsiFinD("ths_rsi_stock",$A3501,$A$1,7,100,100)</f>
        <v>50.628504020733999</v>
      </c>
      <c r="H3501" s="4">
        <f ca="1">[1]!thsiFinD("ths_adtm_stock",$A3501,$A$1,7,3,100,100,100)</f>
        <v>0.19444444444444001</v>
      </c>
      <c r="I3501" s="4">
        <f ca="1">[1]!thsiFinD("ths_bbiboll_stock",$A3501,$A$1,7,3,100,100,100)</f>
        <v>4.0431249999999999</v>
      </c>
      <c r="J3501" s="4">
        <f ca="1">[1]!thsiFinD("ths_dptb_stock",$A3501,$A$1,7,104,100,100)</f>
        <v>0.71428571428570997</v>
      </c>
      <c r="K3501" s="4">
        <f ca="1">[1]!thsiFinD("ths_srmi_stock",$A3501,$A$1,7,100,100)</f>
        <v>-2.4096385542168999E-2</v>
      </c>
      <c r="L3501" s="4">
        <f ca="1">[1]!thsiFinD("ths_atr_stock",$A3501,$A$1,7,101,100,100)</f>
        <v>0.14428571428570999</v>
      </c>
      <c r="M3501" s="4">
        <f ca="1">[1]!thsiFinD("ths_vol_w_stock",$A3501,$A$1)/1000000</f>
        <v>41.062877</v>
      </c>
      <c r="N3501" s="4">
        <f ca="1">[1]!thsiFinD("ths_turnover_ratio_w_stock",$A3501,$A$1)</f>
        <v>4.8293621743491002</v>
      </c>
      <c r="O3501" s="4">
        <f ca="1">[1]!thsiFinD("ths_relative_chg_ratio_w_stock",$A3501,$A$1,104,100)</f>
        <v>-1.6963020080016</v>
      </c>
      <c r="P3501" s="4"/>
    </row>
    <row r="3502" spans="1:16" x14ac:dyDescent="0.25">
      <c r="A3502" s="2" t="s">
        <v>7013</v>
      </c>
      <c r="B3502" s="2" t="s">
        <v>7014</v>
      </c>
      <c r="C3502" s="4">
        <f ca="1">[1]!thsiFinD("ths_vol_ratio_stock",$A3502,$A$1,7,100)</f>
        <v>1.1183781827706001</v>
      </c>
      <c r="D3502" s="4">
        <f ca="1">[1]!thsiFinD("ths_cr_stock",$A3502,$A$1,7,100,100)</f>
        <v>67.5</v>
      </c>
      <c r="E3502" s="4">
        <f ca="1">[1]!thsiFinD("ths_mfi_stock",$A3502,$A$1,7,100,100)</f>
        <v>39.575371447872001</v>
      </c>
      <c r="F3502" s="4">
        <f ca="1">[1]!thsiFinD("ths_expma_stock",$A3502,$A$1,7,100,100)</f>
        <v>2.8573550848104001</v>
      </c>
      <c r="G3502" s="4">
        <f ca="1">[1]!thsiFinD("ths_rsi_stock",$A3502,$A$1,7,100,100)</f>
        <v>41.017002234446998</v>
      </c>
      <c r="H3502" s="4">
        <f ca="1">[1]!thsiFinD("ths_adtm_stock",$A3502,$A$1,7,3,100,100,100)</f>
        <v>-0.46428571428571003</v>
      </c>
      <c r="I3502" s="4">
        <f ca="1">[1]!thsiFinD("ths_bbiboll_stock",$A3502,$A$1,7,3,100,100,100)</f>
        <v>2.8745833333333</v>
      </c>
      <c r="J3502" s="4">
        <f ca="1">[1]!thsiFinD("ths_dptb_stock",$A3502,$A$1,7,104,100,100)</f>
        <v>0.42857142857142999</v>
      </c>
      <c r="K3502" s="4">
        <f ca="1">[1]!thsiFinD("ths_srmi_stock",$A3502,$A$1,7,100,100)</f>
        <v>-2.7397260273973E-2</v>
      </c>
      <c r="L3502" s="4">
        <f ca="1">[1]!thsiFinD("ths_atr_stock",$A3502,$A$1,7,101,100,100)</f>
        <v>0.1</v>
      </c>
      <c r="M3502" s="4">
        <f ca="1">[1]!thsiFinD("ths_vol_w_stock",$A3502,$A$1)/1000000</f>
        <v>24.846599000000001</v>
      </c>
      <c r="N3502" s="4">
        <f ca="1">[1]!thsiFinD("ths_turnover_ratio_w_stock",$A3502,$A$1)</f>
        <v>3.1570541399649001</v>
      </c>
      <c r="O3502" s="4">
        <f ca="1">[1]!thsiFinD("ths_relative_chg_ratio_w_stock",$A3502,$A$1,104,100)</f>
        <v>-3.6103997983879998</v>
      </c>
      <c r="P3502" s="4"/>
    </row>
    <row r="3503" spans="1:16" x14ac:dyDescent="0.25">
      <c r="A3503" s="2" t="s">
        <v>7015</v>
      </c>
      <c r="B3503" s="2" t="s">
        <v>7016</v>
      </c>
      <c r="C3503" s="4">
        <f ca="1">[1]!thsiFinD("ths_vol_ratio_stock",$A3503,$A$1,7,100)</f>
        <v>1.0473625106029001</v>
      </c>
      <c r="D3503" s="4">
        <f ca="1">[1]!thsiFinD("ths_cr_stock",$A3503,$A$1,7,100,100)</f>
        <v>57.377049180328001</v>
      </c>
      <c r="E3503" s="4">
        <f ca="1">[1]!thsiFinD("ths_mfi_stock",$A3503,$A$1,7,100,100)</f>
        <v>45.301347402636999</v>
      </c>
      <c r="F3503" s="4">
        <f ca="1">[1]!thsiFinD("ths_expma_stock",$A3503,$A$1,7,100,100)</f>
        <v>2.0258388715736002</v>
      </c>
      <c r="G3503" s="4">
        <f ca="1">[1]!thsiFinD("ths_rsi_stock",$A3503,$A$1,7,100,100)</f>
        <v>39.754951552614997</v>
      </c>
      <c r="H3503" s="4">
        <f ca="1">[1]!thsiFinD("ths_adtm_stock",$A3503,$A$1,7,3,100,100,100)</f>
        <v>0.5</v>
      </c>
      <c r="I3503" s="4">
        <f ca="1">[1]!thsiFinD("ths_bbiboll_stock",$A3503,$A$1,7,3,100,100,100)</f>
        <v>2.0345833333333001</v>
      </c>
      <c r="J3503" s="4">
        <f ca="1">[1]!thsiFinD("ths_dptb_stock",$A3503,$A$1,7,104,100,100)</f>
        <v>0.57142857142856995</v>
      </c>
      <c r="K3503" s="4">
        <f ca="1">[1]!thsiFinD("ths_srmi_stock",$A3503,$A$1,7,100,100)</f>
        <v>-2.8846153846154E-2</v>
      </c>
      <c r="L3503" s="4">
        <f ca="1">[1]!thsiFinD("ths_atr_stock",$A3503,$A$1,7,101,100,100)</f>
        <v>4.5714285714285999E-2</v>
      </c>
      <c r="M3503" s="4">
        <f ca="1">[1]!thsiFinD("ths_vol_w_stock",$A3503,$A$1)/1000000</f>
        <v>129.29917499999999</v>
      </c>
      <c r="N3503" s="4">
        <f ca="1">[1]!thsiFinD("ths_turnover_ratio_w_stock",$A3503,$A$1)</f>
        <v>2.1666314658582002</v>
      </c>
      <c r="O3503" s="4">
        <f ca="1">[1]!thsiFinD("ths_relative_chg_ratio_w_stock",$A3503,$A$1,104,100)</f>
        <v>-2.6683161507473998</v>
      </c>
      <c r="P3503" s="4"/>
    </row>
    <row r="3504" spans="1:16" x14ac:dyDescent="0.25">
      <c r="A3504" s="2" t="s">
        <v>7017</v>
      </c>
      <c r="B3504" s="2" t="s">
        <v>7018</v>
      </c>
      <c r="C3504" s="4">
        <f ca="1">[1]!thsiFinD("ths_vol_ratio_stock",$A3504,$A$1,7,100)</f>
        <v>1.2026142785081999</v>
      </c>
      <c r="D3504" s="4">
        <f ca="1">[1]!thsiFinD("ths_cr_stock",$A3504,$A$1,7,100,100)</f>
        <v>46.959040132395003</v>
      </c>
      <c r="E3504" s="4">
        <f ca="1">[1]!thsiFinD("ths_mfi_stock",$A3504,$A$1,7,100,100)</f>
        <v>47.171533643133003</v>
      </c>
      <c r="F3504" s="4">
        <f ca="1">[1]!thsiFinD("ths_expma_stock",$A3504,$A$1,7,100,100)</f>
        <v>196.08528978669</v>
      </c>
      <c r="G3504" s="4">
        <f ca="1">[1]!thsiFinD("ths_rsi_stock",$A3504,$A$1,7,100,100)</f>
        <v>37.816049716009999</v>
      </c>
      <c r="H3504" s="4">
        <f ca="1">[1]!thsiFinD("ths_adtm_stock",$A3504,$A$1,7,3,100,100,100)</f>
        <v>-0.46753246753247002</v>
      </c>
      <c r="I3504" s="4">
        <f ca="1">[1]!thsiFinD("ths_bbiboll_stock",$A3504,$A$1,7,3,100,100,100)</f>
        <v>199.90291666667</v>
      </c>
      <c r="J3504" s="4">
        <f ca="1">[1]!thsiFinD("ths_dptb_stock",$A3504,$A$1,7,104,100,100)</f>
        <v>0.85714285714285998</v>
      </c>
      <c r="K3504" s="4">
        <f ca="1">[1]!thsiFinD("ths_srmi_stock",$A3504,$A$1,7,100,100)</f>
        <v>-3.0431148911065999E-2</v>
      </c>
      <c r="L3504" s="4">
        <f ca="1">[1]!thsiFinD("ths_atr_stock",$A3504,$A$1,7,101,100,100)</f>
        <v>7.1642857142857004</v>
      </c>
      <c r="M3504" s="4">
        <f ca="1">[1]!thsiFinD("ths_vol_w_stock",$A3504,$A$1)/1000000</f>
        <v>36.432079000000002</v>
      </c>
      <c r="N3504" s="4">
        <f ca="1">[1]!thsiFinD("ths_turnover_ratio_w_stock",$A3504,$A$1)</f>
        <v>2.9863235612166998</v>
      </c>
      <c r="O3504" s="4">
        <f ca="1">[1]!thsiFinD("ths_relative_chg_ratio_w_stock",$A3504,$A$1,104,100)</f>
        <v>0.71757910355397003</v>
      </c>
      <c r="P3504" s="4"/>
    </row>
    <row r="3505" spans="1:16" x14ac:dyDescent="0.25">
      <c r="A3505" s="2" t="s">
        <v>7019</v>
      </c>
      <c r="B3505" s="2" t="s">
        <v>7020</v>
      </c>
      <c r="C3505" s="4">
        <f ca="1">[1]!thsiFinD("ths_vol_ratio_stock",$A3505,$A$1,7,100)</f>
        <v>1.1795751073064999</v>
      </c>
      <c r="D3505" s="4">
        <f ca="1">[1]!thsiFinD("ths_cr_stock",$A3505,$A$1,7,100,100)</f>
        <v>98.979591836734997</v>
      </c>
      <c r="E3505" s="4">
        <f ca="1">[1]!thsiFinD("ths_mfi_stock",$A3505,$A$1,7,100,100)</f>
        <v>45.114041831298998</v>
      </c>
      <c r="F3505" s="4">
        <f ca="1">[1]!thsiFinD("ths_expma_stock",$A3505,$A$1,7,100,100)</f>
        <v>6.1758882239877</v>
      </c>
      <c r="G3505" s="4">
        <f ca="1">[1]!thsiFinD("ths_rsi_stock",$A3505,$A$1,7,100,100)</f>
        <v>54.628774796416003</v>
      </c>
      <c r="H3505" s="4">
        <f ca="1">[1]!thsiFinD("ths_adtm_stock",$A3505,$A$1,7,3,100,100,100)</f>
        <v>4.5454545454543999E-2</v>
      </c>
      <c r="I3505" s="4">
        <f ca="1">[1]!thsiFinD("ths_bbiboll_stock",$A3505,$A$1,7,3,100,100,100)</f>
        <v>6.2076041666666999</v>
      </c>
      <c r="J3505" s="4">
        <f ca="1">[1]!thsiFinD("ths_dptb_stock",$A3505,$A$1,7,104,100,100)</f>
        <v>0.71428571428570997</v>
      </c>
      <c r="K3505" s="4">
        <f ca="1">[1]!thsiFinD("ths_srmi_stock",$A3505,$A$1,7,100,100)</f>
        <v>0</v>
      </c>
      <c r="L3505" s="4">
        <f ca="1">[1]!thsiFinD("ths_atr_stock",$A3505,$A$1,7,101,100,100)</f>
        <v>0.19857142857143001</v>
      </c>
      <c r="M3505" s="4">
        <f ca="1">[1]!thsiFinD("ths_vol_w_stock",$A3505,$A$1)/1000000</f>
        <v>22.070575999999999</v>
      </c>
      <c r="N3505" s="4">
        <f ca="1">[1]!thsiFinD("ths_turnover_ratio_w_stock",$A3505,$A$1)</f>
        <v>2.1136769118159</v>
      </c>
      <c r="O3505" s="4">
        <f ca="1">[1]!thsiFinD("ths_relative_chg_ratio_w_stock",$A3505,$A$1,104,100)</f>
        <v>2.0791707329884002</v>
      </c>
      <c r="P3505" s="4"/>
    </row>
    <row r="3506" spans="1:16" x14ac:dyDescent="0.25">
      <c r="A3506" s="2" t="s">
        <v>7021</v>
      </c>
      <c r="B3506" s="2" t="s">
        <v>7022</v>
      </c>
      <c r="C3506" s="4">
        <f ca="1">[1]!thsiFinD("ths_vol_ratio_stock",$A3506,$A$1,7,100)</f>
        <v>1.2980363658213001</v>
      </c>
      <c r="D3506" s="4">
        <f ca="1">[1]!thsiFinD("ths_cr_stock",$A3506,$A$1,7,100,100)</f>
        <v>304.34782608696003</v>
      </c>
      <c r="E3506" s="4">
        <f ca="1">[1]!thsiFinD("ths_mfi_stock",$A3506,$A$1,7,100,100)</f>
        <v>73.085884755725999</v>
      </c>
      <c r="F3506" s="4">
        <f ca="1">[1]!thsiFinD("ths_expma_stock",$A3506,$A$1,7,100,100)</f>
        <v>0.87932190751437</v>
      </c>
      <c r="G3506" s="4">
        <f ca="1">[1]!thsiFinD("ths_rsi_stock",$A3506,$A$1,7,100,100)</f>
        <v>59.623074205866999</v>
      </c>
      <c r="H3506" s="4">
        <f ca="1">[1]!thsiFinD("ths_adtm_stock",$A3506,$A$1,7,3,100,100,100)</f>
        <v>0.93548387096773999</v>
      </c>
      <c r="I3506" s="4">
        <f ca="1">[1]!thsiFinD("ths_bbiboll_stock",$A3506,$A$1,7,3,100,100,100)</f>
        <v>0.89312499999999995</v>
      </c>
      <c r="J3506" s="4">
        <f ca="1">[1]!thsiFinD("ths_dptb_stock",$A3506,$A$1,7,104,100,100)</f>
        <v>0.42857142857142999</v>
      </c>
      <c r="K3506" s="4">
        <f ca="1">[1]!thsiFinD("ths_srmi_stock",$A3506,$A$1,7,100,100)</f>
        <v>0.20618556701030999</v>
      </c>
      <c r="L3506" s="4">
        <f ca="1">[1]!thsiFinD("ths_atr_stock",$A3506,$A$1,7,101,100,100)</f>
        <v>9.8571428571429004E-2</v>
      </c>
      <c r="M3506" s="4">
        <f ca="1">[1]!thsiFinD("ths_vol_w_stock",$A3506,$A$1)/1000000</f>
        <v>1780.2437319999999</v>
      </c>
      <c r="N3506" s="4">
        <f ca="1">[1]!thsiFinD("ths_turnover_ratio_w_stock",$A3506,$A$1)</f>
        <v>48.657224365928997</v>
      </c>
      <c r="O3506" s="4">
        <f ca="1">[1]!thsiFinD("ths_relative_chg_ratio_w_stock",$A3506,$A$1,104,100)</f>
        <v>1.9865878451011001</v>
      </c>
      <c r="P3506" s="4"/>
    </row>
    <row r="3507" spans="1:16" x14ac:dyDescent="0.25">
      <c r="A3507" s="2" t="s">
        <v>7023</v>
      </c>
      <c r="B3507" s="2" t="s">
        <v>7024</v>
      </c>
      <c r="C3507" s="4">
        <f ca="1">[1]!thsiFinD("ths_vol_ratio_stock",$A3507,$A$1,7,100)</f>
        <v>2.3081253699633</v>
      </c>
      <c r="D3507" s="4">
        <f ca="1">[1]!thsiFinD("ths_cr_stock",$A3507,$A$1,7,100,100)</f>
        <v>163.04347826086999</v>
      </c>
      <c r="E3507" s="4">
        <f ca="1">[1]!thsiFinD("ths_mfi_stock",$A3507,$A$1,7,100,100)</f>
        <v>69.911823209448002</v>
      </c>
      <c r="F3507" s="4">
        <f ca="1">[1]!thsiFinD("ths_expma_stock",$A3507,$A$1,7,100,100)</f>
        <v>4.3253977907014001</v>
      </c>
      <c r="G3507" s="4">
        <f ca="1">[1]!thsiFinD("ths_rsi_stock",$A3507,$A$1,7,100,100)</f>
        <v>64.991606056814007</v>
      </c>
      <c r="H3507" s="4">
        <f ca="1">[1]!thsiFinD("ths_adtm_stock",$A3507,$A$1,7,3,100,100,100)</f>
        <v>0.78461538461539004</v>
      </c>
      <c r="I3507" s="4">
        <f ca="1">[1]!thsiFinD("ths_bbiboll_stock",$A3507,$A$1,7,3,100,100,100)</f>
        <v>4.3011458333333001</v>
      </c>
      <c r="J3507" s="4">
        <f ca="1">[1]!thsiFinD("ths_dptb_stock",$A3507,$A$1,7,104,100,100)</f>
        <v>0.57142857142856995</v>
      </c>
      <c r="K3507" s="4">
        <f ca="1">[1]!thsiFinD("ths_srmi_stock",$A3507,$A$1,7,100,100)</f>
        <v>4.2222222222222001E-2</v>
      </c>
      <c r="L3507" s="4">
        <f ca="1">[1]!thsiFinD("ths_atr_stock",$A3507,$A$1,7,101,100,100)</f>
        <v>0.2</v>
      </c>
      <c r="M3507" s="4">
        <f ca="1">[1]!thsiFinD("ths_vol_w_stock",$A3507,$A$1)/1000000</f>
        <v>76.583624999999998</v>
      </c>
      <c r="N3507" s="4">
        <f ca="1">[1]!thsiFinD("ths_turnover_ratio_w_stock",$A3507,$A$1)</f>
        <v>4.4636165646470003</v>
      </c>
      <c r="O3507" s="4">
        <f ca="1">[1]!thsiFinD("ths_relative_chg_ratio_w_stock",$A3507,$A$1,104,100)</f>
        <v>4.4289013003002999</v>
      </c>
      <c r="P3507" s="4"/>
    </row>
    <row r="3508" spans="1:16" x14ac:dyDescent="0.25">
      <c r="A3508" s="2" t="s">
        <v>7025</v>
      </c>
      <c r="B3508" s="2" t="s">
        <v>7026</v>
      </c>
      <c r="C3508" s="4">
        <f ca="1">[1]!thsiFinD("ths_vol_ratio_stock",$A3508,$A$1,7,100)</f>
        <v>0.77821774972089997</v>
      </c>
      <c r="D3508" s="4">
        <f ca="1">[1]!thsiFinD("ths_cr_stock",$A3508,$A$1,7,100,100)</f>
        <v>62.857142857143003</v>
      </c>
      <c r="E3508" s="4">
        <f ca="1">[1]!thsiFinD("ths_mfi_stock",$A3508,$A$1,7,100,100)</f>
        <v>28.104819566614001</v>
      </c>
      <c r="F3508" s="4">
        <f ca="1">[1]!thsiFinD("ths_expma_stock",$A3508,$A$1,7,100,100)</f>
        <v>5.9366355068571997</v>
      </c>
      <c r="G3508" s="4">
        <f ca="1">[1]!thsiFinD("ths_rsi_stock",$A3508,$A$1,7,100,100)</f>
        <v>55.898588572504998</v>
      </c>
      <c r="H3508" s="4">
        <f ca="1">[1]!thsiFinD("ths_adtm_stock",$A3508,$A$1,7,3,100,100,100)</f>
        <v>0.55319148936171003</v>
      </c>
      <c r="I3508" s="4">
        <f ca="1">[1]!thsiFinD("ths_bbiboll_stock",$A3508,$A$1,7,3,100,100,100)</f>
        <v>5.9474999999999998</v>
      </c>
      <c r="J3508" s="4">
        <f ca="1">[1]!thsiFinD("ths_dptb_stock",$A3508,$A$1,7,104,100,100)</f>
        <v>0.71428571428570997</v>
      </c>
      <c r="K3508" s="4">
        <f ca="1">[1]!thsiFinD("ths_srmi_stock",$A3508,$A$1,7,100,100)</f>
        <v>-2.8892455858748001E-2</v>
      </c>
      <c r="L3508" s="4">
        <f ca="1">[1]!thsiFinD("ths_atr_stock",$A3508,$A$1,7,101,100,100)</f>
        <v>0.20142857142857001</v>
      </c>
      <c r="M3508" s="4">
        <f ca="1">[1]!thsiFinD("ths_vol_w_stock",$A3508,$A$1)/1000000</f>
        <v>22.744764</v>
      </c>
      <c r="N3508" s="4">
        <f ca="1">[1]!thsiFinD("ths_turnover_ratio_w_stock",$A3508,$A$1)</f>
        <v>3.1438917527528001</v>
      </c>
      <c r="O3508" s="4">
        <f ca="1">[1]!thsiFinD("ths_relative_chg_ratio_w_stock",$A3508,$A$1,104,100)</f>
        <v>-0.37156818326773999</v>
      </c>
      <c r="P3508" s="4"/>
    </row>
    <row r="3509" spans="1:16" x14ac:dyDescent="0.25">
      <c r="A3509" s="2" t="s">
        <v>7027</v>
      </c>
      <c r="B3509" s="2" t="s">
        <v>7028</v>
      </c>
      <c r="C3509" s="4">
        <f ca="1">[1]!thsiFinD("ths_vol_ratio_stock",$A3509,$A$1,7,100)</f>
        <v>0.63843298817099003</v>
      </c>
      <c r="D3509" s="4">
        <f ca="1">[1]!thsiFinD("ths_cr_stock",$A3509,$A$1,7,100,100)</f>
        <v>46.739130434783</v>
      </c>
      <c r="E3509" s="4">
        <f ca="1">[1]!thsiFinD("ths_mfi_stock",$A3509,$A$1,7,100,100)</f>
        <v>25.697465537930999</v>
      </c>
      <c r="F3509" s="4">
        <f ca="1">[1]!thsiFinD("ths_expma_stock",$A3509,$A$1,7,100,100)</f>
        <v>1.9041747428464999</v>
      </c>
      <c r="G3509" s="4">
        <f ca="1">[1]!thsiFinD("ths_rsi_stock",$A3509,$A$1,7,100,100)</f>
        <v>44.213804801056</v>
      </c>
      <c r="H3509" s="4">
        <f ca="1">[1]!thsiFinD("ths_adtm_stock",$A3509,$A$1,7,3,100,100,100)</f>
        <v>-0.21052631578948</v>
      </c>
      <c r="I3509" s="4">
        <f ca="1">[1]!thsiFinD("ths_bbiboll_stock",$A3509,$A$1,7,3,100,100,100)</f>
        <v>1.9134374999999999</v>
      </c>
      <c r="J3509" s="4">
        <f ca="1">[1]!thsiFinD("ths_dptb_stock",$A3509,$A$1,7,104,100,100)</f>
        <v>0.42857142857142999</v>
      </c>
      <c r="K3509" s="4">
        <f ca="1">[1]!thsiFinD("ths_srmi_stock",$A3509,$A$1,7,100,100)</f>
        <v>-4.0404040404039998E-2</v>
      </c>
      <c r="L3509" s="4">
        <f ca="1">[1]!thsiFinD("ths_atr_stock",$A3509,$A$1,7,101,100,100)</f>
        <v>6.7142857142857004E-2</v>
      </c>
      <c r="M3509" s="4">
        <f ca="1">[1]!thsiFinD("ths_vol_w_stock",$A3509,$A$1)/1000000</f>
        <v>39.418750000000003</v>
      </c>
      <c r="N3509" s="4">
        <f ca="1">[1]!thsiFinD("ths_turnover_ratio_w_stock",$A3509,$A$1)</f>
        <v>2.2219081590287999</v>
      </c>
      <c r="O3509" s="4">
        <f ca="1">[1]!thsiFinD("ths_relative_chg_ratio_w_stock",$A3509,$A$1,104,100)</f>
        <v>-3.7690040807036</v>
      </c>
      <c r="P3509" s="4"/>
    </row>
    <row r="3510" spans="1:16" x14ac:dyDescent="0.25">
      <c r="A3510" s="2" t="s">
        <v>7029</v>
      </c>
      <c r="B3510" s="2" t="s">
        <v>7030</v>
      </c>
      <c r="C3510" s="4">
        <f ca="1">[1]!thsiFinD("ths_vol_ratio_stock",$A3510,$A$1,7,100)</f>
        <v>0.81383594611691001</v>
      </c>
      <c r="D3510" s="4">
        <f ca="1">[1]!thsiFinD("ths_cr_stock",$A3510,$A$1,7,100,100)</f>
        <v>84.337349397590998</v>
      </c>
      <c r="E3510" s="4">
        <f ca="1">[1]!thsiFinD("ths_mfi_stock",$A3510,$A$1,7,100,100)</f>
        <v>29.146997229890001</v>
      </c>
      <c r="F3510" s="4">
        <f ca="1">[1]!thsiFinD("ths_expma_stock",$A3510,$A$1,7,100,100)</f>
        <v>2.6244766837446001</v>
      </c>
      <c r="G3510" s="4">
        <f ca="1">[1]!thsiFinD("ths_rsi_stock",$A3510,$A$1,7,100,100)</f>
        <v>41.707765763520001</v>
      </c>
      <c r="H3510" s="4">
        <f ca="1">[1]!thsiFinD("ths_adtm_stock",$A3510,$A$1,7,3,100,100,100)</f>
        <v>0.53333333333333</v>
      </c>
      <c r="I3510" s="4">
        <f ca="1">[1]!thsiFinD("ths_bbiboll_stock",$A3510,$A$1,7,3,100,100,100)</f>
        <v>2.6485416666666999</v>
      </c>
      <c r="J3510" s="4">
        <f ca="1">[1]!thsiFinD("ths_dptb_stock",$A3510,$A$1,7,104,100,100)</f>
        <v>0.57142857142856995</v>
      </c>
      <c r="K3510" s="4">
        <f ca="1">[1]!thsiFinD("ths_srmi_stock",$A3510,$A$1,7,100,100)</f>
        <v>-1.8726591760300001E-2</v>
      </c>
      <c r="L3510" s="4">
        <f ca="1">[1]!thsiFinD("ths_atr_stock",$A3510,$A$1,7,101,100,100)</f>
        <v>7.4285714285713997E-2</v>
      </c>
      <c r="M3510" s="4">
        <f ca="1">[1]!thsiFinD("ths_vol_w_stock",$A3510,$A$1)/1000000</f>
        <v>108.961793</v>
      </c>
      <c r="N3510" s="4">
        <f ca="1">[1]!thsiFinD("ths_turnover_ratio_w_stock",$A3510,$A$1)</f>
        <v>1.9923028933219</v>
      </c>
      <c r="O3510" s="4">
        <f ca="1">[1]!thsiFinD("ths_relative_chg_ratio_w_stock",$A3510,$A$1,104,100)</f>
        <v>-1.9624772741768</v>
      </c>
      <c r="P3510" s="4"/>
    </row>
    <row r="3511" spans="1:16" x14ac:dyDescent="0.25">
      <c r="A3511" s="2" t="s">
        <v>7031</v>
      </c>
      <c r="B3511" s="2" t="s">
        <v>7032</v>
      </c>
      <c r="C3511" s="4">
        <f ca="1">[1]!thsiFinD("ths_vol_ratio_stock",$A3511,$A$1,7,100)</f>
        <v>5.1263660507545996</v>
      </c>
      <c r="D3511" s="4">
        <f ca="1">[1]!thsiFinD("ths_cr_stock",$A3511,$A$1,7,100,100)</f>
        <v>192.24137931033999</v>
      </c>
      <c r="E3511" s="4">
        <f ca="1">[1]!thsiFinD("ths_mfi_stock",$A3511,$A$1,7,100,100)</f>
        <v>74.484567359283005</v>
      </c>
      <c r="F3511" s="4">
        <f ca="1">[1]!thsiFinD("ths_expma_stock",$A3511,$A$1,7,100,100)</f>
        <v>8.2039133158784008</v>
      </c>
      <c r="G3511" s="4">
        <f ca="1">[1]!thsiFinD("ths_rsi_stock",$A3511,$A$1,7,100,100)</f>
        <v>65.727297055625002</v>
      </c>
      <c r="H3511" s="4">
        <f ca="1">[1]!thsiFinD("ths_adtm_stock",$A3511,$A$1,7,3,100,100,100)</f>
        <v>0.85714285714285998</v>
      </c>
      <c r="I3511" s="4">
        <f ca="1">[1]!thsiFinD("ths_bbiboll_stock",$A3511,$A$1,7,3,100,100,100)</f>
        <v>8.2291666666666998</v>
      </c>
      <c r="J3511" s="4">
        <f ca="1">[1]!thsiFinD("ths_dptb_stock",$A3511,$A$1,7,104,100,100)</f>
        <v>0.85714285714285998</v>
      </c>
      <c r="K3511" s="4">
        <f ca="1">[1]!thsiFinD("ths_srmi_stock",$A3511,$A$1,7,100,100)</f>
        <v>4.1176470588235002E-2</v>
      </c>
      <c r="L3511" s="4">
        <f ca="1">[1]!thsiFinD("ths_atr_stock",$A3511,$A$1,7,101,100,100)</f>
        <v>0.33571428571429002</v>
      </c>
      <c r="M3511" s="4">
        <f ca="1">[1]!thsiFinD("ths_vol_w_stock",$A3511,$A$1)/1000000</f>
        <v>13.027950000000001</v>
      </c>
      <c r="N3511" s="4">
        <f ca="1">[1]!thsiFinD("ths_turnover_ratio_w_stock",$A3511,$A$1)</f>
        <v>2.4454687930424002</v>
      </c>
      <c r="O3511" s="4">
        <f ca="1">[1]!thsiFinD("ths_relative_chg_ratio_w_stock",$A3511,$A$1,104,100)</f>
        <v>4.3851605952002002</v>
      </c>
      <c r="P3511" s="4"/>
    </row>
    <row r="3512" spans="1:16" x14ac:dyDescent="0.25">
      <c r="A3512" s="2" t="s">
        <v>7033</v>
      </c>
      <c r="B3512" s="2" t="s">
        <v>7034</v>
      </c>
      <c r="C3512" s="4">
        <f ca="1">[1]!thsiFinD("ths_vol_ratio_stock",$A3512,$A$1,7,100)</f>
        <v>0.75847047139930002</v>
      </c>
      <c r="D3512" s="4">
        <f ca="1">[1]!thsiFinD("ths_cr_stock",$A3512,$A$1,7,100,100)</f>
        <v>99.322033898306003</v>
      </c>
      <c r="E3512" s="4">
        <f ca="1">[1]!thsiFinD("ths_mfi_stock",$A3512,$A$1,7,100,100)</f>
        <v>29.961297750029999</v>
      </c>
      <c r="F3512" s="4">
        <f ca="1">[1]!thsiFinD("ths_expma_stock",$A3512,$A$1,7,100,100)</f>
        <v>13.538111835404001</v>
      </c>
      <c r="G3512" s="4">
        <f ca="1">[1]!thsiFinD("ths_rsi_stock",$A3512,$A$1,7,100,100)</f>
        <v>45.863907177907997</v>
      </c>
      <c r="H3512" s="4">
        <f ca="1">[1]!thsiFinD("ths_adtm_stock",$A3512,$A$1,7,3,100,100,100)</f>
        <v>0.47058823529412003</v>
      </c>
      <c r="I3512" s="4">
        <f ca="1">[1]!thsiFinD("ths_bbiboll_stock",$A3512,$A$1,7,3,100,100,100)</f>
        <v>13.731249999999999</v>
      </c>
      <c r="J3512" s="4">
        <f ca="1">[1]!thsiFinD("ths_dptb_stock",$A3512,$A$1,7,104,100,100)</f>
        <v>0.57142857142856995</v>
      </c>
      <c r="K3512" s="4">
        <f ca="1">[1]!thsiFinD("ths_srmi_stock",$A3512,$A$1,7,100,100)</f>
        <v>-1.4662756598241E-3</v>
      </c>
      <c r="L3512" s="4">
        <f ca="1">[1]!thsiFinD("ths_atr_stock",$A3512,$A$1,7,101,100,100)</f>
        <v>0.59571428571428997</v>
      </c>
      <c r="M3512" s="4">
        <f ca="1">[1]!thsiFinD("ths_vol_w_stock",$A3512,$A$1)/1000000</f>
        <v>30.009801</v>
      </c>
      <c r="N3512" s="4">
        <f ca="1">[1]!thsiFinD("ths_turnover_ratio_w_stock",$A3512,$A$1)</f>
        <v>12.611390392528</v>
      </c>
      <c r="O3512" s="4">
        <f ca="1">[1]!thsiFinD("ths_relative_chg_ratio_w_stock",$A3512,$A$1,104,100)</f>
        <v>5.9039003845028998E-2</v>
      </c>
      <c r="P3512" s="4"/>
    </row>
    <row r="3513" spans="1:16" x14ac:dyDescent="0.25">
      <c r="A3513" s="2" t="s">
        <v>7035</v>
      </c>
      <c r="B3513" s="2" t="s">
        <v>7036</v>
      </c>
      <c r="C3513" s="4">
        <f ca="1">[1]!thsiFinD("ths_vol_ratio_stock",$A3513,$A$1,7,100)</f>
        <v>1.3831724491733</v>
      </c>
      <c r="D3513" s="4">
        <f ca="1">[1]!thsiFinD("ths_cr_stock",$A3513,$A$1,7,100,100)</f>
        <v>113.38028169014</v>
      </c>
      <c r="E3513" s="4">
        <f ca="1">[1]!thsiFinD("ths_mfi_stock",$A3513,$A$1,7,100,100)</f>
        <v>61.211716541785002</v>
      </c>
      <c r="F3513" s="4">
        <f ca="1">[1]!thsiFinD("ths_expma_stock",$A3513,$A$1,7,100,100)</f>
        <v>4.2469818485076001</v>
      </c>
      <c r="G3513" s="4">
        <f ca="1">[1]!thsiFinD("ths_rsi_stock",$A3513,$A$1,7,100,100)</f>
        <v>64.510597901110003</v>
      </c>
      <c r="H3513" s="4">
        <f ca="1">[1]!thsiFinD("ths_adtm_stock",$A3513,$A$1,7,3,100,100,100)</f>
        <v>0.11428571428570999</v>
      </c>
      <c r="I3513" s="4">
        <f ca="1">[1]!thsiFinD("ths_bbiboll_stock",$A3513,$A$1,7,3,100,100,100)</f>
        <v>4.2471874999999999</v>
      </c>
      <c r="J3513" s="4">
        <f ca="1">[1]!thsiFinD("ths_dptb_stock",$A3513,$A$1,7,104,100,100)</f>
        <v>0.71428571428570997</v>
      </c>
      <c r="K3513" s="4">
        <f ca="1">[1]!thsiFinD("ths_srmi_stock",$A3513,$A$1,7,100,100)</f>
        <v>1.1363636363637001E-2</v>
      </c>
      <c r="L3513" s="4">
        <f ca="1">[1]!thsiFinD("ths_atr_stock",$A3513,$A$1,7,101,100,100)</f>
        <v>0.16142857142857001</v>
      </c>
      <c r="M3513" s="4">
        <f ca="1">[1]!thsiFinD("ths_vol_w_stock",$A3513,$A$1)/1000000</f>
        <v>43.921802</v>
      </c>
      <c r="N3513" s="4">
        <f ca="1">[1]!thsiFinD("ths_turnover_ratio_w_stock",$A3513,$A$1)</f>
        <v>5.8764861954727001</v>
      </c>
      <c r="O3513" s="4">
        <f ca="1">[1]!thsiFinD("ths_relative_chg_ratio_w_stock",$A3513,$A$1,104,100)</f>
        <v>3.5570032453036999</v>
      </c>
      <c r="P3513" s="4"/>
    </row>
    <row r="3514" spans="1:16" x14ac:dyDescent="0.25">
      <c r="A3514" s="2" t="s">
        <v>7037</v>
      </c>
      <c r="B3514" s="2" t="s">
        <v>7038</v>
      </c>
      <c r="C3514" s="4">
        <f ca="1">[1]!thsiFinD("ths_vol_ratio_stock",$A3514,$A$1,7,100)</f>
        <v>0.77348068701082995</v>
      </c>
      <c r="D3514" s="4">
        <f ca="1">[1]!thsiFinD("ths_cr_stock",$A3514,$A$1,7,100,100)</f>
        <v>50.819672131148003</v>
      </c>
      <c r="E3514" s="4">
        <f ca="1">[1]!thsiFinD("ths_mfi_stock",$A3514,$A$1,7,100,100)</f>
        <v>38.720211837941001</v>
      </c>
      <c r="F3514" s="4">
        <f ca="1">[1]!thsiFinD("ths_expma_stock",$A3514,$A$1,7,100,100)</f>
        <v>6.4531199825173999</v>
      </c>
      <c r="G3514" s="4">
        <f ca="1">[1]!thsiFinD("ths_rsi_stock",$A3514,$A$1,7,100,100)</f>
        <v>48.131790305037001</v>
      </c>
      <c r="H3514" s="4">
        <f ca="1">[1]!thsiFinD("ths_adtm_stock",$A3514,$A$1,7,3,100,100,100)</f>
        <v>-0.88095238095238004</v>
      </c>
      <c r="I3514" s="4">
        <f ca="1">[1]!thsiFinD("ths_bbiboll_stock",$A3514,$A$1,7,3,100,100,100)</f>
        <v>6.4662499999999996</v>
      </c>
      <c r="J3514" s="4">
        <f ca="1">[1]!thsiFinD("ths_dptb_stock",$A3514,$A$1,7,104,100,100)</f>
        <v>0.85714285714285998</v>
      </c>
      <c r="K3514" s="4">
        <f ca="1">[1]!thsiFinD("ths_srmi_stock",$A3514,$A$1,7,100,100)</f>
        <v>-1.9696969696970001E-2</v>
      </c>
      <c r="L3514" s="4">
        <f ca="1">[1]!thsiFinD("ths_atr_stock",$A3514,$A$1,7,101,100,100)</f>
        <v>0.13857142857143001</v>
      </c>
      <c r="M3514" s="4">
        <f ca="1">[1]!thsiFinD("ths_vol_w_stock",$A3514,$A$1)/1000000</f>
        <v>87.673749999999998</v>
      </c>
      <c r="N3514" s="4">
        <f ca="1">[1]!thsiFinD("ths_turnover_ratio_w_stock",$A3514,$A$1)</f>
        <v>2.788520050876</v>
      </c>
      <c r="O3514" s="4">
        <f ca="1">[1]!thsiFinD("ths_relative_chg_ratio_w_stock",$A3514,$A$1,104,100)</f>
        <v>-1.2049015166010999</v>
      </c>
      <c r="P3514" s="4"/>
    </row>
    <row r="3515" spans="1:16" x14ac:dyDescent="0.25">
      <c r="A3515" s="2" t="s">
        <v>7039</v>
      </c>
      <c r="B3515" s="2" t="s">
        <v>7040</v>
      </c>
      <c r="C3515" s="4">
        <f ca="1">[1]!thsiFinD("ths_vol_ratio_stock",$A3515,$A$1,7,100)</f>
        <v>0.68637985632901999</v>
      </c>
      <c r="D3515" s="4">
        <f ca="1">[1]!thsiFinD("ths_cr_stock",$A3515,$A$1,7,100,100)</f>
        <v>71.774193548387004</v>
      </c>
      <c r="E3515" s="4">
        <f ca="1">[1]!thsiFinD("ths_mfi_stock",$A3515,$A$1,7,100,100)</f>
        <v>48.972926293667001</v>
      </c>
      <c r="F3515" s="4">
        <f ca="1">[1]!thsiFinD("ths_expma_stock",$A3515,$A$1,7,100,100)</f>
        <v>5.1155626113033996</v>
      </c>
      <c r="G3515" s="4">
        <f ca="1">[1]!thsiFinD("ths_rsi_stock",$A3515,$A$1,7,100,100)</f>
        <v>44.103800852241001</v>
      </c>
      <c r="H3515" s="4">
        <f ca="1">[1]!thsiFinD("ths_adtm_stock",$A3515,$A$1,7,3,100,100,100)</f>
        <v>-5.5511151231256999E-15</v>
      </c>
      <c r="I3515" s="4">
        <f ca="1">[1]!thsiFinD("ths_bbiboll_stock",$A3515,$A$1,7,3,100,100,100)</f>
        <v>5.1426041666667004</v>
      </c>
      <c r="J3515" s="4">
        <f ca="1">[1]!thsiFinD("ths_dptb_stock",$A3515,$A$1,7,104,100,100)</f>
        <v>0.57142857142856995</v>
      </c>
      <c r="K3515" s="4">
        <f ca="1">[1]!thsiFinD("ths_srmi_stock",$A3515,$A$1,7,100,100)</f>
        <v>-7.7519379844960996E-3</v>
      </c>
      <c r="L3515" s="4">
        <f ca="1">[1]!thsiFinD("ths_atr_stock",$A3515,$A$1,7,101,100,100)</f>
        <v>0.10428571428571</v>
      </c>
      <c r="M3515" s="4">
        <f ca="1">[1]!thsiFinD("ths_vol_w_stock",$A3515,$A$1)/1000000</f>
        <v>42.561945999999999</v>
      </c>
      <c r="N3515" s="4">
        <f ca="1">[1]!thsiFinD("ths_turnover_ratio_w_stock",$A3515,$A$1)</f>
        <v>2.1310131087649</v>
      </c>
      <c r="O3515" s="4">
        <f ca="1">[1]!thsiFinD("ths_relative_chg_ratio_w_stock",$A3515,$A$1,104,100)</f>
        <v>-1.0092068003584</v>
      </c>
      <c r="P3515" s="4"/>
    </row>
    <row r="3516" spans="1:16" x14ac:dyDescent="0.25">
      <c r="A3516" s="2" t="s">
        <v>7041</v>
      </c>
      <c r="B3516" s="2" t="s">
        <v>7042</v>
      </c>
      <c r="C3516" s="4">
        <f ca="1">[1]!thsiFinD("ths_vol_ratio_stock",$A3516,$A$1,7,100)</f>
        <v>1.1379896917651</v>
      </c>
      <c r="D3516" s="4">
        <f ca="1">[1]!thsiFinD("ths_cr_stock",$A3516,$A$1,7,100,100)</f>
        <v>79.207920792078994</v>
      </c>
      <c r="E3516" s="4">
        <f ca="1">[1]!thsiFinD("ths_mfi_stock",$A3516,$A$1,7,100,100)</f>
        <v>42.322759369072003</v>
      </c>
      <c r="F3516" s="4">
        <f ca="1">[1]!thsiFinD("ths_expma_stock",$A3516,$A$1,7,100,100)</f>
        <v>7.6273409926660003</v>
      </c>
      <c r="G3516" s="4">
        <f ca="1">[1]!thsiFinD("ths_rsi_stock",$A3516,$A$1,7,100,100)</f>
        <v>50.710711629443999</v>
      </c>
      <c r="H3516" s="4">
        <f ca="1">[1]!thsiFinD("ths_adtm_stock",$A3516,$A$1,7,3,100,100,100)</f>
        <v>0.59677419354839001</v>
      </c>
      <c r="I3516" s="4">
        <f ca="1">[1]!thsiFinD("ths_bbiboll_stock",$A3516,$A$1,7,3,100,100,100)</f>
        <v>7.6574999999999998</v>
      </c>
      <c r="J3516" s="4">
        <f ca="1">[1]!thsiFinD("ths_dptb_stock",$A3516,$A$1,7,104,100,100)</f>
        <v>0.57142857142856995</v>
      </c>
      <c r="K3516" s="4">
        <f ca="1">[1]!thsiFinD("ths_srmi_stock",$A3516,$A$1,7,100,100)</f>
        <v>-1.7879948914431999E-2</v>
      </c>
      <c r="L3516" s="4">
        <f ca="1">[1]!thsiFinD("ths_atr_stock",$A3516,$A$1,7,101,100,100)</f>
        <v>0.27714285714286002</v>
      </c>
      <c r="M3516" s="4">
        <f ca="1">[1]!thsiFinD("ths_vol_w_stock",$A3516,$A$1)/1000000</f>
        <v>16.578264000000001</v>
      </c>
      <c r="N3516" s="4">
        <f ca="1">[1]!thsiFinD("ths_turnover_ratio_w_stock",$A3516,$A$1)</f>
        <v>4.1848672339827004</v>
      </c>
      <c r="O3516" s="4">
        <f ca="1">[1]!thsiFinD("ths_relative_chg_ratio_w_stock",$A3516,$A$1,104,100)</f>
        <v>-1.4643048888449</v>
      </c>
      <c r="P3516" s="4"/>
    </row>
    <row r="3517" spans="1:16" x14ac:dyDescent="0.25">
      <c r="A3517" s="2" t="s">
        <v>7043</v>
      </c>
      <c r="B3517" s="2" t="s">
        <v>7044</v>
      </c>
      <c r="C3517" s="4">
        <f ca="1">[1]!thsiFinD("ths_vol_ratio_stock",$A3517,$A$1,7,100)</f>
        <v>0</v>
      </c>
      <c r="D3517" s="4">
        <f ca="1">[1]!thsiFinD("ths_cr_stock",$A3517,$A$1,7,100,100)</f>
        <v>-100</v>
      </c>
      <c r="E3517" s="4">
        <f ca="1">[1]!thsiFinD("ths_mfi_stock",$A3517,$A$1,7,100,100)</f>
        <v>0</v>
      </c>
      <c r="F3517" s="4">
        <f ca="1">[1]!thsiFinD("ths_expma_stock",$A3517,$A$1,7,100,100)</f>
        <v>0.50368205077195005</v>
      </c>
      <c r="G3517" s="4">
        <f ca="1">[1]!thsiFinD("ths_rsi_stock",$A3517,$A$1,7,100,100)</f>
        <v>2.0047512978847002</v>
      </c>
      <c r="H3517" s="4">
        <f ca="1">[1]!thsiFinD("ths_adtm_stock",$A3517,$A$1,7,3,100,100,100)</f>
        <v>0</v>
      </c>
      <c r="I3517" s="4">
        <f ca="1">[1]!thsiFinD("ths_bbiboll_stock",$A3517,$A$1,7,3,100,100,100)</f>
        <v>0.56593749999999998</v>
      </c>
      <c r="J3517" s="4">
        <f ca="1">[1]!thsiFinD("ths_dptb_stock",$A3517,$A$1,7,104,100,100)</f>
        <v>0</v>
      </c>
      <c r="K3517" s="4">
        <f ca="1">[1]!thsiFinD("ths_srmi_stock",$A3517,$A$1,7,100,100)</f>
        <v>-0.29508196721310997</v>
      </c>
      <c r="L3517" s="4">
        <f ca="1">[1]!thsiFinD("ths_atr_stock",$A3517,$A$1,7,101,100,100)</f>
        <v>2.5714285714285998E-2</v>
      </c>
      <c r="M3517" s="4">
        <f ca="1">[1]!thsiFinD("ths_vol_w_stock",$A3517,$A$1)/1000000</f>
        <v>0</v>
      </c>
      <c r="N3517" s="4">
        <f ca="1">[1]!thsiFinD("ths_turnover_ratio_w_stock",$A3517,$A$1)</f>
        <v>0</v>
      </c>
      <c r="O3517" s="4">
        <f ca="1">[1]!thsiFinD("ths_relative_chg_ratio_w_stock",$A3517,$A$1,104,100)</f>
        <v>0</v>
      </c>
      <c r="P3517" s="4"/>
    </row>
    <row r="3518" spans="1:16" x14ac:dyDescent="0.25">
      <c r="A3518" s="2" t="s">
        <v>7045</v>
      </c>
      <c r="B3518" s="2" t="s">
        <v>7046</v>
      </c>
      <c r="C3518" s="4">
        <f ca="1">[1]!thsiFinD("ths_vol_ratio_stock",$A3518,$A$1,7,100)</f>
        <v>1.0016903541175</v>
      </c>
      <c r="D3518" s="4">
        <f ca="1">[1]!thsiFinD("ths_cr_stock",$A3518,$A$1,7,100,100)</f>
        <v>74.999999999999005</v>
      </c>
      <c r="E3518" s="4">
        <f ca="1">[1]!thsiFinD("ths_mfi_stock",$A3518,$A$1,7,100,100)</f>
        <v>31.234088605636</v>
      </c>
      <c r="F3518" s="4">
        <f ca="1">[1]!thsiFinD("ths_expma_stock",$A3518,$A$1,7,100,100)</f>
        <v>2.9404087751027999</v>
      </c>
      <c r="G3518" s="4">
        <f ca="1">[1]!thsiFinD("ths_rsi_stock",$A3518,$A$1,7,100,100)</f>
        <v>56.071983764753</v>
      </c>
      <c r="H3518" s="4">
        <f ca="1">[1]!thsiFinD("ths_adtm_stock",$A3518,$A$1,7,3,100,100,100)</f>
        <v>0.71428571428570997</v>
      </c>
      <c r="I3518" s="4">
        <f ca="1">[1]!thsiFinD("ths_bbiboll_stock",$A3518,$A$1,7,3,100,100,100)</f>
        <v>2.9421875000000002</v>
      </c>
      <c r="J3518" s="4">
        <f ca="1">[1]!thsiFinD("ths_dptb_stock",$A3518,$A$1,7,104,100,100)</f>
        <v>0.71428571428570997</v>
      </c>
      <c r="K3518" s="4">
        <f ca="1">[1]!thsiFinD("ths_srmi_stock",$A3518,$A$1,7,100,100)</f>
        <v>-1.6501650165016001E-2</v>
      </c>
      <c r="L3518" s="4">
        <f ca="1">[1]!thsiFinD("ths_atr_stock",$A3518,$A$1,7,101,100,100)</f>
        <v>7.5714285714285998E-2</v>
      </c>
      <c r="M3518" s="4">
        <f ca="1">[1]!thsiFinD("ths_vol_w_stock",$A3518,$A$1)/1000000</f>
        <v>16.90062</v>
      </c>
      <c r="N3518" s="4">
        <f ca="1">[1]!thsiFinD("ths_turnover_ratio_w_stock",$A3518,$A$1)</f>
        <v>1.6034331975834999</v>
      </c>
      <c r="O3518" s="4">
        <f ca="1">[1]!thsiFinD("ths_relative_chg_ratio_w_stock",$A3518,$A$1,104,100)</f>
        <v>-0.52922584092539005</v>
      </c>
      <c r="P3518" s="4"/>
    </row>
    <row r="3519" spans="1:16" x14ac:dyDescent="0.25">
      <c r="A3519" s="2" t="s">
        <v>7047</v>
      </c>
      <c r="B3519" s="2" t="s">
        <v>7048</v>
      </c>
      <c r="C3519" s="4">
        <f ca="1">[1]!thsiFinD("ths_vol_ratio_stock",$A3519,$A$1,7,100)</f>
        <v>0.98493797635252001</v>
      </c>
      <c r="D3519" s="4">
        <f ca="1">[1]!thsiFinD("ths_cr_stock",$A3519,$A$1,7,100,100)</f>
        <v>57.692307692306997</v>
      </c>
      <c r="E3519" s="4">
        <f ca="1">[1]!thsiFinD("ths_mfi_stock",$A3519,$A$1,7,100,100)</f>
        <v>29.137058663706998</v>
      </c>
      <c r="F3519" s="4">
        <f ca="1">[1]!thsiFinD("ths_expma_stock",$A3519,$A$1,7,100,100)</f>
        <v>3.7207155423959</v>
      </c>
      <c r="G3519" s="4">
        <f ca="1">[1]!thsiFinD("ths_rsi_stock",$A3519,$A$1,7,100,100)</f>
        <v>48.698904774921999</v>
      </c>
      <c r="H3519" s="4">
        <f ca="1">[1]!thsiFinD("ths_adtm_stock",$A3519,$A$1,7,3,100,100,100)</f>
        <v>-0.25925925925926002</v>
      </c>
      <c r="I3519" s="4">
        <f ca="1">[1]!thsiFinD("ths_bbiboll_stock",$A3519,$A$1,7,3,100,100,100)</f>
        <v>3.7418749999999998</v>
      </c>
      <c r="J3519" s="4">
        <f ca="1">[1]!thsiFinD("ths_dptb_stock",$A3519,$A$1,7,104,100,100)</f>
        <v>0.71428571428570997</v>
      </c>
      <c r="K3519" s="4">
        <f ca="1">[1]!thsiFinD("ths_srmi_stock",$A3519,$A$1,7,100,100)</f>
        <v>-2.3498694516971001E-2</v>
      </c>
      <c r="L3519" s="4">
        <f ca="1">[1]!thsiFinD("ths_atr_stock",$A3519,$A$1,7,101,100,100)</f>
        <v>0.12142857142857</v>
      </c>
      <c r="M3519" s="4">
        <f ca="1">[1]!thsiFinD("ths_vol_w_stock",$A3519,$A$1)/1000000</f>
        <v>41.61741</v>
      </c>
      <c r="N3519" s="4">
        <f ca="1">[1]!thsiFinD("ths_turnover_ratio_w_stock",$A3519,$A$1)</f>
        <v>3.9829547257153002</v>
      </c>
      <c r="O3519" s="4">
        <f ca="1">[1]!thsiFinD("ths_relative_chg_ratio_w_stock",$A3519,$A$1,104,100)</f>
        <v>-2.0006574847707999</v>
      </c>
      <c r="P3519" s="4"/>
    </row>
    <row r="3520" spans="1:16" x14ac:dyDescent="0.25">
      <c r="A3520" s="2" t="s">
        <v>7049</v>
      </c>
      <c r="B3520" s="2" t="s">
        <v>7050</v>
      </c>
      <c r="C3520" s="4">
        <f ca="1">[1]!thsiFinD("ths_vol_ratio_stock",$A3520,$A$1,7,100)</f>
        <v>0.64544092077463999</v>
      </c>
      <c r="D3520" s="4">
        <f ca="1">[1]!thsiFinD("ths_cr_stock",$A3520,$A$1,7,100,100)</f>
        <v>25.555555555554999</v>
      </c>
      <c r="E3520" s="4">
        <f ca="1">[1]!thsiFinD("ths_mfi_stock",$A3520,$A$1,7,100,100)</f>
        <v>40.595882869747001</v>
      </c>
      <c r="F3520" s="4">
        <f ca="1">[1]!thsiFinD("ths_expma_stock",$A3520,$A$1,7,100,100)</f>
        <v>5.3412546169204003</v>
      </c>
      <c r="G3520" s="4">
        <f ca="1">[1]!thsiFinD("ths_rsi_stock",$A3520,$A$1,7,100,100)</f>
        <v>21.027192585857001</v>
      </c>
      <c r="H3520" s="4">
        <f ca="1">[1]!thsiFinD("ths_adtm_stock",$A3520,$A$1,7,3,100,100,100)</f>
        <v>2.691449756667E-15</v>
      </c>
      <c r="I3520" s="4">
        <f ca="1">[1]!thsiFinD("ths_bbiboll_stock",$A3520,$A$1,7,3,100,100,100)</f>
        <v>5.6852083333332999</v>
      </c>
      <c r="J3520" s="4">
        <f ca="1">[1]!thsiFinD("ths_dptb_stock",$A3520,$A$1,7,104,100,100)</f>
        <v>0.42857142857142999</v>
      </c>
      <c r="K3520" s="4">
        <f ca="1">[1]!thsiFinD("ths_srmi_stock",$A3520,$A$1,7,100,100)</f>
        <v>-7.0017953321364998E-2</v>
      </c>
      <c r="L3520" s="4">
        <f ca="1">[1]!thsiFinD("ths_atr_stock",$A3520,$A$1,7,101,100,100)</f>
        <v>0.19142857142857</v>
      </c>
      <c r="M3520" s="4">
        <f ca="1">[1]!thsiFinD("ths_vol_w_stock",$A3520,$A$1)/1000000</f>
        <v>18.074894</v>
      </c>
      <c r="N3520" s="4">
        <f ca="1">[1]!thsiFinD("ths_turnover_ratio_w_stock",$A3520,$A$1)</f>
        <v>2.4573853938510002</v>
      </c>
      <c r="O3520" s="4">
        <f ca="1">[1]!thsiFinD("ths_relative_chg_ratio_w_stock",$A3520,$A$1,104,100)</f>
        <v>-6.1590299569680003</v>
      </c>
      <c r="P3520" s="4"/>
    </row>
    <row r="3521" spans="1:16" x14ac:dyDescent="0.25">
      <c r="A3521" s="2" t="s">
        <v>7051</v>
      </c>
      <c r="B3521" s="2" t="s">
        <v>7052</v>
      </c>
      <c r="C3521" s="4">
        <f ca="1">[1]!thsiFinD("ths_vol_ratio_stock",$A3521,$A$1,7,100)</f>
        <v>0.75045826315198005</v>
      </c>
      <c r="D3521" s="4">
        <f ca="1">[1]!thsiFinD("ths_cr_stock",$A3521,$A$1,7,100,100)</f>
        <v>57.142857142856997</v>
      </c>
      <c r="E3521" s="4">
        <f ca="1">[1]!thsiFinD("ths_mfi_stock",$A3521,$A$1,7,100,100)</f>
        <v>28.31805779822</v>
      </c>
      <c r="F3521" s="4">
        <f ca="1">[1]!thsiFinD("ths_expma_stock",$A3521,$A$1,7,100,100)</f>
        <v>7.5135053896087003</v>
      </c>
      <c r="G3521" s="4">
        <f ca="1">[1]!thsiFinD("ths_rsi_stock",$A3521,$A$1,7,100,100)</f>
        <v>56.694324834425998</v>
      </c>
      <c r="H3521" s="4">
        <f ca="1">[1]!thsiFinD("ths_adtm_stock",$A3521,$A$1,7,3,100,100,100)</f>
        <v>0.63768115942029002</v>
      </c>
      <c r="I3521" s="4">
        <f ca="1">[1]!thsiFinD("ths_bbiboll_stock",$A3521,$A$1,7,3,100,100,100)</f>
        <v>7.5289583333332999</v>
      </c>
      <c r="J3521" s="4">
        <f ca="1">[1]!thsiFinD("ths_dptb_stock",$A3521,$A$1,7,104,100,100)</f>
        <v>0.57142857142856995</v>
      </c>
      <c r="K3521" s="4">
        <f ca="1">[1]!thsiFinD("ths_srmi_stock",$A3521,$A$1,7,100,100)</f>
        <v>-3.7546933667083997E-2</v>
      </c>
      <c r="L3521" s="4">
        <f ca="1">[1]!thsiFinD("ths_atr_stock",$A3521,$A$1,7,101,100,100)</f>
        <v>0.28285714285713998</v>
      </c>
      <c r="M3521" s="4">
        <f ca="1">[1]!thsiFinD("ths_vol_w_stock",$A3521,$A$1)/1000000</f>
        <v>45.224811000000003</v>
      </c>
      <c r="N3521" s="4">
        <f ca="1">[1]!thsiFinD("ths_turnover_ratio_w_stock",$A3521,$A$1)</f>
        <v>2.8187112876667002</v>
      </c>
      <c r="O3521" s="4">
        <f ca="1">[1]!thsiFinD("ths_relative_chg_ratio_w_stock",$A3521,$A$1,104,100)</f>
        <v>1.6025851144150001</v>
      </c>
      <c r="P3521" s="4"/>
    </row>
    <row r="3522" spans="1:16" x14ac:dyDescent="0.25">
      <c r="A3522" s="2" t="s">
        <v>7053</v>
      </c>
      <c r="B3522" s="2" t="s">
        <v>7054</v>
      </c>
      <c r="C3522" s="4">
        <f ca="1">[1]!thsiFinD("ths_vol_ratio_stock",$A3522,$A$1,7,100)</f>
        <v>0.86522291105976001</v>
      </c>
      <c r="D3522" s="4">
        <f ca="1">[1]!thsiFinD("ths_cr_stock",$A3522,$A$1,7,100,100)</f>
        <v>53.020134228187999</v>
      </c>
      <c r="E3522" s="4">
        <f ca="1">[1]!thsiFinD("ths_mfi_stock",$A3522,$A$1,7,100,100)</f>
        <v>30.559976493863001</v>
      </c>
      <c r="F3522" s="4">
        <f ca="1">[1]!thsiFinD("ths_expma_stock",$A3522,$A$1,7,100,100)</f>
        <v>2.3563713904451</v>
      </c>
      <c r="G3522" s="4">
        <f ca="1">[1]!thsiFinD("ths_rsi_stock",$A3522,$A$1,7,100,100)</f>
        <v>43.977683998361002</v>
      </c>
      <c r="H3522" s="4">
        <f ca="1">[1]!thsiFinD("ths_adtm_stock",$A3522,$A$1,7,3,100,100,100)</f>
        <v>0.14285714285713999</v>
      </c>
      <c r="I3522" s="4">
        <f ca="1">[1]!thsiFinD("ths_bbiboll_stock",$A3522,$A$1,7,3,100,100,100)</f>
        <v>2.3780208333332999</v>
      </c>
      <c r="J3522" s="4">
        <f ca="1">[1]!thsiFinD("ths_dptb_stock",$A3522,$A$1,7,104,100,100)</f>
        <v>0.42857142857142999</v>
      </c>
      <c r="K3522" s="4">
        <f ca="1">[1]!thsiFinD("ths_srmi_stock",$A3522,$A$1,7,100,100)</f>
        <v>-7.1146245059288002E-2</v>
      </c>
      <c r="L3522" s="4">
        <f ca="1">[1]!thsiFinD("ths_atr_stock",$A3522,$A$1,7,101,100,100)</f>
        <v>0.11428571428570999</v>
      </c>
      <c r="M3522" s="4">
        <f ca="1">[1]!thsiFinD("ths_vol_w_stock",$A3522,$A$1)/1000000</f>
        <v>45.720114000000002</v>
      </c>
      <c r="N3522" s="4">
        <f ca="1">[1]!thsiFinD("ths_turnover_ratio_w_stock",$A3522,$A$1)</f>
        <v>2.6407049498847002</v>
      </c>
      <c r="O3522" s="4">
        <f ca="1">[1]!thsiFinD("ths_relative_chg_ratio_w_stock",$A3522,$A$1,104,100)</f>
        <v>-4.0974635000720996</v>
      </c>
      <c r="P3522" s="4"/>
    </row>
    <row r="3523" spans="1:16" x14ac:dyDescent="0.25">
      <c r="A3523" s="2" t="s">
        <v>7055</v>
      </c>
      <c r="B3523" s="2" t="s">
        <v>7056</v>
      </c>
      <c r="C3523" s="4">
        <f ca="1">[1]!thsiFinD("ths_vol_ratio_stock",$A3523,$A$1,7,100)</f>
        <v>1.0211686101519</v>
      </c>
      <c r="D3523" s="4">
        <f ca="1">[1]!thsiFinD("ths_cr_stock",$A3523,$A$1,7,100,100)</f>
        <v>95.808383233532993</v>
      </c>
      <c r="E3523" s="4">
        <f ca="1">[1]!thsiFinD("ths_mfi_stock",$A3523,$A$1,7,100,100)</f>
        <v>54.343438072154001</v>
      </c>
      <c r="F3523" s="4">
        <f ca="1">[1]!thsiFinD("ths_expma_stock",$A3523,$A$1,7,100,100)</f>
        <v>5.6569706094452998</v>
      </c>
      <c r="G3523" s="4">
        <f ca="1">[1]!thsiFinD("ths_rsi_stock",$A3523,$A$1,7,100,100)</f>
        <v>58.078889592617003</v>
      </c>
      <c r="H3523" s="4">
        <f ca="1">[1]!thsiFinD("ths_adtm_stock",$A3523,$A$1,7,3,100,100,100)</f>
        <v>-0.34090909090909</v>
      </c>
      <c r="I3523" s="4">
        <f ca="1">[1]!thsiFinD("ths_bbiboll_stock",$A3523,$A$1,7,3,100,100,100)</f>
        <v>5.6568750000000003</v>
      </c>
      <c r="J3523" s="4">
        <f ca="1">[1]!thsiFinD("ths_dptb_stock",$A3523,$A$1,7,104,100,100)</f>
        <v>0.71428571428570997</v>
      </c>
      <c r="K3523" s="4">
        <f ca="1">[1]!thsiFinD("ths_srmi_stock",$A3523,$A$1,7,100,100)</f>
        <v>5.2173913043479002E-3</v>
      </c>
      <c r="L3523" s="4">
        <f ca="1">[1]!thsiFinD("ths_atr_stock",$A3523,$A$1,7,101,100,100)</f>
        <v>0.16714285714286001</v>
      </c>
      <c r="M3523" s="4">
        <f ca="1">[1]!thsiFinD("ths_vol_w_stock",$A3523,$A$1)/1000000</f>
        <v>16.914345999999998</v>
      </c>
      <c r="N3523" s="4">
        <f ca="1">[1]!thsiFinD("ths_turnover_ratio_w_stock",$A3523,$A$1)</f>
        <v>2.916826798717</v>
      </c>
      <c r="O3523" s="4">
        <f ca="1">[1]!thsiFinD("ths_relative_chg_ratio_w_stock",$A3523,$A$1,104,100)</f>
        <v>0.20603322766700999</v>
      </c>
      <c r="P3523" s="4"/>
    </row>
    <row r="3524" spans="1:16" x14ac:dyDescent="0.25">
      <c r="A3524" s="2" t="s">
        <v>7057</v>
      </c>
      <c r="B3524" s="2" t="s">
        <v>7058</v>
      </c>
      <c r="C3524" s="4">
        <f ca="1">[1]!thsiFinD("ths_vol_ratio_stock",$A3524,$A$1,7,100)</f>
        <v>0.68040612391253996</v>
      </c>
      <c r="D3524" s="4">
        <f ca="1">[1]!thsiFinD("ths_cr_stock",$A3524,$A$1,7,100,100)</f>
        <v>122.07792207791999</v>
      </c>
      <c r="E3524" s="4">
        <f ca="1">[1]!thsiFinD("ths_mfi_stock",$A3524,$A$1,7,100,100)</f>
        <v>67.744143732954001</v>
      </c>
      <c r="F3524" s="4">
        <f ca="1">[1]!thsiFinD("ths_expma_stock",$A3524,$A$1,7,100,100)</f>
        <v>7.1227634989609996</v>
      </c>
      <c r="G3524" s="4">
        <f ca="1">[1]!thsiFinD("ths_rsi_stock",$A3524,$A$1,7,100,100)</f>
        <v>54.850237355730002</v>
      </c>
      <c r="H3524" s="4">
        <f ca="1">[1]!thsiFinD("ths_adtm_stock",$A3524,$A$1,7,3,100,100,100)</f>
        <v>0.94262295081966996</v>
      </c>
      <c r="I3524" s="4">
        <f ca="1">[1]!thsiFinD("ths_bbiboll_stock",$A3524,$A$1,7,3,100,100,100)</f>
        <v>7.1207291666666999</v>
      </c>
      <c r="J3524" s="4">
        <f ca="1">[1]!thsiFinD("ths_dptb_stock",$A3524,$A$1,7,104,100,100)</f>
        <v>0.57142857142856995</v>
      </c>
      <c r="K3524" s="4">
        <f ca="1">[1]!thsiFinD("ths_srmi_stock",$A3524,$A$1,7,100,100)</f>
        <v>-1.2362637362637E-2</v>
      </c>
      <c r="L3524" s="4">
        <f ca="1">[1]!thsiFinD("ths_atr_stock",$A3524,$A$1,7,101,100,100)</f>
        <v>0.40857142857142997</v>
      </c>
      <c r="M3524" s="4">
        <f ca="1">[1]!thsiFinD("ths_vol_w_stock",$A3524,$A$1)/1000000</f>
        <v>148.247311</v>
      </c>
      <c r="N3524" s="4">
        <f ca="1">[1]!thsiFinD("ths_turnover_ratio_w_stock",$A3524,$A$1)</f>
        <v>32.630395897831001</v>
      </c>
      <c r="O3524" s="4">
        <f ca="1">[1]!thsiFinD("ths_relative_chg_ratio_w_stock",$A3524,$A$1,104,100)</f>
        <v>-4.3046319748221</v>
      </c>
      <c r="P3524" s="4"/>
    </row>
    <row r="3525" spans="1:16" x14ac:dyDescent="0.25">
      <c r="A3525" s="2" t="s">
        <v>7059</v>
      </c>
      <c r="B3525" s="2" t="s">
        <v>7060</v>
      </c>
      <c r="C3525" s="4">
        <f ca="1">[1]!thsiFinD("ths_vol_ratio_stock",$A3525,$A$1,7,100)</f>
        <v>3.3990937549888002E-2</v>
      </c>
      <c r="D3525" s="4">
        <f ca="1">[1]!thsiFinD("ths_cr_stock",$A3525,$A$1,7,100,100)</f>
        <v>-37.391304347826001</v>
      </c>
      <c r="E3525" s="4">
        <f ca="1">[1]!thsiFinD("ths_mfi_stock",$A3525,$A$1,7,100,100)</f>
        <v>70.517657989998</v>
      </c>
      <c r="F3525" s="4">
        <f ca="1">[1]!thsiFinD("ths_expma_stock",$A3525,$A$1,7,100,100)</f>
        <v>2.5466860684460002</v>
      </c>
      <c r="G3525" s="4">
        <f ca="1">[1]!thsiFinD("ths_rsi_stock",$A3525,$A$1,7,100,100)</f>
        <v>20.860031761213001</v>
      </c>
      <c r="H3525" s="4">
        <f ca="1">[1]!thsiFinD("ths_adtm_stock",$A3525,$A$1,7,3,100,100,100)</f>
        <v>-0.1875</v>
      </c>
      <c r="I3525" s="4">
        <f ca="1">[1]!thsiFinD("ths_bbiboll_stock",$A3525,$A$1,7,3,100,100,100)</f>
        <v>2.6141666666667001</v>
      </c>
      <c r="J3525" s="4">
        <f ca="1">[1]!thsiFinD("ths_dptb_stock",$A3525,$A$1,7,104,100,100)</f>
        <v>0.14285714285713999</v>
      </c>
      <c r="K3525" s="4">
        <f ca="1">[1]!thsiFinD("ths_srmi_stock",$A3525,$A$1,7,100,100)</f>
        <v>-0.20486111111110999</v>
      </c>
      <c r="L3525" s="4">
        <f ca="1">[1]!thsiFinD("ths_atr_stock",$A3525,$A$1,7,101,100,100)</f>
        <v>0.14285714285713999</v>
      </c>
      <c r="M3525" s="4">
        <f ca="1">[1]!thsiFinD("ths_vol_w_stock",$A3525,$A$1)/1000000</f>
        <v>0.65310000000000001</v>
      </c>
      <c r="N3525" s="4">
        <f ca="1">[1]!thsiFinD("ths_turnover_ratio_w_stock",$A3525,$A$1)</f>
        <v>9.1863388881177996E-2</v>
      </c>
      <c r="O3525" s="4">
        <f ca="1">[1]!thsiFinD("ths_relative_chg_ratio_w_stock",$A3525,$A$1,104,100)</f>
        <v>-19.710239594893</v>
      </c>
      <c r="P3525" s="4"/>
    </row>
    <row r="3526" spans="1:16" x14ac:dyDescent="0.25">
      <c r="A3526" s="2" t="s">
        <v>7061</v>
      </c>
      <c r="B3526" s="2" t="s">
        <v>7062</v>
      </c>
      <c r="C3526" s="4">
        <f ca="1">[1]!thsiFinD("ths_vol_ratio_stock",$A3526,$A$1,7,100)</f>
        <v>1.1142060836670999</v>
      </c>
      <c r="D3526" s="4">
        <f ca="1">[1]!thsiFinD("ths_cr_stock",$A3526,$A$1,7,100,100)</f>
        <v>85.660377358489995</v>
      </c>
      <c r="E3526" s="4">
        <f ca="1">[1]!thsiFinD("ths_mfi_stock",$A3526,$A$1,7,100,100)</f>
        <v>49.104939631286001</v>
      </c>
      <c r="F3526" s="4">
        <f ca="1">[1]!thsiFinD("ths_expma_stock",$A3526,$A$1,7,100,100)</f>
        <v>10.564777312036</v>
      </c>
      <c r="G3526" s="4">
        <f ca="1">[1]!thsiFinD("ths_rsi_stock",$A3526,$A$1,7,100,100)</f>
        <v>59.072539532208999</v>
      </c>
      <c r="H3526" s="4">
        <f ca="1">[1]!thsiFinD("ths_adtm_stock",$A3526,$A$1,7,3,100,100,100)</f>
        <v>-0.44444444444443998</v>
      </c>
      <c r="I3526" s="4">
        <f ca="1">[1]!thsiFinD("ths_bbiboll_stock",$A3526,$A$1,7,3,100,100,100)</f>
        <v>10.564895833333001</v>
      </c>
      <c r="J3526" s="4">
        <f ca="1">[1]!thsiFinD("ths_dptb_stock",$A3526,$A$1,7,104,100,100)</f>
        <v>0.57142857142856995</v>
      </c>
      <c r="K3526" s="4">
        <f ca="1">[1]!thsiFinD("ths_srmi_stock",$A3526,$A$1,7,100,100)</f>
        <v>9.3808630393995996E-3</v>
      </c>
      <c r="L3526" s="4">
        <f ca="1">[1]!thsiFinD("ths_atr_stock",$A3526,$A$1,7,101,100,100)</f>
        <v>0.24571428571428999</v>
      </c>
      <c r="M3526" s="4">
        <f ca="1">[1]!thsiFinD("ths_vol_w_stock",$A3526,$A$1)/1000000</f>
        <v>4.6540800000000004</v>
      </c>
      <c r="N3526" s="4">
        <f ca="1">[1]!thsiFinD("ths_turnover_ratio_w_stock",$A3526,$A$1)</f>
        <v>2.0862235912626002</v>
      </c>
      <c r="O3526" s="4">
        <f ca="1">[1]!thsiFinD("ths_relative_chg_ratio_w_stock",$A3526,$A$1,104,100)</f>
        <v>-1.2049015166010999</v>
      </c>
      <c r="P3526" s="4"/>
    </row>
    <row r="3527" spans="1:16" x14ac:dyDescent="0.25">
      <c r="A3527" s="2" t="s">
        <v>7063</v>
      </c>
      <c r="B3527" s="2" t="s">
        <v>7064</v>
      </c>
      <c r="C3527" s="4">
        <f ca="1">[1]!thsiFinD("ths_vol_ratio_stock",$A3527,$A$1,7,100)</f>
        <v>3.3805668016194002</v>
      </c>
      <c r="D3527" s="4">
        <f ca="1">[1]!thsiFinD("ths_cr_stock",$A3527,$A$1,7,100,100)</f>
        <v>227.96610169492001</v>
      </c>
      <c r="E3527" s="4">
        <f ca="1">[1]!thsiFinD("ths_mfi_stock",$A3527,$A$1,7,100,100)</f>
        <v>79.332485548918996</v>
      </c>
      <c r="F3527" s="4">
        <f ca="1">[1]!thsiFinD("ths_expma_stock",$A3527,$A$1,7,100,100)</f>
        <v>6.691483120599</v>
      </c>
      <c r="G3527" s="4">
        <f ca="1">[1]!thsiFinD("ths_rsi_stock",$A3527,$A$1,7,100,100)</f>
        <v>68.858985569281003</v>
      </c>
      <c r="H3527" s="4">
        <f ca="1">[1]!thsiFinD("ths_adtm_stock",$A3527,$A$1,7,3,100,100,100)</f>
        <v>0.70129870129869998</v>
      </c>
      <c r="I3527" s="4">
        <f ca="1">[1]!thsiFinD("ths_bbiboll_stock",$A3527,$A$1,7,3,100,100,100)</f>
        <v>6.6727083333332997</v>
      </c>
      <c r="J3527" s="4">
        <f ca="1">[1]!thsiFinD("ths_dptb_stock",$A3527,$A$1,7,104,100,100)</f>
        <v>0.85714285714285998</v>
      </c>
      <c r="K3527" s="4">
        <f ca="1">[1]!thsiFinD("ths_srmi_stock",$A3527,$A$1,7,100,100)</f>
        <v>3.6390101892284997E-2</v>
      </c>
      <c r="L3527" s="4">
        <f ca="1">[1]!thsiFinD("ths_atr_stock",$A3527,$A$1,7,101,100,100)</f>
        <v>0.18857142857143</v>
      </c>
      <c r="M3527" s="4">
        <f ca="1">[1]!thsiFinD("ths_vol_w_stock",$A3527,$A$1)/1000000</f>
        <v>11.054130000000001</v>
      </c>
      <c r="N3527" s="4">
        <f ca="1">[1]!thsiFinD("ths_turnover_ratio_w_stock",$A3527,$A$1)</f>
        <v>2.3155737333612998</v>
      </c>
      <c r="O3527" s="4">
        <f ca="1">[1]!thsiFinD("ths_relative_chg_ratio_w_stock",$A3527,$A$1,104,100)</f>
        <v>3.2023933162257001</v>
      </c>
      <c r="P3527" s="4"/>
    </row>
    <row r="3528" spans="1:16" x14ac:dyDescent="0.25">
      <c r="A3528" s="2" t="s">
        <v>7065</v>
      </c>
      <c r="B3528" s="2" t="s">
        <v>7066</v>
      </c>
      <c r="C3528" s="4">
        <f ca="1">[1]!thsiFinD("ths_vol_ratio_stock",$A3528,$A$1,7,100)</f>
        <v>0.5837290850354</v>
      </c>
      <c r="D3528" s="4">
        <f ca="1">[1]!thsiFinD("ths_cr_stock",$A3528,$A$1,7,100,100)</f>
        <v>27.358490566036998</v>
      </c>
      <c r="E3528" s="4">
        <f ca="1">[1]!thsiFinD("ths_mfi_stock",$A3528,$A$1,7,100,100)</f>
        <v>43.398159092250999</v>
      </c>
      <c r="F3528" s="4">
        <f ca="1">[1]!thsiFinD("ths_expma_stock",$A3528,$A$1,7,100,100)</f>
        <v>10.960388537857</v>
      </c>
      <c r="G3528" s="4">
        <f ca="1">[1]!thsiFinD("ths_rsi_stock",$A3528,$A$1,7,100,100)</f>
        <v>36.879126571351001</v>
      </c>
      <c r="H3528" s="4">
        <f ca="1">[1]!thsiFinD("ths_adtm_stock",$A3528,$A$1,7,3,100,100,100)</f>
        <v>-0.57692307692307998</v>
      </c>
      <c r="I3528" s="4">
        <f ca="1">[1]!thsiFinD("ths_bbiboll_stock",$A3528,$A$1,7,3,100,100,100)</f>
        <v>11.083854166667001</v>
      </c>
      <c r="J3528" s="4">
        <f ca="1">[1]!thsiFinD("ths_dptb_stock",$A3528,$A$1,7,104,100,100)</f>
        <v>0.57142857142856995</v>
      </c>
      <c r="K3528" s="4">
        <f ca="1">[1]!thsiFinD("ths_srmi_stock",$A3528,$A$1,7,100,100)</f>
        <v>-2.8622540250446998E-2</v>
      </c>
      <c r="L3528" s="4">
        <f ca="1">[1]!thsiFinD("ths_atr_stock",$A3528,$A$1,7,101,100,100)</f>
        <v>0.27571428571429002</v>
      </c>
      <c r="M3528" s="4">
        <f ca="1">[1]!thsiFinD("ths_vol_w_stock",$A3528,$A$1)/1000000</f>
        <v>26.893322000000001</v>
      </c>
      <c r="N3528" s="4">
        <f ca="1">[1]!thsiFinD("ths_turnover_ratio_w_stock",$A3528,$A$1)</f>
        <v>3.3345540749131999</v>
      </c>
      <c r="O3528" s="4">
        <f ca="1">[1]!thsiFinD("ths_relative_chg_ratio_w_stock",$A3528,$A$1,104,100)</f>
        <v>-2.1173102757251998</v>
      </c>
      <c r="P3528" s="4"/>
    </row>
    <row r="3529" spans="1:16" x14ac:dyDescent="0.25">
      <c r="A3529" s="2" t="s">
        <v>7067</v>
      </c>
      <c r="B3529" s="2" t="s">
        <v>7068</v>
      </c>
      <c r="C3529" s="4">
        <f ca="1">[1]!thsiFinD("ths_vol_ratio_stock",$A3529,$A$1,7,100)</f>
        <v>0</v>
      </c>
      <c r="D3529" s="4">
        <f ca="1">[1]!thsiFinD("ths_cr_stock",$A3529,$A$1,7,100,100)</f>
        <v>-100</v>
      </c>
      <c r="E3529" s="4">
        <f ca="1">[1]!thsiFinD("ths_mfi_stock",$A3529,$A$1,7,100,100)</f>
        <v>0</v>
      </c>
      <c r="F3529" s="4">
        <f ca="1">[1]!thsiFinD("ths_expma_stock",$A3529,$A$1,7,100,100)</f>
        <v>0.52806758904870998</v>
      </c>
      <c r="G3529" s="4">
        <f ca="1">[1]!thsiFinD("ths_rsi_stock",$A3529,$A$1,7,100,100)</f>
        <v>4.8955398925211</v>
      </c>
      <c r="H3529" s="4">
        <f ca="1">[1]!thsiFinD("ths_adtm_stock",$A3529,$A$1,7,3,100,100,100)</f>
        <v>0</v>
      </c>
      <c r="I3529" s="4">
        <f ca="1">[1]!thsiFinD("ths_bbiboll_stock",$A3529,$A$1,7,3,100,100,100)</f>
        <v>0.58906250000000004</v>
      </c>
      <c r="J3529" s="4">
        <f ca="1">[1]!thsiFinD("ths_dptb_stock",$A3529,$A$1,7,104,100,100)</f>
        <v>0</v>
      </c>
      <c r="K3529" s="4">
        <f ca="1">[1]!thsiFinD("ths_srmi_stock",$A3529,$A$1,7,100,100)</f>
        <v>-0.296875</v>
      </c>
      <c r="L3529" s="4">
        <f ca="1">[1]!thsiFinD("ths_atr_stock",$A3529,$A$1,7,101,100,100)</f>
        <v>2.7142857142857E-2</v>
      </c>
      <c r="M3529" s="4">
        <f ca="1">[1]!thsiFinD("ths_vol_w_stock",$A3529,$A$1)/1000000</f>
        <v>0</v>
      </c>
      <c r="N3529" s="4">
        <f ca="1">[1]!thsiFinD("ths_turnover_ratio_w_stock",$A3529,$A$1)</f>
        <v>0</v>
      </c>
      <c r="O3529" s="4">
        <f ca="1">[1]!thsiFinD("ths_relative_chg_ratio_w_stock",$A3529,$A$1,104,100)</f>
        <v>-1.2049015166010999</v>
      </c>
      <c r="P3529" s="4"/>
    </row>
    <row r="3530" spans="1:16" x14ac:dyDescent="0.25">
      <c r="A3530" s="2" t="s">
        <v>7069</v>
      </c>
      <c r="B3530" s="2" t="s">
        <v>7070</v>
      </c>
      <c r="C3530" s="4">
        <f ca="1">[1]!thsiFinD("ths_vol_ratio_stock",$A3530,$A$1,7,100)</f>
        <v>0.65373417209054996</v>
      </c>
      <c r="D3530" s="4">
        <f ca="1">[1]!thsiFinD("ths_cr_stock",$A3530,$A$1,7,100,100)</f>
        <v>66.051660516604997</v>
      </c>
      <c r="E3530" s="4">
        <f ca="1">[1]!thsiFinD("ths_mfi_stock",$A3530,$A$1,7,100,100)</f>
        <v>42.711448119323997</v>
      </c>
      <c r="F3530" s="4">
        <f ca="1">[1]!thsiFinD("ths_expma_stock",$A3530,$A$1,7,100,100)</f>
        <v>8.3074338845935003</v>
      </c>
      <c r="G3530" s="4">
        <f ca="1">[1]!thsiFinD("ths_rsi_stock",$A3530,$A$1,7,100,100)</f>
        <v>40.144476177862003</v>
      </c>
      <c r="H3530" s="4">
        <f ca="1">[1]!thsiFinD("ths_adtm_stock",$A3530,$A$1,7,3,100,100,100)</f>
        <v>-0.47499999999999998</v>
      </c>
      <c r="I3530" s="4">
        <f ca="1">[1]!thsiFinD("ths_bbiboll_stock",$A3530,$A$1,7,3,100,100,100)</f>
        <v>8.3563541666666996</v>
      </c>
      <c r="J3530" s="4">
        <f ca="1">[1]!thsiFinD("ths_dptb_stock",$A3530,$A$1,7,104,100,100)</f>
        <v>0.85714285714285998</v>
      </c>
      <c r="K3530" s="4">
        <f ca="1">[1]!thsiFinD("ths_srmi_stock",$A3530,$A$1,7,100,100)</f>
        <v>-2.3612750885477998E-2</v>
      </c>
      <c r="L3530" s="4">
        <f ca="1">[1]!thsiFinD("ths_atr_stock",$A3530,$A$1,7,101,100,100)</f>
        <v>0.22714285714286001</v>
      </c>
      <c r="M3530" s="4">
        <f ca="1">[1]!thsiFinD("ths_vol_w_stock",$A3530,$A$1)/1000000</f>
        <v>144.62950000000001</v>
      </c>
      <c r="N3530" s="4">
        <f ca="1">[1]!thsiFinD("ths_turnover_ratio_w_stock",$A3530,$A$1)</f>
        <v>1.6299254710930999</v>
      </c>
      <c r="O3530" s="4">
        <f ca="1">[1]!thsiFinD("ths_relative_chg_ratio_w_stock",$A3530,$A$1,104,100)</f>
        <v>-2.9863742006865999</v>
      </c>
      <c r="P3530" s="4"/>
    </row>
    <row r="3531" spans="1:16" x14ac:dyDescent="0.25">
      <c r="A3531" s="2" t="s">
        <v>7071</v>
      </c>
      <c r="B3531" s="2" t="s">
        <v>7072</v>
      </c>
      <c r="C3531" s="4">
        <f ca="1">[1]!thsiFinD("ths_vol_ratio_stock",$A3531,$A$1,7,100)</f>
        <v>0.55444453362919999</v>
      </c>
      <c r="D3531" s="4">
        <f ca="1">[1]!thsiFinD("ths_cr_stock",$A3531,$A$1,7,100,100)</f>
        <v>35.123966942148002</v>
      </c>
      <c r="E3531" s="4">
        <f ca="1">[1]!thsiFinD("ths_mfi_stock",$A3531,$A$1,7,100,100)</f>
        <v>23.472277442782001</v>
      </c>
      <c r="F3531" s="4">
        <f ca="1">[1]!thsiFinD("ths_expma_stock",$A3531,$A$1,7,100,100)</f>
        <v>5.4500888958141998</v>
      </c>
      <c r="G3531" s="4">
        <f ca="1">[1]!thsiFinD("ths_rsi_stock",$A3531,$A$1,7,100,100)</f>
        <v>51.233969513197003</v>
      </c>
      <c r="H3531" s="4">
        <f ca="1">[1]!thsiFinD("ths_adtm_stock",$A3531,$A$1,7,3,100,100,100)</f>
        <v>0.15789473684211</v>
      </c>
      <c r="I3531" s="4">
        <f ca="1">[1]!thsiFinD("ths_bbiboll_stock",$A3531,$A$1,7,3,100,100,100)</f>
        <v>5.4702083333333</v>
      </c>
      <c r="J3531" s="4">
        <f ca="1">[1]!thsiFinD("ths_dptb_stock",$A3531,$A$1,7,104,100,100)</f>
        <v>0.71428571428570997</v>
      </c>
      <c r="K3531" s="4">
        <f ca="1">[1]!thsiFinD("ths_srmi_stock",$A3531,$A$1,7,100,100)</f>
        <v>-5.4982817869416001E-2</v>
      </c>
      <c r="L3531" s="4">
        <f ca="1">[1]!thsiFinD("ths_atr_stock",$A3531,$A$1,7,101,100,100)</f>
        <v>0.18428571428571</v>
      </c>
      <c r="M3531" s="4">
        <f ca="1">[1]!thsiFinD("ths_vol_w_stock",$A3531,$A$1)/1000000</f>
        <v>14.134903</v>
      </c>
      <c r="N3531" s="4">
        <f ca="1">[1]!thsiFinD("ths_turnover_ratio_w_stock",$A3531,$A$1)</f>
        <v>3.5259511950975</v>
      </c>
      <c r="O3531" s="4">
        <f ca="1">[1]!thsiFinD("ths_relative_chg_ratio_w_stock",$A3531,$A$1,104,100)</f>
        <v>-1.0227521541238001</v>
      </c>
      <c r="P3531" s="4"/>
    </row>
    <row r="3532" spans="1:16" x14ac:dyDescent="0.25">
      <c r="A3532" s="2" t="s">
        <v>7073</v>
      </c>
      <c r="B3532" s="2" t="s">
        <v>7074</v>
      </c>
      <c r="C3532" s="4">
        <f ca="1">[1]!thsiFinD("ths_vol_ratio_stock",$A3532,$A$1,7,100)</f>
        <v>0.70892657493386002</v>
      </c>
      <c r="D3532" s="4">
        <f ca="1">[1]!thsiFinD("ths_cr_stock",$A3532,$A$1,7,100,100)</f>
        <v>96.153846153846004</v>
      </c>
      <c r="E3532" s="4">
        <f ca="1">[1]!thsiFinD("ths_mfi_stock",$A3532,$A$1,7,100,100)</f>
        <v>48.611382448644001</v>
      </c>
      <c r="F3532" s="4">
        <f ca="1">[1]!thsiFinD("ths_expma_stock",$A3532,$A$1,7,100,100)</f>
        <v>4.4131428417012</v>
      </c>
      <c r="G3532" s="4">
        <f ca="1">[1]!thsiFinD("ths_rsi_stock",$A3532,$A$1,7,100,100)</f>
        <v>50.497270521296997</v>
      </c>
      <c r="H3532" s="4">
        <f ca="1">[1]!thsiFinD("ths_adtm_stock",$A3532,$A$1,7,3,100,100,100)</f>
        <v>0.17857142857142999</v>
      </c>
      <c r="I3532" s="4">
        <f ca="1">[1]!thsiFinD("ths_bbiboll_stock",$A3532,$A$1,7,3,100,100,100)</f>
        <v>4.4393750000000001</v>
      </c>
      <c r="J3532" s="4">
        <f ca="1">[1]!thsiFinD("ths_dptb_stock",$A3532,$A$1,7,104,100,100)</f>
        <v>0.57142857142856995</v>
      </c>
      <c r="K3532" s="4">
        <f ca="1">[1]!thsiFinD("ths_srmi_stock",$A3532,$A$1,7,100,100)</f>
        <v>-6.6964285714285997E-3</v>
      </c>
      <c r="L3532" s="4">
        <f ca="1">[1]!thsiFinD("ths_atr_stock",$A3532,$A$1,7,101,100,100)</f>
        <v>0.13285714285714001</v>
      </c>
      <c r="M3532" s="4">
        <f ca="1">[1]!thsiFinD("ths_vol_w_stock",$A3532,$A$1)/1000000</f>
        <v>339.41815400000002</v>
      </c>
      <c r="N3532" s="4">
        <f ca="1">[1]!thsiFinD("ths_turnover_ratio_w_stock",$A3532,$A$1)</f>
        <v>7.354738820843</v>
      </c>
      <c r="O3532" s="4">
        <f ca="1">[1]!thsiFinD("ths_relative_chg_ratio_w_stock",$A3532,$A$1,104,100)</f>
        <v>0.85931866688517</v>
      </c>
      <c r="P3532" s="4"/>
    </row>
    <row r="3533" spans="1:16" x14ac:dyDescent="0.25">
      <c r="A3533" s="2" t="s">
        <v>7075</v>
      </c>
      <c r="B3533" s="2" t="s">
        <v>7076</v>
      </c>
      <c r="C3533" s="4">
        <f ca="1">[1]!thsiFinD("ths_vol_ratio_stock",$A3533,$A$1,7,100)</f>
        <v>3.6497563451853998</v>
      </c>
      <c r="D3533" s="4">
        <f ca="1">[1]!thsiFinD("ths_cr_stock",$A3533,$A$1,7,100,100)</f>
        <v>188.53503184713</v>
      </c>
      <c r="E3533" s="4">
        <f ca="1">[1]!thsiFinD("ths_mfi_stock",$A3533,$A$1,7,100,100)</f>
        <v>73.399770677666993</v>
      </c>
      <c r="F3533" s="4">
        <f ca="1">[1]!thsiFinD("ths_expma_stock",$A3533,$A$1,7,100,100)</f>
        <v>3.4564226882216</v>
      </c>
      <c r="G3533" s="4">
        <f ca="1">[1]!thsiFinD("ths_rsi_stock",$A3533,$A$1,7,100,100)</f>
        <v>76.745385507734994</v>
      </c>
      <c r="H3533" s="4">
        <f ca="1">[1]!thsiFinD("ths_adtm_stock",$A3533,$A$1,7,3,100,100,100)</f>
        <v>0.78571428571429003</v>
      </c>
      <c r="I3533" s="4">
        <f ca="1">[1]!thsiFinD("ths_bbiboll_stock",$A3533,$A$1,7,3,100,100,100)</f>
        <v>3.4143750000000002</v>
      </c>
      <c r="J3533" s="4">
        <f ca="1">[1]!thsiFinD("ths_dptb_stock",$A3533,$A$1,7,104,100,100)</f>
        <v>0.85714285714285998</v>
      </c>
      <c r="K3533" s="4">
        <f ca="1">[1]!thsiFinD("ths_srmi_stock",$A3533,$A$1,7,100,100)</f>
        <v>0.12113402061856</v>
      </c>
      <c r="L3533" s="4">
        <f ca="1">[1]!thsiFinD("ths_atr_stock",$A3533,$A$1,7,101,100,100)</f>
        <v>0.21857142857143</v>
      </c>
      <c r="M3533" s="4">
        <f ca="1">[1]!thsiFinD("ths_vol_w_stock",$A3533,$A$1)/1000000</f>
        <v>75.035775000000001</v>
      </c>
      <c r="N3533" s="4">
        <f ca="1">[1]!thsiFinD("ths_turnover_ratio_w_stock",$A3533,$A$1)</f>
        <v>8.1547850529215005</v>
      </c>
      <c r="O3533" s="4">
        <f ca="1">[1]!thsiFinD("ths_relative_chg_ratio_w_stock",$A3533,$A$1,104,100)</f>
        <v>17.087781410228001</v>
      </c>
      <c r="P3533" s="4"/>
    </row>
    <row r="3534" spans="1:16" x14ac:dyDescent="0.25">
      <c r="A3534" s="2" t="s">
        <v>7077</v>
      </c>
      <c r="B3534" s="2" t="s">
        <v>7078</v>
      </c>
      <c r="C3534" s="4">
        <f ca="1">[1]!thsiFinD("ths_vol_ratio_stock",$A3534,$A$1,7,100)</f>
        <v>0.87007517105483001</v>
      </c>
      <c r="D3534" s="4">
        <f ca="1">[1]!thsiFinD("ths_cr_stock",$A3534,$A$1,7,100,100)</f>
        <v>59.574468085107</v>
      </c>
      <c r="E3534" s="4">
        <f ca="1">[1]!thsiFinD("ths_mfi_stock",$A3534,$A$1,7,100,100)</f>
        <v>59.420975749607997</v>
      </c>
      <c r="F3534" s="4">
        <f ca="1">[1]!thsiFinD("ths_expma_stock",$A3534,$A$1,7,100,100)</f>
        <v>6.7888392882378001</v>
      </c>
      <c r="G3534" s="4">
        <f ca="1">[1]!thsiFinD("ths_rsi_stock",$A3534,$A$1,7,100,100)</f>
        <v>41.041790759582</v>
      </c>
      <c r="H3534" s="4">
        <f ca="1">[1]!thsiFinD("ths_adtm_stock",$A3534,$A$1,7,3,100,100,100)</f>
        <v>-0.33333333333332998</v>
      </c>
      <c r="I3534" s="4">
        <f ca="1">[1]!thsiFinD("ths_bbiboll_stock",$A3534,$A$1,7,3,100,100,100)</f>
        <v>6.9736458333332996</v>
      </c>
      <c r="J3534" s="4">
        <f ca="1">[1]!thsiFinD("ths_dptb_stock",$A3534,$A$1,7,104,100,100)</f>
        <v>0.85714285714285998</v>
      </c>
      <c r="K3534" s="4">
        <f ca="1">[1]!thsiFinD("ths_srmi_stock",$A3534,$A$1,7,100,100)</f>
        <v>-3.4139402560455001E-2</v>
      </c>
      <c r="L3534" s="4">
        <f ca="1">[1]!thsiFinD("ths_atr_stock",$A3534,$A$1,7,101,100,100)</f>
        <v>0.29571428571428998</v>
      </c>
      <c r="M3534" s="4">
        <f ca="1">[1]!thsiFinD("ths_vol_w_stock",$A3534,$A$1)/1000000</f>
        <v>175.18456900000001</v>
      </c>
      <c r="N3534" s="4">
        <f ca="1">[1]!thsiFinD("ths_turnover_ratio_w_stock",$A3534,$A$1)</f>
        <v>37.33505599782</v>
      </c>
      <c r="O3534" s="4">
        <f ca="1">[1]!thsiFinD("ths_relative_chg_ratio_w_stock",$A3534,$A$1,104,100)</f>
        <v>1.3630743142146</v>
      </c>
      <c r="P3534" s="4"/>
    </row>
    <row r="3535" spans="1:16" x14ac:dyDescent="0.25">
      <c r="A3535" s="2" t="s">
        <v>7079</v>
      </c>
      <c r="B3535" s="2" t="s">
        <v>7080</v>
      </c>
      <c r="C3535" s="4">
        <f ca="1">[1]!thsiFinD("ths_vol_ratio_stock",$A3535,$A$1,7,100)</f>
        <v>0.93361373373446999</v>
      </c>
      <c r="D3535" s="4">
        <f ca="1">[1]!thsiFinD("ths_cr_stock",$A3535,$A$1,7,100,100)</f>
        <v>81.730769230768999</v>
      </c>
      <c r="E3535" s="4">
        <f ca="1">[1]!thsiFinD("ths_mfi_stock",$A3535,$A$1,7,100,100)</f>
        <v>31.824095569914</v>
      </c>
      <c r="F3535" s="4">
        <f ca="1">[1]!thsiFinD("ths_expma_stock",$A3535,$A$1,7,100,100)</f>
        <v>2.3235042935962</v>
      </c>
      <c r="G3535" s="4">
        <f ca="1">[1]!thsiFinD("ths_rsi_stock",$A3535,$A$1,7,100,100)</f>
        <v>48.660485872073998</v>
      </c>
      <c r="H3535" s="4">
        <f ca="1">[1]!thsiFinD("ths_adtm_stock",$A3535,$A$1,7,3,100,100,100)</f>
        <v>0.57894736842104999</v>
      </c>
      <c r="I3535" s="4">
        <f ca="1">[1]!thsiFinD("ths_bbiboll_stock",$A3535,$A$1,7,3,100,100,100)</f>
        <v>2.3394791666666999</v>
      </c>
      <c r="J3535" s="4">
        <f ca="1">[1]!thsiFinD("ths_dptb_stock",$A3535,$A$1,7,104,100,100)</f>
        <v>0.57142857142856995</v>
      </c>
      <c r="K3535" s="4">
        <f ca="1">[1]!thsiFinD("ths_srmi_stock",$A3535,$A$1,7,100,100)</f>
        <v>-2.092050209205E-2</v>
      </c>
      <c r="L3535" s="4">
        <f ca="1">[1]!thsiFinD("ths_atr_stock",$A3535,$A$1,7,101,100,100)</f>
        <v>9.2857142857142999E-2</v>
      </c>
      <c r="M3535" s="4">
        <f ca="1">[1]!thsiFinD("ths_vol_w_stock",$A3535,$A$1)/1000000</f>
        <v>24.262699999999999</v>
      </c>
      <c r="N3535" s="4">
        <f ca="1">[1]!thsiFinD("ths_turnover_ratio_w_stock",$A3535,$A$1)</f>
        <v>2.9490454101651999</v>
      </c>
      <c r="O3535" s="4">
        <f ca="1">[1]!thsiFinD("ths_relative_chg_ratio_w_stock",$A3535,$A$1,104,100)</f>
        <v>-2.0523591437197002</v>
      </c>
      <c r="P3535" s="4"/>
    </row>
    <row r="3536" spans="1:16" x14ac:dyDescent="0.25">
      <c r="A3536" s="2" t="s">
        <v>7081</v>
      </c>
      <c r="B3536" s="2" t="s">
        <v>7082</v>
      </c>
      <c r="C3536" s="4">
        <f ca="1">[1]!thsiFinD("ths_vol_ratio_stock",$A3536,$A$1,7,100)</f>
        <v>0.94666424474718003</v>
      </c>
      <c r="D3536" s="4">
        <f ca="1">[1]!thsiFinD("ths_cr_stock",$A3536,$A$1,7,100,100)</f>
        <v>111.07142857143</v>
      </c>
      <c r="E3536" s="4">
        <f ca="1">[1]!thsiFinD("ths_mfi_stock",$A3536,$A$1,7,100,100)</f>
        <v>43.123099176418002</v>
      </c>
      <c r="F3536" s="4">
        <f ca="1">[1]!thsiFinD("ths_expma_stock",$A3536,$A$1,7,100,100)</f>
        <v>30.791786511653999</v>
      </c>
      <c r="G3536" s="4">
        <f ca="1">[1]!thsiFinD("ths_rsi_stock",$A3536,$A$1,7,100,100)</f>
        <v>40.228276322718997</v>
      </c>
      <c r="H3536" s="4">
        <f ca="1">[1]!thsiFinD("ths_adtm_stock",$A3536,$A$1,7,3,100,100,100)</f>
        <v>0.33658536585366</v>
      </c>
      <c r="I3536" s="4">
        <f ca="1">[1]!thsiFinD("ths_bbiboll_stock",$A3536,$A$1,7,3,100,100,100)</f>
        <v>31.214583333333</v>
      </c>
      <c r="J3536" s="4">
        <f ca="1">[1]!thsiFinD("ths_dptb_stock",$A3536,$A$1,7,104,100,100)</f>
        <v>0.57142857142856995</v>
      </c>
      <c r="K3536" s="4">
        <f ca="1">[1]!thsiFinD("ths_srmi_stock",$A3536,$A$1,7,100,100)</f>
        <v>-3.2446463335496999E-3</v>
      </c>
      <c r="L3536" s="4">
        <f ca="1">[1]!thsiFinD("ths_atr_stock",$A3536,$A$1,7,101,100,100)</f>
        <v>0.86428571428570999</v>
      </c>
      <c r="M3536" s="4">
        <f ca="1">[1]!thsiFinD("ths_vol_w_stock",$A3536,$A$1)/1000000</f>
        <v>37.029105999999999</v>
      </c>
      <c r="N3536" s="4">
        <f ca="1">[1]!thsiFinD("ths_turnover_ratio_w_stock",$A3536,$A$1)</f>
        <v>1.7680605084123999</v>
      </c>
      <c r="O3536" s="4">
        <f ca="1">[1]!thsiFinD("ths_relative_chg_ratio_w_stock",$A3536,$A$1,104,100)</f>
        <v>-1.9800953150506999</v>
      </c>
      <c r="P3536" s="4"/>
    </row>
    <row r="3537" spans="1:16" x14ac:dyDescent="0.25">
      <c r="A3537" s="2" t="s">
        <v>7083</v>
      </c>
      <c r="B3537" s="2" t="s">
        <v>7084</v>
      </c>
      <c r="C3537" s="4">
        <f ca="1">[1]!thsiFinD("ths_vol_ratio_stock",$A3537,$A$1,7,100)</f>
        <v>0.83145945403419996</v>
      </c>
      <c r="D3537" s="4">
        <f ca="1">[1]!thsiFinD("ths_cr_stock",$A3537,$A$1,7,100,100)</f>
        <v>62.096774193548001</v>
      </c>
      <c r="E3537" s="4">
        <f ca="1">[1]!thsiFinD("ths_mfi_stock",$A3537,$A$1,7,100,100)</f>
        <v>35.757329453634</v>
      </c>
      <c r="F3537" s="4">
        <f ca="1">[1]!thsiFinD("ths_expma_stock",$A3537,$A$1,7,100,100)</f>
        <v>6.5087850459043999</v>
      </c>
      <c r="G3537" s="4">
        <f ca="1">[1]!thsiFinD("ths_rsi_stock",$A3537,$A$1,7,100,100)</f>
        <v>44.031674538670998</v>
      </c>
      <c r="H3537" s="4">
        <f ca="1">[1]!thsiFinD("ths_adtm_stock",$A3537,$A$1,7,3,100,100,100)</f>
        <v>-0.375</v>
      </c>
      <c r="I3537" s="4">
        <f ca="1">[1]!thsiFinD("ths_bbiboll_stock",$A3537,$A$1,7,3,100,100,100)</f>
        <v>6.6045833333333004</v>
      </c>
      <c r="J3537" s="4">
        <f ca="1">[1]!thsiFinD("ths_dptb_stock",$A3537,$A$1,7,104,100,100)</f>
        <v>1</v>
      </c>
      <c r="K3537" s="4">
        <f ca="1">[1]!thsiFinD("ths_srmi_stock",$A3537,$A$1,7,100,100)</f>
        <v>-1.9431988041854E-2</v>
      </c>
      <c r="L3537" s="4">
        <f ca="1">[1]!thsiFinD("ths_atr_stock",$A3537,$A$1,7,101,100,100)</f>
        <v>0.2</v>
      </c>
      <c r="M3537" s="4">
        <f ca="1">[1]!thsiFinD("ths_vol_w_stock",$A3537,$A$1)/1000000</f>
        <v>20.242245</v>
      </c>
      <c r="N3537" s="4">
        <f ca="1">[1]!thsiFinD("ths_turnover_ratio_w_stock",$A3537,$A$1)</f>
        <v>3.2399954993387001</v>
      </c>
      <c r="O3537" s="4">
        <f ca="1">[1]!thsiFinD("ths_relative_chg_ratio_w_stock",$A3537,$A$1,104,100)</f>
        <v>0.50052483998806996</v>
      </c>
      <c r="P3537" s="4"/>
    </row>
    <row r="3538" spans="1:16" x14ac:dyDescent="0.25">
      <c r="A3538" s="2" t="s">
        <v>7085</v>
      </c>
      <c r="B3538" s="2" t="s">
        <v>7086</v>
      </c>
      <c r="C3538" s="4">
        <f ca="1">[1]!thsiFinD("ths_vol_ratio_stock",$A3538,$A$1,7,100)</f>
        <v>0.43972835720095999</v>
      </c>
      <c r="D3538" s="4">
        <f ca="1">[1]!thsiFinD("ths_cr_stock",$A3538,$A$1,7,100,100)</f>
        <v>27.027027027027</v>
      </c>
      <c r="E3538" s="4">
        <f ca="1">[1]!thsiFinD("ths_mfi_stock",$A3538,$A$1,7,100,100)</f>
        <v>10.817068663905999</v>
      </c>
      <c r="F3538" s="4">
        <f ca="1">[1]!thsiFinD("ths_expma_stock",$A3538,$A$1,7,100,100)</f>
        <v>6.6954845710053004</v>
      </c>
      <c r="G3538" s="4">
        <f ca="1">[1]!thsiFinD("ths_rsi_stock",$A3538,$A$1,7,100,100)</f>
        <v>60.773850276731999</v>
      </c>
      <c r="H3538" s="4">
        <f ca="1">[1]!thsiFinD("ths_adtm_stock",$A3538,$A$1,7,3,100,100,100)</f>
        <v>0.62499999999999001</v>
      </c>
      <c r="I3538" s="4">
        <f ca="1">[1]!thsiFinD("ths_bbiboll_stock",$A3538,$A$1,7,3,100,100,100)</f>
        <v>6.6351041666667001</v>
      </c>
      <c r="J3538" s="4">
        <f ca="1">[1]!thsiFinD("ths_dptb_stock",$A3538,$A$1,7,104,100,100)</f>
        <v>0.42857142857142999</v>
      </c>
      <c r="K3538" s="4">
        <f ca="1">[1]!thsiFinD("ths_srmi_stock",$A3538,$A$1,7,100,100)</f>
        <v>-7.3746312684365998E-3</v>
      </c>
      <c r="L3538" s="4">
        <f ca="1">[1]!thsiFinD("ths_atr_stock",$A3538,$A$1,7,101,100,100)</f>
        <v>7.0000000000000007E-2</v>
      </c>
      <c r="M3538" s="4">
        <f ca="1">[1]!thsiFinD("ths_vol_w_stock",$A3538,$A$1)/1000000</f>
        <v>14.778597</v>
      </c>
      <c r="N3538" s="4">
        <f ca="1">[1]!thsiFinD("ths_turnover_ratio_w_stock",$A3538,$A$1)</f>
        <v>9.6411035740706996</v>
      </c>
      <c r="O3538" s="4">
        <f ca="1">[1]!thsiFinD("ths_relative_chg_ratio_w_stock",$A3538,$A$1,104,100)</f>
        <v>-1.3532694691233</v>
      </c>
      <c r="P3538" s="4"/>
    </row>
    <row r="3539" spans="1:16" x14ac:dyDescent="0.25">
      <c r="A3539" s="2" t="s">
        <v>7087</v>
      </c>
      <c r="B3539" s="2" t="s">
        <v>7088</v>
      </c>
      <c r="C3539" s="4">
        <f ca="1">[1]!thsiFinD("ths_vol_ratio_stock",$A3539,$A$1,7,100)</f>
        <v>0.81575019986207997</v>
      </c>
      <c r="D3539" s="4">
        <f ca="1">[1]!thsiFinD("ths_cr_stock",$A3539,$A$1,7,100,100)</f>
        <v>132.80000000000001</v>
      </c>
      <c r="E3539" s="4">
        <f ca="1">[1]!thsiFinD("ths_mfi_stock",$A3539,$A$1,7,100,100)</f>
        <v>68.944367224961994</v>
      </c>
      <c r="F3539" s="4">
        <f ca="1">[1]!thsiFinD("ths_expma_stock",$A3539,$A$1,7,100,100)</f>
        <v>9.1729467714535993</v>
      </c>
      <c r="G3539" s="4">
        <f ca="1">[1]!thsiFinD("ths_rsi_stock",$A3539,$A$1,7,100,100)</f>
        <v>56.271902065874997</v>
      </c>
      <c r="H3539" s="4">
        <f ca="1">[1]!thsiFinD("ths_adtm_stock",$A3539,$A$1,7,3,100,100,100)</f>
        <v>0.32857142857143001</v>
      </c>
      <c r="I3539" s="4">
        <f ca="1">[1]!thsiFinD("ths_bbiboll_stock",$A3539,$A$1,7,3,100,100,100)</f>
        <v>9.2442708333332995</v>
      </c>
      <c r="J3539" s="4">
        <f ca="1">[1]!thsiFinD("ths_dptb_stock",$A3539,$A$1,7,104,100,100)</f>
        <v>0.85714285714285998</v>
      </c>
      <c r="K3539" s="4">
        <f ca="1">[1]!thsiFinD("ths_srmi_stock",$A3539,$A$1,7,100,100)</f>
        <v>2.9882604055496E-2</v>
      </c>
      <c r="L3539" s="4">
        <f ca="1">[1]!thsiFinD("ths_atr_stock",$A3539,$A$1,7,101,100,100)</f>
        <v>0.28571428571428997</v>
      </c>
      <c r="M3539" s="4">
        <f ca="1">[1]!thsiFinD("ths_vol_w_stock",$A3539,$A$1)/1000000</f>
        <v>31.033380000000001</v>
      </c>
      <c r="N3539" s="4">
        <f ca="1">[1]!thsiFinD("ths_turnover_ratio_w_stock",$A3539,$A$1)</f>
        <v>1.2963457495921</v>
      </c>
      <c r="O3539" s="4">
        <f ca="1">[1]!thsiFinD("ths_relative_chg_ratio_w_stock",$A3539,$A$1,104,100)</f>
        <v>2.1027059806425998</v>
      </c>
      <c r="P3539" s="4"/>
    </row>
    <row r="3540" spans="1:16" x14ac:dyDescent="0.25">
      <c r="A3540" s="2" t="s">
        <v>7089</v>
      </c>
      <c r="B3540" s="2" t="s">
        <v>7090</v>
      </c>
      <c r="C3540" s="4">
        <f ca="1">[1]!thsiFinD("ths_vol_ratio_stock",$A3540,$A$1,7,100)</f>
        <v>0.81738694130832001</v>
      </c>
      <c r="D3540" s="4">
        <f ca="1">[1]!thsiFinD("ths_cr_stock",$A3540,$A$1,7,100,100)</f>
        <v>75.522388059701996</v>
      </c>
      <c r="E3540" s="4">
        <f ca="1">[1]!thsiFinD("ths_mfi_stock",$A3540,$A$1,7,100,100)</f>
        <v>48.323630755994998</v>
      </c>
      <c r="F3540" s="4">
        <f ca="1">[1]!thsiFinD("ths_expma_stock",$A3540,$A$1,7,100,100)</f>
        <v>17.603719003485001</v>
      </c>
      <c r="G3540" s="4">
        <f ca="1">[1]!thsiFinD("ths_rsi_stock",$A3540,$A$1,7,100,100)</f>
        <v>44.182752186705997</v>
      </c>
      <c r="H3540" s="4">
        <f ca="1">[1]!thsiFinD("ths_adtm_stock",$A3540,$A$1,7,3,100,100,100)</f>
        <v>0.14788732394366</v>
      </c>
      <c r="I3540" s="4">
        <f ca="1">[1]!thsiFinD("ths_bbiboll_stock",$A3540,$A$1,7,3,100,100,100)</f>
        <v>17.737083333333</v>
      </c>
      <c r="J3540" s="4">
        <f ca="1">[1]!thsiFinD("ths_dptb_stock",$A3540,$A$1,7,104,100,100)</f>
        <v>0.57142857142856995</v>
      </c>
      <c r="K3540" s="4">
        <f ca="1">[1]!thsiFinD("ths_srmi_stock",$A3540,$A$1,7,100,100)</f>
        <v>-2.0670391061452E-2</v>
      </c>
      <c r="L3540" s="4">
        <f ca="1">[1]!thsiFinD("ths_atr_stock",$A3540,$A$1,7,101,100,100)</f>
        <v>0.57285714285713996</v>
      </c>
      <c r="M3540" s="4">
        <f ca="1">[1]!thsiFinD("ths_vol_w_stock",$A3540,$A$1)/1000000</f>
        <v>20.693529000000002</v>
      </c>
      <c r="N3540" s="4">
        <f ca="1">[1]!thsiFinD("ths_turnover_ratio_w_stock",$A3540,$A$1)</f>
        <v>3.4003043172384002</v>
      </c>
      <c r="O3540" s="4">
        <f ca="1">[1]!thsiFinD("ths_relative_chg_ratio_w_stock",$A3540,$A$1,104,100)</f>
        <v>-1.6591888533415</v>
      </c>
      <c r="P3540" s="4"/>
    </row>
    <row r="3541" spans="1:16" x14ac:dyDescent="0.25">
      <c r="A3541" s="2" t="s">
        <v>7091</v>
      </c>
      <c r="B3541" s="2" t="s">
        <v>7092</v>
      </c>
      <c r="C3541" s="4">
        <f ca="1">[1]!thsiFinD("ths_vol_ratio_stock",$A3541,$A$1,7,100)</f>
        <v>0.99386184482225004</v>
      </c>
      <c r="D3541" s="4">
        <f ca="1">[1]!thsiFinD("ths_cr_stock",$A3541,$A$1,7,100,100)</f>
        <v>84.615384615384997</v>
      </c>
      <c r="E3541" s="4">
        <f ca="1">[1]!thsiFinD("ths_mfi_stock",$A3541,$A$1,7,100,100)</f>
        <v>52.774083940705999</v>
      </c>
      <c r="F3541" s="4">
        <f ca="1">[1]!thsiFinD("ths_expma_stock",$A3541,$A$1,7,100,100)</f>
        <v>4.6081365191571999</v>
      </c>
      <c r="G3541" s="4">
        <f ca="1">[1]!thsiFinD("ths_rsi_stock",$A3541,$A$1,7,100,100)</f>
        <v>54.60160970327</v>
      </c>
      <c r="H3541" s="4">
        <f ca="1">[1]!thsiFinD("ths_adtm_stock",$A3541,$A$1,7,3,100,100,100)</f>
        <v>0.42307692307692002</v>
      </c>
      <c r="I3541" s="4">
        <f ca="1">[1]!thsiFinD("ths_bbiboll_stock",$A3541,$A$1,7,3,100,100,100)</f>
        <v>4.6332291666667</v>
      </c>
      <c r="J3541" s="4">
        <f ca="1">[1]!thsiFinD("ths_dptb_stock",$A3541,$A$1,7,104,100,100)</f>
        <v>0.71428571428570997</v>
      </c>
      <c r="K3541" s="4">
        <f ca="1">[1]!thsiFinD("ths_srmi_stock",$A3541,$A$1,7,100,100)</f>
        <v>2.1276595744680001E-3</v>
      </c>
      <c r="L3541" s="4">
        <f ca="1">[1]!thsiFinD("ths_atr_stock",$A3541,$A$1,7,101,100,100)</f>
        <v>0.18714285714286</v>
      </c>
      <c r="M3541" s="4">
        <f ca="1">[1]!thsiFinD("ths_vol_w_stock",$A3541,$A$1)/1000000</f>
        <v>14.935971</v>
      </c>
      <c r="N3541" s="4">
        <f ca="1">[1]!thsiFinD("ths_turnover_ratio_w_stock",$A3541,$A$1)</f>
        <v>2.0232792437873002</v>
      </c>
      <c r="O3541" s="4">
        <f ca="1">[1]!thsiFinD("ths_relative_chg_ratio_w_stock",$A3541,$A$1,104,100)</f>
        <v>-1.2049015166010999</v>
      </c>
      <c r="P3541" s="4"/>
    </row>
    <row r="3542" spans="1:16" x14ac:dyDescent="0.25">
      <c r="A3542" s="2" t="s">
        <v>7093</v>
      </c>
      <c r="B3542" s="2" t="s">
        <v>7094</v>
      </c>
      <c r="C3542" s="4">
        <f ca="1">[1]!thsiFinD("ths_vol_ratio_stock",$A3542,$A$1,7,100)</f>
        <v>1.0449756344211001</v>
      </c>
      <c r="D3542" s="4">
        <f ca="1">[1]!thsiFinD("ths_cr_stock",$A3542,$A$1,7,100,100)</f>
        <v>69.696969696969006</v>
      </c>
      <c r="E3542" s="4">
        <f ca="1">[1]!thsiFinD("ths_mfi_stock",$A3542,$A$1,7,100,100)</f>
        <v>42.749157553677001</v>
      </c>
      <c r="F3542" s="4">
        <f ca="1">[1]!thsiFinD("ths_expma_stock",$A3542,$A$1,7,100,100)</f>
        <v>3.0868665652934002</v>
      </c>
      <c r="G3542" s="4">
        <f ca="1">[1]!thsiFinD("ths_rsi_stock",$A3542,$A$1,7,100,100)</f>
        <v>52.245530582214997</v>
      </c>
      <c r="H3542" s="4">
        <f ca="1">[1]!thsiFinD("ths_adtm_stock",$A3542,$A$1,7,3,100,100,100)</f>
        <v>-0.2</v>
      </c>
      <c r="I3542" s="4">
        <f ca="1">[1]!thsiFinD("ths_bbiboll_stock",$A3542,$A$1,7,3,100,100,100)</f>
        <v>3.0959374999999998</v>
      </c>
      <c r="J3542" s="4">
        <f ca="1">[1]!thsiFinD("ths_dptb_stock",$A3542,$A$1,7,104,100,100)</f>
        <v>0.71428571428570997</v>
      </c>
      <c r="K3542" s="4">
        <f ca="1">[1]!thsiFinD("ths_srmi_stock",$A3542,$A$1,7,100,100)</f>
        <v>-9.5238095238095004E-3</v>
      </c>
      <c r="L3542" s="4">
        <f ca="1">[1]!thsiFinD("ths_atr_stock",$A3542,$A$1,7,101,100,100)</f>
        <v>8.8571428571428995E-2</v>
      </c>
      <c r="M3542" s="4">
        <f ca="1">[1]!thsiFinD("ths_vol_w_stock",$A3542,$A$1)/1000000</f>
        <v>39.793427999999999</v>
      </c>
      <c r="N3542" s="4">
        <f ca="1">[1]!thsiFinD("ths_turnover_ratio_w_stock",$A3542,$A$1)</f>
        <v>3.9444269456758998</v>
      </c>
      <c r="O3542" s="4">
        <f ca="1">[1]!thsiFinD("ths_relative_chg_ratio_w_stock",$A3542,$A$1,104,100)</f>
        <v>-0.55974022627848996</v>
      </c>
      <c r="P3542" s="4"/>
    </row>
    <row r="3543" spans="1:16" x14ac:dyDescent="0.25">
      <c r="A3543" s="2" t="s">
        <v>7095</v>
      </c>
      <c r="B3543" s="2" t="s">
        <v>7096</v>
      </c>
      <c r="C3543" s="4">
        <f ca="1">[1]!thsiFinD("ths_vol_ratio_stock",$A3543,$A$1,7,100)</f>
        <v>2.4930831951234</v>
      </c>
      <c r="D3543" s="4">
        <f ca="1">[1]!thsiFinD("ths_cr_stock",$A3543,$A$1,7,100,100)</f>
        <v>258.25242718446998</v>
      </c>
      <c r="E3543" s="4">
        <f ca="1">[1]!thsiFinD("ths_mfi_stock",$A3543,$A$1,7,100,100)</f>
        <v>89.050818429838003</v>
      </c>
      <c r="F3543" s="4">
        <f ca="1">[1]!thsiFinD("ths_expma_stock",$A3543,$A$1,7,100,100)</f>
        <v>3.6317715022715999</v>
      </c>
      <c r="G3543" s="4">
        <f ca="1">[1]!thsiFinD("ths_rsi_stock",$A3543,$A$1,7,100,100)</f>
        <v>68.915574700568996</v>
      </c>
      <c r="H3543" s="4">
        <f ca="1">[1]!thsiFinD("ths_adtm_stock",$A3543,$A$1,7,3,100,100,100)</f>
        <v>0.77142857142857002</v>
      </c>
      <c r="I3543" s="4">
        <f ca="1">[1]!thsiFinD("ths_bbiboll_stock",$A3543,$A$1,7,3,100,100,100)</f>
        <v>3.5988541666667002</v>
      </c>
      <c r="J3543" s="4">
        <f ca="1">[1]!thsiFinD("ths_dptb_stock",$A3543,$A$1,7,104,100,100)</f>
        <v>0.71428571428570997</v>
      </c>
      <c r="K3543" s="4">
        <f ca="1">[1]!thsiFinD("ths_srmi_stock",$A3543,$A$1,7,100,100)</f>
        <v>8.6387434554973996E-2</v>
      </c>
      <c r="L3543" s="4">
        <f ca="1">[1]!thsiFinD("ths_atr_stock",$A3543,$A$1,7,101,100,100)</f>
        <v>0.20285714285713999</v>
      </c>
      <c r="M3543" s="4">
        <f ca="1">[1]!thsiFinD("ths_vol_w_stock",$A3543,$A$1)/1000000</f>
        <v>100.08016000000001</v>
      </c>
      <c r="N3543" s="4">
        <f ca="1">[1]!thsiFinD("ths_turnover_ratio_w_stock",$A3543,$A$1)</f>
        <v>19.266246038677998</v>
      </c>
      <c r="O3543" s="4">
        <f ca="1">[1]!thsiFinD("ths_relative_chg_ratio_w_stock",$A3543,$A$1,104,100)</f>
        <v>9.5197361645582994</v>
      </c>
      <c r="P3543" s="4"/>
    </row>
    <row r="3544" spans="1:16" x14ac:dyDescent="0.25">
      <c r="A3544" s="2" t="s">
        <v>7097</v>
      </c>
      <c r="B3544" s="2" t="s">
        <v>7098</v>
      </c>
      <c r="C3544" s="4">
        <f ca="1">[1]!thsiFinD("ths_vol_ratio_stock",$A3544,$A$1,7,100)</f>
        <v>0.51645538888140996</v>
      </c>
      <c r="D3544" s="4">
        <f ca="1">[1]!thsiFinD("ths_cr_stock",$A3544,$A$1,7,100,100)</f>
        <v>54.460093896714</v>
      </c>
      <c r="E3544" s="4">
        <f ca="1">[1]!thsiFinD("ths_mfi_stock",$A3544,$A$1,7,100,100)</f>
        <v>29.826163262253001</v>
      </c>
      <c r="F3544" s="4">
        <f ca="1">[1]!thsiFinD("ths_expma_stock",$A3544,$A$1,7,100,100)</f>
        <v>9.4493546843476004</v>
      </c>
      <c r="G3544" s="4">
        <f ca="1">[1]!thsiFinD("ths_rsi_stock",$A3544,$A$1,7,100,100)</f>
        <v>40.576925067318001</v>
      </c>
      <c r="H3544" s="4">
        <f ca="1">[1]!thsiFinD("ths_adtm_stock",$A3544,$A$1,7,3,100,100,100)</f>
        <v>-0.32352941176470001</v>
      </c>
      <c r="I3544" s="4">
        <f ca="1">[1]!thsiFinD("ths_bbiboll_stock",$A3544,$A$1,7,3,100,100,100)</f>
        <v>9.5126041666666996</v>
      </c>
      <c r="J3544" s="4">
        <f ca="1">[1]!thsiFinD("ths_dptb_stock",$A3544,$A$1,7,104,100,100)</f>
        <v>0.42857142857142999</v>
      </c>
      <c r="K3544" s="4">
        <f ca="1">[1]!thsiFinD("ths_srmi_stock",$A3544,$A$1,7,100,100)</f>
        <v>-4.5360824742267998E-2</v>
      </c>
      <c r="L3544" s="4">
        <f ca="1">[1]!thsiFinD("ths_atr_stock",$A3544,$A$1,7,101,100,100)</f>
        <v>0.50714285714286</v>
      </c>
      <c r="M3544" s="4">
        <f ca="1">[1]!thsiFinD("ths_vol_w_stock",$A3544,$A$1)/1000000</f>
        <v>74.202402000000006</v>
      </c>
      <c r="N3544" s="4">
        <f ca="1">[1]!thsiFinD("ths_turnover_ratio_w_stock",$A3544,$A$1)</f>
        <v>15.867429039305</v>
      </c>
      <c r="O3544" s="4">
        <f ca="1">[1]!thsiFinD("ths_relative_chg_ratio_w_stock",$A3544,$A$1,104,100)</f>
        <v>-8.3262656088779003</v>
      </c>
      <c r="P3544" s="4"/>
    </row>
    <row r="3545" spans="1:16" x14ac:dyDescent="0.25">
      <c r="A3545" s="2" t="s">
        <v>7099</v>
      </c>
      <c r="B3545" s="2" t="s">
        <v>7100</v>
      </c>
      <c r="C3545" s="4">
        <f ca="1">[1]!thsiFinD("ths_vol_ratio_stock",$A3545,$A$1,7,100)</f>
        <v>0.80105662605072003</v>
      </c>
      <c r="D3545" s="4">
        <f ca="1">[1]!thsiFinD("ths_cr_stock",$A3545,$A$1,7,100,100)</f>
        <v>38.874680306904999</v>
      </c>
      <c r="E3545" s="4">
        <f ca="1">[1]!thsiFinD("ths_mfi_stock",$A3545,$A$1,7,100,100)</f>
        <v>29.202600586088</v>
      </c>
      <c r="F3545" s="4">
        <f ca="1">[1]!thsiFinD("ths_expma_stock",$A3545,$A$1,7,100,100)</f>
        <v>5.4905718536643997</v>
      </c>
      <c r="G3545" s="4">
        <f ca="1">[1]!thsiFinD("ths_rsi_stock",$A3545,$A$1,7,100,100)</f>
        <v>43.982056385648001</v>
      </c>
      <c r="H3545" s="4">
        <f ca="1">[1]!thsiFinD("ths_adtm_stock",$A3545,$A$1,7,3,100,100,100)</f>
        <v>-0.50602409638554002</v>
      </c>
      <c r="I3545" s="4">
        <f ca="1">[1]!thsiFinD("ths_bbiboll_stock",$A3545,$A$1,7,3,100,100,100)</f>
        <v>5.5376041666667</v>
      </c>
      <c r="J3545" s="4">
        <f ca="1">[1]!thsiFinD("ths_dptb_stock",$A3545,$A$1,7,104,100,100)</f>
        <v>0.42857142857142999</v>
      </c>
      <c r="K3545" s="4">
        <f ca="1">[1]!thsiFinD("ths_srmi_stock",$A3545,$A$1,7,100,100)</f>
        <v>-7.1307300509338006E-2</v>
      </c>
      <c r="L3545" s="4">
        <f ca="1">[1]!thsiFinD("ths_atr_stock",$A3545,$A$1,7,101,100,100)</f>
        <v>0.27428571428571002</v>
      </c>
      <c r="M3545" s="4">
        <f ca="1">[1]!thsiFinD("ths_vol_w_stock",$A3545,$A$1)/1000000</f>
        <v>13.249293</v>
      </c>
      <c r="N3545" s="4">
        <f ca="1">[1]!thsiFinD("ths_turnover_ratio_w_stock",$A3545,$A$1)</f>
        <v>5.9064273289078999</v>
      </c>
      <c r="O3545" s="4">
        <f ca="1">[1]!thsiFinD("ths_relative_chg_ratio_w_stock",$A3545,$A$1,104,100)</f>
        <v>-4.9020846151926003</v>
      </c>
      <c r="P3545" s="4"/>
    </row>
    <row r="3546" spans="1:16" x14ac:dyDescent="0.25">
      <c r="A3546" s="2" t="s">
        <v>7101</v>
      </c>
      <c r="B3546" s="2" t="s">
        <v>7102</v>
      </c>
      <c r="C3546" s="4">
        <f ca="1">[1]!thsiFinD("ths_vol_ratio_stock",$A3546,$A$1,7,100)</f>
        <v>0.86367626591853996</v>
      </c>
      <c r="D3546" s="4">
        <f ca="1">[1]!thsiFinD("ths_cr_stock",$A3546,$A$1,7,100,100)</f>
        <v>81.208053691274998</v>
      </c>
      <c r="E3546" s="4">
        <f ca="1">[1]!thsiFinD("ths_mfi_stock",$A3546,$A$1,7,100,100)</f>
        <v>26.555925081133001</v>
      </c>
      <c r="F3546" s="4">
        <f ca="1">[1]!thsiFinD("ths_expma_stock",$A3546,$A$1,7,100,100)</f>
        <v>4.0399723354042001</v>
      </c>
      <c r="G3546" s="4">
        <f ca="1">[1]!thsiFinD("ths_rsi_stock",$A3546,$A$1,7,100,100)</f>
        <v>56.668680106004999</v>
      </c>
      <c r="H3546" s="4">
        <f ca="1">[1]!thsiFinD("ths_adtm_stock",$A3546,$A$1,7,3,100,100,100)</f>
        <v>-0.19999999999998999</v>
      </c>
      <c r="I3546" s="4">
        <f ca="1">[1]!thsiFinD("ths_bbiboll_stock",$A3546,$A$1,7,3,100,100,100)</f>
        <v>4.0266666666667001</v>
      </c>
      <c r="J3546" s="4">
        <f ca="1">[1]!thsiFinD("ths_dptb_stock",$A3546,$A$1,7,104,100,100)</f>
        <v>0.71428571428570997</v>
      </c>
      <c r="K3546" s="4">
        <f ca="1">[1]!thsiFinD("ths_srmi_stock",$A3546,$A$1,7,100,100)</f>
        <v>-1.4423076923077E-2</v>
      </c>
      <c r="L3546" s="4">
        <f ca="1">[1]!thsiFinD("ths_atr_stock",$A3546,$A$1,7,101,100,100)</f>
        <v>0.13142857142857001</v>
      </c>
      <c r="M3546" s="4">
        <f ca="1">[1]!thsiFinD("ths_vol_w_stock",$A3546,$A$1)/1000000</f>
        <v>26.93477</v>
      </c>
      <c r="N3546" s="4">
        <f ca="1">[1]!thsiFinD("ths_turnover_ratio_w_stock",$A3546,$A$1)</f>
        <v>5.2043034637853998</v>
      </c>
      <c r="O3546" s="4">
        <f ca="1">[1]!thsiFinD("ths_relative_chg_ratio_w_stock",$A3546,$A$1,104,100)</f>
        <v>-0.96040273909495999</v>
      </c>
      <c r="P3546" s="4"/>
    </row>
    <row r="3547" spans="1:16" x14ac:dyDescent="0.25">
      <c r="A3547" s="2" t="s">
        <v>7103</v>
      </c>
      <c r="B3547" s="2" t="s">
        <v>7104</v>
      </c>
      <c r="C3547" s="4">
        <f ca="1">[1]!thsiFinD("ths_vol_ratio_stock",$A3547,$A$1,7,100)</f>
        <v>1.25848890624</v>
      </c>
      <c r="D3547" s="4">
        <f ca="1">[1]!thsiFinD("ths_cr_stock",$A3547,$A$1,7,100,100)</f>
        <v>219.17525773195999</v>
      </c>
      <c r="E3547" s="4">
        <f ca="1">[1]!thsiFinD("ths_mfi_stock",$A3547,$A$1,7,100,100)</f>
        <v>79.647248286462997</v>
      </c>
      <c r="F3547" s="4">
        <f ca="1">[1]!thsiFinD("ths_expma_stock",$A3547,$A$1,7,100,100)</f>
        <v>13.175445909838</v>
      </c>
      <c r="G3547" s="4">
        <f ca="1">[1]!thsiFinD("ths_rsi_stock",$A3547,$A$1,7,100,100)</f>
        <v>68.908066754770005</v>
      </c>
      <c r="H3547" s="4">
        <f ca="1">[1]!thsiFinD("ths_adtm_stock",$A3547,$A$1,7,3,100,100,100)</f>
        <v>0.80073800738006995</v>
      </c>
      <c r="I3547" s="4">
        <f ca="1">[1]!thsiFinD("ths_bbiboll_stock",$A3547,$A$1,7,3,100,100,100)</f>
        <v>12.965208333333001</v>
      </c>
      <c r="J3547" s="4">
        <f ca="1">[1]!thsiFinD("ths_dptb_stock",$A3547,$A$1,7,104,100,100)</f>
        <v>0.42857142857142999</v>
      </c>
      <c r="K3547" s="4">
        <f ca="1">[1]!thsiFinD("ths_srmi_stock",$A3547,$A$1,7,100,100)</f>
        <v>6.8066618392468997E-2</v>
      </c>
      <c r="L3547" s="4">
        <f ca="1">[1]!thsiFinD("ths_atr_stock",$A3547,$A$1,7,101,100,100)</f>
        <v>0.75714285714286</v>
      </c>
      <c r="M3547" s="4">
        <f ca="1">[1]!thsiFinD("ths_vol_w_stock",$A3547,$A$1)/1000000</f>
        <v>212.72537600000001</v>
      </c>
      <c r="N3547" s="4">
        <f ca="1">[1]!thsiFinD("ths_turnover_ratio_w_stock",$A3547,$A$1)</f>
        <v>19.454165931643999</v>
      </c>
      <c r="O3547" s="4">
        <f ca="1">[1]!thsiFinD("ths_relative_chg_ratio_w_stock",$A3547,$A$1,104,100)</f>
        <v>3.0215135777386002</v>
      </c>
      <c r="P3547" s="4"/>
    </row>
    <row r="3548" spans="1:16" x14ac:dyDescent="0.25">
      <c r="A3548" s="2" t="s">
        <v>7105</v>
      </c>
      <c r="B3548" s="2" t="s">
        <v>7106</v>
      </c>
      <c r="C3548" s="4">
        <f ca="1">[1]!thsiFinD("ths_vol_ratio_stock",$A3548,$A$1,7,100)</f>
        <v>1.4951770461538001</v>
      </c>
      <c r="D3548" s="4">
        <f ca="1">[1]!thsiFinD("ths_cr_stock",$A3548,$A$1,7,100,100)</f>
        <v>113.31168831169001</v>
      </c>
      <c r="E3548" s="4">
        <f ca="1">[1]!thsiFinD("ths_mfi_stock",$A3548,$A$1,7,100,100)</f>
        <v>51.725103863377001</v>
      </c>
      <c r="F3548" s="4">
        <f ca="1">[1]!thsiFinD("ths_expma_stock",$A3548,$A$1,7,100,100)</f>
        <v>7.9796262269165998</v>
      </c>
      <c r="G3548" s="4">
        <f ca="1">[1]!thsiFinD("ths_rsi_stock",$A3548,$A$1,7,100,100)</f>
        <v>55.625889984190998</v>
      </c>
      <c r="H3548" s="4">
        <f ca="1">[1]!thsiFinD("ths_adtm_stock",$A3548,$A$1,7,3,100,100,100)</f>
        <v>7.3529411764708993E-2</v>
      </c>
      <c r="I3548" s="4">
        <f ca="1">[1]!thsiFinD("ths_bbiboll_stock",$A3548,$A$1,7,3,100,100,100)</f>
        <v>8.0048958333333005</v>
      </c>
      <c r="J3548" s="4">
        <f ca="1">[1]!thsiFinD("ths_dptb_stock",$A3548,$A$1,7,104,100,100)</f>
        <v>0.57142857142856995</v>
      </c>
      <c r="K3548" s="4">
        <f ca="1">[1]!thsiFinD("ths_srmi_stock",$A3548,$A$1,7,100,100)</f>
        <v>-4.9019607843138E-3</v>
      </c>
      <c r="L3548" s="4">
        <f ca="1">[1]!thsiFinD("ths_atr_stock",$A3548,$A$1,7,101,100,100)</f>
        <v>0.32857142857143001</v>
      </c>
      <c r="M3548" s="4">
        <f ca="1">[1]!thsiFinD("ths_vol_w_stock",$A3548,$A$1)/1000000</f>
        <v>21.526678</v>
      </c>
      <c r="N3548" s="4">
        <f ca="1">[1]!thsiFinD("ths_turnover_ratio_w_stock",$A3548,$A$1)</f>
        <v>4.9460301392383998</v>
      </c>
      <c r="O3548" s="4">
        <f ca="1">[1]!thsiFinD("ths_relative_chg_ratio_w_stock",$A3548,$A$1,104,100)</f>
        <v>1.0621010022905999</v>
      </c>
      <c r="P3548" s="4"/>
    </row>
    <row r="3549" spans="1:16" x14ac:dyDescent="0.25">
      <c r="A3549" s="2" t="s">
        <v>7107</v>
      </c>
      <c r="B3549" s="2" t="s">
        <v>7108</v>
      </c>
      <c r="C3549" s="4">
        <f ca="1">[1]!thsiFinD("ths_vol_ratio_stock",$A3549,$A$1,7,100)</f>
        <v>1.2710260023440001</v>
      </c>
      <c r="D3549" s="4">
        <f ca="1">[1]!thsiFinD("ths_cr_stock",$A3549,$A$1,7,100,100)</f>
        <v>50.158394931361997</v>
      </c>
      <c r="E3549" s="4">
        <f ca="1">[1]!thsiFinD("ths_mfi_stock",$A3549,$A$1,7,100,100)</f>
        <v>24.050859753259001</v>
      </c>
      <c r="F3549" s="4">
        <f ca="1">[1]!thsiFinD("ths_expma_stock",$A3549,$A$1,7,100,100)</f>
        <v>16.413951304714001</v>
      </c>
      <c r="G3549" s="4">
        <f ca="1">[1]!thsiFinD("ths_rsi_stock",$A3549,$A$1,7,100,100)</f>
        <v>26.381518393575998</v>
      </c>
      <c r="H3549" s="4">
        <f ca="1">[1]!thsiFinD("ths_adtm_stock",$A3549,$A$1,7,3,100,100,100)</f>
        <v>0.46341463414633999</v>
      </c>
      <c r="I3549" s="4">
        <f ca="1">[1]!thsiFinD("ths_bbiboll_stock",$A3549,$A$1,7,3,100,100,100)</f>
        <v>16.640104166667001</v>
      </c>
      <c r="J3549" s="4">
        <f ca="1">[1]!thsiFinD("ths_dptb_stock",$A3549,$A$1,7,104,100,100)</f>
        <v>0.57142857142856995</v>
      </c>
      <c r="K3549" s="4">
        <f ca="1">[1]!thsiFinD("ths_srmi_stock",$A3549,$A$1,7,100,100)</f>
        <v>-4.8780487804878002E-2</v>
      </c>
      <c r="L3549" s="4">
        <f ca="1">[1]!thsiFinD("ths_atr_stock",$A3549,$A$1,7,101,100,100)</f>
        <v>0.72285714285713998</v>
      </c>
      <c r="M3549" s="4">
        <f ca="1">[1]!thsiFinD("ths_vol_w_stock",$A3549,$A$1)/1000000</f>
        <v>14.693751000000001</v>
      </c>
      <c r="N3549" s="4">
        <f ca="1">[1]!thsiFinD("ths_turnover_ratio_w_stock",$A3549,$A$1)</f>
        <v>4.6381065214988002</v>
      </c>
      <c r="O3549" s="4">
        <f ca="1">[1]!thsiFinD("ths_relative_chg_ratio_w_stock",$A3549,$A$1,104,100)</f>
        <v>-6.8686183307604001</v>
      </c>
      <c r="P3549" s="4"/>
    </row>
    <row r="3550" spans="1:16" x14ac:dyDescent="0.25">
      <c r="A3550" s="2" t="s">
        <v>7109</v>
      </c>
      <c r="B3550" s="2" t="s">
        <v>7110</v>
      </c>
      <c r="C3550" s="4">
        <f ca="1">[1]!thsiFinD("ths_vol_ratio_stock",$A3550,$A$1,7,100)</f>
        <v>0.66576352663402005</v>
      </c>
      <c r="D3550" s="4">
        <f ca="1">[1]!thsiFinD("ths_cr_stock",$A3550,$A$1,7,100,100)</f>
        <v>133.70165745855999</v>
      </c>
      <c r="E3550" s="4">
        <f ca="1">[1]!thsiFinD("ths_mfi_stock",$A3550,$A$1,7,100,100)</f>
        <v>51.424353827502998</v>
      </c>
      <c r="F3550" s="4">
        <f ca="1">[1]!thsiFinD("ths_expma_stock",$A3550,$A$1,7,100,100)</f>
        <v>18.633419188822</v>
      </c>
      <c r="G3550" s="4">
        <f ca="1">[1]!thsiFinD("ths_rsi_stock",$A3550,$A$1,7,100,100)</f>
        <v>51.231291915423</v>
      </c>
      <c r="H3550" s="4">
        <f ca="1">[1]!thsiFinD("ths_adtm_stock",$A3550,$A$1,7,3,100,100,100)</f>
        <v>0.38738738738738998</v>
      </c>
      <c r="I3550" s="4">
        <f ca="1">[1]!thsiFinD("ths_bbiboll_stock",$A3550,$A$1,7,3,100,100,100)</f>
        <v>18.758854166667</v>
      </c>
      <c r="J3550" s="4">
        <f ca="1">[1]!thsiFinD("ths_dptb_stock",$A3550,$A$1,7,104,100,100)</f>
        <v>0.71428571428570997</v>
      </c>
      <c r="K3550" s="4">
        <f ca="1">[1]!thsiFinD("ths_srmi_stock",$A3550,$A$1,7,100,100)</f>
        <v>1.7571884984025999E-2</v>
      </c>
      <c r="L3550" s="4">
        <f ca="1">[1]!thsiFinD("ths_atr_stock",$A3550,$A$1,7,101,100,100)</f>
        <v>0.42571428571428999</v>
      </c>
      <c r="M3550" s="4">
        <f ca="1">[1]!thsiFinD("ths_vol_w_stock",$A3550,$A$1)/1000000</f>
        <v>33.605955999999999</v>
      </c>
      <c r="N3550" s="4">
        <f ca="1">[1]!thsiFinD("ths_turnover_ratio_w_stock",$A3550,$A$1)</f>
        <v>2.4124028242172</v>
      </c>
      <c r="O3550" s="4">
        <f ca="1">[1]!thsiFinD("ths_relative_chg_ratio_w_stock",$A3550,$A$1,104,100)</f>
        <v>1.0826801827453001</v>
      </c>
      <c r="P3550" s="4"/>
    </row>
    <row r="3551" spans="1:16" x14ac:dyDescent="0.25">
      <c r="A3551" s="2" t="s">
        <v>7111</v>
      </c>
      <c r="B3551" s="2" t="s">
        <v>7112</v>
      </c>
      <c r="C3551" s="4">
        <f ca="1">[1]!thsiFinD("ths_vol_ratio_stock",$A3551,$A$1,7,100)</f>
        <v>1.1105582267187999</v>
      </c>
      <c r="D3551" s="4">
        <f ca="1">[1]!thsiFinD("ths_cr_stock",$A3551,$A$1,7,100,100)</f>
        <v>61.421319796954997</v>
      </c>
      <c r="E3551" s="4">
        <f ca="1">[1]!thsiFinD("ths_mfi_stock",$A3551,$A$1,7,100,100)</f>
        <v>31.336483263920002</v>
      </c>
      <c r="F3551" s="4">
        <f ca="1">[1]!thsiFinD("ths_expma_stock",$A3551,$A$1,7,100,100)</f>
        <v>4.6475521837456002</v>
      </c>
      <c r="G3551" s="4">
        <f ca="1">[1]!thsiFinD("ths_rsi_stock",$A3551,$A$1,7,100,100)</f>
        <v>37.093668796505</v>
      </c>
      <c r="H3551" s="4">
        <f ca="1">[1]!thsiFinD("ths_adtm_stock",$A3551,$A$1,7,3,100,100,100)</f>
        <v>-0.43589743589744001</v>
      </c>
      <c r="I3551" s="4">
        <f ca="1">[1]!thsiFinD("ths_bbiboll_stock",$A3551,$A$1,7,3,100,100,100)</f>
        <v>4.6443750000000001</v>
      </c>
      <c r="J3551" s="4">
        <f ca="1">[1]!thsiFinD("ths_dptb_stock",$A3551,$A$1,7,104,100,100)</f>
        <v>0.42857142857142999</v>
      </c>
      <c r="K3551" s="4">
        <f ca="1">[1]!thsiFinD("ths_srmi_stock",$A3551,$A$1,7,100,100)</f>
        <v>-4.2283298097252002E-2</v>
      </c>
      <c r="L3551" s="4">
        <f ca="1">[1]!thsiFinD("ths_atr_stock",$A3551,$A$1,7,101,100,100)</f>
        <v>0.15142857142857</v>
      </c>
      <c r="M3551" s="4">
        <f ca="1">[1]!thsiFinD("ths_vol_w_stock",$A3551,$A$1)/1000000</f>
        <v>430.87409200000002</v>
      </c>
      <c r="N3551" s="4">
        <f ca="1">[1]!thsiFinD("ths_turnover_ratio_w_stock",$A3551,$A$1)</f>
        <v>6.6015244091346998</v>
      </c>
      <c r="O3551" s="4">
        <f ca="1">[1]!thsiFinD("ths_relative_chg_ratio_w_stock",$A3551,$A$1,104,100)</f>
        <v>-3.9946010874165001</v>
      </c>
      <c r="P3551" s="4"/>
    </row>
    <row r="3552" spans="1:16" x14ac:dyDescent="0.25">
      <c r="A3552" s="2" t="s">
        <v>7113</v>
      </c>
      <c r="B3552" s="2" t="s">
        <v>7114</v>
      </c>
      <c r="C3552" s="4">
        <f ca="1">[1]!thsiFinD("ths_vol_ratio_stock",$A3552,$A$1,7,100)</f>
        <v>0.78575608416707998</v>
      </c>
      <c r="D3552" s="4">
        <f ca="1">[1]!thsiFinD("ths_cr_stock",$A3552,$A$1,7,100,100)</f>
        <v>85.185185185186</v>
      </c>
      <c r="E3552" s="4">
        <f ca="1">[1]!thsiFinD("ths_mfi_stock",$A3552,$A$1,7,100,100)</f>
        <v>63.755890980773003</v>
      </c>
      <c r="F3552" s="4">
        <f ca="1">[1]!thsiFinD("ths_expma_stock",$A3552,$A$1,7,100,100)</f>
        <v>4.7760703724956004</v>
      </c>
      <c r="G3552" s="4">
        <f ca="1">[1]!thsiFinD("ths_rsi_stock",$A3552,$A$1,7,100,100)</f>
        <v>53.928517746099999</v>
      </c>
      <c r="H3552" s="4">
        <f ca="1">[1]!thsiFinD("ths_adtm_stock",$A3552,$A$1,7,3,100,100,100)</f>
        <v>3.5714285714284998E-2</v>
      </c>
      <c r="I3552" s="4">
        <f ca="1">[1]!thsiFinD("ths_bbiboll_stock",$A3552,$A$1,7,3,100,100,100)</f>
        <v>4.7719791666667</v>
      </c>
      <c r="J3552" s="4">
        <f ca="1">[1]!thsiFinD("ths_dptb_stock",$A3552,$A$1,7,104,100,100)</f>
        <v>0.71428571428570997</v>
      </c>
      <c r="K3552" s="4">
        <f ca="1">[1]!thsiFinD("ths_srmi_stock",$A3552,$A$1,7,100,100)</f>
        <v>-2.0703933747412001E-3</v>
      </c>
      <c r="L3552" s="4">
        <f ca="1">[1]!thsiFinD("ths_atr_stock",$A3552,$A$1,7,101,100,100)</f>
        <v>0.14857142857142999</v>
      </c>
      <c r="M3552" s="4">
        <f ca="1">[1]!thsiFinD("ths_vol_w_stock",$A3552,$A$1)/1000000</f>
        <v>105.459862</v>
      </c>
      <c r="N3552" s="4">
        <f ca="1">[1]!thsiFinD("ths_turnover_ratio_w_stock",$A3552,$A$1)</f>
        <v>5.0687953609954999</v>
      </c>
      <c r="O3552" s="4">
        <f ca="1">[1]!thsiFinD("ths_relative_chg_ratio_w_stock",$A3552,$A$1,104,100)</f>
        <v>-0.15668348725094999</v>
      </c>
      <c r="P3552" s="4"/>
    </row>
    <row r="3553" spans="1:16" x14ac:dyDescent="0.25">
      <c r="A3553" s="2" t="s">
        <v>7115</v>
      </c>
      <c r="B3553" s="2" t="s">
        <v>7116</v>
      </c>
      <c r="C3553" s="4">
        <f ca="1">[1]!thsiFinD("ths_vol_ratio_stock",$A3553,$A$1,7,100)</f>
        <v>0.85346051724129002</v>
      </c>
      <c r="D3553" s="4">
        <f ca="1">[1]!thsiFinD("ths_cr_stock",$A3553,$A$1,7,100,100)</f>
        <v>66.463414634146005</v>
      </c>
      <c r="E3553" s="4">
        <f ca="1">[1]!thsiFinD("ths_mfi_stock",$A3553,$A$1,7,100,100)</f>
        <v>29.801781907751</v>
      </c>
      <c r="F3553" s="4">
        <f ca="1">[1]!thsiFinD("ths_expma_stock",$A3553,$A$1,7,100,100)</f>
        <v>6.6161764204505999</v>
      </c>
      <c r="G3553" s="4">
        <f ca="1">[1]!thsiFinD("ths_rsi_stock",$A3553,$A$1,7,100,100)</f>
        <v>53.354875550430002</v>
      </c>
      <c r="H3553" s="4">
        <f ca="1">[1]!thsiFinD("ths_adtm_stock",$A3553,$A$1,7,3,100,100,100)</f>
        <v>-0.27272727272726999</v>
      </c>
      <c r="I3553" s="4">
        <f ca="1">[1]!thsiFinD("ths_bbiboll_stock",$A3553,$A$1,7,3,100,100,100)</f>
        <v>6.6223958333333002</v>
      </c>
      <c r="J3553" s="4">
        <f ca="1">[1]!thsiFinD("ths_dptb_stock",$A3553,$A$1,7,104,100,100)</f>
        <v>0.57142857142856995</v>
      </c>
      <c r="K3553" s="4">
        <f ca="1">[1]!thsiFinD("ths_srmi_stock",$A3553,$A$1,7,100,100)</f>
        <v>-3.3236994219653003E-2</v>
      </c>
      <c r="L3553" s="4">
        <f ca="1">[1]!thsiFinD("ths_atr_stock",$A3553,$A$1,7,101,100,100)</f>
        <v>0.26714285714286001</v>
      </c>
      <c r="M3553" s="4">
        <f ca="1">[1]!thsiFinD("ths_vol_w_stock",$A3553,$A$1)/1000000</f>
        <v>8.7698219999999996</v>
      </c>
      <c r="N3553" s="4">
        <f ca="1">[1]!thsiFinD("ths_turnover_ratio_w_stock",$A3553,$A$1)</f>
        <v>2.3309096944304999</v>
      </c>
      <c r="O3553" s="4">
        <f ca="1">[1]!thsiFinD("ths_relative_chg_ratio_w_stock",$A3553,$A$1,104,100)</f>
        <v>-2.5323351449196001</v>
      </c>
      <c r="P3553" s="4"/>
    </row>
    <row r="3554" spans="1:16" x14ac:dyDescent="0.25">
      <c r="A3554" s="2" t="s">
        <v>7117</v>
      </c>
      <c r="B3554" s="2" t="s">
        <v>7118</v>
      </c>
      <c r="C3554" s="4">
        <f ca="1">[1]!thsiFinD("ths_vol_ratio_stock",$A3554,$A$1,7,100)</f>
        <v>0.99131145244008001</v>
      </c>
      <c r="D3554" s="4">
        <f ca="1">[1]!thsiFinD("ths_cr_stock",$A3554,$A$1,7,100,100)</f>
        <v>157.39644970414</v>
      </c>
      <c r="E3554" s="4">
        <f ca="1">[1]!thsiFinD("ths_mfi_stock",$A3554,$A$1,7,100,100)</f>
        <v>72.239213623102998</v>
      </c>
      <c r="F3554" s="4">
        <f ca="1">[1]!thsiFinD("ths_expma_stock",$A3554,$A$1,7,100,100)</f>
        <v>5.7791425751582999</v>
      </c>
      <c r="G3554" s="4">
        <f ca="1">[1]!thsiFinD("ths_rsi_stock",$A3554,$A$1,7,100,100)</f>
        <v>56.327857049838997</v>
      </c>
      <c r="H3554" s="4">
        <f ca="1">[1]!thsiFinD("ths_adtm_stock",$A3554,$A$1,7,3,100,100,100)</f>
        <v>0.19354838709677</v>
      </c>
      <c r="I3554" s="4">
        <f ca="1">[1]!thsiFinD("ths_bbiboll_stock",$A3554,$A$1,7,3,100,100,100)</f>
        <v>5.7851041666666996</v>
      </c>
      <c r="J3554" s="4">
        <f ca="1">[1]!thsiFinD("ths_dptb_stock",$A3554,$A$1,7,104,100,100)</f>
        <v>0.57142857142856995</v>
      </c>
      <c r="K3554" s="4">
        <f ca="1">[1]!thsiFinD("ths_srmi_stock",$A3554,$A$1,7,100,100)</f>
        <v>4.1025641025640998E-2</v>
      </c>
      <c r="L3554" s="4">
        <f ca="1">[1]!thsiFinD("ths_atr_stock",$A3554,$A$1,7,101,100,100)</f>
        <v>0.21714285714286</v>
      </c>
      <c r="M3554" s="4">
        <f ca="1">[1]!thsiFinD("ths_vol_w_stock",$A3554,$A$1)/1000000</f>
        <v>281.85481299999998</v>
      </c>
      <c r="N3554" s="4">
        <f ca="1">[1]!thsiFinD("ths_turnover_ratio_w_stock",$A3554,$A$1)</f>
        <v>25.406654871732002</v>
      </c>
      <c r="O3554" s="4">
        <f ca="1">[1]!thsiFinD("ths_relative_chg_ratio_w_stock",$A3554,$A$1,104,100)</f>
        <v>3.6338081608183002</v>
      </c>
      <c r="P3554" s="4"/>
    </row>
    <row r="3555" spans="1:16" x14ac:dyDescent="0.25">
      <c r="A3555" s="2" t="s">
        <v>7119</v>
      </c>
      <c r="B3555" s="2" t="s">
        <v>7120</v>
      </c>
      <c r="C3555" s="4">
        <f ca="1">[1]!thsiFinD("ths_vol_ratio_stock",$A3555,$A$1,7,100)</f>
        <v>1.4348627742107001</v>
      </c>
      <c r="D3555" s="4">
        <f ca="1">[1]!thsiFinD("ths_cr_stock",$A3555,$A$1,7,100,100)</f>
        <v>29.460580912863001</v>
      </c>
      <c r="E3555" s="4">
        <f ca="1">[1]!thsiFinD("ths_mfi_stock",$A3555,$A$1,7,100,100)</f>
        <v>34.732803840967001</v>
      </c>
      <c r="F3555" s="4">
        <f ca="1">[1]!thsiFinD("ths_expma_stock",$A3555,$A$1,7,100,100)</f>
        <v>7.9586518654864999</v>
      </c>
      <c r="G3555" s="4">
        <f ca="1">[1]!thsiFinD("ths_rsi_stock",$A3555,$A$1,7,100,100)</f>
        <v>26.840710986148999</v>
      </c>
      <c r="H3555" s="4">
        <f ca="1">[1]!thsiFinD("ths_adtm_stock",$A3555,$A$1,7,3,100,100,100)</f>
        <v>5.5555555555552999E-2</v>
      </c>
      <c r="I3555" s="4">
        <f ca="1">[1]!thsiFinD("ths_bbiboll_stock",$A3555,$A$1,7,3,100,100,100)</f>
        <v>8.1070833333332999</v>
      </c>
      <c r="J3555" s="4">
        <f ca="1">[1]!thsiFinD("ths_dptb_stock",$A3555,$A$1,7,104,100,100)</f>
        <v>0.71428571428570997</v>
      </c>
      <c r="K3555" s="4">
        <f ca="1">[1]!thsiFinD("ths_srmi_stock",$A3555,$A$1,7,100,100)</f>
        <v>-6.6585956416465003E-2</v>
      </c>
      <c r="L3555" s="4">
        <f ca="1">[1]!thsiFinD("ths_atr_stock",$A3555,$A$1,7,101,100,100)</f>
        <v>0.32714285714286001</v>
      </c>
      <c r="M3555" s="4">
        <f ca="1">[1]!thsiFinD("ths_vol_w_stock",$A3555,$A$1)/1000000</f>
        <v>137.24514600000001</v>
      </c>
      <c r="N3555" s="4">
        <f ca="1">[1]!thsiFinD("ths_turnover_ratio_w_stock",$A3555,$A$1)</f>
        <v>6.9255077056317003</v>
      </c>
      <c r="O3555" s="4">
        <f ca="1">[1]!thsiFinD("ths_relative_chg_ratio_w_stock",$A3555,$A$1,104,100)</f>
        <v>-7.5232490257141</v>
      </c>
      <c r="P3555" s="4"/>
    </row>
    <row r="3556" spans="1:16" x14ac:dyDescent="0.25">
      <c r="A3556" s="2" t="s">
        <v>7121</v>
      </c>
      <c r="B3556" s="2" t="s">
        <v>7122</v>
      </c>
      <c r="C3556" s="4">
        <f ca="1">[1]!thsiFinD("ths_vol_ratio_stock",$A3556,$A$1,7,100)</f>
        <v>0.88677198156575998</v>
      </c>
      <c r="D3556" s="4">
        <f ca="1">[1]!thsiFinD("ths_cr_stock",$A3556,$A$1,7,100,100)</f>
        <v>72.602739726026996</v>
      </c>
      <c r="E3556" s="4">
        <f ca="1">[1]!thsiFinD("ths_mfi_stock",$A3556,$A$1,7,100,100)</f>
        <v>30.689449130414999</v>
      </c>
      <c r="F3556" s="4">
        <f ca="1">[1]!thsiFinD("ths_expma_stock",$A3556,$A$1,7,100,100)</f>
        <v>1.6588493983565</v>
      </c>
      <c r="G3556" s="4">
        <f ca="1">[1]!thsiFinD("ths_rsi_stock",$A3556,$A$1,7,100,100)</f>
        <v>52.178014614395998</v>
      </c>
      <c r="H3556" s="4">
        <f ca="1">[1]!thsiFinD("ths_adtm_stock",$A3556,$A$1,7,3,100,100,100)</f>
        <v>-0.375</v>
      </c>
      <c r="I3556" s="4">
        <f ca="1">[1]!thsiFinD("ths_bbiboll_stock",$A3556,$A$1,7,3,100,100,100)</f>
        <v>1.6640625</v>
      </c>
      <c r="J3556" s="4">
        <f ca="1">[1]!thsiFinD("ths_dptb_stock",$A3556,$A$1,7,104,100,100)</f>
        <v>0.57142857142856995</v>
      </c>
      <c r="K3556" s="4">
        <f ca="1">[1]!thsiFinD("ths_srmi_stock",$A3556,$A$1,7,100,100)</f>
        <v>-5.9171597633135998E-3</v>
      </c>
      <c r="L3556" s="4">
        <f ca="1">[1]!thsiFinD("ths_atr_stock",$A3556,$A$1,7,101,100,100)</f>
        <v>6.1428571428570999E-2</v>
      </c>
      <c r="M3556" s="4">
        <f ca="1">[1]!thsiFinD("ths_vol_w_stock",$A3556,$A$1)/1000000</f>
        <v>81.270239000000004</v>
      </c>
      <c r="N3556" s="4">
        <f ca="1">[1]!thsiFinD("ths_turnover_ratio_w_stock",$A3556,$A$1)</f>
        <v>4.2815528572195998</v>
      </c>
      <c r="O3556" s="4">
        <f ca="1">[1]!thsiFinD("ths_relative_chg_ratio_w_stock",$A3556,$A$1,104,100)</f>
        <v>-8.2239492631800001E-5</v>
      </c>
      <c r="P3556" s="4"/>
    </row>
    <row r="3557" spans="1:16" x14ac:dyDescent="0.25">
      <c r="A3557" s="2" t="s">
        <v>7123</v>
      </c>
      <c r="B3557" s="2" t="s">
        <v>7124</v>
      </c>
      <c r="C3557" s="4">
        <f ca="1">[1]!thsiFinD("ths_vol_ratio_stock",$A3557,$A$1,7,100)</f>
        <v>1.7599850108987001</v>
      </c>
      <c r="D3557" s="4">
        <f ca="1">[1]!thsiFinD("ths_cr_stock",$A3557,$A$1,7,100,100)</f>
        <v>-5.4662379421220999</v>
      </c>
      <c r="E3557" s="4">
        <f ca="1">[1]!thsiFinD("ths_mfi_stock",$A3557,$A$1,7,100,100)</f>
        <v>0</v>
      </c>
      <c r="F3557" s="4">
        <f ca="1">[1]!thsiFinD("ths_expma_stock",$A3557,$A$1,7,100,100)</f>
        <v>3.1483910216358999</v>
      </c>
      <c r="G3557" s="4">
        <f ca="1">[1]!thsiFinD("ths_rsi_stock",$A3557,$A$1,7,100,100)</f>
        <v>11.822496982706999</v>
      </c>
      <c r="H3557" s="4">
        <f ca="1">[1]!thsiFinD("ths_adtm_stock",$A3557,$A$1,7,3,100,100,100)</f>
        <v>-0.75</v>
      </c>
      <c r="I3557" s="4">
        <f ca="1">[1]!thsiFinD("ths_bbiboll_stock",$A3557,$A$1,7,3,100,100,100)</f>
        <v>3.2370833333332998</v>
      </c>
      <c r="J3557" s="4">
        <f ca="1">[1]!thsiFinD("ths_dptb_stock",$A3557,$A$1,7,104,100,100)</f>
        <v>0.42857142857142999</v>
      </c>
      <c r="K3557" s="4">
        <f ca="1">[1]!thsiFinD("ths_srmi_stock",$A3557,$A$1,7,100,100)</f>
        <v>-0.17897727272726999</v>
      </c>
      <c r="L3557" s="4">
        <f ca="1">[1]!thsiFinD("ths_atr_stock",$A3557,$A$1,7,101,100,100)</f>
        <v>0.16857142857143001</v>
      </c>
      <c r="M3557" s="4">
        <f ca="1">[1]!thsiFinD("ths_vol_w_stock",$A3557,$A$1)/1000000</f>
        <v>160.964257</v>
      </c>
      <c r="N3557" s="4">
        <f ca="1">[1]!thsiFinD("ths_turnover_ratio_w_stock",$A3557,$A$1)</f>
        <v>7.2527567909207002</v>
      </c>
      <c r="O3557" s="4">
        <f ca="1">[1]!thsiFinD("ths_relative_chg_ratio_w_stock",$A3557,$A$1,104,100)</f>
        <v>-18.158924505106999</v>
      </c>
      <c r="P3557" s="4"/>
    </row>
    <row r="3558" spans="1:16" x14ac:dyDescent="0.25">
      <c r="A3558" s="2" t="s">
        <v>7125</v>
      </c>
      <c r="B3558" s="2" t="s">
        <v>7126</v>
      </c>
      <c r="C3558" s="4">
        <f ca="1">[1]!thsiFinD("ths_vol_ratio_stock",$A3558,$A$1,7,100)</f>
        <v>2.0502616349609002</v>
      </c>
      <c r="D3558" s="4">
        <f ca="1">[1]!thsiFinD("ths_cr_stock",$A3558,$A$1,7,100,100)</f>
        <v>131.81818181817999</v>
      </c>
      <c r="E3558" s="4">
        <f ca="1">[1]!thsiFinD("ths_mfi_stock",$A3558,$A$1,7,100,100)</f>
        <v>54.297672440505998</v>
      </c>
      <c r="F3558" s="4">
        <f ca="1">[1]!thsiFinD("ths_expma_stock",$A3558,$A$1,7,100,100)</f>
        <v>1.7544362709464001</v>
      </c>
      <c r="G3558" s="4">
        <f ca="1">[1]!thsiFinD("ths_rsi_stock",$A3558,$A$1,7,100,100)</f>
        <v>66.260557870260001</v>
      </c>
      <c r="H3558" s="4">
        <f ca="1">[1]!thsiFinD("ths_adtm_stock",$A3558,$A$1,7,3,100,100,100)</f>
        <v>0.63636363636364002</v>
      </c>
      <c r="I3558" s="4">
        <f ca="1">[1]!thsiFinD("ths_bbiboll_stock",$A3558,$A$1,7,3,100,100,100)</f>
        <v>1.7473958333333</v>
      </c>
      <c r="J3558" s="4">
        <f ca="1">[1]!thsiFinD("ths_dptb_stock",$A3558,$A$1,7,104,100,100)</f>
        <v>0.71428571428570997</v>
      </c>
      <c r="K3558" s="4">
        <f ca="1">[1]!thsiFinD("ths_srmi_stock",$A3558,$A$1,7,100,100)</f>
        <v>2.2222222222222001E-2</v>
      </c>
      <c r="L3558" s="4">
        <f ca="1">[1]!thsiFinD("ths_atr_stock",$A3558,$A$1,7,101,100,100)</f>
        <v>0.05</v>
      </c>
      <c r="M3558" s="4">
        <f ca="1">[1]!thsiFinD("ths_vol_w_stock",$A3558,$A$1)/1000000</f>
        <v>271.74443000000002</v>
      </c>
      <c r="N3558" s="4">
        <f ca="1">[1]!thsiFinD("ths_turnover_ratio_w_stock",$A3558,$A$1)</f>
        <v>2.0026298844760002</v>
      </c>
      <c r="O3558" s="4">
        <f ca="1">[1]!thsiFinD("ths_relative_chg_ratio_w_stock",$A3558,$A$1,104,100)</f>
        <v>2.2433743454678998</v>
      </c>
      <c r="P3558" s="4"/>
    </row>
    <row r="3559" spans="1:16" x14ac:dyDescent="0.25">
      <c r="A3559" s="2" t="s">
        <v>7127</v>
      </c>
      <c r="B3559" s="2" t="s">
        <v>7128</v>
      </c>
      <c r="C3559" s="4">
        <f ca="1">[1]!thsiFinD("ths_vol_ratio_stock",$A3559,$A$1,7,100)</f>
        <v>0.93683678674123005</v>
      </c>
      <c r="D3559" s="4">
        <f ca="1">[1]!thsiFinD("ths_cr_stock",$A3559,$A$1,7,100,100)</f>
        <v>-6.3306699446834003</v>
      </c>
      <c r="E3559" s="4">
        <f ca="1">[1]!thsiFinD("ths_mfi_stock",$A3559,$A$1,7,100,100)</f>
        <v>19.174956494111001</v>
      </c>
      <c r="F3559" s="4">
        <f ca="1">[1]!thsiFinD("ths_expma_stock",$A3559,$A$1,7,100,100)</f>
        <v>20.582895928570998</v>
      </c>
      <c r="G3559" s="4">
        <f ca="1">[1]!thsiFinD("ths_rsi_stock",$A3559,$A$1,7,100,100)</f>
        <v>18.050814749046999</v>
      </c>
      <c r="H3559" s="4">
        <f ca="1">[1]!thsiFinD("ths_adtm_stock",$A3559,$A$1,7,3,100,100,100)</f>
        <v>-0.96356275303644001</v>
      </c>
      <c r="I3559" s="4">
        <f ca="1">[1]!thsiFinD("ths_bbiboll_stock",$A3559,$A$1,7,3,100,100,100)</f>
        <v>21.243124999999999</v>
      </c>
      <c r="J3559" s="4">
        <f ca="1">[1]!thsiFinD("ths_dptb_stock",$A3559,$A$1,7,104,100,100)</f>
        <v>0.85714285714285998</v>
      </c>
      <c r="K3559" s="4">
        <f ca="1">[1]!thsiFinD("ths_srmi_stock",$A3559,$A$1,7,100,100)</f>
        <v>-0.11919642857142999</v>
      </c>
      <c r="L3559" s="4">
        <f ca="1">[1]!thsiFinD("ths_atr_stock",$A3559,$A$1,7,101,100,100)</f>
        <v>0.91285714285714004</v>
      </c>
      <c r="M3559" s="4">
        <f ca="1">[1]!thsiFinD("ths_vol_w_stock",$A3559,$A$1)/1000000</f>
        <v>113.14488799999999</v>
      </c>
      <c r="N3559" s="4">
        <f ca="1">[1]!thsiFinD("ths_turnover_ratio_w_stock",$A3559,$A$1)</f>
        <v>14.675312110908999</v>
      </c>
      <c r="O3559" s="4">
        <f ca="1">[1]!thsiFinD("ths_relative_chg_ratio_w_stock",$A3559,$A$1,104,100)</f>
        <v>-9.0947241123060003</v>
      </c>
      <c r="P3559" s="4"/>
    </row>
    <row r="3560" spans="1:16" x14ac:dyDescent="0.25">
      <c r="A3560" s="2" t="s">
        <v>7129</v>
      </c>
      <c r="B3560" s="2" t="s">
        <v>7130</v>
      </c>
      <c r="C3560" s="4">
        <f ca="1">[1]!thsiFinD("ths_vol_ratio_stock",$A3560,$A$1,7,100)</f>
        <v>1.1179265627757999</v>
      </c>
      <c r="D3560" s="4">
        <f ca="1">[1]!thsiFinD("ths_cr_stock",$A3560,$A$1,7,100,100)</f>
        <v>221.68674698794999</v>
      </c>
      <c r="E3560" s="4">
        <f ca="1">[1]!thsiFinD("ths_mfi_stock",$A3560,$A$1,7,100,100)</f>
        <v>70.167668371599007</v>
      </c>
      <c r="F3560" s="4">
        <f ca="1">[1]!thsiFinD("ths_expma_stock",$A3560,$A$1,7,100,100)</f>
        <v>10.224840053158999</v>
      </c>
      <c r="G3560" s="4">
        <f ca="1">[1]!thsiFinD("ths_rsi_stock",$A3560,$A$1,7,100,100)</f>
        <v>67.639565136545002</v>
      </c>
      <c r="H3560" s="4">
        <f ca="1">[1]!thsiFinD("ths_adtm_stock",$A3560,$A$1,7,3,100,100,100)</f>
        <v>0.54545454545453997</v>
      </c>
      <c r="I3560" s="4">
        <f ca="1">[1]!thsiFinD("ths_bbiboll_stock",$A3560,$A$1,7,3,100,100,100)</f>
        <v>10.2125</v>
      </c>
      <c r="J3560" s="4">
        <f ca="1">[1]!thsiFinD("ths_dptb_stock",$A3560,$A$1,7,104,100,100)</f>
        <v>0.85714285714285998</v>
      </c>
      <c r="K3560" s="4">
        <f ca="1">[1]!thsiFinD("ths_srmi_stock",$A3560,$A$1,7,100,100)</f>
        <v>3.6398467432949999E-2</v>
      </c>
      <c r="L3560" s="4">
        <f ca="1">[1]!thsiFinD("ths_atr_stock",$A3560,$A$1,7,101,100,100)</f>
        <v>0.25428571428571001</v>
      </c>
      <c r="M3560" s="4">
        <f ca="1">[1]!thsiFinD("ths_vol_w_stock",$A3560,$A$1)/1000000</f>
        <v>77.359351000000004</v>
      </c>
      <c r="N3560" s="4">
        <f ca="1">[1]!thsiFinD("ths_turnover_ratio_w_stock",$A3560,$A$1)</f>
        <v>2.7117097611942</v>
      </c>
      <c r="O3560" s="4">
        <f ca="1">[1]!thsiFinD("ths_relative_chg_ratio_w_stock",$A3560,$A$1,104,100)</f>
        <v>4.2496439379444002</v>
      </c>
      <c r="P3560" s="4"/>
    </row>
    <row r="3561" spans="1:16" x14ac:dyDescent="0.25">
      <c r="A3561" s="2" t="s">
        <v>7131</v>
      </c>
      <c r="B3561" s="2" t="s">
        <v>7132</v>
      </c>
      <c r="C3561" s="4">
        <f ca="1">[1]!thsiFinD("ths_vol_ratio_stock",$A3561,$A$1,7,100)</f>
        <v>0.91441625217260003</v>
      </c>
      <c r="D3561" s="4">
        <f ca="1">[1]!thsiFinD("ths_cr_stock",$A3561,$A$1,7,100,100)</f>
        <v>43.548387096775002</v>
      </c>
      <c r="E3561" s="4">
        <f ca="1">[1]!thsiFinD("ths_mfi_stock",$A3561,$A$1,7,100,100)</f>
        <v>39.813104448939001</v>
      </c>
      <c r="F3561" s="4">
        <f ca="1">[1]!thsiFinD("ths_expma_stock",$A3561,$A$1,7,100,100)</f>
        <v>5.5685792990324998</v>
      </c>
      <c r="G3561" s="4">
        <f ca="1">[1]!thsiFinD("ths_rsi_stock",$A3561,$A$1,7,100,100)</f>
        <v>50.853841345966003</v>
      </c>
      <c r="H3561" s="4">
        <f ca="1">[1]!thsiFinD("ths_adtm_stock",$A3561,$A$1,7,3,100,100,100)</f>
        <v>-0.44186046511628002</v>
      </c>
      <c r="I3561" s="4">
        <f ca="1">[1]!thsiFinD("ths_bbiboll_stock",$A3561,$A$1,7,3,100,100,100)</f>
        <v>5.5771875</v>
      </c>
      <c r="J3561" s="4">
        <f ca="1">[1]!thsiFinD("ths_dptb_stock",$A3561,$A$1,7,104,100,100)</f>
        <v>0.71428571428570997</v>
      </c>
      <c r="K3561" s="4">
        <f ca="1">[1]!thsiFinD("ths_srmi_stock",$A3561,$A$1,7,100,100)</f>
        <v>-2.9462738301560001E-2</v>
      </c>
      <c r="L3561" s="4">
        <f ca="1">[1]!thsiFinD("ths_atr_stock",$A3561,$A$1,7,101,100,100)</f>
        <v>0.15</v>
      </c>
      <c r="M3561" s="4">
        <f ca="1">[1]!thsiFinD("ths_vol_w_stock",$A3561,$A$1)/1000000</f>
        <v>30.764917000000001</v>
      </c>
      <c r="N3561" s="4">
        <f ca="1">[1]!thsiFinD("ths_turnover_ratio_w_stock",$A3561,$A$1)</f>
        <v>2.5003628746239999</v>
      </c>
      <c r="O3561" s="4">
        <f ca="1">[1]!thsiFinD("ths_relative_chg_ratio_w_stock",$A3561,$A$1,104,100)</f>
        <v>0.98487950529672996</v>
      </c>
      <c r="P3561" s="4"/>
    </row>
    <row r="3562" spans="1:16" x14ac:dyDescent="0.25">
      <c r="A3562" s="2" t="s">
        <v>7133</v>
      </c>
      <c r="B3562" s="2" t="s">
        <v>7134</v>
      </c>
      <c r="C3562" s="4">
        <f ca="1">[1]!thsiFinD("ths_vol_ratio_stock",$A3562,$A$1,7,100)</f>
        <v>0.79498967896766004</v>
      </c>
      <c r="D3562" s="4">
        <f ca="1">[1]!thsiFinD("ths_cr_stock",$A3562,$A$1,7,100,100)</f>
        <v>47.503201024328</v>
      </c>
      <c r="E3562" s="4">
        <f ca="1">[1]!thsiFinD("ths_mfi_stock",$A3562,$A$1,7,100,100)</f>
        <v>51.575466610165002</v>
      </c>
      <c r="F3562" s="4">
        <f ca="1">[1]!thsiFinD("ths_expma_stock",$A3562,$A$1,7,100,100)</f>
        <v>16.893457112080998</v>
      </c>
      <c r="G3562" s="4">
        <f ca="1">[1]!thsiFinD("ths_rsi_stock",$A3562,$A$1,7,100,100)</f>
        <v>35.646055340257</v>
      </c>
      <c r="H3562" s="4">
        <f ca="1">[1]!thsiFinD("ths_adtm_stock",$A3562,$A$1,7,3,100,100,100)</f>
        <v>-0.21951219512195</v>
      </c>
      <c r="I3562" s="4">
        <f ca="1">[1]!thsiFinD("ths_bbiboll_stock",$A3562,$A$1,7,3,100,100,100)</f>
        <v>17.083333333333002</v>
      </c>
      <c r="J3562" s="4">
        <f ca="1">[1]!thsiFinD("ths_dptb_stock",$A3562,$A$1,7,104,100,100)</f>
        <v>0.57142857142856995</v>
      </c>
      <c r="K3562" s="4">
        <f ca="1">[1]!thsiFinD("ths_srmi_stock",$A3562,$A$1,7,100,100)</f>
        <v>-2.7453271028038E-2</v>
      </c>
      <c r="L3562" s="4">
        <f ca="1">[1]!thsiFinD("ths_atr_stock",$A3562,$A$1,7,101,100,100)</f>
        <v>0.54857142857143004</v>
      </c>
      <c r="M3562" s="4">
        <f ca="1">[1]!thsiFinD("ths_vol_w_stock",$A3562,$A$1)/1000000</f>
        <v>114.86352599999999</v>
      </c>
      <c r="N3562" s="4">
        <f ca="1">[1]!thsiFinD("ths_turnover_ratio_w_stock",$A3562,$A$1)</f>
        <v>5.6770274091562003</v>
      </c>
      <c r="O3562" s="4">
        <f ca="1">[1]!thsiFinD("ths_relative_chg_ratio_w_stock",$A3562,$A$1,104,100)</f>
        <v>-3.5509425723196002</v>
      </c>
      <c r="P3562" s="4"/>
    </row>
    <row r="3563" spans="1:16" x14ac:dyDescent="0.25">
      <c r="A3563" s="2" t="s">
        <v>7135</v>
      </c>
      <c r="B3563" s="2" t="s">
        <v>7136</v>
      </c>
      <c r="C3563" s="4">
        <f ca="1">[1]!thsiFinD("ths_vol_ratio_stock",$A3563,$A$1,7,100)</f>
        <v>1.0383998264253</v>
      </c>
      <c r="D3563" s="4">
        <f ca="1">[1]!thsiFinD("ths_cr_stock",$A3563,$A$1,7,100,100)</f>
        <v>55.911330049260997</v>
      </c>
      <c r="E3563" s="4">
        <f ca="1">[1]!thsiFinD("ths_mfi_stock",$A3563,$A$1,7,100,100)</f>
        <v>31.684659898004998</v>
      </c>
      <c r="F3563" s="4">
        <f ca="1">[1]!thsiFinD("ths_expma_stock",$A3563,$A$1,7,100,100)</f>
        <v>9.0619255727701002</v>
      </c>
      <c r="G3563" s="4">
        <f ca="1">[1]!thsiFinD("ths_rsi_stock",$A3563,$A$1,7,100,100)</f>
        <v>43.790266144036998</v>
      </c>
      <c r="H3563" s="4">
        <f ca="1">[1]!thsiFinD("ths_adtm_stock",$A3563,$A$1,7,3,100,100,100)</f>
        <v>-0.21428571428571999</v>
      </c>
      <c r="I3563" s="4">
        <f ca="1">[1]!thsiFinD("ths_bbiboll_stock",$A3563,$A$1,7,3,100,100,100)</f>
        <v>9.1930208333332999</v>
      </c>
      <c r="J3563" s="4">
        <f ca="1">[1]!thsiFinD("ths_dptb_stock",$A3563,$A$1,7,104,100,100)</f>
        <v>0.71428571428570997</v>
      </c>
      <c r="K3563" s="4">
        <f ca="1">[1]!thsiFinD("ths_srmi_stock",$A3563,$A$1,7,100,100)</f>
        <v>-4.2016806722689003E-2</v>
      </c>
      <c r="L3563" s="4">
        <f ca="1">[1]!thsiFinD("ths_atr_stock",$A3563,$A$1,7,101,100,100)</f>
        <v>0.32571428571429001</v>
      </c>
      <c r="M3563" s="4">
        <f ca="1">[1]!thsiFinD("ths_vol_w_stock",$A3563,$A$1)/1000000</f>
        <v>11.322075999999999</v>
      </c>
      <c r="N3563" s="4">
        <f ca="1">[1]!thsiFinD("ths_turnover_ratio_w_stock",$A3563,$A$1)</f>
        <v>2.9604437042031</v>
      </c>
      <c r="O3563" s="4">
        <f ca="1">[1]!thsiFinD("ths_relative_chg_ratio_w_stock",$A3563,$A$1,104,100)</f>
        <v>-1.5327703690601</v>
      </c>
      <c r="P3563" s="4"/>
    </row>
    <row r="3564" spans="1:16" x14ac:dyDescent="0.25">
      <c r="A3564" s="2" t="s">
        <v>7137</v>
      </c>
      <c r="B3564" s="2" t="s">
        <v>7138</v>
      </c>
      <c r="C3564" s="4">
        <f ca="1">[1]!thsiFinD("ths_vol_ratio_stock",$A3564,$A$1,7,100)</f>
        <v>0.72630437855857</v>
      </c>
      <c r="D3564" s="4">
        <f ca="1">[1]!thsiFinD("ths_cr_stock",$A3564,$A$1,7,100,100)</f>
        <v>90.839694656488007</v>
      </c>
      <c r="E3564" s="4">
        <f ca="1">[1]!thsiFinD("ths_mfi_stock",$A3564,$A$1,7,100,100)</f>
        <v>52.432489229001</v>
      </c>
      <c r="F3564" s="4">
        <f ca="1">[1]!thsiFinD("ths_expma_stock",$A3564,$A$1,7,100,100)</f>
        <v>10.377195211782</v>
      </c>
      <c r="G3564" s="4">
        <f ca="1">[1]!thsiFinD("ths_rsi_stock",$A3564,$A$1,7,100,100)</f>
        <v>46.133185526839</v>
      </c>
      <c r="H3564" s="4">
        <f ca="1">[1]!thsiFinD("ths_adtm_stock",$A3564,$A$1,7,3,100,100,100)</f>
        <v>0.83333333333333004</v>
      </c>
      <c r="I3564" s="4">
        <f ca="1">[1]!thsiFinD("ths_bbiboll_stock",$A3564,$A$1,7,3,100,100,100)</f>
        <v>10.483020833333001</v>
      </c>
      <c r="J3564" s="4">
        <f ca="1">[1]!thsiFinD("ths_dptb_stock",$A3564,$A$1,7,104,100,100)</f>
        <v>0.71428571428570997</v>
      </c>
      <c r="K3564" s="4">
        <f ca="1">[1]!thsiFinD("ths_srmi_stock",$A3564,$A$1,7,100,100)</f>
        <v>-1.329534662868E-2</v>
      </c>
      <c r="L3564" s="4">
        <f ca="1">[1]!thsiFinD("ths_atr_stock",$A3564,$A$1,7,101,100,100)</f>
        <v>0.37142857142857</v>
      </c>
      <c r="M3564" s="4">
        <f ca="1">[1]!thsiFinD("ths_vol_w_stock",$A3564,$A$1)/1000000</f>
        <v>40.512262999999997</v>
      </c>
      <c r="N3564" s="4">
        <f ca="1">[1]!thsiFinD("ths_turnover_ratio_w_stock",$A3564,$A$1)</f>
        <v>4.3940526995606</v>
      </c>
      <c r="O3564" s="4">
        <f ca="1">[1]!thsiFinD("ths_relative_chg_ratio_w_stock",$A3564,$A$1,104,100)</f>
        <v>-0.52660694295764998</v>
      </c>
      <c r="P3564" s="4"/>
    </row>
    <row r="3565" spans="1:16" x14ac:dyDescent="0.25">
      <c r="A3565" s="2" t="s">
        <v>7139</v>
      </c>
      <c r="B3565" s="2" t="s">
        <v>7140</v>
      </c>
      <c r="C3565" s="4">
        <f ca="1">[1]!thsiFinD("ths_vol_ratio_stock",$A3565,$A$1,7,100)</f>
        <v>0.71268022639344997</v>
      </c>
      <c r="D3565" s="4">
        <f ca="1">[1]!thsiFinD("ths_cr_stock",$A3565,$A$1,7,100,100)</f>
        <v>37.689969604863002</v>
      </c>
      <c r="E3565" s="4">
        <f ca="1">[1]!thsiFinD("ths_mfi_stock",$A3565,$A$1,7,100,100)</f>
        <v>26.357176961779</v>
      </c>
      <c r="F3565" s="4">
        <f ca="1">[1]!thsiFinD("ths_expma_stock",$A3565,$A$1,7,100,100)</f>
        <v>7.3144753956011002</v>
      </c>
      <c r="G3565" s="4">
        <f ca="1">[1]!thsiFinD("ths_rsi_stock",$A3565,$A$1,7,100,100)</f>
        <v>40.436707606738999</v>
      </c>
      <c r="H3565" s="4">
        <f ca="1">[1]!thsiFinD("ths_adtm_stock",$A3565,$A$1,7,3,100,100,100)</f>
        <v>-0.62820512820512997</v>
      </c>
      <c r="I3565" s="4">
        <f ca="1">[1]!thsiFinD("ths_bbiboll_stock",$A3565,$A$1,7,3,100,100,100)</f>
        <v>7.3787500000000001</v>
      </c>
      <c r="J3565" s="4">
        <f ca="1">[1]!thsiFinD("ths_dptb_stock",$A3565,$A$1,7,104,100,100)</f>
        <v>0.71428571428570997</v>
      </c>
      <c r="K3565" s="4">
        <f ca="1">[1]!thsiFinD("ths_srmi_stock",$A3565,$A$1,7,100,100)</f>
        <v>-4.8684210526316003E-2</v>
      </c>
      <c r="L3565" s="4">
        <f ca="1">[1]!thsiFinD("ths_atr_stock",$A3565,$A$1,7,101,100,100)</f>
        <v>0.22714285714286001</v>
      </c>
      <c r="M3565" s="4">
        <f ca="1">[1]!thsiFinD("ths_vol_w_stock",$A3565,$A$1)/1000000</f>
        <v>167.98297700000001</v>
      </c>
      <c r="N3565" s="4">
        <f ca="1">[1]!thsiFinD("ths_turnover_ratio_w_stock",$A3565,$A$1)</f>
        <v>5.2020431062012999</v>
      </c>
      <c r="O3565" s="4">
        <f ca="1">[1]!thsiFinD("ths_relative_chg_ratio_w_stock",$A3565,$A$1,104,100)</f>
        <v>-2.0279467840907999</v>
      </c>
      <c r="P3565" s="4"/>
    </row>
    <row r="3566" spans="1:16" x14ac:dyDescent="0.25">
      <c r="A3566" s="2" t="s">
        <v>7141</v>
      </c>
      <c r="B3566" s="2" t="s">
        <v>7142</v>
      </c>
      <c r="C3566" s="4">
        <f ca="1">[1]!thsiFinD("ths_vol_ratio_stock",$A3566,$A$1,7,100)</f>
        <v>0.71055707560030001</v>
      </c>
      <c r="D3566" s="4">
        <f ca="1">[1]!thsiFinD("ths_cr_stock",$A3566,$A$1,7,100,100)</f>
        <v>46.808510638298003</v>
      </c>
      <c r="E3566" s="4">
        <f ca="1">[1]!thsiFinD("ths_mfi_stock",$A3566,$A$1,7,100,100)</f>
        <v>32.175760838213002</v>
      </c>
      <c r="F3566" s="4">
        <f ca="1">[1]!thsiFinD("ths_expma_stock",$A3566,$A$1,7,100,100)</f>
        <v>3.5357748548418999</v>
      </c>
      <c r="G3566" s="4">
        <f ca="1">[1]!thsiFinD("ths_rsi_stock",$A3566,$A$1,7,100,100)</f>
        <v>35.452835709048998</v>
      </c>
      <c r="H3566" s="4">
        <f ca="1">[1]!thsiFinD("ths_adtm_stock",$A3566,$A$1,7,3,100,100,100)</f>
        <v>4.9999999999996998E-2</v>
      </c>
      <c r="I3566" s="4">
        <f ca="1">[1]!thsiFinD("ths_bbiboll_stock",$A3566,$A$1,7,3,100,100,100)</f>
        <v>3.5979166666667002</v>
      </c>
      <c r="J3566" s="4">
        <f ca="1">[1]!thsiFinD("ths_dptb_stock",$A3566,$A$1,7,104,100,100)</f>
        <v>0.57142857142856995</v>
      </c>
      <c r="K3566" s="4">
        <f ca="1">[1]!thsiFinD("ths_srmi_stock",$A3566,$A$1,7,100,100)</f>
        <v>-5.9139784946236999E-2</v>
      </c>
      <c r="L3566" s="4">
        <f ca="1">[1]!thsiFinD("ths_atr_stock",$A3566,$A$1,7,101,100,100)</f>
        <v>0.13857142857143001</v>
      </c>
      <c r="M3566" s="4">
        <f ca="1">[1]!thsiFinD("ths_vol_w_stock",$A3566,$A$1)/1000000</f>
        <v>42.726914000000001</v>
      </c>
      <c r="N3566" s="4">
        <f ca="1">[1]!thsiFinD("ths_turnover_ratio_w_stock",$A3566,$A$1)</f>
        <v>3.9090333439331002</v>
      </c>
      <c r="O3566" s="4">
        <f ca="1">[1]!thsiFinD("ths_relative_chg_ratio_w_stock",$A3566,$A$1,104,100)</f>
        <v>-3.4395383881093999</v>
      </c>
      <c r="P3566" s="4"/>
    </row>
    <row r="3567" spans="1:16" x14ac:dyDescent="0.25">
      <c r="A3567" s="2" t="s">
        <v>7143</v>
      </c>
      <c r="B3567" s="2" t="s">
        <v>7144</v>
      </c>
      <c r="C3567" s="4">
        <f ca="1">[1]!thsiFinD("ths_vol_ratio_stock",$A3567,$A$1,7,100)</f>
        <v>0.75164478440635996</v>
      </c>
      <c r="D3567" s="4">
        <f ca="1">[1]!thsiFinD("ths_cr_stock",$A3567,$A$1,7,100,100)</f>
        <v>62.765957446808997</v>
      </c>
      <c r="E3567" s="4">
        <f ca="1">[1]!thsiFinD("ths_mfi_stock",$A3567,$A$1,7,100,100)</f>
        <v>53.432528120839997</v>
      </c>
      <c r="F3567" s="4">
        <f ca="1">[1]!thsiFinD("ths_expma_stock",$A3567,$A$1,7,100,100)</f>
        <v>1.0446250883788</v>
      </c>
      <c r="G3567" s="4">
        <f ca="1">[1]!thsiFinD("ths_rsi_stock",$A3567,$A$1,7,100,100)</f>
        <v>58.636807832123999</v>
      </c>
      <c r="H3567" s="4">
        <f ca="1">[1]!thsiFinD("ths_adtm_stock",$A3567,$A$1,7,3,100,100,100)</f>
        <v>0.33333333333332998</v>
      </c>
      <c r="I3567" s="4">
        <f ca="1">[1]!thsiFinD("ths_bbiboll_stock",$A3567,$A$1,7,3,100,100,100)</f>
        <v>1.0292708333333001</v>
      </c>
      <c r="J3567" s="4">
        <f ca="1">[1]!thsiFinD("ths_dptb_stock",$A3567,$A$1,7,104,100,100)</f>
        <v>0.28571428571428997</v>
      </c>
      <c r="K3567" s="4">
        <f ca="1">[1]!thsiFinD("ths_srmi_stock",$A3567,$A$1,7,100,100)</f>
        <v>-5.3097345132743001E-2</v>
      </c>
      <c r="L3567" s="4">
        <f ca="1">[1]!thsiFinD("ths_atr_stock",$A3567,$A$1,7,101,100,100)</f>
        <v>7.4285714285713997E-2</v>
      </c>
      <c r="M3567" s="4">
        <f ca="1">[1]!thsiFinD("ths_vol_w_stock",$A3567,$A$1)/1000000</f>
        <v>399.97017899999997</v>
      </c>
      <c r="N3567" s="4">
        <f ca="1">[1]!thsiFinD("ths_turnover_ratio_w_stock",$A3567,$A$1)</f>
        <v>12.310890030356999</v>
      </c>
      <c r="O3567" s="4">
        <f ca="1">[1]!thsiFinD("ths_relative_chg_ratio_w_stock",$A3567,$A$1,104,100)</f>
        <v>-2.130827442527</v>
      </c>
      <c r="P3567" s="4"/>
    </row>
    <row r="3568" spans="1:16" x14ac:dyDescent="0.25">
      <c r="A3568" s="2" t="s">
        <v>7145</v>
      </c>
      <c r="B3568" s="2" t="s">
        <v>7146</v>
      </c>
      <c r="C3568" s="4">
        <f ca="1">[1]!thsiFinD("ths_vol_ratio_stock",$A3568,$A$1,7,100)</f>
        <v>1.2461639892259999</v>
      </c>
      <c r="D3568" s="4">
        <f ca="1">[1]!thsiFinD("ths_cr_stock",$A3568,$A$1,7,100,100)</f>
        <v>207.8488372093</v>
      </c>
      <c r="E3568" s="4">
        <f ca="1">[1]!thsiFinD("ths_mfi_stock",$A3568,$A$1,7,100,100)</f>
        <v>70.473284451829002</v>
      </c>
      <c r="F3568" s="4">
        <f ca="1">[1]!thsiFinD("ths_expma_stock",$A3568,$A$1,7,100,100)</f>
        <v>12.893066523174999</v>
      </c>
      <c r="G3568" s="4">
        <f ca="1">[1]!thsiFinD("ths_rsi_stock",$A3568,$A$1,7,100,100)</f>
        <v>67.370132071955993</v>
      </c>
      <c r="H3568" s="4">
        <f ca="1">[1]!thsiFinD("ths_adtm_stock",$A3568,$A$1,7,3,100,100,100)</f>
        <v>0.82530120481928004</v>
      </c>
      <c r="I3568" s="4">
        <f ca="1">[1]!thsiFinD("ths_bbiboll_stock",$A3568,$A$1,7,3,100,100,100)</f>
        <v>12.8784375</v>
      </c>
      <c r="J3568" s="4">
        <f ca="1">[1]!thsiFinD("ths_dptb_stock",$A3568,$A$1,7,104,100,100)</f>
        <v>0.85714285714285998</v>
      </c>
      <c r="K3568" s="4">
        <f ca="1">[1]!thsiFinD("ths_srmi_stock",$A3568,$A$1,7,100,100)</f>
        <v>4.8291233283803997E-2</v>
      </c>
      <c r="L3568" s="4">
        <f ca="1">[1]!thsiFinD("ths_atr_stock",$A3568,$A$1,7,101,100,100)</f>
        <v>0.52571428571429002</v>
      </c>
      <c r="M3568" s="4">
        <f ca="1">[1]!thsiFinD("ths_vol_w_stock",$A3568,$A$1)/1000000</f>
        <v>26.652087000000002</v>
      </c>
      <c r="N3568" s="4">
        <f ca="1">[1]!thsiFinD("ths_turnover_ratio_w_stock",$A3568,$A$1)</f>
        <v>5.2049403721949998</v>
      </c>
      <c r="O3568" s="4">
        <f ca="1">[1]!thsiFinD("ths_relative_chg_ratio_w_stock",$A3568,$A$1,104,100)</f>
        <v>7.4310952549889002</v>
      </c>
      <c r="P3568" s="4"/>
    </row>
    <row r="3569" spans="1:16" x14ac:dyDescent="0.25">
      <c r="A3569" s="2" t="s">
        <v>7147</v>
      </c>
      <c r="B3569" s="2" t="s">
        <v>7148</v>
      </c>
      <c r="C3569" s="4">
        <f ca="1">[1]!thsiFinD("ths_vol_ratio_stock",$A3569,$A$1,7,100)</f>
        <v>0.63358273942840004</v>
      </c>
      <c r="D3569" s="4">
        <f ca="1">[1]!thsiFinD("ths_cr_stock",$A3569,$A$1,7,100,100)</f>
        <v>30.219780219779999</v>
      </c>
      <c r="E3569" s="4">
        <f ca="1">[1]!thsiFinD("ths_mfi_stock",$A3569,$A$1,7,100,100)</f>
        <v>29.709346817</v>
      </c>
      <c r="F3569" s="4">
        <f ca="1">[1]!thsiFinD("ths_expma_stock",$A3569,$A$1,7,100,100)</f>
        <v>5.6228400033197996</v>
      </c>
      <c r="G3569" s="4">
        <f ca="1">[1]!thsiFinD("ths_rsi_stock",$A3569,$A$1,7,100,100)</f>
        <v>42.228474809215001</v>
      </c>
      <c r="H3569" s="4">
        <f ca="1">[1]!thsiFinD("ths_adtm_stock",$A3569,$A$1,7,3,100,100,100)</f>
        <v>-0.54098360655737998</v>
      </c>
      <c r="I3569" s="4">
        <f ca="1">[1]!thsiFinD("ths_bbiboll_stock",$A3569,$A$1,7,3,100,100,100)</f>
        <v>5.6836458333333004</v>
      </c>
      <c r="J3569" s="4">
        <f ca="1">[1]!thsiFinD("ths_dptb_stock",$A3569,$A$1,7,104,100,100)</f>
        <v>0.71428571428570997</v>
      </c>
      <c r="K3569" s="4">
        <f ca="1">[1]!thsiFinD("ths_srmi_stock",$A3569,$A$1,7,100,100)</f>
        <v>-6.6445182724251997E-2</v>
      </c>
      <c r="L3569" s="4">
        <f ca="1">[1]!thsiFinD("ths_atr_stock",$A3569,$A$1,7,101,100,100)</f>
        <v>0.23714285714285999</v>
      </c>
      <c r="M3569" s="4">
        <f ca="1">[1]!thsiFinD("ths_vol_w_stock",$A3569,$A$1)/1000000</f>
        <v>12.57713</v>
      </c>
      <c r="N3569" s="4">
        <f ca="1">[1]!thsiFinD("ths_turnover_ratio_w_stock",$A3569,$A$1)</f>
        <v>5.3273059198265003</v>
      </c>
      <c r="O3569" s="4">
        <f ca="1">[1]!thsiFinD("ths_relative_chg_ratio_w_stock",$A3569,$A$1,104,100)</f>
        <v>-1.9116152975198</v>
      </c>
      <c r="P3569" s="4"/>
    </row>
    <row r="3570" spans="1:16" x14ac:dyDescent="0.25">
      <c r="A3570" s="2" t="s">
        <v>7149</v>
      </c>
      <c r="B3570" s="2" t="s">
        <v>7150</v>
      </c>
      <c r="C3570" s="4">
        <f ca="1">[1]!thsiFinD("ths_vol_ratio_stock",$A3570,$A$1,7,100)</f>
        <v>0.84991861719470996</v>
      </c>
      <c r="D3570" s="4">
        <f ca="1">[1]!thsiFinD("ths_cr_stock",$A3570,$A$1,7,100,100)</f>
        <v>100</v>
      </c>
      <c r="E3570" s="4">
        <f ca="1">[1]!thsiFinD("ths_mfi_stock",$A3570,$A$1,7,100,100)</f>
        <v>52.076775211380998</v>
      </c>
      <c r="F3570" s="4">
        <f ca="1">[1]!thsiFinD("ths_expma_stock",$A3570,$A$1,7,100,100)</f>
        <v>7.8178496548916998</v>
      </c>
      <c r="G3570" s="4">
        <f ca="1">[1]!thsiFinD("ths_rsi_stock",$A3570,$A$1,7,100,100)</f>
        <v>41.956167716510002</v>
      </c>
      <c r="H3570" s="4">
        <f ca="1">[1]!thsiFinD("ths_adtm_stock",$A3570,$A$1,7,3,100,100,100)</f>
        <v>0.42424242424241998</v>
      </c>
      <c r="I3570" s="4">
        <f ca="1">[1]!thsiFinD("ths_bbiboll_stock",$A3570,$A$1,7,3,100,100,100)</f>
        <v>8.0170833333333</v>
      </c>
      <c r="J3570" s="4">
        <f ca="1">[1]!thsiFinD("ths_dptb_stock",$A3570,$A$1,7,104,100,100)</f>
        <v>0.71428571428570997</v>
      </c>
      <c r="K3570" s="4">
        <f ca="1">[1]!thsiFinD("ths_srmi_stock",$A3570,$A$1,7,100,100)</f>
        <v>-2.5252525252524999E-3</v>
      </c>
      <c r="L3570" s="4">
        <f ca="1">[1]!thsiFinD("ths_atr_stock",$A3570,$A$1,7,101,100,100)</f>
        <v>0.27285714285714002</v>
      </c>
      <c r="M3570" s="4">
        <f ca="1">[1]!thsiFinD("ths_vol_w_stock",$A3570,$A$1)/1000000</f>
        <v>84.516226000000003</v>
      </c>
      <c r="N3570" s="4">
        <f ca="1">[1]!thsiFinD("ths_turnover_ratio_w_stock",$A3570,$A$1)</f>
        <v>4.8096102251898998</v>
      </c>
      <c r="O3570" s="4">
        <f ca="1">[1]!thsiFinD("ths_relative_chg_ratio_w_stock",$A3570,$A$1,104,100)</f>
        <v>0.46820015650062002</v>
      </c>
      <c r="P3570" s="4"/>
    </row>
    <row r="3571" spans="1:16" x14ac:dyDescent="0.25">
      <c r="A3571" s="2" t="s">
        <v>7151</v>
      </c>
      <c r="B3571" s="2" t="s">
        <v>7152</v>
      </c>
      <c r="C3571" s="4">
        <f ca="1">[1]!thsiFinD("ths_vol_ratio_stock",$A3571,$A$1,7,100)</f>
        <v>0.88641045190415002</v>
      </c>
      <c r="D3571" s="4">
        <f ca="1">[1]!thsiFinD("ths_cr_stock",$A3571,$A$1,7,100,100)</f>
        <v>164.40677966102001</v>
      </c>
      <c r="E3571" s="4">
        <f ca="1">[1]!thsiFinD("ths_mfi_stock",$A3571,$A$1,7,100,100)</f>
        <v>71.640724530734005</v>
      </c>
      <c r="F3571" s="4">
        <f ca="1">[1]!thsiFinD("ths_expma_stock",$A3571,$A$1,7,100,100)</f>
        <v>27.242910329859001</v>
      </c>
      <c r="G3571" s="4">
        <f ca="1">[1]!thsiFinD("ths_rsi_stock",$A3571,$A$1,7,100,100)</f>
        <v>62.854376792674998</v>
      </c>
      <c r="H3571" s="4">
        <f ca="1">[1]!thsiFinD("ths_adtm_stock",$A3571,$A$1,7,3,100,100,100)</f>
        <v>0.44827586206895997</v>
      </c>
      <c r="I3571" s="4">
        <f ca="1">[1]!thsiFinD("ths_bbiboll_stock",$A3571,$A$1,7,3,100,100,100)</f>
        <v>27.318124999999998</v>
      </c>
      <c r="J3571" s="4">
        <f ca="1">[1]!thsiFinD("ths_dptb_stock",$A3571,$A$1,7,104,100,100)</f>
        <v>0.57142857142856995</v>
      </c>
      <c r="K3571" s="4">
        <f ca="1">[1]!thsiFinD("ths_srmi_stock",$A3571,$A$1,7,100,100)</f>
        <v>4.7841726618704998E-2</v>
      </c>
      <c r="L3571" s="4">
        <f ca="1">[1]!thsiFinD("ths_atr_stock",$A3571,$A$1,7,101,100,100)</f>
        <v>0.89714285714286002</v>
      </c>
      <c r="M3571" s="4">
        <f ca="1">[1]!thsiFinD("ths_vol_w_stock",$A3571,$A$1)/1000000</f>
        <v>28.736857000000001</v>
      </c>
      <c r="N3571" s="4">
        <f ca="1">[1]!thsiFinD("ths_turnover_ratio_w_stock",$A3571,$A$1)</f>
        <v>2.7560682072319</v>
      </c>
      <c r="O3571" s="4">
        <f ca="1">[1]!thsiFinD("ths_relative_chg_ratio_w_stock",$A3571,$A$1,104,100)</f>
        <v>3.5426493500154002</v>
      </c>
      <c r="P3571" s="4"/>
    </row>
    <row r="3572" spans="1:16" x14ac:dyDescent="0.25">
      <c r="A3572" s="2" t="s">
        <v>7153</v>
      </c>
      <c r="B3572" s="2" t="s">
        <v>7154</v>
      </c>
      <c r="C3572" s="4">
        <f ca="1">[1]!thsiFinD("ths_vol_ratio_stock",$A3572,$A$1,7,100)</f>
        <v>0.72857641355417002</v>
      </c>
      <c r="D3572" s="4">
        <f ca="1">[1]!thsiFinD("ths_cr_stock",$A3572,$A$1,7,100,100)</f>
        <v>54.297994269340997</v>
      </c>
      <c r="E3572" s="4">
        <f ca="1">[1]!thsiFinD("ths_mfi_stock",$A3572,$A$1,7,100,100)</f>
        <v>35.418427188835999</v>
      </c>
      <c r="F3572" s="4">
        <f ca="1">[1]!thsiFinD("ths_expma_stock",$A3572,$A$1,7,100,100)</f>
        <v>18.550385955496001</v>
      </c>
      <c r="G3572" s="4">
        <f ca="1">[1]!thsiFinD("ths_rsi_stock",$A3572,$A$1,7,100,100)</f>
        <v>41.419567484235003</v>
      </c>
      <c r="H3572" s="4">
        <f ca="1">[1]!thsiFinD("ths_adtm_stock",$A3572,$A$1,7,3,100,100,100)</f>
        <v>2.8571428571428002E-2</v>
      </c>
      <c r="I3572" s="4">
        <f ca="1">[1]!thsiFinD("ths_bbiboll_stock",$A3572,$A$1,7,3,100,100,100)</f>
        <v>18.480520833332999</v>
      </c>
      <c r="J3572" s="4">
        <f ca="1">[1]!thsiFinD("ths_dptb_stock",$A3572,$A$1,7,104,100,100)</f>
        <v>0.14285714285713999</v>
      </c>
      <c r="K3572" s="4">
        <f ca="1">[1]!thsiFinD("ths_srmi_stock",$A3572,$A$1,7,100,100)</f>
        <v>-3.9936941671046E-2</v>
      </c>
      <c r="L3572" s="4">
        <f ca="1">[1]!thsiFinD("ths_atr_stock",$A3572,$A$1,7,101,100,100)</f>
        <v>0.51285714285714001</v>
      </c>
      <c r="M3572" s="4">
        <f ca="1">[1]!thsiFinD("ths_vol_w_stock",$A3572,$A$1)/1000000</f>
        <v>146.88420300000001</v>
      </c>
      <c r="N3572" s="4">
        <f ca="1">[1]!thsiFinD("ths_turnover_ratio_w_stock",$A3572,$A$1)</f>
        <v>2.1086258058834999</v>
      </c>
      <c r="O3572" s="4">
        <f ca="1">[1]!thsiFinD("ths_relative_chg_ratio_w_stock",$A3572,$A$1,104,100)</f>
        <v>-3.1898800573736001</v>
      </c>
      <c r="P3572" s="4"/>
    </row>
    <row r="3573" spans="1:16" x14ac:dyDescent="0.25">
      <c r="A3573" s="2" t="s">
        <v>7155</v>
      </c>
      <c r="B3573" s="2" t="s">
        <v>7156</v>
      </c>
      <c r="C3573" s="4">
        <f ca="1">[1]!thsiFinD("ths_vol_ratio_stock",$A3573,$A$1,7,100)</f>
        <v>0.85170233320772004</v>
      </c>
      <c r="D3573" s="4">
        <f ca="1">[1]!thsiFinD("ths_cr_stock",$A3573,$A$1,7,100,100)</f>
        <v>65.284974093265006</v>
      </c>
      <c r="E3573" s="4">
        <f ca="1">[1]!thsiFinD("ths_mfi_stock",$A3573,$A$1,7,100,100)</f>
        <v>27.778332767670999</v>
      </c>
      <c r="F3573" s="4">
        <f ca="1">[1]!thsiFinD("ths_expma_stock",$A3573,$A$1,7,100,100)</f>
        <v>25.463221523988</v>
      </c>
      <c r="G3573" s="4">
        <f ca="1">[1]!thsiFinD("ths_rsi_stock",$A3573,$A$1,7,100,100)</f>
        <v>45.318581848765</v>
      </c>
      <c r="H3573" s="4">
        <f ca="1">[1]!thsiFinD("ths_adtm_stock",$A3573,$A$1,7,3,100,100,100)</f>
        <v>-0.10483870967742</v>
      </c>
      <c r="I3573" s="4">
        <f ca="1">[1]!thsiFinD("ths_bbiboll_stock",$A3573,$A$1,7,3,100,100,100)</f>
        <v>25.576562500000001</v>
      </c>
      <c r="J3573" s="4">
        <f ca="1">[1]!thsiFinD("ths_dptb_stock",$A3573,$A$1,7,104,100,100)</f>
        <v>0.71428571428570997</v>
      </c>
      <c r="K3573" s="4">
        <f ca="1">[1]!thsiFinD("ths_srmi_stock",$A3573,$A$1,7,100,100)</f>
        <v>-1.2010848508330001E-2</v>
      </c>
      <c r="L3573" s="4">
        <f ca="1">[1]!thsiFinD("ths_atr_stock",$A3573,$A$1,7,101,100,100)</f>
        <v>0.49285714285714</v>
      </c>
      <c r="M3573" s="4">
        <f ca="1">[1]!thsiFinD("ths_vol_w_stock",$A3573,$A$1)/1000000</f>
        <v>224.28148999999999</v>
      </c>
      <c r="N3573" s="4">
        <f ca="1">[1]!thsiFinD("ths_turnover_ratio_w_stock",$A3573,$A$1)</f>
        <v>3.5571473533009001</v>
      </c>
      <c r="O3573" s="4">
        <f ca="1">[1]!thsiFinD("ths_relative_chg_ratio_w_stock",$A3573,$A$1,104,100)</f>
        <v>-1.0084378623771</v>
      </c>
      <c r="P3573" s="4"/>
    </row>
    <row r="3574" spans="1:16" x14ac:dyDescent="0.25">
      <c r="A3574" s="2" t="s">
        <v>7157</v>
      </c>
      <c r="B3574" s="2" t="s">
        <v>7158</v>
      </c>
      <c r="C3574" s="4">
        <f ca="1">[1]!thsiFinD("ths_vol_ratio_stock",$A3574,$A$1,7,100)</f>
        <v>0.84368449810152002</v>
      </c>
      <c r="D3574" s="4">
        <f ca="1">[1]!thsiFinD("ths_cr_stock",$A3574,$A$1,7,100,100)</f>
        <v>119.23076923076999</v>
      </c>
      <c r="E3574" s="4">
        <f ca="1">[1]!thsiFinD("ths_mfi_stock",$A3574,$A$1,7,100,100)</f>
        <v>46.883184075050998</v>
      </c>
      <c r="F3574" s="4">
        <f ca="1">[1]!thsiFinD("ths_expma_stock",$A3574,$A$1,7,100,100)</f>
        <v>7.0861460493727</v>
      </c>
      <c r="G3574" s="4">
        <f ca="1">[1]!thsiFinD("ths_rsi_stock",$A3574,$A$1,7,100,100)</f>
        <v>52.171441441384999</v>
      </c>
      <c r="H3574" s="4">
        <f ca="1">[1]!thsiFinD("ths_adtm_stock",$A3574,$A$1,7,3,100,100,100)</f>
        <v>0.39534883720931002</v>
      </c>
      <c r="I3574" s="4">
        <f ca="1">[1]!thsiFinD("ths_bbiboll_stock",$A3574,$A$1,7,3,100,100,100)</f>
        <v>7.0857291666666997</v>
      </c>
      <c r="J3574" s="4">
        <f ca="1">[1]!thsiFinD("ths_dptb_stock",$A3574,$A$1,7,104,100,100)</f>
        <v>0.57142857142856995</v>
      </c>
      <c r="K3574" s="4">
        <f ca="1">[1]!thsiFinD("ths_srmi_stock",$A3574,$A$1,7,100,100)</f>
        <v>4.2075736325385997E-3</v>
      </c>
      <c r="L3574" s="4">
        <f ca="1">[1]!thsiFinD("ths_atr_stock",$A3574,$A$1,7,101,100,100)</f>
        <v>0.20142857142857001</v>
      </c>
      <c r="M3574" s="4">
        <f ca="1">[1]!thsiFinD("ths_vol_w_stock",$A3574,$A$1)/1000000</f>
        <v>53.773882999999998</v>
      </c>
      <c r="N3574" s="4">
        <f ca="1">[1]!thsiFinD("ths_turnover_ratio_w_stock",$A3574,$A$1)</f>
        <v>3.9340141902967001</v>
      </c>
      <c r="O3574" s="4">
        <f ca="1">[1]!thsiFinD("ths_relative_chg_ratio_w_stock",$A3574,$A$1,104,100)</f>
        <v>-0.21340010017047001</v>
      </c>
      <c r="P3574" s="4"/>
    </row>
    <row r="3575" spans="1:16" x14ac:dyDescent="0.25">
      <c r="A3575" s="2" t="s">
        <v>7159</v>
      </c>
      <c r="B3575" s="2" t="s">
        <v>7160</v>
      </c>
      <c r="C3575" s="4">
        <f ca="1">[1]!thsiFinD("ths_vol_ratio_stock",$A3575,$A$1,7,100)</f>
        <v>0.71223370012017995</v>
      </c>
      <c r="D3575" s="4">
        <f ca="1">[1]!thsiFinD("ths_cr_stock",$A3575,$A$1,7,100,100)</f>
        <v>46.511627906976997</v>
      </c>
      <c r="E3575" s="4">
        <f ca="1">[1]!thsiFinD("ths_mfi_stock",$A3575,$A$1,7,100,100)</f>
        <v>49.585621127815003</v>
      </c>
      <c r="F3575" s="4">
        <f ca="1">[1]!thsiFinD("ths_expma_stock",$A3575,$A$1,7,100,100)</f>
        <v>5.2629646902102003</v>
      </c>
      <c r="G3575" s="4">
        <f ca="1">[1]!thsiFinD("ths_rsi_stock",$A3575,$A$1,7,100,100)</f>
        <v>41.669941133826001</v>
      </c>
      <c r="H3575" s="4">
        <f ca="1">[1]!thsiFinD("ths_adtm_stock",$A3575,$A$1,7,3,100,100,100)</f>
        <v>-0.85714285714285998</v>
      </c>
      <c r="I3575" s="4">
        <f ca="1">[1]!thsiFinD("ths_bbiboll_stock",$A3575,$A$1,7,3,100,100,100)</f>
        <v>5.2985416666666998</v>
      </c>
      <c r="J3575" s="4">
        <f ca="1">[1]!thsiFinD("ths_dptb_stock",$A3575,$A$1,7,104,100,100)</f>
        <v>0.57142857142856995</v>
      </c>
      <c r="K3575" s="4">
        <f ca="1">[1]!thsiFinD("ths_srmi_stock",$A3575,$A$1,7,100,100)</f>
        <v>-5.1282051282051003E-2</v>
      </c>
      <c r="L3575" s="4">
        <f ca="1">[1]!thsiFinD("ths_atr_stock",$A3575,$A$1,7,101,100,100)</f>
        <v>0.28857142857142998</v>
      </c>
      <c r="M3575" s="4">
        <f ca="1">[1]!thsiFinD("ths_vol_w_stock",$A3575,$A$1)/1000000</f>
        <v>139.08780400000001</v>
      </c>
      <c r="N3575" s="4">
        <f ca="1">[1]!thsiFinD("ths_turnover_ratio_w_stock",$A3575,$A$1)</f>
        <v>37.966239621390002</v>
      </c>
      <c r="O3575" s="4">
        <f ca="1">[1]!thsiFinD("ths_relative_chg_ratio_w_stock",$A3575,$A$1,104,100)</f>
        <v>-0.81730461737627003</v>
      </c>
      <c r="P3575" s="4"/>
    </row>
    <row r="3576" spans="1:16" x14ac:dyDescent="0.25">
      <c r="A3576" s="2" t="s">
        <v>7161</v>
      </c>
      <c r="B3576" s="2" t="s">
        <v>7162</v>
      </c>
      <c r="C3576" s="4">
        <f ca="1">[1]!thsiFinD("ths_vol_ratio_stock",$A3576,$A$1,7,100)</f>
        <v>1.0244253336772</v>
      </c>
      <c r="D3576" s="4">
        <f ca="1">[1]!thsiFinD("ths_cr_stock",$A3576,$A$1,7,100,100)</f>
        <v>26.666666666666998</v>
      </c>
      <c r="E3576" s="4">
        <f ca="1">[1]!thsiFinD("ths_mfi_stock",$A3576,$A$1,7,100,100)</f>
        <v>0</v>
      </c>
      <c r="F3576" s="4">
        <f ca="1">[1]!thsiFinD("ths_expma_stock",$A3576,$A$1,7,100,100)</f>
        <v>3.8620390446455999</v>
      </c>
      <c r="G3576" s="4">
        <f ca="1">[1]!thsiFinD("ths_rsi_stock",$A3576,$A$1,7,100,100)</f>
        <v>30.25162156128</v>
      </c>
      <c r="H3576" s="4">
        <f ca="1">[1]!thsiFinD("ths_adtm_stock",$A3576,$A$1,7,3,100,100,100)</f>
        <v>-0.40540540540539999</v>
      </c>
      <c r="I3576" s="4">
        <f ca="1">[1]!thsiFinD("ths_bbiboll_stock",$A3576,$A$1,7,3,100,100,100)</f>
        <v>3.9169791666667</v>
      </c>
      <c r="J3576" s="4">
        <f ca="1">[1]!thsiFinD("ths_dptb_stock",$A3576,$A$1,7,104,100,100)</f>
        <v>0.57142857142856995</v>
      </c>
      <c r="K3576" s="4">
        <f ca="1">[1]!thsiFinD("ths_srmi_stock",$A3576,$A$1,7,100,100)</f>
        <v>-8.0487804878049005E-2</v>
      </c>
      <c r="L3576" s="4">
        <f ca="1">[1]!thsiFinD("ths_atr_stock",$A3576,$A$1,7,101,100,100)</f>
        <v>0.16285714285714001</v>
      </c>
      <c r="M3576" s="4">
        <f ca="1">[1]!thsiFinD("ths_vol_w_stock",$A3576,$A$1)/1000000</f>
        <v>19.241399999999999</v>
      </c>
      <c r="N3576" s="4">
        <f ca="1">[1]!thsiFinD("ths_turnover_ratio_w_stock",$A3576,$A$1)</f>
        <v>3.4401444543856998</v>
      </c>
      <c r="O3576" s="4">
        <f ca="1">[1]!thsiFinD("ths_relative_chg_ratio_w_stock",$A3576,$A$1,104,100)</f>
        <v>-7.4238069892379004</v>
      </c>
      <c r="P3576" s="4"/>
    </row>
    <row r="3577" spans="1:16" x14ac:dyDescent="0.25">
      <c r="A3577" s="2" t="s">
        <v>7163</v>
      </c>
      <c r="B3577" s="2" t="s">
        <v>7164</v>
      </c>
      <c r="C3577" s="4">
        <f ca="1">[1]!thsiFinD("ths_vol_ratio_stock",$A3577,$A$1,7,100)</f>
        <v>0.98243114309234003</v>
      </c>
      <c r="D3577" s="4">
        <f ca="1">[1]!thsiFinD("ths_cr_stock",$A3577,$A$1,7,100,100)</f>
        <v>217.01323251418</v>
      </c>
      <c r="E3577" s="4">
        <f ca="1">[1]!thsiFinD("ths_mfi_stock",$A3577,$A$1,7,100,100)</f>
        <v>68.451745539870004</v>
      </c>
      <c r="F3577" s="4">
        <f ca="1">[1]!thsiFinD("ths_expma_stock",$A3577,$A$1,7,100,100)</f>
        <v>36.043661354032999</v>
      </c>
      <c r="G3577" s="4">
        <f ca="1">[1]!thsiFinD("ths_rsi_stock",$A3577,$A$1,7,100,100)</f>
        <v>66.093941633189999</v>
      </c>
      <c r="H3577" s="4">
        <f ca="1">[1]!thsiFinD("ths_adtm_stock",$A3577,$A$1,7,3,100,100,100)</f>
        <v>0.17999999999999</v>
      </c>
      <c r="I3577" s="4">
        <f ca="1">[1]!thsiFinD("ths_bbiboll_stock",$A3577,$A$1,7,3,100,100,100)</f>
        <v>36.103020833332998</v>
      </c>
      <c r="J3577" s="4">
        <f ca="1">[1]!thsiFinD("ths_dptb_stock",$A3577,$A$1,7,104,100,100)</f>
        <v>0.85714285714285998</v>
      </c>
      <c r="K3577" s="4">
        <f ca="1">[1]!thsiFinD("ths_srmi_stock",$A3577,$A$1,7,100,100)</f>
        <v>3.1504617055948002E-2</v>
      </c>
      <c r="L3577" s="4">
        <f ca="1">[1]!thsiFinD("ths_atr_stock",$A3577,$A$1,7,101,100,100)</f>
        <v>0.79857142857143004</v>
      </c>
      <c r="M3577" s="4">
        <f ca="1">[1]!thsiFinD("ths_vol_w_stock",$A3577,$A$1)/1000000</f>
        <v>49.466056000000002</v>
      </c>
      <c r="N3577" s="4">
        <f ca="1">[1]!thsiFinD("ths_turnover_ratio_w_stock",$A3577,$A$1)</f>
        <v>1.8560502975148001</v>
      </c>
      <c r="O3577" s="4">
        <f ca="1">[1]!thsiFinD("ths_relative_chg_ratio_w_stock",$A3577,$A$1,104,100)</f>
        <v>2.7770244930008001</v>
      </c>
      <c r="P3577" s="4"/>
    </row>
    <row r="3578" spans="1:16" x14ac:dyDescent="0.25">
      <c r="A3578" s="2" t="s">
        <v>7165</v>
      </c>
      <c r="B3578" s="2" t="s">
        <v>7166</v>
      </c>
      <c r="C3578" s="4">
        <f ca="1">[1]!thsiFinD("ths_vol_ratio_stock",$A3578,$A$1,7,100)</f>
        <v>0.71764188445576005</v>
      </c>
      <c r="D3578" s="4">
        <f ca="1">[1]!thsiFinD("ths_cr_stock",$A3578,$A$1,7,100,100)</f>
        <v>7.7127659574466998</v>
      </c>
      <c r="E3578" s="4">
        <f ca="1">[1]!thsiFinD("ths_mfi_stock",$A3578,$A$1,7,100,100)</f>
        <v>12.336101082955</v>
      </c>
      <c r="F3578" s="4">
        <f ca="1">[1]!thsiFinD("ths_expma_stock",$A3578,$A$1,7,100,100)</f>
        <v>10.578939993395</v>
      </c>
      <c r="G3578" s="4">
        <f ca="1">[1]!thsiFinD("ths_rsi_stock",$A3578,$A$1,7,100,100)</f>
        <v>23.069454735661001</v>
      </c>
      <c r="H3578" s="4">
        <f ca="1">[1]!thsiFinD("ths_adtm_stock",$A3578,$A$1,7,3,100,100,100)</f>
        <v>-0.81333333333333002</v>
      </c>
      <c r="I3578" s="4">
        <f ca="1">[1]!thsiFinD("ths_bbiboll_stock",$A3578,$A$1,7,3,100,100,100)</f>
        <v>10.788437500000001</v>
      </c>
      <c r="J3578" s="4">
        <f ca="1">[1]!thsiFinD("ths_dptb_stock",$A3578,$A$1,7,104,100,100)</f>
        <v>0.71428571428570997</v>
      </c>
      <c r="K3578" s="4">
        <f ca="1">[1]!thsiFinD("ths_srmi_stock",$A3578,$A$1,7,100,100)</f>
        <v>-9.9202834366695997E-2</v>
      </c>
      <c r="L3578" s="4">
        <f ca="1">[1]!thsiFinD("ths_atr_stock",$A3578,$A$1,7,101,100,100)</f>
        <v>0.38571428571429001</v>
      </c>
      <c r="M3578" s="4">
        <f ca="1">[1]!thsiFinD("ths_vol_w_stock",$A3578,$A$1)/1000000</f>
        <v>38.948625</v>
      </c>
      <c r="N3578" s="4">
        <f ca="1">[1]!thsiFinD("ths_turnover_ratio_w_stock",$A3578,$A$1)</f>
        <v>4.5291895611762998</v>
      </c>
      <c r="O3578" s="4">
        <f ca="1">[1]!thsiFinD("ths_relative_chg_ratio_w_stock",$A3578,$A$1,104,100)</f>
        <v>-8.0730333847329003</v>
      </c>
      <c r="P3578" s="4"/>
    </row>
    <row r="3579" spans="1:16" x14ac:dyDescent="0.25">
      <c r="A3579" s="2" t="s">
        <v>7167</v>
      </c>
      <c r="B3579" s="2" t="s">
        <v>7168</v>
      </c>
      <c r="C3579" s="4">
        <f ca="1">[1]!thsiFinD("ths_vol_ratio_stock",$A3579,$A$1,7,100)</f>
        <v>1.2783642847439001</v>
      </c>
      <c r="D3579" s="4">
        <f ca="1">[1]!thsiFinD("ths_cr_stock",$A3579,$A$1,7,100,100)</f>
        <v>113.63636363636</v>
      </c>
      <c r="E3579" s="4">
        <f ca="1">[1]!thsiFinD("ths_mfi_stock",$A3579,$A$1,7,100,100)</f>
        <v>63.127041736991998</v>
      </c>
      <c r="F3579" s="4">
        <f ca="1">[1]!thsiFinD("ths_expma_stock",$A3579,$A$1,7,100,100)</f>
        <v>18.275547279607999</v>
      </c>
      <c r="G3579" s="4">
        <f ca="1">[1]!thsiFinD("ths_rsi_stock",$A3579,$A$1,7,100,100)</f>
        <v>53.848617854261001</v>
      </c>
      <c r="H3579" s="4">
        <f ca="1">[1]!thsiFinD("ths_adtm_stock",$A3579,$A$1,7,3,100,100,100)</f>
        <v>0.88235294117647001</v>
      </c>
      <c r="I3579" s="4">
        <f ca="1">[1]!thsiFinD("ths_bbiboll_stock",$A3579,$A$1,7,3,100,100,100)</f>
        <v>18.465624999999999</v>
      </c>
      <c r="J3579" s="4">
        <f ca="1">[1]!thsiFinD("ths_dptb_stock",$A3579,$A$1,7,104,100,100)</f>
        <v>0.57142857142856995</v>
      </c>
      <c r="K3579" s="4">
        <f ca="1">[1]!thsiFinD("ths_srmi_stock",$A3579,$A$1,7,100,100)</f>
        <v>5.3763440860216003E-3</v>
      </c>
      <c r="L3579" s="4">
        <f ca="1">[1]!thsiFinD("ths_atr_stock",$A3579,$A$1,7,101,100,100)</f>
        <v>0.60571428571428998</v>
      </c>
      <c r="M3579" s="4">
        <f ca="1">[1]!thsiFinD("ths_vol_w_stock",$A3579,$A$1)/1000000</f>
        <v>147.19724600000001</v>
      </c>
      <c r="N3579" s="4">
        <f ca="1">[1]!thsiFinD("ths_turnover_ratio_w_stock",$A3579,$A$1)</f>
        <v>9.5046322227718001</v>
      </c>
      <c r="O3579" s="4">
        <f ca="1">[1]!thsiFinD("ths_relative_chg_ratio_w_stock",$A3579,$A$1,104,100)</f>
        <v>3.9392477202559002</v>
      </c>
      <c r="P3579" s="4"/>
    </row>
    <row r="3580" spans="1:16" x14ac:dyDescent="0.25">
      <c r="A3580" s="2" t="s">
        <v>7169</v>
      </c>
      <c r="B3580" s="2" t="s">
        <v>7170</v>
      </c>
      <c r="C3580" s="4">
        <f ca="1">[1]!thsiFinD("ths_vol_ratio_stock",$A3580,$A$1,7,100)</f>
        <v>1.2253807369612</v>
      </c>
      <c r="D3580" s="4">
        <f ca="1">[1]!thsiFinD("ths_cr_stock",$A3580,$A$1,7,100,100)</f>
        <v>210.65088757397001</v>
      </c>
      <c r="E3580" s="4">
        <f ca="1">[1]!thsiFinD("ths_mfi_stock",$A3580,$A$1,7,100,100)</f>
        <v>69.009179337120997</v>
      </c>
      <c r="F3580" s="4">
        <f ca="1">[1]!thsiFinD("ths_expma_stock",$A3580,$A$1,7,100,100)</f>
        <v>13.000687757093001</v>
      </c>
      <c r="G3580" s="4">
        <f ca="1">[1]!thsiFinD("ths_rsi_stock",$A3580,$A$1,7,100,100)</f>
        <v>68.992728069649999</v>
      </c>
      <c r="H3580" s="4">
        <f ca="1">[1]!thsiFinD("ths_adtm_stock",$A3580,$A$1,7,3,100,100,100)</f>
        <v>0.56818181818182001</v>
      </c>
      <c r="I3580" s="4">
        <f ca="1">[1]!thsiFinD("ths_bbiboll_stock",$A3580,$A$1,7,3,100,100,100)</f>
        <v>12.957708333333001</v>
      </c>
      <c r="J3580" s="4">
        <f ca="1">[1]!thsiFinD("ths_dptb_stock",$A3580,$A$1,7,104,100,100)</f>
        <v>0.85714285714285998</v>
      </c>
      <c r="K3580" s="4">
        <f ca="1">[1]!thsiFinD("ths_srmi_stock",$A3580,$A$1,7,100,100)</f>
        <v>3.3082706766916999E-2</v>
      </c>
      <c r="L3580" s="4">
        <f ca="1">[1]!thsiFinD("ths_atr_stock",$A3580,$A$1,7,101,100,100)</f>
        <v>0.25857142857143001</v>
      </c>
      <c r="M3580" s="4">
        <f ca="1">[1]!thsiFinD("ths_vol_w_stock",$A3580,$A$1)/1000000</f>
        <v>10.755246</v>
      </c>
      <c r="N3580" s="4">
        <f ca="1">[1]!thsiFinD("ths_turnover_ratio_w_stock",$A3580,$A$1)</f>
        <v>2.5796039660954002</v>
      </c>
      <c r="O3580" s="4">
        <f ca="1">[1]!thsiFinD("ths_relative_chg_ratio_w_stock",$A3580,$A$1,104,100)</f>
        <v>3.6846883887617001</v>
      </c>
      <c r="P3580" s="4"/>
    </row>
    <row r="3581" spans="1:16" x14ac:dyDescent="0.25">
      <c r="A3581" s="2" t="s">
        <v>7171</v>
      </c>
      <c r="B3581" s="2" t="s">
        <v>7172</v>
      </c>
      <c r="C3581" s="4">
        <f ca="1">[1]!thsiFinD("ths_vol_ratio_stock",$A3581,$A$1,7,100)</f>
        <v>0.62668083021323995</v>
      </c>
      <c r="D3581" s="4">
        <f ca="1">[1]!thsiFinD("ths_cr_stock",$A3581,$A$1,7,100,100)</f>
        <v>89.473684210526002</v>
      </c>
      <c r="E3581" s="4">
        <f ca="1">[1]!thsiFinD("ths_mfi_stock",$A3581,$A$1,7,100,100)</f>
        <v>48.327175984646999</v>
      </c>
      <c r="F3581" s="4">
        <f ca="1">[1]!thsiFinD("ths_expma_stock",$A3581,$A$1,7,100,100)</f>
        <v>1.0476717778219</v>
      </c>
      <c r="G3581" s="4">
        <f ca="1">[1]!thsiFinD("ths_rsi_stock",$A3581,$A$1,7,100,100)</f>
        <v>56.848443687953001</v>
      </c>
      <c r="H3581" s="4">
        <f ca="1">[1]!thsiFinD("ths_adtm_stock",$A3581,$A$1,7,3,100,100,100)</f>
        <v>0.66666666666666996</v>
      </c>
      <c r="I3581" s="4">
        <f ca="1">[1]!thsiFinD("ths_bbiboll_stock",$A3581,$A$1,7,3,100,100,100)</f>
        <v>1.0405208333333</v>
      </c>
      <c r="J3581" s="4">
        <f ca="1">[1]!thsiFinD("ths_dptb_stock",$A3581,$A$1,7,104,100,100)</f>
        <v>0.42857142857142999</v>
      </c>
      <c r="K3581" s="4">
        <f ca="1">[1]!thsiFinD("ths_srmi_stock",$A3581,$A$1,7,100,100)</f>
        <v>-9.3457943925234002E-3</v>
      </c>
      <c r="L3581" s="4">
        <f ca="1">[1]!thsiFinD("ths_atr_stock",$A3581,$A$1,7,101,100,100)</f>
        <v>3.5714285714285997E-2</v>
      </c>
      <c r="M3581" s="4">
        <f ca="1">[1]!thsiFinD("ths_vol_w_stock",$A3581,$A$1)/1000000</f>
        <v>14.499984</v>
      </c>
      <c r="N3581" s="4">
        <f ca="1">[1]!thsiFinD("ths_turnover_ratio_w_stock",$A3581,$A$1)</f>
        <v>5.7420262373664004</v>
      </c>
      <c r="O3581" s="4">
        <f ca="1">[1]!thsiFinD("ths_relative_chg_ratio_w_stock",$A3581,$A$1,104,100)</f>
        <v>-2.1394809558533998</v>
      </c>
      <c r="P3581" s="4"/>
    </row>
    <row r="3582" spans="1:16" x14ac:dyDescent="0.25">
      <c r="A3582" s="2" t="s">
        <v>7173</v>
      </c>
      <c r="B3582" s="2" t="s">
        <v>7174</v>
      </c>
      <c r="C3582" s="4">
        <f ca="1">[1]!thsiFinD("ths_vol_ratio_stock",$A3582,$A$1,7,100)</f>
        <v>0.82469401933631004</v>
      </c>
      <c r="D3582" s="4">
        <f ca="1">[1]!thsiFinD("ths_cr_stock",$A3582,$A$1,7,100,100)</f>
        <v>165.41019955653999</v>
      </c>
      <c r="E3582" s="4">
        <f ca="1">[1]!thsiFinD("ths_mfi_stock",$A3582,$A$1,7,100,100)</f>
        <v>44.103344965730003</v>
      </c>
      <c r="F3582" s="4">
        <f ca="1">[1]!thsiFinD("ths_expma_stock",$A3582,$A$1,7,100,100)</f>
        <v>29.856209289572998</v>
      </c>
      <c r="G3582" s="4">
        <f ca="1">[1]!thsiFinD("ths_rsi_stock",$A3582,$A$1,7,100,100)</f>
        <v>61.835247530700002</v>
      </c>
      <c r="H3582" s="4">
        <f ca="1">[1]!thsiFinD("ths_adtm_stock",$A3582,$A$1,7,3,100,100,100)</f>
        <v>0.69677419354838999</v>
      </c>
      <c r="I3582" s="4">
        <f ca="1">[1]!thsiFinD("ths_bbiboll_stock",$A3582,$A$1,7,3,100,100,100)</f>
        <v>29.638750000000002</v>
      </c>
      <c r="J3582" s="4">
        <f ca="1">[1]!thsiFinD("ths_dptb_stock",$A3582,$A$1,7,104,100,100)</f>
        <v>0.42857142857142999</v>
      </c>
      <c r="K3582" s="4">
        <f ca="1">[1]!thsiFinD("ths_srmi_stock",$A3582,$A$1,7,100,100)</f>
        <v>1.9410977242302001E-2</v>
      </c>
      <c r="L3582" s="4">
        <f ca="1">[1]!thsiFinD("ths_atr_stock",$A3582,$A$1,7,101,100,100)</f>
        <v>0.56999999999999995</v>
      </c>
      <c r="M3582" s="4">
        <f ca="1">[1]!thsiFinD("ths_vol_w_stock",$A3582,$A$1)/1000000</f>
        <v>406.04517099999998</v>
      </c>
      <c r="N3582" s="4">
        <f ca="1">[1]!thsiFinD("ths_turnover_ratio_w_stock",$A3582,$A$1)</f>
        <v>1.6913434942025001</v>
      </c>
      <c r="O3582" s="4">
        <f ca="1">[1]!thsiFinD("ths_relative_chg_ratio_w_stock",$A3582,$A$1,104,100)</f>
        <v>0.70505755570452</v>
      </c>
      <c r="P3582" s="4"/>
    </row>
    <row r="3583" spans="1:16" x14ac:dyDescent="0.25">
      <c r="A3583" s="2" t="s">
        <v>7175</v>
      </c>
      <c r="B3583" s="2" t="s">
        <v>7176</v>
      </c>
      <c r="C3583" s="4">
        <f ca="1">[1]!thsiFinD("ths_vol_ratio_stock",$A3583,$A$1,7,100)</f>
        <v>0.77635654468334003</v>
      </c>
      <c r="D3583" s="4">
        <f ca="1">[1]!thsiFinD("ths_cr_stock",$A3583,$A$1,7,100,100)</f>
        <v>72.258064516128002</v>
      </c>
      <c r="E3583" s="4">
        <f ca="1">[1]!thsiFinD("ths_mfi_stock",$A3583,$A$1,7,100,100)</f>
        <v>28.856699031561998</v>
      </c>
      <c r="F3583" s="4">
        <f ca="1">[1]!thsiFinD("ths_expma_stock",$A3583,$A$1,7,100,100)</f>
        <v>5.1970030607739996</v>
      </c>
      <c r="G3583" s="4">
        <f ca="1">[1]!thsiFinD("ths_rsi_stock",$A3583,$A$1,7,100,100)</f>
        <v>52.872000951173</v>
      </c>
      <c r="H3583" s="4">
        <f ca="1">[1]!thsiFinD("ths_adtm_stock",$A3583,$A$1,7,3,100,100,100)</f>
        <v>-0.54285714285714004</v>
      </c>
      <c r="I3583" s="4">
        <f ca="1">[1]!thsiFinD("ths_bbiboll_stock",$A3583,$A$1,7,3,100,100,100)</f>
        <v>5.1753125000000004</v>
      </c>
      <c r="J3583" s="4">
        <f ca="1">[1]!thsiFinD("ths_dptb_stock",$A3583,$A$1,7,104,100,100)</f>
        <v>0.71428571428570997</v>
      </c>
      <c r="K3583" s="4">
        <f ca="1">[1]!thsiFinD("ths_srmi_stock",$A3583,$A$1,7,100,100)</f>
        <v>-7.6335877862595001E-3</v>
      </c>
      <c r="L3583" s="4">
        <f ca="1">[1]!thsiFinD("ths_atr_stock",$A3583,$A$1,7,101,100,100)</f>
        <v>0.12714285714286</v>
      </c>
      <c r="M3583" s="4">
        <f ca="1">[1]!thsiFinD("ths_vol_w_stock",$A3583,$A$1)/1000000</f>
        <v>159.507001</v>
      </c>
      <c r="N3583" s="4">
        <f ca="1">[1]!thsiFinD("ths_turnover_ratio_w_stock",$A3583,$A$1)</f>
        <v>3.6611086360016998</v>
      </c>
      <c r="O3583" s="4">
        <f ca="1">[1]!thsiFinD("ths_relative_chg_ratio_w_stock",$A3583,$A$1,104,100)</f>
        <v>-1.2049015166010999</v>
      </c>
      <c r="P3583" s="4"/>
    </row>
    <row r="3584" spans="1:16" x14ac:dyDescent="0.25">
      <c r="A3584" s="2" t="s">
        <v>7177</v>
      </c>
      <c r="B3584" s="2" t="s">
        <v>7178</v>
      </c>
      <c r="C3584" s="4">
        <f ca="1">[1]!thsiFinD("ths_vol_ratio_stock",$A3584,$A$1,7,100)</f>
        <v>0.76377725633755</v>
      </c>
      <c r="D3584" s="4">
        <f ca="1">[1]!thsiFinD("ths_cr_stock",$A3584,$A$1,7,100,100)</f>
        <v>83.018867924529005</v>
      </c>
      <c r="E3584" s="4">
        <f ca="1">[1]!thsiFinD("ths_mfi_stock",$A3584,$A$1,7,100,100)</f>
        <v>40.611053701722</v>
      </c>
      <c r="F3584" s="4">
        <f ca="1">[1]!thsiFinD("ths_expma_stock",$A3584,$A$1,7,100,100)</f>
        <v>6.2010002773726001</v>
      </c>
      <c r="G3584" s="4">
        <f ca="1">[1]!thsiFinD("ths_rsi_stock",$A3584,$A$1,7,100,100)</f>
        <v>49.751715753109998</v>
      </c>
      <c r="H3584" s="4">
        <f ca="1">[1]!thsiFinD("ths_adtm_stock",$A3584,$A$1,7,3,100,100,100)</f>
        <v>-0.32</v>
      </c>
      <c r="I3584" s="4">
        <f ca="1">[1]!thsiFinD("ths_bbiboll_stock",$A3584,$A$1,7,3,100,100,100)</f>
        <v>6.2504166666667</v>
      </c>
      <c r="J3584" s="4">
        <f ca="1">[1]!thsiFinD("ths_dptb_stock",$A3584,$A$1,7,104,100,100)</f>
        <v>0.85714285714285998</v>
      </c>
      <c r="K3584" s="4">
        <f ca="1">[1]!thsiFinD("ths_srmi_stock",$A3584,$A$1,7,100,100)</f>
        <v>-4.7694753577107001E-3</v>
      </c>
      <c r="L3584" s="4">
        <f ca="1">[1]!thsiFinD("ths_atr_stock",$A3584,$A$1,7,101,100,100)</f>
        <v>0.14571428571428999</v>
      </c>
      <c r="M3584" s="4">
        <f ca="1">[1]!thsiFinD("ths_vol_w_stock",$A3584,$A$1)/1000000</f>
        <v>17.938831</v>
      </c>
      <c r="N3584" s="4">
        <f ca="1">[1]!thsiFinD("ths_turnover_ratio_w_stock",$A3584,$A$1)</f>
        <v>1.559892789182</v>
      </c>
      <c r="O3584" s="4">
        <f ca="1">[1]!thsiFinD("ths_relative_chg_ratio_w_stock",$A3584,$A$1,104,100)</f>
        <v>8.9596865275957005E-2</v>
      </c>
      <c r="P3584" s="4"/>
    </row>
    <row r="3585" spans="1:16" x14ac:dyDescent="0.25">
      <c r="A3585" s="2" t="s">
        <v>7179</v>
      </c>
      <c r="B3585" s="2" t="s">
        <v>7180</v>
      </c>
      <c r="C3585" s="4">
        <f ca="1">[1]!thsiFinD("ths_vol_ratio_stock",$A3585,$A$1,7,100)</f>
        <v>0.71237913838412004</v>
      </c>
      <c r="D3585" s="4">
        <f ca="1">[1]!thsiFinD("ths_cr_stock",$A3585,$A$1,7,100,100)</f>
        <v>75</v>
      </c>
      <c r="E3585" s="4">
        <f ca="1">[1]!thsiFinD("ths_mfi_stock",$A3585,$A$1,7,100,100)</f>
        <v>29.341518064441999</v>
      </c>
      <c r="F3585" s="4">
        <f ca="1">[1]!thsiFinD("ths_expma_stock",$A3585,$A$1,7,100,100)</f>
        <v>4.4645611817416997</v>
      </c>
      <c r="G3585" s="4">
        <f ca="1">[1]!thsiFinD("ths_rsi_stock",$A3585,$A$1,7,100,100)</f>
        <v>45.653244052517003</v>
      </c>
      <c r="H3585" s="4">
        <f ca="1">[1]!thsiFinD("ths_adtm_stock",$A3585,$A$1,7,3,100,100,100)</f>
        <v>-0.78571428571429003</v>
      </c>
      <c r="I3585" s="4">
        <f ca="1">[1]!thsiFinD("ths_bbiboll_stock",$A3585,$A$1,7,3,100,100,100)</f>
        <v>4.4644791666666999</v>
      </c>
      <c r="J3585" s="4">
        <f ca="1">[1]!thsiFinD("ths_dptb_stock",$A3585,$A$1,7,104,100,100)</f>
        <v>0.28571428571428997</v>
      </c>
      <c r="K3585" s="4">
        <f ca="1">[1]!thsiFinD("ths_srmi_stock",$A3585,$A$1,7,100,100)</f>
        <v>-8.9086859688196005E-3</v>
      </c>
      <c r="L3585" s="4">
        <f ca="1">[1]!thsiFinD("ths_atr_stock",$A3585,$A$1,7,101,100,100)</f>
        <v>0.06</v>
      </c>
      <c r="M3585" s="4">
        <f ca="1">[1]!thsiFinD("ths_vol_w_stock",$A3585,$A$1)/1000000</f>
        <v>411.65535599999998</v>
      </c>
      <c r="N3585" s="4">
        <f ca="1">[1]!thsiFinD("ths_turnover_ratio_w_stock",$A3585,$A$1)</f>
        <v>1.4400665414714999</v>
      </c>
      <c r="O3585" s="4">
        <f ca="1">[1]!thsiFinD("ths_relative_chg_ratio_w_stock",$A3585,$A$1,104,100)</f>
        <v>-2.0957701134829998</v>
      </c>
      <c r="P3585" s="4"/>
    </row>
    <row r="3586" spans="1:16" x14ac:dyDescent="0.25">
      <c r="A3586" s="2" t="s">
        <v>7181</v>
      </c>
      <c r="B3586" s="2" t="s">
        <v>7182</v>
      </c>
      <c r="C3586" s="4">
        <f ca="1">[1]!thsiFinD("ths_vol_ratio_stock",$A3586,$A$1,7,100)</f>
        <v>0.70936995323371999</v>
      </c>
      <c r="D3586" s="4">
        <f ca="1">[1]!thsiFinD("ths_cr_stock",$A3586,$A$1,7,100,100)</f>
        <v>69.306930693069006</v>
      </c>
      <c r="E3586" s="4">
        <f ca="1">[1]!thsiFinD("ths_mfi_stock",$A3586,$A$1,7,100,100)</f>
        <v>55.152479273929998</v>
      </c>
      <c r="F3586" s="4">
        <f ca="1">[1]!thsiFinD("ths_expma_stock",$A3586,$A$1,7,100,100)</f>
        <v>5.7357625561307</v>
      </c>
      <c r="G3586" s="4">
        <f ca="1">[1]!thsiFinD("ths_rsi_stock",$A3586,$A$1,7,100,100)</f>
        <v>44.543221214131997</v>
      </c>
      <c r="H3586" s="4">
        <f ca="1">[1]!thsiFinD("ths_adtm_stock",$A3586,$A$1,7,3,100,100,100)</f>
        <v>-0.34285714285713997</v>
      </c>
      <c r="I3586" s="4">
        <f ca="1">[1]!thsiFinD("ths_bbiboll_stock",$A3586,$A$1,7,3,100,100,100)</f>
        <v>5.7801041666666997</v>
      </c>
      <c r="J3586" s="4">
        <f ca="1">[1]!thsiFinD("ths_dptb_stock",$A3586,$A$1,7,104,100,100)</f>
        <v>0.71428571428570997</v>
      </c>
      <c r="K3586" s="4">
        <f ca="1">[1]!thsiFinD("ths_srmi_stock",$A3586,$A$1,7,100,100)</f>
        <v>-2.3809523809523999E-2</v>
      </c>
      <c r="L3586" s="4">
        <f ca="1">[1]!thsiFinD("ths_atr_stock",$A3586,$A$1,7,101,100,100)</f>
        <v>0.16857142857143001</v>
      </c>
      <c r="M3586" s="4">
        <f ca="1">[1]!thsiFinD("ths_vol_w_stock",$A3586,$A$1)/1000000</f>
        <v>72.523696999999999</v>
      </c>
      <c r="N3586" s="4">
        <f ca="1">[1]!thsiFinD("ths_turnover_ratio_w_stock",$A3586,$A$1)</f>
        <v>3.4141090184021001</v>
      </c>
      <c r="O3586" s="4">
        <f ca="1">[1]!thsiFinD("ths_relative_chg_ratio_w_stock",$A3586,$A$1,104,100)</f>
        <v>-1.2049015166010999</v>
      </c>
      <c r="P3586" s="4"/>
    </row>
    <row r="3587" spans="1:16" x14ac:dyDescent="0.25">
      <c r="A3587" s="2" t="s">
        <v>7183</v>
      </c>
      <c r="B3587" s="2" t="s">
        <v>7184</v>
      </c>
      <c r="C3587" s="4">
        <f ca="1">[1]!thsiFinD("ths_vol_ratio_stock",$A3587,$A$1,7,100)</f>
        <v>1.0361400843849</v>
      </c>
      <c r="D3587" s="4">
        <f ca="1">[1]!thsiFinD("ths_cr_stock",$A3587,$A$1,7,100,100)</f>
        <v>23.236514522821999</v>
      </c>
      <c r="E3587" s="4">
        <f ca="1">[1]!thsiFinD("ths_mfi_stock",$A3587,$A$1,7,100,100)</f>
        <v>37.79649058207</v>
      </c>
      <c r="F3587" s="4">
        <f ca="1">[1]!thsiFinD("ths_expma_stock",$A3587,$A$1,7,100,100)</f>
        <v>5.2072269189789004</v>
      </c>
      <c r="G3587" s="4">
        <f ca="1">[1]!thsiFinD("ths_rsi_stock",$A3587,$A$1,7,100,100)</f>
        <v>48.428512130796001</v>
      </c>
      <c r="H3587" s="4">
        <f ca="1">[1]!thsiFinD("ths_adtm_stock",$A3587,$A$1,7,3,100,100,100)</f>
        <v>-0.70212765957446999</v>
      </c>
      <c r="I3587" s="4">
        <f ca="1">[1]!thsiFinD("ths_bbiboll_stock",$A3587,$A$1,7,3,100,100,100)</f>
        <v>5.2206250000000001</v>
      </c>
      <c r="J3587" s="4">
        <f ca="1">[1]!thsiFinD("ths_dptb_stock",$A3587,$A$1,7,104,100,100)</f>
        <v>0.71428571428570997</v>
      </c>
      <c r="K3587" s="4">
        <f ca="1">[1]!thsiFinD("ths_srmi_stock",$A3587,$A$1,7,100,100)</f>
        <v>-5.0816696914699998E-2</v>
      </c>
      <c r="L3587" s="4">
        <f ca="1">[1]!thsiFinD("ths_atr_stock",$A3587,$A$1,7,101,100,100)</f>
        <v>0.15857142857143</v>
      </c>
      <c r="M3587" s="4">
        <f ca="1">[1]!thsiFinD("ths_vol_w_stock",$A3587,$A$1)/1000000</f>
        <v>80.004053999999996</v>
      </c>
      <c r="N3587" s="4">
        <f ca="1">[1]!thsiFinD("ths_turnover_ratio_w_stock",$A3587,$A$1)</f>
        <v>4.1881582941469997</v>
      </c>
      <c r="O3587" s="4">
        <f ca="1">[1]!thsiFinD("ths_relative_chg_ratio_w_stock",$A3587,$A$1,104,100)</f>
        <v>1.1434350783109</v>
      </c>
      <c r="P3587" s="4"/>
    </row>
    <row r="3588" spans="1:16" x14ac:dyDescent="0.25">
      <c r="A3588" s="2" t="s">
        <v>7185</v>
      </c>
      <c r="B3588" s="2" t="s">
        <v>7186</v>
      </c>
      <c r="C3588" s="4">
        <f ca="1">[1]!thsiFinD("ths_vol_ratio_stock",$A3588,$A$1,7,100)</f>
        <v>0.63967996767573998</v>
      </c>
      <c r="D3588" s="4">
        <f ca="1">[1]!thsiFinD("ths_cr_stock",$A3588,$A$1,7,100,100)</f>
        <v>77.600000000001003</v>
      </c>
      <c r="E3588" s="4">
        <f ca="1">[1]!thsiFinD("ths_mfi_stock",$A3588,$A$1,7,100,100)</f>
        <v>25.839202138011998</v>
      </c>
      <c r="F3588" s="4">
        <f ca="1">[1]!thsiFinD("ths_expma_stock",$A3588,$A$1,7,100,100)</f>
        <v>4.1343347126771999</v>
      </c>
      <c r="G3588" s="4">
        <f ca="1">[1]!thsiFinD("ths_rsi_stock",$A3588,$A$1,7,100,100)</f>
        <v>42.740038318007002</v>
      </c>
      <c r="H3588" s="4">
        <f ca="1">[1]!thsiFinD("ths_adtm_stock",$A3588,$A$1,7,3,100,100,100)</f>
        <v>0.50000000000000999</v>
      </c>
      <c r="I3588" s="4">
        <f ca="1">[1]!thsiFinD("ths_bbiboll_stock",$A3588,$A$1,7,3,100,100,100)</f>
        <v>4.1728125</v>
      </c>
      <c r="J3588" s="4">
        <f ca="1">[1]!thsiFinD("ths_dptb_stock",$A3588,$A$1,7,104,100,100)</f>
        <v>0.71428571428570997</v>
      </c>
      <c r="K3588" s="4">
        <f ca="1">[1]!thsiFinD("ths_srmi_stock",$A3588,$A$1,7,100,100)</f>
        <v>-1.6627078384797999E-2</v>
      </c>
      <c r="L3588" s="4">
        <f ca="1">[1]!thsiFinD("ths_atr_stock",$A3588,$A$1,7,101,100,100)</f>
        <v>0.11142857142857</v>
      </c>
      <c r="M3588" s="4">
        <f ca="1">[1]!thsiFinD("ths_vol_w_stock",$A3588,$A$1)/1000000</f>
        <v>111.551643</v>
      </c>
      <c r="N3588" s="4">
        <f ca="1">[1]!thsiFinD("ths_turnover_ratio_w_stock",$A3588,$A$1)</f>
        <v>2.3746182910803002</v>
      </c>
      <c r="O3588" s="4">
        <f ca="1">[1]!thsiFinD("ths_relative_chg_ratio_w_stock",$A3588,$A$1,104,100)</f>
        <v>-0.71946462339718997</v>
      </c>
      <c r="P3588" s="4"/>
    </row>
    <row r="3589" spans="1:16" x14ac:dyDescent="0.25">
      <c r="A3589" s="2" t="s">
        <v>7187</v>
      </c>
      <c r="B3589" s="2" t="s">
        <v>7188</v>
      </c>
      <c r="C3589" s="4">
        <f ca="1">[1]!thsiFinD("ths_vol_ratio_stock",$A3589,$A$1,7,100)</f>
        <v>1.4575484998593</v>
      </c>
      <c r="D3589" s="4">
        <f ca="1">[1]!thsiFinD("ths_cr_stock",$A3589,$A$1,7,100,100)</f>
        <v>75.652173913043995</v>
      </c>
      <c r="E3589" s="4">
        <f ca="1">[1]!thsiFinD("ths_mfi_stock",$A3589,$A$1,7,100,100)</f>
        <v>46.043638372487003</v>
      </c>
      <c r="F3589" s="4">
        <f ca="1">[1]!thsiFinD("ths_expma_stock",$A3589,$A$1,7,100,100)</f>
        <v>9.4874294413537008</v>
      </c>
      <c r="G3589" s="4">
        <f ca="1">[1]!thsiFinD("ths_rsi_stock",$A3589,$A$1,7,100,100)</f>
        <v>36.866103342362997</v>
      </c>
      <c r="H3589" s="4">
        <f ca="1">[1]!thsiFinD("ths_adtm_stock",$A3589,$A$1,7,3,100,100,100)</f>
        <v>0.13207547169812001</v>
      </c>
      <c r="I3589" s="4">
        <f ca="1">[1]!thsiFinD("ths_bbiboll_stock",$A3589,$A$1,7,3,100,100,100)</f>
        <v>9.5605208333332996</v>
      </c>
      <c r="J3589" s="4">
        <f ca="1">[1]!thsiFinD("ths_dptb_stock",$A3589,$A$1,7,104,100,100)</f>
        <v>0.57142857142856995</v>
      </c>
      <c r="K3589" s="4">
        <f ca="1">[1]!thsiFinD("ths_srmi_stock",$A3589,$A$1,7,100,100)</f>
        <v>-1.8828451882845001E-2</v>
      </c>
      <c r="L3589" s="4">
        <f ca="1">[1]!thsiFinD("ths_atr_stock",$A3589,$A$1,7,101,100,100)</f>
        <v>0.29571428571428998</v>
      </c>
      <c r="M3589" s="4">
        <f ca="1">[1]!thsiFinD("ths_vol_w_stock",$A3589,$A$1)/1000000</f>
        <v>80.723104000000006</v>
      </c>
      <c r="N3589" s="4">
        <f ca="1">[1]!thsiFinD("ths_turnover_ratio_w_stock",$A3589,$A$1)</f>
        <v>4.8049466666666998</v>
      </c>
      <c r="O3589" s="4">
        <f ca="1">[1]!thsiFinD("ths_relative_chg_ratio_w_stock",$A3589,$A$1,104,100)</f>
        <v>-4.5038705887660004</v>
      </c>
      <c r="P3589" s="4"/>
    </row>
    <row r="3590" spans="1:16" x14ac:dyDescent="0.25">
      <c r="A3590" s="2" t="s">
        <v>7189</v>
      </c>
      <c r="B3590" s="2" t="s">
        <v>7190</v>
      </c>
      <c r="C3590" s="4">
        <f ca="1">[1]!thsiFinD("ths_vol_ratio_stock",$A3590,$A$1,7,100)</f>
        <v>0.65984762385823004</v>
      </c>
      <c r="D3590" s="4">
        <f ca="1">[1]!thsiFinD("ths_cr_stock",$A3590,$A$1,7,100,100)</f>
        <v>50.877192982456997</v>
      </c>
      <c r="E3590" s="4">
        <f ca="1">[1]!thsiFinD("ths_mfi_stock",$A3590,$A$1,7,100,100)</f>
        <v>32.787908065492999</v>
      </c>
      <c r="F3590" s="4">
        <f ca="1">[1]!thsiFinD("ths_expma_stock",$A3590,$A$1,7,100,100)</f>
        <v>5.3822337951575001</v>
      </c>
      <c r="G3590" s="4">
        <f ca="1">[1]!thsiFinD("ths_rsi_stock",$A3590,$A$1,7,100,100)</f>
        <v>46.676295184564999</v>
      </c>
      <c r="H3590" s="4">
        <f ca="1">[1]!thsiFinD("ths_adtm_stock",$A3590,$A$1,7,3,100,100,100)</f>
        <v>-0.55555555555555003</v>
      </c>
      <c r="I3590" s="4">
        <f ca="1">[1]!thsiFinD("ths_bbiboll_stock",$A3590,$A$1,7,3,100,100,100)</f>
        <v>5.4011458333332998</v>
      </c>
      <c r="J3590" s="4">
        <f ca="1">[1]!thsiFinD("ths_dptb_stock",$A3590,$A$1,7,104,100,100)</f>
        <v>0.85714285714285998</v>
      </c>
      <c r="K3590" s="4">
        <f ca="1">[1]!thsiFinD("ths_srmi_stock",$A3590,$A$1,7,100,100)</f>
        <v>-3.0575539568344998E-2</v>
      </c>
      <c r="L3590" s="4">
        <f ca="1">[1]!thsiFinD("ths_atr_stock",$A3590,$A$1,7,101,100,100)</f>
        <v>0.13142857142857001</v>
      </c>
      <c r="M3590" s="4">
        <f ca="1">[1]!thsiFinD("ths_vol_w_stock",$A3590,$A$1)/1000000</f>
        <v>12.774882</v>
      </c>
      <c r="N3590" s="4">
        <f ca="1">[1]!thsiFinD("ths_turnover_ratio_w_stock",$A3590,$A$1)</f>
        <v>0.81835724671099996</v>
      </c>
      <c r="O3590" s="4">
        <f ca="1">[1]!thsiFinD("ths_relative_chg_ratio_w_stock",$A3590,$A$1,104,100)</f>
        <v>-1.7584070516564001</v>
      </c>
      <c r="P3590" s="4"/>
    </row>
    <row r="3591" spans="1:16" x14ac:dyDescent="0.25">
      <c r="A3591" s="2" t="s">
        <v>7191</v>
      </c>
      <c r="B3591" s="2" t="s">
        <v>7192</v>
      </c>
      <c r="C3591" s="4">
        <f ca="1">[1]!thsiFinD("ths_vol_ratio_stock",$A3591,$A$1,7,100)</f>
        <v>0.73467677662226005</v>
      </c>
      <c r="D3591" s="4">
        <f ca="1">[1]!thsiFinD("ths_cr_stock",$A3591,$A$1,7,100,100)</f>
        <v>58.620689655172001</v>
      </c>
      <c r="E3591" s="4">
        <f ca="1">[1]!thsiFinD("ths_mfi_stock",$A3591,$A$1,7,100,100)</f>
        <v>56.465481817556999</v>
      </c>
      <c r="F3591" s="4">
        <f ca="1">[1]!thsiFinD("ths_expma_stock",$A3591,$A$1,7,100,100)</f>
        <v>5.5026548567524998</v>
      </c>
      <c r="G3591" s="4">
        <f ca="1">[1]!thsiFinD("ths_rsi_stock",$A3591,$A$1,7,100,100)</f>
        <v>38.976576399877999</v>
      </c>
      <c r="H3591" s="4">
        <f ca="1">[1]!thsiFinD("ths_adtm_stock",$A3591,$A$1,7,3,100,100,100)</f>
        <v>-0.21875</v>
      </c>
      <c r="I3591" s="4">
        <f ca="1">[1]!thsiFinD("ths_bbiboll_stock",$A3591,$A$1,7,3,100,100,100)</f>
        <v>5.5554166666666998</v>
      </c>
      <c r="J3591" s="4">
        <f ca="1">[1]!thsiFinD("ths_dptb_stock",$A3591,$A$1,7,104,100,100)</f>
        <v>0.85714285714285998</v>
      </c>
      <c r="K3591" s="4">
        <f ca="1">[1]!thsiFinD("ths_srmi_stock",$A3591,$A$1,7,100,100)</f>
        <v>-2.6548672566372E-2</v>
      </c>
      <c r="L3591" s="4">
        <f ca="1">[1]!thsiFinD("ths_atr_stock",$A3591,$A$1,7,101,100,100)</f>
        <v>0.13428571428571001</v>
      </c>
      <c r="M3591" s="4">
        <f ca="1">[1]!thsiFinD("ths_vol_w_stock",$A3591,$A$1)/1000000</f>
        <v>73.257762999999997</v>
      </c>
      <c r="N3591" s="4">
        <f ca="1">[1]!thsiFinD("ths_turnover_ratio_w_stock",$A3591,$A$1)</f>
        <v>1.8439786029939</v>
      </c>
      <c r="O3591" s="4">
        <f ca="1">[1]!thsiFinD("ths_relative_chg_ratio_w_stock",$A3591,$A$1,104,100)</f>
        <v>-1.2049015166010999</v>
      </c>
      <c r="P3591" s="4"/>
    </row>
    <row r="3592" spans="1:16" x14ac:dyDescent="0.25">
      <c r="A3592" s="2" t="s">
        <v>7193</v>
      </c>
      <c r="B3592" s="2" t="s">
        <v>7194</v>
      </c>
      <c r="C3592" s="4">
        <f ca="1">[1]!thsiFinD("ths_vol_ratio_stock",$A3592,$A$1,7,100)</f>
        <v>1.1518562780874</v>
      </c>
      <c r="D3592" s="4">
        <f ca="1">[1]!thsiFinD("ths_cr_stock",$A3592,$A$1,7,100,100)</f>
        <v>191.74311926606001</v>
      </c>
      <c r="E3592" s="4">
        <f ca="1">[1]!thsiFinD("ths_mfi_stock",$A3592,$A$1,7,100,100)</f>
        <v>72.833643734928998</v>
      </c>
      <c r="F3592" s="4">
        <f ca="1">[1]!thsiFinD("ths_expma_stock",$A3592,$A$1,7,100,100)</f>
        <v>7.6519053282028002</v>
      </c>
      <c r="G3592" s="4">
        <f ca="1">[1]!thsiFinD("ths_rsi_stock",$A3592,$A$1,7,100,100)</f>
        <v>72.668584541477998</v>
      </c>
      <c r="H3592" s="4">
        <f ca="1">[1]!thsiFinD("ths_adtm_stock",$A3592,$A$1,7,3,100,100,100)</f>
        <v>0.91176470588235004</v>
      </c>
      <c r="I3592" s="4">
        <f ca="1">[1]!thsiFinD("ths_bbiboll_stock",$A3592,$A$1,7,3,100,100,100)</f>
        <v>7.6044791666667004</v>
      </c>
      <c r="J3592" s="4">
        <f ca="1">[1]!thsiFinD("ths_dptb_stock",$A3592,$A$1,7,104,100,100)</f>
        <v>0.57142857142856995</v>
      </c>
      <c r="K3592" s="4">
        <f ca="1">[1]!thsiFinD("ths_srmi_stock",$A3592,$A$1,7,100,100)</f>
        <v>3.5805626598465999E-2</v>
      </c>
      <c r="L3592" s="4">
        <f ca="1">[1]!thsiFinD("ths_atr_stock",$A3592,$A$1,7,101,100,100)</f>
        <v>0.15142857142857</v>
      </c>
      <c r="M3592" s="4">
        <f ca="1">[1]!thsiFinD("ths_vol_w_stock",$A3592,$A$1)/1000000</f>
        <v>543.31561299999998</v>
      </c>
      <c r="N3592" s="4">
        <f ca="1">[1]!thsiFinD("ths_turnover_ratio_w_stock",$A3592,$A$1)</f>
        <v>2.9738580435900999</v>
      </c>
      <c r="O3592" s="4">
        <f ca="1">[1]!thsiFinD("ths_relative_chg_ratio_w_stock",$A3592,$A$1,104,100)</f>
        <v>3.2009729827314</v>
      </c>
      <c r="P3592" s="4"/>
    </row>
    <row r="3593" spans="1:16" x14ac:dyDescent="0.25">
      <c r="A3593" s="2" t="s">
        <v>7195</v>
      </c>
      <c r="B3593" s="2" t="s">
        <v>7196</v>
      </c>
      <c r="C3593" s="4">
        <f ca="1">[1]!thsiFinD("ths_vol_ratio_stock",$A3593,$A$1,7,100)</f>
        <v>1.1117058923220999</v>
      </c>
      <c r="D3593" s="4">
        <f ca="1">[1]!thsiFinD("ths_cr_stock",$A3593,$A$1,7,100,100)</f>
        <v>42.553191489362</v>
      </c>
      <c r="E3593" s="4">
        <f ca="1">[1]!thsiFinD("ths_mfi_stock",$A3593,$A$1,7,100,100)</f>
        <v>28.748310951785001</v>
      </c>
      <c r="F3593" s="4">
        <f ca="1">[1]!thsiFinD("ths_expma_stock",$A3593,$A$1,7,100,100)</f>
        <v>5.0328945696769001</v>
      </c>
      <c r="G3593" s="4">
        <f ca="1">[1]!thsiFinD("ths_rsi_stock",$A3593,$A$1,7,100,100)</f>
        <v>35.438846073661999</v>
      </c>
      <c r="H3593" s="4">
        <f ca="1">[1]!thsiFinD("ths_adtm_stock",$A3593,$A$1,7,3,100,100,100)</f>
        <v>0.2</v>
      </c>
      <c r="I3593" s="4">
        <f ca="1">[1]!thsiFinD("ths_bbiboll_stock",$A3593,$A$1,7,3,100,100,100)</f>
        <v>5.0672916666666996</v>
      </c>
      <c r="J3593" s="4">
        <f ca="1">[1]!thsiFinD("ths_dptb_stock",$A3593,$A$1,7,104,100,100)</f>
        <v>0.57142857142856995</v>
      </c>
      <c r="K3593" s="4">
        <f ca="1">[1]!thsiFinD("ths_srmi_stock",$A3593,$A$1,7,100,100)</f>
        <v>-3.125E-2</v>
      </c>
      <c r="L3593" s="4">
        <f ca="1">[1]!thsiFinD("ths_atr_stock",$A3593,$A$1,7,101,100,100)</f>
        <v>9.7142857142857003E-2</v>
      </c>
      <c r="M3593" s="4">
        <f ca="1">[1]!thsiFinD("ths_vol_w_stock",$A3593,$A$1)/1000000</f>
        <v>42.079506000000002</v>
      </c>
      <c r="N3593" s="4">
        <f ca="1">[1]!thsiFinD("ths_turnover_ratio_w_stock",$A3593,$A$1)</f>
        <v>2.6200643222633002</v>
      </c>
      <c r="O3593" s="4">
        <f ca="1">[1]!thsiFinD("ths_relative_chg_ratio_w_stock",$A3593,$A$1,104,100)</f>
        <v>-3.9499995558166998</v>
      </c>
      <c r="P3593" s="4"/>
    </row>
    <row r="3594" spans="1:16" x14ac:dyDescent="0.25">
      <c r="A3594" s="2" t="s">
        <v>7197</v>
      </c>
      <c r="B3594" s="2" t="s">
        <v>7198</v>
      </c>
      <c r="C3594" s="4">
        <f ca="1">[1]!thsiFinD("ths_vol_ratio_stock",$A3594,$A$1,7,100)</f>
        <v>0.89864168852528004</v>
      </c>
      <c r="D3594" s="4">
        <f ca="1">[1]!thsiFinD("ths_cr_stock",$A3594,$A$1,7,100,100)</f>
        <v>34.419551934826998</v>
      </c>
      <c r="E3594" s="4">
        <f ca="1">[1]!thsiFinD("ths_mfi_stock",$A3594,$A$1,7,100,100)</f>
        <v>53.361891337602003</v>
      </c>
      <c r="F3594" s="4">
        <f ca="1">[1]!thsiFinD("ths_expma_stock",$A3594,$A$1,7,100,100)</f>
        <v>13.102215814506</v>
      </c>
      <c r="G3594" s="4">
        <f ca="1">[1]!thsiFinD("ths_rsi_stock",$A3594,$A$1,7,100,100)</f>
        <v>45.300559047575</v>
      </c>
      <c r="H3594" s="4">
        <f ca="1">[1]!thsiFinD("ths_adtm_stock",$A3594,$A$1,7,3,100,100,100)</f>
        <v>-0.18750000000000999</v>
      </c>
      <c r="I3594" s="4">
        <f ca="1">[1]!thsiFinD("ths_bbiboll_stock",$A3594,$A$1,7,3,100,100,100)</f>
        <v>13.1053125</v>
      </c>
      <c r="J3594" s="4">
        <f ca="1">[1]!thsiFinD("ths_dptb_stock",$A3594,$A$1,7,104,100,100)</f>
        <v>0.71428571428570997</v>
      </c>
      <c r="K3594" s="4">
        <f ca="1">[1]!thsiFinD("ths_srmi_stock",$A3594,$A$1,7,100,100)</f>
        <v>-3.5581912527798E-2</v>
      </c>
      <c r="L3594" s="4">
        <f ca="1">[1]!thsiFinD("ths_atr_stock",$A3594,$A$1,7,101,100,100)</f>
        <v>0.35428571428570999</v>
      </c>
      <c r="M3594" s="4">
        <f ca="1">[1]!thsiFinD("ths_vol_w_stock",$A3594,$A$1)/1000000</f>
        <v>101.562871</v>
      </c>
      <c r="N3594" s="4">
        <f ca="1">[1]!thsiFinD("ths_turnover_ratio_w_stock",$A3594,$A$1)</f>
        <v>1.8938592735840001</v>
      </c>
      <c r="O3594" s="4">
        <f ca="1">[1]!thsiFinD("ths_relative_chg_ratio_w_stock",$A3594,$A$1,104,100)</f>
        <v>-2.1188390642020001</v>
      </c>
      <c r="P3594" s="4"/>
    </row>
    <row r="3595" spans="1:16" x14ac:dyDescent="0.25">
      <c r="A3595" s="2" t="s">
        <v>7199</v>
      </c>
      <c r="B3595" s="2" t="s">
        <v>7200</v>
      </c>
      <c r="C3595" s="4">
        <f ca="1">[1]!thsiFinD("ths_vol_ratio_stock",$A3595,$A$1,7,100)</f>
        <v>0.55944353130136004</v>
      </c>
      <c r="D3595" s="4">
        <f ca="1">[1]!thsiFinD("ths_cr_stock",$A3595,$A$1,7,100,100)</f>
        <v>75.438596491227997</v>
      </c>
      <c r="E3595" s="4">
        <f ca="1">[1]!thsiFinD("ths_mfi_stock",$A3595,$A$1,7,100,100)</f>
        <v>39.529352003279001</v>
      </c>
      <c r="F3595" s="4">
        <f ca="1">[1]!thsiFinD("ths_expma_stock",$A3595,$A$1,7,100,100)</f>
        <v>11.081390624122999</v>
      </c>
      <c r="G3595" s="4">
        <f ca="1">[1]!thsiFinD("ths_rsi_stock",$A3595,$A$1,7,100,100)</f>
        <v>51.135214404764</v>
      </c>
      <c r="H3595" s="4">
        <f ca="1">[1]!thsiFinD("ths_adtm_stock",$A3595,$A$1,7,3,100,100,100)</f>
        <v>0.73493975903615005</v>
      </c>
      <c r="I3595" s="4">
        <f ca="1">[1]!thsiFinD("ths_bbiboll_stock",$A3595,$A$1,7,3,100,100,100)</f>
        <v>11.140416666667001</v>
      </c>
      <c r="J3595" s="4">
        <f ca="1">[1]!thsiFinD("ths_dptb_stock",$A3595,$A$1,7,104,100,100)</f>
        <v>0.85714285714285998</v>
      </c>
      <c r="K3595" s="4">
        <f ca="1">[1]!thsiFinD("ths_srmi_stock",$A3595,$A$1,7,100,100)</f>
        <v>-1.6710642040457E-2</v>
      </c>
      <c r="L3595" s="4">
        <f ca="1">[1]!thsiFinD("ths_atr_stock",$A3595,$A$1,7,101,100,100)</f>
        <v>0.3</v>
      </c>
      <c r="M3595" s="4">
        <f ca="1">[1]!thsiFinD("ths_vol_w_stock",$A3595,$A$1)/1000000</f>
        <v>10.861831</v>
      </c>
      <c r="N3595" s="4">
        <f ca="1">[1]!thsiFinD("ths_turnover_ratio_w_stock",$A3595,$A$1)</f>
        <v>2.0590446046653001</v>
      </c>
      <c r="O3595" s="4">
        <f ca="1">[1]!thsiFinD("ths_relative_chg_ratio_w_stock",$A3595,$A$1,104,100)</f>
        <v>-0.57483851030042998</v>
      </c>
      <c r="P3595" s="4"/>
    </row>
    <row r="3596" spans="1:16" x14ac:dyDescent="0.25">
      <c r="A3596" s="2" t="s">
        <v>7201</v>
      </c>
      <c r="B3596" s="2" t="s">
        <v>7202</v>
      </c>
      <c r="C3596" s="4">
        <f ca="1">[1]!thsiFinD("ths_vol_ratio_stock",$A3596,$A$1,7,100)</f>
        <v>1.11924353903</v>
      </c>
      <c r="D3596" s="4">
        <f ca="1">[1]!thsiFinD("ths_cr_stock",$A3596,$A$1,7,100,100)</f>
        <v>48.543689320387998</v>
      </c>
      <c r="E3596" s="4">
        <f ca="1">[1]!thsiFinD("ths_mfi_stock",$A3596,$A$1,7,100,100)</f>
        <v>31.323767028934</v>
      </c>
      <c r="F3596" s="4">
        <f ca="1">[1]!thsiFinD("ths_expma_stock",$A3596,$A$1,7,100,100)</f>
        <v>3.2379399660049999</v>
      </c>
      <c r="G3596" s="4">
        <f ca="1">[1]!thsiFinD("ths_rsi_stock",$A3596,$A$1,7,100,100)</f>
        <v>48.623482488794998</v>
      </c>
      <c r="H3596" s="4">
        <f ca="1">[1]!thsiFinD("ths_adtm_stock",$A3596,$A$1,7,3,100,100,100)</f>
        <v>-0.5</v>
      </c>
      <c r="I3596" s="4">
        <f ca="1">[1]!thsiFinD("ths_bbiboll_stock",$A3596,$A$1,7,3,100,100,100)</f>
        <v>3.2438541666666998</v>
      </c>
      <c r="J3596" s="4">
        <f ca="1">[1]!thsiFinD("ths_dptb_stock",$A3596,$A$1,7,104,100,100)</f>
        <v>0.85714285714285998</v>
      </c>
      <c r="K3596" s="4">
        <f ca="1">[1]!thsiFinD("ths_srmi_stock",$A3596,$A$1,7,100,100)</f>
        <v>-2.6946107784431E-2</v>
      </c>
      <c r="L3596" s="4">
        <f ca="1">[1]!thsiFinD("ths_atr_stock",$A3596,$A$1,7,101,100,100)</f>
        <v>7.4285714285713997E-2</v>
      </c>
      <c r="M3596" s="4">
        <f ca="1">[1]!thsiFinD("ths_vol_w_stock",$A3596,$A$1)/1000000</f>
        <v>85.378055000000003</v>
      </c>
      <c r="N3596" s="4">
        <f ca="1">[1]!thsiFinD("ths_turnover_ratio_w_stock",$A3596,$A$1)</f>
        <v>1.9310861048185</v>
      </c>
      <c r="O3596" s="4">
        <f ca="1">[1]!thsiFinD("ths_relative_chg_ratio_w_stock",$A3596,$A$1,104,100)</f>
        <v>-0.89625954129243002</v>
      </c>
      <c r="P3596" s="4"/>
    </row>
    <row r="3597" spans="1:16" x14ac:dyDescent="0.25">
      <c r="A3597" s="2" t="s">
        <v>7203</v>
      </c>
      <c r="B3597" s="2" t="s">
        <v>7204</v>
      </c>
      <c r="C3597" s="4">
        <f ca="1">[1]!thsiFinD("ths_vol_ratio_stock",$A3597,$A$1,7,100)</f>
        <v>1.0280788010147</v>
      </c>
      <c r="D3597" s="4">
        <f ca="1">[1]!thsiFinD("ths_cr_stock",$A3597,$A$1,7,100,100)</f>
        <v>158.33333333332999</v>
      </c>
      <c r="E3597" s="4">
        <f ca="1">[1]!thsiFinD("ths_mfi_stock",$A3597,$A$1,7,100,100)</f>
        <v>73.002410166084999</v>
      </c>
      <c r="F3597" s="4">
        <f ca="1">[1]!thsiFinD("ths_expma_stock",$A3597,$A$1,7,100,100)</f>
        <v>5.4603880157392997</v>
      </c>
      <c r="G3597" s="4">
        <f ca="1">[1]!thsiFinD("ths_rsi_stock",$A3597,$A$1,7,100,100)</f>
        <v>65.479769352172994</v>
      </c>
      <c r="H3597" s="4">
        <f ca="1">[1]!thsiFinD("ths_adtm_stock",$A3597,$A$1,7,3,100,100,100)</f>
        <v>0.78048780487805003</v>
      </c>
      <c r="I3597" s="4">
        <f ca="1">[1]!thsiFinD("ths_bbiboll_stock",$A3597,$A$1,7,3,100,100,100)</f>
        <v>5.4506249999999996</v>
      </c>
      <c r="J3597" s="4">
        <f ca="1">[1]!thsiFinD("ths_dptb_stock",$A3597,$A$1,7,104,100,100)</f>
        <v>0.71428571428570997</v>
      </c>
      <c r="K3597" s="4">
        <f ca="1">[1]!thsiFinD("ths_srmi_stock",$A3597,$A$1,7,100,100)</f>
        <v>2.6881720430107999E-2</v>
      </c>
      <c r="L3597" s="4">
        <f ca="1">[1]!thsiFinD("ths_atr_stock",$A3597,$A$1,7,101,100,100)</f>
        <v>0.13857142857143001</v>
      </c>
      <c r="M3597" s="4">
        <f ca="1">[1]!thsiFinD("ths_vol_w_stock",$A3597,$A$1)/1000000</f>
        <v>43.655410000000003</v>
      </c>
      <c r="N3597" s="4">
        <f ca="1">[1]!thsiFinD("ths_turnover_ratio_w_stock",$A3597,$A$1)</f>
        <v>3.5169306189006</v>
      </c>
      <c r="O3597" s="4">
        <f ca="1">[1]!thsiFinD("ths_relative_chg_ratio_w_stock",$A3597,$A$1,104,100)</f>
        <v>1.9374275037316</v>
      </c>
      <c r="P3597" s="4"/>
    </row>
    <row r="3598" spans="1:16" x14ac:dyDescent="0.25">
      <c r="A3598" s="2" t="s">
        <v>7205</v>
      </c>
      <c r="B3598" s="2" t="s">
        <v>7206</v>
      </c>
      <c r="C3598" s="4">
        <f ca="1">[1]!thsiFinD("ths_vol_ratio_stock",$A3598,$A$1,7,100)</f>
        <v>0.89247702891501002</v>
      </c>
      <c r="D3598" s="4">
        <f ca="1">[1]!thsiFinD("ths_cr_stock",$A3598,$A$1,7,100,100)</f>
        <v>99.311531841651998</v>
      </c>
      <c r="E3598" s="4">
        <f ca="1">[1]!thsiFinD("ths_mfi_stock",$A3598,$A$1,7,100,100)</f>
        <v>62.814871210474003</v>
      </c>
      <c r="F3598" s="4">
        <f ca="1">[1]!thsiFinD("ths_expma_stock",$A3598,$A$1,7,100,100)</f>
        <v>14.17309782687</v>
      </c>
      <c r="G3598" s="4">
        <f ca="1">[1]!thsiFinD("ths_rsi_stock",$A3598,$A$1,7,100,100)</f>
        <v>48.336781416704</v>
      </c>
      <c r="H3598" s="4">
        <f ca="1">[1]!thsiFinD("ths_adtm_stock",$A3598,$A$1,7,3,100,100,100)</f>
        <v>0.4472049689441</v>
      </c>
      <c r="I3598" s="4">
        <f ca="1">[1]!thsiFinD("ths_bbiboll_stock",$A3598,$A$1,7,3,100,100,100)</f>
        <v>14.40875</v>
      </c>
      <c r="J3598" s="4">
        <f ca="1">[1]!thsiFinD("ths_dptb_stock",$A3598,$A$1,7,104,100,100)</f>
        <v>0.85714285714285998</v>
      </c>
      <c r="K3598" s="4">
        <f ca="1">[1]!thsiFinD("ths_srmi_stock",$A3598,$A$1,7,100,100)</f>
        <v>2.8472222222222E-2</v>
      </c>
      <c r="L3598" s="4">
        <f ca="1">[1]!thsiFinD("ths_atr_stock",$A3598,$A$1,7,101,100,100)</f>
        <v>0.55142857142857005</v>
      </c>
      <c r="M3598" s="4">
        <f ca="1">[1]!thsiFinD("ths_vol_w_stock",$A3598,$A$1)/1000000</f>
        <v>36.767510999999999</v>
      </c>
      <c r="N3598" s="4">
        <f ca="1">[1]!thsiFinD("ths_turnover_ratio_w_stock",$A3598,$A$1)</f>
        <v>4.0359836216096001</v>
      </c>
      <c r="O3598" s="4">
        <f ca="1">[1]!thsiFinD("ths_relative_chg_ratio_w_stock",$A3598,$A$1,104,100)</f>
        <v>3.294372793994</v>
      </c>
      <c r="P3598" s="4"/>
    </row>
    <row r="3599" spans="1:16" x14ac:dyDescent="0.25">
      <c r="A3599" s="2" t="s">
        <v>7207</v>
      </c>
      <c r="B3599" s="2" t="s">
        <v>7208</v>
      </c>
      <c r="C3599" s="4">
        <f ca="1">[1]!thsiFinD("ths_vol_ratio_stock",$A3599,$A$1,7,100)</f>
        <v>0.93885265004322005</v>
      </c>
      <c r="D3599" s="4">
        <f ca="1">[1]!thsiFinD("ths_cr_stock",$A3599,$A$1,7,100,100)</f>
        <v>61.344537815126003</v>
      </c>
      <c r="E3599" s="4">
        <f ca="1">[1]!thsiFinD("ths_mfi_stock",$A3599,$A$1,7,100,100)</f>
        <v>41.635721659414997</v>
      </c>
      <c r="F3599" s="4">
        <f ca="1">[1]!thsiFinD("ths_expma_stock",$A3599,$A$1,7,100,100)</f>
        <v>2.2793742278116</v>
      </c>
      <c r="G3599" s="4">
        <f ca="1">[1]!thsiFinD("ths_rsi_stock",$A3599,$A$1,7,100,100)</f>
        <v>47.743650134684003</v>
      </c>
      <c r="H3599" s="4">
        <f ca="1">[1]!thsiFinD("ths_adtm_stock",$A3599,$A$1,7,3,100,100,100)</f>
        <v>-0.45833333333332998</v>
      </c>
      <c r="I3599" s="4">
        <f ca="1">[1]!thsiFinD("ths_bbiboll_stock",$A3599,$A$1,7,3,100,100,100)</f>
        <v>2.2895833333333</v>
      </c>
      <c r="J3599" s="4">
        <f ca="1">[1]!thsiFinD("ths_dptb_stock",$A3599,$A$1,7,104,100,100)</f>
        <v>0.42857142857142999</v>
      </c>
      <c r="K3599" s="4">
        <f ca="1">[1]!thsiFinD("ths_srmi_stock",$A3599,$A$1,7,100,100)</f>
        <v>-3.3755274261602998E-2</v>
      </c>
      <c r="L3599" s="4">
        <f ca="1">[1]!thsiFinD("ths_atr_stock",$A3599,$A$1,7,101,100,100)</f>
        <v>0.10142857142856999</v>
      </c>
      <c r="M3599" s="4">
        <f ca="1">[1]!thsiFinD("ths_vol_w_stock",$A3599,$A$1)/1000000</f>
        <v>47.63843</v>
      </c>
      <c r="N3599" s="4">
        <f ca="1">[1]!thsiFinD("ths_turnover_ratio_w_stock",$A3599,$A$1)</f>
        <v>2.5685231337293</v>
      </c>
      <c r="O3599" s="4">
        <f ca="1">[1]!thsiFinD("ths_relative_chg_ratio_w_stock",$A3599,$A$1,104,100)</f>
        <v>-4.1710032115163003</v>
      </c>
      <c r="P3599" s="4"/>
    </row>
    <row r="3600" spans="1:16" x14ac:dyDescent="0.25">
      <c r="A3600" s="2" t="s">
        <v>7209</v>
      </c>
      <c r="B3600" s="2" t="s">
        <v>7210</v>
      </c>
      <c r="C3600" s="4">
        <f ca="1">[1]!thsiFinD("ths_vol_ratio_stock",$A3600,$A$1,7,100)</f>
        <v>0.53333941945841001</v>
      </c>
      <c r="D3600" s="4">
        <f ca="1">[1]!thsiFinD("ths_cr_stock",$A3600,$A$1,7,100,100)</f>
        <v>59.230769230768999</v>
      </c>
      <c r="E3600" s="4">
        <f ca="1">[1]!thsiFinD("ths_mfi_stock",$A3600,$A$1,7,100,100)</f>
        <v>63.516172967236997</v>
      </c>
      <c r="F3600" s="4">
        <f ca="1">[1]!thsiFinD("ths_expma_stock",$A3600,$A$1,7,100,100)</f>
        <v>2.0602297022073999</v>
      </c>
      <c r="G3600" s="4">
        <f ca="1">[1]!thsiFinD("ths_rsi_stock",$A3600,$A$1,7,100,100)</f>
        <v>42.559113145443</v>
      </c>
      <c r="H3600" s="4">
        <f ca="1">[1]!thsiFinD("ths_adtm_stock",$A3600,$A$1,7,3,100,100,100)</f>
        <v>0.33333333333333998</v>
      </c>
      <c r="I3600" s="4">
        <f ca="1">[1]!thsiFinD("ths_bbiboll_stock",$A3600,$A$1,7,3,100,100,100)</f>
        <v>2.0703125</v>
      </c>
      <c r="J3600" s="4">
        <f ca="1">[1]!thsiFinD("ths_dptb_stock",$A3600,$A$1,7,104,100,100)</f>
        <v>0.57142857142856995</v>
      </c>
      <c r="K3600" s="4">
        <f ca="1">[1]!thsiFinD("ths_srmi_stock",$A3600,$A$1,7,100,100)</f>
        <v>-4.6948356807511998E-2</v>
      </c>
      <c r="L3600" s="4">
        <f ca="1">[1]!thsiFinD("ths_atr_stock",$A3600,$A$1,7,101,100,100)</f>
        <v>0.10142857142856999</v>
      </c>
      <c r="M3600" s="4">
        <f ca="1">[1]!thsiFinD("ths_vol_w_stock",$A3600,$A$1)/1000000</f>
        <v>51.296419999999998</v>
      </c>
      <c r="N3600" s="4">
        <f ca="1">[1]!thsiFinD("ths_turnover_ratio_w_stock",$A3600,$A$1)</f>
        <v>3.0697555072922</v>
      </c>
      <c r="O3600" s="4">
        <f ca="1">[1]!thsiFinD("ths_relative_chg_ratio_w_stock",$A3600,$A$1,104,100)</f>
        <v>-8.0856354615551993</v>
      </c>
      <c r="P3600" s="4"/>
    </row>
    <row r="3601" spans="1:16" x14ac:dyDescent="0.25">
      <c r="A3601" s="2" t="s">
        <v>7211</v>
      </c>
      <c r="B3601" s="2" t="s">
        <v>7212</v>
      </c>
      <c r="C3601" s="4">
        <f ca="1">[1]!thsiFinD("ths_vol_ratio_stock",$A3601,$A$1,7,100)</f>
        <v>0.99583104954321</v>
      </c>
      <c r="D3601" s="4">
        <f ca="1">[1]!thsiFinD("ths_cr_stock",$A3601,$A$1,7,100,100)</f>
        <v>35.677276091784002</v>
      </c>
      <c r="E3601" s="4">
        <f ca="1">[1]!thsiFinD("ths_mfi_stock",$A3601,$A$1,7,100,100)</f>
        <v>25.655214558771</v>
      </c>
      <c r="F3601" s="4">
        <f ca="1">[1]!thsiFinD("ths_expma_stock",$A3601,$A$1,7,100,100)</f>
        <v>33.903009917281999</v>
      </c>
      <c r="G3601" s="4">
        <f ca="1">[1]!thsiFinD("ths_rsi_stock",$A3601,$A$1,7,100,100)</f>
        <v>43.285360167802999</v>
      </c>
      <c r="H3601" s="4">
        <f ca="1">[1]!thsiFinD("ths_adtm_stock",$A3601,$A$1,7,3,100,100,100)</f>
        <v>-0.51977401129943002</v>
      </c>
      <c r="I3601" s="4">
        <f ca="1">[1]!thsiFinD("ths_bbiboll_stock",$A3601,$A$1,7,3,100,100,100)</f>
        <v>33.634270833332998</v>
      </c>
      <c r="J3601" s="4">
        <f ca="1">[1]!thsiFinD("ths_dptb_stock",$A3601,$A$1,7,104,100,100)</f>
        <v>0.28571428571428997</v>
      </c>
      <c r="K3601" s="4">
        <f ca="1">[1]!thsiFinD("ths_srmi_stock",$A3601,$A$1,7,100,100)</f>
        <v>-4.4801838024123998E-2</v>
      </c>
      <c r="L3601" s="4">
        <f ca="1">[1]!thsiFinD("ths_atr_stock",$A3601,$A$1,7,101,100,100)</f>
        <v>0.88285714285714001</v>
      </c>
      <c r="M3601" s="4">
        <f ca="1">[1]!thsiFinD("ths_vol_w_stock",$A3601,$A$1)/1000000</f>
        <v>210.48062999999999</v>
      </c>
      <c r="N3601" s="4">
        <f ca="1">[1]!thsiFinD("ths_turnover_ratio_w_stock",$A3601,$A$1)</f>
        <v>7.4064603254319996</v>
      </c>
      <c r="O3601" s="4">
        <f ca="1">[1]!thsiFinD("ths_relative_chg_ratio_w_stock",$A3601,$A$1,104,100)</f>
        <v>-4.1803974325870996</v>
      </c>
      <c r="P3601" s="4"/>
    </row>
    <row r="3602" spans="1:16" x14ac:dyDescent="0.25">
      <c r="A3602" s="2" t="s">
        <v>7213</v>
      </c>
      <c r="B3602" s="2" t="s">
        <v>7214</v>
      </c>
      <c r="C3602" s="4">
        <f ca="1">[1]!thsiFinD("ths_vol_ratio_stock",$A3602,$A$1,7,100)</f>
        <v>0.80855290593610996</v>
      </c>
      <c r="D3602" s="4">
        <f ca="1">[1]!thsiFinD("ths_cr_stock",$A3602,$A$1,7,100,100)</f>
        <v>39.473684210526002</v>
      </c>
      <c r="E3602" s="4">
        <f ca="1">[1]!thsiFinD("ths_mfi_stock",$A3602,$A$1,7,100,100)</f>
        <v>26.406864108985999</v>
      </c>
      <c r="F3602" s="4">
        <f ca="1">[1]!thsiFinD("ths_expma_stock",$A3602,$A$1,7,100,100)</f>
        <v>2.2337342725122</v>
      </c>
      <c r="G3602" s="4">
        <f ca="1">[1]!thsiFinD("ths_rsi_stock",$A3602,$A$1,7,100,100)</f>
        <v>41.891947540125003</v>
      </c>
      <c r="H3602" s="4">
        <f ca="1">[1]!thsiFinD("ths_adtm_stock",$A3602,$A$1,7,3,100,100,100)</f>
        <v>-0.57142857142856995</v>
      </c>
      <c r="I3602" s="4">
        <f ca="1">[1]!thsiFinD("ths_bbiboll_stock",$A3602,$A$1,7,3,100,100,100)</f>
        <v>2.2536458333332998</v>
      </c>
      <c r="J3602" s="4">
        <f ca="1">[1]!thsiFinD("ths_dptb_stock",$A3602,$A$1,7,104,100,100)</f>
        <v>0.57142857142856995</v>
      </c>
      <c r="K3602" s="4">
        <f ca="1">[1]!thsiFinD("ths_srmi_stock",$A3602,$A$1,7,100,100)</f>
        <v>-4.7210300429183998E-2</v>
      </c>
      <c r="L3602" s="4">
        <f ca="1">[1]!thsiFinD("ths_atr_stock",$A3602,$A$1,7,101,100,100)</f>
        <v>8.4285714285714006E-2</v>
      </c>
      <c r="M3602" s="4">
        <f ca="1">[1]!thsiFinD("ths_vol_w_stock",$A3602,$A$1)/1000000</f>
        <v>53.506467999999998</v>
      </c>
      <c r="N3602" s="4">
        <f ca="1">[1]!thsiFinD("ths_turnover_ratio_w_stock",$A3602,$A$1)</f>
        <v>2.8134750611689001</v>
      </c>
      <c r="O3602" s="4">
        <f ca="1">[1]!thsiFinD("ths_relative_chg_ratio_w_stock",$A3602,$A$1,104,100)</f>
        <v>-5.1010054127049997</v>
      </c>
      <c r="P3602" s="4"/>
    </row>
    <row r="3603" spans="1:16" x14ac:dyDescent="0.25">
      <c r="A3603" s="2" t="s">
        <v>7215</v>
      </c>
      <c r="B3603" s="2" t="s">
        <v>7216</v>
      </c>
      <c r="C3603" s="4">
        <f ca="1">[1]!thsiFinD("ths_vol_ratio_stock",$A3603,$A$1,7,100)</f>
        <v>0.88273182896294</v>
      </c>
      <c r="D3603" s="4">
        <f ca="1">[1]!thsiFinD("ths_cr_stock",$A3603,$A$1,7,100,100)</f>
        <v>52.128583840139001</v>
      </c>
      <c r="E3603" s="4">
        <f ca="1">[1]!thsiFinD("ths_mfi_stock",$A3603,$A$1,7,100,100)</f>
        <v>43.752359802320001</v>
      </c>
      <c r="F3603" s="4">
        <f ca="1">[1]!thsiFinD("ths_expma_stock",$A3603,$A$1,7,100,100)</f>
        <v>107.86594058143</v>
      </c>
      <c r="G3603" s="4">
        <f ca="1">[1]!thsiFinD("ths_rsi_stock",$A3603,$A$1,7,100,100)</f>
        <v>57.283922892574999</v>
      </c>
      <c r="H3603" s="4">
        <f ca="1">[1]!thsiFinD("ths_adtm_stock",$A3603,$A$1,7,3,100,100,100)</f>
        <v>-0.62188365650970001</v>
      </c>
      <c r="I3603" s="4">
        <f ca="1">[1]!thsiFinD("ths_bbiboll_stock",$A3603,$A$1,7,3,100,100,100)</f>
        <v>107.11093750000001</v>
      </c>
      <c r="J3603" s="4">
        <f ca="1">[1]!thsiFinD("ths_dptb_stock",$A3603,$A$1,7,104,100,100)</f>
        <v>0.42857142857142999</v>
      </c>
      <c r="K3603" s="4">
        <f ca="1">[1]!thsiFinD("ths_srmi_stock",$A3603,$A$1,7,100,100)</f>
        <v>-2.0869249614373E-2</v>
      </c>
      <c r="L3603" s="4">
        <f ca="1">[1]!thsiFinD("ths_atr_stock",$A3603,$A$1,7,101,100,100)</f>
        <v>2.5014285714286002</v>
      </c>
      <c r="M3603" s="4">
        <f ca="1">[1]!thsiFinD("ths_vol_w_stock",$A3603,$A$1)/1000000</f>
        <v>42.563923000000003</v>
      </c>
      <c r="N3603" s="4">
        <f ca="1">[1]!thsiFinD("ths_turnover_ratio_w_stock",$A3603,$A$1)</f>
        <v>5.6106828374843003</v>
      </c>
      <c r="O3603" s="4">
        <f ca="1">[1]!thsiFinD("ths_relative_chg_ratio_w_stock",$A3603,$A$1,104,100)</f>
        <v>-1.2882348499344001</v>
      </c>
      <c r="P3603" s="4"/>
    </row>
    <row r="3604" spans="1:16" x14ac:dyDescent="0.25">
      <c r="A3604" s="2" t="s">
        <v>7217</v>
      </c>
      <c r="B3604" s="2" t="s">
        <v>7218</v>
      </c>
      <c r="C3604" s="4">
        <f ca="1">[1]!thsiFinD("ths_vol_ratio_stock",$A3604,$A$1,7,100)</f>
        <v>1.3740806720284999</v>
      </c>
      <c r="D3604" s="4">
        <f ca="1">[1]!thsiFinD("ths_cr_stock",$A3604,$A$1,7,100,100)</f>
        <v>98.885793871866994</v>
      </c>
      <c r="E3604" s="4">
        <f ca="1">[1]!thsiFinD("ths_mfi_stock",$A3604,$A$1,7,100,100)</f>
        <v>45.405357792628003</v>
      </c>
      <c r="F3604" s="4">
        <f ca="1">[1]!thsiFinD("ths_expma_stock",$A3604,$A$1,7,100,100)</f>
        <v>14.358911964519001</v>
      </c>
      <c r="G3604" s="4">
        <f ca="1">[1]!thsiFinD("ths_rsi_stock",$A3604,$A$1,7,100,100)</f>
        <v>55.542444535929</v>
      </c>
      <c r="H3604" s="4">
        <f ca="1">[1]!thsiFinD("ths_adtm_stock",$A3604,$A$1,7,3,100,100,100)</f>
        <v>0.82474226804123996</v>
      </c>
      <c r="I3604" s="4">
        <f ca="1">[1]!thsiFinD("ths_bbiboll_stock",$A3604,$A$1,7,3,100,100,100)</f>
        <v>14.4571875</v>
      </c>
      <c r="J3604" s="4">
        <f ca="1">[1]!thsiFinD("ths_dptb_stock",$A3604,$A$1,7,104,100,100)</f>
        <v>0.71428571428570997</v>
      </c>
      <c r="K3604" s="4">
        <f ca="1">[1]!thsiFinD("ths_srmi_stock",$A3604,$A$1,7,100,100)</f>
        <v>6.8352699931648001E-3</v>
      </c>
      <c r="L3604" s="4">
        <f ca="1">[1]!thsiFinD("ths_atr_stock",$A3604,$A$1,7,101,100,100)</f>
        <v>0.36571428571428999</v>
      </c>
      <c r="M3604" s="4">
        <f ca="1">[1]!thsiFinD("ths_vol_w_stock",$A3604,$A$1)/1000000</f>
        <v>3.6269629999999999</v>
      </c>
      <c r="N3604" s="4">
        <f ca="1">[1]!thsiFinD("ths_turnover_ratio_w_stock",$A3604,$A$1)</f>
        <v>0.99396081118114998</v>
      </c>
      <c r="O3604" s="4">
        <f ca="1">[1]!thsiFinD("ths_relative_chg_ratio_w_stock",$A3604,$A$1,104,100)</f>
        <v>0.95990295267268</v>
      </c>
      <c r="P3604" s="4"/>
    </row>
    <row r="3605" spans="1:16" x14ac:dyDescent="0.25">
      <c r="A3605" s="2" t="s">
        <v>7219</v>
      </c>
      <c r="B3605" s="2" t="s">
        <v>7220</v>
      </c>
      <c r="C3605" s="4">
        <f ca="1">[1]!thsiFinD("ths_vol_ratio_stock",$A3605,$A$1,7,100)</f>
        <v>0.84048798583985995</v>
      </c>
      <c r="D3605" s="4">
        <f ca="1">[1]!thsiFinD("ths_cr_stock",$A3605,$A$1,7,100,100)</f>
        <v>38.461538461539</v>
      </c>
      <c r="E3605" s="4">
        <f ca="1">[1]!thsiFinD("ths_mfi_stock",$A3605,$A$1,7,100,100)</f>
        <v>13.642906034327</v>
      </c>
      <c r="F3605" s="4">
        <f ca="1">[1]!thsiFinD("ths_expma_stock",$A3605,$A$1,7,100,100)</f>
        <v>7.9874282333261002</v>
      </c>
      <c r="G3605" s="4">
        <f ca="1">[1]!thsiFinD("ths_rsi_stock",$A3605,$A$1,7,100,100)</f>
        <v>32.794809941962001</v>
      </c>
      <c r="H3605" s="4">
        <f ca="1">[1]!thsiFinD("ths_adtm_stock",$A3605,$A$1,7,3,100,100,100)</f>
        <v>-0.55172413793104003</v>
      </c>
      <c r="I3605" s="4">
        <f ca="1">[1]!thsiFinD("ths_bbiboll_stock",$A3605,$A$1,7,3,100,100,100)</f>
        <v>8.0775000000000006</v>
      </c>
      <c r="J3605" s="4">
        <f ca="1">[1]!thsiFinD("ths_dptb_stock",$A3605,$A$1,7,104,100,100)</f>
        <v>0.57142857142856995</v>
      </c>
      <c r="K3605" s="4">
        <f ca="1">[1]!thsiFinD("ths_srmi_stock",$A3605,$A$1,7,100,100)</f>
        <v>-4.4957472660995999E-2</v>
      </c>
      <c r="L3605" s="4">
        <f ca="1">[1]!thsiFinD("ths_atr_stock",$A3605,$A$1,7,101,100,100)</f>
        <v>0.22285714285714001</v>
      </c>
      <c r="M3605" s="4">
        <f ca="1">[1]!thsiFinD("ths_vol_w_stock",$A3605,$A$1)/1000000</f>
        <v>23.458264</v>
      </c>
      <c r="N3605" s="4">
        <f ca="1">[1]!thsiFinD("ths_turnover_ratio_w_stock",$A3605,$A$1)</f>
        <v>1.0833207216726</v>
      </c>
      <c r="O3605" s="4">
        <f ca="1">[1]!thsiFinD("ths_relative_chg_ratio_w_stock",$A3605,$A$1,104,100)</f>
        <v>-4.4068719599508004</v>
      </c>
      <c r="P3605" s="4"/>
    </row>
    <row r="3606" spans="1:16" x14ac:dyDescent="0.25">
      <c r="A3606" s="2" t="s">
        <v>7221</v>
      </c>
      <c r="B3606" s="2" t="s">
        <v>7222</v>
      </c>
      <c r="C3606" s="4">
        <f ca="1">[1]!thsiFinD("ths_vol_ratio_stock",$A3606,$A$1,7,100)</f>
        <v>0.64152530266426999</v>
      </c>
      <c r="D3606" s="4">
        <f ca="1">[1]!thsiFinD("ths_cr_stock",$A3606,$A$1,7,100,100)</f>
        <v>87.096774193548001</v>
      </c>
      <c r="E3606" s="4">
        <f ca="1">[1]!thsiFinD("ths_mfi_stock",$A3606,$A$1,7,100,100)</f>
        <v>38.876776030922002</v>
      </c>
      <c r="F3606" s="4">
        <f ca="1">[1]!thsiFinD("ths_expma_stock",$A3606,$A$1,7,100,100)</f>
        <v>7.5256965644682001</v>
      </c>
      <c r="G3606" s="4">
        <f ca="1">[1]!thsiFinD("ths_rsi_stock",$A3606,$A$1,7,100,100)</f>
        <v>48.698116241434001</v>
      </c>
      <c r="H3606" s="4">
        <f ca="1">[1]!thsiFinD("ths_adtm_stock",$A3606,$A$1,7,3,100,100,100)</f>
        <v>0.59090909090909005</v>
      </c>
      <c r="I3606" s="4">
        <f ca="1">[1]!thsiFinD("ths_bbiboll_stock",$A3606,$A$1,7,3,100,100,100)</f>
        <v>7.5786458333333</v>
      </c>
      <c r="J3606" s="4">
        <f ca="1">[1]!thsiFinD("ths_dptb_stock",$A3606,$A$1,7,104,100,100)</f>
        <v>0.85714285714285998</v>
      </c>
      <c r="K3606" s="4">
        <f ca="1">[1]!thsiFinD("ths_srmi_stock",$A3606,$A$1,7,100,100)</f>
        <v>-7.8534031413612006E-3</v>
      </c>
      <c r="L3606" s="4">
        <f ca="1">[1]!thsiFinD("ths_atr_stock",$A3606,$A$1,7,101,100,100)</f>
        <v>0.17285714285713999</v>
      </c>
      <c r="M3606" s="4">
        <f ca="1">[1]!thsiFinD("ths_vol_w_stock",$A3606,$A$1)/1000000</f>
        <v>127.419276</v>
      </c>
      <c r="N3606" s="4">
        <f ca="1">[1]!thsiFinD("ths_turnover_ratio_w_stock",$A3606,$A$1)</f>
        <v>1.7058647609208999</v>
      </c>
      <c r="O3606" s="4">
        <f ca="1">[1]!thsiFinD("ths_relative_chg_ratio_w_stock",$A3606,$A$1,104,100)</f>
        <v>-0.13823484993439999</v>
      </c>
      <c r="P3606" s="4"/>
    </row>
    <row r="3607" spans="1:16" x14ac:dyDescent="0.25">
      <c r="A3607" s="2" t="s">
        <v>7223</v>
      </c>
      <c r="B3607" s="2" t="s">
        <v>7224</v>
      </c>
      <c r="C3607" s="4">
        <f ca="1">[1]!thsiFinD("ths_vol_ratio_stock",$A3607,$A$1,7,100)</f>
        <v>0.77595014737804002</v>
      </c>
      <c r="D3607" s="4">
        <f ca="1">[1]!thsiFinD("ths_cr_stock",$A3607,$A$1,7,100,100)</f>
        <v>75.324675324674999</v>
      </c>
      <c r="E3607" s="4">
        <f ca="1">[1]!thsiFinD("ths_mfi_stock",$A3607,$A$1,7,100,100)</f>
        <v>31.641285889058</v>
      </c>
      <c r="F3607" s="4">
        <f ca="1">[1]!thsiFinD("ths_expma_stock",$A3607,$A$1,7,100,100)</f>
        <v>2.6597233344258999</v>
      </c>
      <c r="G3607" s="4">
        <f ca="1">[1]!thsiFinD("ths_rsi_stock",$A3607,$A$1,7,100,100)</f>
        <v>47.696377631993002</v>
      </c>
      <c r="H3607" s="4">
        <f ca="1">[1]!thsiFinD("ths_adtm_stock",$A3607,$A$1,7,3,100,100,100)</f>
        <v>0</v>
      </c>
      <c r="I3607" s="4">
        <f ca="1">[1]!thsiFinD("ths_bbiboll_stock",$A3607,$A$1,7,3,100,100,100)</f>
        <v>2.6648958333333002</v>
      </c>
      <c r="J3607" s="4">
        <f ca="1">[1]!thsiFinD("ths_dptb_stock",$A3607,$A$1,7,104,100,100)</f>
        <v>0.57142857142856995</v>
      </c>
      <c r="K3607" s="4">
        <f ca="1">[1]!thsiFinD("ths_srmi_stock",$A3607,$A$1,7,100,100)</f>
        <v>-1.8450184501845001E-2</v>
      </c>
      <c r="L3607" s="4">
        <f ca="1">[1]!thsiFinD("ths_atr_stock",$A3607,$A$1,7,101,100,100)</f>
        <v>6.5714285714286003E-2</v>
      </c>
      <c r="M3607" s="4">
        <f ca="1">[1]!thsiFinD("ths_vol_w_stock",$A3607,$A$1)/1000000</f>
        <v>108.89995</v>
      </c>
      <c r="N3607" s="4">
        <f ca="1">[1]!thsiFinD("ths_turnover_ratio_w_stock",$A3607,$A$1)</f>
        <v>2.1776864209886999</v>
      </c>
      <c r="O3607" s="4">
        <f ca="1">[1]!thsiFinD("ths_relative_chg_ratio_w_stock",$A3607,$A$1,104,100)</f>
        <v>-1.5794333518071</v>
      </c>
      <c r="P3607" s="4"/>
    </row>
    <row r="3608" spans="1:16" x14ac:dyDescent="0.25">
      <c r="A3608" s="2" t="s">
        <v>7225</v>
      </c>
      <c r="B3608" s="2" t="s">
        <v>7226</v>
      </c>
      <c r="C3608" s="4">
        <f ca="1">[1]!thsiFinD("ths_vol_ratio_stock",$A3608,$A$1,7,100)</f>
        <v>1.7238419116407</v>
      </c>
      <c r="D3608" s="4">
        <f ca="1">[1]!thsiFinD("ths_cr_stock",$A3608,$A$1,7,100,100)</f>
        <v>111.95652173913</v>
      </c>
      <c r="E3608" s="4">
        <f ca="1">[1]!thsiFinD("ths_mfi_stock",$A3608,$A$1,7,100,100)</f>
        <v>64.617506355524995</v>
      </c>
      <c r="F3608" s="4">
        <f ca="1">[1]!thsiFinD("ths_expma_stock",$A3608,$A$1,7,100,100)</f>
        <v>2.761187292542</v>
      </c>
      <c r="G3608" s="4">
        <f ca="1">[1]!thsiFinD("ths_rsi_stock",$A3608,$A$1,7,100,100)</f>
        <v>62.578080362164997</v>
      </c>
      <c r="H3608" s="4">
        <f ca="1">[1]!thsiFinD("ths_adtm_stock",$A3608,$A$1,7,3,100,100,100)</f>
        <v>0.546875</v>
      </c>
      <c r="I3608" s="4">
        <f ca="1">[1]!thsiFinD("ths_bbiboll_stock",$A3608,$A$1,7,3,100,100,100)</f>
        <v>2.7418749999999998</v>
      </c>
      <c r="J3608" s="4">
        <f ca="1">[1]!thsiFinD("ths_dptb_stock",$A3608,$A$1,7,104,100,100)</f>
        <v>0.42857142857142999</v>
      </c>
      <c r="K3608" s="4">
        <f ca="1">[1]!thsiFinD("ths_srmi_stock",$A3608,$A$1,7,100,100)</f>
        <v>3.1034482758621001E-2</v>
      </c>
      <c r="L3608" s="4">
        <f ca="1">[1]!thsiFinD("ths_atr_stock",$A3608,$A$1,7,101,100,100)</f>
        <v>0.19571428571429</v>
      </c>
      <c r="M3608" s="4">
        <f ca="1">[1]!thsiFinD("ths_vol_w_stock",$A3608,$A$1)/1000000</f>
        <v>123.746235</v>
      </c>
      <c r="N3608" s="4">
        <f ca="1">[1]!thsiFinD("ths_turnover_ratio_w_stock",$A3608,$A$1)</f>
        <v>13.018854785283001</v>
      </c>
      <c r="O3608" s="4">
        <f ca="1">[1]!thsiFinD("ths_relative_chg_ratio_w_stock",$A3608,$A$1,104,100)</f>
        <v>3.1116452459889001</v>
      </c>
      <c r="P3608" s="4"/>
    </row>
    <row r="3609" spans="1:16" x14ac:dyDescent="0.25">
      <c r="A3609" s="2" t="s">
        <v>7227</v>
      </c>
      <c r="B3609" s="2" t="s">
        <v>7228</v>
      </c>
      <c r="C3609" s="4">
        <f ca="1">[1]!thsiFinD("ths_vol_ratio_stock",$A3609,$A$1,7,100)</f>
        <v>1.6237288452094001</v>
      </c>
      <c r="D3609" s="4">
        <f ca="1">[1]!thsiFinD("ths_cr_stock",$A3609,$A$1,7,100,100)</f>
        <v>69.911504424778997</v>
      </c>
      <c r="E3609" s="4">
        <f ca="1">[1]!thsiFinD("ths_mfi_stock",$A3609,$A$1,7,100,100)</f>
        <v>20.510964810312998</v>
      </c>
      <c r="F3609" s="4">
        <f ca="1">[1]!thsiFinD("ths_expma_stock",$A3609,$A$1,7,100,100)</f>
        <v>9.1768729306600996</v>
      </c>
      <c r="G3609" s="4">
        <f ca="1">[1]!thsiFinD("ths_rsi_stock",$A3609,$A$1,7,100,100)</f>
        <v>37.932464856757001</v>
      </c>
      <c r="H3609" s="4">
        <f ca="1">[1]!thsiFinD("ths_adtm_stock",$A3609,$A$1,7,3,100,100,100)</f>
        <v>0.15652173913044001</v>
      </c>
      <c r="I3609" s="4">
        <f ca="1">[1]!thsiFinD("ths_bbiboll_stock",$A3609,$A$1,7,3,100,100,100)</f>
        <v>9.2552083333333002</v>
      </c>
      <c r="J3609" s="4">
        <f ca="1">[1]!thsiFinD("ths_dptb_stock",$A3609,$A$1,7,104,100,100)</f>
        <v>0.57142857142856995</v>
      </c>
      <c r="K3609" s="4">
        <f ca="1">[1]!thsiFinD("ths_srmi_stock",$A3609,$A$1,7,100,100)</f>
        <v>-5.5734190782421998E-2</v>
      </c>
      <c r="L3609" s="4">
        <f ca="1">[1]!thsiFinD("ths_atr_stock",$A3609,$A$1,7,101,100,100)</f>
        <v>0.64</v>
      </c>
      <c r="M3609" s="4">
        <f ca="1">[1]!thsiFinD("ths_vol_w_stock",$A3609,$A$1)/1000000</f>
        <v>137.19179700000001</v>
      </c>
      <c r="N3609" s="4">
        <f ca="1">[1]!thsiFinD("ths_turnover_ratio_w_stock",$A3609,$A$1)</f>
        <v>18.248142404269998</v>
      </c>
      <c r="O3609" s="4">
        <f ca="1">[1]!thsiFinD("ths_relative_chg_ratio_w_stock",$A3609,$A$1,104,100)</f>
        <v>-10.938508073977999</v>
      </c>
      <c r="P3609" s="4"/>
    </row>
    <row r="3610" spans="1:16" x14ac:dyDescent="0.25">
      <c r="A3610" s="2" t="s">
        <v>7229</v>
      </c>
      <c r="B3610" s="2" t="s">
        <v>7230</v>
      </c>
      <c r="C3610" s="4">
        <f ca="1">[1]!thsiFinD("ths_vol_ratio_stock",$A3610,$A$1,7,100)</f>
        <v>1.2363811268386999</v>
      </c>
      <c r="D3610" s="4">
        <f ca="1">[1]!thsiFinD("ths_cr_stock",$A3610,$A$1,7,100,100)</f>
        <v>99.110320284696996</v>
      </c>
      <c r="E3610" s="4">
        <f ca="1">[1]!thsiFinD("ths_mfi_stock",$A3610,$A$1,7,100,100)</f>
        <v>37.045480990866999</v>
      </c>
      <c r="F3610" s="4">
        <f ca="1">[1]!thsiFinD("ths_expma_stock",$A3610,$A$1,7,100,100)</f>
        <v>11.790986045391</v>
      </c>
      <c r="G3610" s="4">
        <f ca="1">[1]!thsiFinD("ths_rsi_stock",$A3610,$A$1,7,100,100)</f>
        <v>58.137698201882003</v>
      </c>
      <c r="H3610" s="4">
        <f ca="1">[1]!thsiFinD("ths_adtm_stock",$A3610,$A$1,7,3,100,100,100)</f>
        <v>0.41221374045802001</v>
      </c>
      <c r="I3610" s="4">
        <f ca="1">[1]!thsiFinD("ths_bbiboll_stock",$A3610,$A$1,7,3,100,100,100)</f>
        <v>11.78875</v>
      </c>
      <c r="J3610" s="4">
        <f ca="1">[1]!thsiFinD("ths_dptb_stock",$A3610,$A$1,7,104,100,100)</f>
        <v>0.71428571428570997</v>
      </c>
      <c r="K3610" s="4">
        <f ca="1">[1]!thsiFinD("ths_srmi_stock",$A3610,$A$1,7,100,100)</f>
        <v>-2.4958402662229001E-3</v>
      </c>
      <c r="L3610" s="4">
        <f ca="1">[1]!thsiFinD("ths_atr_stock",$A3610,$A$1,7,101,100,100)</f>
        <v>0.53285714285714003</v>
      </c>
      <c r="M3610" s="4">
        <f ca="1">[1]!thsiFinD("ths_vol_w_stock",$A3610,$A$1)/1000000</f>
        <v>13.721335</v>
      </c>
      <c r="N3610" s="4">
        <f ca="1">[1]!thsiFinD("ths_turnover_ratio_w_stock",$A3610,$A$1)</f>
        <v>5.2329564089852001</v>
      </c>
      <c r="O3610" s="4">
        <f ca="1">[1]!thsiFinD("ths_relative_chg_ratio_w_stock",$A3610,$A$1,104,100)</f>
        <v>0.23333875412651001</v>
      </c>
      <c r="P3610" s="4"/>
    </row>
    <row r="3611" spans="1:16" x14ac:dyDescent="0.25">
      <c r="A3611" s="2" t="s">
        <v>7231</v>
      </c>
      <c r="B3611" s="2" t="s">
        <v>7232</v>
      </c>
      <c r="C3611" s="4">
        <f ca="1">[1]!thsiFinD("ths_vol_ratio_stock",$A3611,$A$1,7,100)</f>
        <v>0.92017079756950004</v>
      </c>
      <c r="D3611" s="4">
        <f ca="1">[1]!thsiFinD("ths_cr_stock",$A3611,$A$1,7,100,100)</f>
        <v>37.804878048780999</v>
      </c>
      <c r="E3611" s="4">
        <f ca="1">[1]!thsiFinD("ths_mfi_stock",$A3611,$A$1,7,100,100)</f>
        <v>41.111960140298002</v>
      </c>
      <c r="F3611" s="4">
        <f ca="1">[1]!thsiFinD("ths_expma_stock",$A3611,$A$1,7,100,100)</f>
        <v>3.5559068126158002</v>
      </c>
      <c r="G3611" s="4">
        <f ca="1">[1]!thsiFinD("ths_rsi_stock",$A3611,$A$1,7,100,100)</f>
        <v>36.429314092727999</v>
      </c>
      <c r="H3611" s="4">
        <f ca="1">[1]!thsiFinD("ths_adtm_stock",$A3611,$A$1,7,3,100,100,100)</f>
        <v>-0.55263157894737003</v>
      </c>
      <c r="I3611" s="4">
        <f ca="1">[1]!thsiFinD("ths_bbiboll_stock",$A3611,$A$1,7,3,100,100,100)</f>
        <v>3.6077083333333002</v>
      </c>
      <c r="J3611" s="4">
        <f ca="1">[1]!thsiFinD("ths_dptb_stock",$A3611,$A$1,7,104,100,100)</f>
        <v>0.57142857142856995</v>
      </c>
      <c r="K3611" s="4">
        <f ca="1">[1]!thsiFinD("ths_srmi_stock",$A3611,$A$1,7,100,100)</f>
        <v>-7.8947368421053002E-2</v>
      </c>
      <c r="L3611" s="4">
        <f ca="1">[1]!thsiFinD("ths_atr_stock",$A3611,$A$1,7,101,100,100)</f>
        <v>0.18</v>
      </c>
      <c r="M3611" s="4">
        <f ca="1">[1]!thsiFinD("ths_vol_w_stock",$A3611,$A$1)/1000000</f>
        <v>117.905315</v>
      </c>
      <c r="N3611" s="4">
        <f ca="1">[1]!thsiFinD("ths_turnover_ratio_w_stock",$A3611,$A$1)</f>
        <v>6.6282428130349</v>
      </c>
      <c r="O3611" s="4">
        <f ca="1">[1]!thsiFinD("ths_relative_chg_ratio_w_stock",$A3611,$A$1,104,100)</f>
        <v>-9.3413844562335999</v>
      </c>
      <c r="P3611" s="4"/>
    </row>
    <row r="3612" spans="1:16" x14ac:dyDescent="0.25">
      <c r="A3612" s="2" t="s">
        <v>7233</v>
      </c>
      <c r="B3612" s="2" t="s">
        <v>7234</v>
      </c>
      <c r="C3612" s="4">
        <f ca="1">[1]!thsiFinD("ths_vol_ratio_stock",$A3612,$A$1,7,100)</f>
        <v>0.76351930166908</v>
      </c>
      <c r="D3612" s="4">
        <f ca="1">[1]!thsiFinD("ths_cr_stock",$A3612,$A$1,7,100,100)</f>
        <v>60.5</v>
      </c>
      <c r="E3612" s="4">
        <f ca="1">[1]!thsiFinD("ths_mfi_stock",$A3612,$A$1,7,100,100)</f>
        <v>24.596323428047</v>
      </c>
      <c r="F3612" s="4">
        <f ca="1">[1]!thsiFinD("ths_expma_stock",$A3612,$A$1,7,100,100)</f>
        <v>3.5875342323289998</v>
      </c>
      <c r="G3612" s="4">
        <f ca="1">[1]!thsiFinD("ths_rsi_stock",$A3612,$A$1,7,100,100)</f>
        <v>48.029457251373998</v>
      </c>
      <c r="H3612" s="4">
        <f ca="1">[1]!thsiFinD("ths_adtm_stock",$A3612,$A$1,7,3,100,100,100)</f>
        <v>0.42105263157895001</v>
      </c>
      <c r="I3612" s="4">
        <f ca="1">[1]!thsiFinD("ths_bbiboll_stock",$A3612,$A$1,7,3,100,100,100)</f>
        <v>3.6104166666666999</v>
      </c>
      <c r="J3612" s="4">
        <f ca="1">[1]!thsiFinD("ths_dptb_stock",$A3612,$A$1,7,104,100,100)</f>
        <v>0.57142857142856995</v>
      </c>
      <c r="K3612" s="4">
        <f ca="1">[1]!thsiFinD("ths_srmi_stock",$A3612,$A$1,7,100,100)</f>
        <v>-3.9893617021277E-2</v>
      </c>
      <c r="L3612" s="4">
        <f ca="1">[1]!thsiFinD("ths_atr_stock",$A3612,$A$1,7,101,100,100)</f>
        <v>0.15857142857143</v>
      </c>
      <c r="M3612" s="4">
        <f ca="1">[1]!thsiFinD("ths_vol_w_stock",$A3612,$A$1)/1000000</f>
        <v>23.752454</v>
      </c>
      <c r="N3612" s="4">
        <f ca="1">[1]!thsiFinD("ths_turnover_ratio_w_stock",$A3612,$A$1)</f>
        <v>2.9012368747022999</v>
      </c>
      <c r="O3612" s="4">
        <f ca="1">[1]!thsiFinD("ths_relative_chg_ratio_w_stock",$A3612,$A$1,104,100)</f>
        <v>-2.3007919275600002</v>
      </c>
      <c r="P3612" s="4"/>
    </row>
    <row r="3613" spans="1:16" x14ac:dyDescent="0.25">
      <c r="A3613" s="2" t="s">
        <v>7235</v>
      </c>
      <c r="B3613" s="2" t="s">
        <v>7236</v>
      </c>
      <c r="C3613" s="4">
        <f ca="1">[1]!thsiFinD("ths_vol_ratio_stock",$A3613,$A$1,7,100)</f>
        <v>0.84705819720858999</v>
      </c>
      <c r="D3613" s="4">
        <f ca="1">[1]!thsiFinD("ths_cr_stock",$A3613,$A$1,7,100,100)</f>
        <v>77.202072538861003</v>
      </c>
      <c r="E3613" s="4">
        <f ca="1">[1]!thsiFinD("ths_mfi_stock",$A3613,$A$1,7,100,100)</f>
        <v>27.908794066334</v>
      </c>
      <c r="F3613" s="4">
        <f ca="1">[1]!thsiFinD("ths_expma_stock",$A3613,$A$1,7,100,100)</f>
        <v>4.6875554279762</v>
      </c>
      <c r="G3613" s="4">
        <f ca="1">[1]!thsiFinD("ths_rsi_stock",$A3613,$A$1,7,100,100)</f>
        <v>47.215618425999999</v>
      </c>
      <c r="H3613" s="4">
        <f ca="1">[1]!thsiFinD("ths_adtm_stock",$A3613,$A$1,7,3,100,100,100)</f>
        <v>0.25</v>
      </c>
      <c r="I3613" s="4">
        <f ca="1">[1]!thsiFinD("ths_bbiboll_stock",$A3613,$A$1,7,3,100,100,100)</f>
        <v>4.7252083333332999</v>
      </c>
      <c r="J3613" s="4">
        <f ca="1">[1]!thsiFinD("ths_dptb_stock",$A3613,$A$1,7,104,100,100)</f>
        <v>0.57142857142856995</v>
      </c>
      <c r="K3613" s="4">
        <f ca="1">[1]!thsiFinD("ths_srmi_stock",$A3613,$A$1,7,100,100)</f>
        <v>-2.680412371134E-2</v>
      </c>
      <c r="L3613" s="4">
        <f ca="1">[1]!thsiFinD("ths_atr_stock",$A3613,$A$1,7,101,100,100)</f>
        <v>0.17571428571429001</v>
      </c>
      <c r="M3613" s="4">
        <f ca="1">[1]!thsiFinD("ths_vol_w_stock",$A3613,$A$1)/1000000</f>
        <v>46.082846000000004</v>
      </c>
      <c r="N3613" s="4">
        <f ca="1">[1]!thsiFinD("ths_turnover_ratio_w_stock",$A3613,$A$1)</f>
        <v>3.4471363952897001</v>
      </c>
      <c r="O3613" s="4">
        <f ca="1">[1]!thsiFinD("ths_relative_chg_ratio_w_stock",$A3613,$A$1,104,100)</f>
        <v>-1.2049015166010999</v>
      </c>
      <c r="P3613" s="4"/>
    </row>
    <row r="3614" spans="1:16" x14ac:dyDescent="0.25">
      <c r="A3614" s="2" t="s">
        <v>7237</v>
      </c>
      <c r="B3614" s="2" t="s">
        <v>7238</v>
      </c>
      <c r="C3614" s="4">
        <f ca="1">[1]!thsiFinD("ths_vol_ratio_stock",$A3614,$A$1,7,100)</f>
        <v>0.63236865424233002</v>
      </c>
      <c r="D3614" s="4">
        <f ca="1">[1]!thsiFinD("ths_cr_stock",$A3614,$A$1,7,100,100)</f>
        <v>33.333333333333002</v>
      </c>
      <c r="E3614" s="4">
        <f ca="1">[1]!thsiFinD("ths_mfi_stock",$A3614,$A$1,7,100,100)</f>
        <v>21.244003606183998</v>
      </c>
      <c r="F3614" s="4">
        <f ca="1">[1]!thsiFinD("ths_expma_stock",$A3614,$A$1,7,100,100)</f>
        <v>7.0327697978651997</v>
      </c>
      <c r="G3614" s="4">
        <f ca="1">[1]!thsiFinD("ths_rsi_stock",$A3614,$A$1,7,100,100)</f>
        <v>26.496341844353001</v>
      </c>
      <c r="H3614" s="4">
        <f ca="1">[1]!thsiFinD("ths_adtm_stock",$A3614,$A$1,7,3,100,100,100)</f>
        <v>-0.6875</v>
      </c>
      <c r="I3614" s="4">
        <f ca="1">[1]!thsiFinD("ths_bbiboll_stock",$A3614,$A$1,7,3,100,100,100)</f>
        <v>7.0959374999999998</v>
      </c>
      <c r="J3614" s="4">
        <f ca="1">[1]!thsiFinD("ths_dptb_stock",$A3614,$A$1,7,104,100,100)</f>
        <v>0.85714285714285998</v>
      </c>
      <c r="K3614" s="4">
        <f ca="1">[1]!thsiFinD("ths_srmi_stock",$A3614,$A$1,7,100,100)</f>
        <v>-3.1900138696255E-2</v>
      </c>
      <c r="L3614" s="4">
        <f ca="1">[1]!thsiFinD("ths_atr_stock",$A3614,$A$1,7,101,100,100)</f>
        <v>0.14857142857142999</v>
      </c>
      <c r="M3614" s="4">
        <f ca="1">[1]!thsiFinD("ths_vol_w_stock",$A3614,$A$1)/1000000</f>
        <v>53.342041999999999</v>
      </c>
      <c r="N3614" s="4">
        <f ca="1">[1]!thsiFinD("ths_turnover_ratio_w_stock",$A3614,$A$1)</f>
        <v>3.1402112083956002</v>
      </c>
      <c r="O3614" s="4">
        <f ca="1">[1]!thsiFinD("ths_relative_chg_ratio_w_stock",$A3614,$A$1,104,100)</f>
        <v>-2.7563824756984001</v>
      </c>
      <c r="P3614" s="4"/>
    </row>
    <row r="3615" spans="1:16" x14ac:dyDescent="0.25">
      <c r="A3615" s="2" t="s">
        <v>7239</v>
      </c>
      <c r="B3615" s="2" t="s">
        <v>7240</v>
      </c>
      <c r="C3615" s="4">
        <f ca="1">[1]!thsiFinD("ths_vol_ratio_stock",$A3615,$A$1,7,100)</f>
        <v>1.1881936835116</v>
      </c>
      <c r="D3615" s="4">
        <f ca="1">[1]!thsiFinD("ths_cr_stock",$A3615,$A$1,7,100,100)</f>
        <v>78.301886792453004</v>
      </c>
      <c r="E3615" s="4">
        <f ca="1">[1]!thsiFinD("ths_mfi_stock",$A3615,$A$1,7,100,100)</f>
        <v>31.147593626926</v>
      </c>
      <c r="F3615" s="4">
        <f ca="1">[1]!thsiFinD("ths_expma_stock",$A3615,$A$1,7,100,100)</f>
        <v>4.2103248020767996</v>
      </c>
      <c r="G3615" s="4">
        <f ca="1">[1]!thsiFinD("ths_rsi_stock",$A3615,$A$1,7,100,100)</f>
        <v>56.197709255398003</v>
      </c>
      <c r="H3615" s="4">
        <f ca="1">[1]!thsiFinD("ths_adtm_stock",$A3615,$A$1,7,3,100,100,100)</f>
        <v>-0.18181818181817</v>
      </c>
      <c r="I3615" s="4">
        <f ca="1">[1]!thsiFinD("ths_bbiboll_stock",$A3615,$A$1,7,3,100,100,100)</f>
        <v>4.1845833333332996</v>
      </c>
      <c r="J3615" s="4">
        <f ca="1">[1]!thsiFinD("ths_dptb_stock",$A3615,$A$1,7,104,100,100)</f>
        <v>0.42857142857142999</v>
      </c>
      <c r="K3615" s="4">
        <f ca="1">[1]!thsiFinD("ths_srmi_stock",$A3615,$A$1,7,100,100)</f>
        <v>0</v>
      </c>
      <c r="L3615" s="4">
        <f ca="1">[1]!thsiFinD("ths_atr_stock",$A3615,$A$1,7,101,100,100)</f>
        <v>0.09</v>
      </c>
      <c r="M3615" s="4">
        <f ca="1">[1]!thsiFinD("ths_vol_w_stock",$A3615,$A$1)/1000000</f>
        <v>145.17778899999999</v>
      </c>
      <c r="N3615" s="4">
        <f ca="1">[1]!thsiFinD("ths_turnover_ratio_w_stock",$A3615,$A$1)</f>
        <v>1.4281977455212</v>
      </c>
      <c r="O3615" s="4">
        <f ca="1">[1]!thsiFinD("ths_relative_chg_ratio_w_stock",$A3615,$A$1,104,100)</f>
        <v>-1.9107838695421999</v>
      </c>
      <c r="P3615" s="4"/>
    </row>
    <row r="3616" spans="1:16" x14ac:dyDescent="0.25">
      <c r="A3616" s="2" t="s">
        <v>7241</v>
      </c>
      <c r="B3616" s="2" t="s">
        <v>7242</v>
      </c>
      <c r="C3616" s="4">
        <f ca="1">[1]!thsiFinD("ths_vol_ratio_stock",$A3616,$A$1,7,100)</f>
        <v>0.98068077010554999</v>
      </c>
      <c r="D3616" s="4">
        <f ca="1">[1]!thsiFinD("ths_cr_stock",$A3616,$A$1,7,100,100)</f>
        <v>110.49723756906</v>
      </c>
      <c r="E3616" s="4">
        <f ca="1">[1]!thsiFinD("ths_mfi_stock",$A3616,$A$1,7,100,100)</f>
        <v>54.401488786748999</v>
      </c>
      <c r="F3616" s="4">
        <f ca="1">[1]!thsiFinD("ths_expma_stock",$A3616,$A$1,7,100,100)</f>
        <v>5.4673107504929996</v>
      </c>
      <c r="G3616" s="4">
        <f ca="1">[1]!thsiFinD("ths_rsi_stock",$A3616,$A$1,7,100,100)</f>
        <v>55.254357851340004</v>
      </c>
      <c r="H3616" s="4">
        <f ca="1">[1]!thsiFinD("ths_adtm_stock",$A3616,$A$1,7,3,100,100,100)</f>
        <v>-0.48275862068966002</v>
      </c>
      <c r="I3616" s="4">
        <f ca="1">[1]!thsiFinD("ths_bbiboll_stock",$A3616,$A$1,7,3,100,100,100)</f>
        <v>5.4868750000000004</v>
      </c>
      <c r="J3616" s="4">
        <f ca="1">[1]!thsiFinD("ths_dptb_stock",$A3616,$A$1,7,104,100,100)</f>
        <v>0.57142857142856995</v>
      </c>
      <c r="K3616" s="4">
        <f ca="1">[1]!thsiFinD("ths_srmi_stock",$A3616,$A$1,7,100,100)</f>
        <v>5.3859964093358002E-3</v>
      </c>
      <c r="L3616" s="4">
        <f ca="1">[1]!thsiFinD("ths_atr_stock",$A3616,$A$1,7,101,100,100)</f>
        <v>0.18857142857143</v>
      </c>
      <c r="M3616" s="4">
        <f ca="1">[1]!thsiFinD("ths_vol_w_stock",$A3616,$A$1)/1000000</f>
        <v>62.563988000000002</v>
      </c>
      <c r="N3616" s="4">
        <f ca="1">[1]!thsiFinD("ths_turnover_ratio_w_stock",$A3616,$A$1)</f>
        <v>16.906879116526</v>
      </c>
      <c r="O3616" s="4">
        <f ca="1">[1]!thsiFinD("ths_relative_chg_ratio_w_stock",$A3616,$A$1,104,100)</f>
        <v>2.3266969964100999</v>
      </c>
      <c r="P3616" s="4"/>
    </row>
    <row r="3617" spans="1:16" x14ac:dyDescent="0.25">
      <c r="A3617" s="2" t="s">
        <v>7243</v>
      </c>
      <c r="B3617" s="2" t="s">
        <v>7244</v>
      </c>
      <c r="C3617" s="4">
        <f ca="1">[1]!thsiFinD("ths_vol_ratio_stock",$A3617,$A$1,7,100)</f>
        <v>1.2591612287373</v>
      </c>
      <c r="D3617" s="4">
        <f ca="1">[1]!thsiFinD("ths_cr_stock",$A3617,$A$1,7,100,100)</f>
        <v>13.504823151125001</v>
      </c>
      <c r="E3617" s="4">
        <f ca="1">[1]!thsiFinD("ths_mfi_stock",$A3617,$A$1,7,100,100)</f>
        <v>20.940377090651999</v>
      </c>
      <c r="F3617" s="4">
        <f ca="1">[1]!thsiFinD("ths_expma_stock",$A3617,$A$1,7,100,100)</f>
        <v>10.701032583387001</v>
      </c>
      <c r="G3617" s="4">
        <f ca="1">[1]!thsiFinD("ths_rsi_stock",$A3617,$A$1,7,100,100)</f>
        <v>13.027320239612999</v>
      </c>
      <c r="H3617" s="4">
        <f ca="1">[1]!thsiFinD("ths_adtm_stock",$A3617,$A$1,7,3,100,100,100)</f>
        <v>-0.76041666666666996</v>
      </c>
      <c r="I3617" s="4">
        <f ca="1">[1]!thsiFinD("ths_bbiboll_stock",$A3617,$A$1,7,3,100,100,100)</f>
        <v>10.978229166667001</v>
      </c>
      <c r="J3617" s="4">
        <f ca="1">[1]!thsiFinD("ths_dptb_stock",$A3617,$A$1,7,104,100,100)</f>
        <v>0.28571428571428997</v>
      </c>
      <c r="K3617" s="4">
        <f ca="1">[1]!thsiFinD("ths_srmi_stock",$A3617,$A$1,7,100,100)</f>
        <v>-0.12554112554113001</v>
      </c>
      <c r="L3617" s="4">
        <f ca="1">[1]!thsiFinD("ths_atr_stock",$A3617,$A$1,7,101,100,100)</f>
        <v>0.51285714285714001</v>
      </c>
      <c r="M3617" s="4">
        <f ca="1">[1]!thsiFinD("ths_vol_w_stock",$A3617,$A$1)/1000000</f>
        <v>123.01966899999999</v>
      </c>
      <c r="N3617" s="4">
        <f ca="1">[1]!thsiFinD("ths_turnover_ratio_w_stock",$A3617,$A$1)</f>
        <v>6.9990438388299001</v>
      </c>
      <c r="O3617" s="4">
        <f ca="1">[1]!thsiFinD("ths_relative_chg_ratio_w_stock",$A3617,$A$1,104,100)</f>
        <v>-15.100894696481999</v>
      </c>
      <c r="P3617" s="4"/>
    </row>
    <row r="3618" spans="1:16" x14ac:dyDescent="0.25">
      <c r="A3618" s="2" t="s">
        <v>7245</v>
      </c>
      <c r="B3618" s="2" t="s">
        <v>7246</v>
      </c>
      <c r="C3618" s="4">
        <f ca="1">[1]!thsiFinD("ths_vol_ratio_stock",$A3618,$A$1,7,100)</f>
        <v>2.0185304896805998</v>
      </c>
      <c r="D3618" s="4">
        <f ca="1">[1]!thsiFinD("ths_cr_stock",$A3618,$A$1,7,100,100)</f>
        <v>25.992779783393999</v>
      </c>
      <c r="E3618" s="4">
        <f ca="1">[1]!thsiFinD("ths_mfi_stock",$A3618,$A$1,7,100,100)</f>
        <v>11.635453159781999</v>
      </c>
      <c r="F3618" s="4">
        <f ca="1">[1]!thsiFinD("ths_expma_stock",$A3618,$A$1,7,100,100)</f>
        <v>11.412131843098001</v>
      </c>
      <c r="G3618" s="4">
        <f ca="1">[1]!thsiFinD("ths_rsi_stock",$A3618,$A$1,7,100,100)</f>
        <v>26.969455691263999</v>
      </c>
      <c r="H3618" s="4">
        <f ca="1">[1]!thsiFinD("ths_adtm_stock",$A3618,$A$1,7,3,100,100,100)</f>
        <v>-0.54166666666666996</v>
      </c>
      <c r="I3618" s="4">
        <f ca="1">[1]!thsiFinD("ths_bbiboll_stock",$A3618,$A$1,7,3,100,100,100)</f>
        <v>11.563645833333</v>
      </c>
      <c r="J3618" s="4">
        <f ca="1">[1]!thsiFinD("ths_dptb_stock",$A3618,$A$1,7,104,100,100)</f>
        <v>0.71428571428570997</v>
      </c>
      <c r="K3618" s="4">
        <f ca="1">[1]!thsiFinD("ths_srmi_stock",$A3618,$A$1,7,100,100)</f>
        <v>-0.10835401157982</v>
      </c>
      <c r="L3618" s="4">
        <f ca="1">[1]!thsiFinD("ths_atr_stock",$A3618,$A$1,7,101,100,100)</f>
        <v>0.52285714285714002</v>
      </c>
      <c r="M3618" s="4">
        <f ca="1">[1]!thsiFinD("ths_vol_w_stock",$A3618,$A$1)/1000000</f>
        <v>60.262256999999998</v>
      </c>
      <c r="N3618" s="4">
        <f ca="1">[1]!thsiFinD("ths_turnover_ratio_w_stock",$A3618,$A$1)</f>
        <v>5.0218343111344002</v>
      </c>
      <c r="O3618" s="4">
        <f ca="1">[1]!thsiFinD("ths_relative_chg_ratio_w_stock",$A3618,$A$1,104,100)</f>
        <v>-10.387715332945</v>
      </c>
      <c r="P3618" s="4"/>
    </row>
    <row r="3619" spans="1:16" x14ac:dyDescent="0.25">
      <c r="A3619" s="2" t="s">
        <v>7247</v>
      </c>
      <c r="B3619" s="2" t="s">
        <v>7248</v>
      </c>
      <c r="C3619" s="4">
        <f ca="1">[1]!thsiFinD("ths_vol_ratio_stock",$A3619,$A$1,7,100)</f>
        <v>1.1319849085564999</v>
      </c>
      <c r="D3619" s="4">
        <f ca="1">[1]!thsiFinD("ths_cr_stock",$A3619,$A$1,7,100,100)</f>
        <v>43.137254901961001</v>
      </c>
      <c r="E3619" s="4">
        <f ca="1">[1]!thsiFinD("ths_mfi_stock",$A3619,$A$1,7,100,100)</f>
        <v>30.747389027943999</v>
      </c>
      <c r="F3619" s="4">
        <f ca="1">[1]!thsiFinD("ths_expma_stock",$A3619,$A$1,7,100,100)</f>
        <v>3.4476944465549999</v>
      </c>
      <c r="G3619" s="4">
        <f ca="1">[1]!thsiFinD("ths_rsi_stock",$A3619,$A$1,7,100,100)</f>
        <v>33.452103847099998</v>
      </c>
      <c r="H3619" s="4">
        <f ca="1">[1]!thsiFinD("ths_adtm_stock",$A3619,$A$1,7,3,100,100,100)</f>
        <v>-0.70967741935483997</v>
      </c>
      <c r="I3619" s="4">
        <f ca="1">[1]!thsiFinD("ths_bbiboll_stock",$A3619,$A$1,7,3,100,100,100)</f>
        <v>3.4903124999999999</v>
      </c>
      <c r="J3619" s="4">
        <f ca="1">[1]!thsiFinD("ths_dptb_stock",$A3619,$A$1,7,104,100,100)</f>
        <v>0.42857142857142999</v>
      </c>
      <c r="K3619" s="4">
        <f ca="1">[1]!thsiFinD("ths_srmi_stock",$A3619,$A$1,7,100,100)</f>
        <v>-5.3072625698324001E-2</v>
      </c>
      <c r="L3619" s="4">
        <f ca="1">[1]!thsiFinD("ths_atr_stock",$A3619,$A$1,7,101,100,100)</f>
        <v>0.10714285714286</v>
      </c>
      <c r="M3619" s="4">
        <f ca="1">[1]!thsiFinD("ths_vol_w_stock",$A3619,$A$1)/1000000</f>
        <v>49.542977999999998</v>
      </c>
      <c r="N3619" s="4">
        <f ca="1">[1]!thsiFinD("ths_turnover_ratio_w_stock",$A3619,$A$1)</f>
        <v>3.6126729874133998</v>
      </c>
      <c r="O3619" s="4">
        <f ca="1">[1]!thsiFinD("ths_relative_chg_ratio_w_stock",$A3619,$A$1,104,100)</f>
        <v>-4.0702310294951003</v>
      </c>
      <c r="P3619" s="4"/>
    </row>
    <row r="3620" spans="1:16" x14ac:dyDescent="0.25">
      <c r="A3620" s="2" t="s">
        <v>7249</v>
      </c>
      <c r="B3620" s="2" t="s">
        <v>7250</v>
      </c>
      <c r="C3620" s="4">
        <f ca="1">[1]!thsiFinD("ths_vol_ratio_stock",$A3620,$A$1,7,100)</f>
        <v>1.6167351069544</v>
      </c>
      <c r="D3620" s="4">
        <f ca="1">[1]!thsiFinD("ths_cr_stock",$A3620,$A$1,7,100,100)</f>
        <v>15.816326530612001</v>
      </c>
      <c r="E3620" s="4">
        <f ca="1">[1]!thsiFinD("ths_mfi_stock",$A3620,$A$1,7,100,100)</f>
        <v>18.385895910167001</v>
      </c>
      <c r="F3620" s="4">
        <f ca="1">[1]!thsiFinD("ths_expma_stock",$A3620,$A$1,7,100,100)</f>
        <v>6.6939233398463998</v>
      </c>
      <c r="G3620" s="4">
        <f ca="1">[1]!thsiFinD("ths_rsi_stock",$A3620,$A$1,7,100,100)</f>
        <v>15.138442940854</v>
      </c>
      <c r="H3620" s="4">
        <f ca="1">[1]!thsiFinD("ths_adtm_stock",$A3620,$A$1,7,3,100,100,100)</f>
        <v>-0.8062015503876</v>
      </c>
      <c r="I3620" s="4">
        <f ca="1">[1]!thsiFinD("ths_bbiboll_stock",$A3620,$A$1,7,3,100,100,100)</f>
        <v>6.9458333333333</v>
      </c>
      <c r="J3620" s="4">
        <f ca="1">[1]!thsiFinD("ths_dptb_stock",$A3620,$A$1,7,104,100,100)</f>
        <v>0.42857142857142999</v>
      </c>
      <c r="K3620" s="4">
        <f ca="1">[1]!thsiFinD("ths_srmi_stock",$A3620,$A$1,7,100,100)</f>
        <v>-0.12586445366528001</v>
      </c>
      <c r="L3620" s="4">
        <f ca="1">[1]!thsiFinD("ths_atr_stock",$A3620,$A$1,7,101,100,100)</f>
        <v>0.32571428571429001</v>
      </c>
      <c r="M3620" s="4">
        <f ca="1">[1]!thsiFinD("ths_vol_w_stock",$A3620,$A$1)/1000000</f>
        <v>189.35495700000001</v>
      </c>
      <c r="N3620" s="4">
        <f ca="1">[1]!thsiFinD("ths_turnover_ratio_w_stock",$A3620,$A$1)</f>
        <v>21.90110883805</v>
      </c>
      <c r="O3620" s="4">
        <f ca="1">[1]!thsiFinD("ths_relative_chg_ratio_w_stock",$A3620,$A$1,104,100)</f>
        <v>-11.304474774069</v>
      </c>
      <c r="P3620" s="4"/>
    </row>
    <row r="3621" spans="1:16" x14ac:dyDescent="0.25">
      <c r="A3621" s="2" t="s">
        <v>7251</v>
      </c>
      <c r="B3621" s="2" t="s">
        <v>7252</v>
      </c>
      <c r="C3621" s="4">
        <f ca="1">[1]!thsiFinD("ths_vol_ratio_stock",$A3621,$A$1,7,100)</f>
        <v>0.99732611387701997</v>
      </c>
      <c r="D3621" s="4">
        <f ca="1">[1]!thsiFinD("ths_cr_stock",$A3621,$A$1,7,100,100)</f>
        <v>44.717055797387999</v>
      </c>
      <c r="E3621" s="4">
        <f ca="1">[1]!thsiFinD("ths_mfi_stock",$A3621,$A$1,7,100,100)</f>
        <v>29.579231188499001</v>
      </c>
      <c r="F3621" s="4">
        <f ca="1">[1]!thsiFinD("ths_expma_stock",$A3621,$A$1,7,100,100)</f>
        <v>47.060752497519999</v>
      </c>
      <c r="G3621" s="4">
        <f ca="1">[1]!thsiFinD("ths_rsi_stock",$A3621,$A$1,7,100,100)</f>
        <v>31.601335768255002</v>
      </c>
      <c r="H3621" s="4">
        <f ca="1">[1]!thsiFinD("ths_adtm_stock",$A3621,$A$1,7,3,100,100,100)</f>
        <v>-0.56701030927835006</v>
      </c>
      <c r="I3621" s="4">
        <f ca="1">[1]!thsiFinD("ths_bbiboll_stock",$A3621,$A$1,7,3,100,100,100)</f>
        <v>48.446770833332998</v>
      </c>
      <c r="J3621" s="4">
        <f ca="1">[1]!thsiFinD("ths_dptb_stock",$A3621,$A$1,7,104,100,100)</f>
        <v>0.71428571428570997</v>
      </c>
      <c r="K3621" s="4">
        <f ca="1">[1]!thsiFinD("ths_srmi_stock",$A3621,$A$1,7,100,100)</f>
        <v>-4.1342611543184998E-2</v>
      </c>
      <c r="L3621" s="4">
        <f ca="1">[1]!thsiFinD("ths_atr_stock",$A3621,$A$1,7,101,100,100)</f>
        <v>1.7414285714286</v>
      </c>
      <c r="M3621" s="4">
        <f ca="1">[1]!thsiFinD("ths_vol_w_stock",$A3621,$A$1)/1000000</f>
        <v>11.026557</v>
      </c>
      <c r="N3621" s="4">
        <f ca="1">[1]!thsiFinD("ths_turnover_ratio_w_stock",$A3621,$A$1)</f>
        <v>7.2015435577981997</v>
      </c>
      <c r="O3621" s="4">
        <f ca="1">[1]!thsiFinD("ths_relative_chg_ratio_w_stock",$A3621,$A$1,104,100)</f>
        <v>-3.6418938098733</v>
      </c>
      <c r="P3621" s="4"/>
    </row>
    <row r="3622" spans="1:16" x14ac:dyDescent="0.25">
      <c r="A3622" s="2" t="s">
        <v>7253</v>
      </c>
      <c r="B3622" s="2" t="s">
        <v>7254</v>
      </c>
      <c r="C3622" s="4">
        <f ca="1">[1]!thsiFinD("ths_vol_ratio_stock",$A3622,$A$1,7,100)</f>
        <v>0.87372929584815995</v>
      </c>
      <c r="D3622" s="4">
        <f ca="1">[1]!thsiFinD("ths_cr_stock",$A3622,$A$1,7,100,100)</f>
        <v>34.285714285714</v>
      </c>
      <c r="E3622" s="4">
        <f ca="1">[1]!thsiFinD("ths_mfi_stock",$A3622,$A$1,7,100,100)</f>
        <v>30.121580002577002</v>
      </c>
      <c r="F3622" s="4">
        <f ca="1">[1]!thsiFinD("ths_expma_stock",$A3622,$A$1,7,100,100)</f>
        <v>10.511024238392</v>
      </c>
      <c r="G3622" s="4">
        <f ca="1">[1]!thsiFinD("ths_rsi_stock",$A3622,$A$1,7,100,100)</f>
        <v>36.800931420731999</v>
      </c>
      <c r="H3622" s="4">
        <f ca="1">[1]!thsiFinD("ths_adtm_stock",$A3622,$A$1,7,3,100,100,100)</f>
        <v>-0.58333333333333004</v>
      </c>
      <c r="I3622" s="4">
        <f ca="1">[1]!thsiFinD("ths_bbiboll_stock",$A3622,$A$1,7,3,100,100,100)</f>
        <v>10.590937500000001</v>
      </c>
      <c r="J3622" s="4">
        <f ca="1">[1]!thsiFinD("ths_dptb_stock",$A3622,$A$1,7,104,100,100)</f>
        <v>0.71428571428570997</v>
      </c>
      <c r="K3622" s="4">
        <f ca="1">[1]!thsiFinD("ths_srmi_stock",$A3622,$A$1,7,100,100)</f>
        <v>-4.922515952598E-2</v>
      </c>
      <c r="L3622" s="4">
        <f ca="1">[1]!thsiFinD("ths_atr_stock",$A3622,$A$1,7,101,100,100)</f>
        <v>0.28571428571428997</v>
      </c>
      <c r="M3622" s="4">
        <f ca="1">[1]!thsiFinD("ths_vol_w_stock",$A3622,$A$1)/1000000</f>
        <v>39.32206</v>
      </c>
      <c r="N3622" s="4">
        <f ca="1">[1]!thsiFinD("ths_turnover_ratio_w_stock",$A3622,$A$1)</f>
        <v>2.1061628280664002</v>
      </c>
      <c r="O3622" s="4">
        <f ca="1">[1]!thsiFinD("ths_relative_chg_ratio_w_stock",$A3622,$A$1,104,100)</f>
        <v>-4.4516547633543002</v>
      </c>
      <c r="P3622" s="4"/>
    </row>
    <row r="3623" spans="1:16" x14ac:dyDescent="0.25">
      <c r="A3623" s="2" t="s">
        <v>7255</v>
      </c>
      <c r="B3623" s="2" t="s">
        <v>7256</v>
      </c>
      <c r="C3623" s="4">
        <f ca="1">[1]!thsiFinD("ths_vol_ratio_stock",$A3623,$A$1,7,100)</f>
        <v>0.85560861318416004</v>
      </c>
      <c r="D3623" s="4">
        <f ca="1">[1]!thsiFinD("ths_cr_stock",$A3623,$A$1,7,100,100)</f>
        <v>110.28037383178</v>
      </c>
      <c r="E3623" s="4">
        <f ca="1">[1]!thsiFinD("ths_mfi_stock",$A3623,$A$1,7,100,100)</f>
        <v>55.423503170930999</v>
      </c>
      <c r="F3623" s="4">
        <f ca="1">[1]!thsiFinD("ths_expma_stock",$A3623,$A$1,7,100,100)</f>
        <v>3.4061763203111002</v>
      </c>
      <c r="G3623" s="4">
        <f ca="1">[1]!thsiFinD("ths_rsi_stock",$A3623,$A$1,7,100,100)</f>
        <v>53.542003743179002</v>
      </c>
      <c r="H3623" s="4">
        <f ca="1">[1]!thsiFinD("ths_adtm_stock",$A3623,$A$1,7,3,100,100,100)</f>
        <v>-0.16</v>
      </c>
      <c r="I3623" s="4">
        <f ca="1">[1]!thsiFinD("ths_bbiboll_stock",$A3623,$A$1,7,3,100,100,100)</f>
        <v>3.413125</v>
      </c>
      <c r="J3623" s="4">
        <f ca="1">[1]!thsiFinD("ths_dptb_stock",$A3623,$A$1,7,104,100,100)</f>
        <v>0.71428571428570997</v>
      </c>
      <c r="K3623" s="4">
        <f ca="1">[1]!thsiFinD("ths_srmi_stock",$A3623,$A$1,7,100,100)</f>
        <v>1.1627906976744E-2</v>
      </c>
      <c r="L3623" s="4">
        <f ca="1">[1]!thsiFinD("ths_atr_stock",$A3623,$A$1,7,101,100,100)</f>
        <v>0.11142857142857</v>
      </c>
      <c r="M3623" s="4">
        <f ca="1">[1]!thsiFinD("ths_vol_w_stock",$A3623,$A$1)/1000000</f>
        <v>165.630619</v>
      </c>
      <c r="N3623" s="4">
        <f ca="1">[1]!thsiFinD("ths_turnover_ratio_w_stock",$A3623,$A$1)</f>
        <v>13.441209422244</v>
      </c>
      <c r="O3623" s="4">
        <f ca="1">[1]!thsiFinD("ths_relative_chg_ratio_w_stock",$A3623,$A$1,104,100)</f>
        <v>1.7891104594467999</v>
      </c>
      <c r="P3623" s="4"/>
    </row>
    <row r="3624" spans="1:16" x14ac:dyDescent="0.25">
      <c r="A3624" s="2" t="s">
        <v>7257</v>
      </c>
      <c r="B3624" s="2" t="s">
        <v>7258</v>
      </c>
      <c r="C3624" s="4">
        <f ca="1">[1]!thsiFinD("ths_vol_ratio_stock",$A3624,$A$1,7,100)</f>
        <v>0.62125055521153005</v>
      </c>
      <c r="D3624" s="4">
        <f ca="1">[1]!thsiFinD("ths_cr_stock",$A3624,$A$1,7,100,100)</f>
        <v>72.270742358079005</v>
      </c>
      <c r="E3624" s="4">
        <f ca="1">[1]!thsiFinD("ths_mfi_stock",$A3624,$A$1,7,100,100)</f>
        <v>38.624053358555003</v>
      </c>
      <c r="F3624" s="4">
        <f ca="1">[1]!thsiFinD("ths_expma_stock",$A3624,$A$1,7,100,100)</f>
        <v>12.87391217997</v>
      </c>
      <c r="G3624" s="4">
        <f ca="1">[1]!thsiFinD("ths_rsi_stock",$A3624,$A$1,7,100,100)</f>
        <v>49.321258247063</v>
      </c>
      <c r="H3624" s="4">
        <f ca="1">[1]!thsiFinD("ths_adtm_stock",$A3624,$A$1,7,3,100,100,100)</f>
        <v>8.2352941176469005E-2</v>
      </c>
      <c r="I3624" s="4">
        <f ca="1">[1]!thsiFinD("ths_bbiboll_stock",$A3624,$A$1,7,3,100,100,100)</f>
        <v>12.906770833333001</v>
      </c>
      <c r="J3624" s="4">
        <f ca="1">[1]!thsiFinD("ths_dptb_stock",$A3624,$A$1,7,104,100,100)</f>
        <v>0.57142857142856995</v>
      </c>
      <c r="K3624" s="4">
        <f ca="1">[1]!thsiFinD("ths_srmi_stock",$A3624,$A$1,7,100,100)</f>
        <v>-1.3750954927425001E-2</v>
      </c>
      <c r="L3624" s="4">
        <f ca="1">[1]!thsiFinD("ths_atr_stock",$A3624,$A$1,7,101,100,100)</f>
        <v>0.38571428571429001</v>
      </c>
      <c r="M3624" s="4">
        <f ca="1">[1]!thsiFinD("ths_vol_w_stock",$A3624,$A$1)/1000000</f>
        <v>6.6138000000000003</v>
      </c>
      <c r="N3624" s="4">
        <f ca="1">[1]!thsiFinD("ths_turnover_ratio_w_stock",$A3624,$A$1)</f>
        <v>3.7647456665494001</v>
      </c>
      <c r="O3624" s="4">
        <f ca="1">[1]!thsiFinD("ths_relative_chg_ratio_w_stock",$A3624,$A$1,104,100)</f>
        <v>-1.1273821367561001</v>
      </c>
      <c r="P3624" s="4"/>
    </row>
    <row r="3625" spans="1:16" x14ac:dyDescent="0.25">
      <c r="A3625" s="2" t="s">
        <v>7259</v>
      </c>
      <c r="B3625" s="2" t="s">
        <v>7260</v>
      </c>
      <c r="C3625" s="4">
        <f ca="1">[1]!thsiFinD("ths_vol_ratio_stock",$A3625,$A$1,7,100)</f>
        <v>1.2620351246174999</v>
      </c>
      <c r="D3625" s="4">
        <f ca="1">[1]!thsiFinD("ths_cr_stock",$A3625,$A$1,7,100,100)</f>
        <v>60.344827586207003</v>
      </c>
      <c r="E3625" s="4">
        <f ca="1">[1]!thsiFinD("ths_mfi_stock",$A3625,$A$1,7,100,100)</f>
        <v>41.360670593023997</v>
      </c>
      <c r="F3625" s="4">
        <f ca="1">[1]!thsiFinD("ths_expma_stock",$A3625,$A$1,7,100,100)</f>
        <v>1.657703757363</v>
      </c>
      <c r="G3625" s="4">
        <f ca="1">[1]!thsiFinD("ths_rsi_stock",$A3625,$A$1,7,100,100)</f>
        <v>49.761680676365998</v>
      </c>
      <c r="H3625" s="4">
        <f ca="1">[1]!thsiFinD("ths_adtm_stock",$A3625,$A$1,7,3,100,100,100)</f>
        <v>0.38095238095237999</v>
      </c>
      <c r="I3625" s="4">
        <f ca="1">[1]!thsiFinD("ths_bbiboll_stock",$A3625,$A$1,7,3,100,100,100)</f>
        <v>1.6690624999999999</v>
      </c>
      <c r="J3625" s="4">
        <f ca="1">[1]!thsiFinD("ths_dptb_stock",$A3625,$A$1,7,104,100,100)</f>
        <v>0.71428571428570997</v>
      </c>
      <c r="K3625" s="4">
        <f ca="1">[1]!thsiFinD("ths_srmi_stock",$A3625,$A$1,7,100,100)</f>
        <v>-5.6179775280899E-2</v>
      </c>
      <c r="L3625" s="4">
        <f ca="1">[1]!thsiFinD("ths_atr_stock",$A3625,$A$1,7,101,100,100)</f>
        <v>9.5714285714286002E-2</v>
      </c>
      <c r="M3625" s="4">
        <f ca="1">[1]!thsiFinD("ths_vol_w_stock",$A3625,$A$1)/1000000</f>
        <v>99.968018999999998</v>
      </c>
      <c r="N3625" s="4">
        <f ca="1">[1]!thsiFinD("ths_turnover_ratio_w_stock",$A3625,$A$1)</f>
        <v>4.4580154876693996</v>
      </c>
      <c r="O3625" s="4">
        <f ca="1">[1]!thsiFinD("ths_relative_chg_ratio_w_stock",$A3625,$A$1,104,100)</f>
        <v>-2.9592874815133001</v>
      </c>
      <c r="P3625" s="4"/>
    </row>
    <row r="3626" spans="1:16" x14ac:dyDescent="0.25">
      <c r="A3626" s="2" t="s">
        <v>7261</v>
      </c>
      <c r="B3626" s="2" t="s">
        <v>7262</v>
      </c>
      <c r="C3626" s="4">
        <f ca="1">[1]!thsiFinD("ths_vol_ratio_stock",$A3626,$A$1,7,100)</f>
        <v>1.2280099487214</v>
      </c>
      <c r="D3626" s="4">
        <f ca="1">[1]!thsiFinD("ths_cr_stock",$A3626,$A$1,7,100,100)</f>
        <v>62</v>
      </c>
      <c r="E3626" s="4">
        <f ca="1">[1]!thsiFinD("ths_mfi_stock",$A3626,$A$1,7,100,100)</f>
        <v>33.557606063310999</v>
      </c>
      <c r="F3626" s="4">
        <f ca="1">[1]!thsiFinD("ths_expma_stock",$A3626,$A$1,7,100,100)</f>
        <v>3.5487732064180002</v>
      </c>
      <c r="G3626" s="4">
        <f ca="1">[1]!thsiFinD("ths_rsi_stock",$A3626,$A$1,7,100,100)</f>
        <v>51.008020433391998</v>
      </c>
      <c r="H3626" s="4">
        <f ca="1">[1]!thsiFinD("ths_adtm_stock",$A3626,$A$1,7,3,100,100,100)</f>
        <v>-0.6</v>
      </c>
      <c r="I3626" s="4">
        <f ca="1">[1]!thsiFinD("ths_bbiboll_stock",$A3626,$A$1,7,3,100,100,100)</f>
        <v>3.55375</v>
      </c>
      <c r="J3626" s="4">
        <f ca="1">[1]!thsiFinD("ths_dptb_stock",$A3626,$A$1,7,104,100,100)</f>
        <v>0.71428571428570997</v>
      </c>
      <c r="K3626" s="4">
        <f ca="1">[1]!thsiFinD("ths_srmi_stock",$A3626,$A$1,7,100,100)</f>
        <v>-1.9230769230768999E-2</v>
      </c>
      <c r="L3626" s="4">
        <f ca="1">[1]!thsiFinD("ths_atr_stock",$A3626,$A$1,7,101,100,100)</f>
        <v>8.4285714285714006E-2</v>
      </c>
      <c r="M3626" s="4">
        <f ca="1">[1]!thsiFinD("ths_vol_w_stock",$A3626,$A$1)/1000000</f>
        <v>30.773826</v>
      </c>
      <c r="N3626" s="4">
        <f ca="1">[1]!thsiFinD("ths_turnover_ratio_w_stock",$A3626,$A$1)</f>
        <v>2.7534958126052</v>
      </c>
      <c r="O3626" s="4">
        <f ca="1">[1]!thsiFinD("ths_relative_chg_ratio_w_stock",$A3626,$A$1,104,100)</f>
        <v>-0.64152123491093005</v>
      </c>
      <c r="P3626" s="4"/>
    </row>
    <row r="3627" spans="1:16" x14ac:dyDescent="0.25">
      <c r="A3627" s="2" t="s">
        <v>7263</v>
      </c>
      <c r="B3627" s="2" t="s">
        <v>7264</v>
      </c>
      <c r="C3627" s="4">
        <f ca="1">[1]!thsiFinD("ths_vol_ratio_stock",$A3627,$A$1,7,100)</f>
        <v>1.1213781762599</v>
      </c>
      <c r="D3627" s="4">
        <f ca="1">[1]!thsiFinD("ths_cr_stock",$A3627,$A$1,7,100,100)</f>
        <v>92.771084337350004</v>
      </c>
      <c r="E3627" s="4">
        <f ca="1">[1]!thsiFinD("ths_mfi_stock",$A3627,$A$1,7,100,100)</f>
        <v>62.791051286901997</v>
      </c>
      <c r="F3627" s="4">
        <f ca="1">[1]!thsiFinD("ths_expma_stock",$A3627,$A$1,7,100,100)</f>
        <v>7.2235954517594996</v>
      </c>
      <c r="G3627" s="4">
        <f ca="1">[1]!thsiFinD("ths_rsi_stock",$A3627,$A$1,7,100,100)</f>
        <v>45.604157650485</v>
      </c>
      <c r="H3627" s="4">
        <f ca="1">[1]!thsiFinD("ths_adtm_stock",$A3627,$A$1,7,3,100,100,100)</f>
        <v>0.76</v>
      </c>
      <c r="I3627" s="4">
        <f ca="1">[1]!thsiFinD("ths_bbiboll_stock",$A3627,$A$1,7,3,100,100,100)</f>
        <v>7.3108333333333002</v>
      </c>
      <c r="J3627" s="4">
        <f ca="1">[1]!thsiFinD("ths_dptb_stock",$A3627,$A$1,7,104,100,100)</f>
        <v>0.71428571428570997</v>
      </c>
      <c r="K3627" s="4">
        <f ca="1">[1]!thsiFinD("ths_srmi_stock",$A3627,$A$1,7,100,100)</f>
        <v>-1.3736263736264999E-3</v>
      </c>
      <c r="L3627" s="4">
        <f ca="1">[1]!thsiFinD("ths_atr_stock",$A3627,$A$1,7,101,100,100)</f>
        <v>0.23571428571429001</v>
      </c>
      <c r="M3627" s="4">
        <f ca="1">[1]!thsiFinD("ths_vol_w_stock",$A3627,$A$1)/1000000</f>
        <v>8.3035160000000001</v>
      </c>
      <c r="N3627" s="4">
        <f ca="1">[1]!thsiFinD("ths_turnover_ratio_w_stock",$A3627,$A$1)</f>
        <v>1.083389023784</v>
      </c>
      <c r="O3627" s="4">
        <f ca="1">[1]!thsiFinD("ths_relative_chg_ratio_w_stock",$A3627,$A$1,104,100)</f>
        <v>-1.4792499390975999</v>
      </c>
      <c r="P3627" s="4"/>
    </row>
    <row r="3628" spans="1:16" x14ac:dyDescent="0.25">
      <c r="A3628" s="2" t="s">
        <v>7265</v>
      </c>
      <c r="B3628" s="2" t="s">
        <v>7266</v>
      </c>
      <c r="C3628" s="4">
        <f ca="1">[1]!thsiFinD("ths_vol_ratio_stock",$A3628,$A$1,7,100)</f>
        <v>1.0462833183174001</v>
      </c>
      <c r="D3628" s="4">
        <f ca="1">[1]!thsiFinD("ths_cr_stock",$A3628,$A$1,7,100,100)</f>
        <v>57.664233576641998</v>
      </c>
      <c r="E3628" s="4">
        <f ca="1">[1]!thsiFinD("ths_mfi_stock",$A3628,$A$1,7,100,100)</f>
        <v>36.603253576006999</v>
      </c>
      <c r="F3628" s="4">
        <f ca="1">[1]!thsiFinD("ths_expma_stock",$A3628,$A$1,7,100,100)</f>
        <v>2.3403950444517001</v>
      </c>
      <c r="G3628" s="4">
        <f ca="1">[1]!thsiFinD("ths_rsi_stock",$A3628,$A$1,7,100,100)</f>
        <v>46.420827390044998</v>
      </c>
      <c r="H3628" s="4">
        <f ca="1">[1]!thsiFinD("ths_adtm_stock",$A3628,$A$1,7,3,100,100,100)</f>
        <v>-8.6956521739131001E-2</v>
      </c>
      <c r="I3628" s="4">
        <f ca="1">[1]!thsiFinD("ths_bbiboll_stock",$A3628,$A$1,7,3,100,100,100)</f>
        <v>2.3611458333333002</v>
      </c>
      <c r="J3628" s="4">
        <f ca="1">[1]!thsiFinD("ths_dptb_stock",$A3628,$A$1,7,104,100,100)</f>
        <v>0.57142857142856995</v>
      </c>
      <c r="K3628" s="4">
        <f ca="1">[1]!thsiFinD("ths_srmi_stock",$A3628,$A$1,7,100,100)</f>
        <v>-4.0816326530611999E-2</v>
      </c>
      <c r="L3628" s="4">
        <f ca="1">[1]!thsiFinD("ths_atr_stock",$A3628,$A$1,7,101,100,100)</f>
        <v>0.11</v>
      </c>
      <c r="M3628" s="4">
        <f ca="1">[1]!thsiFinD("ths_vol_w_stock",$A3628,$A$1)/1000000</f>
        <v>59.939005000000002</v>
      </c>
      <c r="N3628" s="4">
        <f ca="1">[1]!thsiFinD("ths_turnover_ratio_w_stock",$A3628,$A$1)</f>
        <v>4.7682506400879996</v>
      </c>
      <c r="O3628" s="4">
        <f ca="1">[1]!thsiFinD("ths_relative_chg_ratio_w_stock",$A3628,$A$1,104,100)</f>
        <v>-3.2882348499343999</v>
      </c>
      <c r="P3628" s="4"/>
    </row>
    <row r="3629" spans="1:16" x14ac:dyDescent="0.25">
      <c r="A3629" s="2" t="s">
        <v>7267</v>
      </c>
      <c r="B3629" s="2" t="s">
        <v>7268</v>
      </c>
      <c r="C3629" s="4">
        <f ca="1">[1]!thsiFinD("ths_vol_ratio_stock",$A3629,$A$1,7,100)</f>
        <v>1.402881653336</v>
      </c>
      <c r="D3629" s="4">
        <f ca="1">[1]!thsiFinD("ths_cr_stock",$A3629,$A$1,7,100,100)</f>
        <v>5.9306569343066</v>
      </c>
      <c r="E3629" s="4">
        <f ca="1">[1]!thsiFinD("ths_mfi_stock",$A3629,$A$1,7,100,100)</f>
        <v>0</v>
      </c>
      <c r="F3629" s="4">
        <f ca="1">[1]!thsiFinD("ths_expma_stock",$A3629,$A$1,7,100,100)</f>
        <v>15.400177424117</v>
      </c>
      <c r="G3629" s="4">
        <f ca="1">[1]!thsiFinD("ths_rsi_stock",$A3629,$A$1,7,100,100)</f>
        <v>20.381659909073999</v>
      </c>
      <c r="H3629" s="4">
        <f ca="1">[1]!thsiFinD("ths_adtm_stock",$A3629,$A$1,7,3,100,100,100)</f>
        <v>-0.93172690763052002</v>
      </c>
      <c r="I3629" s="4">
        <f ca="1">[1]!thsiFinD("ths_bbiboll_stock",$A3629,$A$1,7,3,100,100,100)</f>
        <v>15.754270833333001</v>
      </c>
      <c r="J3629" s="4">
        <f ca="1">[1]!thsiFinD("ths_dptb_stock",$A3629,$A$1,7,104,100,100)</f>
        <v>0.57142857142856995</v>
      </c>
      <c r="K3629" s="4">
        <f ca="1">[1]!thsiFinD("ths_srmi_stock",$A3629,$A$1,7,100,100)</f>
        <v>-0.11846061334937</v>
      </c>
      <c r="L3629" s="4">
        <f ca="1">[1]!thsiFinD("ths_atr_stock",$A3629,$A$1,7,101,100,100)</f>
        <v>0.57285714285713996</v>
      </c>
      <c r="M3629" s="4">
        <f ca="1">[1]!thsiFinD("ths_vol_w_stock",$A3629,$A$1)/1000000</f>
        <v>164.20654099999999</v>
      </c>
      <c r="N3629" s="4">
        <f ca="1">[1]!thsiFinD("ths_turnover_ratio_w_stock",$A3629,$A$1)</f>
        <v>6.0969464408032996</v>
      </c>
      <c r="O3629" s="4">
        <f ca="1">[1]!thsiFinD("ths_relative_chg_ratio_w_stock",$A3629,$A$1,104,100)</f>
        <v>-10.318354709409</v>
      </c>
      <c r="P3629" s="4"/>
    </row>
    <row r="3630" spans="1:16" x14ac:dyDescent="0.25">
      <c r="A3630" s="2" t="s">
        <v>7269</v>
      </c>
      <c r="B3630" s="2" t="s">
        <v>7270</v>
      </c>
      <c r="C3630" s="4">
        <f ca="1">[1]!thsiFinD("ths_vol_ratio_stock",$A3630,$A$1,7,100)</f>
        <v>1.0753683308708</v>
      </c>
      <c r="D3630" s="4">
        <f ca="1">[1]!thsiFinD("ths_cr_stock",$A3630,$A$1,7,100,100)</f>
        <v>51.612903225806001</v>
      </c>
      <c r="E3630" s="4">
        <f ca="1">[1]!thsiFinD("ths_mfi_stock",$A3630,$A$1,7,100,100)</f>
        <v>25.509849377363</v>
      </c>
      <c r="F3630" s="4">
        <f ca="1">[1]!thsiFinD("ths_expma_stock",$A3630,$A$1,7,100,100)</f>
        <v>4.0375105858467997</v>
      </c>
      <c r="G3630" s="4">
        <f ca="1">[1]!thsiFinD("ths_rsi_stock",$A3630,$A$1,7,100,100)</f>
        <v>40.312139913129002</v>
      </c>
      <c r="H3630" s="4">
        <f ca="1">[1]!thsiFinD("ths_adtm_stock",$A3630,$A$1,7,3,100,100,100)</f>
        <v>-0.62162162162162005</v>
      </c>
      <c r="I3630" s="4">
        <f ca="1">[1]!thsiFinD("ths_bbiboll_stock",$A3630,$A$1,7,3,100,100,100)</f>
        <v>4.0763541666667003</v>
      </c>
      <c r="J3630" s="4">
        <f ca="1">[1]!thsiFinD("ths_dptb_stock",$A3630,$A$1,7,104,100,100)</f>
        <v>0.42857142857142999</v>
      </c>
      <c r="K3630" s="4">
        <f ca="1">[1]!thsiFinD("ths_srmi_stock",$A3630,$A$1,7,100,100)</f>
        <v>-4.3062200956938003E-2</v>
      </c>
      <c r="L3630" s="4">
        <f ca="1">[1]!thsiFinD("ths_atr_stock",$A3630,$A$1,7,101,100,100)</f>
        <v>0.14428571428570999</v>
      </c>
      <c r="M3630" s="4">
        <f ca="1">[1]!thsiFinD("ths_vol_w_stock",$A3630,$A$1)/1000000</f>
        <v>94.403914</v>
      </c>
      <c r="N3630" s="4">
        <f ca="1">[1]!thsiFinD("ths_turnover_ratio_w_stock",$A3630,$A$1)</f>
        <v>7.1386937274594002</v>
      </c>
      <c r="O3630" s="4">
        <f ca="1">[1]!thsiFinD("ths_relative_chg_ratio_w_stock",$A3630,$A$1,104,100)</f>
        <v>-4.3526012744702998</v>
      </c>
      <c r="P3630" s="4"/>
    </row>
    <row r="3631" spans="1:16" x14ac:dyDescent="0.25">
      <c r="A3631" s="2" t="s">
        <v>7271</v>
      </c>
      <c r="B3631" s="2" t="s">
        <v>7272</v>
      </c>
      <c r="C3631" s="4">
        <f ca="1">[1]!thsiFinD("ths_vol_ratio_stock",$A3631,$A$1,7,100)</f>
        <v>1.1285242237202999</v>
      </c>
      <c r="D3631" s="4">
        <f ca="1">[1]!thsiFinD("ths_cr_stock",$A3631,$A$1,7,100,100)</f>
        <v>56.097560975608999</v>
      </c>
      <c r="E3631" s="4">
        <f ca="1">[1]!thsiFinD("ths_mfi_stock",$A3631,$A$1,7,100,100)</f>
        <v>29.936859117072</v>
      </c>
      <c r="F3631" s="4">
        <f ca="1">[1]!thsiFinD("ths_expma_stock",$A3631,$A$1,7,100,100)</f>
        <v>6.8302353010634</v>
      </c>
      <c r="G3631" s="4">
        <f ca="1">[1]!thsiFinD("ths_rsi_stock",$A3631,$A$1,7,100,100)</f>
        <v>45.914872016182997</v>
      </c>
      <c r="H3631" s="4">
        <f ca="1">[1]!thsiFinD("ths_adtm_stock",$A3631,$A$1,7,3,100,100,100)</f>
        <v>-0.21739130434782</v>
      </c>
      <c r="I3631" s="4">
        <f ca="1">[1]!thsiFinD("ths_bbiboll_stock",$A3631,$A$1,7,3,100,100,100)</f>
        <v>6.8663541666667003</v>
      </c>
      <c r="J3631" s="4">
        <f ca="1">[1]!thsiFinD("ths_dptb_stock",$A3631,$A$1,7,104,100,100)</f>
        <v>0.57142857142856995</v>
      </c>
      <c r="K3631" s="4">
        <f ca="1">[1]!thsiFinD("ths_srmi_stock",$A3631,$A$1,7,100,100)</f>
        <v>-2.5641025641026001E-2</v>
      </c>
      <c r="L3631" s="4">
        <f ca="1">[1]!thsiFinD("ths_atr_stock",$A3631,$A$1,7,101,100,100)</f>
        <v>0.18857142857143</v>
      </c>
      <c r="M3631" s="4">
        <f ca="1">[1]!thsiFinD("ths_vol_w_stock",$A3631,$A$1)/1000000</f>
        <v>29.375537000000001</v>
      </c>
      <c r="N3631" s="4">
        <f ca="1">[1]!thsiFinD("ths_turnover_ratio_w_stock",$A3631,$A$1)</f>
        <v>2.7954900836054</v>
      </c>
      <c r="O3631" s="4">
        <f ca="1">[1]!thsiFinD("ths_relative_chg_ratio_w_stock",$A3631,$A$1,104,100)</f>
        <v>-3.4906158023153999</v>
      </c>
      <c r="P3631" s="4"/>
    </row>
    <row r="3632" spans="1:16" x14ac:dyDescent="0.25">
      <c r="A3632" s="2" t="s">
        <v>7273</v>
      </c>
      <c r="B3632" s="2" t="s">
        <v>7274</v>
      </c>
      <c r="C3632" s="4">
        <f ca="1">[1]!thsiFinD("ths_vol_ratio_stock",$A3632,$A$1,7,100)</f>
        <v>1.9489529499761</v>
      </c>
      <c r="D3632" s="4">
        <f ca="1">[1]!thsiFinD("ths_cr_stock",$A3632,$A$1,7,100,100)</f>
        <v>1280.46875</v>
      </c>
      <c r="E3632" s="4">
        <f ca="1">[1]!thsiFinD("ths_mfi_stock",$A3632,$A$1,7,100,100)</f>
        <v>0</v>
      </c>
      <c r="F3632" s="4">
        <f ca="1">[1]!thsiFinD("ths_expma_stock",$A3632,$A$1,7,100,100)</f>
        <v>18.792480206598</v>
      </c>
      <c r="G3632" s="4">
        <f ca="1">[1]!thsiFinD("ths_rsi_stock",$A3632,$A$1,7,100,100)</f>
        <v>88.480757483052002</v>
      </c>
      <c r="H3632" s="4">
        <f ca="1">[1]!thsiFinD("ths_adtm_stock",$A3632,$A$1,7,3,100,100,100)</f>
        <v>0.86792452830189004</v>
      </c>
      <c r="I3632" s="4">
        <f ca="1">[1]!thsiFinD("ths_bbiboll_stock",$A3632,$A$1,7,3,100,100,100)</f>
        <v>18.370625</v>
      </c>
      <c r="J3632" s="4">
        <f ca="1">[1]!thsiFinD("ths_dptb_stock",$A3632,$A$1,7,104,100,100)</f>
        <v>0.71428571428570997</v>
      </c>
      <c r="K3632" s="4">
        <f ca="1">[1]!thsiFinD("ths_srmi_stock",$A3632,$A$1,7,100,100)</f>
        <v>0.12032355915065999</v>
      </c>
      <c r="L3632" s="4">
        <f ca="1">[1]!thsiFinD("ths_atr_stock",$A3632,$A$1,7,101,100,100)</f>
        <v>0.84142857142856997</v>
      </c>
      <c r="M3632" s="4">
        <f ca="1">[1]!thsiFinD("ths_vol_w_stock",$A3632,$A$1)/1000000</f>
        <v>275.685273</v>
      </c>
      <c r="N3632" s="4">
        <f ca="1">[1]!thsiFinD("ths_turnover_ratio_w_stock",$A3632,$A$1)</f>
        <v>16.568506991723002</v>
      </c>
      <c r="O3632" s="4">
        <f ca="1">[1]!thsiFinD("ths_relative_chg_ratio_w_stock",$A3632,$A$1,104,100)</f>
        <v>7.7158033292138999</v>
      </c>
      <c r="P3632" s="4"/>
    </row>
    <row r="3633" spans="1:16" x14ac:dyDescent="0.25">
      <c r="A3633" s="2" t="s">
        <v>7275</v>
      </c>
      <c r="B3633" s="2" t="s">
        <v>7276</v>
      </c>
      <c r="C3633" s="4">
        <f ca="1">[1]!thsiFinD("ths_vol_ratio_stock",$A3633,$A$1,7,100)</f>
        <v>1.2253163058950001</v>
      </c>
      <c r="D3633" s="4">
        <f ca="1">[1]!thsiFinD("ths_cr_stock",$A3633,$A$1,7,100,100)</f>
        <v>116.29464285714</v>
      </c>
      <c r="E3633" s="4">
        <f ca="1">[1]!thsiFinD("ths_mfi_stock",$A3633,$A$1,7,100,100)</f>
        <v>49.358988460341997</v>
      </c>
      <c r="F3633" s="4">
        <f ca="1">[1]!thsiFinD("ths_expma_stock",$A3633,$A$1,7,100,100)</f>
        <v>17.453553751979001</v>
      </c>
      <c r="G3633" s="4">
        <f ca="1">[1]!thsiFinD("ths_rsi_stock",$A3633,$A$1,7,100,100)</f>
        <v>54.076823153679001</v>
      </c>
      <c r="H3633" s="4">
        <f ca="1">[1]!thsiFinD("ths_adtm_stock",$A3633,$A$1,7,3,100,100,100)</f>
        <v>0.15116279069767</v>
      </c>
      <c r="I3633" s="4">
        <f ca="1">[1]!thsiFinD("ths_bbiboll_stock",$A3633,$A$1,7,3,100,100,100)</f>
        <v>17.337499999999999</v>
      </c>
      <c r="J3633" s="4">
        <f ca="1">[1]!thsiFinD("ths_dptb_stock",$A3633,$A$1,7,104,100,100)</f>
        <v>0.57142857142856995</v>
      </c>
      <c r="K3633" s="4">
        <f ca="1">[1]!thsiFinD("ths_srmi_stock",$A3633,$A$1,7,100,100)</f>
        <v>6.3037249283666996E-3</v>
      </c>
      <c r="L3633" s="4">
        <f ca="1">[1]!thsiFinD("ths_atr_stock",$A3633,$A$1,7,101,100,100)</f>
        <v>0.46142857142857002</v>
      </c>
      <c r="M3633" s="4">
        <f ca="1">[1]!thsiFinD("ths_vol_w_stock",$A3633,$A$1)/1000000</f>
        <v>80.107611000000006</v>
      </c>
      <c r="N3633" s="4">
        <f ca="1">[1]!thsiFinD("ths_turnover_ratio_w_stock",$A3633,$A$1)</f>
        <v>1.0923725413726</v>
      </c>
      <c r="O3633" s="4">
        <f ca="1">[1]!thsiFinD("ths_relative_chg_ratio_w_stock",$A3633,$A$1,104,100)</f>
        <v>-0.68646833687757003</v>
      </c>
      <c r="P3633" s="4"/>
    </row>
    <row r="3634" spans="1:16" x14ac:dyDescent="0.25">
      <c r="A3634" s="2" t="s">
        <v>7277</v>
      </c>
      <c r="B3634" s="2" t="s">
        <v>7278</v>
      </c>
      <c r="C3634" s="4">
        <f ca="1">[1]!thsiFinD("ths_vol_ratio_stock",$A3634,$A$1,7,100)</f>
        <v>1.0176822478870999</v>
      </c>
      <c r="D3634" s="4">
        <f ca="1">[1]!thsiFinD("ths_cr_stock",$A3634,$A$1,7,100,100)</f>
        <v>28.384279475982002</v>
      </c>
      <c r="E3634" s="4">
        <f ca="1">[1]!thsiFinD("ths_mfi_stock",$A3634,$A$1,7,100,100)</f>
        <v>14.856818834846001</v>
      </c>
      <c r="F3634" s="4">
        <f ca="1">[1]!thsiFinD("ths_expma_stock",$A3634,$A$1,7,100,100)</f>
        <v>16.305101307421999</v>
      </c>
      <c r="G3634" s="4">
        <f ca="1">[1]!thsiFinD("ths_rsi_stock",$A3634,$A$1,7,100,100)</f>
        <v>29.181313469083001</v>
      </c>
      <c r="H3634" s="4">
        <f ca="1">[1]!thsiFinD("ths_adtm_stock",$A3634,$A$1,7,3,100,100,100)</f>
        <v>-0.65625</v>
      </c>
      <c r="I3634" s="4">
        <f ca="1">[1]!thsiFinD("ths_bbiboll_stock",$A3634,$A$1,7,3,100,100,100)</f>
        <v>16.618437499999999</v>
      </c>
      <c r="J3634" s="4">
        <f ca="1">[1]!thsiFinD("ths_dptb_stock",$A3634,$A$1,7,104,100,100)</f>
        <v>0.57142857142856995</v>
      </c>
      <c r="K3634" s="4">
        <f ca="1">[1]!thsiFinD("ths_srmi_stock",$A3634,$A$1,7,100,100)</f>
        <v>-6.8783068783069001E-2</v>
      </c>
      <c r="L3634" s="4">
        <f ca="1">[1]!thsiFinD("ths_atr_stock",$A3634,$A$1,7,101,100,100)</f>
        <v>0.59428571428571997</v>
      </c>
      <c r="M3634" s="4">
        <f ca="1">[1]!thsiFinD("ths_vol_w_stock",$A3634,$A$1)/1000000</f>
        <v>22.062563000000001</v>
      </c>
      <c r="N3634" s="4">
        <f ca="1">[1]!thsiFinD("ths_turnover_ratio_w_stock",$A3634,$A$1)</f>
        <v>8.2013092051239003</v>
      </c>
      <c r="O3634" s="4">
        <f ca="1">[1]!thsiFinD("ths_relative_chg_ratio_w_stock",$A3634,$A$1,104,100)</f>
        <v>-6.0125938242933996</v>
      </c>
      <c r="P3634" s="4"/>
    </row>
    <row r="3635" spans="1:16" x14ac:dyDescent="0.25">
      <c r="A3635" s="2" t="s">
        <v>7279</v>
      </c>
      <c r="B3635" s="2" t="s">
        <v>7280</v>
      </c>
      <c r="C3635" s="4">
        <f ca="1">[1]!thsiFinD("ths_vol_ratio_stock",$A3635,$A$1,7,100)</f>
        <v>0.68990261937101005</v>
      </c>
      <c r="D3635" s="4">
        <f ca="1">[1]!thsiFinD("ths_cr_stock",$A3635,$A$1,7,100,100)</f>
        <v>61.175236096536999</v>
      </c>
      <c r="E3635" s="4">
        <f ca="1">[1]!thsiFinD("ths_mfi_stock",$A3635,$A$1,7,100,100)</f>
        <v>34.166965666791</v>
      </c>
      <c r="F3635" s="4">
        <f ca="1">[1]!thsiFinD("ths_expma_stock",$A3635,$A$1,7,100,100)</f>
        <v>16.179503075667</v>
      </c>
      <c r="G3635" s="4">
        <f ca="1">[1]!thsiFinD("ths_rsi_stock",$A3635,$A$1,7,100,100)</f>
        <v>42.437351004457</v>
      </c>
      <c r="H3635" s="4">
        <f ca="1">[1]!thsiFinD("ths_adtm_stock",$A3635,$A$1,7,3,100,100,100)</f>
        <v>-5.4687500000002998E-2</v>
      </c>
      <c r="I3635" s="4">
        <f ca="1">[1]!thsiFinD("ths_bbiboll_stock",$A3635,$A$1,7,3,100,100,100)</f>
        <v>16.274999999999999</v>
      </c>
      <c r="J3635" s="4">
        <f ca="1">[1]!thsiFinD("ths_dptb_stock",$A3635,$A$1,7,104,100,100)</f>
        <v>0.42857142857142999</v>
      </c>
      <c r="K3635" s="4">
        <f ca="1">[1]!thsiFinD("ths_srmi_stock",$A3635,$A$1,7,100,100)</f>
        <v>-5.2064631956912001E-2</v>
      </c>
      <c r="L3635" s="4">
        <f ca="1">[1]!thsiFinD("ths_atr_stock",$A3635,$A$1,7,101,100,100)</f>
        <v>0.76285714285714001</v>
      </c>
      <c r="M3635" s="4">
        <f ca="1">[1]!thsiFinD("ths_vol_w_stock",$A3635,$A$1)/1000000</f>
        <v>51.222518000000001</v>
      </c>
      <c r="N3635" s="4">
        <f ca="1">[1]!thsiFinD("ths_turnover_ratio_w_stock",$A3635,$A$1)</f>
        <v>20.899472846708999</v>
      </c>
      <c r="O3635" s="4">
        <f ca="1">[1]!thsiFinD("ths_relative_chg_ratio_w_stock",$A3635,$A$1,104,100)</f>
        <v>-6.9752762935195998</v>
      </c>
      <c r="P3635" s="4"/>
    </row>
    <row r="3636" spans="1:16" x14ac:dyDescent="0.25">
      <c r="A3636" s="2" t="s">
        <v>7281</v>
      </c>
      <c r="B3636" s="2" t="s">
        <v>7282</v>
      </c>
      <c r="C3636" s="4">
        <f ca="1">[1]!thsiFinD("ths_vol_ratio_stock",$A3636,$A$1,7,100)</f>
        <v>0.58940072650662001</v>
      </c>
      <c r="D3636" s="4">
        <f ca="1">[1]!thsiFinD("ths_cr_stock",$A3636,$A$1,7,100,100)</f>
        <v>64.766839378238004</v>
      </c>
      <c r="E3636" s="4">
        <f ca="1">[1]!thsiFinD("ths_mfi_stock",$A3636,$A$1,7,100,100)</f>
        <v>48.846902958728002</v>
      </c>
      <c r="F3636" s="4">
        <f ca="1">[1]!thsiFinD("ths_expma_stock",$A3636,$A$1,7,100,100)</f>
        <v>26.111093368934998</v>
      </c>
      <c r="G3636" s="4">
        <f ca="1">[1]!thsiFinD("ths_rsi_stock",$A3636,$A$1,7,100,100)</f>
        <v>36.208081075229998</v>
      </c>
      <c r="H3636" s="4">
        <f ca="1">[1]!thsiFinD("ths_adtm_stock",$A3636,$A$1,7,3,100,100,100)</f>
        <v>-0.25</v>
      </c>
      <c r="I3636" s="4">
        <f ca="1">[1]!thsiFinD("ths_bbiboll_stock",$A3636,$A$1,7,3,100,100,100)</f>
        <v>26.378020833333</v>
      </c>
      <c r="J3636" s="4">
        <f ca="1">[1]!thsiFinD("ths_dptb_stock",$A3636,$A$1,7,104,100,100)</f>
        <v>0.57142857142856995</v>
      </c>
      <c r="K3636" s="4">
        <f ca="1">[1]!thsiFinD("ths_srmi_stock",$A3636,$A$1,7,100,100)</f>
        <v>-2.6185958254269E-2</v>
      </c>
      <c r="L3636" s="4">
        <f ca="1">[1]!thsiFinD("ths_atr_stock",$A3636,$A$1,7,101,100,100)</f>
        <v>0.93</v>
      </c>
      <c r="M3636" s="4">
        <f ca="1">[1]!thsiFinD("ths_vol_w_stock",$A3636,$A$1)/1000000</f>
        <v>20.227917000000001</v>
      </c>
      <c r="N3636" s="4">
        <f ca="1">[1]!thsiFinD("ths_turnover_ratio_w_stock",$A3636,$A$1)</f>
        <v>4.7008104092823002</v>
      </c>
      <c r="O3636" s="4">
        <f ca="1">[1]!thsiFinD("ths_relative_chg_ratio_w_stock",$A3636,$A$1,104,100)</f>
        <v>-5.4586328598847</v>
      </c>
      <c r="P3636" s="4"/>
    </row>
    <row r="3637" spans="1:16" x14ac:dyDescent="0.25">
      <c r="A3637" s="2" t="s">
        <v>7283</v>
      </c>
      <c r="B3637" s="2" t="s">
        <v>7284</v>
      </c>
      <c r="C3637" s="4">
        <f ca="1">[1]!thsiFinD("ths_vol_ratio_stock",$A3637,$A$1,7,100)</f>
        <v>1.1498122204065</v>
      </c>
      <c r="D3637" s="4">
        <f ca="1">[1]!thsiFinD("ths_cr_stock",$A3637,$A$1,7,100,100)</f>
        <v>63.917525773195997</v>
      </c>
      <c r="E3637" s="4">
        <f ca="1">[1]!thsiFinD("ths_mfi_stock",$A3637,$A$1,7,100,100)</f>
        <v>30.292734082028002</v>
      </c>
      <c r="F3637" s="4">
        <f ca="1">[1]!thsiFinD("ths_expma_stock",$A3637,$A$1,7,100,100)</f>
        <v>9.4313714882427995</v>
      </c>
      <c r="G3637" s="4">
        <f ca="1">[1]!thsiFinD("ths_rsi_stock",$A3637,$A$1,7,100,100)</f>
        <v>37.379127256402001</v>
      </c>
      <c r="H3637" s="4">
        <f ca="1">[1]!thsiFinD("ths_adtm_stock",$A3637,$A$1,7,3,100,100,100)</f>
        <v>-0.71232876712328996</v>
      </c>
      <c r="I3637" s="4">
        <f ca="1">[1]!thsiFinD("ths_bbiboll_stock",$A3637,$A$1,7,3,100,100,100)</f>
        <v>9.5328125000000004</v>
      </c>
      <c r="J3637" s="4">
        <f ca="1">[1]!thsiFinD("ths_dptb_stock",$A3637,$A$1,7,104,100,100)</f>
        <v>0.57142857142856995</v>
      </c>
      <c r="K3637" s="4">
        <f ca="1">[1]!thsiFinD("ths_srmi_stock",$A3637,$A$1,7,100,100)</f>
        <v>-2.3908523908524E-2</v>
      </c>
      <c r="L3637" s="4">
        <f ca="1">[1]!thsiFinD("ths_atr_stock",$A3637,$A$1,7,101,100,100)</f>
        <v>0.22714285714286001</v>
      </c>
      <c r="M3637" s="4">
        <f ca="1">[1]!thsiFinD("ths_vol_w_stock",$A3637,$A$1)/1000000</f>
        <v>33.962566000000002</v>
      </c>
      <c r="N3637" s="4">
        <f ca="1">[1]!thsiFinD("ths_turnover_ratio_w_stock",$A3637,$A$1)</f>
        <v>3.0621689377480998</v>
      </c>
      <c r="O3637" s="4">
        <f ca="1">[1]!thsiFinD("ths_relative_chg_ratio_w_stock",$A3637,$A$1,104,100)</f>
        <v>-1.6290796714261</v>
      </c>
      <c r="P3637" s="4"/>
    </row>
    <row r="3638" spans="1:16" x14ac:dyDescent="0.25">
      <c r="A3638" s="2" t="s">
        <v>7285</v>
      </c>
      <c r="B3638" s="2" t="s">
        <v>7286</v>
      </c>
      <c r="C3638" s="4">
        <f ca="1">[1]!thsiFinD("ths_vol_ratio_stock",$A3638,$A$1,7,100)</f>
        <v>1.0691119479457001</v>
      </c>
      <c r="D3638" s="4">
        <f ca="1">[1]!thsiFinD("ths_cr_stock",$A3638,$A$1,7,100,100)</f>
        <v>97.169811320755002</v>
      </c>
      <c r="E3638" s="4">
        <f ca="1">[1]!thsiFinD("ths_mfi_stock",$A3638,$A$1,7,100,100)</f>
        <v>57.006374148524003</v>
      </c>
      <c r="F3638" s="4">
        <f ca="1">[1]!thsiFinD("ths_expma_stock",$A3638,$A$1,7,100,100)</f>
        <v>7.5463044479616999</v>
      </c>
      <c r="G3638" s="4">
        <f ca="1">[1]!thsiFinD("ths_rsi_stock",$A3638,$A$1,7,100,100)</f>
        <v>50.972686052248001</v>
      </c>
      <c r="H3638" s="4">
        <f ca="1">[1]!thsiFinD("ths_adtm_stock",$A3638,$A$1,7,3,100,100,100)</f>
        <v>0.13235294117647001</v>
      </c>
      <c r="I3638" s="4">
        <f ca="1">[1]!thsiFinD("ths_bbiboll_stock",$A3638,$A$1,7,3,100,100,100)</f>
        <v>7.6095833333333003</v>
      </c>
      <c r="J3638" s="4">
        <f ca="1">[1]!thsiFinD("ths_dptb_stock",$A3638,$A$1,7,104,100,100)</f>
        <v>0.85714285714285998</v>
      </c>
      <c r="K3638" s="4">
        <f ca="1">[1]!thsiFinD("ths_srmi_stock",$A3638,$A$1,7,100,100)</f>
        <v>-7.7922077922078998E-3</v>
      </c>
      <c r="L3638" s="4">
        <f ca="1">[1]!thsiFinD("ths_atr_stock",$A3638,$A$1,7,101,100,100)</f>
        <v>0.30714285714285999</v>
      </c>
      <c r="M3638" s="4">
        <f ca="1">[1]!thsiFinD("ths_vol_w_stock",$A3638,$A$1)/1000000</f>
        <v>69.219745000000003</v>
      </c>
      <c r="N3638" s="4">
        <f ca="1">[1]!thsiFinD("ths_turnover_ratio_w_stock",$A3638,$A$1)</f>
        <v>5.7168290837392002</v>
      </c>
      <c r="O3638" s="4">
        <f ca="1">[1]!thsiFinD("ths_relative_chg_ratio_w_stock",$A3638,$A$1,104,100)</f>
        <v>-1.7257348499344001</v>
      </c>
      <c r="P3638" s="4"/>
    </row>
    <row r="3639" spans="1:16" x14ac:dyDescent="0.25">
      <c r="A3639" s="2" t="s">
        <v>7287</v>
      </c>
      <c r="B3639" s="2" t="s">
        <v>7288</v>
      </c>
      <c r="C3639" s="4">
        <f ca="1">[1]!thsiFinD("ths_vol_ratio_stock",$A3639,$A$1,7,100)</f>
        <v>1.2314070865336999</v>
      </c>
      <c r="D3639" s="4">
        <f ca="1">[1]!thsiFinD("ths_cr_stock",$A3639,$A$1,7,100,100)</f>
        <v>27.741935483871</v>
      </c>
      <c r="E3639" s="4">
        <f ca="1">[1]!thsiFinD("ths_mfi_stock",$A3639,$A$1,7,100,100)</f>
        <v>14.801943021187</v>
      </c>
      <c r="F3639" s="4">
        <f ca="1">[1]!thsiFinD("ths_expma_stock",$A3639,$A$1,7,100,100)</f>
        <v>6.6594051733238997</v>
      </c>
      <c r="G3639" s="4">
        <f ca="1">[1]!thsiFinD("ths_rsi_stock",$A3639,$A$1,7,100,100)</f>
        <v>29.411988773998001</v>
      </c>
      <c r="H3639" s="4">
        <f ca="1">[1]!thsiFinD("ths_adtm_stock",$A3639,$A$1,7,3,100,100,100)</f>
        <v>-0.58064516129031996</v>
      </c>
      <c r="I3639" s="4">
        <f ca="1">[1]!thsiFinD("ths_bbiboll_stock",$A3639,$A$1,7,3,100,100,100)</f>
        <v>6.7469791666666996</v>
      </c>
      <c r="J3639" s="4">
        <f ca="1">[1]!thsiFinD("ths_dptb_stock",$A3639,$A$1,7,104,100,100)</f>
        <v>0.57142857142856995</v>
      </c>
      <c r="K3639" s="4">
        <f ca="1">[1]!thsiFinD("ths_srmi_stock",$A3639,$A$1,7,100,100)</f>
        <v>-6.8017366136034998E-2</v>
      </c>
      <c r="L3639" s="4">
        <f ca="1">[1]!thsiFinD("ths_atr_stock",$A3639,$A$1,7,101,100,100)</f>
        <v>0.19142857142857</v>
      </c>
      <c r="M3639" s="4">
        <f ca="1">[1]!thsiFinD("ths_vol_w_stock",$A3639,$A$1)/1000000</f>
        <v>37.977314</v>
      </c>
      <c r="N3639" s="4">
        <f ca="1">[1]!thsiFinD("ths_turnover_ratio_w_stock",$A3639,$A$1)</f>
        <v>2.391819975048</v>
      </c>
      <c r="O3639" s="4">
        <f ca="1">[1]!thsiFinD("ths_relative_chg_ratio_w_stock",$A3639,$A$1,104,100)</f>
        <v>-7.3273504961929001</v>
      </c>
      <c r="P3639" s="4"/>
    </row>
    <row r="3640" spans="1:16" x14ac:dyDescent="0.25">
      <c r="A3640" s="2" t="s">
        <v>7289</v>
      </c>
      <c r="B3640" s="2" t="s">
        <v>7290</v>
      </c>
      <c r="C3640" s="4">
        <f ca="1">[1]!thsiFinD("ths_vol_ratio_stock",$A3640,$A$1,7,100)</f>
        <v>0.85809911935576</v>
      </c>
      <c r="D3640" s="4">
        <f ca="1">[1]!thsiFinD("ths_cr_stock",$A3640,$A$1,7,100,100)</f>
        <v>41.428571428570997</v>
      </c>
      <c r="E3640" s="4">
        <f ca="1">[1]!thsiFinD("ths_mfi_stock",$A3640,$A$1,7,100,100)</f>
        <v>27.607697938693999</v>
      </c>
      <c r="F3640" s="4">
        <f ca="1">[1]!thsiFinD("ths_expma_stock",$A3640,$A$1,7,100,100)</f>
        <v>4.7765474503979997</v>
      </c>
      <c r="G3640" s="4">
        <f ca="1">[1]!thsiFinD("ths_rsi_stock",$A3640,$A$1,7,100,100)</f>
        <v>27.355640095676002</v>
      </c>
      <c r="H3640" s="4">
        <f ca="1">[1]!thsiFinD("ths_adtm_stock",$A3640,$A$1,7,3,100,100,100)</f>
        <v>-0.67391304347825998</v>
      </c>
      <c r="I3640" s="4">
        <f ca="1">[1]!thsiFinD("ths_bbiboll_stock",$A3640,$A$1,7,3,100,100,100)</f>
        <v>4.8293749999999998</v>
      </c>
      <c r="J3640" s="4">
        <f ca="1">[1]!thsiFinD("ths_dptb_stock",$A3640,$A$1,7,104,100,100)</f>
        <v>0.42857142857142999</v>
      </c>
      <c r="K3640" s="4">
        <f ca="1">[1]!thsiFinD("ths_srmi_stock",$A3640,$A$1,7,100,100)</f>
        <v>-3.8854805725970998E-2</v>
      </c>
      <c r="L3640" s="4">
        <f ca="1">[1]!thsiFinD("ths_atr_stock",$A3640,$A$1,7,101,100,100)</f>
        <v>0.14142857142856999</v>
      </c>
      <c r="M3640" s="4">
        <f ca="1">[1]!thsiFinD("ths_vol_w_stock",$A3640,$A$1)/1000000</f>
        <v>138.95850799999999</v>
      </c>
      <c r="N3640" s="4">
        <f ca="1">[1]!thsiFinD("ths_turnover_ratio_w_stock",$A3640,$A$1)</f>
        <v>2.7557625836447999</v>
      </c>
      <c r="O3640" s="4">
        <f ca="1">[1]!thsiFinD("ths_relative_chg_ratio_w_stock",$A3640,$A$1,104,100)</f>
        <v>-5.6764462320481996</v>
      </c>
      <c r="P3640" s="4"/>
    </row>
    <row r="3641" spans="1:16" x14ac:dyDescent="0.25">
      <c r="A3641" s="2" t="s">
        <v>7291</v>
      </c>
      <c r="B3641" s="2" t="s">
        <v>7292</v>
      </c>
      <c r="C3641" s="4">
        <f ca="1">[1]!thsiFinD("ths_vol_ratio_stock",$A3641,$A$1,7,100)</f>
        <v>0.71130379525428</v>
      </c>
      <c r="D3641" s="4">
        <f ca="1">[1]!thsiFinD("ths_cr_stock",$A3641,$A$1,7,100,100)</f>
        <v>190.56603773584999</v>
      </c>
      <c r="E3641" s="4">
        <f ca="1">[1]!thsiFinD("ths_mfi_stock",$A3641,$A$1,7,100,100)</f>
        <v>59.080620569243997</v>
      </c>
      <c r="F3641" s="4">
        <f ca="1">[1]!thsiFinD("ths_expma_stock",$A3641,$A$1,7,100,100)</f>
        <v>13.979748480946</v>
      </c>
      <c r="G3641" s="4">
        <f ca="1">[1]!thsiFinD("ths_rsi_stock",$A3641,$A$1,7,100,100)</f>
        <v>64.781383483181997</v>
      </c>
      <c r="H3641" s="4">
        <f ca="1">[1]!thsiFinD("ths_adtm_stock",$A3641,$A$1,7,3,100,100,100)</f>
        <v>0.47945205479453001</v>
      </c>
      <c r="I3641" s="4">
        <f ca="1">[1]!thsiFinD("ths_bbiboll_stock",$A3641,$A$1,7,3,100,100,100)</f>
        <v>13.981666666667</v>
      </c>
      <c r="J3641" s="4">
        <f ca="1">[1]!thsiFinD("ths_dptb_stock",$A3641,$A$1,7,104,100,100)</f>
        <v>1</v>
      </c>
      <c r="K3641" s="4">
        <f ca="1">[1]!thsiFinD("ths_srmi_stock",$A3641,$A$1,7,100,100)</f>
        <v>1.7630465444288E-2</v>
      </c>
      <c r="L3641" s="4">
        <f ca="1">[1]!thsiFinD("ths_atr_stock",$A3641,$A$1,7,101,100,100)</f>
        <v>0.22857142857143001</v>
      </c>
      <c r="M3641" s="4">
        <f ca="1">[1]!thsiFinD("ths_vol_w_stock",$A3641,$A$1)/1000000</f>
        <v>59.026924000000001</v>
      </c>
      <c r="N3641" s="4">
        <f ca="1">[1]!thsiFinD("ths_turnover_ratio_w_stock",$A3641,$A$1)</f>
        <v>0.79529617450803003</v>
      </c>
      <c r="O3641" s="4">
        <f ca="1">[1]!thsiFinD("ths_relative_chg_ratio_w_stock",$A3641,$A$1,104,100)</f>
        <v>2.4500692436329001</v>
      </c>
      <c r="P3641" s="4"/>
    </row>
    <row r="3642" spans="1:16" x14ac:dyDescent="0.25">
      <c r="A3642" s="2" t="s">
        <v>7293</v>
      </c>
      <c r="B3642" s="2" t="s">
        <v>7294</v>
      </c>
      <c r="C3642" s="4">
        <f ca="1">[1]!thsiFinD("ths_vol_ratio_stock",$A3642,$A$1,7,100)</f>
        <v>0.88289975457244996</v>
      </c>
      <c r="D3642" s="4">
        <f ca="1">[1]!thsiFinD("ths_cr_stock",$A3642,$A$1,7,100,100)</f>
        <v>141.35338345865</v>
      </c>
      <c r="E3642" s="4">
        <f ca="1">[1]!thsiFinD("ths_mfi_stock",$A3642,$A$1,7,100,100)</f>
        <v>55.208577728740003</v>
      </c>
      <c r="F3642" s="4">
        <f ca="1">[1]!thsiFinD("ths_expma_stock",$A3642,$A$1,7,100,100)</f>
        <v>4.9269698523561001</v>
      </c>
      <c r="G3642" s="4">
        <f ca="1">[1]!thsiFinD("ths_rsi_stock",$A3642,$A$1,7,100,100)</f>
        <v>59.264987835341003</v>
      </c>
      <c r="H3642" s="4">
        <f ca="1">[1]!thsiFinD("ths_adtm_stock",$A3642,$A$1,7,3,100,100,100)</f>
        <v>0.55813953488372003</v>
      </c>
      <c r="I3642" s="4">
        <f ca="1">[1]!thsiFinD("ths_bbiboll_stock",$A3642,$A$1,7,3,100,100,100)</f>
        <v>4.8478124999999999</v>
      </c>
      <c r="J3642" s="4">
        <f ca="1">[1]!thsiFinD("ths_dptb_stock",$A3642,$A$1,7,104,100,100)</f>
        <v>0.14285714285713999</v>
      </c>
      <c r="K3642" s="4">
        <f ca="1">[1]!thsiFinD("ths_srmi_stock",$A3642,$A$1,7,100,100)</f>
        <v>1.8292682926829E-2</v>
      </c>
      <c r="L3642" s="4">
        <f ca="1">[1]!thsiFinD("ths_atr_stock",$A3642,$A$1,7,101,100,100)</f>
        <v>0.15428571428571</v>
      </c>
      <c r="M3642" s="4">
        <f ca="1">[1]!thsiFinD("ths_vol_w_stock",$A3642,$A$1)/1000000</f>
        <v>225.745126</v>
      </c>
      <c r="N3642" s="4">
        <f ca="1">[1]!thsiFinD("ths_turnover_ratio_w_stock",$A3642,$A$1)</f>
        <v>3.8094472732371001</v>
      </c>
      <c r="O3642" s="4">
        <f ca="1">[1]!thsiFinD("ths_relative_chg_ratio_w_stock",$A3642,$A$1,104,100)</f>
        <v>-1.001235528821</v>
      </c>
      <c r="P3642" s="4"/>
    </row>
    <row r="3643" spans="1:16" x14ac:dyDescent="0.25">
      <c r="A3643" s="2" t="s">
        <v>7295</v>
      </c>
      <c r="B3643" s="2" t="s">
        <v>7296</v>
      </c>
      <c r="C3643" s="4">
        <f ca="1">[1]!thsiFinD("ths_vol_ratio_stock",$A3643,$A$1,7,100)</f>
        <v>1.1838175430124001</v>
      </c>
      <c r="D3643" s="4">
        <f ca="1">[1]!thsiFinD("ths_cr_stock",$A3643,$A$1,7,100,100)</f>
        <v>28.4</v>
      </c>
      <c r="E3643" s="4">
        <f ca="1">[1]!thsiFinD("ths_mfi_stock",$A3643,$A$1,7,100,100)</f>
        <v>0</v>
      </c>
      <c r="F3643" s="4">
        <f ca="1">[1]!thsiFinD("ths_expma_stock",$A3643,$A$1,7,100,100)</f>
        <v>16.308610049426001</v>
      </c>
      <c r="G3643" s="4">
        <f ca="1">[1]!thsiFinD("ths_rsi_stock",$A3643,$A$1,7,100,100)</f>
        <v>23.858773382605001</v>
      </c>
      <c r="H3643" s="4">
        <f ca="1">[1]!thsiFinD("ths_adtm_stock",$A3643,$A$1,7,3,100,100,100)</f>
        <v>-0.94650205761316997</v>
      </c>
      <c r="I3643" s="4">
        <f ca="1">[1]!thsiFinD("ths_bbiboll_stock",$A3643,$A$1,7,3,100,100,100)</f>
        <v>16.588125000000002</v>
      </c>
      <c r="J3643" s="4">
        <f ca="1">[1]!thsiFinD("ths_dptb_stock",$A3643,$A$1,7,104,100,100)</f>
        <v>0.42857142857142999</v>
      </c>
      <c r="K3643" s="4">
        <f ca="1">[1]!thsiFinD("ths_srmi_stock",$A3643,$A$1,7,100,100)</f>
        <v>-7.8558771411694997E-2</v>
      </c>
      <c r="L3643" s="4">
        <f ca="1">[1]!thsiFinD("ths_atr_stock",$A3643,$A$1,7,101,100,100)</f>
        <v>0.62428571428571</v>
      </c>
      <c r="M3643" s="4">
        <f ca="1">[1]!thsiFinD("ths_vol_w_stock",$A3643,$A$1)/1000000</f>
        <v>77.598054000000005</v>
      </c>
      <c r="N3643" s="4">
        <f ca="1">[1]!thsiFinD("ths_turnover_ratio_w_stock",$A3643,$A$1)</f>
        <v>4.6363179781322996</v>
      </c>
      <c r="O3643" s="4">
        <f ca="1">[1]!thsiFinD("ths_relative_chg_ratio_w_stock",$A3643,$A$1,104,100)</f>
        <v>-8.9517968448092002</v>
      </c>
      <c r="P3643" s="4"/>
    </row>
    <row r="3644" spans="1:16" x14ac:dyDescent="0.25">
      <c r="A3644" s="2" t="s">
        <v>7297</v>
      </c>
      <c r="B3644" s="2" t="s">
        <v>7298</v>
      </c>
      <c r="C3644" s="4">
        <f ca="1">[1]!thsiFinD("ths_vol_ratio_stock",$A3644,$A$1,7,100)</f>
        <v>0.68991831862957997</v>
      </c>
      <c r="D3644" s="4">
        <f ca="1">[1]!thsiFinD("ths_cr_stock",$A3644,$A$1,7,100,100)</f>
        <v>69.672131147540995</v>
      </c>
      <c r="E3644" s="4">
        <f ca="1">[1]!thsiFinD("ths_mfi_stock",$A3644,$A$1,7,100,100)</f>
        <v>40.731272374284998</v>
      </c>
      <c r="F3644" s="4">
        <f ca="1">[1]!thsiFinD("ths_expma_stock",$A3644,$A$1,7,100,100)</f>
        <v>2.8720013142370999</v>
      </c>
      <c r="G3644" s="4">
        <f ca="1">[1]!thsiFinD("ths_rsi_stock",$A3644,$A$1,7,100,100)</f>
        <v>48.647551891968</v>
      </c>
      <c r="H3644" s="4">
        <f ca="1">[1]!thsiFinD("ths_adtm_stock",$A3644,$A$1,7,3,100,100,100)</f>
        <v>-0.26923076923077</v>
      </c>
      <c r="I3644" s="4">
        <f ca="1">[1]!thsiFinD("ths_bbiboll_stock",$A3644,$A$1,7,3,100,100,100)</f>
        <v>2.8865625000000001</v>
      </c>
      <c r="J3644" s="4">
        <f ca="1">[1]!thsiFinD("ths_dptb_stock",$A3644,$A$1,7,104,100,100)</f>
        <v>0.57142857142856995</v>
      </c>
      <c r="K3644" s="4">
        <f ca="1">[1]!thsiFinD("ths_srmi_stock",$A3644,$A$1,7,100,100)</f>
        <v>-2.0338983050847002E-2</v>
      </c>
      <c r="L3644" s="4">
        <f ca="1">[1]!thsiFinD("ths_atr_stock",$A3644,$A$1,7,101,100,100)</f>
        <v>0.10714285714286</v>
      </c>
      <c r="M3644" s="4">
        <f ca="1">[1]!thsiFinD("ths_vol_w_stock",$A3644,$A$1)/1000000</f>
        <v>23.811838000000002</v>
      </c>
      <c r="N3644" s="4">
        <f ca="1">[1]!thsiFinD("ths_turnover_ratio_w_stock",$A3644,$A$1)</f>
        <v>2.4948472441536</v>
      </c>
      <c r="O3644" s="4">
        <f ca="1">[1]!thsiFinD("ths_relative_chg_ratio_w_stock",$A3644,$A$1,104,100)</f>
        <v>-2.232298776875</v>
      </c>
      <c r="P3644" s="4"/>
    </row>
    <row r="3645" spans="1:16" x14ac:dyDescent="0.25">
      <c r="A3645" s="2" t="s">
        <v>7299</v>
      </c>
      <c r="B3645" s="2" t="s">
        <v>7300</v>
      </c>
      <c r="C3645" s="4">
        <f ca="1">[1]!thsiFinD("ths_vol_ratio_stock",$A3645,$A$1,7,100)</f>
        <v>1.6929244891584001</v>
      </c>
      <c r="D3645" s="4">
        <f ca="1">[1]!thsiFinD("ths_cr_stock",$A3645,$A$1,7,100,100)</f>
        <v>170.96774193548001</v>
      </c>
      <c r="E3645" s="4">
        <f ca="1">[1]!thsiFinD("ths_mfi_stock",$A3645,$A$1,7,100,100)</f>
        <v>35.538001664191</v>
      </c>
      <c r="F3645" s="4">
        <f ca="1">[1]!thsiFinD("ths_expma_stock",$A3645,$A$1,7,100,100)</f>
        <v>2.6271393731758002</v>
      </c>
      <c r="G3645" s="4">
        <f ca="1">[1]!thsiFinD("ths_rsi_stock",$A3645,$A$1,7,100,100)</f>
        <v>58.219367700653997</v>
      </c>
      <c r="H3645" s="4">
        <f ca="1">[1]!thsiFinD("ths_adtm_stock",$A3645,$A$1,7,3,100,100,100)</f>
        <v>0.81818181818182001</v>
      </c>
      <c r="I3645" s="4">
        <f ca="1">[1]!thsiFinD("ths_bbiboll_stock",$A3645,$A$1,7,3,100,100,100)</f>
        <v>2.62</v>
      </c>
      <c r="J3645" s="4">
        <f ca="1">[1]!thsiFinD("ths_dptb_stock",$A3645,$A$1,7,104,100,100)</f>
        <v>0.57142857142856995</v>
      </c>
      <c r="K3645" s="4">
        <f ca="1">[1]!thsiFinD("ths_srmi_stock",$A3645,$A$1,7,100,100)</f>
        <v>-3.7313432835822001E-3</v>
      </c>
      <c r="L3645" s="4">
        <f ca="1">[1]!thsiFinD("ths_atr_stock",$A3645,$A$1,7,101,100,100)</f>
        <v>0.09</v>
      </c>
      <c r="M3645" s="4">
        <f ca="1">[1]!thsiFinD("ths_vol_w_stock",$A3645,$A$1)/1000000</f>
        <v>23.754814</v>
      </c>
      <c r="N3645" s="4">
        <f ca="1">[1]!thsiFinD("ths_turnover_ratio_w_stock",$A3645,$A$1)</f>
        <v>0.92691107499426995</v>
      </c>
      <c r="O3645" s="4">
        <f ca="1">[1]!thsiFinD("ths_relative_chg_ratio_w_stock",$A3645,$A$1,104,100)</f>
        <v>-1.2049015166010999</v>
      </c>
      <c r="P3645" s="4"/>
    </row>
    <row r="3646" spans="1:16" x14ac:dyDescent="0.25">
      <c r="A3646" s="2" t="s">
        <v>7301</v>
      </c>
      <c r="B3646" s="2" t="s">
        <v>7302</v>
      </c>
      <c r="C3646" s="4">
        <f ca="1">[1]!thsiFinD("ths_vol_ratio_stock",$A3646,$A$1,7,100)</f>
        <v>0.69756444536472995</v>
      </c>
      <c r="D3646" s="4">
        <f ca="1">[1]!thsiFinD("ths_cr_stock",$A3646,$A$1,7,100,100)</f>
        <v>65.789473684209995</v>
      </c>
      <c r="E3646" s="4">
        <f ca="1">[1]!thsiFinD("ths_mfi_stock",$A3646,$A$1,7,100,100)</f>
        <v>39.082419016924</v>
      </c>
      <c r="F3646" s="4">
        <f ca="1">[1]!thsiFinD("ths_expma_stock",$A3646,$A$1,7,100,100)</f>
        <v>1.0461401943063</v>
      </c>
      <c r="G3646" s="4">
        <f ca="1">[1]!thsiFinD("ths_rsi_stock",$A3646,$A$1,7,100,100)</f>
        <v>49.679406069278997</v>
      </c>
      <c r="H3646" s="4">
        <f ca="1">[1]!thsiFinD("ths_adtm_stock",$A3646,$A$1,7,3,100,100,100)</f>
        <v>0</v>
      </c>
      <c r="I3646" s="4">
        <f ca="1">[1]!thsiFinD("ths_bbiboll_stock",$A3646,$A$1,7,3,100,100,100)</f>
        <v>1.0473958333333</v>
      </c>
      <c r="J3646" s="4">
        <f ca="1">[1]!thsiFinD("ths_dptb_stock",$A3646,$A$1,7,104,100,100)</f>
        <v>0.42857142857142999</v>
      </c>
      <c r="K3646" s="4">
        <f ca="1">[1]!thsiFinD("ths_srmi_stock",$A3646,$A$1,7,100,100)</f>
        <v>-2.7777777777777998E-2</v>
      </c>
      <c r="L3646" s="4">
        <f ca="1">[1]!thsiFinD("ths_atr_stock",$A3646,$A$1,7,101,100,100)</f>
        <v>0.03</v>
      </c>
      <c r="M3646" s="4">
        <f ca="1">[1]!thsiFinD("ths_vol_w_stock",$A3646,$A$1)/1000000</f>
        <v>256.28890000000001</v>
      </c>
      <c r="N3646" s="4">
        <f ca="1">[1]!thsiFinD("ths_turnover_ratio_w_stock",$A3646,$A$1)</f>
        <v>3.0581667262419998</v>
      </c>
      <c r="O3646" s="4">
        <f ca="1">[1]!thsiFinD("ths_relative_chg_ratio_w_stock",$A3646,$A$1,104,100)</f>
        <v>-1.2049015166010999</v>
      </c>
      <c r="P3646" s="4"/>
    </row>
    <row r="3647" spans="1:16" x14ac:dyDescent="0.25">
      <c r="A3647" s="2" t="s">
        <v>7303</v>
      </c>
      <c r="B3647" s="2" t="s">
        <v>7304</v>
      </c>
      <c r="C3647" s="4">
        <f ca="1">[1]!thsiFinD("ths_vol_ratio_stock",$A3647,$A$1,7,100)</f>
        <v>0.88935206790704002</v>
      </c>
      <c r="D3647" s="4">
        <f ca="1">[1]!thsiFinD("ths_cr_stock",$A3647,$A$1,7,100,100)</f>
        <v>-15.887850467290001</v>
      </c>
      <c r="E3647" s="4">
        <f ca="1">[1]!thsiFinD("ths_mfi_stock",$A3647,$A$1,7,100,100)</f>
        <v>17.719388483776999</v>
      </c>
      <c r="F3647" s="4">
        <f ca="1">[1]!thsiFinD("ths_expma_stock",$A3647,$A$1,7,100,100)</f>
        <v>6.9947250870745004</v>
      </c>
      <c r="G3647" s="4">
        <f ca="1">[1]!thsiFinD("ths_rsi_stock",$A3647,$A$1,7,100,100)</f>
        <v>12.252081504529</v>
      </c>
      <c r="H3647" s="4">
        <f ca="1">[1]!thsiFinD("ths_adtm_stock",$A3647,$A$1,7,3,100,100,100)</f>
        <v>-0.17647058823528999</v>
      </c>
      <c r="I3647" s="4">
        <f ca="1">[1]!thsiFinD("ths_bbiboll_stock",$A3647,$A$1,7,3,100,100,100)</f>
        <v>7.0409375000000001</v>
      </c>
      <c r="J3647" s="4">
        <f ca="1">[1]!thsiFinD("ths_dptb_stock",$A3647,$A$1,7,104,100,100)</f>
        <v>0.14285714285713999</v>
      </c>
      <c r="K3647" s="4">
        <f ca="1">[1]!thsiFinD("ths_srmi_stock",$A3647,$A$1,7,100,100)</f>
        <v>-6.7679558011049995E-2</v>
      </c>
      <c r="L3647" s="4">
        <f ca="1">[1]!thsiFinD("ths_atr_stock",$A3647,$A$1,7,101,100,100)</f>
        <v>0.12285714285714</v>
      </c>
      <c r="M3647" s="4">
        <f ca="1">[1]!thsiFinD("ths_vol_w_stock",$A3647,$A$1)/1000000</f>
        <v>400.09263800000002</v>
      </c>
      <c r="N3647" s="4">
        <f ca="1">[1]!thsiFinD("ths_turnover_ratio_w_stock",$A3647,$A$1)</f>
        <v>2.2053977473701001</v>
      </c>
      <c r="O3647" s="4">
        <f ca="1">[1]!thsiFinD("ths_relative_chg_ratio_w_stock",$A3647,$A$1,104,100)</f>
        <v>-7.7145968074597997</v>
      </c>
      <c r="P3647" s="4"/>
    </row>
    <row r="3648" spans="1:16" x14ac:dyDescent="0.25">
      <c r="A3648" s="2" t="s">
        <v>7305</v>
      </c>
      <c r="B3648" s="2" t="s">
        <v>7306</v>
      </c>
      <c r="C3648" s="4">
        <f ca="1">[1]!thsiFinD("ths_vol_ratio_stock",$A3648,$A$1,7,100)</f>
        <v>1.2269448516557999</v>
      </c>
      <c r="D3648" s="4">
        <f ca="1">[1]!thsiFinD("ths_cr_stock",$A3648,$A$1,7,100,100)</f>
        <v>56.626506024096997</v>
      </c>
      <c r="E3648" s="4">
        <f ca="1">[1]!thsiFinD("ths_mfi_stock",$A3648,$A$1,7,100,100)</f>
        <v>36.331322597148997</v>
      </c>
      <c r="F3648" s="4">
        <f ca="1">[1]!thsiFinD("ths_expma_stock",$A3648,$A$1,7,100,100)</f>
        <v>6.3104961387985004</v>
      </c>
      <c r="G3648" s="4">
        <f ca="1">[1]!thsiFinD("ths_rsi_stock",$A3648,$A$1,7,100,100)</f>
        <v>51.942154677429997</v>
      </c>
      <c r="H3648" s="4">
        <f ca="1">[1]!thsiFinD("ths_adtm_stock",$A3648,$A$1,7,3,100,100,100)</f>
        <v>-0.42105263157895001</v>
      </c>
      <c r="I3648" s="4">
        <f ca="1">[1]!thsiFinD("ths_bbiboll_stock",$A3648,$A$1,7,3,100,100,100)</f>
        <v>6.3147916666667001</v>
      </c>
      <c r="J3648" s="4">
        <f ca="1">[1]!thsiFinD("ths_dptb_stock",$A3648,$A$1,7,104,100,100)</f>
        <v>0.71428571428570997</v>
      </c>
      <c r="K3648" s="4">
        <f ca="1">[1]!thsiFinD("ths_srmi_stock",$A3648,$A$1,7,100,100)</f>
        <v>-2.7522935779815998E-2</v>
      </c>
      <c r="L3648" s="4">
        <f ca="1">[1]!thsiFinD("ths_atr_stock",$A3648,$A$1,7,101,100,100)</f>
        <v>0.20571428571429001</v>
      </c>
      <c r="M3648" s="4">
        <f ca="1">[1]!thsiFinD("ths_vol_w_stock",$A3648,$A$1)/1000000</f>
        <v>16.097069999999999</v>
      </c>
      <c r="N3648" s="4">
        <f ca="1">[1]!thsiFinD("ths_turnover_ratio_w_stock",$A3648,$A$1)</f>
        <v>4.1274538461538004</v>
      </c>
      <c r="O3648" s="4">
        <f ca="1">[1]!thsiFinD("ths_relative_chg_ratio_w_stock",$A3648,$A$1,104,100)</f>
        <v>-1.6743850846762001</v>
      </c>
      <c r="P3648" s="4"/>
    </row>
    <row r="3649" spans="1:16" x14ac:dyDescent="0.25">
      <c r="A3649" s="2" t="s">
        <v>7307</v>
      </c>
      <c r="B3649" s="2" t="s">
        <v>7308</v>
      </c>
      <c r="C3649" s="4">
        <f ca="1">[1]!thsiFinD("ths_vol_ratio_stock",$A3649,$A$1,7,100)</f>
        <v>0.759919581929</v>
      </c>
      <c r="D3649" s="4">
        <f ca="1">[1]!thsiFinD("ths_cr_stock",$A3649,$A$1,7,100,100)</f>
        <v>76.470588235294002</v>
      </c>
      <c r="E3649" s="4">
        <f ca="1">[1]!thsiFinD("ths_mfi_stock",$A3649,$A$1,7,100,100)</f>
        <v>43.279595744496</v>
      </c>
      <c r="F3649" s="4">
        <f ca="1">[1]!thsiFinD("ths_expma_stock",$A3649,$A$1,7,100,100)</f>
        <v>3.4938731203245998</v>
      </c>
      <c r="G3649" s="4">
        <f ca="1">[1]!thsiFinD("ths_rsi_stock",$A3649,$A$1,7,100,100)</f>
        <v>56.043990599517002</v>
      </c>
      <c r="H3649" s="4">
        <f ca="1">[1]!thsiFinD("ths_adtm_stock",$A3649,$A$1,7,3,100,100,100)</f>
        <v>-0.52941176470589002</v>
      </c>
      <c r="I3649" s="4">
        <f ca="1">[1]!thsiFinD("ths_bbiboll_stock",$A3649,$A$1,7,3,100,100,100)</f>
        <v>3.4884374999999999</v>
      </c>
      <c r="J3649" s="4">
        <f ca="1">[1]!thsiFinD("ths_dptb_stock",$A3649,$A$1,7,104,100,100)</f>
        <v>0.71428571428570997</v>
      </c>
      <c r="K3649" s="4">
        <f ca="1">[1]!thsiFinD("ths_srmi_stock",$A3649,$A$1,7,100,100)</f>
        <v>-2.8248587570621998E-3</v>
      </c>
      <c r="L3649" s="4">
        <f ca="1">[1]!thsiFinD("ths_atr_stock",$A3649,$A$1,7,101,100,100)</f>
        <v>7.5714285714285998E-2</v>
      </c>
      <c r="M3649" s="4">
        <f ca="1">[1]!thsiFinD("ths_vol_w_stock",$A3649,$A$1)/1000000</f>
        <v>26.501866</v>
      </c>
      <c r="N3649" s="4">
        <f ca="1">[1]!thsiFinD("ths_turnover_ratio_w_stock",$A3649,$A$1)</f>
        <v>2.1361481650434002</v>
      </c>
      <c r="O3649" s="4">
        <f ca="1">[1]!thsiFinD("ths_relative_chg_ratio_w_stock",$A3649,$A$1,104,100)</f>
        <v>-5.8769711443486E-2</v>
      </c>
      <c r="P3649" s="4"/>
    </row>
    <row r="3650" spans="1:16" x14ac:dyDescent="0.25">
      <c r="A3650" s="2" t="s">
        <v>7309</v>
      </c>
      <c r="B3650" s="2" t="s">
        <v>7310</v>
      </c>
      <c r="C3650" s="4">
        <f ca="1">[1]!thsiFinD("ths_vol_ratio_stock",$A3650,$A$1,7,100)</f>
        <v>0.73531960140568997</v>
      </c>
      <c r="D3650" s="4">
        <f ca="1">[1]!thsiFinD("ths_cr_stock",$A3650,$A$1,7,100,100)</f>
        <v>67.518248175181995</v>
      </c>
      <c r="E3650" s="4">
        <f ca="1">[1]!thsiFinD("ths_mfi_stock",$A3650,$A$1,7,100,100)</f>
        <v>41.922139792204</v>
      </c>
      <c r="F3650" s="4">
        <f ca="1">[1]!thsiFinD("ths_expma_stock",$A3650,$A$1,7,100,100)</f>
        <v>10.058414674549001</v>
      </c>
      <c r="G3650" s="4">
        <f ca="1">[1]!thsiFinD("ths_rsi_stock",$A3650,$A$1,7,100,100)</f>
        <v>50.351623211431999</v>
      </c>
      <c r="H3650" s="4">
        <f ca="1">[1]!thsiFinD("ths_adtm_stock",$A3650,$A$1,7,3,100,100,100)</f>
        <v>-0.73134328358209</v>
      </c>
      <c r="I3650" s="4">
        <f ca="1">[1]!thsiFinD("ths_bbiboll_stock",$A3650,$A$1,7,3,100,100,100)</f>
        <v>10.046354166666999</v>
      </c>
      <c r="J3650" s="4">
        <f ca="1">[1]!thsiFinD("ths_dptb_stock",$A3650,$A$1,7,104,100,100)</f>
        <v>0.57142857142856995</v>
      </c>
      <c r="K3650" s="4">
        <f ca="1">[1]!thsiFinD("ths_srmi_stock",$A3650,$A$1,7,100,100)</f>
        <v>-1.1787819253437999E-2</v>
      </c>
      <c r="L3650" s="4">
        <f ca="1">[1]!thsiFinD("ths_atr_stock",$A3650,$A$1,7,101,100,100)</f>
        <v>0.21857142857143</v>
      </c>
      <c r="M3650" s="4">
        <f ca="1">[1]!thsiFinD("ths_vol_w_stock",$A3650,$A$1)/1000000</f>
        <v>114.04367000000001</v>
      </c>
      <c r="N3650" s="4">
        <f ca="1">[1]!thsiFinD("ths_turnover_ratio_w_stock",$A3650,$A$1)</f>
        <v>1.2378982543509001</v>
      </c>
      <c r="O3650" s="4">
        <f ca="1">[1]!thsiFinD("ths_relative_chg_ratio_w_stock",$A3650,$A$1,104,100)</f>
        <v>-9.9373878410099994E-2</v>
      </c>
      <c r="P3650" s="4"/>
    </row>
    <row r="3651" spans="1:16" x14ac:dyDescent="0.25">
      <c r="A3651" s="2" t="s">
        <v>7311</v>
      </c>
      <c r="B3651" s="2" t="s">
        <v>7312</v>
      </c>
      <c r="C3651" s="4">
        <f ca="1">[1]!thsiFinD("ths_vol_ratio_stock",$A3651,$A$1,7,100)</f>
        <v>0.71726321949204996</v>
      </c>
      <c r="D3651" s="4">
        <f ca="1">[1]!thsiFinD("ths_cr_stock",$A3651,$A$1,7,100,100)</f>
        <v>72.131147540982994</v>
      </c>
      <c r="E3651" s="4">
        <f ca="1">[1]!thsiFinD("ths_mfi_stock",$A3651,$A$1,7,100,100)</f>
        <v>26.119107639201001</v>
      </c>
      <c r="F3651" s="4">
        <f ca="1">[1]!thsiFinD("ths_expma_stock",$A3651,$A$1,7,100,100)</f>
        <v>1.7373324588615</v>
      </c>
      <c r="G3651" s="4">
        <f ca="1">[1]!thsiFinD("ths_rsi_stock",$A3651,$A$1,7,100,100)</f>
        <v>52.413544973154998</v>
      </c>
      <c r="H3651" s="4">
        <f ca="1">[1]!thsiFinD("ths_adtm_stock",$A3651,$A$1,7,3,100,100,100)</f>
        <v>0.64285714285714002</v>
      </c>
      <c r="I3651" s="4">
        <f ca="1">[1]!thsiFinD("ths_bbiboll_stock",$A3651,$A$1,7,3,100,100,100)</f>
        <v>1.73875</v>
      </c>
      <c r="J3651" s="4">
        <f ca="1">[1]!thsiFinD("ths_dptb_stock",$A3651,$A$1,7,104,100,100)</f>
        <v>0.57142857142856995</v>
      </c>
      <c r="K3651" s="4">
        <f ca="1">[1]!thsiFinD("ths_srmi_stock",$A3651,$A$1,7,100,100)</f>
        <v>-2.2346368715084001E-2</v>
      </c>
      <c r="L3651" s="4">
        <f ca="1">[1]!thsiFinD("ths_atr_stock",$A3651,$A$1,7,101,100,100)</f>
        <v>5.1428571428570997E-2</v>
      </c>
      <c r="M3651" s="4">
        <f ca="1">[1]!thsiFinD("ths_vol_w_stock",$A3651,$A$1)/1000000</f>
        <v>36.358150000000002</v>
      </c>
      <c r="N3651" s="4">
        <f ca="1">[1]!thsiFinD("ths_turnover_ratio_w_stock",$A3651,$A$1)</f>
        <v>1.9674323593073999</v>
      </c>
      <c r="O3651" s="4">
        <f ca="1">[1]!thsiFinD("ths_relative_chg_ratio_w_stock",$A3651,$A$1,104,100)</f>
        <v>-0.63018887292291004</v>
      </c>
      <c r="P3651" s="4"/>
    </row>
    <row r="3652" spans="1:16" x14ac:dyDescent="0.25">
      <c r="A3652" s="2" t="s">
        <v>7313</v>
      </c>
      <c r="B3652" s="2" t="s">
        <v>7314</v>
      </c>
      <c r="C3652" s="4">
        <f ca="1">[1]!thsiFinD("ths_vol_ratio_stock",$A3652,$A$1,7,100)</f>
        <v>0.69953132054731004</v>
      </c>
      <c r="D3652" s="4">
        <f ca="1">[1]!thsiFinD("ths_cr_stock",$A3652,$A$1,7,100,100)</f>
        <v>41.463414634145998</v>
      </c>
      <c r="E3652" s="4">
        <f ca="1">[1]!thsiFinD("ths_mfi_stock",$A3652,$A$1,7,100,100)</f>
        <v>28.853812082278001</v>
      </c>
      <c r="F3652" s="4">
        <f ca="1">[1]!thsiFinD("ths_expma_stock",$A3652,$A$1,7,100,100)</f>
        <v>1.5516617149662999</v>
      </c>
      <c r="G3652" s="4">
        <f ca="1">[1]!thsiFinD("ths_rsi_stock",$A3652,$A$1,7,100,100)</f>
        <v>38.504418946512999</v>
      </c>
      <c r="H3652" s="4">
        <f ca="1">[1]!thsiFinD("ths_adtm_stock",$A3652,$A$1,7,3,100,100,100)</f>
        <v>0.1</v>
      </c>
      <c r="I3652" s="4">
        <f ca="1">[1]!thsiFinD("ths_bbiboll_stock",$A3652,$A$1,7,3,100,100,100)</f>
        <v>1.5694791666667001</v>
      </c>
      <c r="J3652" s="4">
        <f ca="1">[1]!thsiFinD("ths_dptb_stock",$A3652,$A$1,7,104,100,100)</f>
        <v>0.57142857142856995</v>
      </c>
      <c r="K3652" s="4">
        <f ca="1">[1]!thsiFinD("ths_srmi_stock",$A3652,$A$1,7,100,100)</f>
        <v>-0.10059171597633</v>
      </c>
      <c r="L3652" s="4">
        <f ca="1">[1]!thsiFinD("ths_atr_stock",$A3652,$A$1,7,101,100,100)</f>
        <v>8.5714285714286007E-2</v>
      </c>
      <c r="M3652" s="4">
        <f ca="1">[1]!thsiFinD("ths_vol_w_stock",$A3652,$A$1)/1000000</f>
        <v>185.09993</v>
      </c>
      <c r="N3652" s="4">
        <f ca="1">[1]!thsiFinD("ths_turnover_ratio_w_stock",$A3652,$A$1)</f>
        <v>9.6624396511836004</v>
      </c>
      <c r="O3652" s="4">
        <f ca="1">[1]!thsiFinD("ths_relative_chg_ratio_w_stock",$A3652,$A$1,104,100)</f>
        <v>-7.3777410227739004</v>
      </c>
      <c r="P3652" s="4"/>
    </row>
    <row r="3653" spans="1:16" x14ac:dyDescent="0.25">
      <c r="A3653" s="2" t="s">
        <v>7315</v>
      </c>
      <c r="B3653" s="2" t="s">
        <v>7316</v>
      </c>
      <c r="C3653" s="4">
        <f ca="1">[1]!thsiFinD("ths_vol_ratio_stock",$A3653,$A$1,7,100)</f>
        <v>0.91494717803616998</v>
      </c>
      <c r="D3653" s="4">
        <f ca="1">[1]!thsiFinD("ths_cr_stock",$A3653,$A$1,7,100,100)</f>
        <v>149.27835051546</v>
      </c>
      <c r="E3653" s="4">
        <f ca="1">[1]!thsiFinD("ths_mfi_stock",$A3653,$A$1,7,100,100)</f>
        <v>59.019846940632</v>
      </c>
      <c r="F3653" s="4">
        <f ca="1">[1]!thsiFinD("ths_expma_stock",$A3653,$A$1,7,100,100)</f>
        <v>13.847157899723999</v>
      </c>
      <c r="G3653" s="4">
        <f ca="1">[1]!thsiFinD("ths_rsi_stock",$A3653,$A$1,7,100,100)</f>
        <v>52.404361151492999</v>
      </c>
      <c r="H3653" s="4">
        <f ca="1">[1]!thsiFinD("ths_adtm_stock",$A3653,$A$1,7,3,100,100,100)</f>
        <v>0.40151515151514999</v>
      </c>
      <c r="I3653" s="4">
        <f ca="1">[1]!thsiFinD("ths_bbiboll_stock",$A3653,$A$1,7,3,100,100,100)</f>
        <v>14.057916666666999</v>
      </c>
      <c r="J3653" s="4">
        <f ca="1">[1]!thsiFinD("ths_dptb_stock",$A3653,$A$1,7,104,100,100)</f>
        <v>0.85714285714285998</v>
      </c>
      <c r="K3653" s="4">
        <f ca="1">[1]!thsiFinD("ths_srmi_stock",$A3653,$A$1,7,100,100)</f>
        <v>2.3272214386459999E-2</v>
      </c>
      <c r="L3653" s="4">
        <f ca="1">[1]!thsiFinD("ths_atr_stock",$A3653,$A$1,7,101,100,100)</f>
        <v>0.61428571428570999</v>
      </c>
      <c r="M3653" s="4">
        <f ca="1">[1]!thsiFinD("ths_vol_w_stock",$A3653,$A$1)/1000000</f>
        <v>809.185205</v>
      </c>
      <c r="N3653" s="4">
        <f ca="1">[1]!thsiFinD("ths_turnover_ratio_w_stock",$A3653,$A$1)</f>
        <v>10.678031544248</v>
      </c>
      <c r="O3653" s="4">
        <f ca="1">[1]!thsiFinD("ths_relative_chg_ratio_w_stock",$A3653,$A$1,104,100)</f>
        <v>3.7543878986468999</v>
      </c>
      <c r="P3653" s="4"/>
    </row>
    <row r="3654" spans="1:16" x14ac:dyDescent="0.25">
      <c r="A3654" s="2" t="s">
        <v>7317</v>
      </c>
      <c r="B3654" s="2" t="s">
        <v>7318</v>
      </c>
      <c r="C3654" s="4">
        <f ca="1">[1]!thsiFinD("ths_vol_ratio_stock",$A3654,$A$1,7,100)</f>
        <v>0.89550933743062</v>
      </c>
      <c r="D3654" s="4">
        <f ca="1">[1]!thsiFinD("ths_cr_stock",$A3654,$A$1,7,100,100)</f>
        <v>49.142857142856997</v>
      </c>
      <c r="E3654" s="4">
        <f ca="1">[1]!thsiFinD("ths_mfi_stock",$A3654,$A$1,7,100,100)</f>
        <v>35.362559401265997</v>
      </c>
      <c r="F3654" s="4">
        <f ca="1">[1]!thsiFinD("ths_expma_stock",$A3654,$A$1,7,100,100)</f>
        <v>2.7933150759194998</v>
      </c>
      <c r="G3654" s="4">
        <f ca="1">[1]!thsiFinD("ths_rsi_stock",$A3654,$A$1,7,100,100)</f>
        <v>42.709244028825999</v>
      </c>
      <c r="H3654" s="4">
        <f ca="1">[1]!thsiFinD("ths_adtm_stock",$A3654,$A$1,7,3,100,100,100)</f>
        <v>-0.32</v>
      </c>
      <c r="I3654" s="4">
        <f ca="1">[1]!thsiFinD("ths_bbiboll_stock",$A3654,$A$1,7,3,100,100,100)</f>
        <v>2.8125</v>
      </c>
      <c r="J3654" s="4">
        <f ca="1">[1]!thsiFinD("ths_dptb_stock",$A3654,$A$1,7,104,100,100)</f>
        <v>0.57142857142856995</v>
      </c>
      <c r="K3654" s="4">
        <f ca="1">[1]!thsiFinD("ths_srmi_stock",$A3654,$A$1,7,100,100)</f>
        <v>-6.4189189189189005E-2</v>
      </c>
      <c r="L3654" s="4">
        <f ca="1">[1]!thsiFinD("ths_atr_stock",$A3654,$A$1,7,101,100,100)</f>
        <v>0.13571428571429001</v>
      </c>
      <c r="M3654" s="4">
        <f ca="1">[1]!thsiFinD("ths_vol_w_stock",$A3654,$A$1)/1000000</f>
        <v>64.895610000000005</v>
      </c>
      <c r="N3654" s="4">
        <f ca="1">[1]!thsiFinD("ths_turnover_ratio_w_stock",$A3654,$A$1)</f>
        <v>3.1772673202095998</v>
      </c>
      <c r="O3654" s="4">
        <f ca="1">[1]!thsiFinD("ths_relative_chg_ratio_w_stock",$A3654,$A$1,104,100)</f>
        <v>-5.3571506515492002</v>
      </c>
      <c r="P3654" s="4"/>
    </row>
    <row r="3655" spans="1:16" x14ac:dyDescent="0.25">
      <c r="A3655" s="2" t="s">
        <v>7319</v>
      </c>
      <c r="B3655" s="2" t="s">
        <v>7320</v>
      </c>
      <c r="C3655" s="4">
        <f ca="1">[1]!thsiFinD("ths_vol_ratio_stock",$A3655,$A$1,7,100)</f>
        <v>0.79490497797120996</v>
      </c>
      <c r="D3655" s="4">
        <f ca="1">[1]!thsiFinD("ths_cr_stock",$A3655,$A$1,7,100,100)</f>
        <v>64.634146341462994</v>
      </c>
      <c r="E3655" s="4">
        <f ca="1">[1]!thsiFinD("ths_mfi_stock",$A3655,$A$1,7,100,100)</f>
        <v>32.212530482112001</v>
      </c>
      <c r="F3655" s="4">
        <f ca="1">[1]!thsiFinD("ths_expma_stock",$A3655,$A$1,7,100,100)</f>
        <v>2.9727562962351999</v>
      </c>
      <c r="G3655" s="4">
        <f ca="1">[1]!thsiFinD("ths_rsi_stock",$A3655,$A$1,7,100,100)</f>
        <v>43.174138761187002</v>
      </c>
      <c r="H3655" s="4">
        <f ca="1">[1]!thsiFinD("ths_adtm_stock",$A3655,$A$1,7,3,100,100,100)</f>
        <v>-0.63157894736842002</v>
      </c>
      <c r="I3655" s="4">
        <f ca="1">[1]!thsiFinD("ths_bbiboll_stock",$A3655,$A$1,7,3,100,100,100)</f>
        <v>2.9846875000000002</v>
      </c>
      <c r="J3655" s="4">
        <f ca="1">[1]!thsiFinD("ths_dptb_stock",$A3655,$A$1,7,104,100,100)</f>
        <v>0.57142857142856995</v>
      </c>
      <c r="K3655" s="4">
        <f ca="1">[1]!thsiFinD("ths_srmi_stock",$A3655,$A$1,7,100,100)</f>
        <v>-1.9867549668874E-2</v>
      </c>
      <c r="L3655" s="4">
        <f ca="1">[1]!thsiFinD("ths_atr_stock",$A3655,$A$1,7,101,100,100)</f>
        <v>6.5714285714286003E-2</v>
      </c>
      <c r="M3655" s="4">
        <f ca="1">[1]!thsiFinD("ths_vol_w_stock",$A3655,$A$1)/1000000</f>
        <v>182.21717200000001</v>
      </c>
      <c r="N3655" s="4">
        <f ca="1">[1]!thsiFinD("ths_turnover_ratio_w_stock",$A3655,$A$1)</f>
        <v>3.0572641552149</v>
      </c>
      <c r="O3655" s="4">
        <f ca="1">[1]!thsiFinD("ths_relative_chg_ratio_w_stock",$A3655,$A$1,104,100)</f>
        <v>-1.5416018533014</v>
      </c>
      <c r="P3655" s="4"/>
    </row>
    <row r="3656" spans="1:16" x14ac:dyDescent="0.25">
      <c r="A3656" s="2" t="s">
        <v>7321</v>
      </c>
      <c r="B3656" s="2" t="s">
        <v>7322</v>
      </c>
      <c r="C3656" s="4">
        <f ca="1">[1]!thsiFinD("ths_vol_ratio_stock",$A3656,$A$1,7,100)</f>
        <v>0.92930403795641003</v>
      </c>
      <c r="D3656" s="4">
        <f ca="1">[1]!thsiFinD("ths_cr_stock",$A3656,$A$1,7,100,100)</f>
        <v>65.671641791045005</v>
      </c>
      <c r="E3656" s="4">
        <f ca="1">[1]!thsiFinD("ths_mfi_stock",$A3656,$A$1,7,100,100)</f>
        <v>49.217728491625003</v>
      </c>
      <c r="F3656" s="4">
        <f ca="1">[1]!thsiFinD("ths_expma_stock",$A3656,$A$1,7,100,100)</f>
        <v>3.4681849338972</v>
      </c>
      <c r="G3656" s="4">
        <f ca="1">[1]!thsiFinD("ths_rsi_stock",$A3656,$A$1,7,100,100)</f>
        <v>57.817696554845</v>
      </c>
      <c r="H3656" s="4">
        <f ca="1">[1]!thsiFinD("ths_adtm_stock",$A3656,$A$1,7,3,100,100,100)</f>
        <v>8.3333333333339005E-2</v>
      </c>
      <c r="I3656" s="4">
        <f ca="1">[1]!thsiFinD("ths_bbiboll_stock",$A3656,$A$1,7,3,100,100,100)</f>
        <v>3.4558333333332998</v>
      </c>
      <c r="J3656" s="4">
        <f ca="1">[1]!thsiFinD("ths_dptb_stock",$A3656,$A$1,7,104,100,100)</f>
        <v>0.85714285714285998</v>
      </c>
      <c r="K3656" s="4">
        <f ca="1">[1]!thsiFinD("ths_srmi_stock",$A3656,$A$1,7,100,100)</f>
        <v>-5.7142857142857004E-3</v>
      </c>
      <c r="L3656" s="4">
        <f ca="1">[1]!thsiFinD("ths_atr_stock",$A3656,$A$1,7,101,100,100)</f>
        <v>5.2857142857142998E-2</v>
      </c>
      <c r="M3656" s="4">
        <f ca="1">[1]!thsiFinD("ths_vol_w_stock",$A3656,$A$1)/1000000</f>
        <v>81.652107999999998</v>
      </c>
      <c r="N3656" s="4">
        <f ca="1">[1]!thsiFinD("ths_turnover_ratio_w_stock",$A3656,$A$1)</f>
        <v>0.51654300059769997</v>
      </c>
      <c r="O3656" s="4">
        <f ca="1">[1]!thsiFinD("ths_relative_chg_ratio_w_stock",$A3656,$A$1,104,100)</f>
        <v>-0.62686683452014003</v>
      </c>
      <c r="P3656" s="4"/>
    </row>
    <row r="3657" spans="1:16" x14ac:dyDescent="0.25">
      <c r="A3657" s="2" t="s">
        <v>7323</v>
      </c>
      <c r="B3657" s="2" t="s">
        <v>7324</v>
      </c>
      <c r="C3657" s="4">
        <f ca="1">[1]!thsiFinD("ths_vol_ratio_stock",$A3657,$A$1,7,100)</f>
        <v>1.0462988267658999</v>
      </c>
      <c r="D3657" s="4">
        <f ca="1">[1]!thsiFinD("ths_cr_stock",$A3657,$A$1,7,100,100)</f>
        <v>35.779816513762</v>
      </c>
      <c r="E3657" s="4">
        <f ca="1">[1]!thsiFinD("ths_mfi_stock",$A3657,$A$1,7,100,100)</f>
        <v>15.495851881726001</v>
      </c>
      <c r="F3657" s="4">
        <f ca="1">[1]!thsiFinD("ths_expma_stock",$A3657,$A$1,7,100,100)</f>
        <v>11.362605741138999</v>
      </c>
      <c r="G3657" s="4">
        <f ca="1">[1]!thsiFinD("ths_rsi_stock",$A3657,$A$1,7,100,100)</f>
        <v>23.626101369640001</v>
      </c>
      <c r="H3657" s="4">
        <f ca="1">[1]!thsiFinD("ths_adtm_stock",$A3657,$A$1,7,3,100,100,100)</f>
        <v>-0.32098765432099002</v>
      </c>
      <c r="I3657" s="4">
        <f ca="1">[1]!thsiFinD("ths_bbiboll_stock",$A3657,$A$1,7,3,100,100,100)</f>
        <v>11.569791666666999</v>
      </c>
      <c r="J3657" s="4">
        <f ca="1">[1]!thsiFinD("ths_dptb_stock",$A3657,$A$1,7,104,100,100)</f>
        <v>0.28571428571428997</v>
      </c>
      <c r="K3657" s="4">
        <f ca="1">[1]!thsiFinD("ths_srmi_stock",$A3657,$A$1,7,100,100)</f>
        <v>-7.3378839590444001E-2</v>
      </c>
      <c r="L3657" s="4">
        <f ca="1">[1]!thsiFinD("ths_atr_stock",$A3657,$A$1,7,101,100,100)</f>
        <v>0.42285714285713999</v>
      </c>
      <c r="M3657" s="4">
        <f ca="1">[1]!thsiFinD("ths_vol_w_stock",$A3657,$A$1)/1000000</f>
        <v>50.790205999999998</v>
      </c>
      <c r="N3657" s="4">
        <f ca="1">[1]!thsiFinD("ths_turnover_ratio_w_stock",$A3657,$A$1)</f>
        <v>2.4337632852555999</v>
      </c>
      <c r="O3657" s="4">
        <f ca="1">[1]!thsiFinD("ths_relative_chg_ratio_w_stock",$A3657,$A$1,104,100)</f>
        <v>-9.0929422290692994</v>
      </c>
      <c r="P3657" s="4"/>
    </row>
    <row r="3658" spans="1:16" x14ac:dyDescent="0.25">
      <c r="A3658" s="2" t="s">
        <v>7325</v>
      </c>
      <c r="B3658" s="2" t="s">
        <v>7326</v>
      </c>
      <c r="C3658" s="4">
        <f ca="1">[1]!thsiFinD("ths_vol_ratio_stock",$A3658,$A$1,7,100)</f>
        <v>0.97619844848387005</v>
      </c>
      <c r="D3658" s="4">
        <f ca="1">[1]!thsiFinD("ths_cr_stock",$A3658,$A$1,7,100,100)</f>
        <v>54.697286012526</v>
      </c>
      <c r="E3658" s="4">
        <f ca="1">[1]!thsiFinD("ths_mfi_stock",$A3658,$A$1,7,100,100)</f>
        <v>15.31809804737</v>
      </c>
      <c r="F3658" s="4">
        <f ca="1">[1]!thsiFinD("ths_expma_stock",$A3658,$A$1,7,100,100)</f>
        <v>12.093083183518999</v>
      </c>
      <c r="G3658" s="4">
        <f ca="1">[1]!thsiFinD("ths_rsi_stock",$A3658,$A$1,7,100,100)</f>
        <v>38.192989189130003</v>
      </c>
      <c r="H3658" s="4">
        <f ca="1">[1]!thsiFinD("ths_adtm_stock",$A3658,$A$1,7,3,100,100,100)</f>
        <v>0.58064516129031996</v>
      </c>
      <c r="I3658" s="4">
        <f ca="1">[1]!thsiFinD("ths_bbiboll_stock",$A3658,$A$1,7,3,100,100,100)</f>
        <v>12.3090625</v>
      </c>
      <c r="J3658" s="4">
        <f ca="1">[1]!thsiFinD("ths_dptb_stock",$A3658,$A$1,7,104,100,100)</f>
        <v>0.57142857142856995</v>
      </c>
      <c r="K3658" s="4">
        <f ca="1">[1]!thsiFinD("ths_srmi_stock",$A3658,$A$1,7,100,100)</f>
        <v>-8.6180124223602994E-2</v>
      </c>
      <c r="L3658" s="4">
        <f ca="1">[1]!thsiFinD("ths_atr_stock",$A3658,$A$1,7,101,100,100)</f>
        <v>0.70571428571428996</v>
      </c>
      <c r="M3658" s="4">
        <f ca="1">[1]!thsiFinD("ths_vol_w_stock",$A3658,$A$1)/1000000</f>
        <v>195.69600600000001</v>
      </c>
      <c r="N3658" s="4">
        <f ca="1">[1]!thsiFinD("ths_turnover_ratio_w_stock",$A3658,$A$1)</f>
        <v>23.866394062735999</v>
      </c>
      <c r="O3658" s="4">
        <f ca="1">[1]!thsiFinD("ths_relative_chg_ratio_w_stock",$A3658,$A$1,104,100)</f>
        <v>-5.5915790145701996</v>
      </c>
      <c r="P3658" s="4"/>
    </row>
    <row r="3659" spans="1:16" x14ac:dyDescent="0.25">
      <c r="A3659" s="2" t="s">
        <v>7327</v>
      </c>
      <c r="B3659" s="2" t="s">
        <v>7328</v>
      </c>
      <c r="C3659" s="4">
        <f ca="1">[1]!thsiFinD("ths_vol_ratio_stock",$A3659,$A$1,7,100)</f>
        <v>0.69540543203670002</v>
      </c>
      <c r="D3659" s="4">
        <f ca="1">[1]!thsiFinD("ths_cr_stock",$A3659,$A$1,7,100,100)</f>
        <v>50.991501416429998</v>
      </c>
      <c r="E3659" s="4">
        <f ca="1">[1]!thsiFinD("ths_mfi_stock",$A3659,$A$1,7,100,100)</f>
        <v>39.417286947843003</v>
      </c>
      <c r="F3659" s="4">
        <f ca="1">[1]!thsiFinD("ths_expma_stock",$A3659,$A$1,7,100,100)</f>
        <v>54.011012833909</v>
      </c>
      <c r="G3659" s="4">
        <f ca="1">[1]!thsiFinD("ths_rsi_stock",$A3659,$A$1,7,100,100)</f>
        <v>42.879003745825003</v>
      </c>
      <c r="H3659" s="4">
        <f ca="1">[1]!thsiFinD("ths_adtm_stock",$A3659,$A$1,7,3,100,100,100)</f>
        <v>-0.44588744588745</v>
      </c>
      <c r="I3659" s="4">
        <f ca="1">[1]!thsiFinD("ths_bbiboll_stock",$A3659,$A$1,7,3,100,100,100)</f>
        <v>54.360624999999999</v>
      </c>
      <c r="J3659" s="4">
        <f ca="1">[1]!thsiFinD("ths_dptb_stock",$A3659,$A$1,7,104,100,100)</f>
        <v>0.71428571428570997</v>
      </c>
      <c r="K3659" s="4">
        <f ca="1">[1]!thsiFinD("ths_srmi_stock",$A3659,$A$1,7,100,100)</f>
        <v>-2.1798365122616001E-2</v>
      </c>
      <c r="L3659" s="4">
        <f ca="1">[1]!thsiFinD("ths_atr_stock",$A3659,$A$1,7,101,100,100)</f>
        <v>1.5485714285714001</v>
      </c>
      <c r="M3659" s="4">
        <f ca="1">[1]!thsiFinD("ths_vol_w_stock",$A3659,$A$1)/1000000</f>
        <v>17.984414999999998</v>
      </c>
      <c r="N3659" s="4">
        <f ca="1">[1]!thsiFinD("ths_turnover_ratio_w_stock",$A3659,$A$1)</f>
        <v>1.8378659202389001</v>
      </c>
      <c r="O3659" s="4">
        <f ca="1">[1]!thsiFinD("ths_relative_chg_ratio_w_stock",$A3659,$A$1,104,100)</f>
        <v>-0.45653856056739001</v>
      </c>
      <c r="P3659" s="4"/>
    </row>
    <row r="3660" spans="1:16" x14ac:dyDescent="0.25">
      <c r="A3660" s="2" t="s">
        <v>7329</v>
      </c>
      <c r="B3660" s="2" t="s">
        <v>7330</v>
      </c>
      <c r="C3660" s="4">
        <f ca="1">[1]!thsiFinD("ths_vol_ratio_stock",$A3660,$A$1,7,100)</f>
        <v>0.75262145024909</v>
      </c>
      <c r="D3660" s="4">
        <f ca="1">[1]!thsiFinD("ths_cr_stock",$A3660,$A$1,7,100,100)</f>
        <v>29.508196721312</v>
      </c>
      <c r="E3660" s="4">
        <f ca="1">[1]!thsiFinD("ths_mfi_stock",$A3660,$A$1,7,100,100)</f>
        <v>27.272229402367</v>
      </c>
      <c r="F3660" s="4">
        <f ca="1">[1]!thsiFinD("ths_expma_stock",$A3660,$A$1,7,100,100)</f>
        <v>8.6135619110616997</v>
      </c>
      <c r="G3660" s="4">
        <f ca="1">[1]!thsiFinD("ths_rsi_stock",$A3660,$A$1,7,100,100)</f>
        <v>39.022938675795999</v>
      </c>
      <c r="H3660" s="4">
        <f ca="1">[1]!thsiFinD("ths_adtm_stock",$A3660,$A$1,7,3,100,100,100)</f>
        <v>-0.28571428571428997</v>
      </c>
      <c r="I3660" s="4">
        <f ca="1">[1]!thsiFinD("ths_bbiboll_stock",$A3660,$A$1,7,3,100,100,100)</f>
        <v>8.7171874999999996</v>
      </c>
      <c r="J3660" s="4">
        <f ca="1">[1]!thsiFinD("ths_dptb_stock",$A3660,$A$1,7,104,100,100)</f>
        <v>0.57142857142856995</v>
      </c>
      <c r="K3660" s="4">
        <f ca="1">[1]!thsiFinD("ths_srmi_stock",$A3660,$A$1,7,100,100)</f>
        <v>-4.5810055865922003E-2</v>
      </c>
      <c r="L3660" s="4">
        <f ca="1">[1]!thsiFinD("ths_atr_stock",$A3660,$A$1,7,101,100,100)</f>
        <v>0.25285714285714</v>
      </c>
      <c r="M3660" s="4">
        <f ca="1">[1]!thsiFinD("ths_vol_w_stock",$A3660,$A$1)/1000000</f>
        <v>44.696474000000002</v>
      </c>
      <c r="N3660" s="4">
        <f ca="1">[1]!thsiFinD("ths_turnover_ratio_w_stock",$A3660,$A$1)</f>
        <v>17.976863070179</v>
      </c>
      <c r="O3660" s="4">
        <f ca="1">[1]!thsiFinD("ths_relative_chg_ratio_w_stock",$A3660,$A$1,104,100)</f>
        <v>-4.8166396655853001</v>
      </c>
      <c r="P3660" s="4"/>
    </row>
    <row r="3661" spans="1:16" x14ac:dyDescent="0.25">
      <c r="A3661" s="2" t="s">
        <v>7331</v>
      </c>
      <c r="B3661" s="2" t="s">
        <v>7332</v>
      </c>
      <c r="C3661" s="4">
        <f ca="1">[1]!thsiFinD("ths_vol_ratio_stock",$A3661,$A$1,7,100)</f>
        <v>1.6644147685588</v>
      </c>
      <c r="D3661" s="4">
        <f ca="1">[1]!thsiFinD("ths_cr_stock",$A3661,$A$1,7,100,100)</f>
        <v>204.67289719626001</v>
      </c>
      <c r="E3661" s="4">
        <f ca="1">[1]!thsiFinD("ths_mfi_stock",$A3661,$A$1,7,100,100)</f>
        <v>68.300882233248998</v>
      </c>
      <c r="F3661" s="4">
        <f ca="1">[1]!thsiFinD("ths_expma_stock",$A3661,$A$1,7,100,100)</f>
        <v>13.760899448912999</v>
      </c>
      <c r="G3661" s="4">
        <f ca="1">[1]!thsiFinD("ths_rsi_stock",$A3661,$A$1,7,100,100)</f>
        <v>49.321367005634002</v>
      </c>
      <c r="H3661" s="4">
        <f ca="1">[1]!thsiFinD("ths_adtm_stock",$A3661,$A$1,7,3,100,100,100)</f>
        <v>0.73605947955390005</v>
      </c>
      <c r="I3661" s="4">
        <f ca="1">[1]!thsiFinD("ths_bbiboll_stock",$A3661,$A$1,7,3,100,100,100)</f>
        <v>13.641562499999999</v>
      </c>
      <c r="J3661" s="4">
        <f ca="1">[1]!thsiFinD("ths_dptb_stock",$A3661,$A$1,7,104,100,100)</f>
        <v>0.57142857142856995</v>
      </c>
      <c r="K3661" s="4">
        <f ca="1">[1]!thsiFinD("ths_srmi_stock",$A3661,$A$1,7,100,100)</f>
        <v>4.3703703703704001E-2</v>
      </c>
      <c r="L3661" s="4">
        <f ca="1">[1]!thsiFinD("ths_atr_stock",$A3661,$A$1,7,101,100,100)</f>
        <v>0.93285714285714005</v>
      </c>
      <c r="M3661" s="4">
        <f ca="1">[1]!thsiFinD("ths_vol_w_stock",$A3661,$A$1)/1000000</f>
        <v>160.82934800000001</v>
      </c>
      <c r="N3661" s="4">
        <f ca="1">[1]!thsiFinD("ths_turnover_ratio_w_stock",$A3661,$A$1)</f>
        <v>20.539470885351001</v>
      </c>
      <c r="O3661" s="4">
        <f ca="1">[1]!thsiFinD("ths_relative_chg_ratio_w_stock",$A3661,$A$1,104,100)</f>
        <v>-6.4680594113379</v>
      </c>
      <c r="P3661" s="4"/>
    </row>
    <row r="3662" spans="1:16" x14ac:dyDescent="0.25">
      <c r="A3662" s="2" t="s">
        <v>7333</v>
      </c>
      <c r="B3662" s="2" t="s">
        <v>7334</v>
      </c>
      <c r="C3662" s="4">
        <f ca="1">[1]!thsiFinD("ths_vol_ratio_stock",$A3662,$A$1,7,100)</f>
        <v>0.80697228451976999</v>
      </c>
      <c r="D3662" s="4">
        <f ca="1">[1]!thsiFinD("ths_cr_stock",$A3662,$A$1,7,100,100)</f>
        <v>69.736842105262994</v>
      </c>
      <c r="E3662" s="4">
        <f ca="1">[1]!thsiFinD("ths_mfi_stock",$A3662,$A$1,7,100,100)</f>
        <v>37.039919878241001</v>
      </c>
      <c r="F3662" s="4">
        <f ca="1">[1]!thsiFinD("ths_expma_stock",$A3662,$A$1,7,100,100)</f>
        <v>16.236553791698</v>
      </c>
      <c r="G3662" s="4">
        <f ca="1">[1]!thsiFinD("ths_rsi_stock",$A3662,$A$1,7,100,100)</f>
        <v>49.486790350957001</v>
      </c>
      <c r="H3662" s="4">
        <f ca="1">[1]!thsiFinD("ths_adtm_stock",$A3662,$A$1,7,3,100,100,100)</f>
        <v>-0.65822784810127</v>
      </c>
      <c r="I3662" s="4">
        <f ca="1">[1]!thsiFinD("ths_bbiboll_stock",$A3662,$A$1,7,3,100,100,100)</f>
        <v>16.240416666666999</v>
      </c>
      <c r="J3662" s="4">
        <f ca="1">[1]!thsiFinD("ths_dptb_stock",$A3662,$A$1,7,104,100,100)</f>
        <v>0.71428571428570997</v>
      </c>
      <c r="K3662" s="4">
        <f ca="1">[1]!thsiFinD("ths_srmi_stock",$A3662,$A$1,7,100,100)</f>
        <v>-1.4580801944107E-2</v>
      </c>
      <c r="L3662" s="4">
        <f ca="1">[1]!thsiFinD("ths_atr_stock",$A3662,$A$1,7,101,100,100)</f>
        <v>0.49142857142856999</v>
      </c>
      <c r="M3662" s="4">
        <f ca="1">[1]!thsiFinD("ths_vol_w_stock",$A3662,$A$1)/1000000</f>
        <v>22.604037999999999</v>
      </c>
      <c r="N3662" s="4">
        <f ca="1">[1]!thsiFinD("ths_turnover_ratio_w_stock",$A3662,$A$1)</f>
        <v>15.53568407779</v>
      </c>
      <c r="O3662" s="4">
        <f ca="1">[1]!thsiFinD("ths_relative_chg_ratio_w_stock",$A3662,$A$1,104,100)</f>
        <v>-0.89568692167219999</v>
      </c>
      <c r="P3662" s="4"/>
    </row>
    <row r="3663" spans="1:16" x14ac:dyDescent="0.25">
      <c r="A3663" s="2" t="s">
        <v>7335</v>
      </c>
      <c r="B3663" s="2" t="s">
        <v>7336</v>
      </c>
      <c r="C3663" s="4">
        <f ca="1">[1]!thsiFinD("ths_vol_ratio_stock",$A3663,$A$1,7,100)</f>
        <v>0.70919719488856003</v>
      </c>
      <c r="D3663" s="4">
        <f ca="1">[1]!thsiFinD("ths_cr_stock",$A3663,$A$1,7,100,100)</f>
        <v>95.454545454545993</v>
      </c>
      <c r="E3663" s="4">
        <f ca="1">[1]!thsiFinD("ths_mfi_stock",$A3663,$A$1,7,100,100)</f>
        <v>63.147589051579999</v>
      </c>
      <c r="F3663" s="4">
        <f ca="1">[1]!thsiFinD("ths_expma_stock",$A3663,$A$1,7,100,100)</f>
        <v>15.541189663763999</v>
      </c>
      <c r="G3663" s="4">
        <f ca="1">[1]!thsiFinD("ths_rsi_stock",$A3663,$A$1,7,100,100)</f>
        <v>45.380017814131001</v>
      </c>
      <c r="H3663" s="4">
        <f ca="1">[1]!thsiFinD("ths_adtm_stock",$A3663,$A$1,7,3,100,100,100)</f>
        <v>-1.0989010989011E-2</v>
      </c>
      <c r="I3663" s="4">
        <f ca="1">[1]!thsiFinD("ths_bbiboll_stock",$A3663,$A$1,7,3,100,100,100)</f>
        <v>15.645625000000001</v>
      </c>
      <c r="J3663" s="4">
        <f ca="1">[1]!thsiFinD("ths_dptb_stock",$A3663,$A$1,7,104,100,100)</f>
        <v>0.57142857142856995</v>
      </c>
      <c r="K3663" s="4">
        <f ca="1">[1]!thsiFinD("ths_srmi_stock",$A3663,$A$1,7,100,100)</f>
        <v>7.0876288659792999E-3</v>
      </c>
      <c r="L3663" s="4">
        <f ca="1">[1]!thsiFinD("ths_atr_stock",$A3663,$A$1,7,101,100,100)</f>
        <v>0.50428571428571001</v>
      </c>
      <c r="M3663" s="4">
        <f ca="1">[1]!thsiFinD("ths_vol_w_stock",$A3663,$A$1)/1000000</f>
        <v>20.961486000000001</v>
      </c>
      <c r="N3663" s="4">
        <f ca="1">[1]!thsiFinD("ths_turnover_ratio_w_stock",$A3663,$A$1)</f>
        <v>2.8647444150241999</v>
      </c>
      <c r="O3663" s="4">
        <f ca="1">[1]!thsiFinD("ths_relative_chg_ratio_w_stock",$A3663,$A$1,104,100)</f>
        <v>-1.9086763086676</v>
      </c>
      <c r="P3663" s="4"/>
    </row>
    <row r="3664" spans="1:16" x14ac:dyDescent="0.25">
      <c r="A3664" s="2" t="s">
        <v>7337</v>
      </c>
      <c r="B3664" s="2" t="s">
        <v>7338</v>
      </c>
      <c r="C3664" s="4">
        <f ca="1">[1]!thsiFinD("ths_vol_ratio_stock",$A3664,$A$1,7,100)</f>
        <v>1.0428703987435</v>
      </c>
      <c r="D3664" s="4">
        <f ca="1">[1]!thsiFinD("ths_cr_stock",$A3664,$A$1,7,100,100)</f>
        <v>184.95821727020001</v>
      </c>
      <c r="E3664" s="4">
        <f ca="1">[1]!thsiFinD("ths_mfi_stock",$A3664,$A$1,7,100,100)</f>
        <v>49.471737783415001</v>
      </c>
      <c r="F3664" s="4">
        <f ca="1">[1]!thsiFinD("ths_expma_stock",$A3664,$A$1,7,100,100)</f>
        <v>13.982900988223999</v>
      </c>
      <c r="G3664" s="4">
        <f ca="1">[1]!thsiFinD("ths_rsi_stock",$A3664,$A$1,7,100,100)</f>
        <v>50.848055889657999</v>
      </c>
      <c r="H3664" s="4">
        <f ca="1">[1]!thsiFinD("ths_adtm_stock",$A3664,$A$1,7,3,100,100,100)</f>
        <v>0.66228070175439002</v>
      </c>
      <c r="I3664" s="4">
        <f ca="1">[1]!thsiFinD("ths_bbiboll_stock",$A3664,$A$1,7,3,100,100,100)</f>
        <v>14.0003125</v>
      </c>
      <c r="J3664" s="4">
        <f ca="1">[1]!thsiFinD("ths_dptb_stock",$A3664,$A$1,7,104,100,100)</f>
        <v>0.42857142857142999</v>
      </c>
      <c r="K3664" s="4">
        <f ca="1">[1]!thsiFinD("ths_srmi_stock",$A3664,$A$1,7,100,100)</f>
        <v>4.2918454935621998E-2</v>
      </c>
      <c r="L3664" s="4">
        <f ca="1">[1]!thsiFinD("ths_atr_stock",$A3664,$A$1,7,101,100,100)</f>
        <v>0.50428571428571001</v>
      </c>
      <c r="M3664" s="4">
        <f ca="1">[1]!thsiFinD("ths_vol_w_stock",$A3664,$A$1)/1000000</f>
        <v>255.04968299999999</v>
      </c>
      <c r="N3664" s="4">
        <f ca="1">[1]!thsiFinD("ths_turnover_ratio_w_stock",$A3664,$A$1)</f>
        <v>7.7567489708348001</v>
      </c>
      <c r="O3664" s="4">
        <f ca="1">[1]!thsiFinD("ths_relative_chg_ratio_w_stock",$A3664,$A$1,104,100)</f>
        <v>4.6240159701514001</v>
      </c>
      <c r="P3664" s="4"/>
    </row>
    <row r="3665" spans="1:16" x14ac:dyDescent="0.25">
      <c r="A3665" s="2" t="s">
        <v>7339</v>
      </c>
      <c r="B3665" s="2" t="s">
        <v>7340</v>
      </c>
      <c r="C3665" s="4">
        <f ca="1">[1]!thsiFinD("ths_vol_ratio_stock",$A3665,$A$1,7,100)</f>
        <v>0.75397609036386004</v>
      </c>
      <c r="D3665" s="4">
        <f ca="1">[1]!thsiFinD("ths_cr_stock",$A3665,$A$1,7,100,100)</f>
        <v>72.774869109947005</v>
      </c>
      <c r="E3665" s="4">
        <f ca="1">[1]!thsiFinD("ths_mfi_stock",$A3665,$A$1,7,100,100)</f>
        <v>59.611997869519001</v>
      </c>
      <c r="F3665" s="4">
        <f ca="1">[1]!thsiFinD("ths_expma_stock",$A3665,$A$1,7,100,100)</f>
        <v>13.963512003649999</v>
      </c>
      <c r="G3665" s="4">
        <f ca="1">[1]!thsiFinD("ths_rsi_stock",$A3665,$A$1,7,100,100)</f>
        <v>39.591311324829</v>
      </c>
      <c r="H3665" s="4">
        <f ca="1">[1]!thsiFinD("ths_adtm_stock",$A3665,$A$1,7,3,100,100,100)</f>
        <v>-0.30508474576271</v>
      </c>
      <c r="I3665" s="4">
        <f ca="1">[1]!thsiFinD("ths_bbiboll_stock",$A3665,$A$1,7,3,100,100,100)</f>
        <v>14.088541666667</v>
      </c>
      <c r="J3665" s="4">
        <f ca="1">[1]!thsiFinD("ths_dptb_stock",$A3665,$A$1,7,104,100,100)</f>
        <v>0.57142857142856995</v>
      </c>
      <c r="K3665" s="4">
        <f ca="1">[1]!thsiFinD("ths_srmi_stock",$A3665,$A$1,7,100,100)</f>
        <v>-1.6277423920736001E-2</v>
      </c>
      <c r="L3665" s="4">
        <f ca="1">[1]!thsiFinD("ths_atr_stock",$A3665,$A$1,7,101,100,100)</f>
        <v>0.32428571428571001</v>
      </c>
      <c r="M3665" s="4">
        <f ca="1">[1]!thsiFinD("ths_vol_w_stock",$A3665,$A$1)/1000000</f>
        <v>52.483615</v>
      </c>
      <c r="N3665" s="4">
        <f ca="1">[1]!thsiFinD("ths_turnover_ratio_w_stock",$A3665,$A$1)</f>
        <v>7.588723973395</v>
      </c>
      <c r="O3665" s="4">
        <f ca="1">[1]!thsiFinD("ths_relative_chg_ratio_w_stock",$A3665,$A$1,104,100)</f>
        <v>-2.4131460084276002</v>
      </c>
      <c r="P3665" s="4"/>
    </row>
    <row r="3666" spans="1:16" x14ac:dyDescent="0.25">
      <c r="A3666" s="2" t="s">
        <v>7341</v>
      </c>
      <c r="B3666" s="2" t="s">
        <v>7342</v>
      </c>
      <c r="C3666" s="4">
        <f ca="1">[1]!thsiFinD("ths_vol_ratio_stock",$A3666,$A$1,7,100)</f>
        <v>0.93874372802011996</v>
      </c>
      <c r="D3666" s="4">
        <f ca="1">[1]!thsiFinD("ths_cr_stock",$A3666,$A$1,7,100,100)</f>
        <v>146.96132596685001</v>
      </c>
      <c r="E3666" s="4">
        <f ca="1">[1]!thsiFinD("ths_mfi_stock",$A3666,$A$1,7,100,100)</f>
        <v>77.369740770305995</v>
      </c>
      <c r="F3666" s="4">
        <f ca="1">[1]!thsiFinD("ths_expma_stock",$A3666,$A$1,7,100,100)</f>
        <v>7.0830900009934004</v>
      </c>
      <c r="G3666" s="4">
        <f ca="1">[1]!thsiFinD("ths_rsi_stock",$A3666,$A$1,7,100,100)</f>
        <v>59.826867569426</v>
      </c>
      <c r="H3666" s="4">
        <f ca="1">[1]!thsiFinD("ths_adtm_stock",$A3666,$A$1,7,3,100,100,100)</f>
        <v>0.59259259259259001</v>
      </c>
      <c r="I3666" s="4">
        <f ca="1">[1]!thsiFinD("ths_bbiboll_stock",$A3666,$A$1,7,3,100,100,100)</f>
        <v>7.0733333333333004</v>
      </c>
      <c r="J3666" s="4">
        <f ca="1">[1]!thsiFinD("ths_dptb_stock",$A3666,$A$1,7,104,100,100)</f>
        <v>0.71428571428570997</v>
      </c>
      <c r="K3666" s="4">
        <f ca="1">[1]!thsiFinD("ths_srmi_stock",$A3666,$A$1,7,100,100)</f>
        <v>2.4861878453038999E-2</v>
      </c>
      <c r="L3666" s="4">
        <f ca="1">[1]!thsiFinD("ths_atr_stock",$A3666,$A$1,7,101,100,100)</f>
        <v>0.23857142857142999</v>
      </c>
      <c r="M3666" s="4">
        <f ca="1">[1]!thsiFinD("ths_vol_w_stock",$A3666,$A$1)/1000000</f>
        <v>60.318021999999999</v>
      </c>
      <c r="N3666" s="4">
        <f ca="1">[1]!thsiFinD("ths_turnover_ratio_w_stock",$A3666,$A$1)</f>
        <v>12.035829388734999</v>
      </c>
      <c r="O3666" s="4">
        <f ca="1">[1]!thsiFinD("ths_relative_chg_ratio_w_stock",$A3666,$A$1,104,100)</f>
        <v>3.2684029567034001</v>
      </c>
      <c r="P3666" s="4"/>
    </row>
    <row r="3667" spans="1:16" x14ac:dyDescent="0.25">
      <c r="A3667" s="2" t="s">
        <v>7343</v>
      </c>
      <c r="B3667" s="2" t="s">
        <v>7344</v>
      </c>
      <c r="C3667" s="4">
        <f ca="1">[1]!thsiFinD("ths_vol_ratio_stock",$A3667,$A$1,7,100)</f>
        <v>0.78637185472995996</v>
      </c>
      <c r="D3667" s="4">
        <f ca="1">[1]!thsiFinD("ths_cr_stock",$A3667,$A$1,7,100,100)</f>
        <v>73.611111111111995</v>
      </c>
      <c r="E3667" s="4">
        <f ca="1">[1]!thsiFinD("ths_mfi_stock",$A3667,$A$1,7,100,100)</f>
        <v>39.813306939668998</v>
      </c>
      <c r="F3667" s="4">
        <f ca="1">[1]!thsiFinD("ths_expma_stock",$A3667,$A$1,7,100,100)</f>
        <v>8.6977600644430009</v>
      </c>
      <c r="G3667" s="4">
        <f ca="1">[1]!thsiFinD("ths_rsi_stock",$A3667,$A$1,7,100,100)</f>
        <v>50.413596492056001</v>
      </c>
      <c r="H3667" s="4">
        <f ca="1">[1]!thsiFinD("ths_adtm_stock",$A3667,$A$1,7,3,100,100,100)</f>
        <v>0.60416666666666996</v>
      </c>
      <c r="I3667" s="4">
        <f ca="1">[1]!thsiFinD("ths_bbiboll_stock",$A3667,$A$1,7,3,100,100,100)</f>
        <v>8.7345833333332994</v>
      </c>
      <c r="J3667" s="4">
        <f ca="1">[1]!thsiFinD("ths_dptb_stock",$A3667,$A$1,7,104,100,100)</f>
        <v>0.71428571428570997</v>
      </c>
      <c r="K3667" s="4">
        <f ca="1">[1]!thsiFinD("ths_srmi_stock",$A3667,$A$1,7,100,100)</f>
        <v>-9.0600226500565997E-3</v>
      </c>
      <c r="L3667" s="4">
        <f ca="1">[1]!thsiFinD("ths_atr_stock",$A3667,$A$1,7,101,100,100)</f>
        <v>0.19</v>
      </c>
      <c r="M3667" s="4">
        <f ca="1">[1]!thsiFinD("ths_vol_w_stock",$A3667,$A$1)/1000000</f>
        <v>15.154415</v>
      </c>
      <c r="N3667" s="4">
        <f ca="1">[1]!thsiFinD("ths_turnover_ratio_w_stock",$A3667,$A$1)</f>
        <v>3.6406471315462001</v>
      </c>
      <c r="O3667" s="4">
        <f ca="1">[1]!thsiFinD("ths_relative_chg_ratio_w_stock",$A3667,$A$1,104,100)</f>
        <v>-0.63018887292290005</v>
      </c>
      <c r="P3667" s="4"/>
    </row>
    <row r="3668" spans="1:16" x14ac:dyDescent="0.25">
      <c r="A3668" s="2" t="s">
        <v>7345</v>
      </c>
      <c r="B3668" s="2" t="s">
        <v>7346</v>
      </c>
      <c r="C3668" s="4">
        <f ca="1">[1]!thsiFinD("ths_vol_ratio_stock",$A3668,$A$1,7,100)</f>
        <v>0.52448054717306003</v>
      </c>
      <c r="D3668" s="4">
        <f ca="1">[1]!thsiFinD("ths_cr_stock",$A3668,$A$1,7,100,100)</f>
        <v>75.748031496063007</v>
      </c>
      <c r="E3668" s="4">
        <f ca="1">[1]!thsiFinD("ths_mfi_stock",$A3668,$A$1,7,100,100)</f>
        <v>48.920546786830002</v>
      </c>
      <c r="F3668" s="4">
        <f ca="1">[1]!thsiFinD("ths_expma_stock",$A3668,$A$1,7,100,100)</f>
        <v>18.636712502020998</v>
      </c>
      <c r="G3668" s="4">
        <f ca="1">[1]!thsiFinD("ths_rsi_stock",$A3668,$A$1,7,100,100)</f>
        <v>35.562193459109999</v>
      </c>
      <c r="H3668" s="4">
        <f ca="1">[1]!thsiFinD("ths_adtm_stock",$A3668,$A$1,7,3,100,100,100)</f>
        <v>0.11842105263158</v>
      </c>
      <c r="I3668" s="4">
        <f ca="1">[1]!thsiFinD("ths_bbiboll_stock",$A3668,$A$1,7,3,100,100,100)</f>
        <v>18.913437500000001</v>
      </c>
      <c r="J3668" s="4">
        <f ca="1">[1]!thsiFinD("ths_dptb_stock",$A3668,$A$1,7,104,100,100)</f>
        <v>0.57142857142856995</v>
      </c>
      <c r="K3668" s="4">
        <f ca="1">[1]!thsiFinD("ths_srmi_stock",$A3668,$A$1,7,100,100)</f>
        <v>-2.3133543638276001E-2</v>
      </c>
      <c r="L3668" s="4">
        <f ca="1">[1]!thsiFinD("ths_atr_stock",$A3668,$A$1,7,101,100,100)</f>
        <v>0.53571428571429003</v>
      </c>
      <c r="M3668" s="4">
        <f ca="1">[1]!thsiFinD("ths_vol_w_stock",$A3668,$A$1)/1000000</f>
        <v>44.823923000000001</v>
      </c>
      <c r="N3668" s="4">
        <f ca="1">[1]!thsiFinD("ths_turnover_ratio_w_stock",$A3668,$A$1)</f>
        <v>1.176060494603</v>
      </c>
      <c r="O3668" s="4">
        <f ca="1">[1]!thsiFinD("ths_relative_chg_ratio_w_stock",$A3668,$A$1,104,100)</f>
        <v>-1.2586938780857</v>
      </c>
      <c r="P3668" s="4"/>
    </row>
    <row r="3669" spans="1:16" x14ac:dyDescent="0.25">
      <c r="A3669" s="2" t="s">
        <v>7347</v>
      </c>
      <c r="B3669" s="2" t="s">
        <v>7348</v>
      </c>
      <c r="C3669" s="4">
        <f ca="1">[1]!thsiFinD("ths_vol_ratio_stock",$A3669,$A$1,7,100)</f>
        <v>1.2657517849433</v>
      </c>
      <c r="D3669" s="4">
        <f ca="1">[1]!thsiFinD("ths_cr_stock",$A3669,$A$1,7,100,100)</f>
        <v>96.240601503758995</v>
      </c>
      <c r="E3669" s="4">
        <f ca="1">[1]!thsiFinD("ths_mfi_stock",$A3669,$A$1,7,100,100)</f>
        <v>55.931245494012998</v>
      </c>
      <c r="F3669" s="4">
        <f ca="1">[1]!thsiFinD("ths_expma_stock",$A3669,$A$1,7,100,100)</f>
        <v>4.2403223874623004</v>
      </c>
      <c r="G3669" s="4">
        <f ca="1">[1]!thsiFinD("ths_rsi_stock",$A3669,$A$1,7,100,100)</f>
        <v>56.322380605199001</v>
      </c>
      <c r="H3669" s="4">
        <f ca="1">[1]!thsiFinD("ths_adtm_stock",$A3669,$A$1,7,3,100,100,100)</f>
        <v>-5.7142857142858001E-2</v>
      </c>
      <c r="I3669" s="4">
        <f ca="1">[1]!thsiFinD("ths_bbiboll_stock",$A3669,$A$1,7,3,100,100,100)</f>
        <v>4.2423958333333003</v>
      </c>
      <c r="J3669" s="4">
        <f ca="1">[1]!thsiFinD("ths_dptb_stock",$A3669,$A$1,7,104,100,100)</f>
        <v>0.85714285714285998</v>
      </c>
      <c r="K3669" s="4">
        <f ca="1">[1]!thsiFinD("ths_srmi_stock",$A3669,$A$1,7,100,100)</f>
        <v>-9.2378752886835992E-3</v>
      </c>
      <c r="L3669" s="4">
        <f ca="1">[1]!thsiFinD("ths_atr_stock",$A3669,$A$1,7,101,100,100)</f>
        <v>0.12857142857143</v>
      </c>
      <c r="M3669" s="4">
        <f ca="1">[1]!thsiFinD("ths_vol_w_stock",$A3669,$A$1)/1000000</f>
        <v>47.429104000000002</v>
      </c>
      <c r="N3669" s="4">
        <f ca="1">[1]!thsiFinD("ths_turnover_ratio_w_stock",$A3669,$A$1)</f>
        <v>1.8529956610441001</v>
      </c>
      <c r="O3669" s="4">
        <f ca="1">[1]!thsiFinD("ths_relative_chg_ratio_w_stock",$A3669,$A$1,104,100)</f>
        <v>-0.26372504601282998</v>
      </c>
      <c r="P3669" s="4"/>
    </row>
    <row r="3670" spans="1:16" x14ac:dyDescent="0.25">
      <c r="A3670" s="2" t="s">
        <v>7349</v>
      </c>
      <c r="B3670" s="2" t="s">
        <v>7350</v>
      </c>
      <c r="C3670" s="4">
        <f ca="1">[1]!thsiFinD("ths_vol_ratio_stock",$A3670,$A$1,7,100)</f>
        <v>1.3388355471929001</v>
      </c>
      <c r="D3670" s="4">
        <f ca="1">[1]!thsiFinD("ths_cr_stock",$A3670,$A$1,7,100,100)</f>
        <v>180.92909535452</v>
      </c>
      <c r="E3670" s="4">
        <f ca="1">[1]!thsiFinD("ths_mfi_stock",$A3670,$A$1,7,100,100)</f>
        <v>77.693580344656993</v>
      </c>
      <c r="F3670" s="4">
        <f ca="1">[1]!thsiFinD("ths_expma_stock",$A3670,$A$1,7,100,100)</f>
        <v>11.869608835638999</v>
      </c>
      <c r="G3670" s="4">
        <f ca="1">[1]!thsiFinD("ths_rsi_stock",$A3670,$A$1,7,100,100)</f>
        <v>57.602943625271998</v>
      </c>
      <c r="H3670" s="4">
        <f ca="1">[1]!thsiFinD("ths_adtm_stock",$A3670,$A$1,7,3,100,100,100)</f>
        <v>0.88780487804878006</v>
      </c>
      <c r="I3670" s="4">
        <f ca="1">[1]!thsiFinD("ths_bbiboll_stock",$A3670,$A$1,7,3,100,100,100)</f>
        <v>11.851770833332999</v>
      </c>
      <c r="J3670" s="4">
        <f ca="1">[1]!thsiFinD("ths_dptb_stock",$A3670,$A$1,7,104,100,100)</f>
        <v>0.57142857142856995</v>
      </c>
      <c r="K3670" s="4">
        <f ca="1">[1]!thsiFinD("ths_srmi_stock",$A3670,$A$1,7,100,100)</f>
        <v>3.3222591362125999E-2</v>
      </c>
      <c r="L3670" s="4">
        <f ca="1">[1]!thsiFinD("ths_atr_stock",$A3670,$A$1,7,101,100,100)</f>
        <v>0.54857142857143004</v>
      </c>
      <c r="M3670" s="4">
        <f ca="1">[1]!thsiFinD("ths_vol_w_stock",$A3670,$A$1)/1000000</f>
        <v>82.983877000000007</v>
      </c>
      <c r="N3670" s="4">
        <f ca="1">[1]!thsiFinD("ths_turnover_ratio_w_stock",$A3670,$A$1)</f>
        <v>12.132274177873001</v>
      </c>
      <c r="O3670" s="4">
        <f ca="1">[1]!thsiFinD("ths_relative_chg_ratio_w_stock",$A3670,$A$1,104,100)</f>
        <v>-2.8430928365782999E-2</v>
      </c>
      <c r="P3670" s="4"/>
    </row>
    <row r="3671" spans="1:16" x14ac:dyDescent="0.25">
      <c r="A3671" s="2" t="s">
        <v>7351</v>
      </c>
      <c r="B3671" s="2" t="s">
        <v>7352</v>
      </c>
      <c r="C3671" s="4">
        <f ca="1">[1]!thsiFinD("ths_vol_ratio_stock",$A3671,$A$1,7,100)</f>
        <v>1.0510048428720999</v>
      </c>
      <c r="D3671" s="4">
        <f ca="1">[1]!thsiFinD("ths_cr_stock",$A3671,$A$1,7,100,100)</f>
        <v>123.58490566038</v>
      </c>
      <c r="E3671" s="4">
        <f ca="1">[1]!thsiFinD("ths_mfi_stock",$A3671,$A$1,7,100,100)</f>
        <v>50.976660226728001</v>
      </c>
      <c r="F3671" s="4">
        <f ca="1">[1]!thsiFinD("ths_expma_stock",$A3671,$A$1,7,100,100)</f>
        <v>5.1373800327768002</v>
      </c>
      <c r="G3671" s="4">
        <f ca="1">[1]!thsiFinD("ths_rsi_stock",$A3671,$A$1,7,100,100)</f>
        <v>58.235330084772997</v>
      </c>
      <c r="H3671" s="4">
        <f ca="1">[1]!thsiFinD("ths_adtm_stock",$A3671,$A$1,7,3,100,100,100)</f>
        <v>-0.4</v>
      </c>
      <c r="I3671" s="4">
        <f ca="1">[1]!thsiFinD("ths_bbiboll_stock",$A3671,$A$1,7,3,100,100,100)</f>
        <v>5.1159375000000002</v>
      </c>
      <c r="J3671" s="4">
        <f ca="1">[1]!thsiFinD("ths_dptb_stock",$A3671,$A$1,7,104,100,100)</f>
        <v>0.57142857142856995</v>
      </c>
      <c r="K3671" s="4">
        <f ca="1">[1]!thsiFinD("ths_srmi_stock",$A3671,$A$1,7,100,100)</f>
        <v>7.7220077220076996E-3</v>
      </c>
      <c r="L3671" s="4">
        <f ca="1">[1]!thsiFinD("ths_atr_stock",$A3671,$A$1,7,101,100,100)</f>
        <v>0.11428571428570999</v>
      </c>
      <c r="M3671" s="4">
        <f ca="1">[1]!thsiFinD("ths_vol_w_stock",$A3671,$A$1)/1000000</f>
        <v>255.52293800000001</v>
      </c>
      <c r="N3671" s="4">
        <f ca="1">[1]!thsiFinD("ths_turnover_ratio_w_stock",$A3671,$A$1)</f>
        <v>2.8918153481029001</v>
      </c>
      <c r="O3671" s="4">
        <f ca="1">[1]!thsiFinD("ths_relative_chg_ratio_w_stock",$A3671,$A$1,104,100)</f>
        <v>1.3693559091415</v>
      </c>
      <c r="P3671" s="4"/>
    </row>
    <row r="3672" spans="1:16" x14ac:dyDescent="0.25">
      <c r="A3672" s="2" t="s">
        <v>7353</v>
      </c>
      <c r="B3672" s="2" t="s">
        <v>7354</v>
      </c>
      <c r="C3672" s="4">
        <f ca="1">[1]!thsiFinD("ths_vol_ratio_stock",$A3672,$A$1,7,100)</f>
        <v>1.0563973185569999</v>
      </c>
      <c r="D3672" s="4">
        <f ca="1">[1]!thsiFinD("ths_cr_stock",$A3672,$A$1,7,100,100)</f>
        <v>45.921450151057002</v>
      </c>
      <c r="E3672" s="4">
        <f ca="1">[1]!thsiFinD("ths_mfi_stock",$A3672,$A$1,7,100,100)</f>
        <v>38.720574189693998</v>
      </c>
      <c r="F3672" s="4">
        <f ca="1">[1]!thsiFinD("ths_expma_stock",$A3672,$A$1,7,100,100)</f>
        <v>9.2311798130693994</v>
      </c>
      <c r="G3672" s="4">
        <f ca="1">[1]!thsiFinD("ths_rsi_stock",$A3672,$A$1,7,100,100)</f>
        <v>43.227440693426999</v>
      </c>
      <c r="H3672" s="4">
        <f ca="1">[1]!thsiFinD("ths_adtm_stock",$A3672,$A$1,7,3,100,100,100)</f>
        <v>-0.34545454545455001</v>
      </c>
      <c r="I3672" s="4">
        <f ca="1">[1]!thsiFinD("ths_bbiboll_stock",$A3672,$A$1,7,3,100,100,100)</f>
        <v>9.3454166666667007</v>
      </c>
      <c r="J3672" s="4">
        <f ca="1">[1]!thsiFinD("ths_dptb_stock",$A3672,$A$1,7,104,100,100)</f>
        <v>0.57142857142856995</v>
      </c>
      <c r="K3672" s="4">
        <f ca="1">[1]!thsiFinD("ths_srmi_stock",$A3672,$A$1,7,100,100)</f>
        <v>-2.7310924369748E-2</v>
      </c>
      <c r="L3672" s="4">
        <f ca="1">[1]!thsiFinD("ths_atr_stock",$A3672,$A$1,7,101,100,100)</f>
        <v>0.24571428571428999</v>
      </c>
      <c r="M3672" s="4">
        <f ca="1">[1]!thsiFinD("ths_vol_w_stock",$A3672,$A$1)/1000000</f>
        <v>21.943272</v>
      </c>
      <c r="N3672" s="4">
        <f ca="1">[1]!thsiFinD("ths_turnover_ratio_w_stock",$A3672,$A$1)</f>
        <v>11.30397280033</v>
      </c>
      <c r="O3672" s="4">
        <f ca="1">[1]!thsiFinD("ths_relative_chg_ratio_w_stock",$A3672,$A$1,104,100)</f>
        <v>-2.3788609616384</v>
      </c>
      <c r="P3672" s="4"/>
    </row>
    <row r="3673" spans="1:16" x14ac:dyDescent="0.25">
      <c r="A3673" s="2" t="s">
        <v>7355</v>
      </c>
      <c r="B3673" s="2" t="s">
        <v>7356</v>
      </c>
      <c r="C3673" s="4">
        <f ca="1">[1]!thsiFinD("ths_vol_ratio_stock",$A3673,$A$1,7,100)</f>
        <v>0.50764080473470996</v>
      </c>
      <c r="D3673" s="4">
        <f ca="1">[1]!thsiFinD("ths_cr_stock",$A3673,$A$1,7,100,100)</f>
        <v>33.783783783784003</v>
      </c>
      <c r="E3673" s="4">
        <f ca="1">[1]!thsiFinD("ths_mfi_stock",$A3673,$A$1,7,100,100)</f>
        <v>23.483763804618</v>
      </c>
      <c r="F3673" s="4">
        <f ca="1">[1]!thsiFinD("ths_expma_stock",$A3673,$A$1,7,100,100)</f>
        <v>3.6977470316643002</v>
      </c>
      <c r="G3673" s="4">
        <f ca="1">[1]!thsiFinD("ths_rsi_stock",$A3673,$A$1,7,100,100)</f>
        <v>46.673998463967003</v>
      </c>
      <c r="H3673" s="4">
        <f ca="1">[1]!thsiFinD("ths_adtm_stock",$A3673,$A$1,7,3,100,100,100)</f>
        <v>0.29166666666667002</v>
      </c>
      <c r="I3673" s="4">
        <f ca="1">[1]!thsiFinD("ths_bbiboll_stock",$A3673,$A$1,7,3,100,100,100)</f>
        <v>3.7203124999999999</v>
      </c>
      <c r="J3673" s="4">
        <f ca="1">[1]!thsiFinD("ths_dptb_stock",$A3673,$A$1,7,104,100,100)</f>
        <v>0.57142857142856995</v>
      </c>
      <c r="K3673" s="4">
        <f ca="1">[1]!thsiFinD("ths_srmi_stock",$A3673,$A$1,7,100,100)</f>
        <v>-6.5656565656565996E-2</v>
      </c>
      <c r="L3673" s="4">
        <f ca="1">[1]!thsiFinD("ths_atr_stock",$A3673,$A$1,7,101,100,100)</f>
        <v>0.16142857142857001</v>
      </c>
      <c r="M3673" s="4">
        <f ca="1">[1]!thsiFinD("ths_vol_w_stock",$A3673,$A$1)/1000000</f>
        <v>27.330078</v>
      </c>
      <c r="N3673" s="4">
        <f ca="1">[1]!thsiFinD("ths_turnover_ratio_w_stock",$A3673,$A$1)</f>
        <v>4.1036153153152997</v>
      </c>
      <c r="O3673" s="4">
        <f ca="1">[1]!thsiFinD("ths_relative_chg_ratio_w_stock",$A3673,$A$1,104,100)</f>
        <v>-2.8006461974521</v>
      </c>
      <c r="P3673" s="4"/>
    </row>
    <row r="3674" spans="1:16" x14ac:dyDescent="0.25">
      <c r="A3674" s="2" t="s">
        <v>7357</v>
      </c>
      <c r="B3674" s="2" t="s">
        <v>7358</v>
      </c>
      <c r="C3674" s="4">
        <f ca="1">[1]!thsiFinD("ths_vol_ratio_stock",$A3674,$A$1,7,100)</f>
        <v>0.86480312544063997</v>
      </c>
      <c r="D3674" s="4">
        <f ca="1">[1]!thsiFinD("ths_cr_stock",$A3674,$A$1,7,100,100)</f>
        <v>2.9249011857706999</v>
      </c>
      <c r="E3674" s="4">
        <f ca="1">[1]!thsiFinD("ths_mfi_stock",$A3674,$A$1,7,100,100)</f>
        <v>20.634409497130999</v>
      </c>
      <c r="F3674" s="4">
        <f ca="1">[1]!thsiFinD("ths_expma_stock",$A3674,$A$1,7,100,100)</f>
        <v>42.669946071502999</v>
      </c>
      <c r="G3674" s="4">
        <f ca="1">[1]!thsiFinD("ths_rsi_stock",$A3674,$A$1,7,100,100)</f>
        <v>21.018329773622</v>
      </c>
      <c r="H3674" s="4">
        <f ca="1">[1]!thsiFinD("ths_adtm_stock",$A3674,$A$1,7,3,100,100,100)</f>
        <v>-0.55400696864111998</v>
      </c>
      <c r="I3674" s="4">
        <f ca="1">[1]!thsiFinD("ths_bbiboll_stock",$A3674,$A$1,7,3,100,100,100)</f>
        <v>43.012500000000003</v>
      </c>
      <c r="J3674" s="4">
        <f ca="1">[1]!thsiFinD("ths_dptb_stock",$A3674,$A$1,7,104,100,100)</f>
        <v>0.42857142857142999</v>
      </c>
      <c r="K3674" s="4">
        <f ca="1">[1]!thsiFinD("ths_srmi_stock",$A3674,$A$1,7,100,100)</f>
        <v>-8.9281767955801006E-2</v>
      </c>
      <c r="L3674" s="4">
        <f ca="1">[1]!thsiFinD("ths_atr_stock",$A3674,$A$1,7,101,100,100)</f>
        <v>1.4785714285714</v>
      </c>
      <c r="M3674" s="4">
        <f ca="1">[1]!thsiFinD("ths_vol_w_stock",$A3674,$A$1)/1000000</f>
        <v>155.52170599999999</v>
      </c>
      <c r="N3674" s="4">
        <f ca="1">[1]!thsiFinD("ths_turnover_ratio_w_stock",$A3674,$A$1)</f>
        <v>0.94306802533824996</v>
      </c>
      <c r="O3674" s="4">
        <f ca="1">[1]!thsiFinD("ths_relative_chg_ratio_w_stock",$A3674,$A$1,104,100)</f>
        <v>-5.0097567920446</v>
      </c>
      <c r="P3674" s="4"/>
    </row>
    <row r="3675" spans="1:16" x14ac:dyDescent="0.25">
      <c r="A3675" s="2" t="s">
        <v>7359</v>
      </c>
      <c r="B3675" s="2" t="s">
        <v>7360</v>
      </c>
      <c r="C3675" s="4">
        <f ca="1">[1]!thsiFinD("ths_vol_ratio_stock",$A3675,$A$1,7,100)</f>
        <v>0.69025831839054996</v>
      </c>
      <c r="D3675" s="4">
        <f ca="1">[1]!thsiFinD("ths_cr_stock",$A3675,$A$1,7,100,100)</f>
        <v>76.905829596412005</v>
      </c>
      <c r="E3675" s="4">
        <f ca="1">[1]!thsiFinD("ths_mfi_stock",$A3675,$A$1,7,100,100)</f>
        <v>53.567867389099</v>
      </c>
      <c r="F3675" s="4">
        <f ca="1">[1]!thsiFinD("ths_expma_stock",$A3675,$A$1,7,100,100)</f>
        <v>13.844609158723999</v>
      </c>
      <c r="G3675" s="4">
        <f ca="1">[1]!thsiFinD("ths_rsi_stock",$A3675,$A$1,7,100,100)</f>
        <v>54.694632251708001</v>
      </c>
      <c r="H3675" s="4">
        <f ca="1">[1]!thsiFinD("ths_adtm_stock",$A3675,$A$1,7,3,100,100,100)</f>
        <v>-0.27</v>
      </c>
      <c r="I3675" s="4">
        <f ca="1">[1]!thsiFinD("ths_bbiboll_stock",$A3675,$A$1,7,3,100,100,100)</f>
        <v>13.881145833332999</v>
      </c>
      <c r="J3675" s="4">
        <f ca="1">[1]!thsiFinD("ths_dptb_stock",$A3675,$A$1,7,104,100,100)</f>
        <v>0.85714285714285998</v>
      </c>
      <c r="K3675" s="4">
        <f ca="1">[1]!thsiFinD("ths_srmi_stock",$A3675,$A$1,7,100,100)</f>
        <v>4.2887776983560003E-3</v>
      </c>
      <c r="L3675" s="4">
        <f ca="1">[1]!thsiFinD("ths_atr_stock",$A3675,$A$1,7,101,100,100)</f>
        <v>0.39</v>
      </c>
      <c r="M3675" s="4">
        <f ca="1">[1]!thsiFinD("ths_vol_w_stock",$A3675,$A$1)/1000000</f>
        <v>9.8924210000000006</v>
      </c>
      <c r="N3675" s="4">
        <f ca="1">[1]!thsiFinD("ths_turnover_ratio_w_stock",$A3675,$A$1)</f>
        <v>4.8174306312328996</v>
      </c>
      <c r="O3675" s="4">
        <f ca="1">[1]!thsiFinD("ths_relative_chg_ratio_w_stock",$A3675,$A$1,104,100)</f>
        <v>-1.1333707583749999</v>
      </c>
      <c r="P3675" s="4"/>
    </row>
    <row r="3676" spans="1:16" x14ac:dyDescent="0.25">
      <c r="A3676" s="2" t="s">
        <v>7361</v>
      </c>
      <c r="B3676" s="2" t="s">
        <v>7362</v>
      </c>
      <c r="C3676" s="4">
        <f ca="1">[1]!thsiFinD("ths_vol_ratio_stock",$A3676,$A$1,7,100)</f>
        <v>0.76245735365161005</v>
      </c>
      <c r="D3676" s="4">
        <f ca="1">[1]!thsiFinD("ths_cr_stock",$A3676,$A$1,7,100,100)</f>
        <v>75.78125</v>
      </c>
      <c r="E3676" s="4">
        <f ca="1">[1]!thsiFinD("ths_mfi_stock",$A3676,$A$1,7,100,100)</f>
        <v>29.084281141822</v>
      </c>
      <c r="F3676" s="4">
        <f ca="1">[1]!thsiFinD("ths_expma_stock",$A3676,$A$1,7,100,100)</f>
        <v>4.028198786351</v>
      </c>
      <c r="G3676" s="4">
        <f ca="1">[1]!thsiFinD("ths_rsi_stock",$A3676,$A$1,7,100,100)</f>
        <v>44.009739757033998</v>
      </c>
      <c r="H3676" s="4">
        <f ca="1">[1]!thsiFinD("ths_adtm_stock",$A3676,$A$1,7,3,100,100,100)</f>
        <v>0.59259259259259001</v>
      </c>
      <c r="I3676" s="4">
        <f ca="1">[1]!thsiFinD("ths_bbiboll_stock",$A3676,$A$1,7,3,100,100,100)</f>
        <v>4.0706249999999997</v>
      </c>
      <c r="J3676" s="4">
        <f ca="1">[1]!thsiFinD("ths_dptb_stock",$A3676,$A$1,7,104,100,100)</f>
        <v>0.57142857142856995</v>
      </c>
      <c r="K3676" s="4">
        <f ca="1">[1]!thsiFinD("ths_srmi_stock",$A3676,$A$1,7,100,100)</f>
        <v>-1.7031630170316E-2</v>
      </c>
      <c r="L3676" s="4">
        <f ca="1">[1]!thsiFinD("ths_atr_stock",$A3676,$A$1,7,101,100,100)</f>
        <v>0.11285714285714001</v>
      </c>
      <c r="M3676" s="4">
        <f ca="1">[1]!thsiFinD("ths_vol_w_stock",$A3676,$A$1)/1000000</f>
        <v>92.961129999999997</v>
      </c>
      <c r="N3676" s="4">
        <f ca="1">[1]!thsiFinD("ths_turnover_ratio_w_stock",$A3676,$A$1)</f>
        <v>13.899923846209999</v>
      </c>
      <c r="O3676" s="4">
        <f ca="1">[1]!thsiFinD("ths_relative_chg_ratio_w_stock",$A3676,$A$1,104,100)</f>
        <v>-1.6975123540395001</v>
      </c>
      <c r="P3676" s="4"/>
    </row>
    <row r="3677" spans="1:16" x14ac:dyDescent="0.25">
      <c r="A3677" s="2" t="s">
        <v>7363</v>
      </c>
      <c r="B3677" s="2" t="s">
        <v>7364</v>
      </c>
      <c r="C3677" s="4">
        <f ca="1">[1]!thsiFinD("ths_vol_ratio_stock",$A3677,$A$1,7,100)</f>
        <v>0.72172825950354003</v>
      </c>
      <c r="D3677" s="4">
        <f ca="1">[1]!thsiFinD("ths_cr_stock",$A3677,$A$1,7,100,100)</f>
        <v>25.425950196592002</v>
      </c>
      <c r="E3677" s="4">
        <f ca="1">[1]!thsiFinD("ths_mfi_stock",$A3677,$A$1,7,100,100)</f>
        <v>19.206833925901002</v>
      </c>
      <c r="F3677" s="4">
        <f ca="1">[1]!thsiFinD("ths_expma_stock",$A3677,$A$1,7,100,100)</f>
        <v>12.350721966439</v>
      </c>
      <c r="G3677" s="4">
        <f ca="1">[1]!thsiFinD("ths_rsi_stock",$A3677,$A$1,7,100,100)</f>
        <v>25.477063111119001</v>
      </c>
      <c r="H3677" s="4">
        <f ca="1">[1]!thsiFinD("ths_adtm_stock",$A3677,$A$1,7,3,100,100,100)</f>
        <v>3.2786885245906998E-2</v>
      </c>
      <c r="I3677" s="4">
        <f ca="1">[1]!thsiFinD("ths_bbiboll_stock",$A3677,$A$1,7,3,100,100,100)</f>
        <v>12.520104166667</v>
      </c>
      <c r="J3677" s="4">
        <f ca="1">[1]!thsiFinD("ths_dptb_stock",$A3677,$A$1,7,104,100,100)</f>
        <v>0.57142857142856995</v>
      </c>
      <c r="K3677" s="4">
        <f ca="1">[1]!thsiFinD("ths_srmi_stock",$A3677,$A$1,7,100,100)</f>
        <v>-8.1889763779528002E-2</v>
      </c>
      <c r="L3677" s="4">
        <f ca="1">[1]!thsiFinD("ths_atr_stock",$A3677,$A$1,7,101,100,100)</f>
        <v>0.51428571428571002</v>
      </c>
      <c r="M3677" s="4">
        <f ca="1">[1]!thsiFinD("ths_vol_w_stock",$A3677,$A$1)/1000000</f>
        <v>55.207844000000001</v>
      </c>
      <c r="N3677" s="4">
        <f ca="1">[1]!thsiFinD("ths_turnover_ratio_w_stock",$A3677,$A$1)</f>
        <v>3.0739334075724001</v>
      </c>
      <c r="O3677" s="4">
        <f ca="1">[1]!thsiFinD("ths_relative_chg_ratio_w_stock",$A3677,$A$1,104,100)</f>
        <v>-12.737526706282001</v>
      </c>
      <c r="P3677" s="4"/>
    </row>
    <row r="3678" spans="1:16" x14ac:dyDescent="0.25">
      <c r="A3678" s="2" t="s">
        <v>7365</v>
      </c>
      <c r="B3678" s="2" t="s">
        <v>7366</v>
      </c>
      <c r="C3678" s="4">
        <f ca="1">[1]!thsiFinD("ths_vol_ratio_stock",$A3678,$A$1,7,100)</f>
        <v>0.72818400713536002</v>
      </c>
      <c r="D3678" s="4">
        <f ca="1">[1]!thsiFinD("ths_cr_stock",$A3678,$A$1,7,100,100)</f>
        <v>98.648648648648006</v>
      </c>
      <c r="E3678" s="4">
        <f ca="1">[1]!thsiFinD("ths_mfi_stock",$A3678,$A$1,7,100,100)</f>
        <v>61.771984817411997</v>
      </c>
      <c r="F3678" s="4">
        <f ca="1">[1]!thsiFinD("ths_expma_stock",$A3678,$A$1,7,100,100)</f>
        <v>3.0629070157755001</v>
      </c>
      <c r="G3678" s="4">
        <f ca="1">[1]!thsiFinD("ths_rsi_stock",$A3678,$A$1,7,100,100)</f>
        <v>48.986902418387999</v>
      </c>
      <c r="H3678" s="4">
        <f ca="1">[1]!thsiFinD("ths_adtm_stock",$A3678,$A$1,7,3,100,100,100)</f>
        <v>0.66666666666666996</v>
      </c>
      <c r="I3678" s="4">
        <f ca="1">[1]!thsiFinD("ths_bbiboll_stock",$A3678,$A$1,7,3,100,100,100)</f>
        <v>3.0703125</v>
      </c>
      <c r="J3678" s="4">
        <f ca="1">[1]!thsiFinD("ths_dptb_stock",$A3678,$A$1,7,104,100,100)</f>
        <v>0.57142857142856995</v>
      </c>
      <c r="K3678" s="4">
        <f ca="1">[1]!thsiFinD("ths_srmi_stock",$A3678,$A$1,7,100,100)</f>
        <v>-3.2467532467532999E-3</v>
      </c>
      <c r="L3678" s="4">
        <f ca="1">[1]!thsiFinD("ths_atr_stock",$A3678,$A$1,7,101,100,100)</f>
        <v>7.4285714285713997E-2</v>
      </c>
      <c r="M3678" s="4">
        <f ca="1">[1]!thsiFinD("ths_vol_w_stock",$A3678,$A$1)/1000000</f>
        <v>586.09772499999997</v>
      </c>
      <c r="N3678" s="4">
        <f ca="1">[1]!thsiFinD("ths_turnover_ratio_w_stock",$A3678,$A$1)</f>
        <v>8.5984524952440999</v>
      </c>
      <c r="O3678" s="4">
        <f ca="1">[1]!thsiFinD("ths_relative_chg_ratio_w_stock",$A3678,$A$1,104,100)</f>
        <v>-0.87810413098016005</v>
      </c>
      <c r="P3678" s="4"/>
    </row>
    <row r="3679" spans="1:16" x14ac:dyDescent="0.25">
      <c r="A3679" s="2" t="s">
        <v>7367</v>
      </c>
      <c r="B3679" s="2" t="s">
        <v>7368</v>
      </c>
      <c r="C3679" s="4">
        <f ca="1">[1]!thsiFinD("ths_vol_ratio_stock",$A3679,$A$1,7,100)</f>
        <v>0.57095748402974</v>
      </c>
      <c r="D3679" s="4">
        <f ca="1">[1]!thsiFinD("ths_cr_stock",$A3679,$A$1,7,100,100)</f>
        <v>64.080303852415</v>
      </c>
      <c r="E3679" s="4">
        <f ca="1">[1]!thsiFinD("ths_mfi_stock",$A3679,$A$1,7,100,100)</f>
        <v>41.586113709454999</v>
      </c>
      <c r="F3679" s="4">
        <f ca="1">[1]!thsiFinD("ths_expma_stock",$A3679,$A$1,7,100,100)</f>
        <v>43.930608387330999</v>
      </c>
      <c r="G3679" s="4">
        <f ca="1">[1]!thsiFinD("ths_rsi_stock",$A3679,$A$1,7,100,100)</f>
        <v>37.858480311774997</v>
      </c>
      <c r="H3679" s="4">
        <f ca="1">[1]!thsiFinD("ths_adtm_stock",$A3679,$A$1,7,3,100,100,100)</f>
        <v>-0.29344729344728998</v>
      </c>
      <c r="I3679" s="4">
        <f ca="1">[1]!thsiFinD("ths_bbiboll_stock",$A3679,$A$1,7,3,100,100,100)</f>
        <v>44.738437500000003</v>
      </c>
      <c r="J3679" s="4">
        <f ca="1">[1]!thsiFinD("ths_dptb_stock",$A3679,$A$1,7,104,100,100)</f>
        <v>0.57142857142856995</v>
      </c>
      <c r="K3679" s="4">
        <f ca="1">[1]!thsiFinD("ths_srmi_stock",$A3679,$A$1,7,100,100)</f>
        <v>-2.1879883902657001E-2</v>
      </c>
      <c r="L3679" s="4">
        <f ca="1">[1]!thsiFinD("ths_atr_stock",$A3679,$A$1,7,101,100,100)</f>
        <v>1.4785714285714</v>
      </c>
      <c r="M3679" s="4">
        <f ca="1">[1]!thsiFinD("ths_vol_w_stock",$A3679,$A$1)/1000000</f>
        <v>32.464002999999998</v>
      </c>
      <c r="N3679" s="4">
        <f ca="1">[1]!thsiFinD("ths_turnover_ratio_w_stock",$A3679,$A$1)</f>
        <v>2.4212033667205999</v>
      </c>
      <c r="O3679" s="4">
        <f ca="1">[1]!thsiFinD("ths_relative_chg_ratio_w_stock",$A3679,$A$1,104,100)</f>
        <v>-0.63098048813457996</v>
      </c>
      <c r="P3679" s="4"/>
    </row>
    <row r="3680" spans="1:16" x14ac:dyDescent="0.25">
      <c r="A3680" s="2" t="s">
        <v>7369</v>
      </c>
      <c r="B3680" s="2" t="s">
        <v>7370</v>
      </c>
      <c r="C3680" s="4">
        <f ca="1">[1]!thsiFinD("ths_vol_ratio_stock",$A3680,$A$1,7,100)</f>
        <v>0.92949128647807</v>
      </c>
      <c r="D3680" s="4">
        <f ca="1">[1]!thsiFinD("ths_cr_stock",$A3680,$A$1,7,100,100)</f>
        <v>33.333333333333002</v>
      </c>
      <c r="E3680" s="4">
        <f ca="1">[1]!thsiFinD("ths_mfi_stock",$A3680,$A$1,7,100,100)</f>
        <v>28.523801428972</v>
      </c>
      <c r="F3680" s="4">
        <f ca="1">[1]!thsiFinD("ths_expma_stock",$A3680,$A$1,7,100,100)</f>
        <v>8.8430281228359</v>
      </c>
      <c r="G3680" s="4">
        <f ca="1">[1]!thsiFinD("ths_rsi_stock",$A3680,$A$1,7,100,100)</f>
        <v>28.939668694346</v>
      </c>
      <c r="H3680" s="4">
        <f ca="1">[1]!thsiFinD("ths_adtm_stock",$A3680,$A$1,7,3,100,100,100)</f>
        <v>-0.51063829787234005</v>
      </c>
      <c r="I3680" s="4">
        <f ca="1">[1]!thsiFinD("ths_bbiboll_stock",$A3680,$A$1,7,3,100,100,100)</f>
        <v>8.9679166666666994</v>
      </c>
      <c r="J3680" s="4">
        <f ca="1">[1]!thsiFinD("ths_dptb_stock",$A3680,$A$1,7,104,100,100)</f>
        <v>0.71428571428570997</v>
      </c>
      <c r="K3680" s="4">
        <f ca="1">[1]!thsiFinD("ths_srmi_stock",$A3680,$A$1,7,100,100)</f>
        <v>-6.9716775599129005E-2</v>
      </c>
      <c r="L3680" s="4">
        <f ca="1">[1]!thsiFinD("ths_atr_stock",$A3680,$A$1,7,101,100,100)</f>
        <v>0.31571428571429</v>
      </c>
      <c r="M3680" s="4">
        <f ca="1">[1]!thsiFinD("ths_vol_w_stock",$A3680,$A$1)/1000000</f>
        <v>63.210312999999999</v>
      </c>
      <c r="N3680" s="4">
        <f ca="1">[1]!thsiFinD("ths_turnover_ratio_w_stock",$A3680,$A$1)</f>
        <v>4.3896113917042001</v>
      </c>
      <c r="O3680" s="4">
        <f ca="1">[1]!thsiFinD("ths_relative_chg_ratio_w_stock",$A3680,$A$1,104,100)</f>
        <v>-6.4213277097198</v>
      </c>
      <c r="P3680" s="4"/>
    </row>
    <row r="3681" spans="1:16" x14ac:dyDescent="0.25">
      <c r="A3681" s="2" t="s">
        <v>7371</v>
      </c>
      <c r="B3681" s="2" t="s">
        <v>7372</v>
      </c>
      <c r="C3681" s="4">
        <f ca="1">[1]!thsiFinD("ths_vol_ratio_stock",$A3681,$A$1,7,100)</f>
        <v>0.81590395542303995</v>
      </c>
      <c r="D3681" s="4">
        <f ca="1">[1]!thsiFinD("ths_cr_stock",$A3681,$A$1,7,100,100)</f>
        <v>57.317073170732002</v>
      </c>
      <c r="E3681" s="4">
        <f ca="1">[1]!thsiFinD("ths_mfi_stock",$A3681,$A$1,7,100,100)</f>
        <v>35.685905417960001</v>
      </c>
      <c r="F3681" s="4">
        <f ca="1">[1]!thsiFinD("ths_expma_stock",$A3681,$A$1,7,100,100)</f>
        <v>2.2859654341928</v>
      </c>
      <c r="G3681" s="4">
        <f ca="1">[1]!thsiFinD("ths_rsi_stock",$A3681,$A$1,7,100,100)</f>
        <v>49.010001718634001</v>
      </c>
      <c r="H3681" s="4">
        <f ca="1">[1]!thsiFinD("ths_adtm_stock",$A3681,$A$1,7,3,100,100,100)</f>
        <v>-0.63157894736842002</v>
      </c>
      <c r="I3681" s="4">
        <f ca="1">[1]!thsiFinD("ths_bbiboll_stock",$A3681,$A$1,7,3,100,100,100)</f>
        <v>2.2933333333333001</v>
      </c>
      <c r="J3681" s="4">
        <f ca="1">[1]!thsiFinD("ths_dptb_stock",$A3681,$A$1,7,104,100,100)</f>
        <v>0.71428571428570997</v>
      </c>
      <c r="K3681" s="4">
        <f ca="1">[1]!thsiFinD("ths_srmi_stock",$A3681,$A$1,7,100,100)</f>
        <v>-2.1276595744681E-2</v>
      </c>
      <c r="L3681" s="4">
        <f ca="1">[1]!thsiFinD("ths_atr_stock",$A3681,$A$1,7,101,100,100)</f>
        <v>6.7142857142857004E-2</v>
      </c>
      <c r="M3681" s="4">
        <f ca="1">[1]!thsiFinD("ths_vol_w_stock",$A3681,$A$1)/1000000</f>
        <v>106.793926</v>
      </c>
      <c r="N3681" s="4">
        <f ca="1">[1]!thsiFinD("ths_turnover_ratio_w_stock",$A3681,$A$1)</f>
        <v>1.5572660601363999</v>
      </c>
      <c r="O3681" s="4">
        <f ca="1">[1]!thsiFinD("ths_relative_chg_ratio_w_stock",$A3681,$A$1,104,100)</f>
        <v>-2.0669704821182999</v>
      </c>
      <c r="P3681" s="4"/>
    </row>
    <row r="3682" spans="1:16" x14ac:dyDescent="0.25">
      <c r="A3682" s="2" t="s">
        <v>7373</v>
      </c>
      <c r="B3682" s="2" t="s">
        <v>7374</v>
      </c>
      <c r="C3682" s="4">
        <f ca="1">[1]!thsiFinD("ths_vol_ratio_stock",$A3682,$A$1,7,100)</f>
        <v>0.94342291568748005</v>
      </c>
      <c r="D3682" s="4">
        <f ca="1">[1]!thsiFinD("ths_cr_stock",$A3682,$A$1,7,100,100)</f>
        <v>32.806324110672001</v>
      </c>
      <c r="E3682" s="4">
        <f ca="1">[1]!thsiFinD("ths_mfi_stock",$A3682,$A$1,7,100,100)</f>
        <v>0</v>
      </c>
      <c r="F3682" s="4">
        <f ca="1">[1]!thsiFinD("ths_expma_stock",$A3682,$A$1,7,100,100)</f>
        <v>5.1025329159334003</v>
      </c>
      <c r="G3682" s="4">
        <f ca="1">[1]!thsiFinD("ths_rsi_stock",$A3682,$A$1,7,100,100)</f>
        <v>32.073529539342999</v>
      </c>
      <c r="H3682" s="4">
        <f ca="1">[1]!thsiFinD("ths_adtm_stock",$A3682,$A$1,7,3,100,100,100)</f>
        <v>-0.81132075471697995</v>
      </c>
      <c r="I3682" s="4">
        <f ca="1">[1]!thsiFinD("ths_bbiboll_stock",$A3682,$A$1,7,3,100,100,100)</f>
        <v>5.1409374999999997</v>
      </c>
      <c r="J3682" s="4">
        <f ca="1">[1]!thsiFinD("ths_dptb_stock",$A3682,$A$1,7,104,100,100)</f>
        <v>0.71428571428570997</v>
      </c>
      <c r="K3682" s="4">
        <f ca="1">[1]!thsiFinD("ths_srmi_stock",$A3682,$A$1,7,100,100)</f>
        <v>-6.0037523452158001E-2</v>
      </c>
      <c r="L3682" s="4">
        <f ca="1">[1]!thsiFinD("ths_atr_stock",$A3682,$A$1,7,101,100,100)</f>
        <v>0.16</v>
      </c>
      <c r="M3682" s="4">
        <f ca="1">[1]!thsiFinD("ths_vol_w_stock",$A3682,$A$1)/1000000</f>
        <v>41.724674</v>
      </c>
      <c r="N3682" s="4">
        <f ca="1">[1]!thsiFinD("ths_turnover_ratio_w_stock",$A3682,$A$1)</f>
        <v>1.9292505802824</v>
      </c>
      <c r="O3682" s="4">
        <f ca="1">[1]!thsiFinD("ths_relative_chg_ratio_w_stock",$A3682,$A$1,104,100)</f>
        <v>-5.0436731096912997</v>
      </c>
      <c r="P3682" s="4"/>
    </row>
    <row r="3683" spans="1:16" x14ac:dyDescent="0.25">
      <c r="A3683" s="2" t="s">
        <v>7375</v>
      </c>
      <c r="B3683" s="2" t="s">
        <v>7376</v>
      </c>
      <c r="C3683" s="4">
        <f ca="1">[1]!thsiFinD("ths_vol_ratio_stock",$A3683,$A$1,7,100)</f>
        <v>0.51081356392765997</v>
      </c>
      <c r="D3683" s="4">
        <f ca="1">[1]!thsiFinD("ths_cr_stock",$A3683,$A$1,7,100,100)</f>
        <v>77.889447236180999</v>
      </c>
      <c r="E3683" s="4">
        <f ca="1">[1]!thsiFinD("ths_mfi_stock",$A3683,$A$1,7,100,100)</f>
        <v>45.318601268828999</v>
      </c>
      <c r="F3683" s="4">
        <f ca="1">[1]!thsiFinD("ths_expma_stock",$A3683,$A$1,7,100,100)</f>
        <v>6.5246652460194996</v>
      </c>
      <c r="G3683" s="4">
        <f ca="1">[1]!thsiFinD("ths_rsi_stock",$A3683,$A$1,7,100,100)</f>
        <v>45.472418575911</v>
      </c>
      <c r="H3683" s="4">
        <f ca="1">[1]!thsiFinD("ths_adtm_stock",$A3683,$A$1,7,3,100,100,100)</f>
        <v>-0.42307692307692002</v>
      </c>
      <c r="I3683" s="4">
        <f ca="1">[1]!thsiFinD("ths_bbiboll_stock",$A3683,$A$1,7,3,100,100,100)</f>
        <v>6.5692708333332996</v>
      </c>
      <c r="J3683" s="4">
        <f ca="1">[1]!thsiFinD("ths_dptb_stock",$A3683,$A$1,7,104,100,100)</f>
        <v>0.71428571428570997</v>
      </c>
      <c r="K3683" s="4">
        <f ca="1">[1]!thsiFinD("ths_srmi_stock",$A3683,$A$1,7,100,100)</f>
        <v>-1.8018018018018001E-2</v>
      </c>
      <c r="L3683" s="4">
        <f ca="1">[1]!thsiFinD("ths_atr_stock",$A3683,$A$1,7,101,100,100)</f>
        <v>0.17571428571429001</v>
      </c>
      <c r="M3683" s="4">
        <f ca="1">[1]!thsiFinD("ths_vol_w_stock",$A3683,$A$1)/1000000</f>
        <v>133.033208</v>
      </c>
      <c r="N3683" s="4">
        <f ca="1">[1]!thsiFinD("ths_turnover_ratio_w_stock",$A3683,$A$1)</f>
        <v>2.8647861589354</v>
      </c>
      <c r="O3683" s="4">
        <f ca="1">[1]!thsiFinD("ths_relative_chg_ratio_w_stock",$A3683,$A$1,104,100)</f>
        <v>-0.89815305034338999</v>
      </c>
      <c r="P3683" s="4"/>
    </row>
    <row r="3684" spans="1:16" x14ac:dyDescent="0.25">
      <c r="A3684" s="2" t="s">
        <v>7377</v>
      </c>
      <c r="B3684" s="2" t="s">
        <v>7378</v>
      </c>
      <c r="C3684" s="4">
        <f ca="1">[1]!thsiFinD("ths_vol_ratio_stock",$A3684,$A$1,7,100)</f>
        <v>1.3346671475120999</v>
      </c>
      <c r="D3684" s="4">
        <f ca="1">[1]!thsiFinD("ths_cr_stock",$A3684,$A$1,7,100,100)</f>
        <v>46.153846153845997</v>
      </c>
      <c r="E3684" s="4">
        <f ca="1">[1]!thsiFinD("ths_mfi_stock",$A3684,$A$1,7,100,100)</f>
        <v>31.061478537888</v>
      </c>
      <c r="F3684" s="4">
        <f ca="1">[1]!thsiFinD("ths_expma_stock",$A3684,$A$1,7,100,100)</f>
        <v>7.1808963268664998</v>
      </c>
      <c r="G3684" s="4">
        <f ca="1">[1]!thsiFinD("ths_rsi_stock",$A3684,$A$1,7,100,100)</f>
        <v>42.974821446996998</v>
      </c>
      <c r="H3684" s="4">
        <f ca="1">[1]!thsiFinD("ths_adtm_stock",$A3684,$A$1,7,3,100,100,100)</f>
        <v>-0.42307692307692002</v>
      </c>
      <c r="I3684" s="4">
        <f ca="1">[1]!thsiFinD("ths_bbiboll_stock",$A3684,$A$1,7,3,100,100,100)</f>
        <v>7.2080208333332996</v>
      </c>
      <c r="J3684" s="4">
        <f ca="1">[1]!thsiFinD("ths_dptb_stock",$A3684,$A$1,7,104,100,100)</f>
        <v>0.57142857142856995</v>
      </c>
      <c r="K3684" s="4">
        <f ca="1">[1]!thsiFinD("ths_srmi_stock",$A3684,$A$1,7,100,100)</f>
        <v>-2.3192360163710998E-2</v>
      </c>
      <c r="L3684" s="4">
        <f ca="1">[1]!thsiFinD("ths_atr_stock",$A3684,$A$1,7,101,100,100)</f>
        <v>0.14714285714285999</v>
      </c>
      <c r="M3684" s="4">
        <f ca="1">[1]!thsiFinD("ths_vol_w_stock",$A3684,$A$1)/1000000</f>
        <v>221.99413699999999</v>
      </c>
      <c r="N3684" s="4">
        <f ca="1">[1]!thsiFinD("ths_turnover_ratio_w_stock",$A3684,$A$1)</f>
        <v>2.0138108484070001</v>
      </c>
      <c r="O3684" s="4">
        <f ca="1">[1]!thsiFinD("ths_relative_chg_ratio_w_stock",$A3684,$A$1,104,100)</f>
        <v>-0.92478947178312998</v>
      </c>
      <c r="P3684" s="4"/>
    </row>
    <row r="3685" spans="1:16" x14ac:dyDescent="0.25">
      <c r="A3685" s="2" t="s">
        <v>7379</v>
      </c>
      <c r="B3685" s="2" t="s">
        <v>7380</v>
      </c>
      <c r="C3685" s="4">
        <f ca="1">[1]!thsiFinD("ths_vol_ratio_stock",$A3685,$A$1,7,100)</f>
        <v>1.4718020327415</v>
      </c>
      <c r="D3685" s="4">
        <f ca="1">[1]!thsiFinD("ths_cr_stock",$A3685,$A$1,7,100,100)</f>
        <v>26.244343891402998</v>
      </c>
      <c r="E3685" s="4">
        <f ca="1">[1]!thsiFinD("ths_mfi_stock",$A3685,$A$1,7,100,100)</f>
        <v>8.3241954763383994</v>
      </c>
      <c r="F3685" s="4">
        <f ca="1">[1]!thsiFinD("ths_expma_stock",$A3685,$A$1,7,100,100)</f>
        <v>3.2013119540838</v>
      </c>
      <c r="G3685" s="4">
        <f ca="1">[1]!thsiFinD("ths_rsi_stock",$A3685,$A$1,7,100,100)</f>
        <v>26.771483931253002</v>
      </c>
      <c r="H3685" s="4">
        <f ca="1">[1]!thsiFinD("ths_adtm_stock",$A3685,$A$1,7,3,100,100,100)</f>
        <v>-0.82051282051282004</v>
      </c>
      <c r="I3685" s="4">
        <f ca="1">[1]!thsiFinD("ths_bbiboll_stock",$A3685,$A$1,7,3,100,100,100)</f>
        <v>3.2385416666667002</v>
      </c>
      <c r="J3685" s="4">
        <f ca="1">[1]!thsiFinD("ths_dptb_stock",$A3685,$A$1,7,104,100,100)</f>
        <v>0.42857142857142999</v>
      </c>
      <c r="K3685" s="4">
        <f ca="1">[1]!thsiFinD("ths_srmi_stock",$A3685,$A$1,7,100,100)</f>
        <v>-8.5798816568046998E-2</v>
      </c>
      <c r="L3685" s="4">
        <f ca="1">[1]!thsiFinD("ths_atr_stock",$A3685,$A$1,7,101,100,100)</f>
        <v>0.14142857142856999</v>
      </c>
      <c r="M3685" s="4">
        <f ca="1">[1]!thsiFinD("ths_vol_w_stock",$A3685,$A$1)/1000000</f>
        <v>139.48571000000001</v>
      </c>
      <c r="N3685" s="4">
        <f ca="1">[1]!thsiFinD("ths_turnover_ratio_w_stock",$A3685,$A$1)</f>
        <v>12.632833291956</v>
      </c>
      <c r="O3685" s="4">
        <f ca="1">[1]!thsiFinD("ths_relative_chg_ratio_w_stock",$A3685,$A$1,104,100)</f>
        <v>-8.1326123599745994</v>
      </c>
      <c r="P3685" s="4"/>
    </row>
    <row r="3686" spans="1:16" x14ac:dyDescent="0.25">
      <c r="A3686" s="2" t="s">
        <v>7381</v>
      </c>
      <c r="B3686" s="2" t="s">
        <v>7382</v>
      </c>
      <c r="C3686" s="4">
        <f ca="1">[1]!thsiFinD("ths_vol_ratio_stock",$A3686,$A$1,7,100)</f>
        <v>0.79543108101229998</v>
      </c>
      <c r="D3686" s="4">
        <f ca="1">[1]!thsiFinD("ths_cr_stock",$A3686,$A$1,7,100,100)</f>
        <v>61.852861035422002</v>
      </c>
      <c r="E3686" s="4">
        <f ca="1">[1]!thsiFinD("ths_mfi_stock",$A3686,$A$1,7,100,100)</f>
        <v>40.897945577865997</v>
      </c>
      <c r="F3686" s="4">
        <f ca="1">[1]!thsiFinD("ths_expma_stock",$A3686,$A$1,7,100,100)</f>
        <v>7.8066864099217996</v>
      </c>
      <c r="G3686" s="4">
        <f ca="1">[1]!thsiFinD("ths_rsi_stock",$A3686,$A$1,7,100,100)</f>
        <v>57.524007477761998</v>
      </c>
      <c r="H3686" s="4">
        <f ca="1">[1]!thsiFinD("ths_adtm_stock",$A3686,$A$1,7,3,100,100,100)</f>
        <v>0.59340659340658997</v>
      </c>
      <c r="I3686" s="4">
        <f ca="1">[1]!thsiFinD("ths_bbiboll_stock",$A3686,$A$1,7,3,100,100,100)</f>
        <v>7.7993750000000004</v>
      </c>
      <c r="J3686" s="4">
        <f ca="1">[1]!thsiFinD("ths_dptb_stock",$A3686,$A$1,7,104,100,100)</f>
        <v>0.71428571428570997</v>
      </c>
      <c r="K3686" s="4">
        <f ca="1">[1]!thsiFinD("ths_srmi_stock",$A3686,$A$1,7,100,100)</f>
        <v>-2.3284313725489999E-2</v>
      </c>
      <c r="L3686" s="4">
        <f ca="1">[1]!thsiFinD("ths_atr_stock",$A3686,$A$1,7,101,100,100)</f>
        <v>0.32714285714286001</v>
      </c>
      <c r="M3686" s="4">
        <f ca="1">[1]!thsiFinD("ths_vol_w_stock",$A3686,$A$1)/1000000</f>
        <v>17.034144999999999</v>
      </c>
      <c r="N3686" s="4">
        <f ca="1">[1]!thsiFinD("ths_turnover_ratio_w_stock",$A3686,$A$1)</f>
        <v>3.1102459034352998</v>
      </c>
      <c r="O3686" s="4">
        <f ca="1">[1]!thsiFinD("ths_relative_chg_ratio_w_stock",$A3686,$A$1,104,100)</f>
        <v>0.45326174870504998</v>
      </c>
      <c r="P3686" s="4"/>
    </row>
    <row r="3687" spans="1:16" x14ac:dyDescent="0.25">
      <c r="A3687" s="2" t="s">
        <v>7383</v>
      </c>
      <c r="B3687" s="2" t="s">
        <v>7384</v>
      </c>
      <c r="C3687" s="4">
        <f ca="1">[1]!thsiFinD("ths_vol_ratio_stock",$A3687,$A$1,7,100)</f>
        <v>2.3107249164911998</v>
      </c>
      <c r="D3687" s="4">
        <f ca="1">[1]!thsiFinD("ths_cr_stock",$A3687,$A$1,7,100,100)</f>
        <v>47.875354107649002</v>
      </c>
      <c r="E3687" s="4">
        <f ca="1">[1]!thsiFinD("ths_mfi_stock",$A3687,$A$1,7,100,100)</f>
        <v>12.956828907355</v>
      </c>
      <c r="F3687" s="4">
        <f ca="1">[1]!thsiFinD("ths_expma_stock",$A3687,$A$1,7,100,100)</f>
        <v>7.6939998759015999</v>
      </c>
      <c r="G3687" s="4">
        <f ca="1">[1]!thsiFinD("ths_rsi_stock",$A3687,$A$1,7,100,100)</f>
        <v>28.886453174204998</v>
      </c>
      <c r="H3687" s="4">
        <f ca="1">[1]!thsiFinD("ths_adtm_stock",$A3687,$A$1,7,3,100,100,100)</f>
        <v>-9.8039215686279005E-2</v>
      </c>
      <c r="I3687" s="4">
        <f ca="1">[1]!thsiFinD("ths_bbiboll_stock",$A3687,$A$1,7,3,100,100,100)</f>
        <v>7.7694791666666996</v>
      </c>
      <c r="J3687" s="4">
        <f ca="1">[1]!thsiFinD("ths_dptb_stock",$A3687,$A$1,7,104,100,100)</f>
        <v>0.42857142857142999</v>
      </c>
      <c r="K3687" s="4">
        <f ca="1">[1]!thsiFinD("ths_srmi_stock",$A3687,$A$1,7,100,100)</f>
        <v>-5.7034220532318998E-2</v>
      </c>
      <c r="L3687" s="4">
        <f ca="1">[1]!thsiFinD("ths_atr_stock",$A3687,$A$1,7,101,100,100)</f>
        <v>0.25571428571429</v>
      </c>
      <c r="M3687" s="4">
        <f ca="1">[1]!thsiFinD("ths_vol_w_stock",$A3687,$A$1)/1000000</f>
        <v>301.611152</v>
      </c>
      <c r="N3687" s="4">
        <f ca="1">[1]!thsiFinD("ths_turnover_ratio_w_stock",$A3687,$A$1)</f>
        <v>4.9857116358234004</v>
      </c>
      <c r="O3687" s="4">
        <f ca="1">[1]!thsiFinD("ths_relative_chg_ratio_w_stock",$A3687,$A$1,104,100)</f>
        <v>-6.0642365549642001</v>
      </c>
      <c r="P3687" s="4"/>
    </row>
    <row r="3688" spans="1:16" x14ac:dyDescent="0.25">
      <c r="A3688" s="2" t="s">
        <v>7385</v>
      </c>
      <c r="B3688" s="2" t="s">
        <v>7386</v>
      </c>
      <c r="C3688" s="4">
        <f ca="1">[1]!thsiFinD("ths_vol_ratio_stock",$A3688,$A$1,7,100)</f>
        <v>0.54580255746904005</v>
      </c>
      <c r="D3688" s="4">
        <f ca="1">[1]!thsiFinD("ths_cr_stock",$A3688,$A$1,7,100,100)</f>
        <v>58.083832335328999</v>
      </c>
      <c r="E3688" s="4">
        <f ca="1">[1]!thsiFinD("ths_mfi_stock",$A3688,$A$1,7,100,100)</f>
        <v>41.665094532238001</v>
      </c>
      <c r="F3688" s="4">
        <f ca="1">[1]!thsiFinD("ths_expma_stock",$A3688,$A$1,7,100,100)</f>
        <v>4.556849742152</v>
      </c>
      <c r="G3688" s="4">
        <f ca="1">[1]!thsiFinD("ths_rsi_stock",$A3688,$A$1,7,100,100)</f>
        <v>44.317963287224998</v>
      </c>
      <c r="H3688" s="4">
        <f ca="1">[1]!thsiFinD("ths_adtm_stock",$A3688,$A$1,7,3,100,100,100)</f>
        <v>-0.55555555555556002</v>
      </c>
      <c r="I3688" s="4">
        <f ca="1">[1]!thsiFinD("ths_bbiboll_stock",$A3688,$A$1,7,3,100,100,100)</f>
        <v>4.5824999999999996</v>
      </c>
      <c r="J3688" s="4">
        <f ca="1">[1]!thsiFinD("ths_dptb_stock",$A3688,$A$1,7,104,100,100)</f>
        <v>0.42857142857142999</v>
      </c>
      <c r="K3688" s="4">
        <f ca="1">[1]!thsiFinD("ths_srmi_stock",$A3688,$A$1,7,100,100)</f>
        <v>-2.1505376344085999E-2</v>
      </c>
      <c r="L3688" s="4">
        <f ca="1">[1]!thsiFinD("ths_atr_stock",$A3688,$A$1,7,101,100,100)</f>
        <v>0.13571428571429001</v>
      </c>
      <c r="M3688" s="4">
        <f ca="1">[1]!thsiFinD("ths_vol_w_stock",$A3688,$A$1)/1000000</f>
        <v>106.553501</v>
      </c>
      <c r="N3688" s="4">
        <f ca="1">[1]!thsiFinD("ths_turnover_ratio_w_stock",$A3688,$A$1)</f>
        <v>2.4899006608944001</v>
      </c>
      <c r="O3688" s="4">
        <f ca="1">[1]!thsiFinD("ths_relative_chg_ratio_w_stock",$A3688,$A$1,104,100)</f>
        <v>-4.1899761434667999</v>
      </c>
      <c r="P3688" s="4"/>
    </row>
    <row r="3689" spans="1:16" x14ac:dyDescent="0.25">
      <c r="A3689" s="2" t="s">
        <v>7387</v>
      </c>
      <c r="B3689" s="2" t="s">
        <v>7388</v>
      </c>
      <c r="C3689" s="4">
        <f ca="1">[1]!thsiFinD("ths_vol_ratio_stock",$A3689,$A$1,7,100)</f>
        <v>1.0845274374908001</v>
      </c>
      <c r="D3689" s="4">
        <f ca="1">[1]!thsiFinD("ths_cr_stock",$A3689,$A$1,7,100,100)</f>
        <v>159.57446808511</v>
      </c>
      <c r="E3689" s="4">
        <f ca="1">[1]!thsiFinD("ths_mfi_stock",$A3689,$A$1,7,100,100)</f>
        <v>61.349950801951998</v>
      </c>
      <c r="F3689" s="4">
        <f ca="1">[1]!thsiFinD("ths_expma_stock",$A3689,$A$1,7,100,100)</f>
        <v>5.83676404735</v>
      </c>
      <c r="G3689" s="4">
        <f ca="1">[1]!thsiFinD("ths_rsi_stock",$A3689,$A$1,7,100,100)</f>
        <v>65.240039958067001</v>
      </c>
      <c r="H3689" s="4">
        <f ca="1">[1]!thsiFinD("ths_adtm_stock",$A3689,$A$1,7,3,100,100,100)</f>
        <v>0.67924528301886999</v>
      </c>
      <c r="I3689" s="4">
        <f ca="1">[1]!thsiFinD("ths_bbiboll_stock",$A3689,$A$1,7,3,100,100,100)</f>
        <v>5.8150000000000004</v>
      </c>
      <c r="J3689" s="4">
        <f ca="1">[1]!thsiFinD("ths_dptb_stock",$A3689,$A$1,7,104,100,100)</f>
        <v>0.57142857142856995</v>
      </c>
      <c r="K3689" s="4">
        <f ca="1">[1]!thsiFinD("ths_srmi_stock",$A3689,$A$1,7,100,100)</f>
        <v>2.3450586264657E-2</v>
      </c>
      <c r="L3689" s="4">
        <f ca="1">[1]!thsiFinD("ths_atr_stock",$A3689,$A$1,7,101,100,100)</f>
        <v>0.18285714285714</v>
      </c>
      <c r="M3689" s="4">
        <f ca="1">[1]!thsiFinD("ths_vol_w_stock",$A3689,$A$1)/1000000</f>
        <v>19.052216000000001</v>
      </c>
      <c r="N3689" s="4">
        <f ca="1">[1]!thsiFinD("ths_turnover_ratio_w_stock",$A3689,$A$1)</f>
        <v>5.0462460954371</v>
      </c>
      <c r="O3689" s="4">
        <f ca="1">[1]!thsiFinD("ths_relative_chg_ratio_w_stock",$A3689,$A$1,104,100)</f>
        <v>2.2613029894648</v>
      </c>
      <c r="P3689" s="4"/>
    </row>
    <row r="3690" spans="1:16" x14ac:dyDescent="0.25">
      <c r="A3690" s="2" t="s">
        <v>7389</v>
      </c>
      <c r="B3690" s="2" t="s">
        <v>7390</v>
      </c>
      <c r="C3690" s="4">
        <f ca="1">[1]!thsiFinD("ths_vol_ratio_stock",$A3690,$A$1,7,100)</f>
        <v>0.66872579384458997</v>
      </c>
      <c r="D3690" s="4">
        <f ca="1">[1]!thsiFinD("ths_cr_stock",$A3690,$A$1,7,100,100)</f>
        <v>79.179810725552002</v>
      </c>
      <c r="E3690" s="4">
        <f ca="1">[1]!thsiFinD("ths_mfi_stock",$A3690,$A$1,7,100,100)</f>
        <v>39.113782993294002</v>
      </c>
      <c r="F3690" s="4">
        <f ca="1">[1]!thsiFinD("ths_expma_stock",$A3690,$A$1,7,100,100)</f>
        <v>17.802949919667</v>
      </c>
      <c r="G3690" s="4">
        <f ca="1">[1]!thsiFinD("ths_rsi_stock",$A3690,$A$1,7,100,100)</f>
        <v>38.050282685684998</v>
      </c>
      <c r="H3690" s="4">
        <f ca="1">[1]!thsiFinD("ths_adtm_stock",$A3690,$A$1,7,3,100,100,100)</f>
        <v>-0.30290456431535001</v>
      </c>
      <c r="I3690" s="4">
        <f ca="1">[1]!thsiFinD("ths_bbiboll_stock",$A3690,$A$1,7,3,100,100,100)</f>
        <v>17.984270833332999</v>
      </c>
      <c r="J3690" s="4">
        <f ca="1">[1]!thsiFinD("ths_dptb_stock",$A3690,$A$1,7,104,100,100)</f>
        <v>0.57142857142856995</v>
      </c>
      <c r="K3690" s="4">
        <f ca="1">[1]!thsiFinD("ths_srmi_stock",$A3690,$A$1,7,100,100)</f>
        <v>-1.1299435028249E-2</v>
      </c>
      <c r="L3690" s="4">
        <f ca="1">[1]!thsiFinD("ths_atr_stock",$A3690,$A$1,7,101,100,100)</f>
        <v>0.81142857142856994</v>
      </c>
      <c r="M3690" s="4">
        <f ca="1">[1]!thsiFinD("ths_vol_w_stock",$A3690,$A$1)/1000000</f>
        <v>72.538906999999995</v>
      </c>
      <c r="N3690" s="4">
        <f ca="1">[1]!thsiFinD("ths_turnover_ratio_w_stock",$A3690,$A$1)</f>
        <v>8.9204875475299001</v>
      </c>
      <c r="O3690" s="4">
        <f ca="1">[1]!thsiFinD("ths_relative_chg_ratio_w_stock",$A3690,$A$1,104,100)</f>
        <v>-1.6033078911031</v>
      </c>
      <c r="P3690" s="4"/>
    </row>
    <row r="3691" spans="1:16" x14ac:dyDescent="0.25">
      <c r="A3691" s="2" t="s">
        <v>7391</v>
      </c>
      <c r="B3691" s="2" t="s">
        <v>7392</v>
      </c>
      <c r="C3691" s="4">
        <f ca="1">[1]!thsiFinD("ths_vol_ratio_stock",$A3691,$A$1,7,100)</f>
        <v>1.5047058657837</v>
      </c>
      <c r="D3691" s="4">
        <f ca="1">[1]!thsiFinD("ths_cr_stock",$A3691,$A$1,7,100,100)</f>
        <v>41.393168117883</v>
      </c>
      <c r="E3691" s="4">
        <f ca="1">[1]!thsiFinD("ths_mfi_stock",$A3691,$A$1,7,100,100)</f>
        <v>26.860346304951999</v>
      </c>
      <c r="F3691" s="4">
        <f ca="1">[1]!thsiFinD("ths_expma_stock",$A3691,$A$1,7,100,100)</f>
        <v>85.891896254165999</v>
      </c>
      <c r="G3691" s="4">
        <f ca="1">[1]!thsiFinD("ths_rsi_stock",$A3691,$A$1,7,100,100)</f>
        <v>31.603546421251998</v>
      </c>
      <c r="H3691" s="4">
        <f ca="1">[1]!thsiFinD("ths_adtm_stock",$A3691,$A$1,7,3,100,100,100)</f>
        <v>-0.49201277955271999</v>
      </c>
      <c r="I3691" s="4">
        <f ca="1">[1]!thsiFinD("ths_bbiboll_stock",$A3691,$A$1,7,3,100,100,100)</f>
        <v>86.905208333332993</v>
      </c>
      <c r="J3691" s="4">
        <f ca="1">[1]!thsiFinD("ths_dptb_stock",$A3691,$A$1,7,104,100,100)</f>
        <v>0.42857142857142999</v>
      </c>
      <c r="K3691" s="4">
        <f ca="1">[1]!thsiFinD("ths_srmi_stock",$A3691,$A$1,7,100,100)</f>
        <v>-7.2696438665912994E-2</v>
      </c>
      <c r="L3691" s="4">
        <f ca="1">[1]!thsiFinD("ths_atr_stock",$A3691,$A$1,7,101,100,100)</f>
        <v>3.3642857142857001</v>
      </c>
      <c r="M3691" s="4">
        <f ca="1">[1]!thsiFinD("ths_vol_w_stock",$A3691,$A$1)/1000000</f>
        <v>254.48271600000001</v>
      </c>
      <c r="N3691" s="4">
        <f ca="1">[1]!thsiFinD("ths_turnover_ratio_w_stock",$A3691,$A$1)</f>
        <v>16.855591301838</v>
      </c>
      <c r="O3691" s="4">
        <f ca="1">[1]!thsiFinD("ths_relative_chg_ratio_w_stock",$A3691,$A$1,104,100)</f>
        <v>-6.8205516892132998</v>
      </c>
      <c r="P3691" s="4"/>
    </row>
    <row r="3692" spans="1:16" x14ac:dyDescent="0.25">
      <c r="A3692" s="2" t="s">
        <v>7393</v>
      </c>
      <c r="B3692" s="2" t="s">
        <v>7394</v>
      </c>
      <c r="C3692" s="4">
        <f ca="1">[1]!thsiFinD("ths_vol_ratio_stock",$A3692,$A$1,7,100)</f>
        <v>0.77062986788879995</v>
      </c>
      <c r="D3692" s="4">
        <f ca="1">[1]!thsiFinD("ths_cr_stock",$A3692,$A$1,7,100,100)</f>
        <v>78.260869565217007</v>
      </c>
      <c r="E3692" s="4">
        <f ca="1">[1]!thsiFinD("ths_mfi_stock",$A3692,$A$1,7,100,100)</f>
        <v>41.344401319978999</v>
      </c>
      <c r="F3692" s="4">
        <f ca="1">[1]!thsiFinD("ths_expma_stock",$A3692,$A$1,7,100,100)</f>
        <v>7.7505066046577999</v>
      </c>
      <c r="G3692" s="4">
        <f ca="1">[1]!thsiFinD("ths_rsi_stock",$A3692,$A$1,7,100,100)</f>
        <v>58.679072207273997</v>
      </c>
      <c r="H3692" s="4">
        <f ca="1">[1]!thsiFinD("ths_adtm_stock",$A3692,$A$1,7,3,100,100,100)</f>
        <v>-0.22857142857143001</v>
      </c>
      <c r="I3692" s="4">
        <f ca="1">[1]!thsiFinD("ths_bbiboll_stock",$A3692,$A$1,7,3,100,100,100)</f>
        <v>7.6922916666666996</v>
      </c>
      <c r="J3692" s="4">
        <f ca="1">[1]!thsiFinD("ths_dptb_stock",$A3692,$A$1,7,104,100,100)</f>
        <v>0.57142857142856995</v>
      </c>
      <c r="K3692" s="4">
        <f ca="1">[1]!thsiFinD("ths_srmi_stock",$A3692,$A$1,7,100,100)</f>
        <v>-7.6238881829734E-3</v>
      </c>
      <c r="L3692" s="4">
        <f ca="1">[1]!thsiFinD("ths_atr_stock",$A3692,$A$1,7,101,100,100)</f>
        <v>0.23428571428570999</v>
      </c>
      <c r="M3692" s="4">
        <f ca="1">[1]!thsiFinD("ths_vol_w_stock",$A3692,$A$1)/1000000</f>
        <v>143.354838</v>
      </c>
      <c r="N3692" s="4">
        <f ca="1">[1]!thsiFinD("ths_turnover_ratio_w_stock",$A3692,$A$1)</f>
        <v>4.9301490022022998</v>
      </c>
      <c r="O3692" s="4">
        <f ca="1">[1]!thsiFinD("ths_relative_chg_ratio_w_stock",$A3692,$A$1,104,100)</f>
        <v>2.1019767902772002</v>
      </c>
      <c r="P3692" s="4"/>
    </row>
    <row r="3693" spans="1:16" x14ac:dyDescent="0.25">
      <c r="A3693" s="2" t="s">
        <v>7395</v>
      </c>
      <c r="B3693" s="2" t="s">
        <v>7396</v>
      </c>
      <c r="C3693" s="4">
        <f ca="1">[1]!thsiFinD("ths_vol_ratio_stock",$A3693,$A$1,7,100)</f>
        <v>0.63192844723913</v>
      </c>
      <c r="D3693" s="4">
        <f ca="1">[1]!thsiFinD("ths_cr_stock",$A3693,$A$1,7,100,100)</f>
        <v>93.111638954870003</v>
      </c>
      <c r="E3693" s="4">
        <f ca="1">[1]!thsiFinD("ths_mfi_stock",$A3693,$A$1,7,100,100)</f>
        <v>59.523931075354</v>
      </c>
      <c r="F3693" s="4">
        <f ca="1">[1]!thsiFinD("ths_expma_stock",$A3693,$A$1,7,100,100)</f>
        <v>10.368090437488</v>
      </c>
      <c r="G3693" s="4">
        <f ca="1">[1]!thsiFinD("ths_rsi_stock",$A3693,$A$1,7,100,100)</f>
        <v>48.362810237288997</v>
      </c>
      <c r="H3693" s="4">
        <f ca="1">[1]!thsiFinD("ths_adtm_stock",$A3693,$A$1,7,3,100,100,100)</f>
        <v>0.29670329670329998</v>
      </c>
      <c r="I3693" s="4">
        <f ca="1">[1]!thsiFinD("ths_bbiboll_stock",$A3693,$A$1,7,3,100,100,100)</f>
        <v>10.474479166667001</v>
      </c>
      <c r="J3693" s="4">
        <f ca="1">[1]!thsiFinD("ths_dptb_stock",$A3693,$A$1,7,104,100,100)</f>
        <v>0.57142857142856995</v>
      </c>
      <c r="K3693" s="4">
        <f ca="1">[1]!thsiFinD("ths_srmi_stock",$A3693,$A$1,7,100,100)</f>
        <v>-7.6190476190476E-3</v>
      </c>
      <c r="L3693" s="4">
        <f ca="1">[1]!thsiFinD("ths_atr_stock",$A3693,$A$1,7,101,100,100)</f>
        <v>0.4</v>
      </c>
      <c r="M3693" s="4">
        <f ca="1">[1]!thsiFinD("ths_vol_w_stock",$A3693,$A$1)/1000000</f>
        <v>22.447313000000001</v>
      </c>
      <c r="N3693" s="4">
        <f ca="1">[1]!thsiFinD("ths_turnover_ratio_w_stock",$A3693,$A$1)</f>
        <v>15.218517288136001</v>
      </c>
      <c r="O3693" s="4">
        <f ca="1">[1]!thsiFinD("ths_relative_chg_ratio_w_stock",$A3693,$A$1,104,100)</f>
        <v>0.45363506876478998</v>
      </c>
      <c r="P3693" s="4"/>
    </row>
    <row r="3694" spans="1:16" x14ac:dyDescent="0.25">
      <c r="A3694" s="2" t="s">
        <v>7397</v>
      </c>
      <c r="B3694" s="2" t="s">
        <v>7398</v>
      </c>
      <c r="C3694" s="4">
        <f ca="1">[1]!thsiFinD("ths_vol_ratio_stock",$A3694,$A$1,7,100)</f>
        <v>0.69842454584424996</v>
      </c>
      <c r="D3694" s="4">
        <f ca="1">[1]!thsiFinD("ths_cr_stock",$A3694,$A$1,7,100,100)</f>
        <v>145.15539305301999</v>
      </c>
      <c r="E3694" s="4">
        <f ca="1">[1]!thsiFinD("ths_mfi_stock",$A3694,$A$1,7,100,100)</f>
        <v>77.750053433952004</v>
      </c>
      <c r="F3694" s="4">
        <f ca="1">[1]!thsiFinD("ths_expma_stock",$A3694,$A$1,7,100,100)</f>
        <v>20.222854088294</v>
      </c>
      <c r="G3694" s="4">
        <f ca="1">[1]!thsiFinD("ths_rsi_stock",$A3694,$A$1,7,100,100)</f>
        <v>44.650463163093001</v>
      </c>
      <c r="H3694" s="4">
        <f ca="1">[1]!thsiFinD("ths_adtm_stock",$A3694,$A$1,7,3,100,100,100)</f>
        <v>0.70222222222221997</v>
      </c>
      <c r="I3694" s="4">
        <f ca="1">[1]!thsiFinD("ths_bbiboll_stock",$A3694,$A$1,7,3,100,100,100)</f>
        <v>20.395</v>
      </c>
      <c r="J3694" s="4">
        <f ca="1">[1]!thsiFinD("ths_dptb_stock",$A3694,$A$1,7,104,100,100)</f>
        <v>0.42857142857142999</v>
      </c>
      <c r="K3694" s="4">
        <f ca="1">[1]!thsiFinD("ths_srmi_stock",$A3694,$A$1,7,100,100)</f>
        <v>2.3278850916294998E-2</v>
      </c>
      <c r="L3694" s="4">
        <f ca="1">[1]!thsiFinD("ths_atr_stock",$A3694,$A$1,7,101,100,100)</f>
        <v>0.68714285714286005</v>
      </c>
      <c r="M3694" s="4">
        <f ca="1">[1]!thsiFinD("ths_vol_w_stock",$A3694,$A$1)/1000000</f>
        <v>176.125068</v>
      </c>
      <c r="N3694" s="4">
        <f ca="1">[1]!thsiFinD("ths_turnover_ratio_w_stock",$A3694,$A$1)</f>
        <v>36.579645670322002</v>
      </c>
      <c r="O3694" s="4">
        <f ca="1">[1]!thsiFinD("ths_relative_chg_ratio_w_stock",$A3694,$A$1,104,100)</f>
        <v>-1.105744352496</v>
      </c>
      <c r="P3694" s="4"/>
    </row>
    <row r="3695" spans="1:16" x14ac:dyDescent="0.25">
      <c r="A3695" s="2" t="s">
        <v>7399</v>
      </c>
      <c r="B3695" s="2" t="s">
        <v>7400</v>
      </c>
      <c r="C3695" s="4">
        <f ca="1">[1]!thsiFinD("ths_vol_ratio_stock",$A3695,$A$1,7,100)</f>
        <v>1.0007618290061</v>
      </c>
      <c r="D3695" s="4">
        <f ca="1">[1]!thsiFinD("ths_cr_stock",$A3695,$A$1,7,100,100)</f>
        <v>114.03846153846</v>
      </c>
      <c r="E3695" s="4">
        <f ca="1">[1]!thsiFinD("ths_mfi_stock",$A3695,$A$1,7,100,100)</f>
        <v>50.07403819228</v>
      </c>
      <c r="F3695" s="4">
        <f ca="1">[1]!thsiFinD("ths_expma_stock",$A3695,$A$1,7,100,100)</f>
        <v>15.460535901674</v>
      </c>
      <c r="G3695" s="4">
        <f ca="1">[1]!thsiFinD("ths_rsi_stock",$A3695,$A$1,7,100,100)</f>
        <v>48.543808204184003</v>
      </c>
      <c r="H3695" s="4">
        <f ca="1">[1]!thsiFinD("ths_adtm_stock",$A3695,$A$1,7,3,100,100,100)</f>
        <v>8.5714285714286007E-2</v>
      </c>
      <c r="I3695" s="4">
        <f ca="1">[1]!thsiFinD("ths_bbiboll_stock",$A3695,$A$1,7,3,100,100,100)</f>
        <v>15.527604166667</v>
      </c>
      <c r="J3695" s="4">
        <f ca="1">[1]!thsiFinD("ths_dptb_stock",$A3695,$A$1,7,104,100,100)</f>
        <v>0.57142857142856995</v>
      </c>
      <c r="K3695" s="4">
        <f ca="1">[1]!thsiFinD("ths_srmi_stock",$A3695,$A$1,7,100,100)</f>
        <v>7.1151358344114998E-3</v>
      </c>
      <c r="L3695" s="4">
        <f ca="1">[1]!thsiFinD("ths_atr_stock",$A3695,$A$1,7,101,100,100)</f>
        <v>0.54</v>
      </c>
      <c r="M3695" s="4">
        <f ca="1">[1]!thsiFinD("ths_vol_w_stock",$A3695,$A$1)/1000000</f>
        <v>65.998165</v>
      </c>
      <c r="N3695" s="4">
        <f ca="1">[1]!thsiFinD("ths_turnover_ratio_w_stock",$A3695,$A$1)</f>
        <v>8.4592782166016001</v>
      </c>
      <c r="O3695" s="4">
        <f ca="1">[1]!thsiFinD("ths_relative_chg_ratio_w_stock",$A3695,$A$1,104,100)</f>
        <v>0.43875397320826998</v>
      </c>
      <c r="P3695" s="4"/>
    </row>
    <row r="3696" spans="1:16" x14ac:dyDescent="0.25">
      <c r="A3696" s="2" t="s">
        <v>7401</v>
      </c>
      <c r="B3696" s="2" t="s">
        <v>7402</v>
      </c>
      <c r="C3696" s="4">
        <f ca="1">[1]!thsiFinD("ths_vol_ratio_stock",$A3696,$A$1,7,100)</f>
        <v>1.3007122623098999</v>
      </c>
      <c r="D3696" s="4">
        <f ca="1">[1]!thsiFinD("ths_cr_stock",$A3696,$A$1,7,100,100)</f>
        <v>90.119250425893995</v>
      </c>
      <c r="E3696" s="4">
        <f ca="1">[1]!thsiFinD("ths_mfi_stock",$A3696,$A$1,7,100,100)</f>
        <v>54.241929241287998</v>
      </c>
      <c r="F3696" s="4">
        <f ca="1">[1]!thsiFinD("ths_expma_stock",$A3696,$A$1,7,100,100)</f>
        <v>27.947719077279999</v>
      </c>
      <c r="G3696" s="4">
        <f ca="1">[1]!thsiFinD("ths_rsi_stock",$A3696,$A$1,7,100,100)</f>
        <v>44.099464375250001</v>
      </c>
      <c r="H3696" s="4">
        <f ca="1">[1]!thsiFinD("ths_adtm_stock",$A3696,$A$1,7,3,100,100,100)</f>
        <v>0.7713717693837</v>
      </c>
      <c r="I3696" s="4">
        <f ca="1">[1]!thsiFinD("ths_bbiboll_stock",$A3696,$A$1,7,3,100,100,100)</f>
        <v>27.844166666667</v>
      </c>
      <c r="J3696" s="4">
        <f ca="1">[1]!thsiFinD("ths_dptb_stock",$A3696,$A$1,7,104,100,100)</f>
        <v>0.28571428571428997</v>
      </c>
      <c r="K3696" s="4">
        <f ca="1">[1]!thsiFinD("ths_srmi_stock",$A3696,$A$1,7,100,100)</f>
        <v>-4.3827611395177999E-3</v>
      </c>
      <c r="L3696" s="4">
        <f ca="1">[1]!thsiFinD("ths_atr_stock",$A3696,$A$1,7,101,100,100)</f>
        <v>1.2242857142857</v>
      </c>
      <c r="M3696" s="4">
        <f ca="1">[1]!thsiFinD("ths_vol_w_stock",$A3696,$A$1)/1000000</f>
        <v>583.675701</v>
      </c>
      <c r="N3696" s="4">
        <f ca="1">[1]!thsiFinD("ths_turnover_ratio_w_stock",$A3696,$A$1)</f>
        <v>2.9386476191909998</v>
      </c>
      <c r="O3696" s="4">
        <f ca="1">[1]!thsiFinD("ths_relative_chg_ratio_w_stock",$A3696,$A$1,104,100)</f>
        <v>-0.54020432310031996</v>
      </c>
      <c r="P3696" s="4"/>
    </row>
    <row r="3697" spans="1:16" x14ac:dyDescent="0.25">
      <c r="A3697" s="2" t="s">
        <v>7403</v>
      </c>
      <c r="B3697" s="2" t="s">
        <v>7404</v>
      </c>
      <c r="C3697" s="4">
        <f ca="1">[1]!thsiFinD("ths_vol_ratio_stock",$A3697,$A$1,7,100)</f>
        <v>0.85164324125047997</v>
      </c>
      <c r="D3697" s="4">
        <f ca="1">[1]!thsiFinD("ths_cr_stock",$A3697,$A$1,7,100,100)</f>
        <v>101.85185185185</v>
      </c>
      <c r="E3697" s="4">
        <f ca="1">[1]!thsiFinD("ths_mfi_stock",$A3697,$A$1,7,100,100)</f>
        <v>62.964142891277</v>
      </c>
      <c r="F3697" s="4">
        <f ca="1">[1]!thsiFinD("ths_expma_stock",$A3697,$A$1,7,100,100)</f>
        <v>6.8332690257045998</v>
      </c>
      <c r="G3697" s="4">
        <f ca="1">[1]!thsiFinD("ths_rsi_stock",$A3697,$A$1,7,100,100)</f>
        <v>54.445969976656997</v>
      </c>
      <c r="H3697" s="4">
        <f ca="1">[1]!thsiFinD("ths_adtm_stock",$A3697,$A$1,7,3,100,100,100)</f>
        <v>0.26666666666666</v>
      </c>
      <c r="I3697" s="4">
        <f ca="1">[1]!thsiFinD("ths_bbiboll_stock",$A3697,$A$1,7,3,100,100,100)</f>
        <v>6.8215624999999998</v>
      </c>
      <c r="J3697" s="4">
        <f ca="1">[1]!thsiFinD("ths_dptb_stock",$A3697,$A$1,7,104,100,100)</f>
        <v>0.85714285714285998</v>
      </c>
      <c r="K3697" s="4">
        <f ca="1">[1]!thsiFinD("ths_srmi_stock",$A3697,$A$1,7,100,100)</f>
        <v>-1.4513788098693E-3</v>
      </c>
      <c r="L3697" s="4">
        <f ca="1">[1]!thsiFinD("ths_atr_stock",$A3697,$A$1,7,101,100,100)</f>
        <v>0.16571428571429</v>
      </c>
      <c r="M3697" s="4">
        <f ca="1">[1]!thsiFinD("ths_vol_w_stock",$A3697,$A$1)/1000000</f>
        <v>40.592996999999997</v>
      </c>
      <c r="N3697" s="4">
        <f ca="1">[1]!thsiFinD("ths_turnover_ratio_w_stock",$A3697,$A$1)</f>
        <v>1.4110783252685</v>
      </c>
      <c r="O3697" s="4">
        <f ca="1">[1]!thsiFinD("ths_relative_chg_ratio_w_stock",$A3697,$A$1,104,100)</f>
        <v>-0.62010619496363995</v>
      </c>
      <c r="P3697" s="4"/>
    </row>
    <row r="3698" spans="1:16" x14ac:dyDescent="0.25">
      <c r="A3698" s="2" t="s">
        <v>7405</v>
      </c>
      <c r="B3698" s="2" t="s">
        <v>7406</v>
      </c>
      <c r="C3698" s="4">
        <f ca="1">[1]!thsiFinD("ths_vol_ratio_stock",$A3698,$A$1,7,100)</f>
        <v>2.2239365688929</v>
      </c>
      <c r="D3698" s="4">
        <f ca="1">[1]!thsiFinD("ths_cr_stock",$A3698,$A$1,7,100,100)</f>
        <v>110.34482758621</v>
      </c>
      <c r="E3698" s="4">
        <f ca="1">[1]!thsiFinD("ths_mfi_stock",$A3698,$A$1,7,100,100)</f>
        <v>42.431239325966999</v>
      </c>
      <c r="F3698" s="4">
        <f ca="1">[1]!thsiFinD("ths_expma_stock",$A3698,$A$1,7,100,100)</f>
        <v>9.0981556692868999</v>
      </c>
      <c r="G3698" s="4">
        <f ca="1">[1]!thsiFinD("ths_rsi_stock",$A3698,$A$1,7,100,100)</f>
        <v>66.093558728792999</v>
      </c>
      <c r="H3698" s="4">
        <f ca="1">[1]!thsiFinD("ths_adtm_stock",$A3698,$A$1,7,3,100,100,100)</f>
        <v>0.12389380530973</v>
      </c>
      <c r="I3698" s="4">
        <f ca="1">[1]!thsiFinD("ths_bbiboll_stock",$A3698,$A$1,7,3,100,100,100)</f>
        <v>9.0998958333332993</v>
      </c>
      <c r="J3698" s="4">
        <f ca="1">[1]!thsiFinD("ths_dptb_stock",$A3698,$A$1,7,104,100,100)</f>
        <v>1</v>
      </c>
      <c r="K3698" s="4">
        <f ca="1">[1]!thsiFinD("ths_srmi_stock",$A3698,$A$1,7,100,100)</f>
        <v>2.6859504132231E-2</v>
      </c>
      <c r="L3698" s="4">
        <f ca="1">[1]!thsiFinD("ths_atr_stock",$A3698,$A$1,7,101,100,100)</f>
        <v>0.44285714285714001</v>
      </c>
      <c r="M3698" s="4">
        <f ca="1">[1]!thsiFinD("ths_vol_w_stock",$A3698,$A$1)/1000000</f>
        <v>116.313321</v>
      </c>
      <c r="N3698" s="4">
        <f ca="1">[1]!thsiFinD("ths_turnover_ratio_w_stock",$A3698,$A$1)</f>
        <v>5.1565943610921003</v>
      </c>
      <c r="O3698" s="4">
        <f ca="1">[1]!thsiFinD("ths_relative_chg_ratio_w_stock",$A3698,$A$1,104,100)</f>
        <v>7.5591434272192002</v>
      </c>
      <c r="P3698" s="4"/>
    </row>
    <row r="3699" spans="1:16" x14ac:dyDescent="0.25">
      <c r="A3699" s="2" t="s">
        <v>7407</v>
      </c>
      <c r="B3699" s="2" t="s">
        <v>7408</v>
      </c>
      <c r="C3699" s="4">
        <f ca="1">[1]!thsiFinD("ths_vol_ratio_stock",$A3699,$A$1,7,100)</f>
        <v>2.4768559922239</v>
      </c>
      <c r="D3699" s="4">
        <f ca="1">[1]!thsiFinD("ths_cr_stock",$A3699,$A$1,7,100,100)</f>
        <v>12.121212121212</v>
      </c>
      <c r="E3699" s="4">
        <f ca="1">[1]!thsiFinD("ths_mfi_stock",$A3699,$A$1,7,100,100)</f>
        <v>9.1619291350473002</v>
      </c>
      <c r="F3699" s="4">
        <f ca="1">[1]!thsiFinD("ths_expma_stock",$A3699,$A$1,7,100,100)</f>
        <v>18.18380375033</v>
      </c>
      <c r="G3699" s="4">
        <f ca="1">[1]!thsiFinD("ths_rsi_stock",$A3699,$A$1,7,100,100)</f>
        <v>20.120954992072001</v>
      </c>
      <c r="H3699" s="4">
        <f ca="1">[1]!thsiFinD("ths_adtm_stock",$A3699,$A$1,7,3,100,100,100)</f>
        <v>-0.88537549407115002</v>
      </c>
      <c r="I3699" s="4">
        <f ca="1">[1]!thsiFinD("ths_bbiboll_stock",$A3699,$A$1,7,3,100,100,100)</f>
        <v>18.509687499999998</v>
      </c>
      <c r="J3699" s="4">
        <f ca="1">[1]!thsiFinD("ths_dptb_stock",$A3699,$A$1,7,104,100,100)</f>
        <v>0.57142857142856995</v>
      </c>
      <c r="K3699" s="4">
        <f ca="1">[1]!thsiFinD("ths_srmi_stock",$A3699,$A$1,7,100,100)</f>
        <v>-9.0425531914893997E-2</v>
      </c>
      <c r="L3699" s="4">
        <f ca="1">[1]!thsiFinD("ths_atr_stock",$A3699,$A$1,7,101,100,100)</f>
        <v>0.64</v>
      </c>
      <c r="M3699" s="4">
        <f ca="1">[1]!thsiFinD("ths_vol_w_stock",$A3699,$A$1)/1000000</f>
        <v>56.514777000000002</v>
      </c>
      <c r="N3699" s="4">
        <f ca="1">[1]!thsiFinD("ths_turnover_ratio_w_stock",$A3699,$A$1)</f>
        <v>7.0492304380333</v>
      </c>
      <c r="O3699" s="4">
        <f ca="1">[1]!thsiFinD("ths_relative_chg_ratio_w_stock",$A3699,$A$1,104,100)</f>
        <v>-8.8224055684648999</v>
      </c>
      <c r="P3699" s="4"/>
    </row>
    <row r="3700" spans="1:16" x14ac:dyDescent="0.25">
      <c r="A3700" s="2" t="s">
        <v>7409</v>
      </c>
      <c r="B3700" s="2" t="s">
        <v>7410</v>
      </c>
      <c r="C3700" s="4">
        <f ca="1">[1]!thsiFinD("ths_vol_ratio_stock",$A3700,$A$1,7,100)</f>
        <v>0.82839003053658999</v>
      </c>
      <c r="D3700" s="4">
        <f ca="1">[1]!thsiFinD("ths_cr_stock",$A3700,$A$1,7,100,100)</f>
        <v>78.021978021978001</v>
      </c>
      <c r="E3700" s="4">
        <f ca="1">[1]!thsiFinD("ths_mfi_stock",$A3700,$A$1,7,100,100)</f>
        <v>41.740295346399002</v>
      </c>
      <c r="F3700" s="4">
        <f ca="1">[1]!thsiFinD("ths_expma_stock",$A3700,$A$1,7,100,100)</f>
        <v>4.8621570101891001</v>
      </c>
      <c r="G3700" s="4">
        <f ca="1">[1]!thsiFinD("ths_rsi_stock",$A3700,$A$1,7,100,100)</f>
        <v>44.657224013121002</v>
      </c>
      <c r="H3700" s="4">
        <f ca="1">[1]!thsiFinD("ths_adtm_stock",$A3700,$A$1,7,3,100,100,100)</f>
        <v>0.23076923076923</v>
      </c>
      <c r="I3700" s="4">
        <f ca="1">[1]!thsiFinD("ths_bbiboll_stock",$A3700,$A$1,7,3,100,100,100)</f>
        <v>4.8710416666666996</v>
      </c>
      <c r="J3700" s="4">
        <f ca="1">[1]!thsiFinD("ths_dptb_stock",$A3700,$A$1,7,104,100,100)</f>
        <v>0.57142857142856995</v>
      </c>
      <c r="K3700" s="4">
        <f ca="1">[1]!thsiFinD("ths_srmi_stock",$A3700,$A$1,7,100,100)</f>
        <v>-1.0204081632653E-2</v>
      </c>
      <c r="L3700" s="4">
        <f ca="1">[1]!thsiFinD("ths_atr_stock",$A3700,$A$1,7,101,100,100)</f>
        <v>7.8571428571429E-2</v>
      </c>
      <c r="M3700" s="4">
        <f ca="1">[1]!thsiFinD("ths_vol_w_stock",$A3700,$A$1)/1000000</f>
        <v>33.433765000000001</v>
      </c>
      <c r="N3700" s="4">
        <f ca="1">[1]!thsiFinD("ths_turnover_ratio_w_stock",$A3700,$A$1)</f>
        <v>0.69653677083332999</v>
      </c>
      <c r="O3700" s="4">
        <f ca="1">[1]!thsiFinD("ths_relative_chg_ratio_w_stock",$A3700,$A$1,104,100)</f>
        <v>-2.4268974432813</v>
      </c>
      <c r="P3700" s="4"/>
    </row>
    <row r="3701" spans="1:16" x14ac:dyDescent="0.25">
      <c r="A3701" s="2" t="s">
        <v>7411</v>
      </c>
      <c r="B3701" s="2" t="s">
        <v>7412</v>
      </c>
      <c r="C3701" s="4">
        <f ca="1">[1]!thsiFinD("ths_vol_ratio_stock",$A3701,$A$1,7,100)</f>
        <v>0.78602240611911001</v>
      </c>
      <c r="D3701" s="4">
        <f ca="1">[1]!thsiFinD("ths_cr_stock",$A3701,$A$1,7,100,100)</f>
        <v>75.324675324675994</v>
      </c>
      <c r="E3701" s="4">
        <f ca="1">[1]!thsiFinD("ths_mfi_stock",$A3701,$A$1,7,100,100)</f>
        <v>54.441684652108997</v>
      </c>
      <c r="F3701" s="4">
        <f ca="1">[1]!thsiFinD("ths_expma_stock",$A3701,$A$1,7,100,100)</f>
        <v>2.1839635556029999</v>
      </c>
      <c r="G3701" s="4">
        <f ca="1">[1]!thsiFinD("ths_rsi_stock",$A3701,$A$1,7,100,100)</f>
        <v>45.303240974894997</v>
      </c>
      <c r="H3701" s="4">
        <f ca="1">[1]!thsiFinD("ths_adtm_stock",$A3701,$A$1,7,3,100,100,100)</f>
        <v>0.76470588235294001</v>
      </c>
      <c r="I3701" s="4">
        <f ca="1">[1]!thsiFinD("ths_bbiboll_stock",$A3701,$A$1,7,3,100,100,100)</f>
        <v>2.1968749999999999</v>
      </c>
      <c r="J3701" s="4">
        <f ca="1">[1]!thsiFinD("ths_dptb_stock",$A3701,$A$1,7,104,100,100)</f>
        <v>0.71428571428570997</v>
      </c>
      <c r="K3701" s="4">
        <f ca="1">[1]!thsiFinD("ths_srmi_stock",$A3701,$A$1,7,100,100)</f>
        <v>-1.7937219730941999E-2</v>
      </c>
      <c r="L3701" s="4">
        <f ca="1">[1]!thsiFinD("ths_atr_stock",$A3701,$A$1,7,101,100,100)</f>
        <v>6.7142857142857004E-2</v>
      </c>
      <c r="M3701" s="4">
        <f ca="1">[1]!thsiFinD("ths_vol_w_stock",$A3701,$A$1)/1000000</f>
        <v>584.16622900000004</v>
      </c>
      <c r="N3701" s="4">
        <f ca="1">[1]!thsiFinD("ths_turnover_ratio_w_stock",$A3701,$A$1)</f>
        <v>6.7410867593143999</v>
      </c>
      <c r="O3701" s="4">
        <f ca="1">[1]!thsiFinD("ths_relative_chg_ratio_w_stock",$A3701,$A$1,104,100)</f>
        <v>-2.1098788921667002</v>
      </c>
      <c r="P3701" s="4"/>
    </row>
    <row r="3702" spans="1:16" x14ac:dyDescent="0.25">
      <c r="A3702" s="2" t="s">
        <v>7413</v>
      </c>
      <c r="B3702" s="2" t="s">
        <v>7414</v>
      </c>
      <c r="C3702" s="4">
        <f ca="1">[1]!thsiFinD("ths_vol_ratio_stock",$A3702,$A$1,7,100)</f>
        <v>0.74771153081248998</v>
      </c>
      <c r="D3702" s="4">
        <f ca="1">[1]!thsiFinD("ths_cr_stock",$A3702,$A$1,7,100,100)</f>
        <v>154.14012738853</v>
      </c>
      <c r="E3702" s="4">
        <f ca="1">[1]!thsiFinD("ths_mfi_stock",$A3702,$A$1,7,100,100)</f>
        <v>65.849941451058996</v>
      </c>
      <c r="F3702" s="4">
        <f ca="1">[1]!thsiFinD("ths_expma_stock",$A3702,$A$1,7,100,100)</f>
        <v>15.29006184737</v>
      </c>
      <c r="G3702" s="4">
        <f ca="1">[1]!thsiFinD("ths_rsi_stock",$A3702,$A$1,7,100,100)</f>
        <v>55.999327760150997</v>
      </c>
      <c r="H3702" s="4">
        <f ca="1">[1]!thsiFinD("ths_adtm_stock",$A3702,$A$1,7,3,100,100,100)</f>
        <v>0.59829059829060005</v>
      </c>
      <c r="I3702" s="4">
        <f ca="1">[1]!thsiFinD("ths_bbiboll_stock",$A3702,$A$1,7,3,100,100,100)</f>
        <v>15.315</v>
      </c>
      <c r="J3702" s="4">
        <f ca="1">[1]!thsiFinD("ths_dptb_stock",$A3702,$A$1,7,104,100,100)</f>
        <v>0.57142857142856995</v>
      </c>
      <c r="K3702" s="4">
        <f ca="1">[1]!thsiFinD("ths_srmi_stock",$A3702,$A$1,7,100,100)</f>
        <v>2.9773462783171001E-2</v>
      </c>
      <c r="L3702" s="4">
        <f ca="1">[1]!thsiFinD("ths_atr_stock",$A3702,$A$1,7,101,100,100)</f>
        <v>0.38142857142857001</v>
      </c>
      <c r="M3702" s="4">
        <f ca="1">[1]!thsiFinD("ths_vol_w_stock",$A3702,$A$1)/1000000</f>
        <v>30.162652000000001</v>
      </c>
      <c r="N3702" s="4">
        <f ca="1">[1]!thsiFinD("ths_turnover_ratio_w_stock",$A3702,$A$1)</f>
        <v>3.7703315000000002</v>
      </c>
      <c r="O3702" s="4">
        <f ca="1">[1]!thsiFinD("ths_relative_chg_ratio_w_stock",$A3702,$A$1,104,100)</f>
        <v>1.3847399176619</v>
      </c>
      <c r="P3702" s="4"/>
    </row>
    <row r="3703" spans="1:16" x14ac:dyDescent="0.25">
      <c r="A3703" s="2" t="s">
        <v>7415</v>
      </c>
      <c r="B3703" s="2" t="s">
        <v>7416</v>
      </c>
      <c r="C3703" s="4">
        <f ca="1">[1]!thsiFinD("ths_vol_ratio_stock",$A3703,$A$1,7,100)</f>
        <v>0.98714711936516997</v>
      </c>
      <c r="D3703" s="4">
        <f ca="1">[1]!thsiFinD("ths_cr_stock",$A3703,$A$1,7,100,100)</f>
        <v>8.8888888888889994</v>
      </c>
      <c r="E3703" s="4">
        <f ca="1">[1]!thsiFinD("ths_mfi_stock",$A3703,$A$1,7,100,100)</f>
        <v>23.929009061037998</v>
      </c>
      <c r="F3703" s="4">
        <f ca="1">[1]!thsiFinD("ths_expma_stock",$A3703,$A$1,7,100,100)</f>
        <v>16.904313536256002</v>
      </c>
      <c r="G3703" s="4">
        <f ca="1">[1]!thsiFinD("ths_rsi_stock",$A3703,$A$1,7,100,100)</f>
        <v>43.108820432793998</v>
      </c>
      <c r="H3703" s="4">
        <f ca="1">[1]!thsiFinD("ths_adtm_stock",$A3703,$A$1,7,3,100,100,100)</f>
        <v>-0.35555555555556001</v>
      </c>
      <c r="I3703" s="4">
        <f ca="1">[1]!thsiFinD("ths_bbiboll_stock",$A3703,$A$1,7,3,100,100,100)</f>
        <v>17.004583333332999</v>
      </c>
      <c r="J3703" s="4">
        <f ca="1">[1]!thsiFinD("ths_dptb_stock",$A3703,$A$1,7,104,100,100)</f>
        <v>0.71428571428570997</v>
      </c>
      <c r="K3703" s="4">
        <f ca="1">[1]!thsiFinD("ths_srmi_stock",$A3703,$A$1,7,100,100)</f>
        <v>-4.6327683615819001E-2</v>
      </c>
      <c r="L3703" s="4">
        <f ca="1">[1]!thsiFinD("ths_atr_stock",$A3703,$A$1,7,101,100,100)</f>
        <v>0.46428571428571003</v>
      </c>
      <c r="M3703" s="4">
        <f ca="1">[1]!thsiFinD("ths_vol_w_stock",$A3703,$A$1)/1000000</f>
        <v>306.51050900000001</v>
      </c>
      <c r="N3703" s="4">
        <f ca="1">[1]!thsiFinD("ths_turnover_ratio_w_stock",$A3703,$A$1)</f>
        <v>1.4754312040969999</v>
      </c>
      <c r="O3703" s="4">
        <f ca="1">[1]!thsiFinD("ths_relative_chg_ratio_w_stock",$A3703,$A$1,104,100)</f>
        <v>-3.0082755712839999</v>
      </c>
      <c r="P3703" s="4"/>
    </row>
    <row r="3704" spans="1:16" x14ac:dyDescent="0.25">
      <c r="A3704" s="2" t="s">
        <v>7417</v>
      </c>
      <c r="B3704" s="2" t="s">
        <v>7418</v>
      </c>
      <c r="C3704" s="4">
        <f ca="1">[1]!thsiFinD("ths_vol_ratio_stock",$A3704,$A$1,7,100)</f>
        <v>1.3150402089943001</v>
      </c>
      <c r="D3704" s="4">
        <f ca="1">[1]!thsiFinD("ths_cr_stock",$A3704,$A$1,7,100,100)</f>
        <v>165.65656565655999</v>
      </c>
      <c r="E3704" s="4">
        <f ca="1">[1]!thsiFinD("ths_mfi_stock",$A3704,$A$1,7,100,100)</f>
        <v>70.546625946448998</v>
      </c>
      <c r="F3704" s="4">
        <f ca="1">[1]!thsiFinD("ths_expma_stock",$A3704,$A$1,7,100,100)</f>
        <v>18.772264884710999</v>
      </c>
      <c r="G3704" s="4">
        <f ca="1">[1]!thsiFinD("ths_rsi_stock",$A3704,$A$1,7,100,100)</f>
        <v>51.768948132101002</v>
      </c>
      <c r="H3704" s="4">
        <f ca="1">[1]!thsiFinD("ths_adtm_stock",$A3704,$A$1,7,3,100,100,100)</f>
        <v>0.72395833333333004</v>
      </c>
      <c r="I3704" s="4">
        <f ca="1">[1]!thsiFinD("ths_bbiboll_stock",$A3704,$A$1,7,3,100,100,100)</f>
        <v>18.609583333332999</v>
      </c>
      <c r="J3704" s="4">
        <f ca="1">[1]!thsiFinD("ths_dptb_stock",$A3704,$A$1,7,104,100,100)</f>
        <v>0.42857142857142999</v>
      </c>
      <c r="K3704" s="4">
        <f ca="1">[1]!thsiFinD("ths_srmi_stock",$A3704,$A$1,7,100,100)</f>
        <v>2.8938906752412001E-2</v>
      </c>
      <c r="L3704" s="4">
        <f ca="1">[1]!thsiFinD("ths_atr_stock",$A3704,$A$1,7,101,100,100)</f>
        <v>0.75857142857143001</v>
      </c>
      <c r="M3704" s="4">
        <f ca="1">[1]!thsiFinD("ths_vol_w_stock",$A3704,$A$1)/1000000</f>
        <v>163.26797999999999</v>
      </c>
      <c r="N3704" s="4">
        <f ca="1">[1]!thsiFinD("ths_turnover_ratio_w_stock",$A3704,$A$1)</f>
        <v>6.8513629878305</v>
      </c>
      <c r="O3704" s="4">
        <f ca="1">[1]!thsiFinD("ths_relative_chg_ratio_w_stock",$A3704,$A$1,104,100)</f>
        <v>-0.77433101068070997</v>
      </c>
      <c r="P3704" s="4"/>
    </row>
    <row r="3705" spans="1:16" x14ac:dyDescent="0.25">
      <c r="A3705" s="2" t="s">
        <v>7419</v>
      </c>
      <c r="B3705" s="2" t="s">
        <v>7420</v>
      </c>
      <c r="C3705" s="4">
        <f ca="1">[1]!thsiFinD("ths_vol_ratio_stock",$A3705,$A$1,7,100)</f>
        <v>1.0382499859556999</v>
      </c>
      <c r="D3705" s="4">
        <f ca="1">[1]!thsiFinD("ths_cr_stock",$A3705,$A$1,7,100,100)</f>
        <v>9.3457943925235991</v>
      </c>
      <c r="E3705" s="4">
        <f ca="1">[1]!thsiFinD("ths_mfi_stock",$A3705,$A$1,7,100,100)</f>
        <v>14.042145064827</v>
      </c>
      <c r="F3705" s="4">
        <f ca="1">[1]!thsiFinD("ths_expma_stock",$A3705,$A$1,7,100,100)</f>
        <v>5.6756119432077998</v>
      </c>
      <c r="G3705" s="4">
        <f ca="1">[1]!thsiFinD("ths_rsi_stock",$A3705,$A$1,7,100,100)</f>
        <v>41.108427426429998</v>
      </c>
      <c r="H3705" s="4">
        <f ca="1">[1]!thsiFinD("ths_adtm_stock",$A3705,$A$1,7,3,100,100,100)</f>
        <v>-0.35714285714284999</v>
      </c>
      <c r="I3705" s="4">
        <f ca="1">[1]!thsiFinD("ths_bbiboll_stock",$A3705,$A$1,7,3,100,100,100)</f>
        <v>5.6812500000000004</v>
      </c>
      <c r="J3705" s="4">
        <f ca="1">[1]!thsiFinD("ths_dptb_stock",$A3705,$A$1,7,104,100,100)</f>
        <v>0.85714285714285998</v>
      </c>
      <c r="K3705" s="4">
        <f ca="1">[1]!thsiFinD("ths_srmi_stock",$A3705,$A$1,7,100,100)</f>
        <v>-5.2188552188552E-2</v>
      </c>
      <c r="L3705" s="4">
        <f ca="1">[1]!thsiFinD("ths_atr_stock",$A3705,$A$1,7,101,100,100)</f>
        <v>0.14428571428570999</v>
      </c>
      <c r="M3705" s="4">
        <f ca="1">[1]!thsiFinD("ths_vol_w_stock",$A3705,$A$1)/1000000</f>
        <v>404.744821</v>
      </c>
      <c r="N3705" s="4">
        <f ca="1">[1]!thsiFinD("ths_turnover_ratio_w_stock",$A3705,$A$1)</f>
        <v>1.9143221022776999</v>
      </c>
      <c r="O3705" s="4">
        <f ca="1">[1]!thsiFinD("ths_relative_chg_ratio_w_stock",$A3705,$A$1,104,100)</f>
        <v>-3.9682866634059</v>
      </c>
      <c r="P3705" s="4"/>
    </row>
    <row r="3706" spans="1:16" x14ac:dyDescent="0.25">
      <c r="A3706" s="2" t="s">
        <v>7421</v>
      </c>
      <c r="B3706" s="2" t="s">
        <v>7422</v>
      </c>
      <c r="C3706" s="4">
        <f ca="1">[1]!thsiFinD("ths_vol_ratio_stock",$A3706,$A$1,7,100)</f>
        <v>1.0216412821095999</v>
      </c>
      <c r="D3706" s="4">
        <f ca="1">[1]!thsiFinD("ths_cr_stock",$A3706,$A$1,7,100,100)</f>
        <v>64.651162790697001</v>
      </c>
      <c r="E3706" s="4">
        <f ca="1">[1]!thsiFinD("ths_mfi_stock",$A3706,$A$1,7,100,100)</f>
        <v>40.931500792885998</v>
      </c>
      <c r="F3706" s="4">
        <f ca="1">[1]!thsiFinD("ths_expma_stock",$A3706,$A$1,7,100,100)</f>
        <v>6.8146342572496001</v>
      </c>
      <c r="G3706" s="4">
        <f ca="1">[1]!thsiFinD("ths_rsi_stock",$A3706,$A$1,7,100,100)</f>
        <v>51.672529854430003</v>
      </c>
      <c r="H3706" s="4">
        <f ca="1">[1]!thsiFinD("ths_adtm_stock",$A3706,$A$1,7,3,100,100,100)</f>
        <v>-0.27083333333333998</v>
      </c>
      <c r="I3706" s="4">
        <f ca="1">[1]!thsiFinD("ths_bbiboll_stock",$A3706,$A$1,7,3,100,100,100)</f>
        <v>6.8521875000000003</v>
      </c>
      <c r="J3706" s="4">
        <f ca="1">[1]!thsiFinD("ths_dptb_stock",$A3706,$A$1,7,104,100,100)</f>
        <v>0.71428571428570997</v>
      </c>
      <c r="K3706" s="4">
        <f ca="1">[1]!thsiFinD("ths_srmi_stock",$A3706,$A$1,7,100,100)</f>
        <v>-1.0057471264368E-2</v>
      </c>
      <c r="L3706" s="4">
        <f ca="1">[1]!thsiFinD("ths_atr_stock",$A3706,$A$1,7,101,100,100)</f>
        <v>0.18</v>
      </c>
      <c r="M3706" s="4">
        <f ca="1">[1]!thsiFinD("ths_vol_w_stock",$A3706,$A$1)/1000000</f>
        <v>11.055400000000001</v>
      </c>
      <c r="N3706" s="4">
        <f ca="1">[1]!thsiFinD("ths_turnover_ratio_w_stock",$A3706,$A$1)</f>
        <v>2.7634354846772999</v>
      </c>
      <c r="O3706" s="4">
        <f ca="1">[1]!thsiFinD("ths_relative_chg_ratio_w_stock",$A3706,$A$1,104,100)</f>
        <v>-3.0158491637776001E-2</v>
      </c>
      <c r="P3706" s="4"/>
    </row>
    <row r="3707" spans="1:16" x14ac:dyDescent="0.25">
      <c r="A3707" s="2" t="s">
        <v>7423</v>
      </c>
      <c r="B3707" s="2" t="s">
        <v>7424</v>
      </c>
      <c r="C3707" s="4">
        <f ca="1">[1]!thsiFinD("ths_vol_ratio_stock",$A3707,$A$1,7,100)</f>
        <v>0.60152301482947002</v>
      </c>
      <c r="D3707" s="4">
        <f ca="1">[1]!thsiFinD("ths_cr_stock",$A3707,$A$1,7,100,100)</f>
        <v>85.427135678392006</v>
      </c>
      <c r="E3707" s="4">
        <f ca="1">[1]!thsiFinD("ths_mfi_stock",$A3707,$A$1,7,100,100)</f>
        <v>51.127178828041998</v>
      </c>
      <c r="F3707" s="4">
        <f ca="1">[1]!thsiFinD("ths_expma_stock",$A3707,$A$1,7,100,100)</f>
        <v>7.7405996506113004</v>
      </c>
      <c r="G3707" s="4">
        <f ca="1">[1]!thsiFinD("ths_rsi_stock",$A3707,$A$1,7,100,100)</f>
        <v>41.856451539124002</v>
      </c>
      <c r="H3707" s="4">
        <f ca="1">[1]!thsiFinD("ths_adtm_stock",$A3707,$A$1,7,3,100,100,100)</f>
        <v>-0.19047619047618999</v>
      </c>
      <c r="I3707" s="4">
        <f ca="1">[1]!thsiFinD("ths_bbiboll_stock",$A3707,$A$1,7,3,100,100,100)</f>
        <v>7.7243750000000002</v>
      </c>
      <c r="J3707" s="4">
        <f ca="1">[1]!thsiFinD("ths_dptb_stock",$A3707,$A$1,7,104,100,100)</f>
        <v>0.42857142857142999</v>
      </c>
      <c r="K3707" s="4">
        <f ca="1">[1]!thsiFinD("ths_srmi_stock",$A3707,$A$1,7,100,100)</f>
        <v>-5.2700922266139998E-3</v>
      </c>
      <c r="L3707" s="4">
        <f ca="1">[1]!thsiFinD("ths_atr_stock",$A3707,$A$1,7,101,100,100)</f>
        <v>0.35571428571428998</v>
      </c>
      <c r="M3707" s="4">
        <f ca="1">[1]!thsiFinD("ths_vol_w_stock",$A3707,$A$1)/1000000</f>
        <v>594.82432600000004</v>
      </c>
      <c r="N3707" s="4">
        <f ca="1">[1]!thsiFinD("ths_turnover_ratio_w_stock",$A3707,$A$1)</f>
        <v>11.604330438211001</v>
      </c>
      <c r="O3707" s="4">
        <f ca="1">[1]!thsiFinD("ths_relative_chg_ratio_w_stock",$A3707,$A$1,104,100)</f>
        <v>-4.5339668174973999</v>
      </c>
      <c r="P3707" s="4"/>
    </row>
    <row r="3708" spans="1:16" x14ac:dyDescent="0.25">
      <c r="A3708" s="2" t="s">
        <v>7425</v>
      </c>
      <c r="B3708" s="2" t="s">
        <v>7426</v>
      </c>
      <c r="C3708" s="4">
        <f ca="1">[1]!thsiFinD("ths_vol_ratio_stock",$A3708,$A$1,7,100)</f>
        <v>0.75849470590434998</v>
      </c>
      <c r="D3708" s="4">
        <f ca="1">[1]!thsiFinD("ths_cr_stock",$A3708,$A$1,7,100,100)</f>
        <v>25.609756097561</v>
      </c>
      <c r="E3708" s="4">
        <f ca="1">[1]!thsiFinD("ths_mfi_stock",$A3708,$A$1,7,100,100)</f>
        <v>25.234998036779</v>
      </c>
      <c r="F3708" s="4">
        <f ca="1">[1]!thsiFinD("ths_expma_stock",$A3708,$A$1,7,100,100)</f>
        <v>8.3380247021662992</v>
      </c>
      <c r="G3708" s="4">
        <f ca="1">[1]!thsiFinD("ths_rsi_stock",$A3708,$A$1,7,100,100)</f>
        <v>40.345724660578</v>
      </c>
      <c r="H3708" s="4">
        <f ca="1">[1]!thsiFinD("ths_adtm_stock",$A3708,$A$1,7,3,100,100,100)</f>
        <v>-0.59574468085106003</v>
      </c>
      <c r="I3708" s="4">
        <f ca="1">[1]!thsiFinD("ths_bbiboll_stock",$A3708,$A$1,7,3,100,100,100)</f>
        <v>8.3667708333333</v>
      </c>
      <c r="J3708" s="4">
        <f ca="1">[1]!thsiFinD("ths_dptb_stock",$A3708,$A$1,7,104,100,100)</f>
        <v>0.85714285714285998</v>
      </c>
      <c r="K3708" s="4">
        <f ca="1">[1]!thsiFinD("ths_srmi_stock",$A3708,$A$1,7,100,100)</f>
        <v>-3.9306358381503002E-2</v>
      </c>
      <c r="L3708" s="4">
        <f ca="1">[1]!thsiFinD("ths_atr_stock",$A3708,$A$1,7,101,100,100)</f>
        <v>0.15285714285714</v>
      </c>
      <c r="M3708" s="4">
        <f ca="1">[1]!thsiFinD("ths_vol_w_stock",$A3708,$A$1)/1000000</f>
        <v>233.66076899999999</v>
      </c>
      <c r="N3708" s="4">
        <f ca="1">[1]!thsiFinD("ths_turnover_ratio_w_stock",$A3708,$A$1)</f>
        <v>2.0312595171511001</v>
      </c>
      <c r="O3708" s="4">
        <f ca="1">[1]!thsiFinD("ths_relative_chg_ratio_w_stock",$A3708,$A$1,104,100)</f>
        <v>-3.0939215874392998</v>
      </c>
      <c r="P3708" s="4"/>
    </row>
    <row r="3709" spans="1:16" x14ac:dyDescent="0.25">
      <c r="A3709" s="2" t="s">
        <v>7427</v>
      </c>
      <c r="B3709" s="2" t="s">
        <v>7428</v>
      </c>
      <c r="C3709" s="4">
        <f ca="1">[1]!thsiFinD("ths_vol_ratio_stock",$A3709,$A$1,7,100)</f>
        <v>1.1501813308141999</v>
      </c>
      <c r="D3709" s="4">
        <f ca="1">[1]!thsiFinD("ths_cr_stock",$A3709,$A$1,7,100,100)</f>
        <v>50.943396226414997</v>
      </c>
      <c r="E3709" s="4">
        <f ca="1">[1]!thsiFinD("ths_mfi_stock",$A3709,$A$1,7,100,100)</f>
        <v>41.849604789137999</v>
      </c>
      <c r="F3709" s="4">
        <f ca="1">[1]!thsiFinD("ths_expma_stock",$A3709,$A$1,7,100,100)</f>
        <v>5.2598767764563004</v>
      </c>
      <c r="G3709" s="4">
        <f ca="1">[1]!thsiFinD("ths_rsi_stock",$A3709,$A$1,7,100,100)</f>
        <v>49.718550430885003</v>
      </c>
      <c r="H3709" s="4">
        <f ca="1">[1]!thsiFinD("ths_adtm_stock",$A3709,$A$1,7,3,100,100,100)</f>
        <v>-0.83333333333333004</v>
      </c>
      <c r="I3709" s="4">
        <f ca="1">[1]!thsiFinD("ths_bbiboll_stock",$A3709,$A$1,7,3,100,100,100)</f>
        <v>5.2647916666667003</v>
      </c>
      <c r="J3709" s="4">
        <f ca="1">[1]!thsiFinD("ths_dptb_stock",$A3709,$A$1,7,104,100,100)</f>
        <v>0.71428571428570997</v>
      </c>
      <c r="K3709" s="4">
        <f ca="1">[1]!thsiFinD("ths_srmi_stock",$A3709,$A$1,7,100,100)</f>
        <v>-2.4029574861367999E-2</v>
      </c>
      <c r="L3709" s="4">
        <f ca="1">[1]!thsiFinD("ths_atr_stock",$A3709,$A$1,7,101,100,100)</f>
        <v>0.11428571428570999</v>
      </c>
      <c r="M3709" s="4">
        <f ca="1">[1]!thsiFinD("ths_vol_w_stock",$A3709,$A$1)/1000000</f>
        <v>63.292724999999997</v>
      </c>
      <c r="N3709" s="4">
        <f ca="1">[1]!thsiFinD("ths_turnover_ratio_w_stock",$A3709,$A$1)</f>
        <v>4.9351879819109996</v>
      </c>
      <c r="O3709" s="4">
        <f ca="1">[1]!thsiFinD("ths_relative_chg_ratio_w_stock",$A3709,$A$1,104,100)</f>
        <v>-0.44154273797511001</v>
      </c>
      <c r="P3709" s="4"/>
    </row>
    <row r="3710" spans="1:16" x14ac:dyDescent="0.25">
      <c r="A3710" s="2" t="s">
        <v>7429</v>
      </c>
      <c r="B3710" s="2" t="s">
        <v>7430</v>
      </c>
      <c r="C3710" s="4">
        <f ca="1">[1]!thsiFinD("ths_vol_ratio_stock",$A3710,$A$1,7,100)</f>
        <v>1.9546205542945001</v>
      </c>
      <c r="D3710" s="4">
        <f ca="1">[1]!thsiFinD("ths_cr_stock",$A3710,$A$1,7,100,100)</f>
        <v>254.92957746478999</v>
      </c>
      <c r="E3710" s="4">
        <f ca="1">[1]!thsiFinD("ths_mfi_stock",$A3710,$A$1,7,100,100)</f>
        <v>86.447603241921996</v>
      </c>
      <c r="F3710" s="4">
        <f ca="1">[1]!thsiFinD("ths_expma_stock",$A3710,$A$1,7,100,100)</f>
        <v>3.0738161361828</v>
      </c>
      <c r="G3710" s="4">
        <f ca="1">[1]!thsiFinD("ths_rsi_stock",$A3710,$A$1,7,100,100)</f>
        <v>62.070239896659999</v>
      </c>
      <c r="H3710" s="4">
        <f ca="1">[1]!thsiFinD("ths_adtm_stock",$A3710,$A$1,7,3,100,100,100)</f>
        <v>0.76190476190475998</v>
      </c>
      <c r="I3710" s="4">
        <f ca="1">[1]!thsiFinD("ths_bbiboll_stock",$A3710,$A$1,7,3,100,100,100)</f>
        <v>3.0635416666666999</v>
      </c>
      <c r="J3710" s="4">
        <f ca="1">[1]!thsiFinD("ths_dptb_stock",$A3710,$A$1,7,104,100,100)</f>
        <v>0.57142857142856995</v>
      </c>
      <c r="K3710" s="4">
        <f ca="1">[1]!thsiFinD("ths_srmi_stock",$A3710,$A$1,7,100,100)</f>
        <v>3.4920634920634998E-2</v>
      </c>
      <c r="L3710" s="4">
        <f ca="1">[1]!thsiFinD("ths_atr_stock",$A3710,$A$1,7,101,100,100)</f>
        <v>0.13142857142857001</v>
      </c>
      <c r="M3710" s="4">
        <f ca="1">[1]!thsiFinD("ths_vol_w_stock",$A3710,$A$1)/1000000</f>
        <v>89.108844000000005</v>
      </c>
      <c r="N3710" s="4">
        <f ca="1">[1]!thsiFinD("ths_turnover_ratio_w_stock",$A3710,$A$1)</f>
        <v>6.7718135976848997</v>
      </c>
      <c r="O3710" s="4">
        <f ca="1">[1]!thsiFinD("ths_relative_chg_ratio_w_stock",$A3710,$A$1,104,100)</f>
        <v>3.7950984833988999</v>
      </c>
      <c r="P3710" s="4"/>
    </row>
    <row r="3711" spans="1:16" x14ac:dyDescent="0.25">
      <c r="A3711" s="2" t="s">
        <v>7431</v>
      </c>
      <c r="B3711" s="2" t="s">
        <v>7432</v>
      </c>
      <c r="C3711" s="4">
        <f ca="1">[1]!thsiFinD("ths_vol_ratio_stock",$A3711,$A$1,7,100)</f>
        <v>0.69840188024244998</v>
      </c>
      <c r="D3711" s="4">
        <f ca="1">[1]!thsiFinD("ths_cr_stock",$A3711,$A$1,7,100,100)</f>
        <v>124.22680412371</v>
      </c>
      <c r="E3711" s="4">
        <f ca="1">[1]!thsiFinD("ths_mfi_stock",$A3711,$A$1,7,100,100)</f>
        <v>56.882712687134998</v>
      </c>
      <c r="F3711" s="4">
        <f ca="1">[1]!thsiFinD("ths_expma_stock",$A3711,$A$1,7,100,100)</f>
        <v>7.9355123978861997</v>
      </c>
      <c r="G3711" s="4">
        <f ca="1">[1]!thsiFinD("ths_rsi_stock",$A3711,$A$1,7,100,100)</f>
        <v>53.617452053785001</v>
      </c>
      <c r="H3711" s="4">
        <f ca="1">[1]!thsiFinD("ths_adtm_stock",$A3711,$A$1,7,3,100,100,100)</f>
        <v>0.67692307692307996</v>
      </c>
      <c r="I3711" s="4">
        <f ca="1">[1]!thsiFinD("ths_bbiboll_stock",$A3711,$A$1,7,3,100,100,100)</f>
        <v>7.9598958333332996</v>
      </c>
      <c r="J3711" s="4">
        <f ca="1">[1]!thsiFinD("ths_dptb_stock",$A3711,$A$1,7,104,100,100)</f>
        <v>0.57142857142856995</v>
      </c>
      <c r="K3711" s="4">
        <f ca="1">[1]!thsiFinD("ths_srmi_stock",$A3711,$A$1,7,100,100)</f>
        <v>6.2344139650873003E-3</v>
      </c>
      <c r="L3711" s="4">
        <f ca="1">[1]!thsiFinD("ths_atr_stock",$A3711,$A$1,7,101,100,100)</f>
        <v>0.22857142857143001</v>
      </c>
      <c r="M3711" s="4">
        <f ca="1">[1]!thsiFinD("ths_vol_w_stock",$A3711,$A$1)/1000000</f>
        <v>155.544813</v>
      </c>
      <c r="N3711" s="4">
        <f ca="1">[1]!thsiFinD("ths_turnover_ratio_w_stock",$A3711,$A$1)</f>
        <v>4.8119856015391997</v>
      </c>
      <c r="O3711" s="4">
        <f ca="1">[1]!thsiFinD("ths_relative_chg_ratio_w_stock",$A3711,$A$1,104,100)</f>
        <v>1.8799313882832001</v>
      </c>
      <c r="P3711" s="4"/>
    </row>
    <row r="3712" spans="1:16" x14ac:dyDescent="0.25">
      <c r="A3712" s="2" t="s">
        <v>7433</v>
      </c>
      <c r="B3712" s="2" t="s">
        <v>7434</v>
      </c>
      <c r="C3712" s="4">
        <f ca="1">[1]!thsiFinD("ths_vol_ratio_stock",$A3712,$A$1,7,100)</f>
        <v>0.59285335461820998</v>
      </c>
      <c r="D3712" s="4">
        <f ca="1">[1]!thsiFinD("ths_cr_stock",$A3712,$A$1,7,100,100)</f>
        <v>85.294117647058997</v>
      </c>
      <c r="E3712" s="4">
        <f ca="1">[1]!thsiFinD("ths_mfi_stock",$A3712,$A$1,7,100,100)</f>
        <v>41.342562640846999</v>
      </c>
      <c r="F3712" s="4">
        <f ca="1">[1]!thsiFinD("ths_expma_stock",$A3712,$A$1,7,100,100)</f>
        <v>4.9881405386116002</v>
      </c>
      <c r="G3712" s="4">
        <f ca="1">[1]!thsiFinD("ths_rsi_stock",$A3712,$A$1,7,100,100)</f>
        <v>52.653548193756002</v>
      </c>
      <c r="H3712" s="4">
        <f ca="1">[1]!thsiFinD("ths_adtm_stock",$A3712,$A$1,7,3,100,100,100)</f>
        <v>-0.11428571428570999</v>
      </c>
      <c r="I3712" s="4">
        <f ca="1">[1]!thsiFinD("ths_bbiboll_stock",$A3712,$A$1,7,3,100,100,100)</f>
        <v>5.0015625000000004</v>
      </c>
      <c r="J3712" s="4">
        <f ca="1">[1]!thsiFinD("ths_dptb_stock",$A3712,$A$1,7,104,100,100)</f>
        <v>0.71428571428570997</v>
      </c>
      <c r="K3712" s="4">
        <f ca="1">[1]!thsiFinD("ths_srmi_stock",$A3712,$A$1,7,100,100)</f>
        <v>-5.9288537549406E-3</v>
      </c>
      <c r="L3712" s="4">
        <f ca="1">[1]!thsiFinD("ths_atr_stock",$A3712,$A$1,7,101,100,100)</f>
        <v>0.12571428571429</v>
      </c>
      <c r="M3712" s="4">
        <f ca="1">[1]!thsiFinD("ths_vol_w_stock",$A3712,$A$1)/1000000</f>
        <v>29.101838999999998</v>
      </c>
      <c r="N3712" s="4">
        <f ca="1">[1]!thsiFinD("ths_turnover_ratio_w_stock",$A3712,$A$1)</f>
        <v>3.1117962718058001</v>
      </c>
      <c r="O3712" s="4">
        <f ca="1">[1]!thsiFinD("ths_relative_chg_ratio_w_stock",$A3712,$A$1,104,100)</f>
        <v>0.41126009956054999</v>
      </c>
      <c r="P3712" s="4"/>
    </row>
    <row r="3713" spans="1:16" x14ac:dyDescent="0.25">
      <c r="A3713" s="2" t="s">
        <v>7435</v>
      </c>
      <c r="B3713" s="2" t="s">
        <v>7436</v>
      </c>
      <c r="C3713" s="4">
        <f ca="1">[1]!thsiFinD("ths_vol_ratio_stock",$A3713,$A$1,7,100)</f>
        <v>1.1401983904941</v>
      </c>
      <c r="D3713" s="4">
        <f ca="1">[1]!thsiFinD("ths_cr_stock",$A3713,$A$1,7,100,100)</f>
        <v>104.54545454545</v>
      </c>
      <c r="E3713" s="4">
        <f ca="1">[1]!thsiFinD("ths_mfi_stock",$A3713,$A$1,7,100,100)</f>
        <v>60.318337482806001</v>
      </c>
      <c r="F3713" s="4">
        <f ca="1">[1]!thsiFinD("ths_expma_stock",$A3713,$A$1,7,100,100)</f>
        <v>8.5914465755865006</v>
      </c>
      <c r="G3713" s="4">
        <f ca="1">[1]!thsiFinD("ths_rsi_stock",$A3713,$A$1,7,100,100)</f>
        <v>62.556442940019998</v>
      </c>
      <c r="H3713" s="4">
        <f ca="1">[1]!thsiFinD("ths_adtm_stock",$A3713,$A$1,7,3,100,100,100)</f>
        <v>0.63888888888890005</v>
      </c>
      <c r="I3713" s="4">
        <f ca="1">[1]!thsiFinD("ths_bbiboll_stock",$A3713,$A$1,7,3,100,100,100)</f>
        <v>8.5790624999999991</v>
      </c>
      <c r="J3713" s="4">
        <f ca="1">[1]!thsiFinD("ths_dptb_stock",$A3713,$A$1,7,104,100,100)</f>
        <v>0.85714285714285998</v>
      </c>
      <c r="K3713" s="4">
        <f ca="1">[1]!thsiFinD("ths_srmi_stock",$A3713,$A$1,7,100,100)</f>
        <v>9.1638029782359996E-3</v>
      </c>
      <c r="L3713" s="4">
        <f ca="1">[1]!thsiFinD("ths_atr_stock",$A3713,$A$1,7,101,100,100)</f>
        <v>0.15857142857143</v>
      </c>
      <c r="M3713" s="4">
        <f ca="1">[1]!thsiFinD("ths_vol_w_stock",$A3713,$A$1)/1000000</f>
        <v>15.466475000000001</v>
      </c>
      <c r="N3713" s="4">
        <f ca="1">[1]!thsiFinD("ths_turnover_ratio_w_stock",$A3713,$A$1)</f>
        <v>1.3786475216956</v>
      </c>
      <c r="O3713" s="4">
        <f ca="1">[1]!thsiFinD("ths_relative_chg_ratio_w_stock",$A3713,$A$1,104,100)</f>
        <v>1.1397643685103001</v>
      </c>
      <c r="P3713" s="4"/>
    </row>
    <row r="3714" spans="1:16" x14ac:dyDescent="0.25">
      <c r="A3714" s="2" t="s">
        <v>7437</v>
      </c>
      <c r="B3714" s="2" t="s">
        <v>7438</v>
      </c>
      <c r="C3714" s="4">
        <f ca="1">[1]!thsiFinD("ths_vol_ratio_stock",$A3714,$A$1,7,100)</f>
        <v>0.97117045657130996</v>
      </c>
      <c r="D3714" s="4">
        <f ca="1">[1]!thsiFinD("ths_cr_stock",$A3714,$A$1,7,100,100)</f>
        <v>170.66666666667001</v>
      </c>
      <c r="E3714" s="4">
        <f ca="1">[1]!thsiFinD("ths_mfi_stock",$A3714,$A$1,7,100,100)</f>
        <v>66.622883459704994</v>
      </c>
      <c r="F3714" s="4">
        <f ca="1">[1]!thsiFinD("ths_expma_stock",$A3714,$A$1,7,100,100)</f>
        <v>6.9190594523113997</v>
      </c>
      <c r="G3714" s="4">
        <f ca="1">[1]!thsiFinD("ths_rsi_stock",$A3714,$A$1,7,100,100)</f>
        <v>52.330120061557999</v>
      </c>
      <c r="H3714" s="4">
        <f ca="1">[1]!thsiFinD("ths_adtm_stock",$A3714,$A$1,7,3,100,100,100)</f>
        <v>0.88</v>
      </c>
      <c r="I3714" s="4">
        <f ca="1">[1]!thsiFinD("ths_bbiboll_stock",$A3714,$A$1,7,3,100,100,100)</f>
        <v>6.9673958333332999</v>
      </c>
      <c r="J3714" s="4">
        <f ca="1">[1]!thsiFinD("ths_dptb_stock",$A3714,$A$1,7,104,100,100)</f>
        <v>0.57142857142856995</v>
      </c>
      <c r="K3714" s="4">
        <f ca="1">[1]!thsiFinD("ths_srmi_stock",$A3714,$A$1,7,100,100)</f>
        <v>2.9829545454545001E-2</v>
      </c>
      <c r="L3714" s="4">
        <f ca="1">[1]!thsiFinD("ths_atr_stock",$A3714,$A$1,7,101,100,100)</f>
        <v>0.30714285714285999</v>
      </c>
      <c r="M3714" s="4">
        <f ca="1">[1]!thsiFinD("ths_vol_w_stock",$A3714,$A$1)/1000000</f>
        <v>80.414761999999996</v>
      </c>
      <c r="N3714" s="4">
        <f ca="1">[1]!thsiFinD("ths_turnover_ratio_w_stock",$A3714,$A$1)</f>
        <v>8.9670240508662999</v>
      </c>
      <c r="O3714" s="4">
        <f ca="1">[1]!thsiFinD("ths_relative_chg_ratio_w_stock",$A3714,$A$1,104,100)</f>
        <v>2.9371103177185001</v>
      </c>
      <c r="P3714" s="4"/>
    </row>
    <row r="3715" spans="1:16" x14ac:dyDescent="0.25">
      <c r="A3715" s="2" t="s">
        <v>7439</v>
      </c>
      <c r="B3715" s="2" t="s">
        <v>7440</v>
      </c>
      <c r="C3715" s="4">
        <f ca="1">[1]!thsiFinD("ths_vol_ratio_stock",$A3715,$A$1,7,100)</f>
        <v>0.72359876790898003</v>
      </c>
      <c r="D3715" s="4">
        <f ca="1">[1]!thsiFinD("ths_cr_stock",$A3715,$A$1,7,100,100)</f>
        <v>68.683274021352005</v>
      </c>
      <c r="E3715" s="4">
        <f ca="1">[1]!thsiFinD("ths_mfi_stock",$A3715,$A$1,7,100,100)</f>
        <v>27.761496565458</v>
      </c>
      <c r="F3715" s="4">
        <f ca="1">[1]!thsiFinD("ths_expma_stock",$A3715,$A$1,7,100,100)</f>
        <v>13.512856047561</v>
      </c>
      <c r="G3715" s="4">
        <f ca="1">[1]!thsiFinD("ths_rsi_stock",$A3715,$A$1,7,100,100)</f>
        <v>39.779051033845001</v>
      </c>
      <c r="H3715" s="4">
        <f ca="1">[1]!thsiFinD("ths_adtm_stock",$A3715,$A$1,7,3,100,100,100)</f>
        <v>5.7692307692309999E-2</v>
      </c>
      <c r="I3715" s="4">
        <f ca="1">[1]!thsiFinD("ths_bbiboll_stock",$A3715,$A$1,7,3,100,100,100)</f>
        <v>13.583333333333</v>
      </c>
      <c r="J3715" s="4">
        <f ca="1">[1]!thsiFinD("ths_dptb_stock",$A3715,$A$1,7,104,100,100)</f>
        <v>0.71428571428570997</v>
      </c>
      <c r="K3715" s="4">
        <f ca="1">[1]!thsiFinD("ths_srmi_stock",$A3715,$A$1,7,100,100)</f>
        <v>-1.6081871345028999E-2</v>
      </c>
      <c r="L3715" s="4">
        <f ca="1">[1]!thsiFinD("ths_atr_stock",$A3715,$A$1,7,101,100,100)</f>
        <v>0.23</v>
      </c>
      <c r="M3715" s="4">
        <f ca="1">[1]!thsiFinD("ths_vol_w_stock",$A3715,$A$1)/1000000</f>
        <v>112.00573300000001</v>
      </c>
      <c r="N3715" s="4">
        <f ca="1">[1]!thsiFinD("ths_turnover_ratio_w_stock",$A3715,$A$1)</f>
        <v>1.4973382186326001</v>
      </c>
      <c r="O3715" s="4">
        <f ca="1">[1]!thsiFinD("ths_relative_chg_ratio_w_stock",$A3715,$A$1,104,100)</f>
        <v>-1.1305520742219</v>
      </c>
      <c r="P3715" s="4"/>
    </row>
    <row r="3716" spans="1:16" x14ac:dyDescent="0.25">
      <c r="A3716" s="2" t="s">
        <v>7441</v>
      </c>
      <c r="B3716" s="2" t="s">
        <v>7442</v>
      </c>
      <c r="C3716" s="4">
        <f ca="1">[1]!thsiFinD("ths_vol_ratio_stock",$A3716,$A$1,7,100)</f>
        <v>1.0963678818850999</v>
      </c>
      <c r="D3716" s="4">
        <f ca="1">[1]!thsiFinD("ths_cr_stock",$A3716,$A$1,7,100,100)</f>
        <v>192</v>
      </c>
      <c r="E3716" s="4">
        <f ca="1">[1]!thsiFinD("ths_mfi_stock",$A3716,$A$1,7,100,100)</f>
        <v>65.299139867549002</v>
      </c>
      <c r="F3716" s="4">
        <f ca="1">[1]!thsiFinD("ths_expma_stock",$A3716,$A$1,7,100,100)</f>
        <v>2.8649333176362002</v>
      </c>
      <c r="G3716" s="4">
        <f ca="1">[1]!thsiFinD("ths_rsi_stock",$A3716,$A$1,7,100,100)</f>
        <v>60.840251797889003</v>
      </c>
      <c r="H3716" s="4">
        <f ca="1">[1]!thsiFinD("ths_adtm_stock",$A3716,$A$1,7,3,100,100,100)</f>
        <v>0.80952380952380998</v>
      </c>
      <c r="I3716" s="4">
        <f ca="1">[1]!thsiFinD("ths_bbiboll_stock",$A3716,$A$1,7,3,100,100,100)</f>
        <v>2.8564583333333</v>
      </c>
      <c r="J3716" s="4">
        <f ca="1">[1]!thsiFinD("ths_dptb_stock",$A3716,$A$1,7,104,100,100)</f>
        <v>0.57142857142856995</v>
      </c>
      <c r="K3716" s="4">
        <f ca="1">[1]!thsiFinD("ths_srmi_stock",$A3716,$A$1,7,100,100)</f>
        <v>3.4246575342466001E-2</v>
      </c>
      <c r="L3716" s="4">
        <f ca="1">[1]!thsiFinD("ths_atr_stock",$A3716,$A$1,7,101,100,100)</f>
        <v>0.10714285714286</v>
      </c>
      <c r="M3716" s="4">
        <f ca="1">[1]!thsiFinD("ths_vol_w_stock",$A3716,$A$1)/1000000</f>
        <v>307.65150999999997</v>
      </c>
      <c r="N3716" s="4">
        <f ca="1">[1]!thsiFinD("ths_turnover_ratio_w_stock",$A3716,$A$1)</f>
        <v>4.1547721614341997</v>
      </c>
      <c r="O3716" s="4">
        <f ca="1">[1]!thsiFinD("ths_relative_chg_ratio_w_stock",$A3716,$A$1,104,100)</f>
        <v>1.2512388342761001</v>
      </c>
      <c r="P3716" s="4"/>
    </row>
    <row r="3717" spans="1:16" x14ac:dyDescent="0.25">
      <c r="A3717" s="2" t="s">
        <v>7443</v>
      </c>
      <c r="B3717" s="2" t="s">
        <v>7444</v>
      </c>
      <c r="C3717" s="4">
        <f ca="1">[1]!thsiFinD("ths_vol_ratio_stock",$A3717,$A$1,7,100)</f>
        <v>0.95999918479899005</v>
      </c>
      <c r="D3717" s="4">
        <f ca="1">[1]!thsiFinD("ths_cr_stock",$A3717,$A$1,7,100,100)</f>
        <v>102.81690140844999</v>
      </c>
      <c r="E3717" s="4">
        <f ca="1">[1]!thsiFinD("ths_mfi_stock",$A3717,$A$1,7,100,100)</f>
        <v>71.739463445395998</v>
      </c>
      <c r="F3717" s="4">
        <f ca="1">[1]!thsiFinD("ths_expma_stock",$A3717,$A$1,7,100,100)</f>
        <v>3.7388687051848999</v>
      </c>
      <c r="G3717" s="4">
        <f ca="1">[1]!thsiFinD("ths_rsi_stock",$A3717,$A$1,7,100,100)</f>
        <v>54.980201235372</v>
      </c>
      <c r="H3717" s="4">
        <f ca="1">[1]!thsiFinD("ths_adtm_stock",$A3717,$A$1,7,3,100,100,100)</f>
        <v>0.57142857142856995</v>
      </c>
      <c r="I3717" s="4">
        <f ca="1">[1]!thsiFinD("ths_bbiboll_stock",$A3717,$A$1,7,3,100,100,100)</f>
        <v>3.743125</v>
      </c>
      <c r="J3717" s="4">
        <f ca="1">[1]!thsiFinD("ths_dptb_stock",$A3717,$A$1,7,104,100,100)</f>
        <v>0.71428571428570997</v>
      </c>
      <c r="K3717" s="4">
        <f ca="1">[1]!thsiFinD("ths_srmi_stock",$A3717,$A$1,7,100,100)</f>
        <v>7.9575596816976006E-3</v>
      </c>
      <c r="L3717" s="4">
        <f ca="1">[1]!thsiFinD("ths_atr_stock",$A3717,$A$1,7,101,100,100)</f>
        <v>7.0000000000000007E-2</v>
      </c>
      <c r="M3717" s="4">
        <f ca="1">[1]!thsiFinD("ths_vol_w_stock",$A3717,$A$1)/1000000</f>
        <v>131.119359</v>
      </c>
      <c r="N3717" s="4">
        <f ca="1">[1]!thsiFinD("ths_turnover_ratio_w_stock",$A3717,$A$1)</f>
        <v>1.5539119314376999</v>
      </c>
      <c r="O3717" s="4">
        <f ca="1">[1]!thsiFinD("ths_relative_chg_ratio_w_stock",$A3717,$A$1,104,100)</f>
        <v>-0.40276247916792002</v>
      </c>
      <c r="P3717" s="4"/>
    </row>
    <row r="3718" spans="1:16" x14ac:dyDescent="0.25">
      <c r="A3718" s="2" t="s">
        <v>7445</v>
      </c>
      <c r="B3718" s="2" t="s">
        <v>7446</v>
      </c>
      <c r="C3718" s="4">
        <f ca="1">[1]!thsiFinD("ths_vol_ratio_stock",$A3718,$A$1,7,100)</f>
        <v>0.86064954767989998</v>
      </c>
      <c r="D3718" s="4">
        <f ca="1">[1]!thsiFinD("ths_cr_stock",$A3718,$A$1,7,100,100)</f>
        <v>66.956521739131006</v>
      </c>
      <c r="E3718" s="4">
        <f ca="1">[1]!thsiFinD("ths_mfi_stock",$A3718,$A$1,7,100,100)</f>
        <v>39.213417157287999</v>
      </c>
      <c r="F3718" s="4">
        <f ca="1">[1]!thsiFinD("ths_expma_stock",$A3718,$A$1,7,100,100)</f>
        <v>2.6932963223545001</v>
      </c>
      <c r="G3718" s="4">
        <f ca="1">[1]!thsiFinD("ths_rsi_stock",$A3718,$A$1,7,100,100)</f>
        <v>51.760350304939998</v>
      </c>
      <c r="H3718" s="4">
        <f ca="1">[1]!thsiFinD("ths_adtm_stock",$A3718,$A$1,7,3,100,100,100)</f>
        <v>0.13043478260868999</v>
      </c>
      <c r="I3718" s="4">
        <f ca="1">[1]!thsiFinD("ths_bbiboll_stock",$A3718,$A$1,7,3,100,100,100)</f>
        <v>2.7062499999999998</v>
      </c>
      <c r="J3718" s="4">
        <f ca="1">[1]!thsiFinD("ths_dptb_stock",$A3718,$A$1,7,104,100,100)</f>
        <v>0.71428571428570997</v>
      </c>
      <c r="K3718" s="4">
        <f ca="1">[1]!thsiFinD("ths_srmi_stock",$A3718,$A$1,7,100,100)</f>
        <v>-2.1505376344085999E-2</v>
      </c>
      <c r="L3718" s="4">
        <f ca="1">[1]!thsiFinD("ths_atr_stock",$A3718,$A$1,7,101,100,100)</f>
        <v>9.5714285714286002E-2</v>
      </c>
      <c r="M3718" s="4">
        <f ca="1">[1]!thsiFinD("ths_vol_w_stock",$A3718,$A$1)/1000000</f>
        <v>39.844168000000003</v>
      </c>
      <c r="N3718" s="4">
        <f ca="1">[1]!thsiFinD("ths_turnover_ratio_w_stock",$A3718,$A$1)</f>
        <v>4.0823807268605998</v>
      </c>
      <c r="O3718" s="4">
        <f ca="1">[1]!thsiFinD("ths_relative_chg_ratio_w_stock",$A3718,$A$1,104,100)</f>
        <v>-9.3790405489962994E-2</v>
      </c>
      <c r="P3718" s="4"/>
    </row>
    <row r="3719" spans="1:16" x14ac:dyDescent="0.25">
      <c r="A3719" s="2" t="s">
        <v>7447</v>
      </c>
      <c r="B3719" s="2" t="s">
        <v>7448</v>
      </c>
      <c r="C3719" s="4">
        <f ca="1">[1]!thsiFinD("ths_vol_ratio_stock",$A3719,$A$1,7,100)</f>
        <v>0.79921514082697998</v>
      </c>
      <c r="D3719" s="4">
        <f ca="1">[1]!thsiFinD("ths_cr_stock",$A3719,$A$1,7,100,100)</f>
        <v>100.71942446043001</v>
      </c>
      <c r="E3719" s="4">
        <f ca="1">[1]!thsiFinD("ths_mfi_stock",$A3719,$A$1,7,100,100)</f>
        <v>64.178044632745994</v>
      </c>
      <c r="F3719" s="4">
        <f ca="1">[1]!thsiFinD("ths_expma_stock",$A3719,$A$1,7,100,100)</f>
        <v>6.1300859090752997</v>
      </c>
      <c r="G3719" s="4">
        <f ca="1">[1]!thsiFinD("ths_rsi_stock",$A3719,$A$1,7,100,100)</f>
        <v>47.873874198785003</v>
      </c>
      <c r="H3719" s="4">
        <f ca="1">[1]!thsiFinD("ths_adtm_stock",$A3719,$A$1,7,3,100,100,100)</f>
        <v>-0.29032258064517003</v>
      </c>
      <c r="I3719" s="4">
        <f ca="1">[1]!thsiFinD("ths_bbiboll_stock",$A3719,$A$1,7,3,100,100,100)</f>
        <v>6.1627083333332999</v>
      </c>
      <c r="J3719" s="4">
        <f ca="1">[1]!thsiFinD("ths_dptb_stock",$A3719,$A$1,7,104,100,100)</f>
        <v>0.57142857142856995</v>
      </c>
      <c r="K3719" s="4">
        <f ca="1">[1]!thsiFinD("ths_srmi_stock",$A3719,$A$1,7,100,100)</f>
        <v>1.6260162601627001E-3</v>
      </c>
      <c r="L3719" s="4">
        <f ca="1">[1]!thsiFinD("ths_atr_stock",$A3719,$A$1,7,101,100,100)</f>
        <v>0.14285714285713999</v>
      </c>
      <c r="M3719" s="4">
        <f ca="1">[1]!thsiFinD("ths_vol_w_stock",$A3719,$A$1)/1000000</f>
        <v>58.926931000000003</v>
      </c>
      <c r="N3719" s="4">
        <f ca="1">[1]!thsiFinD("ths_turnover_ratio_w_stock",$A3719,$A$1)</f>
        <v>2.8602957591312999</v>
      </c>
      <c r="O3719" s="4">
        <f ca="1">[1]!thsiFinD("ths_relative_chg_ratio_w_stock",$A3719,$A$1,104,100)</f>
        <v>-0.71470543816969001</v>
      </c>
      <c r="P3719" s="4"/>
    </row>
    <row r="3720" spans="1:16" x14ac:dyDescent="0.25">
      <c r="A3720" s="2" t="s">
        <v>7449</v>
      </c>
      <c r="B3720" s="2" t="s">
        <v>7450</v>
      </c>
      <c r="C3720" s="4">
        <f ca="1">[1]!thsiFinD("ths_vol_ratio_stock",$A3720,$A$1,7,100)</f>
        <v>0.80222076922417995</v>
      </c>
      <c r="D3720" s="4">
        <f ca="1">[1]!thsiFinD("ths_cr_stock",$A3720,$A$1,7,100,100)</f>
        <v>38.498023715415002</v>
      </c>
      <c r="E3720" s="4">
        <f ca="1">[1]!thsiFinD("ths_mfi_stock",$A3720,$A$1,7,100,100)</f>
        <v>25.394711248989999</v>
      </c>
      <c r="F3720" s="4">
        <f ca="1">[1]!thsiFinD("ths_expma_stock",$A3720,$A$1,7,100,100)</f>
        <v>25.725348719463</v>
      </c>
      <c r="G3720" s="4">
        <f ca="1">[1]!thsiFinD("ths_rsi_stock",$A3720,$A$1,7,100,100)</f>
        <v>27.210493339976999</v>
      </c>
      <c r="H3720" s="4">
        <f ca="1">[1]!thsiFinD("ths_adtm_stock",$A3720,$A$1,7,3,100,100,100)</f>
        <v>-0.3359375</v>
      </c>
      <c r="I3720" s="4">
        <f ca="1">[1]!thsiFinD("ths_bbiboll_stock",$A3720,$A$1,7,3,100,100,100)</f>
        <v>25.950104166667</v>
      </c>
      <c r="J3720" s="4">
        <f ca="1">[1]!thsiFinD("ths_dptb_stock",$A3720,$A$1,7,104,100,100)</f>
        <v>0.57142857142856995</v>
      </c>
      <c r="K3720" s="4">
        <f ca="1">[1]!thsiFinD("ths_srmi_stock",$A3720,$A$1,7,100,100)</f>
        <v>-4.8473282442747997E-2</v>
      </c>
      <c r="L3720" s="4">
        <f ca="1">[1]!thsiFinD("ths_atr_stock",$A3720,$A$1,7,101,100,100)</f>
        <v>0.84142857142856997</v>
      </c>
      <c r="M3720" s="4">
        <f ca="1">[1]!thsiFinD("ths_vol_w_stock",$A3720,$A$1)/1000000</f>
        <v>126.128603</v>
      </c>
      <c r="N3720" s="4">
        <f ca="1">[1]!thsiFinD("ths_turnover_ratio_w_stock",$A3720,$A$1)</f>
        <v>1.3009654770500001</v>
      </c>
      <c r="O3720" s="4">
        <f ca="1">[1]!thsiFinD("ths_relative_chg_ratio_w_stock",$A3720,$A$1,104,100)</f>
        <v>-5.5043257008620996</v>
      </c>
      <c r="P3720" s="4"/>
    </row>
    <row r="3721" spans="1:16" x14ac:dyDescent="0.25">
      <c r="A3721" s="2" t="s">
        <v>7451</v>
      </c>
      <c r="B3721" s="2" t="s">
        <v>7452</v>
      </c>
      <c r="C3721" s="4">
        <f ca="1">[1]!thsiFinD("ths_vol_ratio_stock",$A3721,$A$1,7,100)</f>
        <v>0.91604793864870004</v>
      </c>
      <c r="D3721" s="4">
        <f ca="1">[1]!thsiFinD("ths_cr_stock",$A3721,$A$1,7,100,100)</f>
        <v>63.783783783784003</v>
      </c>
      <c r="E3721" s="4">
        <f ca="1">[1]!thsiFinD("ths_mfi_stock",$A3721,$A$1,7,100,100)</f>
        <v>36.455960683623999</v>
      </c>
      <c r="F3721" s="4">
        <f ca="1">[1]!thsiFinD("ths_expma_stock",$A3721,$A$1,7,100,100)</f>
        <v>4.7370611323554002</v>
      </c>
      <c r="G3721" s="4">
        <f ca="1">[1]!thsiFinD("ths_rsi_stock",$A3721,$A$1,7,100,100)</f>
        <v>47.213345264136997</v>
      </c>
      <c r="H3721" s="4">
        <f ca="1">[1]!thsiFinD("ths_adtm_stock",$A3721,$A$1,7,3,100,100,100)</f>
        <v>-0.63157894736842002</v>
      </c>
      <c r="I3721" s="4">
        <f ca="1">[1]!thsiFinD("ths_bbiboll_stock",$A3721,$A$1,7,3,100,100,100)</f>
        <v>4.7844791666667001</v>
      </c>
      <c r="J3721" s="4">
        <f ca="1">[1]!thsiFinD("ths_dptb_stock",$A3721,$A$1,7,104,100,100)</f>
        <v>0.71428571428570997</v>
      </c>
      <c r="K3721" s="4">
        <f ca="1">[1]!thsiFinD("ths_srmi_stock",$A3721,$A$1,7,100,100)</f>
        <v>-2.6476578411405001E-2</v>
      </c>
      <c r="L3721" s="4">
        <f ca="1">[1]!thsiFinD("ths_atr_stock",$A3721,$A$1,7,101,100,100)</f>
        <v>0.15142857142857</v>
      </c>
      <c r="M3721" s="4">
        <f ca="1">[1]!thsiFinD("ths_vol_w_stock",$A3721,$A$1)/1000000</f>
        <v>28.352948000000001</v>
      </c>
      <c r="N3721" s="4">
        <f ca="1">[1]!thsiFinD("ths_turnover_ratio_w_stock",$A3721,$A$1)</f>
        <v>2.4466916574331998</v>
      </c>
      <c r="O3721" s="4">
        <f ca="1">[1]!thsiFinD("ths_relative_chg_ratio_w_stock",$A3721,$A$1,104,100)</f>
        <v>-1.6215681832677</v>
      </c>
      <c r="P3721" s="4"/>
    </row>
    <row r="3722" spans="1:16" x14ac:dyDescent="0.25">
      <c r="A3722" s="2" t="s">
        <v>7453</v>
      </c>
      <c r="B3722" s="2" t="s">
        <v>7454</v>
      </c>
      <c r="C3722" s="4">
        <f ca="1">[1]!thsiFinD("ths_vol_ratio_stock",$A3722,$A$1,7,100)</f>
        <v>0.86716573503593997</v>
      </c>
      <c r="D3722" s="4">
        <f ca="1">[1]!thsiFinD("ths_cr_stock",$A3722,$A$1,7,100,100)</f>
        <v>44.155844155845003</v>
      </c>
      <c r="E3722" s="4">
        <f ca="1">[1]!thsiFinD("ths_mfi_stock",$A3722,$A$1,7,100,100)</f>
        <v>43.964445301079998</v>
      </c>
      <c r="F3722" s="4">
        <f ca="1">[1]!thsiFinD("ths_expma_stock",$A3722,$A$1,7,100,100)</f>
        <v>3.0760999468502002</v>
      </c>
      <c r="G3722" s="4">
        <f ca="1">[1]!thsiFinD("ths_rsi_stock",$A3722,$A$1,7,100,100)</f>
        <v>40.874549204365003</v>
      </c>
      <c r="H3722" s="4">
        <f ca="1">[1]!thsiFinD("ths_adtm_stock",$A3722,$A$1,7,3,100,100,100)</f>
        <v>-0.66666666666666996</v>
      </c>
      <c r="I3722" s="4">
        <f ca="1">[1]!thsiFinD("ths_bbiboll_stock",$A3722,$A$1,7,3,100,100,100)</f>
        <v>3.0794791666667001</v>
      </c>
      <c r="J3722" s="4">
        <f ca="1">[1]!thsiFinD("ths_dptb_stock",$A3722,$A$1,7,104,100,100)</f>
        <v>0.71428571428570997</v>
      </c>
      <c r="K3722" s="4">
        <f ca="1">[1]!thsiFinD("ths_srmi_stock",$A3722,$A$1,7,100,100)</f>
        <v>-2.555910543131E-2</v>
      </c>
      <c r="L3722" s="4">
        <f ca="1">[1]!thsiFinD("ths_atr_stock",$A3722,$A$1,7,101,100,100)</f>
        <v>5.8571428571429003E-2</v>
      </c>
      <c r="M3722" s="4">
        <f ca="1">[1]!thsiFinD("ths_vol_w_stock",$A3722,$A$1)/1000000</f>
        <v>81.797213999999997</v>
      </c>
      <c r="N3722" s="4">
        <f ca="1">[1]!thsiFinD("ths_turnover_ratio_w_stock",$A3722,$A$1)</f>
        <v>1.0841921147183999</v>
      </c>
      <c r="O3722" s="4">
        <f ca="1">[1]!thsiFinD("ths_relative_chg_ratio_w_stock",$A3722,$A$1,104,100)</f>
        <v>-2.4993998984780998</v>
      </c>
      <c r="P3722" s="4"/>
    </row>
    <row r="3723" spans="1:16" x14ac:dyDescent="0.25">
      <c r="A3723" s="2" t="s">
        <v>7455</v>
      </c>
      <c r="B3723" s="2" t="s">
        <v>7456</v>
      </c>
      <c r="C3723" s="4">
        <f ca="1">[1]!thsiFinD("ths_vol_ratio_stock",$A3723,$A$1,7,100)</f>
        <v>1.0558924726176999</v>
      </c>
      <c r="D3723" s="4">
        <f ca="1">[1]!thsiFinD("ths_cr_stock",$A3723,$A$1,7,100,100)</f>
        <v>61.403508771931001</v>
      </c>
      <c r="E3723" s="4">
        <f ca="1">[1]!thsiFinD("ths_mfi_stock",$A3723,$A$1,7,100,100)</f>
        <v>40.088618182689999</v>
      </c>
      <c r="F3723" s="4">
        <f ca="1">[1]!thsiFinD("ths_expma_stock",$A3723,$A$1,7,100,100)</f>
        <v>7.3025983372791998</v>
      </c>
      <c r="G3723" s="4">
        <f ca="1">[1]!thsiFinD("ths_rsi_stock",$A3723,$A$1,7,100,100)</f>
        <v>50.659874688800997</v>
      </c>
      <c r="H3723" s="4">
        <f ca="1">[1]!thsiFinD("ths_adtm_stock",$A3723,$A$1,7,3,100,100,100)</f>
        <v>-0.69444444444443998</v>
      </c>
      <c r="I3723" s="4">
        <f ca="1">[1]!thsiFinD("ths_bbiboll_stock",$A3723,$A$1,7,3,100,100,100)</f>
        <v>7.3114583333332996</v>
      </c>
      <c r="J3723" s="4">
        <f ca="1">[1]!thsiFinD("ths_dptb_stock",$A3723,$A$1,7,104,100,100)</f>
        <v>0.57142857142856995</v>
      </c>
      <c r="K3723" s="4">
        <f ca="1">[1]!thsiFinD("ths_srmi_stock",$A3723,$A$1,7,100,100)</f>
        <v>-8.1081081081082005E-3</v>
      </c>
      <c r="L3723" s="4">
        <f ca="1">[1]!thsiFinD("ths_atr_stock",$A3723,$A$1,7,101,100,100)</f>
        <v>0.13142857142857001</v>
      </c>
      <c r="M3723" s="4">
        <f ca="1">[1]!thsiFinD("ths_vol_w_stock",$A3723,$A$1)/1000000</f>
        <v>171.098063</v>
      </c>
      <c r="N3723" s="4">
        <f ca="1">[1]!thsiFinD("ths_turnover_ratio_w_stock",$A3723,$A$1)</f>
        <v>1.2355772436946999</v>
      </c>
      <c r="O3723" s="4">
        <f ca="1">[1]!thsiFinD("ths_relative_chg_ratio_w_stock",$A3723,$A$1,104,100)</f>
        <v>3.6477793743759E-2</v>
      </c>
      <c r="P3723" s="4"/>
    </row>
    <row r="3724" spans="1:16" x14ac:dyDescent="0.25">
      <c r="A3724" s="2" t="s">
        <v>7457</v>
      </c>
      <c r="B3724" s="2" t="s">
        <v>7458</v>
      </c>
      <c r="C3724" s="4">
        <f ca="1">[1]!thsiFinD("ths_vol_ratio_stock",$A3724,$A$1,7,100)</f>
        <v>1.4591379524734001</v>
      </c>
      <c r="D3724" s="4">
        <f ca="1">[1]!thsiFinD("ths_cr_stock",$A3724,$A$1,7,100,100)</f>
        <v>175.09225092251</v>
      </c>
      <c r="E3724" s="4">
        <f ca="1">[1]!thsiFinD("ths_mfi_stock",$A3724,$A$1,7,100,100)</f>
        <v>62.113914550649</v>
      </c>
      <c r="F3724" s="4">
        <f ca="1">[1]!thsiFinD("ths_expma_stock",$A3724,$A$1,7,100,100)</f>
        <v>16.060048981314999</v>
      </c>
      <c r="G3724" s="4">
        <f ca="1">[1]!thsiFinD("ths_rsi_stock",$A3724,$A$1,7,100,100)</f>
        <v>58.506207131799002</v>
      </c>
      <c r="H3724" s="4">
        <f ca="1">[1]!thsiFinD("ths_adtm_stock",$A3724,$A$1,7,3,100,100,100)</f>
        <v>0.74587458745875002</v>
      </c>
      <c r="I3724" s="4">
        <f ca="1">[1]!thsiFinD("ths_bbiboll_stock",$A3724,$A$1,7,3,100,100,100)</f>
        <v>15.934583333333</v>
      </c>
      <c r="J3724" s="4">
        <f ca="1">[1]!thsiFinD("ths_dptb_stock",$A3724,$A$1,7,104,100,100)</f>
        <v>0.57142857142856995</v>
      </c>
      <c r="K3724" s="4">
        <f ca="1">[1]!thsiFinD("ths_srmi_stock",$A3724,$A$1,7,100,100)</f>
        <v>6.8139963167586998E-2</v>
      </c>
      <c r="L3724" s="4">
        <f ca="1">[1]!thsiFinD("ths_atr_stock",$A3724,$A$1,7,101,100,100)</f>
        <v>0.76857142857143002</v>
      </c>
      <c r="M3724" s="4">
        <f ca="1">[1]!thsiFinD("ths_vol_w_stock",$A3724,$A$1)/1000000</f>
        <v>123.743296</v>
      </c>
      <c r="N3724" s="4">
        <f ca="1">[1]!thsiFinD("ths_turnover_ratio_w_stock",$A3724,$A$1)</f>
        <v>5.5967284486529998</v>
      </c>
      <c r="O3724" s="4">
        <f ca="1">[1]!thsiFinD("ths_relative_chg_ratio_w_stock",$A3724,$A$1,104,100)</f>
        <v>8.7141268234798996</v>
      </c>
      <c r="P3724" s="4"/>
    </row>
    <row r="3725" spans="1:16" x14ac:dyDescent="0.25">
      <c r="A3725" s="2" t="s">
        <v>7459</v>
      </c>
      <c r="B3725" s="2" t="s">
        <v>7460</v>
      </c>
      <c r="C3725" s="4">
        <f ca="1">[1]!thsiFinD("ths_vol_ratio_stock",$A3725,$A$1,7,100)</f>
        <v>1.0287592086216999</v>
      </c>
      <c r="D3725" s="4">
        <f ca="1">[1]!thsiFinD("ths_cr_stock",$A3725,$A$1,7,100,100)</f>
        <v>77.446808510637993</v>
      </c>
      <c r="E3725" s="4">
        <f ca="1">[1]!thsiFinD("ths_mfi_stock",$A3725,$A$1,7,100,100)</f>
        <v>40.209053669977003</v>
      </c>
      <c r="F3725" s="4">
        <f ca="1">[1]!thsiFinD("ths_expma_stock",$A3725,$A$1,7,100,100)</f>
        <v>15.048444654581999</v>
      </c>
      <c r="G3725" s="4">
        <f ca="1">[1]!thsiFinD("ths_rsi_stock",$A3725,$A$1,7,100,100)</f>
        <v>49.607740697513002</v>
      </c>
      <c r="H3725" s="4">
        <f ca="1">[1]!thsiFinD("ths_adtm_stock",$A3725,$A$1,7,3,100,100,100)</f>
        <v>-0.62176165803108996</v>
      </c>
      <c r="I3725" s="4">
        <f ca="1">[1]!thsiFinD("ths_bbiboll_stock",$A3725,$A$1,7,3,100,100,100)</f>
        <v>15.113125</v>
      </c>
      <c r="J3725" s="4">
        <f ca="1">[1]!thsiFinD("ths_dptb_stock",$A3725,$A$1,7,104,100,100)</f>
        <v>0.85714285714285998</v>
      </c>
      <c r="K3725" s="4">
        <f ca="1">[1]!thsiFinD("ths_srmi_stock",$A3725,$A$1,7,100,100)</f>
        <v>-9.1503267973856994E-3</v>
      </c>
      <c r="L3725" s="4">
        <f ca="1">[1]!thsiFinD("ths_atr_stock",$A3725,$A$1,7,101,100,100)</f>
        <v>0.59571428571428997</v>
      </c>
      <c r="M3725" s="4">
        <f ca="1">[1]!thsiFinD("ths_vol_w_stock",$A3725,$A$1)/1000000</f>
        <v>142.073756</v>
      </c>
      <c r="N3725" s="4">
        <f ca="1">[1]!thsiFinD("ths_turnover_ratio_w_stock",$A3725,$A$1)</f>
        <v>6.2523942022079</v>
      </c>
      <c r="O3725" s="4">
        <f ca="1">[1]!thsiFinD("ths_relative_chg_ratio_w_stock",$A3725,$A$1,104,100)</f>
        <v>-1.4680594113379</v>
      </c>
      <c r="P3725" s="4"/>
    </row>
    <row r="3726" spans="1:16" x14ac:dyDescent="0.25">
      <c r="A3726" s="2" t="s">
        <v>7461</v>
      </c>
      <c r="B3726" s="2" t="s">
        <v>7462</v>
      </c>
      <c r="C3726" s="4">
        <f ca="1">[1]!thsiFinD("ths_vol_ratio_stock",$A3726,$A$1,7,100)</f>
        <v>0.85569233022883995</v>
      </c>
      <c r="D3726" s="4">
        <f ca="1">[1]!thsiFinD("ths_cr_stock",$A3726,$A$1,7,100,100)</f>
        <v>191.37931034483</v>
      </c>
      <c r="E3726" s="4">
        <f ca="1">[1]!thsiFinD("ths_mfi_stock",$A3726,$A$1,7,100,100)</f>
        <v>70.896369264173998</v>
      </c>
      <c r="F3726" s="4">
        <f ca="1">[1]!thsiFinD("ths_expma_stock",$A3726,$A$1,7,100,100)</f>
        <v>6.5397117167941001</v>
      </c>
      <c r="G3726" s="4">
        <f ca="1">[1]!thsiFinD("ths_rsi_stock",$A3726,$A$1,7,100,100)</f>
        <v>60.956708911443997</v>
      </c>
      <c r="H3726" s="4">
        <f ca="1">[1]!thsiFinD("ths_adtm_stock",$A3726,$A$1,7,3,100,100,100)</f>
        <v>0.95876288659793996</v>
      </c>
      <c r="I3726" s="4">
        <f ca="1">[1]!thsiFinD("ths_bbiboll_stock",$A3726,$A$1,7,3,100,100,100)</f>
        <v>6.5177083333333004</v>
      </c>
      <c r="J3726" s="4">
        <f ca="1">[1]!thsiFinD("ths_dptb_stock",$A3726,$A$1,7,104,100,100)</f>
        <v>0.71428571428570997</v>
      </c>
      <c r="K3726" s="4">
        <f ca="1">[1]!thsiFinD("ths_srmi_stock",$A3726,$A$1,7,100,100)</f>
        <v>4.0358744394618999E-2</v>
      </c>
      <c r="L3726" s="4">
        <f ca="1">[1]!thsiFinD("ths_atr_stock",$A3726,$A$1,7,101,100,100)</f>
        <v>0.26857142857143002</v>
      </c>
      <c r="M3726" s="4">
        <f ca="1">[1]!thsiFinD("ths_vol_w_stock",$A3726,$A$1)/1000000</f>
        <v>207.64758699999999</v>
      </c>
      <c r="N3726" s="4">
        <f ca="1">[1]!thsiFinD("ths_turnover_ratio_w_stock",$A3726,$A$1)</f>
        <v>4.4023093333421004</v>
      </c>
      <c r="O3726" s="4">
        <f ca="1">[1]!thsiFinD("ths_relative_chg_ratio_w_stock",$A3726,$A$1,104,100)</f>
        <v>4.8172854881533</v>
      </c>
      <c r="P3726" s="4"/>
    </row>
    <row r="3727" spans="1:16" x14ac:dyDescent="0.25">
      <c r="A3727" s="2" t="s">
        <v>7463</v>
      </c>
      <c r="B3727" s="2" t="s">
        <v>7464</v>
      </c>
      <c r="C3727" s="4">
        <f ca="1">[1]!thsiFinD("ths_vol_ratio_stock",$A3727,$A$1,7,100)</f>
        <v>1.0086671967942</v>
      </c>
      <c r="D3727" s="4">
        <f ca="1">[1]!thsiFinD("ths_cr_stock",$A3727,$A$1,7,100,100)</f>
        <v>106.85483870968</v>
      </c>
      <c r="E3727" s="4">
        <f ca="1">[1]!thsiFinD("ths_mfi_stock",$A3727,$A$1,7,100,100)</f>
        <v>35.435011953775998</v>
      </c>
      <c r="F3727" s="4">
        <f ca="1">[1]!thsiFinD("ths_expma_stock",$A3727,$A$1,7,100,100)</f>
        <v>7.6639018175063001</v>
      </c>
      <c r="G3727" s="4">
        <f ca="1">[1]!thsiFinD("ths_rsi_stock",$A3727,$A$1,7,100,100)</f>
        <v>57.325251808121997</v>
      </c>
      <c r="H3727" s="4">
        <f ca="1">[1]!thsiFinD("ths_adtm_stock",$A3727,$A$1,7,3,100,100,100)</f>
        <v>0.22077922077921999</v>
      </c>
      <c r="I3727" s="4">
        <f ca="1">[1]!thsiFinD("ths_bbiboll_stock",$A3727,$A$1,7,3,100,100,100)</f>
        <v>7.7192708333333</v>
      </c>
      <c r="J3727" s="4">
        <f ca="1">[1]!thsiFinD("ths_dptb_stock",$A3727,$A$1,7,104,100,100)</f>
        <v>1</v>
      </c>
      <c r="K3727" s="4">
        <f ca="1">[1]!thsiFinD("ths_srmi_stock",$A3727,$A$1,7,100,100)</f>
        <v>1.0204081632653E-2</v>
      </c>
      <c r="L3727" s="4">
        <f ca="1">[1]!thsiFinD("ths_atr_stock",$A3727,$A$1,7,101,100,100)</f>
        <v>0.26571428571429001</v>
      </c>
      <c r="M3727" s="4">
        <f ca="1">[1]!thsiFinD("ths_vol_w_stock",$A3727,$A$1)/1000000</f>
        <v>121.867739</v>
      </c>
      <c r="N3727" s="4">
        <f ca="1">[1]!thsiFinD("ths_turnover_ratio_w_stock",$A3727,$A$1)</f>
        <v>1.6553058216565999</v>
      </c>
      <c r="O3727" s="4">
        <f ca="1">[1]!thsiFinD("ths_relative_chg_ratio_w_stock",$A3727,$A$1,104,100)</f>
        <v>3.4679956796606</v>
      </c>
      <c r="P3727" s="4"/>
    </row>
    <row r="3728" spans="1:16" x14ac:dyDescent="0.25">
      <c r="A3728" s="2" t="s">
        <v>7465</v>
      </c>
      <c r="B3728" s="2" t="s">
        <v>7466</v>
      </c>
      <c r="C3728" s="4">
        <f ca="1">[1]!thsiFinD("ths_vol_ratio_stock",$A3728,$A$1,7,100)</f>
        <v>1.0149059139053001</v>
      </c>
      <c r="D3728" s="4">
        <f ca="1">[1]!thsiFinD("ths_cr_stock",$A3728,$A$1,7,100,100)</f>
        <v>132.33082706766999</v>
      </c>
      <c r="E3728" s="4">
        <f ca="1">[1]!thsiFinD("ths_mfi_stock",$A3728,$A$1,7,100,100)</f>
        <v>47.031738174653</v>
      </c>
      <c r="F3728" s="4">
        <f ca="1">[1]!thsiFinD("ths_expma_stock",$A3728,$A$1,7,100,100)</f>
        <v>3.7683768442993002</v>
      </c>
      <c r="G3728" s="4">
        <f ca="1">[1]!thsiFinD("ths_rsi_stock",$A3728,$A$1,7,100,100)</f>
        <v>54.154954391788998</v>
      </c>
      <c r="H3728" s="4">
        <f ca="1">[1]!thsiFinD("ths_adtm_stock",$A3728,$A$1,7,3,100,100,100)</f>
        <v>0.61702127659575001</v>
      </c>
      <c r="I3728" s="4">
        <f ca="1">[1]!thsiFinD("ths_bbiboll_stock",$A3728,$A$1,7,3,100,100,100)</f>
        <v>3.8188541666667</v>
      </c>
      <c r="J3728" s="4">
        <f ca="1">[1]!thsiFinD("ths_dptb_stock",$A3728,$A$1,7,104,100,100)</f>
        <v>0.85714285714285998</v>
      </c>
      <c r="K3728" s="4">
        <f ca="1">[1]!thsiFinD("ths_srmi_stock",$A3728,$A$1,7,100,100)</f>
        <v>3.1007751937984999E-2</v>
      </c>
      <c r="L3728" s="4">
        <f ca="1">[1]!thsiFinD("ths_atr_stock",$A3728,$A$1,7,101,100,100)</f>
        <v>0.15428571428571</v>
      </c>
      <c r="M3728" s="4">
        <f ca="1">[1]!thsiFinD("ths_vol_w_stock",$A3728,$A$1)/1000000</f>
        <v>48.500807000000002</v>
      </c>
      <c r="N3728" s="4">
        <f ca="1">[1]!thsiFinD("ths_turnover_ratio_w_stock",$A3728,$A$1)</f>
        <v>3.0584711593348999</v>
      </c>
      <c r="O3728" s="4">
        <f ca="1">[1]!thsiFinD("ths_relative_chg_ratio_w_stock",$A3728,$A$1,104,100)</f>
        <v>3.6731472638867002</v>
      </c>
      <c r="P3728" s="4"/>
    </row>
    <row r="3729" spans="1:16" x14ac:dyDescent="0.25">
      <c r="A3729" s="2" t="s">
        <v>7467</v>
      </c>
      <c r="B3729" s="2" t="s">
        <v>7468</v>
      </c>
      <c r="C3729" s="4">
        <f ca="1">[1]!thsiFinD("ths_vol_ratio_stock",$A3729,$A$1,7,100)</f>
        <v>1.1276983962160001</v>
      </c>
      <c r="D3729" s="4">
        <f ca="1">[1]!thsiFinD("ths_cr_stock",$A3729,$A$1,7,100,100)</f>
        <v>136</v>
      </c>
      <c r="E3729" s="4">
        <f ca="1">[1]!thsiFinD("ths_mfi_stock",$A3729,$A$1,7,100,100)</f>
        <v>69.615656240085002</v>
      </c>
      <c r="F3729" s="4">
        <f ca="1">[1]!thsiFinD("ths_expma_stock",$A3729,$A$1,7,100,100)</f>
        <v>4.5231596368491997</v>
      </c>
      <c r="G3729" s="4">
        <f ca="1">[1]!thsiFinD("ths_rsi_stock",$A3729,$A$1,7,100,100)</f>
        <v>71.940351955511005</v>
      </c>
      <c r="H3729" s="4">
        <f ca="1">[1]!thsiFinD("ths_adtm_stock",$A3729,$A$1,7,3,100,100,100)</f>
        <v>0.86666666666667003</v>
      </c>
      <c r="I3729" s="4">
        <f ca="1">[1]!thsiFinD("ths_bbiboll_stock",$A3729,$A$1,7,3,100,100,100)</f>
        <v>4.4781250000000004</v>
      </c>
      <c r="J3729" s="4">
        <f ca="1">[1]!thsiFinD("ths_dptb_stock",$A3729,$A$1,7,104,100,100)</f>
        <v>0.57142857142856995</v>
      </c>
      <c r="K3729" s="4">
        <f ca="1">[1]!thsiFinD("ths_srmi_stock",$A3729,$A$1,7,100,100)</f>
        <v>2.3913043478260999E-2</v>
      </c>
      <c r="L3729" s="4">
        <f ca="1">[1]!thsiFinD("ths_atr_stock",$A3729,$A$1,7,101,100,100)</f>
        <v>8.4285714285714006E-2</v>
      </c>
      <c r="M3729" s="4">
        <f ca="1">[1]!thsiFinD("ths_vol_w_stock",$A3729,$A$1)/1000000</f>
        <v>1645.762401</v>
      </c>
      <c r="N3729" s="4">
        <f ca="1">[1]!thsiFinD("ths_turnover_ratio_w_stock",$A3729,$A$1)</f>
        <v>0.51551832278944998</v>
      </c>
      <c r="O3729" s="4">
        <f ca="1">[1]!thsiFinD("ths_relative_chg_ratio_w_stock",$A3729,$A$1,104,100)</f>
        <v>1.9341119363137</v>
      </c>
      <c r="P3729" s="4"/>
    </row>
    <row r="3730" spans="1:16" x14ac:dyDescent="0.25">
      <c r="A3730" s="2" t="s">
        <v>7469</v>
      </c>
      <c r="B3730" s="2" t="s">
        <v>7470</v>
      </c>
      <c r="C3730" s="4">
        <f ca="1">[1]!thsiFinD("ths_vol_ratio_stock",$A3730,$A$1,7,100)</f>
        <v>0</v>
      </c>
      <c r="D3730" s="4">
        <f ca="1">[1]!thsiFinD("ths_cr_stock",$A3730,$A$1,7,100,100)</f>
        <v>207.8431372549</v>
      </c>
      <c r="E3730" s="4">
        <f ca="1">[1]!thsiFinD("ths_mfi_stock",$A3730,$A$1,7,100,100)</f>
        <v>50.671394547821997</v>
      </c>
      <c r="F3730" s="4">
        <f ca="1">[1]!thsiFinD("ths_expma_stock",$A3730,$A$1,7,100,100)</f>
        <v>9.6561896993676992</v>
      </c>
      <c r="G3730" s="4">
        <f ca="1">[1]!thsiFinD("ths_rsi_stock",$A3730,$A$1,7,100,100)</f>
        <v>79.869333066937998</v>
      </c>
      <c r="H3730" s="4">
        <f ca="1">[1]!thsiFinD("ths_adtm_stock",$A3730,$A$1,7,3,100,100,100)</f>
        <v>0.46808510638298001</v>
      </c>
      <c r="I3730" s="4">
        <f ca="1">[1]!thsiFinD("ths_bbiboll_stock",$A3730,$A$1,7,3,100,100,100)</f>
        <v>9.5177083333332995</v>
      </c>
      <c r="J3730" s="4">
        <f ca="1">[1]!thsiFinD("ths_dptb_stock",$A3730,$A$1,7,104,100,100)</f>
        <v>0.85714285714285998</v>
      </c>
      <c r="K3730" s="4">
        <f ca="1">[1]!thsiFinD("ths_srmi_stock",$A3730,$A$1,7,100,100)</f>
        <v>3.3367037411527002E-2</v>
      </c>
      <c r="L3730" s="4">
        <f ca="1">[1]!thsiFinD("ths_atr_stock",$A3730,$A$1,7,101,100,100)</f>
        <v>0.22428571428571001</v>
      </c>
      <c r="M3730" s="4">
        <f ca="1">[1]!thsiFinD("ths_vol_w_stock",$A3730,$A$1)/1000000</f>
        <v>22.798200000000001</v>
      </c>
      <c r="N3730" s="4">
        <f ca="1">[1]!thsiFinD("ths_turnover_ratio_w_stock",$A3730,$A$1)</f>
        <v>0.42280940083363</v>
      </c>
      <c r="O3730" s="4">
        <f ca="1">[1]!thsiFinD("ths_relative_chg_ratio_w_stock",$A3730,$A$1,104,100)</f>
        <v>1.1760508643512999</v>
      </c>
      <c r="P3730" s="4"/>
    </row>
    <row r="3731" spans="1:16" x14ac:dyDescent="0.25">
      <c r="A3731" s="2" t="s">
        <v>7471</v>
      </c>
      <c r="B3731" s="2" t="s">
        <v>7472</v>
      </c>
      <c r="C3731" s="4">
        <f ca="1">[1]!thsiFinD("ths_vol_ratio_stock",$A3731,$A$1,7,100)</f>
        <v>0.98514674822738002</v>
      </c>
      <c r="D3731" s="4">
        <f ca="1">[1]!thsiFinD("ths_cr_stock",$A3731,$A$1,7,100,100)</f>
        <v>61.797752808989003</v>
      </c>
      <c r="E3731" s="4">
        <f ca="1">[1]!thsiFinD("ths_mfi_stock",$A3731,$A$1,7,100,100)</f>
        <v>53.958844678073</v>
      </c>
      <c r="F3731" s="4">
        <f ca="1">[1]!thsiFinD("ths_expma_stock",$A3731,$A$1,7,100,100)</f>
        <v>7.6707500940991</v>
      </c>
      <c r="G3731" s="4">
        <f ca="1">[1]!thsiFinD("ths_rsi_stock",$A3731,$A$1,7,100,100)</f>
        <v>54.227504599527997</v>
      </c>
      <c r="H3731" s="4">
        <f ca="1">[1]!thsiFinD("ths_adtm_stock",$A3731,$A$1,7,3,100,100,100)</f>
        <v>-0.30882352941176</v>
      </c>
      <c r="I3731" s="4">
        <f ca="1">[1]!thsiFinD("ths_bbiboll_stock",$A3731,$A$1,7,3,100,100,100)</f>
        <v>7.72</v>
      </c>
      <c r="J3731" s="4">
        <f ca="1">[1]!thsiFinD("ths_dptb_stock",$A3731,$A$1,7,104,100,100)</f>
        <v>0.71428571428570997</v>
      </c>
      <c r="K3731" s="4">
        <f ca="1">[1]!thsiFinD("ths_srmi_stock",$A3731,$A$1,7,100,100)</f>
        <v>-6.3613231552164E-3</v>
      </c>
      <c r="L3731" s="4">
        <f ca="1">[1]!thsiFinD("ths_atr_stock",$A3731,$A$1,7,101,100,100)</f>
        <v>0.23857142857142999</v>
      </c>
      <c r="M3731" s="4">
        <f ca="1">[1]!thsiFinD("ths_vol_w_stock",$A3731,$A$1)/1000000</f>
        <v>30.603242000000002</v>
      </c>
      <c r="N3731" s="4">
        <f ca="1">[1]!thsiFinD("ths_turnover_ratio_w_stock",$A3731,$A$1)</f>
        <v>2.6086470841478002</v>
      </c>
      <c r="O3731" s="4">
        <f ca="1">[1]!thsiFinD("ths_relative_chg_ratio_w_stock",$A3731,$A$1,104,100)</f>
        <v>2.7897722517079</v>
      </c>
      <c r="P3731" s="4"/>
    </row>
    <row r="3732" spans="1:16" x14ac:dyDescent="0.25">
      <c r="A3732" s="2" t="s">
        <v>7473</v>
      </c>
      <c r="B3732" s="2" t="s">
        <v>7474</v>
      </c>
      <c r="C3732" s="4">
        <f ca="1">[1]!thsiFinD("ths_vol_ratio_stock",$A3732,$A$1,7,100)</f>
        <v>1.3319511555890999</v>
      </c>
      <c r="D3732" s="4">
        <f ca="1">[1]!thsiFinD("ths_cr_stock",$A3732,$A$1,7,100,100)</f>
        <v>126.32241813602</v>
      </c>
      <c r="E3732" s="4">
        <f ca="1">[1]!thsiFinD("ths_mfi_stock",$A3732,$A$1,7,100,100)</f>
        <v>57.771162963656003</v>
      </c>
      <c r="F3732" s="4">
        <f ca="1">[1]!thsiFinD("ths_expma_stock",$A3732,$A$1,7,100,100)</f>
        <v>41.925119479591999</v>
      </c>
      <c r="G3732" s="4">
        <f ca="1">[1]!thsiFinD("ths_rsi_stock",$A3732,$A$1,7,100,100)</f>
        <v>67.890794078122994</v>
      </c>
      <c r="H3732" s="4">
        <f ca="1">[1]!thsiFinD("ths_adtm_stock",$A3732,$A$1,7,3,100,100,100)</f>
        <v>0.33898305084746</v>
      </c>
      <c r="I3732" s="4">
        <f ca="1">[1]!thsiFinD("ths_bbiboll_stock",$A3732,$A$1,7,3,100,100,100)</f>
        <v>41.811562500000001</v>
      </c>
      <c r="J3732" s="4">
        <f ca="1">[1]!thsiFinD("ths_dptb_stock",$A3732,$A$1,7,104,100,100)</f>
        <v>0.85714285714285998</v>
      </c>
      <c r="K3732" s="4">
        <f ca="1">[1]!thsiFinD("ths_srmi_stock",$A3732,$A$1,7,100,100)</f>
        <v>9.6063730084347994E-3</v>
      </c>
      <c r="L3732" s="4">
        <f ca="1">[1]!thsiFinD("ths_atr_stock",$A3732,$A$1,7,101,100,100)</f>
        <v>0.87142857142857</v>
      </c>
      <c r="M3732" s="4">
        <f ca="1">[1]!thsiFinD("ths_vol_w_stock",$A3732,$A$1)/1000000</f>
        <v>195.349143</v>
      </c>
      <c r="N3732" s="4">
        <f ca="1">[1]!thsiFinD("ths_turnover_ratio_w_stock",$A3732,$A$1)</f>
        <v>1.8150641647811001</v>
      </c>
      <c r="O3732" s="4">
        <f ca="1">[1]!thsiFinD("ths_relative_chg_ratio_w_stock",$A3732,$A$1,104,100)</f>
        <v>2.5888728024651</v>
      </c>
      <c r="P3732" s="4"/>
    </row>
    <row r="3733" spans="1:16" x14ac:dyDescent="0.25">
      <c r="A3733" s="2" t="s">
        <v>7475</v>
      </c>
      <c r="B3733" s="2" t="s">
        <v>7476</v>
      </c>
      <c r="C3733" s="4">
        <f ca="1">[1]!thsiFinD("ths_vol_ratio_stock",$A3733,$A$1,7,100)</f>
        <v>1.1142307996048</v>
      </c>
      <c r="D3733" s="4">
        <f ca="1">[1]!thsiFinD("ths_cr_stock",$A3733,$A$1,7,100,100)</f>
        <v>106.45161290323</v>
      </c>
      <c r="E3733" s="4">
        <f ca="1">[1]!thsiFinD("ths_mfi_stock",$A3733,$A$1,7,100,100)</f>
        <v>59.112409480867001</v>
      </c>
      <c r="F3733" s="4">
        <f ca="1">[1]!thsiFinD("ths_expma_stock",$A3733,$A$1,7,100,100)</f>
        <v>5.2559599359357998</v>
      </c>
      <c r="G3733" s="4">
        <f ca="1">[1]!thsiFinD("ths_rsi_stock",$A3733,$A$1,7,100,100)</f>
        <v>66.987428700272005</v>
      </c>
      <c r="H3733" s="4">
        <f ca="1">[1]!thsiFinD("ths_adtm_stock",$A3733,$A$1,7,3,100,100,100)</f>
        <v>0.15789473684211</v>
      </c>
      <c r="I3733" s="4">
        <f ca="1">[1]!thsiFinD("ths_bbiboll_stock",$A3733,$A$1,7,3,100,100,100)</f>
        <v>5.234375</v>
      </c>
      <c r="J3733" s="4">
        <f ca="1">[1]!thsiFinD("ths_dptb_stock",$A3733,$A$1,7,104,100,100)</f>
        <v>0.85714285714285998</v>
      </c>
      <c r="K3733" s="4">
        <f ca="1">[1]!thsiFinD("ths_srmi_stock",$A3733,$A$1,7,100,100)</f>
        <v>1.8796992481204E-3</v>
      </c>
      <c r="L3733" s="4">
        <f ca="1">[1]!thsiFinD("ths_atr_stock",$A3733,$A$1,7,101,100,100)</f>
        <v>9.1428571428571997E-2</v>
      </c>
      <c r="M3733" s="4">
        <f ca="1">[1]!thsiFinD("ths_vol_w_stock",$A3733,$A$1)/1000000</f>
        <v>261.167574</v>
      </c>
      <c r="N3733" s="4">
        <f ca="1">[1]!thsiFinD("ths_turnover_ratio_w_stock",$A3733,$A$1)</f>
        <v>0.73572980137305999</v>
      </c>
      <c r="O3733" s="4">
        <f ca="1">[1]!thsiFinD("ths_relative_chg_ratio_w_stock",$A3733,$A$1,104,100)</f>
        <v>1.6964524485826999</v>
      </c>
      <c r="P3733" s="4"/>
    </row>
    <row r="3734" spans="1:16" x14ac:dyDescent="0.25">
      <c r="A3734" s="2" t="s">
        <v>7477</v>
      </c>
      <c r="B3734" s="2" t="s">
        <v>7478</v>
      </c>
      <c r="C3734" s="4">
        <f ca="1">[1]!thsiFinD("ths_vol_ratio_stock",$A3734,$A$1,7,100)</f>
        <v>0.58134946117702002</v>
      </c>
      <c r="D3734" s="4">
        <f ca="1">[1]!thsiFinD("ths_cr_stock",$A3734,$A$1,7,100,100)</f>
        <v>114.86486486487</v>
      </c>
      <c r="E3734" s="4">
        <f ca="1">[1]!thsiFinD("ths_mfi_stock",$A3734,$A$1,7,100,100)</f>
        <v>38.764102615970003</v>
      </c>
      <c r="F3734" s="4">
        <f ca="1">[1]!thsiFinD("ths_expma_stock",$A3734,$A$1,7,100,100)</f>
        <v>3.2920696100911999</v>
      </c>
      <c r="G3734" s="4">
        <f ca="1">[1]!thsiFinD("ths_rsi_stock",$A3734,$A$1,7,100,100)</f>
        <v>61.700973823341997</v>
      </c>
      <c r="H3734" s="4">
        <f ca="1">[1]!thsiFinD("ths_adtm_stock",$A3734,$A$1,7,3,100,100,100)</f>
        <v>0.2</v>
      </c>
      <c r="I3734" s="4">
        <f ca="1">[1]!thsiFinD("ths_bbiboll_stock",$A3734,$A$1,7,3,100,100,100)</f>
        <v>3.2661458333333</v>
      </c>
      <c r="J3734" s="4">
        <f ca="1">[1]!thsiFinD("ths_dptb_stock",$A3734,$A$1,7,104,100,100)</f>
        <v>0.57142857142856995</v>
      </c>
      <c r="K3734" s="4">
        <f ca="1">[1]!thsiFinD("ths_srmi_stock",$A3734,$A$1,7,100,100)</f>
        <v>6.0422960725075997E-3</v>
      </c>
      <c r="L3734" s="4">
        <f ca="1">[1]!thsiFinD("ths_atr_stock",$A3734,$A$1,7,101,100,100)</f>
        <v>7.5714285714285998E-2</v>
      </c>
      <c r="M3734" s="4">
        <f ca="1">[1]!thsiFinD("ths_vol_w_stock",$A3734,$A$1)/1000000</f>
        <v>85.814684</v>
      </c>
      <c r="N3734" s="4">
        <f ca="1">[1]!thsiFinD("ths_turnover_ratio_w_stock",$A3734,$A$1)</f>
        <v>1.8037544883836001</v>
      </c>
      <c r="O3734" s="4">
        <f ca="1">[1]!thsiFinD("ths_relative_chg_ratio_w_stock",$A3734,$A$1,104,100)</f>
        <v>1.8340073613000999E-2</v>
      </c>
      <c r="P3734" s="4"/>
    </row>
    <row r="3735" spans="1:16" x14ac:dyDescent="0.25">
      <c r="A3735" s="2" t="s">
        <v>7479</v>
      </c>
      <c r="B3735" s="2" t="s">
        <v>7480</v>
      </c>
      <c r="C3735" s="4">
        <f ca="1">[1]!thsiFinD("ths_vol_ratio_stock",$A3735,$A$1,7,100)</f>
        <v>0.90087601235795001</v>
      </c>
      <c r="D3735" s="4">
        <f ca="1">[1]!thsiFinD("ths_cr_stock",$A3735,$A$1,7,100,100)</f>
        <v>47.540983606558001</v>
      </c>
      <c r="E3735" s="4">
        <f ca="1">[1]!thsiFinD("ths_mfi_stock",$A3735,$A$1,7,100,100)</f>
        <v>54.323686094354997</v>
      </c>
      <c r="F3735" s="4">
        <f ca="1">[1]!thsiFinD("ths_expma_stock",$A3735,$A$1,7,100,100)</f>
        <v>7.4928251137290998</v>
      </c>
      <c r="G3735" s="4">
        <f ca="1">[1]!thsiFinD("ths_rsi_stock",$A3735,$A$1,7,100,100)</f>
        <v>46.675424049999002</v>
      </c>
      <c r="H3735" s="4">
        <f ca="1">[1]!thsiFinD("ths_adtm_stock",$A3735,$A$1,7,3,100,100,100)</f>
        <v>0.35714285714284999</v>
      </c>
      <c r="I3735" s="4">
        <f ca="1">[1]!thsiFinD("ths_bbiboll_stock",$A3735,$A$1,7,3,100,100,100)</f>
        <v>7.4506249999999996</v>
      </c>
      <c r="J3735" s="4">
        <f ca="1">[1]!thsiFinD("ths_dptb_stock",$A3735,$A$1,7,104,100,100)</f>
        <v>0.42857142857142999</v>
      </c>
      <c r="K3735" s="4">
        <f ca="1">[1]!thsiFinD("ths_srmi_stock",$A3735,$A$1,7,100,100)</f>
        <v>-2.4934383202100001E-2</v>
      </c>
      <c r="L3735" s="4">
        <f ca="1">[1]!thsiFinD("ths_atr_stock",$A3735,$A$1,7,101,100,100)</f>
        <v>0.21</v>
      </c>
      <c r="M3735" s="4">
        <f ca="1">[1]!thsiFinD("ths_vol_w_stock",$A3735,$A$1)/1000000</f>
        <v>611.62728900000002</v>
      </c>
      <c r="N3735" s="4">
        <f ca="1">[1]!thsiFinD("ths_turnover_ratio_w_stock",$A3735,$A$1)</f>
        <v>1.5582517846391</v>
      </c>
      <c r="O3735" s="4">
        <f ca="1">[1]!thsiFinD("ths_relative_chg_ratio_w_stock",$A3735,$A$1,104,100)</f>
        <v>-3.1837933371815001</v>
      </c>
      <c r="P3735" s="4"/>
    </row>
    <row r="3736" spans="1:16" x14ac:dyDescent="0.25">
      <c r="A3736" s="2" t="s">
        <v>7481</v>
      </c>
      <c r="B3736" s="2" t="s">
        <v>7482</v>
      </c>
      <c r="C3736" s="4">
        <f ca="1">[1]!thsiFinD("ths_vol_ratio_stock",$A3736,$A$1,7,100)</f>
        <v>0.89168785274107998</v>
      </c>
      <c r="D3736" s="4">
        <f ca="1">[1]!thsiFinD("ths_cr_stock",$A3736,$A$1,7,100,100)</f>
        <v>39.055793991416998</v>
      </c>
      <c r="E3736" s="4">
        <f ca="1">[1]!thsiFinD("ths_mfi_stock",$A3736,$A$1,7,100,100)</f>
        <v>29.096194611323</v>
      </c>
      <c r="F3736" s="4">
        <f ca="1">[1]!thsiFinD("ths_expma_stock",$A3736,$A$1,7,100,100)</f>
        <v>5.7607272850769</v>
      </c>
      <c r="G3736" s="4">
        <f ca="1">[1]!thsiFinD("ths_rsi_stock",$A3736,$A$1,7,100,100)</f>
        <v>36.86145836152</v>
      </c>
      <c r="H3736" s="4">
        <f ca="1">[1]!thsiFinD("ths_adtm_stock",$A3736,$A$1,7,3,100,100,100)</f>
        <v>-0.8</v>
      </c>
      <c r="I3736" s="4">
        <f ca="1">[1]!thsiFinD("ths_bbiboll_stock",$A3736,$A$1,7,3,100,100,100)</f>
        <v>5.8109374999999996</v>
      </c>
      <c r="J3736" s="4">
        <f ca="1">[1]!thsiFinD("ths_dptb_stock",$A3736,$A$1,7,104,100,100)</f>
        <v>0.57142857142856995</v>
      </c>
      <c r="K3736" s="4">
        <f ca="1">[1]!thsiFinD("ths_srmi_stock",$A3736,$A$1,7,100,100)</f>
        <v>-4.3478260869565001E-2</v>
      </c>
      <c r="L3736" s="4">
        <f ca="1">[1]!thsiFinD("ths_atr_stock",$A3736,$A$1,7,101,100,100)</f>
        <v>0.15857142857143</v>
      </c>
      <c r="M3736" s="4">
        <f ca="1">[1]!thsiFinD("ths_vol_w_stock",$A3736,$A$1)/1000000</f>
        <v>14.633979999999999</v>
      </c>
      <c r="N3736" s="4">
        <f ca="1">[1]!thsiFinD("ths_turnover_ratio_w_stock",$A3736,$A$1)</f>
        <v>1.4795366586322001</v>
      </c>
      <c r="O3736" s="4">
        <f ca="1">[1]!thsiFinD("ths_relative_chg_ratio_w_stock",$A3736,$A$1,104,100)</f>
        <v>-4.0911493943600004</v>
      </c>
      <c r="P3736" s="4"/>
    </row>
    <row r="3737" spans="1:16" x14ac:dyDescent="0.25">
      <c r="A3737" s="2" t="s">
        <v>7483</v>
      </c>
      <c r="B3737" s="2" t="s">
        <v>7484</v>
      </c>
      <c r="C3737" s="4">
        <f ca="1">[1]!thsiFinD("ths_vol_ratio_stock",$A3737,$A$1,7,100)</f>
        <v>0.71391446899533995</v>
      </c>
      <c r="D3737" s="4">
        <f ca="1">[1]!thsiFinD("ths_cr_stock",$A3737,$A$1,7,100,100)</f>
        <v>75.609756097561004</v>
      </c>
      <c r="E3737" s="4">
        <f ca="1">[1]!thsiFinD("ths_mfi_stock",$A3737,$A$1,7,100,100)</f>
        <v>42.476398369548001</v>
      </c>
      <c r="F3737" s="4">
        <f ca="1">[1]!thsiFinD("ths_expma_stock",$A3737,$A$1,7,100,100)</f>
        <v>3.3832610774529002</v>
      </c>
      <c r="G3737" s="4">
        <f ca="1">[1]!thsiFinD("ths_rsi_stock",$A3737,$A$1,7,100,100)</f>
        <v>60.343690681959998</v>
      </c>
      <c r="H3737" s="4">
        <f ca="1">[1]!thsiFinD("ths_adtm_stock",$A3737,$A$1,7,3,100,100,100)</f>
        <v>-0.35714285714285998</v>
      </c>
      <c r="I3737" s="4">
        <f ca="1">[1]!thsiFinD("ths_bbiboll_stock",$A3737,$A$1,7,3,100,100,100)</f>
        <v>3.3608333333333</v>
      </c>
      <c r="J3737" s="4">
        <f ca="1">[1]!thsiFinD("ths_dptb_stock",$A3737,$A$1,7,104,100,100)</f>
        <v>0.42857142857142999</v>
      </c>
      <c r="K3737" s="4">
        <f ca="1">[1]!thsiFinD("ths_srmi_stock",$A3737,$A$1,7,100,100)</f>
        <v>-2.9411764705882001E-3</v>
      </c>
      <c r="L3737" s="4">
        <f ca="1">[1]!thsiFinD("ths_atr_stock",$A3737,$A$1,7,101,100,100)</f>
        <v>6.8571428571429005E-2</v>
      </c>
      <c r="M3737" s="4">
        <f ca="1">[1]!thsiFinD("ths_vol_w_stock",$A3737,$A$1)/1000000</f>
        <v>215.93020000000001</v>
      </c>
      <c r="N3737" s="4">
        <f ca="1">[1]!thsiFinD("ths_turnover_ratio_w_stock",$A3737,$A$1)</f>
        <v>3.8202608984726001</v>
      </c>
      <c r="O3737" s="4">
        <f ca="1">[1]!thsiFinD("ths_relative_chg_ratio_w_stock",$A3737,$A$1,104,100)</f>
        <v>-2.3710822746186002</v>
      </c>
      <c r="P3737" s="4"/>
    </row>
    <row r="3738" spans="1:16" x14ac:dyDescent="0.25">
      <c r="A3738" s="2" t="s">
        <v>7485</v>
      </c>
      <c r="B3738" s="2" t="s">
        <v>7486</v>
      </c>
      <c r="C3738" s="4">
        <f ca="1">[1]!thsiFinD("ths_vol_ratio_stock",$A3738,$A$1,7,100)</f>
        <v>1.0994902182660999</v>
      </c>
      <c r="D3738" s="4">
        <f ca="1">[1]!thsiFinD("ths_cr_stock",$A3738,$A$1,7,100,100)</f>
        <v>93.421052631579002</v>
      </c>
      <c r="E3738" s="4">
        <f ca="1">[1]!thsiFinD("ths_mfi_stock",$A3738,$A$1,7,100,100)</f>
        <v>57.178925854413002</v>
      </c>
      <c r="F3738" s="4">
        <f ca="1">[1]!thsiFinD("ths_expma_stock",$A3738,$A$1,7,100,100)</f>
        <v>30.700545569854</v>
      </c>
      <c r="G3738" s="4">
        <f ca="1">[1]!thsiFinD("ths_rsi_stock",$A3738,$A$1,7,100,100)</f>
        <v>57.785740546389</v>
      </c>
      <c r="H3738" s="4">
        <f ca="1">[1]!thsiFinD("ths_adtm_stock",$A3738,$A$1,7,3,100,100,100)</f>
        <v>-5.8201058201055998E-2</v>
      </c>
      <c r="I3738" s="4">
        <f ca="1">[1]!thsiFinD("ths_bbiboll_stock",$A3738,$A$1,7,3,100,100,100)</f>
        <v>30.685520833333001</v>
      </c>
      <c r="J3738" s="4">
        <f ca="1">[1]!thsiFinD("ths_dptb_stock",$A3738,$A$1,7,104,100,100)</f>
        <v>0.85714285714285998</v>
      </c>
      <c r="K3738" s="4">
        <f ca="1">[1]!thsiFinD("ths_srmi_stock",$A3738,$A$1,7,100,100)</f>
        <v>-1.1464968152866E-2</v>
      </c>
      <c r="L3738" s="4">
        <f ca="1">[1]!thsiFinD("ths_atr_stock",$A3738,$A$1,7,101,100,100)</f>
        <v>0.78</v>
      </c>
      <c r="M3738" s="4">
        <f ca="1">[1]!thsiFinD("ths_vol_w_stock",$A3738,$A$1)/1000000</f>
        <v>45.265098000000002</v>
      </c>
      <c r="N3738" s="4">
        <f ca="1">[1]!thsiFinD("ths_turnover_ratio_w_stock",$A3738,$A$1)</f>
        <v>2.1705305511308</v>
      </c>
      <c r="O3738" s="4">
        <f ca="1">[1]!thsiFinD("ths_relative_chg_ratio_w_stock",$A3738,$A$1,104,100)</f>
        <v>2.3999048919437</v>
      </c>
      <c r="P3738" s="4"/>
    </row>
    <row r="3739" spans="1:16" x14ac:dyDescent="0.25">
      <c r="A3739" s="2" t="s">
        <v>7487</v>
      </c>
      <c r="B3739" s="2" t="s">
        <v>7488</v>
      </c>
      <c r="C3739" s="4">
        <f ca="1">[1]!thsiFinD("ths_vol_ratio_stock",$A3739,$A$1,7,100)</f>
        <v>0.71551416429845005</v>
      </c>
      <c r="D3739" s="4">
        <f ca="1">[1]!thsiFinD("ths_cr_stock",$A3739,$A$1,7,100,100)</f>
        <v>108.06451612903</v>
      </c>
      <c r="E3739" s="4">
        <f ca="1">[1]!thsiFinD("ths_mfi_stock",$A3739,$A$1,7,100,100)</f>
        <v>45.524862888511997</v>
      </c>
      <c r="F3739" s="4">
        <f ca="1">[1]!thsiFinD("ths_expma_stock",$A3739,$A$1,7,100,100)</f>
        <v>5.2811597270036996</v>
      </c>
      <c r="G3739" s="4">
        <f ca="1">[1]!thsiFinD("ths_rsi_stock",$A3739,$A$1,7,100,100)</f>
        <v>55.687176089666998</v>
      </c>
      <c r="H3739" s="4">
        <f ca="1">[1]!thsiFinD("ths_adtm_stock",$A3739,$A$1,7,3,100,100,100)</f>
        <v>0.64</v>
      </c>
      <c r="I3739" s="4">
        <f ca="1">[1]!thsiFinD("ths_bbiboll_stock",$A3739,$A$1,7,3,100,100,100)</f>
        <v>5.2580208333333003</v>
      </c>
      <c r="J3739" s="4">
        <f ca="1">[1]!thsiFinD("ths_dptb_stock",$A3739,$A$1,7,104,100,100)</f>
        <v>0.28571428571428997</v>
      </c>
      <c r="K3739" s="4">
        <f ca="1">[1]!thsiFinD("ths_srmi_stock",$A3739,$A$1,7,100,100)</f>
        <v>-3.7593984962407002E-3</v>
      </c>
      <c r="L3739" s="4">
        <f ca="1">[1]!thsiFinD("ths_atr_stock",$A3739,$A$1,7,101,100,100)</f>
        <v>0.12285714285714</v>
      </c>
      <c r="M3739" s="4">
        <f ca="1">[1]!thsiFinD("ths_vol_w_stock",$A3739,$A$1)/1000000</f>
        <v>17.714386999999999</v>
      </c>
      <c r="N3739" s="4">
        <f ca="1">[1]!thsiFinD("ths_turnover_ratio_w_stock",$A3739,$A$1)</f>
        <v>1.1809591333333</v>
      </c>
      <c r="O3739" s="4">
        <f ca="1">[1]!thsiFinD("ths_relative_chg_ratio_w_stock",$A3739,$A$1,104,100)</f>
        <v>-1.3932254337384999</v>
      </c>
      <c r="P3739" s="4"/>
    </row>
    <row r="3740" spans="1:16" x14ac:dyDescent="0.25">
      <c r="A3740" s="2" t="s">
        <v>7489</v>
      </c>
      <c r="B3740" s="2" t="s">
        <v>7490</v>
      </c>
      <c r="C3740" s="4">
        <f ca="1">[1]!thsiFinD("ths_vol_ratio_stock",$A3740,$A$1,7,100)</f>
        <v>0.81137493947648998</v>
      </c>
      <c r="D3740" s="4">
        <f ca="1">[1]!thsiFinD("ths_cr_stock",$A3740,$A$1,7,100,100)</f>
        <v>42.946708463950003</v>
      </c>
      <c r="E3740" s="4">
        <f ca="1">[1]!thsiFinD("ths_mfi_stock",$A3740,$A$1,7,100,100)</f>
        <v>16.797459872232999</v>
      </c>
      <c r="F3740" s="4">
        <f ca="1">[1]!thsiFinD("ths_expma_stock",$A3740,$A$1,7,100,100)</f>
        <v>7.3181476561857002</v>
      </c>
      <c r="G3740" s="4">
        <f ca="1">[1]!thsiFinD("ths_rsi_stock",$A3740,$A$1,7,100,100)</f>
        <v>36.939892597925002</v>
      </c>
      <c r="H3740" s="4">
        <f ca="1">[1]!thsiFinD("ths_adtm_stock",$A3740,$A$1,7,3,100,100,100)</f>
        <v>-0.56896551724138</v>
      </c>
      <c r="I3740" s="4">
        <f ca="1">[1]!thsiFinD("ths_bbiboll_stock",$A3740,$A$1,7,3,100,100,100)</f>
        <v>7.4035416666667002</v>
      </c>
      <c r="J3740" s="4">
        <f ca="1">[1]!thsiFinD("ths_dptb_stock",$A3740,$A$1,7,104,100,100)</f>
        <v>0.57142857142856995</v>
      </c>
      <c r="K3740" s="4">
        <f ca="1">[1]!thsiFinD("ths_srmi_stock",$A3740,$A$1,7,100,100)</f>
        <v>-4.7556142668428003E-2</v>
      </c>
      <c r="L3740" s="4">
        <f ca="1">[1]!thsiFinD("ths_atr_stock",$A3740,$A$1,7,101,100,100)</f>
        <v>0.24142857142856999</v>
      </c>
      <c r="M3740" s="4">
        <f ca="1">[1]!thsiFinD("ths_vol_w_stock",$A3740,$A$1)/1000000</f>
        <v>224.42749800000001</v>
      </c>
      <c r="N3740" s="4">
        <f ca="1">[1]!thsiFinD("ths_turnover_ratio_w_stock",$A3740,$A$1)</f>
        <v>3.1408830008001001</v>
      </c>
      <c r="O3740" s="4">
        <f ca="1">[1]!thsiFinD("ths_relative_chg_ratio_w_stock",$A3740,$A$1,104,100)</f>
        <v>-4.4263780266681998</v>
      </c>
      <c r="P3740" s="4"/>
    </row>
    <row r="3741" spans="1:16" x14ac:dyDescent="0.25">
      <c r="A3741" s="2" t="s">
        <v>7491</v>
      </c>
      <c r="B3741" s="2" t="s">
        <v>7492</v>
      </c>
      <c r="C3741" s="4">
        <f ca="1">[1]!thsiFinD("ths_vol_ratio_stock",$A3741,$A$1,7,100)</f>
        <v>0.89397170414355998</v>
      </c>
      <c r="D3741" s="4">
        <f ca="1">[1]!thsiFinD("ths_cr_stock",$A3741,$A$1,7,100,100)</f>
        <v>999.99999999996999</v>
      </c>
      <c r="E3741" s="4">
        <f ca="1">[1]!thsiFinD("ths_mfi_stock",$A3741,$A$1,7,100,100)</f>
        <v>91.913989664178999</v>
      </c>
      <c r="F3741" s="4">
        <f ca="1">[1]!thsiFinD("ths_expma_stock",$A3741,$A$1,7,100,100)</f>
        <v>5.1391252816847999</v>
      </c>
      <c r="G3741" s="4">
        <f ca="1">[1]!thsiFinD("ths_rsi_stock",$A3741,$A$1,7,100,100)</f>
        <v>81.845637428985</v>
      </c>
      <c r="H3741" s="4">
        <f ca="1">[1]!thsiFinD("ths_adtm_stock",$A3741,$A$1,7,3,100,100,100)</f>
        <v>1</v>
      </c>
      <c r="I3741" s="4">
        <f ca="1">[1]!thsiFinD("ths_bbiboll_stock",$A3741,$A$1,7,3,100,100,100)</f>
        <v>5.0489583333333004</v>
      </c>
      <c r="J3741" s="4">
        <f ca="1">[1]!thsiFinD("ths_dptb_stock",$A3741,$A$1,7,104,100,100)</f>
        <v>0.71428571428570997</v>
      </c>
      <c r="K3741" s="4">
        <f ca="1">[1]!thsiFinD("ths_srmi_stock",$A3741,$A$1,7,100,100)</f>
        <v>3.2504780114722999E-2</v>
      </c>
      <c r="L3741" s="4">
        <f ca="1">[1]!thsiFinD("ths_atr_stock",$A3741,$A$1,7,101,100,100)</f>
        <v>7.8571428571429E-2</v>
      </c>
      <c r="M3741" s="4">
        <f ca="1">[1]!thsiFinD("ths_vol_w_stock",$A3741,$A$1)/1000000</f>
        <v>14.244555999999999</v>
      </c>
      <c r="N3741" s="4">
        <f ca="1">[1]!thsiFinD("ths_turnover_ratio_w_stock",$A3741,$A$1)</f>
        <v>1.6764644385381999</v>
      </c>
      <c r="O3741" s="4">
        <f ca="1">[1]!thsiFinD("ths_relative_chg_ratio_w_stock",$A3741,$A$1,104,100)</f>
        <v>-0.23965055135009</v>
      </c>
      <c r="P3741" s="4"/>
    </row>
    <row r="3742" spans="1:16" x14ac:dyDescent="0.25">
      <c r="A3742" s="2" t="s">
        <v>7493</v>
      </c>
      <c r="B3742" s="2" t="s">
        <v>7494</v>
      </c>
      <c r="C3742" s="4">
        <f ca="1">[1]!thsiFinD("ths_vol_ratio_stock",$A3742,$A$1,7,100)</f>
        <v>1.4340069445629</v>
      </c>
      <c r="D3742" s="4">
        <f ca="1">[1]!thsiFinD("ths_cr_stock",$A3742,$A$1,7,100,100)</f>
        <v>142.16867469879</v>
      </c>
      <c r="E3742" s="4">
        <f ca="1">[1]!thsiFinD("ths_mfi_stock",$A3742,$A$1,7,100,100)</f>
        <v>62.892114633270999</v>
      </c>
      <c r="F3742" s="4">
        <f ca="1">[1]!thsiFinD("ths_expma_stock",$A3742,$A$1,7,100,100)</f>
        <v>4.0981343437698996</v>
      </c>
      <c r="G3742" s="4">
        <f ca="1">[1]!thsiFinD("ths_rsi_stock",$A3742,$A$1,7,100,100)</f>
        <v>67.581624392145002</v>
      </c>
      <c r="H3742" s="4">
        <f ca="1">[1]!thsiFinD("ths_adtm_stock",$A3742,$A$1,7,3,100,100,100)</f>
        <v>0.14814814814815</v>
      </c>
      <c r="I3742" s="4">
        <f ca="1">[1]!thsiFinD("ths_bbiboll_stock",$A3742,$A$1,7,3,100,100,100)</f>
        <v>4.0855208333333</v>
      </c>
      <c r="J3742" s="4">
        <f ca="1">[1]!thsiFinD("ths_dptb_stock",$A3742,$A$1,7,104,100,100)</f>
        <v>0.71428571428570997</v>
      </c>
      <c r="K3742" s="4">
        <f ca="1">[1]!thsiFinD("ths_srmi_stock",$A3742,$A$1,7,100,100)</f>
        <v>1.9047619047619001E-2</v>
      </c>
      <c r="L3742" s="4">
        <f ca="1">[1]!thsiFinD("ths_atr_stock",$A3742,$A$1,7,101,100,100)</f>
        <v>0.10857142857143</v>
      </c>
      <c r="M3742" s="4">
        <f ca="1">[1]!thsiFinD("ths_vol_w_stock",$A3742,$A$1)/1000000</f>
        <v>24.66423</v>
      </c>
      <c r="N3742" s="4">
        <f ca="1">[1]!thsiFinD("ths_turnover_ratio_w_stock",$A3742,$A$1)</f>
        <v>2.7933161998323999</v>
      </c>
      <c r="O3742" s="4">
        <f ca="1">[1]!thsiFinD("ths_relative_chg_ratio_w_stock",$A3742,$A$1,104,100)</f>
        <v>3.0134607662773001</v>
      </c>
      <c r="P3742" s="4"/>
    </row>
    <row r="3743" spans="1:16" x14ac:dyDescent="0.25">
      <c r="A3743" s="2" t="s">
        <v>7495</v>
      </c>
      <c r="B3743" s="2" t="s">
        <v>7496</v>
      </c>
      <c r="C3743" s="4">
        <f ca="1">[1]!thsiFinD("ths_vol_ratio_stock",$A3743,$A$1,7,100)</f>
        <v>0.95089601832349002</v>
      </c>
      <c r="D3743" s="4">
        <f ca="1">[1]!thsiFinD("ths_cr_stock",$A3743,$A$1,7,100,100)</f>
        <v>54.411764705883002</v>
      </c>
      <c r="E3743" s="4">
        <f ca="1">[1]!thsiFinD("ths_mfi_stock",$A3743,$A$1,7,100,100)</f>
        <v>26.339650928472999</v>
      </c>
      <c r="F3743" s="4">
        <f ca="1">[1]!thsiFinD("ths_expma_stock",$A3743,$A$1,7,100,100)</f>
        <v>7.7222195975814998</v>
      </c>
      <c r="G3743" s="4">
        <f ca="1">[1]!thsiFinD("ths_rsi_stock",$A3743,$A$1,7,100,100)</f>
        <v>37.240439708258997</v>
      </c>
      <c r="H3743" s="4">
        <f ca="1">[1]!thsiFinD("ths_adtm_stock",$A3743,$A$1,7,3,100,100,100)</f>
        <v>0.41666666666666002</v>
      </c>
      <c r="I3743" s="4">
        <f ca="1">[1]!thsiFinD("ths_bbiboll_stock",$A3743,$A$1,7,3,100,100,100)</f>
        <v>7.7794791666667003</v>
      </c>
      <c r="J3743" s="4">
        <f ca="1">[1]!thsiFinD("ths_dptb_stock",$A3743,$A$1,7,104,100,100)</f>
        <v>0.57142857142856995</v>
      </c>
      <c r="K3743" s="4">
        <f ca="1">[1]!thsiFinD("ths_srmi_stock",$A3743,$A$1,7,100,100)</f>
        <v>-2.9299363057325001E-2</v>
      </c>
      <c r="L3743" s="4">
        <f ca="1">[1]!thsiFinD("ths_atr_stock",$A3743,$A$1,7,101,100,100)</f>
        <v>0.20285714285713999</v>
      </c>
      <c r="M3743" s="4">
        <f ca="1">[1]!thsiFinD("ths_vol_w_stock",$A3743,$A$1)/1000000</f>
        <v>36.153219</v>
      </c>
      <c r="N3743" s="4">
        <f ca="1">[1]!thsiFinD("ths_turnover_ratio_w_stock",$A3743,$A$1)</f>
        <v>2.1380650934927998</v>
      </c>
      <c r="O3743" s="4">
        <f ca="1">[1]!thsiFinD("ths_relative_chg_ratio_w_stock",$A3743,$A$1,104,100)</f>
        <v>-3.3871864973456001</v>
      </c>
      <c r="P3743" s="4"/>
    </row>
    <row r="3744" spans="1:16" x14ac:dyDescent="0.25">
      <c r="A3744" s="2" t="s">
        <v>7497</v>
      </c>
      <c r="B3744" s="2" t="s">
        <v>7498</v>
      </c>
      <c r="C3744" s="4">
        <f ca="1">[1]!thsiFinD("ths_vol_ratio_stock",$A3744,$A$1,7,100)</f>
        <v>0.63876657307975004</v>
      </c>
      <c r="D3744" s="4">
        <f ca="1">[1]!thsiFinD("ths_cr_stock",$A3744,$A$1,7,100,100)</f>
        <v>103.84615384615</v>
      </c>
      <c r="E3744" s="4">
        <f ca="1">[1]!thsiFinD("ths_mfi_stock",$A3744,$A$1,7,100,100)</f>
        <v>55.979384831937999</v>
      </c>
      <c r="F3744" s="4">
        <f ca="1">[1]!thsiFinD("ths_expma_stock",$A3744,$A$1,7,100,100)</f>
        <v>3.4046976836042999</v>
      </c>
      <c r="G3744" s="4">
        <f ca="1">[1]!thsiFinD("ths_rsi_stock",$A3744,$A$1,7,100,100)</f>
        <v>52.718088839418002</v>
      </c>
      <c r="H3744" s="4">
        <f ca="1">[1]!thsiFinD("ths_adtm_stock",$A3744,$A$1,7,3,100,100,100)</f>
        <v>0.82352941176469996</v>
      </c>
      <c r="I3744" s="4">
        <f ca="1">[1]!thsiFinD("ths_bbiboll_stock",$A3744,$A$1,7,3,100,100,100)</f>
        <v>3.4142708333332998</v>
      </c>
      <c r="J3744" s="4">
        <f ca="1">[1]!thsiFinD("ths_dptb_stock",$A3744,$A$1,7,104,100,100)</f>
        <v>0.57142857142856995</v>
      </c>
      <c r="K3744" s="4">
        <f ca="1">[1]!thsiFinD("ths_srmi_stock",$A3744,$A$1,7,100,100)</f>
        <v>0</v>
      </c>
      <c r="L3744" s="4">
        <f ca="1">[1]!thsiFinD("ths_atr_stock",$A3744,$A$1,7,101,100,100)</f>
        <v>7.7142857142856999E-2</v>
      </c>
      <c r="M3744" s="4">
        <f ca="1">[1]!thsiFinD("ths_vol_w_stock",$A3744,$A$1)/1000000</f>
        <v>118.951435</v>
      </c>
      <c r="N3744" s="4">
        <f ca="1">[1]!thsiFinD("ths_turnover_ratio_w_stock",$A3744,$A$1)</f>
        <v>3.4503482315126002</v>
      </c>
      <c r="O3744" s="4">
        <f ca="1">[1]!thsiFinD("ths_relative_chg_ratio_w_stock",$A3744,$A$1,104,100)</f>
        <v>-0.32254857542458998</v>
      </c>
      <c r="P3744" s="4"/>
    </row>
    <row r="3745" spans="1:16" x14ac:dyDescent="0.25">
      <c r="A3745" s="2" t="s">
        <v>7499</v>
      </c>
      <c r="B3745" s="2" t="s">
        <v>7500</v>
      </c>
      <c r="C3745" s="4">
        <f ca="1">[1]!thsiFinD("ths_vol_ratio_stock",$A3745,$A$1,7,100)</f>
        <v>0.60858486043385995</v>
      </c>
      <c r="D3745" s="4">
        <f ca="1">[1]!thsiFinD("ths_cr_stock",$A3745,$A$1,7,100,100)</f>
        <v>78.947368421052005</v>
      </c>
      <c r="E3745" s="4">
        <f ca="1">[1]!thsiFinD("ths_mfi_stock",$A3745,$A$1,7,100,100)</f>
        <v>38.616368143837001</v>
      </c>
      <c r="F3745" s="4">
        <f ca="1">[1]!thsiFinD("ths_expma_stock",$A3745,$A$1,7,100,100)</f>
        <v>4.9734803401830003</v>
      </c>
      <c r="G3745" s="4">
        <f ca="1">[1]!thsiFinD("ths_rsi_stock",$A3745,$A$1,7,100,100)</f>
        <v>45.100892296779001</v>
      </c>
      <c r="H3745" s="4">
        <f ca="1">[1]!thsiFinD("ths_adtm_stock",$A3745,$A$1,7,3,100,100,100)</f>
        <v>-0.19230769230770001</v>
      </c>
      <c r="I3745" s="4">
        <f ca="1">[1]!thsiFinD("ths_bbiboll_stock",$A3745,$A$1,7,3,100,100,100)</f>
        <v>5.0026041666666998</v>
      </c>
      <c r="J3745" s="4">
        <f ca="1">[1]!thsiFinD("ths_dptb_stock",$A3745,$A$1,7,104,100,100)</f>
        <v>0.57142857142856995</v>
      </c>
      <c r="K3745" s="4">
        <f ca="1">[1]!thsiFinD("ths_srmi_stock",$A3745,$A$1,7,100,100)</f>
        <v>-1.3833992094862E-2</v>
      </c>
      <c r="L3745" s="4">
        <f ca="1">[1]!thsiFinD("ths_atr_stock",$A3745,$A$1,7,101,100,100)</f>
        <v>0.10285714285714</v>
      </c>
      <c r="M3745" s="4">
        <f ca="1">[1]!thsiFinD("ths_vol_w_stock",$A3745,$A$1)/1000000</f>
        <v>150.90638899999999</v>
      </c>
      <c r="N3745" s="4">
        <f ca="1">[1]!thsiFinD("ths_turnover_ratio_w_stock",$A3745,$A$1)</f>
        <v>1.7474132819168</v>
      </c>
      <c r="O3745" s="4">
        <f ca="1">[1]!thsiFinD("ths_relative_chg_ratio_w_stock",$A3745,$A$1,104,100)</f>
        <v>-1.6041031134074</v>
      </c>
      <c r="P3745" s="4"/>
    </row>
    <row r="3746" spans="1:16" x14ac:dyDescent="0.25">
      <c r="A3746" s="2" t="s">
        <v>7501</v>
      </c>
      <c r="B3746" s="2" t="s">
        <v>7502</v>
      </c>
      <c r="C3746" s="4">
        <f ca="1">[1]!thsiFinD("ths_vol_ratio_stock",$A3746,$A$1,7,100)</f>
        <v>1.1136216270593</v>
      </c>
      <c r="D3746" s="4">
        <f ca="1">[1]!thsiFinD("ths_cr_stock",$A3746,$A$1,7,100,100)</f>
        <v>92.307692307691994</v>
      </c>
      <c r="E3746" s="4">
        <f ca="1">[1]!thsiFinD("ths_mfi_stock",$A3746,$A$1,7,100,100)</f>
        <v>47.445202168150999</v>
      </c>
      <c r="F3746" s="4">
        <f ca="1">[1]!thsiFinD("ths_expma_stock",$A3746,$A$1,7,100,100)</f>
        <v>2.1944852579996001</v>
      </c>
      <c r="G3746" s="4">
        <f ca="1">[1]!thsiFinD("ths_rsi_stock",$A3746,$A$1,7,100,100)</f>
        <v>52.415194626705002</v>
      </c>
      <c r="H3746" s="4">
        <f ca="1">[1]!thsiFinD("ths_adtm_stock",$A3746,$A$1,7,3,100,100,100)</f>
        <v>0.75</v>
      </c>
      <c r="I3746" s="4">
        <f ca="1">[1]!thsiFinD("ths_bbiboll_stock",$A3746,$A$1,7,3,100,100,100)</f>
        <v>2.1996875</v>
      </c>
      <c r="J3746" s="4">
        <f ca="1">[1]!thsiFinD("ths_dptb_stock",$A3746,$A$1,7,104,100,100)</f>
        <v>0.57142857142856995</v>
      </c>
      <c r="K3746" s="4">
        <f ca="1">[1]!thsiFinD("ths_srmi_stock",$A3746,$A$1,7,100,100)</f>
        <v>-4.4843049327353002E-3</v>
      </c>
      <c r="L3746" s="4">
        <f ca="1">[1]!thsiFinD("ths_atr_stock",$A3746,$A$1,7,101,100,100)</f>
        <v>7.5714285714285998E-2</v>
      </c>
      <c r="M3746" s="4">
        <f ca="1">[1]!thsiFinD("ths_vol_w_stock",$A3746,$A$1)/1000000</f>
        <v>110.401619</v>
      </c>
      <c r="N3746" s="4">
        <f ca="1">[1]!thsiFinD("ths_turnover_ratio_w_stock",$A3746,$A$1)</f>
        <v>5.0154681401837999</v>
      </c>
      <c r="O3746" s="4">
        <f ca="1">[1]!thsiFinD("ths_relative_chg_ratio_w_stock",$A3746,$A$1,104,100)</f>
        <v>-0.75241282881825</v>
      </c>
      <c r="P3746" s="4"/>
    </row>
    <row r="3747" spans="1:16" x14ac:dyDescent="0.25">
      <c r="A3747" s="2" t="s">
        <v>7503</v>
      </c>
      <c r="B3747" s="2" t="s">
        <v>7504</v>
      </c>
      <c r="C3747" s="4">
        <f ca="1">[1]!thsiFinD("ths_vol_ratio_stock",$A3747,$A$1,7,100)</f>
        <v>0.85389384926061995</v>
      </c>
      <c r="D3747" s="4">
        <f ca="1">[1]!thsiFinD("ths_cr_stock",$A3747,$A$1,7,100,100)</f>
        <v>20.873786407767</v>
      </c>
      <c r="E3747" s="4">
        <f ca="1">[1]!thsiFinD("ths_mfi_stock",$A3747,$A$1,7,100,100)</f>
        <v>27.625481026454</v>
      </c>
      <c r="F3747" s="4">
        <f ca="1">[1]!thsiFinD("ths_expma_stock",$A3747,$A$1,7,100,100)</f>
        <v>6.2705857985125002</v>
      </c>
      <c r="G3747" s="4">
        <f ca="1">[1]!thsiFinD("ths_rsi_stock",$A3747,$A$1,7,100,100)</f>
        <v>34.625230411631001</v>
      </c>
      <c r="H3747" s="4">
        <f ca="1">[1]!thsiFinD("ths_adtm_stock",$A3747,$A$1,7,3,100,100,100)</f>
        <v>-0.75</v>
      </c>
      <c r="I3747" s="4">
        <f ca="1">[1]!thsiFinD("ths_bbiboll_stock",$A3747,$A$1,7,3,100,100,100)</f>
        <v>6.3042708333333</v>
      </c>
      <c r="J3747" s="4">
        <f ca="1">[1]!thsiFinD("ths_dptb_stock",$A3747,$A$1,7,104,100,100)</f>
        <v>0.85714285714285998</v>
      </c>
      <c r="K3747" s="4">
        <f ca="1">[1]!thsiFinD("ths_srmi_stock",$A3747,$A$1,7,100,100)</f>
        <v>-4.7473200612557998E-2</v>
      </c>
      <c r="L3747" s="4">
        <f ca="1">[1]!thsiFinD("ths_atr_stock",$A3747,$A$1,7,101,100,100)</f>
        <v>0.12428571428571</v>
      </c>
      <c r="M3747" s="4">
        <f ca="1">[1]!thsiFinD("ths_vol_w_stock",$A3747,$A$1)/1000000</f>
        <v>428.338933</v>
      </c>
      <c r="N3747" s="4">
        <f ca="1">[1]!thsiFinD("ths_turnover_ratio_w_stock",$A3747,$A$1)</f>
        <v>2.0977006259316</v>
      </c>
      <c r="O3747" s="4">
        <f ca="1">[1]!thsiFinD("ths_relative_chg_ratio_w_stock",$A3747,$A$1,104,100)</f>
        <v>-3.8653084023601001</v>
      </c>
      <c r="P3747" s="4"/>
    </row>
    <row r="3748" spans="1:16" x14ac:dyDescent="0.25">
      <c r="A3748" s="2" t="s">
        <v>7505</v>
      </c>
      <c r="B3748" s="2" t="s">
        <v>7506</v>
      </c>
      <c r="C3748" s="4">
        <f ca="1">[1]!thsiFinD("ths_vol_ratio_stock",$A3748,$A$1,7,100)</f>
        <v>1.2852046922953</v>
      </c>
      <c r="D3748" s="4">
        <f ca="1">[1]!thsiFinD("ths_cr_stock",$A3748,$A$1,7,100,100)</f>
        <v>145.94594594595</v>
      </c>
      <c r="E3748" s="4">
        <f ca="1">[1]!thsiFinD("ths_mfi_stock",$A3748,$A$1,7,100,100)</f>
        <v>54.239164571144997</v>
      </c>
      <c r="F3748" s="4">
        <f ca="1">[1]!thsiFinD("ths_expma_stock",$A3748,$A$1,7,100,100)</f>
        <v>5.9506919185546003</v>
      </c>
      <c r="G3748" s="4">
        <f ca="1">[1]!thsiFinD("ths_rsi_stock",$A3748,$A$1,7,100,100)</f>
        <v>71.896596710176993</v>
      </c>
      <c r="H3748" s="4">
        <f ca="1">[1]!thsiFinD("ths_adtm_stock",$A3748,$A$1,7,3,100,100,100)</f>
        <v>0.88888888888888995</v>
      </c>
      <c r="I3748" s="4">
        <f ca="1">[1]!thsiFinD("ths_bbiboll_stock",$A3748,$A$1,7,3,100,100,100)</f>
        <v>5.8840624999999998</v>
      </c>
      <c r="J3748" s="4">
        <f ca="1">[1]!thsiFinD("ths_dptb_stock",$A3748,$A$1,7,104,100,100)</f>
        <v>0.57142857142856995</v>
      </c>
      <c r="K3748" s="4">
        <f ca="1">[1]!thsiFinD("ths_srmi_stock",$A3748,$A$1,7,100,100)</f>
        <v>3.125E-2</v>
      </c>
      <c r="L3748" s="4">
        <f ca="1">[1]!thsiFinD("ths_atr_stock",$A3748,$A$1,7,101,100,100)</f>
        <v>0.13</v>
      </c>
      <c r="M3748" s="4">
        <f ca="1">[1]!thsiFinD("ths_vol_w_stock",$A3748,$A$1)/1000000</f>
        <v>1649.2950880000001</v>
      </c>
      <c r="N3748" s="4">
        <f ca="1">[1]!thsiFinD("ths_turnover_ratio_w_stock",$A3748,$A$1)</f>
        <v>0.61172862774583003</v>
      </c>
      <c r="O3748" s="4">
        <f ca="1">[1]!thsiFinD("ths_relative_chg_ratio_w_stock",$A3748,$A$1,104,100)</f>
        <v>3.0832631489221001</v>
      </c>
      <c r="P3748" s="4"/>
    </row>
    <row r="3749" spans="1:16" x14ac:dyDescent="0.25">
      <c r="A3749" s="2" t="s">
        <v>7507</v>
      </c>
      <c r="B3749" s="2" t="s">
        <v>7508</v>
      </c>
      <c r="C3749" s="4">
        <f ca="1">[1]!thsiFinD("ths_vol_ratio_stock",$A3749,$A$1,7,100)</f>
        <v>0.77353621225896996</v>
      </c>
      <c r="D3749" s="4">
        <f ca="1">[1]!thsiFinD("ths_cr_stock",$A3749,$A$1,7,100,100)</f>
        <v>89.041095890411</v>
      </c>
      <c r="E3749" s="4">
        <f ca="1">[1]!thsiFinD("ths_mfi_stock",$A3749,$A$1,7,100,100)</f>
        <v>41.303610258698001</v>
      </c>
      <c r="F3749" s="4">
        <f ca="1">[1]!thsiFinD("ths_expma_stock",$A3749,$A$1,7,100,100)</f>
        <v>2.569625403956</v>
      </c>
      <c r="G3749" s="4">
        <f ca="1">[1]!thsiFinD("ths_rsi_stock",$A3749,$A$1,7,100,100)</f>
        <v>51.929925106139997</v>
      </c>
      <c r="H3749" s="4">
        <f ca="1">[1]!thsiFinD("ths_adtm_stock",$A3749,$A$1,7,3,100,100,100)</f>
        <v>0.36842105263157998</v>
      </c>
      <c r="I3749" s="4">
        <f ca="1">[1]!thsiFinD("ths_bbiboll_stock",$A3749,$A$1,7,3,100,100,100)</f>
        <v>2.5782291666666999</v>
      </c>
      <c r="J3749" s="4">
        <f ca="1">[1]!thsiFinD("ths_dptb_stock",$A3749,$A$1,7,104,100,100)</f>
        <v>0.71428571428570997</v>
      </c>
      <c r="K3749" s="4">
        <f ca="1">[1]!thsiFinD("ths_srmi_stock",$A3749,$A$1,7,100,100)</f>
        <v>0</v>
      </c>
      <c r="L3749" s="4">
        <f ca="1">[1]!thsiFinD("ths_atr_stock",$A3749,$A$1,7,101,100,100)</f>
        <v>6.7142857142857004E-2</v>
      </c>
      <c r="M3749" s="4">
        <f ca="1">[1]!thsiFinD("ths_vol_w_stock",$A3749,$A$1)/1000000</f>
        <v>116.23846899999999</v>
      </c>
      <c r="N3749" s="4">
        <f ca="1">[1]!thsiFinD("ths_turnover_ratio_w_stock",$A3749,$A$1)</f>
        <v>1.6113893171763001</v>
      </c>
      <c r="O3749" s="4">
        <f ca="1">[1]!thsiFinD("ths_relative_chg_ratio_w_stock",$A3749,$A$1,104,100)</f>
        <v>-0.42669139986955001</v>
      </c>
      <c r="P3749" s="4"/>
    </row>
    <row r="3750" spans="1:16" x14ac:dyDescent="0.25">
      <c r="A3750" s="2" t="s">
        <v>7509</v>
      </c>
      <c r="B3750" s="2" t="s">
        <v>7510</v>
      </c>
      <c r="C3750" s="4">
        <f ca="1">[1]!thsiFinD("ths_vol_ratio_stock",$A3750,$A$1,7,100)</f>
        <v>0.58166013844289</v>
      </c>
      <c r="D3750" s="4">
        <f ca="1">[1]!thsiFinD("ths_cr_stock",$A3750,$A$1,7,100,100)</f>
        <v>96.220930232558004</v>
      </c>
      <c r="E3750" s="4">
        <f ca="1">[1]!thsiFinD("ths_mfi_stock",$A3750,$A$1,7,100,100)</f>
        <v>49.312768051064999</v>
      </c>
      <c r="F3750" s="4">
        <f ca="1">[1]!thsiFinD("ths_expma_stock",$A3750,$A$1,7,100,100)</f>
        <v>9.6707446208353005</v>
      </c>
      <c r="G3750" s="4">
        <f ca="1">[1]!thsiFinD("ths_rsi_stock",$A3750,$A$1,7,100,100)</f>
        <v>46.667807778117002</v>
      </c>
      <c r="H3750" s="4">
        <f ca="1">[1]!thsiFinD("ths_adtm_stock",$A3750,$A$1,7,3,100,100,100)</f>
        <v>0.70149253731342998</v>
      </c>
      <c r="I3750" s="4">
        <f ca="1">[1]!thsiFinD("ths_bbiboll_stock",$A3750,$A$1,7,3,100,100,100)</f>
        <v>9.7484374999999996</v>
      </c>
      <c r="J3750" s="4">
        <f ca="1">[1]!thsiFinD("ths_dptb_stock",$A3750,$A$1,7,104,100,100)</f>
        <v>0.85714285714285998</v>
      </c>
      <c r="K3750" s="4">
        <f ca="1">[1]!thsiFinD("ths_srmi_stock",$A3750,$A$1,7,100,100)</f>
        <v>-1.1201629327902E-2</v>
      </c>
      <c r="L3750" s="4">
        <f ca="1">[1]!thsiFinD("ths_atr_stock",$A3750,$A$1,7,101,100,100)</f>
        <v>0.33857142857143002</v>
      </c>
      <c r="M3750" s="4">
        <f ca="1">[1]!thsiFinD("ths_vol_w_stock",$A3750,$A$1)/1000000</f>
        <v>132.997095</v>
      </c>
      <c r="N3750" s="4">
        <f ca="1">[1]!thsiFinD("ths_turnover_ratio_w_stock",$A3750,$A$1)</f>
        <v>5.5667510200503001</v>
      </c>
      <c r="O3750" s="4">
        <f ca="1">[1]!thsiFinD("ths_relative_chg_ratio_w_stock",$A3750,$A$1,104,100)</f>
        <v>-2.0220618843231999</v>
      </c>
      <c r="P3750" s="4"/>
    </row>
    <row r="3751" spans="1:16" x14ac:dyDescent="0.25">
      <c r="A3751" s="2" t="s">
        <v>7511</v>
      </c>
      <c r="B3751" s="2" t="s">
        <v>7512</v>
      </c>
      <c r="C3751" s="4">
        <f ca="1">[1]!thsiFinD("ths_vol_ratio_stock",$A3751,$A$1,7,100)</f>
        <v>0.91524875089961</v>
      </c>
      <c r="D3751" s="4">
        <f ca="1">[1]!thsiFinD("ths_cr_stock",$A3751,$A$1,7,100,100)</f>
        <v>181.13207547170001</v>
      </c>
      <c r="E3751" s="4">
        <f ca="1">[1]!thsiFinD("ths_mfi_stock",$A3751,$A$1,7,100,100)</f>
        <v>73.422111984400999</v>
      </c>
      <c r="F3751" s="4">
        <f ca="1">[1]!thsiFinD("ths_expma_stock",$A3751,$A$1,7,100,100)</f>
        <v>5.4875592435111002</v>
      </c>
      <c r="G3751" s="4">
        <f ca="1">[1]!thsiFinD("ths_rsi_stock",$A3751,$A$1,7,100,100)</f>
        <v>62.431390479213</v>
      </c>
      <c r="H3751" s="4">
        <f ca="1">[1]!thsiFinD("ths_adtm_stock",$A3751,$A$1,7,3,100,100,100)</f>
        <v>0.43055555555556002</v>
      </c>
      <c r="I3751" s="4">
        <f ca="1">[1]!thsiFinD("ths_bbiboll_stock",$A3751,$A$1,7,3,100,100,100)</f>
        <v>5.4768749999999997</v>
      </c>
      <c r="J3751" s="4">
        <f ca="1">[1]!thsiFinD("ths_dptb_stock",$A3751,$A$1,7,104,100,100)</f>
        <v>0.71428571428570997</v>
      </c>
      <c r="K3751" s="4">
        <f ca="1">[1]!thsiFinD("ths_srmi_stock",$A3751,$A$1,7,100,100)</f>
        <v>5.8510638297872002E-2</v>
      </c>
      <c r="L3751" s="4">
        <f ca="1">[1]!thsiFinD("ths_atr_stock",$A3751,$A$1,7,101,100,100)</f>
        <v>0.21857142857143</v>
      </c>
      <c r="M3751" s="4">
        <f ca="1">[1]!thsiFinD("ths_vol_w_stock",$A3751,$A$1)/1000000</f>
        <v>196.58702500000001</v>
      </c>
      <c r="N3751" s="4">
        <f ca="1">[1]!thsiFinD("ths_turnover_ratio_w_stock",$A3751,$A$1)</f>
        <v>12.535518757269999</v>
      </c>
      <c r="O3751" s="4">
        <f ca="1">[1]!thsiFinD("ths_relative_chg_ratio_w_stock",$A3751,$A$1,104,100)</f>
        <v>6.8410754948932002</v>
      </c>
      <c r="P3751" s="4"/>
    </row>
    <row r="3752" spans="1:16" x14ac:dyDescent="0.25">
      <c r="A3752" s="2" t="s">
        <v>7513</v>
      </c>
      <c r="B3752" s="2" t="s">
        <v>7514</v>
      </c>
      <c r="C3752" s="4">
        <f ca="1">[1]!thsiFinD("ths_vol_ratio_stock",$A3752,$A$1,7,100)</f>
        <v>1.1157735525534</v>
      </c>
      <c r="D3752" s="4">
        <f ca="1">[1]!thsiFinD("ths_cr_stock",$A3752,$A$1,7,100,100)</f>
        <v>32.773109243698002</v>
      </c>
      <c r="E3752" s="4">
        <f ca="1">[1]!thsiFinD("ths_mfi_stock",$A3752,$A$1,7,100,100)</f>
        <v>28.324936087103001</v>
      </c>
      <c r="F3752" s="4">
        <f ca="1">[1]!thsiFinD("ths_expma_stock",$A3752,$A$1,7,100,100)</f>
        <v>7.4545872585191999</v>
      </c>
      <c r="G3752" s="4">
        <f ca="1">[1]!thsiFinD("ths_rsi_stock",$A3752,$A$1,7,100,100)</f>
        <v>42.954953607508997</v>
      </c>
      <c r="H3752" s="4">
        <f ca="1">[1]!thsiFinD("ths_adtm_stock",$A3752,$A$1,7,3,100,100,100)</f>
        <v>-0.55555555555556002</v>
      </c>
      <c r="I3752" s="4">
        <f ca="1">[1]!thsiFinD("ths_bbiboll_stock",$A3752,$A$1,7,3,100,100,100)</f>
        <v>7.5232291666666997</v>
      </c>
      <c r="J3752" s="4">
        <f ca="1">[1]!thsiFinD("ths_dptb_stock",$A3752,$A$1,7,104,100,100)</f>
        <v>0.85714285714285998</v>
      </c>
      <c r="K3752" s="4">
        <f ca="1">[1]!thsiFinD("ths_srmi_stock",$A3752,$A$1,7,100,100)</f>
        <v>-6.1712846347607E-2</v>
      </c>
      <c r="L3752" s="4">
        <f ca="1">[1]!thsiFinD("ths_atr_stock",$A3752,$A$1,7,101,100,100)</f>
        <v>0.24857142857143</v>
      </c>
      <c r="M3752" s="4">
        <f ca="1">[1]!thsiFinD("ths_vol_w_stock",$A3752,$A$1)/1000000</f>
        <v>14.856802999999999</v>
      </c>
      <c r="N3752" s="4">
        <f ca="1">[1]!thsiFinD("ths_turnover_ratio_w_stock",$A3752,$A$1)</f>
        <v>0.99118701172200996</v>
      </c>
      <c r="O3752" s="4">
        <f ca="1">[1]!thsiFinD("ths_relative_chg_ratio_w_stock",$A3752,$A$1,104,100)</f>
        <v>-0.11941983410446</v>
      </c>
      <c r="P3752" s="4"/>
    </row>
    <row r="3753" spans="1:16" x14ac:dyDescent="0.25">
      <c r="A3753" s="2" t="s">
        <v>7515</v>
      </c>
      <c r="B3753" s="2" t="s">
        <v>7516</v>
      </c>
      <c r="C3753" s="4">
        <f ca="1">[1]!thsiFinD("ths_vol_ratio_stock",$A3753,$A$1,7,100)</f>
        <v>0.86546722523490005</v>
      </c>
      <c r="D3753" s="4">
        <f ca="1">[1]!thsiFinD("ths_cr_stock",$A3753,$A$1,7,100,100)</f>
        <v>23.913043478260999</v>
      </c>
      <c r="E3753" s="4">
        <f ca="1">[1]!thsiFinD("ths_mfi_stock",$A3753,$A$1,7,100,100)</f>
        <v>27.202509545837</v>
      </c>
      <c r="F3753" s="4">
        <f ca="1">[1]!thsiFinD("ths_expma_stock",$A3753,$A$1,7,100,100)</f>
        <v>3.4357484478881002</v>
      </c>
      <c r="G3753" s="4">
        <f ca="1">[1]!thsiFinD("ths_rsi_stock",$A3753,$A$1,7,100,100)</f>
        <v>31.424647210404</v>
      </c>
      <c r="H3753" s="4">
        <f ca="1">[1]!thsiFinD("ths_adtm_stock",$A3753,$A$1,7,3,100,100,100)</f>
        <v>-0.25</v>
      </c>
      <c r="I3753" s="4">
        <f ca="1">[1]!thsiFinD("ths_bbiboll_stock",$A3753,$A$1,7,3,100,100,100)</f>
        <v>3.4984375000000001</v>
      </c>
      <c r="J3753" s="4">
        <f ca="1">[1]!thsiFinD("ths_dptb_stock",$A3753,$A$1,7,104,100,100)</f>
        <v>0.57142857142856995</v>
      </c>
      <c r="K3753" s="4">
        <f ca="1">[1]!thsiFinD("ths_srmi_stock",$A3753,$A$1,7,100,100)</f>
        <v>-9.1152815013404997E-2</v>
      </c>
      <c r="L3753" s="4">
        <f ca="1">[1]!thsiFinD("ths_atr_stock",$A3753,$A$1,7,101,100,100)</f>
        <v>0.14285714285713999</v>
      </c>
      <c r="M3753" s="4">
        <f ca="1">[1]!thsiFinD("ths_vol_w_stock",$A3753,$A$1)/1000000</f>
        <v>61.110954</v>
      </c>
      <c r="N3753" s="4">
        <f ca="1">[1]!thsiFinD("ths_turnover_ratio_w_stock",$A3753,$A$1)</f>
        <v>3.3159065836826001</v>
      </c>
      <c r="O3753" s="4">
        <f ca="1">[1]!thsiFinD("ths_relative_chg_ratio_w_stock",$A3753,$A$1,104,100)</f>
        <v>-7.0382348499344003</v>
      </c>
      <c r="P3753" s="4"/>
    </row>
    <row r="3754" spans="1:16" x14ac:dyDescent="0.25">
      <c r="A3754" s="2" t="s">
        <v>7517</v>
      </c>
      <c r="B3754" s="2" t="s">
        <v>7518</v>
      </c>
      <c r="C3754" s="4">
        <f ca="1">[1]!thsiFinD("ths_vol_ratio_stock",$A3754,$A$1,7,100)</f>
        <v>0.79648593021852998</v>
      </c>
      <c r="D3754" s="4">
        <f ca="1">[1]!thsiFinD("ths_cr_stock",$A3754,$A$1,7,100,100)</f>
        <v>28.571428571428999</v>
      </c>
      <c r="E3754" s="4">
        <f ca="1">[1]!thsiFinD("ths_mfi_stock",$A3754,$A$1,7,100,100)</f>
        <v>45.268419446048</v>
      </c>
      <c r="F3754" s="4">
        <f ca="1">[1]!thsiFinD("ths_expma_stock",$A3754,$A$1,7,100,100)</f>
        <v>2.4397977993567999</v>
      </c>
      <c r="G3754" s="4">
        <f ca="1">[1]!thsiFinD("ths_rsi_stock",$A3754,$A$1,7,100,100)</f>
        <v>49.306176315438996</v>
      </c>
      <c r="H3754" s="4">
        <f ca="1">[1]!thsiFinD("ths_adtm_stock",$A3754,$A$1,7,3,100,100,100)</f>
        <v>0.11111111111110999</v>
      </c>
      <c r="I3754" s="4">
        <f ca="1">[1]!thsiFinD("ths_bbiboll_stock",$A3754,$A$1,7,3,100,100,100)</f>
        <v>2.4391666666666998</v>
      </c>
      <c r="J3754" s="4">
        <f ca="1">[1]!thsiFinD("ths_dptb_stock",$A3754,$A$1,7,104,100,100)</f>
        <v>0.57142857142856995</v>
      </c>
      <c r="K3754" s="4">
        <f ca="1">[1]!thsiFinD("ths_srmi_stock",$A3754,$A$1,7,100,100)</f>
        <v>-2.7888446215139001E-2</v>
      </c>
      <c r="L3754" s="4">
        <f ca="1">[1]!thsiFinD("ths_atr_stock",$A3754,$A$1,7,101,100,100)</f>
        <v>5.5714285714286001E-2</v>
      </c>
      <c r="M3754" s="4">
        <f ca="1">[1]!thsiFinD("ths_vol_w_stock",$A3754,$A$1)/1000000</f>
        <v>61.384037999999997</v>
      </c>
      <c r="N3754" s="4">
        <f ca="1">[1]!thsiFinD("ths_turnover_ratio_w_stock",$A3754,$A$1)</f>
        <v>3.2468823943454002</v>
      </c>
      <c r="O3754" s="4">
        <f ca="1">[1]!thsiFinD("ths_relative_chg_ratio_w_stock",$A3754,$A$1,104,100)</f>
        <v>-1.2049015166010999</v>
      </c>
      <c r="P3754" s="4"/>
    </row>
    <row r="3755" spans="1:16" x14ac:dyDescent="0.25">
      <c r="A3755" s="2" t="s">
        <v>7519</v>
      </c>
      <c r="B3755" s="2" t="s">
        <v>7520</v>
      </c>
      <c r="C3755" s="4">
        <f ca="1">[1]!thsiFinD("ths_vol_ratio_stock",$A3755,$A$1,7,100)</f>
        <v>0.86360478268508001</v>
      </c>
      <c r="D3755" s="4">
        <f ca="1">[1]!thsiFinD("ths_cr_stock",$A3755,$A$1,7,100,100)</f>
        <v>63.636363636364003</v>
      </c>
      <c r="E3755" s="4">
        <f ca="1">[1]!thsiFinD("ths_mfi_stock",$A3755,$A$1,7,100,100)</f>
        <v>18.764938407251002</v>
      </c>
      <c r="F3755" s="4">
        <f ca="1">[1]!thsiFinD("ths_expma_stock",$A3755,$A$1,7,100,100)</f>
        <v>5.4931461697629</v>
      </c>
      <c r="G3755" s="4">
        <f ca="1">[1]!thsiFinD("ths_rsi_stock",$A3755,$A$1,7,100,100)</f>
        <v>43.467212979518003</v>
      </c>
      <c r="H3755" s="4">
        <f ca="1">[1]!thsiFinD("ths_adtm_stock",$A3755,$A$1,7,3,100,100,100)</f>
        <v>0.19512195121951001</v>
      </c>
      <c r="I3755" s="4">
        <f ca="1">[1]!thsiFinD("ths_bbiboll_stock",$A3755,$A$1,7,3,100,100,100)</f>
        <v>5.5340625000000001</v>
      </c>
      <c r="J3755" s="4">
        <f ca="1">[1]!thsiFinD("ths_dptb_stock",$A3755,$A$1,7,104,100,100)</f>
        <v>0.57142857142856995</v>
      </c>
      <c r="K3755" s="4">
        <f ca="1">[1]!thsiFinD("ths_srmi_stock",$A3755,$A$1,7,100,100)</f>
        <v>-3.5273368606702001E-2</v>
      </c>
      <c r="L3755" s="4">
        <f ca="1">[1]!thsiFinD("ths_atr_stock",$A3755,$A$1,7,101,100,100)</f>
        <v>0.21</v>
      </c>
      <c r="M3755" s="4">
        <f ca="1">[1]!thsiFinD("ths_vol_w_stock",$A3755,$A$1)/1000000</f>
        <v>65.928899000000001</v>
      </c>
      <c r="N3755" s="4">
        <f ca="1">[1]!thsiFinD("ths_turnover_ratio_w_stock",$A3755,$A$1)</f>
        <v>3.2900858720264998</v>
      </c>
      <c r="O3755" s="4">
        <f ca="1">[1]!thsiFinD("ths_relative_chg_ratio_w_stock",$A3755,$A$1,104,100)</f>
        <v>-3.1762276814755999</v>
      </c>
      <c r="P3755" s="4"/>
    </row>
    <row r="3756" spans="1:16" x14ac:dyDescent="0.25">
      <c r="A3756" s="2" t="s">
        <v>7521</v>
      </c>
      <c r="B3756" s="2" t="s">
        <v>7522</v>
      </c>
      <c r="C3756" s="4">
        <f ca="1">[1]!thsiFinD("ths_vol_ratio_stock",$A3756,$A$1,7,100)</f>
        <v>0.92480024952201001</v>
      </c>
      <c r="D3756" s="4">
        <f ca="1">[1]!thsiFinD("ths_cr_stock",$A3756,$A$1,7,100,100)</f>
        <v>62.595419847328998</v>
      </c>
      <c r="E3756" s="4">
        <f ca="1">[1]!thsiFinD("ths_mfi_stock",$A3756,$A$1,7,100,100)</f>
        <v>47.008811326562999</v>
      </c>
      <c r="F3756" s="4">
        <f ca="1">[1]!thsiFinD("ths_expma_stock",$A3756,$A$1,7,100,100)</f>
        <v>4.7377951601388997</v>
      </c>
      <c r="G3756" s="4">
        <f ca="1">[1]!thsiFinD("ths_rsi_stock",$A3756,$A$1,7,100,100)</f>
        <v>52.923093437688998</v>
      </c>
      <c r="H3756" s="4">
        <f ca="1">[1]!thsiFinD("ths_adtm_stock",$A3756,$A$1,7,3,100,100,100)</f>
        <v>-0.66666666666665997</v>
      </c>
      <c r="I3756" s="4">
        <f ca="1">[1]!thsiFinD("ths_bbiboll_stock",$A3756,$A$1,7,3,100,100,100)</f>
        <v>4.7381250000000001</v>
      </c>
      <c r="J3756" s="4">
        <f ca="1">[1]!thsiFinD("ths_dptb_stock",$A3756,$A$1,7,104,100,100)</f>
        <v>0.71428571428570997</v>
      </c>
      <c r="K3756" s="4">
        <f ca="1">[1]!thsiFinD("ths_srmi_stock",$A3756,$A$1,7,100,100)</f>
        <v>-1.6494845360824999E-2</v>
      </c>
      <c r="L3756" s="4">
        <f ca="1">[1]!thsiFinD("ths_atr_stock",$A3756,$A$1,7,101,100,100)</f>
        <v>0.10285714285714</v>
      </c>
      <c r="M3756" s="4">
        <f ca="1">[1]!thsiFinD("ths_vol_w_stock",$A3756,$A$1)/1000000</f>
        <v>66.027101999999999</v>
      </c>
      <c r="N3756" s="4">
        <f ca="1">[1]!thsiFinD("ths_turnover_ratio_w_stock",$A3756,$A$1)</f>
        <v>3.8715531801073002</v>
      </c>
      <c r="O3756" s="4">
        <f ca="1">[1]!thsiFinD("ths_relative_chg_ratio_w_stock",$A3756,$A$1,104,100)</f>
        <v>0.28446018552657998</v>
      </c>
      <c r="P3756" s="4"/>
    </row>
    <row r="3757" spans="1:16" x14ac:dyDescent="0.25">
      <c r="A3757" s="2" t="s">
        <v>7523</v>
      </c>
      <c r="B3757" s="2" t="s">
        <v>7524</v>
      </c>
      <c r="C3757" s="4">
        <f ca="1">[1]!thsiFinD("ths_vol_ratio_stock",$A3757,$A$1,7,100)</f>
        <v>0.74220803472751995</v>
      </c>
      <c r="D3757" s="4">
        <f ca="1">[1]!thsiFinD("ths_cr_stock",$A3757,$A$1,7,100,100)</f>
        <v>92.592592592592993</v>
      </c>
      <c r="E3757" s="4">
        <f ca="1">[1]!thsiFinD("ths_mfi_stock",$A3757,$A$1,7,100,100)</f>
        <v>54.659852857719997</v>
      </c>
      <c r="F3757" s="4">
        <f ca="1">[1]!thsiFinD("ths_expma_stock",$A3757,$A$1,7,100,100)</f>
        <v>5.8584262628444002</v>
      </c>
      <c r="G3757" s="4">
        <f ca="1">[1]!thsiFinD("ths_rsi_stock",$A3757,$A$1,7,100,100)</f>
        <v>52.168498437205997</v>
      </c>
      <c r="H3757" s="4">
        <f ca="1">[1]!thsiFinD("ths_adtm_stock",$A3757,$A$1,7,3,100,100,100)</f>
        <v>2.691449756667E-15</v>
      </c>
      <c r="I3757" s="4">
        <f ca="1">[1]!thsiFinD("ths_bbiboll_stock",$A3757,$A$1,7,3,100,100,100)</f>
        <v>5.8973958333332996</v>
      </c>
      <c r="J3757" s="4">
        <f ca="1">[1]!thsiFinD("ths_dptb_stock",$A3757,$A$1,7,104,100,100)</f>
        <v>1</v>
      </c>
      <c r="K3757" s="4">
        <f ca="1">[1]!thsiFinD("ths_srmi_stock",$A3757,$A$1,7,100,100)</f>
        <v>-3.3613445378152E-3</v>
      </c>
      <c r="L3757" s="4">
        <f ca="1">[1]!thsiFinD("ths_atr_stock",$A3757,$A$1,7,101,100,100)</f>
        <v>0.15714285714286</v>
      </c>
      <c r="M3757" s="4">
        <f ca="1">[1]!thsiFinD("ths_vol_w_stock",$A3757,$A$1)/1000000</f>
        <v>152.44665900000001</v>
      </c>
      <c r="N3757" s="4">
        <f ca="1">[1]!thsiFinD("ths_turnover_ratio_w_stock",$A3757,$A$1)</f>
        <v>3.0681379829114999</v>
      </c>
      <c r="O3757" s="4">
        <f ca="1">[1]!thsiFinD("ths_relative_chg_ratio_w_stock",$A3757,$A$1,104,100)</f>
        <v>1.3902541927415</v>
      </c>
      <c r="P3757" s="4"/>
    </row>
    <row r="3758" spans="1:16" x14ac:dyDescent="0.25">
      <c r="A3758" s="2" t="s">
        <v>7525</v>
      </c>
      <c r="B3758" s="2" t="s">
        <v>7526</v>
      </c>
      <c r="C3758" s="4">
        <f ca="1">[1]!thsiFinD("ths_vol_ratio_stock",$A3758,$A$1,7,100)</f>
        <v>1.1083159631363</v>
      </c>
      <c r="D3758" s="4">
        <f ca="1">[1]!thsiFinD("ths_cr_stock",$A3758,$A$1,7,100,100)</f>
        <v>69.565217391304003</v>
      </c>
      <c r="E3758" s="4">
        <f ca="1">[1]!thsiFinD("ths_mfi_stock",$A3758,$A$1,7,100,100)</f>
        <v>46.379499085812</v>
      </c>
      <c r="F3758" s="4">
        <f ca="1">[1]!thsiFinD("ths_expma_stock",$A3758,$A$1,7,100,100)</f>
        <v>8.2521646466905008</v>
      </c>
      <c r="G3758" s="4">
        <f ca="1">[1]!thsiFinD("ths_rsi_stock",$A3758,$A$1,7,100,100)</f>
        <v>43.093861974897997</v>
      </c>
      <c r="H3758" s="4">
        <f ca="1">[1]!thsiFinD("ths_adtm_stock",$A3758,$A$1,7,3,100,100,100)</f>
        <v>0.54117647058824003</v>
      </c>
      <c r="I3758" s="4">
        <f ca="1">[1]!thsiFinD("ths_bbiboll_stock",$A3758,$A$1,7,3,100,100,100)</f>
        <v>8.3443749999999994</v>
      </c>
      <c r="J3758" s="4">
        <f ca="1">[1]!thsiFinD("ths_dptb_stock",$A3758,$A$1,7,104,100,100)</f>
        <v>0.42857142857142999</v>
      </c>
      <c r="K3758" s="4">
        <f ca="1">[1]!thsiFinD("ths_srmi_stock",$A3758,$A$1,7,100,100)</f>
        <v>-3.6214953271028E-2</v>
      </c>
      <c r="L3758" s="4">
        <f ca="1">[1]!thsiFinD("ths_atr_stock",$A3758,$A$1,7,101,100,100)</f>
        <v>0.30714285714285999</v>
      </c>
      <c r="M3758" s="4">
        <f ca="1">[1]!thsiFinD("ths_vol_w_stock",$A3758,$A$1)/1000000</f>
        <v>9.2461459999999995</v>
      </c>
      <c r="N3758" s="4">
        <f ca="1">[1]!thsiFinD("ths_turnover_ratio_w_stock",$A3758,$A$1)</f>
        <v>1.609040765986</v>
      </c>
      <c r="O3758" s="4">
        <f ca="1">[1]!thsiFinD("ths_relative_chg_ratio_w_stock",$A3758,$A$1,104,100)</f>
        <v>-3.4560863507242998</v>
      </c>
      <c r="P3758" s="4"/>
    </row>
    <row r="3759" spans="1:16" x14ac:dyDescent="0.25">
      <c r="A3759" s="2" t="s">
        <v>7527</v>
      </c>
      <c r="B3759" s="2" t="s">
        <v>7528</v>
      </c>
      <c r="C3759" s="4">
        <f ca="1">[1]!thsiFinD("ths_vol_ratio_stock",$A3759,$A$1,7,100)</f>
        <v>0.42137147455566998</v>
      </c>
      <c r="D3759" s="4">
        <f ca="1">[1]!thsiFinD("ths_cr_stock",$A3759,$A$1,7,100,100)</f>
        <v>124.72527472527</v>
      </c>
      <c r="E3759" s="4">
        <f ca="1">[1]!thsiFinD("ths_mfi_stock",$A3759,$A$1,7,100,100)</f>
        <v>66.841240295416995</v>
      </c>
      <c r="F3759" s="4">
        <f ca="1">[1]!thsiFinD("ths_expma_stock",$A3759,$A$1,7,100,100)</f>
        <v>32.217007454592</v>
      </c>
      <c r="G3759" s="4">
        <f ca="1">[1]!thsiFinD("ths_rsi_stock",$A3759,$A$1,7,100,100)</f>
        <v>38.138157718492998</v>
      </c>
      <c r="H3759" s="4">
        <f ca="1">[1]!thsiFinD("ths_adtm_stock",$A3759,$A$1,7,3,100,100,100)</f>
        <v>0.80110497237569001</v>
      </c>
      <c r="I3759" s="4">
        <f ca="1">[1]!thsiFinD("ths_bbiboll_stock",$A3759,$A$1,7,3,100,100,100)</f>
        <v>32.541562499999998</v>
      </c>
      <c r="J3759" s="4">
        <f ca="1">[1]!thsiFinD("ths_dptb_stock",$A3759,$A$1,7,104,100,100)</f>
        <v>0.14285714285713999</v>
      </c>
      <c r="K3759" s="4">
        <f ca="1">[1]!thsiFinD("ths_srmi_stock",$A3759,$A$1,7,100,100)</f>
        <v>2.239041311889E-2</v>
      </c>
      <c r="L3759" s="4">
        <f ca="1">[1]!thsiFinD("ths_atr_stock",$A3759,$A$1,7,101,100,100)</f>
        <v>1.2</v>
      </c>
      <c r="M3759" s="4">
        <f ca="1">[1]!thsiFinD("ths_vol_w_stock",$A3759,$A$1)/1000000</f>
        <v>34.457709999999999</v>
      </c>
      <c r="N3759" s="4">
        <f ca="1">[1]!thsiFinD("ths_turnover_ratio_w_stock",$A3759,$A$1)</f>
        <v>2.4559918766753999</v>
      </c>
      <c r="O3759" s="4">
        <f ca="1">[1]!thsiFinD("ths_relative_chg_ratio_w_stock",$A3759,$A$1,104,100)</f>
        <v>-0.63401664505015998</v>
      </c>
      <c r="P3759" s="4"/>
    </row>
    <row r="3760" spans="1:16" x14ac:dyDescent="0.25">
      <c r="A3760" s="2" t="s">
        <v>7529</v>
      </c>
      <c r="B3760" s="2" t="s">
        <v>7530</v>
      </c>
      <c r="C3760" s="4">
        <f ca="1">[1]!thsiFinD("ths_vol_ratio_stock",$A3760,$A$1,7,100)</f>
        <v>0.68786086413504999</v>
      </c>
      <c r="D3760" s="4">
        <f ca="1">[1]!thsiFinD("ths_cr_stock",$A3760,$A$1,7,100,100)</f>
        <v>77.419354838710007</v>
      </c>
      <c r="E3760" s="4">
        <f ca="1">[1]!thsiFinD("ths_mfi_stock",$A3760,$A$1,7,100,100)</f>
        <v>43.042463412956003</v>
      </c>
      <c r="F3760" s="4">
        <f ca="1">[1]!thsiFinD("ths_expma_stock",$A3760,$A$1,7,100,100)</f>
        <v>3.7167563148300999</v>
      </c>
      <c r="G3760" s="4">
        <f ca="1">[1]!thsiFinD("ths_rsi_stock",$A3760,$A$1,7,100,100)</f>
        <v>47.352513117047998</v>
      </c>
      <c r="H3760" s="4">
        <f ca="1">[1]!thsiFinD("ths_adtm_stock",$A3760,$A$1,7,3,100,100,100)</f>
        <v>-0.55000000000000004</v>
      </c>
      <c r="I3760" s="4">
        <f ca="1">[1]!thsiFinD("ths_bbiboll_stock",$A3760,$A$1,7,3,100,100,100)</f>
        <v>3.7403124999999999</v>
      </c>
      <c r="J3760" s="4">
        <f ca="1">[1]!thsiFinD("ths_dptb_stock",$A3760,$A$1,7,104,100,100)</f>
        <v>0.57142857142856995</v>
      </c>
      <c r="K3760" s="4">
        <f ca="1">[1]!thsiFinD("ths_srmi_stock",$A3760,$A$1,7,100,100)</f>
        <v>-5.3191489361700999E-3</v>
      </c>
      <c r="L3760" s="4">
        <f ca="1">[1]!thsiFinD("ths_atr_stock",$A3760,$A$1,7,101,100,100)</f>
        <v>8.4285714285714006E-2</v>
      </c>
      <c r="M3760" s="4">
        <f ca="1">[1]!thsiFinD("ths_vol_w_stock",$A3760,$A$1)/1000000</f>
        <v>38.779814999999999</v>
      </c>
      <c r="N3760" s="4">
        <f ca="1">[1]!thsiFinD("ths_turnover_ratio_w_stock",$A3760,$A$1)</f>
        <v>0.97627506250012996</v>
      </c>
      <c r="O3760" s="4">
        <f ca="1">[1]!thsiFinD("ths_relative_chg_ratio_w_stock",$A3760,$A$1,104,100)</f>
        <v>-1.4715681832676999</v>
      </c>
      <c r="P3760" s="4"/>
    </row>
    <row r="3761" spans="1:16" x14ac:dyDescent="0.25">
      <c r="A3761" s="2" t="s">
        <v>7531</v>
      </c>
      <c r="B3761" s="2" t="s">
        <v>7532</v>
      </c>
      <c r="C3761" s="4">
        <f ca="1">[1]!thsiFinD("ths_vol_ratio_stock",$A3761,$A$1,7,100)</f>
        <v>1.1561795812822999</v>
      </c>
      <c r="D3761" s="4">
        <f ca="1">[1]!thsiFinD("ths_cr_stock",$A3761,$A$1,7,100,100)</f>
        <v>48.421052631579002</v>
      </c>
      <c r="E3761" s="4">
        <f ca="1">[1]!thsiFinD("ths_mfi_stock",$A3761,$A$1,7,100,100)</f>
        <v>42.069288627223997</v>
      </c>
      <c r="F3761" s="4">
        <f ca="1">[1]!thsiFinD("ths_expma_stock",$A3761,$A$1,7,100,100)</f>
        <v>8.0049298155547</v>
      </c>
      <c r="G3761" s="4">
        <f ca="1">[1]!thsiFinD("ths_rsi_stock",$A3761,$A$1,7,100,100)</f>
        <v>48.403650136467</v>
      </c>
      <c r="H3761" s="4">
        <f ca="1">[1]!thsiFinD("ths_adtm_stock",$A3761,$A$1,7,3,100,100,100)</f>
        <v>-0.6</v>
      </c>
      <c r="I3761" s="4">
        <f ca="1">[1]!thsiFinD("ths_bbiboll_stock",$A3761,$A$1,7,3,100,100,100)</f>
        <v>8.0085416666666998</v>
      </c>
      <c r="J3761" s="4">
        <f ca="1">[1]!thsiFinD("ths_dptb_stock",$A3761,$A$1,7,104,100,100)</f>
        <v>0.71428571428570997</v>
      </c>
      <c r="K3761" s="4">
        <f ca="1">[1]!thsiFinD("ths_srmi_stock",$A3761,$A$1,7,100,100)</f>
        <v>-3.0266343825665998E-2</v>
      </c>
      <c r="L3761" s="4">
        <f ca="1">[1]!thsiFinD("ths_atr_stock",$A3761,$A$1,7,101,100,100)</f>
        <v>0.20142857142857001</v>
      </c>
      <c r="M3761" s="4">
        <f ca="1">[1]!thsiFinD("ths_vol_w_stock",$A3761,$A$1)/1000000</f>
        <v>79.192188999999999</v>
      </c>
      <c r="N3761" s="4">
        <f ca="1">[1]!thsiFinD("ths_turnover_ratio_w_stock",$A3761,$A$1)</f>
        <v>1.9696626420234</v>
      </c>
      <c r="O3761" s="4">
        <f ca="1">[1]!thsiFinD("ths_relative_chg_ratio_w_stock",$A3761,$A$1,104,100)</f>
        <v>-0.57676081308348004</v>
      </c>
      <c r="P3761" s="4"/>
    </row>
    <row r="3762" spans="1:16" x14ac:dyDescent="0.25">
      <c r="A3762" s="2" t="s">
        <v>7533</v>
      </c>
      <c r="B3762" s="2" t="s">
        <v>7534</v>
      </c>
      <c r="C3762" s="4">
        <f ca="1">[1]!thsiFinD("ths_vol_ratio_stock",$A3762,$A$1,7,100)</f>
        <v>0.66030189521603999</v>
      </c>
      <c r="D3762" s="4">
        <f ca="1">[1]!thsiFinD("ths_cr_stock",$A3762,$A$1,7,100,100)</f>
        <v>53.348214285714</v>
      </c>
      <c r="E3762" s="4">
        <f ca="1">[1]!thsiFinD("ths_mfi_stock",$A3762,$A$1,7,100,100)</f>
        <v>37.892396107277001</v>
      </c>
      <c r="F3762" s="4">
        <f ca="1">[1]!thsiFinD("ths_expma_stock",$A3762,$A$1,7,100,100)</f>
        <v>9.9212294754000006</v>
      </c>
      <c r="G3762" s="4">
        <f ca="1">[1]!thsiFinD("ths_rsi_stock",$A3762,$A$1,7,100,100)</f>
        <v>47.591128640503001</v>
      </c>
      <c r="H3762" s="4">
        <f ca="1">[1]!thsiFinD("ths_adtm_stock",$A3762,$A$1,7,3,100,100,100)</f>
        <v>-0.45299145299144999</v>
      </c>
      <c r="I3762" s="4">
        <f ca="1">[1]!thsiFinD("ths_bbiboll_stock",$A3762,$A$1,7,3,100,100,100)</f>
        <v>10.03875</v>
      </c>
      <c r="J3762" s="4">
        <f ca="1">[1]!thsiFinD("ths_dptb_stock",$A3762,$A$1,7,104,100,100)</f>
        <v>1</v>
      </c>
      <c r="K3762" s="4">
        <f ca="1">[1]!thsiFinD("ths_srmi_stock",$A3762,$A$1,7,100,100)</f>
        <v>-2.7131782945736999E-2</v>
      </c>
      <c r="L3762" s="4">
        <f ca="1">[1]!thsiFinD("ths_atr_stock",$A3762,$A$1,7,101,100,100)</f>
        <v>0.34714285714285997</v>
      </c>
      <c r="M3762" s="4">
        <f ca="1">[1]!thsiFinD("ths_vol_w_stock",$A3762,$A$1)/1000000</f>
        <v>37.051782000000003</v>
      </c>
      <c r="N3762" s="4">
        <f ca="1">[1]!thsiFinD("ths_turnover_ratio_w_stock",$A3762,$A$1)</f>
        <v>7.7277600969128004</v>
      </c>
      <c r="O3762" s="4">
        <f ca="1">[1]!thsiFinD("ths_relative_chg_ratio_w_stock",$A3762,$A$1,104,100)</f>
        <v>-0.19886529929725</v>
      </c>
      <c r="P3762" s="4"/>
    </row>
    <row r="3763" spans="1:16" x14ac:dyDescent="0.25">
      <c r="A3763" s="2" t="s">
        <v>7535</v>
      </c>
      <c r="B3763" s="2" t="s">
        <v>7536</v>
      </c>
      <c r="C3763" s="4">
        <f ca="1">[1]!thsiFinD("ths_vol_ratio_stock",$A3763,$A$1,7,100)</f>
        <v>1.1907472260572001</v>
      </c>
      <c r="D3763" s="4">
        <f ca="1">[1]!thsiFinD("ths_cr_stock",$A3763,$A$1,7,100,100)</f>
        <v>58.426966292134999</v>
      </c>
      <c r="E3763" s="4">
        <f ca="1">[1]!thsiFinD("ths_mfi_stock",$A3763,$A$1,7,100,100)</f>
        <v>30.340340834524</v>
      </c>
      <c r="F3763" s="4">
        <f ca="1">[1]!thsiFinD("ths_expma_stock",$A3763,$A$1,7,100,100)</f>
        <v>1.3523137859289001</v>
      </c>
      <c r="G3763" s="4">
        <f ca="1">[1]!thsiFinD("ths_rsi_stock",$A3763,$A$1,7,100,100)</f>
        <v>47.556921662469001</v>
      </c>
      <c r="H3763" s="4">
        <f ca="1">[1]!thsiFinD("ths_adtm_stock",$A3763,$A$1,7,3,100,100,100)</f>
        <v>-0.15384615384615</v>
      </c>
      <c r="I3763" s="4">
        <f ca="1">[1]!thsiFinD("ths_bbiboll_stock",$A3763,$A$1,7,3,100,100,100)</f>
        <v>1.371875</v>
      </c>
      <c r="J3763" s="4">
        <f ca="1">[1]!thsiFinD("ths_dptb_stock",$A3763,$A$1,7,104,100,100)</f>
        <v>0.57142857142856995</v>
      </c>
      <c r="K3763" s="4">
        <f ca="1">[1]!thsiFinD("ths_srmi_stock",$A3763,$A$1,7,100,100)</f>
        <v>-5.5172413793103003E-2</v>
      </c>
      <c r="L3763" s="4">
        <f ca="1">[1]!thsiFinD("ths_atr_stock",$A3763,$A$1,7,101,100,100)</f>
        <v>6.8571428571429005E-2</v>
      </c>
      <c r="M3763" s="4">
        <f ca="1">[1]!thsiFinD("ths_vol_w_stock",$A3763,$A$1)/1000000</f>
        <v>110.623239</v>
      </c>
      <c r="N3763" s="4">
        <f ca="1">[1]!thsiFinD("ths_turnover_ratio_w_stock",$A3763,$A$1)</f>
        <v>4.1587683834586002</v>
      </c>
      <c r="O3763" s="4">
        <f ca="1">[1]!thsiFinD("ths_relative_chg_ratio_w_stock",$A3763,$A$1,104,100)</f>
        <v>-1.9295391977605001</v>
      </c>
      <c r="P3763" s="4"/>
    </row>
    <row r="3764" spans="1:16" x14ac:dyDescent="0.25">
      <c r="A3764" s="2" t="s">
        <v>7537</v>
      </c>
      <c r="B3764" s="2" t="s">
        <v>7538</v>
      </c>
      <c r="C3764" s="4">
        <f ca="1">[1]!thsiFinD("ths_vol_ratio_stock",$A3764,$A$1,7,100)</f>
        <v>0.74535261728962998</v>
      </c>
      <c r="D3764" s="4">
        <f ca="1">[1]!thsiFinD("ths_cr_stock",$A3764,$A$1,7,100,100)</f>
        <v>67.342799188640996</v>
      </c>
      <c r="E3764" s="4">
        <f ca="1">[1]!thsiFinD("ths_mfi_stock",$A3764,$A$1,7,100,100)</f>
        <v>35.125498649527003</v>
      </c>
      <c r="F3764" s="4">
        <f ca="1">[1]!thsiFinD("ths_expma_stock",$A3764,$A$1,7,100,100)</f>
        <v>19.185880740226001</v>
      </c>
      <c r="G3764" s="4">
        <f ca="1">[1]!thsiFinD("ths_rsi_stock",$A3764,$A$1,7,100,100)</f>
        <v>35.064402286977</v>
      </c>
      <c r="H3764" s="4">
        <f ca="1">[1]!thsiFinD("ths_adtm_stock",$A3764,$A$1,7,3,100,100,100)</f>
        <v>0.30327868852459</v>
      </c>
      <c r="I3764" s="4">
        <f ca="1">[1]!thsiFinD("ths_bbiboll_stock",$A3764,$A$1,7,3,100,100,100)</f>
        <v>19.513854166666999</v>
      </c>
      <c r="J3764" s="4">
        <f ca="1">[1]!thsiFinD("ths_dptb_stock",$A3764,$A$1,7,104,100,100)</f>
        <v>0.71428571428570997</v>
      </c>
      <c r="K3764" s="4">
        <f ca="1">[1]!thsiFinD("ths_srmi_stock",$A3764,$A$1,7,100,100)</f>
        <v>-3.0148185998977999E-2</v>
      </c>
      <c r="L3764" s="4">
        <f ca="1">[1]!thsiFinD("ths_atr_stock",$A3764,$A$1,7,101,100,100)</f>
        <v>0.78571428571429003</v>
      </c>
      <c r="M3764" s="4">
        <f ca="1">[1]!thsiFinD("ths_vol_w_stock",$A3764,$A$1)/1000000</f>
        <v>50.076087000000001</v>
      </c>
      <c r="N3764" s="4">
        <f ca="1">[1]!thsiFinD("ths_turnover_ratio_w_stock",$A3764,$A$1)</f>
        <v>11.172710174029</v>
      </c>
      <c r="O3764" s="4">
        <f ca="1">[1]!thsiFinD("ths_relative_chg_ratio_w_stock",$A3764,$A$1,104,100)</f>
        <v>-1.9890102463449</v>
      </c>
      <c r="P3764" s="4"/>
    </row>
    <row r="3765" spans="1:16" x14ac:dyDescent="0.25">
      <c r="A3765" s="2" t="s">
        <v>7539</v>
      </c>
      <c r="B3765" s="2" t="s">
        <v>7540</v>
      </c>
      <c r="C3765" s="4">
        <f ca="1">[1]!thsiFinD("ths_vol_ratio_stock",$A3765,$A$1,7,100)</f>
        <v>0.99791190672003005</v>
      </c>
      <c r="D3765" s="4">
        <f ca="1">[1]!thsiFinD("ths_cr_stock",$A3765,$A$1,7,100,100)</f>
        <v>22.568093385213999</v>
      </c>
      <c r="E3765" s="4">
        <f ca="1">[1]!thsiFinD("ths_mfi_stock",$A3765,$A$1,7,100,100)</f>
        <v>13.125901455469</v>
      </c>
      <c r="F3765" s="4">
        <f ca="1">[1]!thsiFinD("ths_expma_stock",$A3765,$A$1,7,100,100)</f>
        <v>5.2974195272053999</v>
      </c>
      <c r="G3765" s="4">
        <f ca="1">[1]!thsiFinD("ths_rsi_stock",$A3765,$A$1,7,100,100)</f>
        <v>24.636695223312</v>
      </c>
      <c r="H3765" s="4">
        <f ca="1">[1]!thsiFinD("ths_adtm_stock",$A3765,$A$1,7,3,100,100,100)</f>
        <v>-0.89830508474575999</v>
      </c>
      <c r="I3765" s="4">
        <f ca="1">[1]!thsiFinD("ths_bbiboll_stock",$A3765,$A$1,7,3,100,100,100)</f>
        <v>5.3541666666666998</v>
      </c>
      <c r="J3765" s="4">
        <f ca="1">[1]!thsiFinD("ths_dptb_stock",$A3765,$A$1,7,104,100,100)</f>
        <v>0.57142857142856995</v>
      </c>
      <c r="K3765" s="4">
        <f ca="1">[1]!thsiFinD("ths_srmi_stock",$A3765,$A$1,7,100,100)</f>
        <v>-7.3345259391771001E-2</v>
      </c>
      <c r="L3765" s="4">
        <f ca="1">[1]!thsiFinD("ths_atr_stock",$A3765,$A$1,7,101,100,100)</f>
        <v>0.15</v>
      </c>
      <c r="M3765" s="4">
        <f ca="1">[1]!thsiFinD("ths_vol_w_stock",$A3765,$A$1)/1000000</f>
        <v>119.27782999999999</v>
      </c>
      <c r="N3765" s="4">
        <f ca="1">[1]!thsiFinD("ths_turnover_ratio_w_stock",$A3765,$A$1)</f>
        <v>2.2694009977089</v>
      </c>
      <c r="O3765" s="4">
        <f ca="1">[1]!thsiFinD("ths_relative_chg_ratio_w_stock",$A3765,$A$1,104,100)</f>
        <v>-5.9843132813070001</v>
      </c>
      <c r="P3765" s="4"/>
    </row>
    <row r="3766" spans="1:16" x14ac:dyDescent="0.25">
      <c r="A3766" s="2" t="s">
        <v>7541</v>
      </c>
      <c r="B3766" s="2" t="s">
        <v>7542</v>
      </c>
      <c r="C3766" s="4">
        <f ca="1">[1]!thsiFinD("ths_vol_ratio_stock",$A3766,$A$1,7,100)</f>
        <v>0.67738954356618997</v>
      </c>
      <c r="D3766" s="4">
        <f ca="1">[1]!thsiFinD("ths_cr_stock",$A3766,$A$1,7,100,100)</f>
        <v>44.375</v>
      </c>
      <c r="E3766" s="4">
        <f ca="1">[1]!thsiFinD("ths_mfi_stock",$A3766,$A$1,7,100,100)</f>
        <v>25.195134199822999</v>
      </c>
      <c r="F3766" s="4">
        <f ca="1">[1]!thsiFinD("ths_expma_stock",$A3766,$A$1,7,100,100)</f>
        <v>2.7955586189311998</v>
      </c>
      <c r="G3766" s="4">
        <f ca="1">[1]!thsiFinD("ths_rsi_stock",$A3766,$A$1,7,100,100)</f>
        <v>41.221496995046003</v>
      </c>
      <c r="H3766" s="4">
        <f ca="1">[1]!thsiFinD("ths_adtm_stock",$A3766,$A$1,7,3,100,100,100)</f>
        <v>0.375</v>
      </c>
      <c r="I3766" s="4">
        <f ca="1">[1]!thsiFinD("ths_bbiboll_stock",$A3766,$A$1,7,3,100,100,100)</f>
        <v>2.8155208333332999</v>
      </c>
      <c r="J3766" s="4">
        <f ca="1">[1]!thsiFinD("ths_dptb_stock",$A3766,$A$1,7,104,100,100)</f>
        <v>0.57142857142856995</v>
      </c>
      <c r="K3766" s="4">
        <f ca="1">[1]!thsiFinD("ths_srmi_stock",$A3766,$A$1,7,100,100)</f>
        <v>-5.7823129251701001E-2</v>
      </c>
      <c r="L3766" s="4">
        <f ca="1">[1]!thsiFinD("ths_atr_stock",$A3766,$A$1,7,101,100,100)</f>
        <v>0.11</v>
      </c>
      <c r="M3766" s="4">
        <f ca="1">[1]!thsiFinD("ths_vol_w_stock",$A3766,$A$1)/1000000</f>
        <v>46.78049</v>
      </c>
      <c r="N3766" s="4">
        <f ca="1">[1]!thsiFinD("ths_turnover_ratio_w_stock",$A3766,$A$1)</f>
        <v>4.0309158772325002</v>
      </c>
      <c r="O3766" s="4">
        <f ca="1">[1]!thsiFinD("ths_relative_chg_ratio_w_stock",$A3766,$A$1,104,100)</f>
        <v>-5.3571506515492002</v>
      </c>
      <c r="P3766" s="4"/>
    </row>
    <row r="3767" spans="1:16" x14ac:dyDescent="0.25">
      <c r="A3767" s="2" t="s">
        <v>7543</v>
      </c>
      <c r="B3767" s="2" t="s">
        <v>7544</v>
      </c>
      <c r="C3767" s="4">
        <f ca="1">[1]!thsiFinD("ths_vol_ratio_stock",$A3767,$A$1,7,100)</f>
        <v>2.2887779659261001</v>
      </c>
      <c r="D3767" s="4">
        <f ca="1">[1]!thsiFinD("ths_cr_stock",$A3767,$A$1,7,100,100)</f>
        <v>173.91304347825999</v>
      </c>
      <c r="E3767" s="4">
        <f ca="1">[1]!thsiFinD("ths_mfi_stock",$A3767,$A$1,7,100,100)</f>
        <v>51.113388659323</v>
      </c>
      <c r="F3767" s="4">
        <f ca="1">[1]!thsiFinD("ths_expma_stock",$A3767,$A$1,7,100,100)</f>
        <v>7.7863449126970998</v>
      </c>
      <c r="G3767" s="4">
        <f ca="1">[1]!thsiFinD("ths_rsi_stock",$A3767,$A$1,7,100,100)</f>
        <v>57.425705130212002</v>
      </c>
      <c r="H3767" s="4">
        <f ca="1">[1]!thsiFinD("ths_adtm_stock",$A3767,$A$1,7,3,100,100,100)</f>
        <v>0.62809917355372002</v>
      </c>
      <c r="I3767" s="4">
        <f ca="1">[1]!thsiFinD("ths_bbiboll_stock",$A3767,$A$1,7,3,100,100,100)</f>
        <v>7.7378125000000004</v>
      </c>
      <c r="J3767" s="4">
        <f ca="1">[1]!thsiFinD("ths_dptb_stock",$A3767,$A$1,7,104,100,100)</f>
        <v>0.42857142857142999</v>
      </c>
      <c r="K3767" s="4">
        <f ca="1">[1]!thsiFinD("ths_srmi_stock",$A3767,$A$1,7,100,100)</f>
        <v>3.1565656565656998E-2</v>
      </c>
      <c r="L3767" s="4">
        <f ca="1">[1]!thsiFinD("ths_atr_stock",$A3767,$A$1,7,101,100,100)</f>
        <v>0.37285714285714</v>
      </c>
      <c r="M3767" s="4">
        <f ca="1">[1]!thsiFinD("ths_vol_w_stock",$A3767,$A$1)/1000000</f>
        <v>1037.478341</v>
      </c>
      <c r="N3767" s="4">
        <f ca="1">[1]!thsiFinD("ths_turnover_ratio_w_stock",$A3767,$A$1)</f>
        <v>7.9057414900128</v>
      </c>
      <c r="O3767" s="4">
        <f ca="1">[1]!thsiFinD("ths_relative_chg_ratio_w_stock",$A3767,$A$1,104,100)</f>
        <v>1.7859957525796999</v>
      </c>
      <c r="P3767" s="4"/>
    </row>
    <row r="3768" spans="1:16" x14ac:dyDescent="0.25">
      <c r="A3768" s="2" t="s">
        <v>7545</v>
      </c>
      <c r="B3768" s="2" t="s">
        <v>7546</v>
      </c>
      <c r="C3768" s="4">
        <f ca="1">[1]!thsiFinD("ths_vol_ratio_stock",$A3768,$A$1,7,100)</f>
        <v>1.3042267374876999</v>
      </c>
      <c r="D3768" s="4">
        <f ca="1">[1]!thsiFinD("ths_cr_stock",$A3768,$A$1,7,100,100)</f>
        <v>54.745166959578</v>
      </c>
      <c r="E3768" s="4">
        <f ca="1">[1]!thsiFinD("ths_mfi_stock",$A3768,$A$1,7,100,100)</f>
        <v>36.003382534762999</v>
      </c>
      <c r="F3768" s="4">
        <f ca="1">[1]!thsiFinD("ths_expma_stock",$A3768,$A$1,7,100,100)</f>
        <v>28.288476322127</v>
      </c>
      <c r="G3768" s="4">
        <f ca="1">[1]!thsiFinD("ths_rsi_stock",$A3768,$A$1,7,100,100)</f>
        <v>36.124012363445999</v>
      </c>
      <c r="H3768" s="4">
        <f ca="1">[1]!thsiFinD("ths_adtm_stock",$A3768,$A$1,7,3,100,100,100)</f>
        <v>0.46478873239437002</v>
      </c>
      <c r="I3768" s="4">
        <f ca="1">[1]!thsiFinD("ths_bbiboll_stock",$A3768,$A$1,7,3,100,100,100)</f>
        <v>28.317395833332998</v>
      </c>
      <c r="J3768" s="4">
        <f ca="1">[1]!thsiFinD("ths_dptb_stock",$A3768,$A$1,7,104,100,100)</f>
        <v>0.71428571428570997</v>
      </c>
      <c r="K3768" s="4">
        <f ca="1">[1]!thsiFinD("ths_srmi_stock",$A3768,$A$1,7,100,100)</f>
        <v>-3.6869565217391001E-2</v>
      </c>
      <c r="L3768" s="4">
        <f ca="1">[1]!thsiFinD("ths_atr_stock",$A3768,$A$1,7,101,100,100)</f>
        <v>0.88142857142857001</v>
      </c>
      <c r="M3768" s="4">
        <f ca="1">[1]!thsiFinD("ths_vol_w_stock",$A3768,$A$1)/1000000</f>
        <v>110.649514</v>
      </c>
      <c r="N3768" s="4">
        <f ca="1">[1]!thsiFinD("ths_turnover_ratio_w_stock",$A3768,$A$1)</f>
        <v>1.6164915103498001</v>
      </c>
      <c r="O3768" s="4">
        <f ca="1">[1]!thsiFinD("ths_relative_chg_ratio_w_stock",$A3768,$A$1,104,100)</f>
        <v>-2.0996760334228002</v>
      </c>
      <c r="P3768" s="4"/>
    </row>
    <row r="3769" spans="1:16" x14ac:dyDescent="0.25">
      <c r="A3769" s="2" t="s">
        <v>7547</v>
      </c>
      <c r="B3769" s="2" t="s">
        <v>7548</v>
      </c>
      <c r="C3769" s="4">
        <f ca="1">[1]!thsiFinD("ths_vol_ratio_stock",$A3769,$A$1,7,100)</f>
        <v>0.60307555043988004</v>
      </c>
      <c r="D3769" s="4">
        <f ca="1">[1]!thsiFinD("ths_cr_stock",$A3769,$A$1,7,100,100)</f>
        <v>20.967741935484</v>
      </c>
      <c r="E3769" s="4">
        <f ca="1">[1]!thsiFinD("ths_mfi_stock",$A3769,$A$1,7,100,100)</f>
        <v>23.602048738131</v>
      </c>
      <c r="F3769" s="4">
        <f ca="1">[1]!thsiFinD("ths_expma_stock",$A3769,$A$1,7,100,100)</f>
        <v>9.0757126066000993</v>
      </c>
      <c r="G3769" s="4">
        <f ca="1">[1]!thsiFinD("ths_rsi_stock",$A3769,$A$1,7,100,100)</f>
        <v>38.076560954656998</v>
      </c>
      <c r="H3769" s="4">
        <f ca="1">[1]!thsiFinD("ths_adtm_stock",$A3769,$A$1,7,3,100,100,100)</f>
        <v>-0.27586206896551002</v>
      </c>
      <c r="I3769" s="4">
        <f ca="1">[1]!thsiFinD("ths_bbiboll_stock",$A3769,$A$1,7,3,100,100,100)</f>
        <v>9.1926041666666993</v>
      </c>
      <c r="J3769" s="4">
        <f ca="1">[1]!thsiFinD("ths_dptb_stock",$A3769,$A$1,7,104,100,100)</f>
        <v>0.71428571428570997</v>
      </c>
      <c r="K3769" s="4">
        <f ca="1">[1]!thsiFinD("ths_srmi_stock",$A3769,$A$1,7,100,100)</f>
        <v>-5.3459119496855001E-2</v>
      </c>
      <c r="L3769" s="4">
        <f ca="1">[1]!thsiFinD("ths_atr_stock",$A3769,$A$1,7,101,100,100)</f>
        <v>0.29714285714285998</v>
      </c>
      <c r="M3769" s="4">
        <f ca="1">[1]!thsiFinD("ths_vol_w_stock",$A3769,$A$1)/1000000</f>
        <v>33.638983000000003</v>
      </c>
      <c r="N3769" s="4">
        <f ca="1">[1]!thsiFinD("ths_turnover_ratio_w_stock",$A3769,$A$1)</f>
        <v>4.6448030759357</v>
      </c>
      <c r="O3769" s="4">
        <f ca="1">[1]!thsiFinD("ths_relative_chg_ratio_w_stock",$A3769,$A$1,104,100)</f>
        <v>-4.9362448001832</v>
      </c>
      <c r="P3769" s="4"/>
    </row>
    <row r="3770" spans="1:16" x14ac:dyDescent="0.25">
      <c r="A3770" s="2" t="s">
        <v>7549</v>
      </c>
      <c r="B3770" s="2" t="s">
        <v>7550</v>
      </c>
      <c r="C3770" s="4">
        <f ca="1">[1]!thsiFinD("ths_vol_ratio_stock",$A3770,$A$1,7,100)</f>
        <v>0.98540656263957005</v>
      </c>
      <c r="D3770" s="4">
        <f ca="1">[1]!thsiFinD("ths_cr_stock",$A3770,$A$1,7,100,100)</f>
        <v>90.970654627539005</v>
      </c>
      <c r="E3770" s="4">
        <f ca="1">[1]!thsiFinD("ths_mfi_stock",$A3770,$A$1,7,100,100)</f>
        <v>48.070406398156997</v>
      </c>
      <c r="F3770" s="4">
        <f ca="1">[1]!thsiFinD("ths_expma_stock",$A3770,$A$1,7,100,100)</f>
        <v>19.028832244337</v>
      </c>
      <c r="G3770" s="4">
        <f ca="1">[1]!thsiFinD("ths_rsi_stock",$A3770,$A$1,7,100,100)</f>
        <v>53.228044184353998</v>
      </c>
      <c r="H3770" s="4">
        <f ca="1">[1]!thsiFinD("ths_adtm_stock",$A3770,$A$1,7,3,100,100,100)</f>
        <v>1.2048192771077999E-2</v>
      </c>
      <c r="I3770" s="4">
        <f ca="1">[1]!thsiFinD("ths_bbiboll_stock",$A3770,$A$1,7,3,100,100,100)</f>
        <v>19.015520833332999</v>
      </c>
      <c r="J3770" s="4">
        <f ca="1">[1]!thsiFinD("ths_dptb_stock",$A3770,$A$1,7,104,100,100)</f>
        <v>0.71428571428570997</v>
      </c>
      <c r="K3770" s="4">
        <f ca="1">[1]!thsiFinD("ths_srmi_stock",$A3770,$A$1,7,100,100)</f>
        <v>9.4240837696335008E-3</v>
      </c>
      <c r="L3770" s="4">
        <f ca="1">[1]!thsiFinD("ths_atr_stock",$A3770,$A$1,7,101,100,100)</f>
        <v>0.40285714285714003</v>
      </c>
      <c r="M3770" s="4">
        <f ca="1">[1]!thsiFinD("ths_vol_w_stock",$A3770,$A$1)/1000000</f>
        <v>45.672120999999997</v>
      </c>
      <c r="N3770" s="4">
        <f ca="1">[1]!thsiFinD("ths_turnover_ratio_w_stock",$A3770,$A$1)</f>
        <v>2.3642966687891001</v>
      </c>
      <c r="O3770" s="4">
        <f ca="1">[1]!thsiFinD("ths_relative_chg_ratio_w_stock",$A3770,$A$1,104,100)</f>
        <v>-1.9841222958218001</v>
      </c>
      <c r="P3770" s="4"/>
    </row>
    <row r="3771" spans="1:16" x14ac:dyDescent="0.25">
      <c r="A3771" s="2" t="s">
        <v>7551</v>
      </c>
      <c r="B3771" s="2" t="s">
        <v>7552</v>
      </c>
      <c r="C3771" s="4">
        <f ca="1">[1]!thsiFinD("ths_vol_ratio_stock",$A3771,$A$1,7,100)</f>
        <v>1.1766128485544001</v>
      </c>
      <c r="D3771" s="4">
        <f ca="1">[1]!thsiFinD("ths_cr_stock",$A3771,$A$1,7,100,100)</f>
        <v>54.411764705882</v>
      </c>
      <c r="E3771" s="4">
        <f ca="1">[1]!thsiFinD("ths_mfi_stock",$A3771,$A$1,7,100,100)</f>
        <v>28.680157157355001</v>
      </c>
      <c r="F3771" s="4">
        <f ca="1">[1]!thsiFinD("ths_expma_stock",$A3771,$A$1,7,100,100)</f>
        <v>3.6841104715452002</v>
      </c>
      <c r="G3771" s="4">
        <f ca="1">[1]!thsiFinD("ths_rsi_stock",$A3771,$A$1,7,100,100)</f>
        <v>37.339059048906002</v>
      </c>
      <c r="H3771" s="4">
        <f ca="1">[1]!thsiFinD("ths_adtm_stock",$A3771,$A$1,7,3,100,100,100)</f>
        <v>-0.31578947368421001</v>
      </c>
      <c r="I3771" s="4">
        <f ca="1">[1]!thsiFinD("ths_bbiboll_stock",$A3771,$A$1,7,3,100,100,100)</f>
        <v>3.7171875000000001</v>
      </c>
      <c r="J3771" s="4">
        <f ca="1">[1]!thsiFinD("ths_dptb_stock",$A3771,$A$1,7,104,100,100)</f>
        <v>0.57142857142856995</v>
      </c>
      <c r="K3771" s="4">
        <f ca="1">[1]!thsiFinD("ths_srmi_stock",$A3771,$A$1,7,100,100)</f>
        <v>-2.9333333333333E-2</v>
      </c>
      <c r="L3771" s="4">
        <f ca="1">[1]!thsiFinD("ths_atr_stock",$A3771,$A$1,7,101,100,100)</f>
        <v>0.10428571428571</v>
      </c>
      <c r="M3771" s="4">
        <f ca="1">[1]!thsiFinD("ths_vol_w_stock",$A3771,$A$1)/1000000</f>
        <v>112.441152</v>
      </c>
      <c r="N3771" s="4">
        <f ca="1">[1]!thsiFinD("ths_turnover_ratio_w_stock",$A3771,$A$1)</f>
        <v>2.5911566596336999</v>
      </c>
      <c r="O3771" s="4">
        <f ca="1">[1]!thsiFinD("ths_relative_chg_ratio_w_stock",$A3771,$A$1,104,100)</f>
        <v>-3.0916939694312999</v>
      </c>
      <c r="P3771" s="4"/>
    </row>
    <row r="3772" spans="1:16" x14ac:dyDescent="0.25">
      <c r="A3772" s="2" t="s">
        <v>7553</v>
      </c>
      <c r="B3772" s="2" t="s">
        <v>7554</v>
      </c>
      <c r="C3772" s="4">
        <f ca="1">[1]!thsiFinD("ths_vol_ratio_stock",$A3772,$A$1,7,100)</f>
        <v>0.88240670527426002</v>
      </c>
      <c r="D3772" s="4">
        <f ca="1">[1]!thsiFinD("ths_cr_stock",$A3772,$A$1,7,100,100)</f>
        <v>120</v>
      </c>
      <c r="E3772" s="4">
        <f ca="1">[1]!thsiFinD("ths_mfi_stock",$A3772,$A$1,7,100,100)</f>
        <v>60.767803537687001</v>
      </c>
      <c r="F3772" s="4">
        <f ca="1">[1]!thsiFinD("ths_expma_stock",$A3772,$A$1,7,100,100)</f>
        <v>5.7480692384680001</v>
      </c>
      <c r="G3772" s="4">
        <f ca="1">[1]!thsiFinD("ths_rsi_stock",$A3772,$A$1,7,100,100)</f>
        <v>53.486315422472998</v>
      </c>
      <c r="H3772" s="4">
        <f ca="1">[1]!thsiFinD("ths_adtm_stock",$A3772,$A$1,7,3,100,100,100)</f>
        <v>0.76923076923077005</v>
      </c>
      <c r="I3772" s="4">
        <f ca="1">[1]!thsiFinD("ths_bbiboll_stock",$A3772,$A$1,7,3,100,100,100)</f>
        <v>5.7413541666667003</v>
      </c>
      <c r="J3772" s="4">
        <f ca="1">[1]!thsiFinD("ths_dptb_stock",$A3772,$A$1,7,104,100,100)</f>
        <v>0.57142857142856995</v>
      </c>
      <c r="K3772" s="4">
        <f ca="1">[1]!thsiFinD("ths_srmi_stock",$A3772,$A$1,7,100,100)</f>
        <v>3.4482758620689E-3</v>
      </c>
      <c r="L3772" s="4">
        <f ca="1">[1]!thsiFinD("ths_atr_stock",$A3772,$A$1,7,101,100,100)</f>
        <v>0.19714285714286001</v>
      </c>
      <c r="M3772" s="4">
        <f ca="1">[1]!thsiFinD("ths_vol_w_stock",$A3772,$A$1)/1000000</f>
        <v>28.130882</v>
      </c>
      <c r="N3772" s="4">
        <f ca="1">[1]!thsiFinD("ths_turnover_ratio_w_stock",$A3772,$A$1)</f>
        <v>1.9026954631333</v>
      </c>
      <c r="O3772" s="4">
        <f ca="1">[1]!thsiFinD("ths_relative_chg_ratio_w_stock",$A3772,$A$1,104,100)</f>
        <v>-0.15960534935369</v>
      </c>
      <c r="P3772" s="4"/>
    </row>
    <row r="3773" spans="1:16" x14ac:dyDescent="0.25">
      <c r="A3773" s="2" t="s">
        <v>7555</v>
      </c>
      <c r="B3773" s="2" t="s">
        <v>7556</v>
      </c>
      <c r="C3773" s="4">
        <f ca="1">[1]!thsiFinD("ths_vol_ratio_stock",$A3773,$A$1,7,100)</f>
        <v>0.85994067626889004</v>
      </c>
      <c r="D3773" s="4">
        <f ca="1">[1]!thsiFinD("ths_cr_stock",$A3773,$A$1,7,100,100)</f>
        <v>59.183673469387998</v>
      </c>
      <c r="E3773" s="4">
        <f ca="1">[1]!thsiFinD("ths_mfi_stock",$A3773,$A$1,7,100,100)</f>
        <v>24.766270056570999</v>
      </c>
      <c r="F3773" s="4">
        <f ca="1">[1]!thsiFinD("ths_expma_stock",$A3773,$A$1,7,100,100)</f>
        <v>8.0037974513601</v>
      </c>
      <c r="G3773" s="4">
        <f ca="1">[1]!thsiFinD("ths_rsi_stock",$A3773,$A$1,7,100,100)</f>
        <v>46.093668287592003</v>
      </c>
      <c r="H3773" s="4">
        <f ca="1">[1]!thsiFinD("ths_adtm_stock",$A3773,$A$1,7,3,100,100,100)</f>
        <v>-0.640625</v>
      </c>
      <c r="I3773" s="4">
        <f ca="1">[1]!thsiFinD("ths_bbiboll_stock",$A3773,$A$1,7,3,100,100,100)</f>
        <v>8.0280208333333007</v>
      </c>
      <c r="J3773" s="4">
        <f ca="1">[1]!thsiFinD("ths_dptb_stock",$A3773,$A$1,7,104,100,100)</f>
        <v>0.57142857142856995</v>
      </c>
      <c r="K3773" s="4">
        <f ca="1">[1]!thsiFinD("ths_srmi_stock",$A3773,$A$1,7,100,100)</f>
        <v>-1.8427518427518001E-2</v>
      </c>
      <c r="L3773" s="4">
        <f ca="1">[1]!thsiFinD("ths_atr_stock",$A3773,$A$1,7,101,100,100)</f>
        <v>0.23285714285713999</v>
      </c>
      <c r="M3773" s="4">
        <f ca="1">[1]!thsiFinD("ths_vol_w_stock",$A3773,$A$1)/1000000</f>
        <v>112.690015</v>
      </c>
      <c r="N3773" s="4">
        <f ca="1">[1]!thsiFinD("ths_turnover_ratio_w_stock",$A3773,$A$1)</f>
        <v>3.8138818630184002</v>
      </c>
      <c r="O3773" s="4">
        <f ca="1">[1]!thsiFinD("ths_relative_chg_ratio_w_stock",$A3773,$A$1,104,100)</f>
        <v>-1.7030335215824</v>
      </c>
      <c r="P3773" s="4"/>
    </row>
    <row r="3774" spans="1:16" x14ac:dyDescent="0.25">
      <c r="A3774" s="2" t="s">
        <v>7557</v>
      </c>
      <c r="B3774" s="2" t="s">
        <v>7558</v>
      </c>
      <c r="C3774" s="4">
        <f ca="1">[1]!thsiFinD("ths_vol_ratio_stock",$A3774,$A$1,7,100)</f>
        <v>1.5143965350577999</v>
      </c>
      <c r="D3774" s="4">
        <f ca="1">[1]!thsiFinD("ths_cr_stock",$A3774,$A$1,7,100,100)</f>
        <v>56.756756756755998</v>
      </c>
      <c r="E3774" s="4">
        <f ca="1">[1]!thsiFinD("ths_mfi_stock",$A3774,$A$1,7,100,100)</f>
        <v>52.482086552056003</v>
      </c>
      <c r="F3774" s="4">
        <f ca="1">[1]!thsiFinD("ths_expma_stock",$A3774,$A$1,7,100,100)</f>
        <v>9.1675087508528996</v>
      </c>
      <c r="G3774" s="4">
        <f ca="1">[1]!thsiFinD("ths_rsi_stock",$A3774,$A$1,7,100,100)</f>
        <v>48.083649334725003</v>
      </c>
      <c r="H3774" s="4">
        <f ca="1">[1]!thsiFinD("ths_adtm_stock",$A3774,$A$1,7,3,100,100,100)</f>
        <v>0</v>
      </c>
      <c r="I3774" s="4">
        <f ca="1">[1]!thsiFinD("ths_bbiboll_stock",$A3774,$A$1,7,3,100,100,100)</f>
        <v>9.2838541666666998</v>
      </c>
      <c r="J3774" s="4">
        <f ca="1">[1]!thsiFinD("ths_dptb_stock",$A3774,$A$1,7,104,100,100)</f>
        <v>1</v>
      </c>
      <c r="K3774" s="4">
        <f ca="1">[1]!thsiFinD("ths_srmi_stock",$A3774,$A$1,7,100,100)</f>
        <v>-1.4861995753716E-2</v>
      </c>
      <c r="L3774" s="4">
        <f ca="1">[1]!thsiFinD("ths_atr_stock",$A3774,$A$1,7,101,100,100)</f>
        <v>0.28571428571428997</v>
      </c>
      <c r="M3774" s="4">
        <f ca="1">[1]!thsiFinD("ths_vol_w_stock",$A3774,$A$1)/1000000</f>
        <v>109.087001</v>
      </c>
      <c r="N3774" s="4">
        <f ca="1">[1]!thsiFinD("ths_turnover_ratio_w_stock",$A3774,$A$1)</f>
        <v>4.8181220746201996</v>
      </c>
      <c r="O3774" s="4">
        <f ca="1">[1]!thsiFinD("ths_relative_chg_ratio_w_stock",$A3774,$A$1,104,100)</f>
        <v>1.9062095945099999</v>
      </c>
      <c r="P3774" s="4"/>
    </row>
    <row r="3775" spans="1:16" x14ac:dyDescent="0.25">
      <c r="A3775" s="2" t="s">
        <v>7559</v>
      </c>
      <c r="B3775" s="2" t="s">
        <v>7560</v>
      </c>
      <c r="C3775" s="4">
        <f ca="1">[1]!thsiFinD("ths_vol_ratio_stock",$A3775,$A$1,7,100)</f>
        <v>1.0439850873262</v>
      </c>
      <c r="D3775" s="4">
        <f ca="1">[1]!thsiFinD("ths_cr_stock",$A3775,$A$1,7,100,100)</f>
        <v>113.6</v>
      </c>
      <c r="E3775" s="4">
        <f ca="1">[1]!thsiFinD("ths_mfi_stock",$A3775,$A$1,7,100,100)</f>
        <v>71.376044480635997</v>
      </c>
      <c r="F3775" s="4">
        <f ca="1">[1]!thsiFinD("ths_expma_stock",$A3775,$A$1,7,100,100)</f>
        <v>2.9361335886908</v>
      </c>
      <c r="G3775" s="4">
        <f ca="1">[1]!thsiFinD("ths_rsi_stock",$A3775,$A$1,7,100,100)</f>
        <v>52.384115155775</v>
      </c>
      <c r="H3775" s="4">
        <f ca="1">[1]!thsiFinD("ths_adtm_stock",$A3775,$A$1,7,3,100,100,100)</f>
        <v>0.30434782608694999</v>
      </c>
      <c r="I3775" s="4">
        <f ca="1">[1]!thsiFinD("ths_bbiboll_stock",$A3775,$A$1,7,3,100,100,100)</f>
        <v>2.9256250000000001</v>
      </c>
      <c r="J3775" s="4">
        <f ca="1">[1]!thsiFinD("ths_dptb_stock",$A3775,$A$1,7,104,100,100)</f>
        <v>0.57142857142856995</v>
      </c>
      <c r="K3775" s="4">
        <f ca="1">[1]!thsiFinD("ths_srmi_stock",$A3775,$A$1,7,100,100)</f>
        <v>1.7006802721088E-2</v>
      </c>
      <c r="L3775" s="4">
        <f ca="1">[1]!thsiFinD("ths_atr_stock",$A3775,$A$1,7,101,100,100)</f>
        <v>0.13142857142857001</v>
      </c>
      <c r="M3775" s="4">
        <f ca="1">[1]!thsiFinD("ths_vol_w_stock",$A3775,$A$1)/1000000</f>
        <v>186.06696600000001</v>
      </c>
      <c r="N3775" s="4">
        <f ca="1">[1]!thsiFinD("ths_turnover_ratio_w_stock",$A3775,$A$1)</f>
        <v>21.795987521105999</v>
      </c>
      <c r="O3775" s="4">
        <f ca="1">[1]!thsiFinD("ths_relative_chg_ratio_w_stock",$A3775,$A$1,104,100)</f>
        <v>2.6820242784518999</v>
      </c>
      <c r="P3775" s="4"/>
    </row>
    <row r="3776" spans="1:16" x14ac:dyDescent="0.25">
      <c r="A3776" s="2" t="s">
        <v>7561</v>
      </c>
      <c r="B3776" s="2" t="s">
        <v>7562</v>
      </c>
      <c r="C3776" s="4">
        <f ca="1">[1]!thsiFinD("ths_vol_ratio_stock",$A3776,$A$1,7,100)</f>
        <v>0.94285279077534001</v>
      </c>
      <c r="D3776" s="4">
        <f ca="1">[1]!thsiFinD("ths_cr_stock",$A3776,$A$1,7,100,100)</f>
        <v>99.999999999999005</v>
      </c>
      <c r="E3776" s="4">
        <f ca="1">[1]!thsiFinD("ths_mfi_stock",$A3776,$A$1,7,100,100)</f>
        <v>46.411012550351998</v>
      </c>
      <c r="F3776" s="4">
        <f ca="1">[1]!thsiFinD("ths_expma_stock",$A3776,$A$1,7,100,100)</f>
        <v>3.115189754907</v>
      </c>
      <c r="G3776" s="4">
        <f ca="1">[1]!thsiFinD("ths_rsi_stock",$A3776,$A$1,7,100,100)</f>
        <v>54.722554410607003</v>
      </c>
      <c r="H3776" s="4">
        <f ca="1">[1]!thsiFinD("ths_adtm_stock",$A3776,$A$1,7,3,100,100,100)</f>
        <v>-0.25</v>
      </c>
      <c r="I3776" s="4">
        <f ca="1">[1]!thsiFinD("ths_bbiboll_stock",$A3776,$A$1,7,3,100,100,100)</f>
        <v>3.11</v>
      </c>
      <c r="J3776" s="4">
        <f ca="1">[1]!thsiFinD("ths_dptb_stock",$A3776,$A$1,7,104,100,100)</f>
        <v>0.57142857142856995</v>
      </c>
      <c r="K3776" s="4">
        <f ca="1">[1]!thsiFinD("ths_srmi_stock",$A3776,$A$1,7,100,100)</f>
        <v>-3.1847133757962999E-3</v>
      </c>
      <c r="L3776" s="4">
        <f ca="1">[1]!thsiFinD("ths_atr_stock",$A3776,$A$1,7,101,100,100)</f>
        <v>5.4285714285714E-2</v>
      </c>
      <c r="M3776" s="4">
        <f ca="1">[1]!thsiFinD("ths_vol_w_stock",$A3776,$A$1)/1000000</f>
        <v>281.188266</v>
      </c>
      <c r="N3776" s="4">
        <f ca="1">[1]!thsiFinD("ths_turnover_ratio_w_stock",$A3776,$A$1)</f>
        <v>1.5750532923064</v>
      </c>
      <c r="O3776" s="4">
        <f ca="1">[1]!thsiFinD("ths_relative_chg_ratio_w_stock",$A3776,$A$1,104,100)</f>
        <v>-0.88438869608824999</v>
      </c>
      <c r="P3776" s="4"/>
    </row>
    <row r="3777" spans="1:16" x14ac:dyDescent="0.25">
      <c r="A3777" s="2" t="s">
        <v>7563</v>
      </c>
      <c r="B3777" s="2" t="s">
        <v>7564</v>
      </c>
      <c r="C3777" s="4">
        <f ca="1">[1]!thsiFinD("ths_vol_ratio_stock",$A3777,$A$1,7,100)</f>
        <v>0.76773392328350998</v>
      </c>
      <c r="D3777" s="4">
        <f ca="1">[1]!thsiFinD("ths_cr_stock",$A3777,$A$1,7,100,100)</f>
        <v>60.824742268041</v>
      </c>
      <c r="E3777" s="4">
        <f ca="1">[1]!thsiFinD("ths_mfi_stock",$A3777,$A$1,7,100,100)</f>
        <v>13.983092158736</v>
      </c>
      <c r="F3777" s="4">
        <f ca="1">[1]!thsiFinD("ths_expma_stock",$A3777,$A$1,7,100,100)</f>
        <v>3.0101632127837998</v>
      </c>
      <c r="G3777" s="4">
        <f ca="1">[1]!thsiFinD("ths_rsi_stock",$A3777,$A$1,7,100,100)</f>
        <v>46.003912697860997</v>
      </c>
      <c r="H3777" s="4">
        <f ca="1">[1]!thsiFinD("ths_adtm_stock",$A3777,$A$1,7,3,100,100,100)</f>
        <v>-0.625</v>
      </c>
      <c r="I3777" s="4">
        <f ca="1">[1]!thsiFinD("ths_bbiboll_stock",$A3777,$A$1,7,3,100,100,100)</f>
        <v>3.0221874999999998</v>
      </c>
      <c r="J3777" s="4">
        <f ca="1">[1]!thsiFinD("ths_dptb_stock",$A3777,$A$1,7,104,100,100)</f>
        <v>0.57142857142856995</v>
      </c>
      <c r="K3777" s="4">
        <f ca="1">[1]!thsiFinD("ths_srmi_stock",$A3777,$A$1,7,100,100)</f>
        <v>-1.6339869281045999E-2</v>
      </c>
      <c r="L3777" s="4">
        <f ca="1">[1]!thsiFinD("ths_atr_stock",$A3777,$A$1,7,101,100,100)</f>
        <v>7.8571428571428001E-2</v>
      </c>
      <c r="M3777" s="4">
        <f ca="1">[1]!thsiFinD("ths_vol_w_stock",$A3777,$A$1)/1000000</f>
        <v>59.084890000000001</v>
      </c>
      <c r="N3777" s="4">
        <f ca="1">[1]!thsiFinD("ths_turnover_ratio_w_stock",$A3777,$A$1)</f>
        <v>2.4408675306093</v>
      </c>
      <c r="O3777" s="4">
        <f ca="1">[1]!thsiFinD("ths_relative_chg_ratio_w_stock",$A3777,$A$1,104,100)</f>
        <v>-2.1917436218641999</v>
      </c>
      <c r="P3777" s="4"/>
    </row>
    <row r="3778" spans="1:16" x14ac:dyDescent="0.25">
      <c r="A3778" s="2" t="s">
        <v>7565</v>
      </c>
      <c r="B3778" s="2" t="s">
        <v>7566</v>
      </c>
      <c r="C3778" s="4">
        <f ca="1">[1]!thsiFinD("ths_vol_ratio_stock",$A3778,$A$1,7,100)</f>
        <v>1.0797033241864999</v>
      </c>
      <c r="D3778" s="4">
        <f ca="1">[1]!thsiFinD("ths_cr_stock",$A3778,$A$1,7,100,100)</f>
        <v>136.51266766021001</v>
      </c>
      <c r="E3778" s="4">
        <f ca="1">[1]!thsiFinD("ths_mfi_stock",$A3778,$A$1,7,100,100)</f>
        <v>57.936081883809997</v>
      </c>
      <c r="F3778" s="4">
        <f ca="1">[1]!thsiFinD("ths_expma_stock",$A3778,$A$1,7,100,100)</f>
        <v>30.970607773453001</v>
      </c>
      <c r="G3778" s="4">
        <f ca="1">[1]!thsiFinD("ths_rsi_stock",$A3778,$A$1,7,100,100)</f>
        <v>62.290100532944003</v>
      </c>
      <c r="H3778" s="4">
        <f ca="1">[1]!thsiFinD("ths_adtm_stock",$A3778,$A$1,7,3,100,100,100)</f>
        <v>0.39887640449438</v>
      </c>
      <c r="I3778" s="4">
        <f ca="1">[1]!thsiFinD("ths_bbiboll_stock",$A3778,$A$1,7,3,100,100,100)</f>
        <v>30.953541666667</v>
      </c>
      <c r="J3778" s="4">
        <f ca="1">[1]!thsiFinD("ths_dptb_stock",$A3778,$A$1,7,104,100,100)</f>
        <v>0.71428571428570997</v>
      </c>
      <c r="K3778" s="4">
        <f ca="1">[1]!thsiFinD("ths_srmi_stock",$A3778,$A$1,7,100,100)</f>
        <v>1.9663812242308999E-2</v>
      </c>
      <c r="L3778" s="4">
        <f ca="1">[1]!thsiFinD("ths_atr_stock",$A3778,$A$1,7,101,100,100)</f>
        <v>0.75571428571429</v>
      </c>
      <c r="M3778" s="4">
        <f ca="1">[1]!thsiFinD("ths_vol_w_stock",$A3778,$A$1)/1000000</f>
        <v>40.119444000000001</v>
      </c>
      <c r="N3778" s="4">
        <f ca="1">[1]!thsiFinD("ths_turnover_ratio_w_stock",$A3778,$A$1)</f>
        <v>0.19266399116767999</v>
      </c>
      <c r="O3778" s="4">
        <f ca="1">[1]!thsiFinD("ths_relative_chg_ratio_w_stock",$A3778,$A$1,104,100)</f>
        <v>3.9652118923381998</v>
      </c>
      <c r="P3778" s="4"/>
    </row>
    <row r="3779" spans="1:16" x14ac:dyDescent="0.25">
      <c r="A3779" s="2" t="s">
        <v>7567</v>
      </c>
      <c r="B3779" s="2" t="s">
        <v>7568</v>
      </c>
      <c r="C3779" s="4">
        <f ca="1">[1]!thsiFinD("ths_vol_ratio_stock",$A3779,$A$1,7,100)</f>
        <v>1.3091040206522</v>
      </c>
      <c r="D3779" s="4">
        <f ca="1">[1]!thsiFinD("ths_cr_stock",$A3779,$A$1,7,100,100)</f>
        <v>248.34710743802</v>
      </c>
      <c r="E3779" s="4">
        <f ca="1">[1]!thsiFinD("ths_mfi_stock",$A3779,$A$1,7,100,100)</f>
        <v>78.868528733963004</v>
      </c>
      <c r="F3779" s="4">
        <f ca="1">[1]!thsiFinD("ths_expma_stock",$A3779,$A$1,7,100,100)</f>
        <v>25.322780025812001</v>
      </c>
      <c r="G3779" s="4">
        <f ca="1">[1]!thsiFinD("ths_rsi_stock",$A3779,$A$1,7,100,100)</f>
        <v>73.147346934069006</v>
      </c>
      <c r="H3779" s="4">
        <f ca="1">[1]!thsiFinD("ths_adtm_stock",$A3779,$A$1,7,3,100,100,100)</f>
        <v>0.56725146198830001</v>
      </c>
      <c r="I3779" s="4">
        <f ca="1">[1]!thsiFinD("ths_bbiboll_stock",$A3779,$A$1,7,3,100,100,100)</f>
        <v>25.220937500000002</v>
      </c>
      <c r="J3779" s="4">
        <f ca="1">[1]!thsiFinD("ths_dptb_stock",$A3779,$A$1,7,104,100,100)</f>
        <v>0.85714285714285998</v>
      </c>
      <c r="K3779" s="4">
        <f ca="1">[1]!thsiFinD("ths_srmi_stock",$A3779,$A$1,7,100,100)</f>
        <v>7.4762808349146004E-2</v>
      </c>
      <c r="L3779" s="4">
        <f ca="1">[1]!thsiFinD("ths_atr_stock",$A3779,$A$1,7,101,100,100)</f>
        <v>0.86285714285713999</v>
      </c>
      <c r="M3779" s="4">
        <f ca="1">[1]!thsiFinD("ths_vol_w_stock",$A3779,$A$1)/1000000</f>
        <v>114.514337</v>
      </c>
      <c r="N3779" s="4">
        <f ca="1">[1]!thsiFinD("ths_turnover_ratio_w_stock",$A3779,$A$1)</f>
        <v>1.8558602644464</v>
      </c>
      <c r="O3779" s="4">
        <f ca="1">[1]!thsiFinD("ths_relative_chg_ratio_w_stock",$A3779,$A$1,104,100)</f>
        <v>9.8827881967210001</v>
      </c>
      <c r="P3779" s="4"/>
    </row>
    <row r="3780" spans="1:16" x14ac:dyDescent="0.25">
      <c r="A3780" s="2" t="s">
        <v>7569</v>
      </c>
      <c r="B3780" s="2" t="s">
        <v>7570</v>
      </c>
      <c r="C3780" s="4">
        <f ca="1">[1]!thsiFinD("ths_vol_ratio_stock",$A3780,$A$1,7,100)</f>
        <v>0.91559811249038003</v>
      </c>
      <c r="D3780" s="4">
        <f ca="1">[1]!thsiFinD("ths_cr_stock",$A3780,$A$1,7,100,100)</f>
        <v>27.760252365930999</v>
      </c>
      <c r="E3780" s="4">
        <f ca="1">[1]!thsiFinD("ths_mfi_stock",$A3780,$A$1,7,100,100)</f>
        <v>26.287746210438002</v>
      </c>
      <c r="F3780" s="4">
        <f ca="1">[1]!thsiFinD("ths_expma_stock",$A3780,$A$1,7,100,100)</f>
        <v>6.3337808366325001</v>
      </c>
      <c r="G3780" s="4">
        <f ca="1">[1]!thsiFinD("ths_rsi_stock",$A3780,$A$1,7,100,100)</f>
        <v>31.917696905065</v>
      </c>
      <c r="H3780" s="4">
        <f ca="1">[1]!thsiFinD("ths_adtm_stock",$A3780,$A$1,7,3,100,100,100)</f>
        <v>0.6</v>
      </c>
      <c r="I3780" s="4">
        <f ca="1">[1]!thsiFinD("ths_bbiboll_stock",$A3780,$A$1,7,3,100,100,100)</f>
        <v>6.4164583333333001</v>
      </c>
      <c r="J3780" s="4">
        <f ca="1">[1]!thsiFinD("ths_dptb_stock",$A3780,$A$1,7,104,100,100)</f>
        <v>0.85714285714285998</v>
      </c>
      <c r="K3780" s="4">
        <f ca="1">[1]!thsiFinD("ths_srmi_stock",$A3780,$A$1,7,100,100)</f>
        <v>-6.1654135338346003E-2</v>
      </c>
      <c r="L3780" s="4">
        <f ca="1">[1]!thsiFinD("ths_atr_stock",$A3780,$A$1,7,101,100,100)</f>
        <v>0.21428571428571</v>
      </c>
      <c r="M3780" s="4">
        <f ca="1">[1]!thsiFinD("ths_vol_w_stock",$A3780,$A$1)/1000000</f>
        <v>129.85553899999999</v>
      </c>
      <c r="N3780" s="4">
        <f ca="1">[1]!thsiFinD("ths_turnover_ratio_w_stock",$A3780,$A$1)</f>
        <v>4.8390105653655002</v>
      </c>
      <c r="O3780" s="4">
        <f ca="1">[1]!thsiFinD("ths_relative_chg_ratio_w_stock",$A3780,$A$1,104,100)</f>
        <v>-4.4607154700893998</v>
      </c>
      <c r="P3780" s="4"/>
    </row>
    <row r="3781" spans="1:16" x14ac:dyDescent="0.25">
      <c r="A3781" s="2" t="s">
        <v>7571</v>
      </c>
      <c r="B3781" s="2" t="s">
        <v>7572</v>
      </c>
      <c r="C3781" s="4">
        <f ca="1">[1]!thsiFinD("ths_vol_ratio_stock",$A3781,$A$1,7,100)</f>
        <v>1.1808317965529</v>
      </c>
      <c r="D3781" s="4">
        <f ca="1">[1]!thsiFinD("ths_cr_stock",$A3781,$A$1,7,100,100)</f>
        <v>22.926829268293002</v>
      </c>
      <c r="E3781" s="4">
        <f ca="1">[1]!thsiFinD("ths_mfi_stock",$A3781,$A$1,7,100,100)</f>
        <v>51.421914471302003</v>
      </c>
      <c r="F3781" s="4">
        <f ca="1">[1]!thsiFinD("ths_expma_stock",$A3781,$A$1,7,100,100)</f>
        <v>4.9981366028787999</v>
      </c>
      <c r="G3781" s="4">
        <f ca="1">[1]!thsiFinD("ths_rsi_stock",$A3781,$A$1,7,100,100)</f>
        <v>42.346073349089998</v>
      </c>
      <c r="H3781" s="4">
        <f ca="1">[1]!thsiFinD("ths_adtm_stock",$A3781,$A$1,7,3,100,100,100)</f>
        <v>-0.54545454545454997</v>
      </c>
      <c r="I3781" s="4">
        <f ca="1">[1]!thsiFinD("ths_bbiboll_stock",$A3781,$A$1,7,3,100,100,100)</f>
        <v>4.9943749999999998</v>
      </c>
      <c r="J3781" s="4">
        <f ca="1">[1]!thsiFinD("ths_dptb_stock",$A3781,$A$1,7,104,100,100)</f>
        <v>0.42857142857142999</v>
      </c>
      <c r="K3781" s="4">
        <f ca="1">[1]!thsiFinD("ths_srmi_stock",$A3781,$A$1,7,100,100)</f>
        <v>-3.90625E-2</v>
      </c>
      <c r="L3781" s="4">
        <f ca="1">[1]!thsiFinD("ths_atr_stock",$A3781,$A$1,7,101,100,100)</f>
        <v>0.14857142857142999</v>
      </c>
      <c r="M3781" s="4">
        <f ca="1">[1]!thsiFinD("ths_vol_w_stock",$A3781,$A$1)/1000000</f>
        <v>749.40612199999998</v>
      </c>
      <c r="N3781" s="4">
        <f ca="1">[1]!thsiFinD("ths_turnover_ratio_w_stock",$A3781,$A$1)</f>
        <v>1.1164770264335999</v>
      </c>
      <c r="O3781" s="4">
        <f ca="1">[1]!thsiFinD("ths_relative_chg_ratio_w_stock",$A3781,$A$1,104,100)</f>
        <v>-3.3917802442352998</v>
      </c>
      <c r="P3781" s="4"/>
    </row>
    <row r="3782" spans="1:16" x14ac:dyDescent="0.25">
      <c r="A3782" s="2" t="s">
        <v>7573</v>
      </c>
      <c r="B3782" s="2" t="s">
        <v>7574</v>
      </c>
      <c r="C3782" s="4">
        <f ca="1">[1]!thsiFinD("ths_vol_ratio_stock",$A3782,$A$1,7,100)</f>
        <v>1.1761511309824999</v>
      </c>
      <c r="D3782" s="4">
        <f ca="1">[1]!thsiFinD("ths_cr_stock",$A3782,$A$1,7,100,100)</f>
        <v>12.280701754386</v>
      </c>
      <c r="E3782" s="4">
        <f ca="1">[1]!thsiFinD("ths_mfi_stock",$A3782,$A$1,7,100,100)</f>
        <v>12.939311881651999</v>
      </c>
      <c r="F3782" s="4">
        <f ca="1">[1]!thsiFinD("ths_expma_stock",$A3782,$A$1,7,100,100)</f>
        <v>4.7046032922133998</v>
      </c>
      <c r="G3782" s="4">
        <f ca="1">[1]!thsiFinD("ths_rsi_stock",$A3782,$A$1,7,100,100)</f>
        <v>38.228615462047003</v>
      </c>
      <c r="H3782" s="4">
        <f ca="1">[1]!thsiFinD("ths_adtm_stock",$A3782,$A$1,7,3,100,100,100)</f>
        <v>-0.875</v>
      </c>
      <c r="I3782" s="4">
        <f ca="1">[1]!thsiFinD("ths_bbiboll_stock",$A3782,$A$1,7,3,100,100,100)</f>
        <v>4.7280208333333</v>
      </c>
      <c r="J3782" s="4">
        <f ca="1">[1]!thsiFinD("ths_dptb_stock",$A3782,$A$1,7,104,100,100)</f>
        <v>0.71428571428570997</v>
      </c>
      <c r="K3782" s="4">
        <f ca="1">[1]!thsiFinD("ths_srmi_stock",$A3782,$A$1,7,100,100)</f>
        <v>-0.1011673151751</v>
      </c>
      <c r="L3782" s="4">
        <f ca="1">[1]!thsiFinD("ths_atr_stock",$A3782,$A$1,7,101,100,100)</f>
        <v>0.19428571428571001</v>
      </c>
      <c r="M3782" s="4">
        <f ca="1">[1]!thsiFinD("ths_vol_w_stock",$A3782,$A$1)/1000000</f>
        <v>140.92224100000001</v>
      </c>
      <c r="N3782" s="4">
        <f ca="1">[1]!thsiFinD("ths_turnover_ratio_w_stock",$A3782,$A$1)</f>
        <v>2.9146429305330002</v>
      </c>
      <c r="O3782" s="4">
        <f ca="1">[1]!thsiFinD("ths_relative_chg_ratio_w_stock",$A3782,$A$1,104,100)</f>
        <v>-2.2755653281642001</v>
      </c>
      <c r="P3782" s="4"/>
    </row>
    <row r="3783" spans="1:16" x14ac:dyDescent="0.25">
      <c r="A3783" s="2" t="s">
        <v>7575</v>
      </c>
      <c r="B3783" s="2" t="s">
        <v>7576</v>
      </c>
      <c r="C3783" s="4">
        <f ca="1">[1]!thsiFinD("ths_vol_ratio_stock",$A3783,$A$1,7,100)</f>
        <v>1.2507917279781999</v>
      </c>
      <c r="D3783" s="4">
        <f ca="1">[1]!thsiFinD("ths_cr_stock",$A3783,$A$1,7,100,100)</f>
        <v>13.698630136986001</v>
      </c>
      <c r="E3783" s="4">
        <f ca="1">[1]!thsiFinD("ths_mfi_stock",$A3783,$A$1,7,100,100)</f>
        <v>0</v>
      </c>
      <c r="F3783" s="4">
        <f ca="1">[1]!thsiFinD("ths_expma_stock",$A3783,$A$1,7,100,100)</f>
        <v>10.686784417456</v>
      </c>
      <c r="G3783" s="4">
        <f ca="1">[1]!thsiFinD("ths_rsi_stock",$A3783,$A$1,7,100,100)</f>
        <v>16.392383054743</v>
      </c>
      <c r="H3783" s="4">
        <f ca="1">[1]!thsiFinD("ths_adtm_stock",$A3783,$A$1,7,3,100,100,100)</f>
        <v>0</v>
      </c>
      <c r="I3783" s="4">
        <f ca="1">[1]!thsiFinD("ths_bbiboll_stock",$A3783,$A$1,7,3,100,100,100)</f>
        <v>10.892604166667001</v>
      </c>
      <c r="J3783" s="4">
        <f ca="1">[1]!thsiFinD("ths_dptb_stock",$A3783,$A$1,7,104,100,100)</f>
        <v>0.57142857142856995</v>
      </c>
      <c r="K3783" s="4">
        <f ca="1">[1]!thsiFinD("ths_srmi_stock",$A3783,$A$1,7,100,100)</f>
        <v>-8.8078291814947002E-2</v>
      </c>
      <c r="L3783" s="4">
        <f ca="1">[1]!thsiFinD("ths_atr_stock",$A3783,$A$1,7,101,100,100)</f>
        <v>0.36571428571428999</v>
      </c>
      <c r="M3783" s="4">
        <f ca="1">[1]!thsiFinD("ths_vol_w_stock",$A3783,$A$1)/1000000</f>
        <v>145.939379</v>
      </c>
      <c r="N3783" s="4">
        <f ca="1">[1]!thsiFinD("ths_turnover_ratio_w_stock",$A3783,$A$1)</f>
        <v>5.9100535197715001</v>
      </c>
      <c r="O3783" s="4">
        <f ca="1">[1]!thsiFinD("ths_relative_chg_ratio_w_stock",$A3783,$A$1,104,100)</f>
        <v>-8.3606986180503</v>
      </c>
      <c r="P3783" s="4"/>
    </row>
    <row r="3784" spans="1:16" x14ac:dyDescent="0.25">
      <c r="A3784" s="2" t="s">
        <v>7577</v>
      </c>
      <c r="B3784" s="2" t="s">
        <v>7578</v>
      </c>
      <c r="C3784" s="4">
        <f ca="1">[1]!thsiFinD("ths_vol_ratio_stock",$A3784,$A$1,7,100)</f>
        <v>0.94021139917204</v>
      </c>
      <c r="D3784" s="4">
        <f ca="1">[1]!thsiFinD("ths_cr_stock",$A3784,$A$1,7,100,100)</f>
        <v>82.608695652174006</v>
      </c>
      <c r="E3784" s="4">
        <f ca="1">[1]!thsiFinD("ths_mfi_stock",$A3784,$A$1,7,100,100)</f>
        <v>29.129821381989998</v>
      </c>
      <c r="F3784" s="4">
        <f ca="1">[1]!thsiFinD("ths_expma_stock",$A3784,$A$1,7,100,100)</f>
        <v>5.3462268853503003</v>
      </c>
      <c r="G3784" s="4">
        <f ca="1">[1]!thsiFinD("ths_rsi_stock",$A3784,$A$1,7,100,100)</f>
        <v>55.073260465108</v>
      </c>
      <c r="H3784" s="4">
        <f ca="1">[1]!thsiFinD("ths_adtm_stock",$A3784,$A$1,7,3,100,100,100)</f>
        <v>-0.21875</v>
      </c>
      <c r="I3784" s="4">
        <f ca="1">[1]!thsiFinD("ths_bbiboll_stock",$A3784,$A$1,7,3,100,100,100)</f>
        <v>5.3529166666667001</v>
      </c>
      <c r="J3784" s="4">
        <f ca="1">[1]!thsiFinD("ths_dptb_stock",$A3784,$A$1,7,104,100,100)</f>
        <v>0.71428571428570997</v>
      </c>
      <c r="K3784" s="4">
        <f ca="1">[1]!thsiFinD("ths_srmi_stock",$A3784,$A$1,7,100,100)</f>
        <v>-9.1575091575091007E-3</v>
      </c>
      <c r="L3784" s="4">
        <f ca="1">[1]!thsiFinD("ths_atr_stock",$A3784,$A$1,7,101,100,100)</f>
        <v>0.10428571428571</v>
      </c>
      <c r="M3784" s="4">
        <f ca="1">[1]!thsiFinD("ths_vol_w_stock",$A3784,$A$1)/1000000</f>
        <v>808.93166499999995</v>
      </c>
      <c r="N3784" s="4">
        <f ca="1">[1]!thsiFinD("ths_turnover_ratio_w_stock",$A3784,$A$1)</f>
        <v>1.9577057629606001</v>
      </c>
      <c r="O3784" s="4">
        <f ca="1">[1]!thsiFinD("ths_relative_chg_ratio_w_stock",$A3784,$A$1,104,100)</f>
        <v>-0.27206569570555</v>
      </c>
      <c r="P3784" s="4"/>
    </row>
    <row r="3785" spans="1:16" x14ac:dyDescent="0.25">
      <c r="A3785" s="2" t="s">
        <v>7579</v>
      </c>
      <c r="B3785" s="2" t="s">
        <v>7580</v>
      </c>
      <c r="C3785" s="4">
        <f ca="1">[1]!thsiFinD("ths_vol_ratio_stock",$A3785,$A$1,7,100)</f>
        <v>0.92416042558474998</v>
      </c>
      <c r="D3785" s="4">
        <f ca="1">[1]!thsiFinD("ths_cr_stock",$A3785,$A$1,7,100,100)</f>
        <v>37.755102040815999</v>
      </c>
      <c r="E3785" s="4">
        <f ca="1">[1]!thsiFinD("ths_mfi_stock",$A3785,$A$1,7,100,100)</f>
        <v>25.637847717170999</v>
      </c>
      <c r="F3785" s="4">
        <f ca="1">[1]!thsiFinD("ths_expma_stock",$A3785,$A$1,7,100,100)</f>
        <v>5.4849706372632001</v>
      </c>
      <c r="G3785" s="4">
        <f ca="1">[1]!thsiFinD("ths_rsi_stock",$A3785,$A$1,7,100,100)</f>
        <v>41.916371521084002</v>
      </c>
      <c r="H3785" s="4">
        <f ca="1">[1]!thsiFinD("ths_adtm_stock",$A3785,$A$1,7,3,100,100,100)</f>
        <v>-0.54054054054054002</v>
      </c>
      <c r="I3785" s="4">
        <f ca="1">[1]!thsiFinD("ths_bbiboll_stock",$A3785,$A$1,7,3,100,100,100)</f>
        <v>5.4786458333333004</v>
      </c>
      <c r="J3785" s="4">
        <f ca="1">[1]!thsiFinD("ths_dptb_stock",$A3785,$A$1,7,104,100,100)</f>
        <v>0.71428571428570997</v>
      </c>
      <c r="K3785" s="4">
        <f ca="1">[1]!thsiFinD("ths_srmi_stock",$A3785,$A$1,7,100,100)</f>
        <v>-4.3936731107206001E-2</v>
      </c>
      <c r="L3785" s="4">
        <f ca="1">[1]!thsiFinD("ths_atr_stock",$A3785,$A$1,7,101,100,100)</f>
        <v>0.13</v>
      </c>
      <c r="M3785" s="4">
        <f ca="1">[1]!thsiFinD("ths_vol_w_stock",$A3785,$A$1)/1000000</f>
        <v>624.70063200000004</v>
      </c>
      <c r="N3785" s="4">
        <f ca="1">[1]!thsiFinD("ths_turnover_ratio_w_stock",$A3785,$A$1)</f>
        <v>4.7790949516424996</v>
      </c>
      <c r="O3785" s="4">
        <f ca="1">[1]!thsiFinD("ths_relative_chg_ratio_w_stock",$A3785,$A$1,104,100)</f>
        <v>-3.7138620900778001</v>
      </c>
      <c r="P3785" s="4"/>
    </row>
    <row r="3786" spans="1:16" x14ac:dyDescent="0.25">
      <c r="A3786" s="2" t="s">
        <v>7581</v>
      </c>
      <c r="B3786" s="2" t="s">
        <v>7582</v>
      </c>
      <c r="C3786" s="4">
        <f ca="1">[1]!thsiFinD("ths_vol_ratio_stock",$A3786,$A$1,7,100)</f>
        <v>1.2553217287309999</v>
      </c>
      <c r="D3786" s="4">
        <f ca="1">[1]!thsiFinD("ths_cr_stock",$A3786,$A$1,7,100,100)</f>
        <v>1628.5714285714</v>
      </c>
      <c r="E3786" s="4">
        <f ca="1">[1]!thsiFinD("ths_mfi_stock",$A3786,$A$1,7,100,100)</f>
        <v>85.404008537652004</v>
      </c>
      <c r="F3786" s="4">
        <f ca="1">[1]!thsiFinD("ths_expma_stock",$A3786,$A$1,7,100,100)</f>
        <v>12.488803751747</v>
      </c>
      <c r="G3786" s="4">
        <f ca="1">[1]!thsiFinD("ths_rsi_stock",$A3786,$A$1,7,100,100)</f>
        <v>77.032517982803995</v>
      </c>
      <c r="H3786" s="4">
        <f ca="1">[1]!thsiFinD("ths_adtm_stock",$A3786,$A$1,7,3,100,100,100)</f>
        <v>0.98657718120805005</v>
      </c>
      <c r="I3786" s="4">
        <f ca="1">[1]!thsiFinD("ths_bbiboll_stock",$A3786,$A$1,7,3,100,100,100)</f>
        <v>12.305312499999999</v>
      </c>
      <c r="J3786" s="4">
        <f ca="1">[1]!thsiFinD("ths_dptb_stock",$A3786,$A$1,7,104,100,100)</f>
        <v>0.71428571428570997</v>
      </c>
      <c r="K3786" s="4">
        <f ca="1">[1]!thsiFinD("ths_srmi_stock",$A3786,$A$1,7,100,100)</f>
        <v>0.12929745889387001</v>
      </c>
      <c r="L3786" s="4">
        <f ca="1">[1]!thsiFinD("ths_atr_stock",$A3786,$A$1,7,101,100,100)</f>
        <v>0.62142857142857</v>
      </c>
      <c r="M3786" s="4">
        <f ca="1">[1]!thsiFinD("ths_vol_w_stock",$A3786,$A$1)/1000000</f>
        <v>175.618278</v>
      </c>
      <c r="N3786" s="4">
        <f ca="1">[1]!thsiFinD("ths_turnover_ratio_w_stock",$A3786,$A$1)</f>
        <v>14.726998086670999</v>
      </c>
      <c r="O3786" s="4">
        <f ca="1">[1]!thsiFinD("ths_relative_chg_ratio_w_stock",$A3786,$A$1,104,100)</f>
        <v>15.345621131483</v>
      </c>
      <c r="P3786" s="4"/>
    </row>
    <row r="3787" spans="1:16" x14ac:dyDescent="0.25">
      <c r="A3787" s="2" t="s">
        <v>7583</v>
      </c>
      <c r="B3787" s="2" t="s">
        <v>7584</v>
      </c>
      <c r="C3787" s="4">
        <f ca="1">[1]!thsiFinD("ths_vol_ratio_stock",$A3787,$A$1,7,100)</f>
        <v>0.91199331764129998</v>
      </c>
      <c r="D3787" s="4">
        <f ca="1">[1]!thsiFinD("ths_cr_stock",$A3787,$A$1,7,100,100)</f>
        <v>145.83333333332999</v>
      </c>
      <c r="E3787" s="4">
        <f ca="1">[1]!thsiFinD("ths_mfi_stock",$A3787,$A$1,7,100,100)</f>
        <v>74.294859169459002</v>
      </c>
      <c r="F3787" s="4">
        <f ca="1">[1]!thsiFinD("ths_expma_stock",$A3787,$A$1,7,100,100)</f>
        <v>3.5558958193332</v>
      </c>
      <c r="G3787" s="4">
        <f ca="1">[1]!thsiFinD("ths_rsi_stock",$A3787,$A$1,7,100,100)</f>
        <v>64.464371273099999</v>
      </c>
      <c r="H3787" s="4">
        <f ca="1">[1]!thsiFinD("ths_adtm_stock",$A3787,$A$1,7,3,100,100,100)</f>
        <v>0.69565217391304002</v>
      </c>
      <c r="I3787" s="4">
        <f ca="1">[1]!thsiFinD("ths_bbiboll_stock",$A3787,$A$1,7,3,100,100,100)</f>
        <v>3.5483333333333</v>
      </c>
      <c r="J3787" s="4">
        <f ca="1">[1]!thsiFinD("ths_dptb_stock",$A3787,$A$1,7,104,100,100)</f>
        <v>0.85714285714285998</v>
      </c>
      <c r="K3787" s="4">
        <f ca="1">[1]!thsiFinD("ths_srmi_stock",$A3787,$A$1,7,100,100)</f>
        <v>2.4725274725275002E-2</v>
      </c>
      <c r="L3787" s="4">
        <f ca="1">[1]!thsiFinD("ths_atr_stock",$A3787,$A$1,7,101,100,100)</f>
        <v>0.09</v>
      </c>
      <c r="M3787" s="4">
        <f ca="1">[1]!thsiFinD("ths_vol_w_stock",$A3787,$A$1)/1000000</f>
        <v>54.717652000000001</v>
      </c>
      <c r="N3787" s="4">
        <f ca="1">[1]!thsiFinD("ths_turnover_ratio_w_stock",$A3787,$A$1)</f>
        <v>2.6587311719475002</v>
      </c>
      <c r="O3787" s="4">
        <f ca="1">[1]!thsiFinD("ths_relative_chg_ratio_w_stock",$A3787,$A$1,104,100)</f>
        <v>2.2041893924898002</v>
      </c>
      <c r="P3787" s="4"/>
    </row>
    <row r="3788" spans="1:16" x14ac:dyDescent="0.25">
      <c r="A3788" s="2" t="s">
        <v>7585</v>
      </c>
      <c r="B3788" s="2" t="s">
        <v>7586</v>
      </c>
      <c r="C3788" s="4">
        <f ca="1">[1]!thsiFinD("ths_vol_ratio_stock",$A3788,$A$1,7,100)</f>
        <v>0.99666271427337005</v>
      </c>
      <c r="D3788" s="4">
        <f ca="1">[1]!thsiFinD("ths_cr_stock",$A3788,$A$1,7,100,100)</f>
        <v>100</v>
      </c>
      <c r="E3788" s="4">
        <f ca="1">[1]!thsiFinD("ths_mfi_stock",$A3788,$A$1,7,100,100)</f>
        <v>55.053061475173998</v>
      </c>
      <c r="F3788" s="4">
        <f ca="1">[1]!thsiFinD("ths_expma_stock",$A3788,$A$1,7,100,100)</f>
        <v>5.1202836997032</v>
      </c>
      <c r="G3788" s="4">
        <f ca="1">[1]!thsiFinD("ths_rsi_stock",$A3788,$A$1,7,100,100)</f>
        <v>62.577961790480003</v>
      </c>
      <c r="H3788" s="4">
        <f ca="1">[1]!thsiFinD("ths_adtm_stock",$A3788,$A$1,7,3,100,100,100)</f>
        <v>0.61904761904761996</v>
      </c>
      <c r="I3788" s="4">
        <f ca="1">[1]!thsiFinD("ths_bbiboll_stock",$A3788,$A$1,7,3,100,100,100)</f>
        <v>5.1064583333332996</v>
      </c>
      <c r="J3788" s="4">
        <f ca="1">[1]!thsiFinD("ths_dptb_stock",$A3788,$A$1,7,104,100,100)</f>
        <v>0.71428571428570997</v>
      </c>
      <c r="K3788" s="4">
        <f ca="1">[1]!thsiFinD("ths_srmi_stock",$A3788,$A$1,7,100,100)</f>
        <v>1.1605415860735E-2</v>
      </c>
      <c r="L3788" s="4">
        <f ca="1">[1]!thsiFinD("ths_atr_stock",$A3788,$A$1,7,101,100,100)</f>
        <v>8.5714285714286007E-2</v>
      </c>
      <c r="M3788" s="4">
        <f ca="1">[1]!thsiFinD("ths_vol_w_stock",$A3788,$A$1)/1000000</f>
        <v>9.3390149999999998</v>
      </c>
      <c r="N3788" s="4">
        <f ca="1">[1]!thsiFinD("ths_turnover_ratio_w_stock",$A3788,$A$1)</f>
        <v>0.65353992924057003</v>
      </c>
      <c r="O3788" s="4">
        <f ca="1">[1]!thsiFinD("ths_relative_chg_ratio_w_stock",$A3788,$A$1,104,100)</f>
        <v>-0.22833901660107001</v>
      </c>
      <c r="P3788" s="4"/>
    </row>
    <row r="3789" spans="1:16" x14ac:dyDescent="0.25">
      <c r="A3789" s="2" t="s">
        <v>7587</v>
      </c>
      <c r="B3789" s="2" t="s">
        <v>7588</v>
      </c>
      <c r="C3789" s="4">
        <f ca="1">[1]!thsiFinD("ths_vol_ratio_stock",$A3789,$A$1,7,100)</f>
        <v>0.61468343899753997</v>
      </c>
      <c r="D3789" s="4">
        <f ca="1">[1]!thsiFinD("ths_cr_stock",$A3789,$A$1,7,100,100)</f>
        <v>103.7037037037</v>
      </c>
      <c r="E3789" s="4">
        <f ca="1">[1]!thsiFinD("ths_mfi_stock",$A3789,$A$1,7,100,100)</f>
        <v>45.049014508728</v>
      </c>
      <c r="F3789" s="4">
        <f ca="1">[1]!thsiFinD("ths_expma_stock",$A3789,$A$1,7,100,100)</f>
        <v>12.336371603263</v>
      </c>
      <c r="G3789" s="4">
        <f ca="1">[1]!thsiFinD("ths_rsi_stock",$A3789,$A$1,7,100,100)</f>
        <v>50.96279366876</v>
      </c>
      <c r="H3789" s="4">
        <f ca="1">[1]!thsiFinD("ths_adtm_stock",$A3789,$A$1,7,3,100,100,100)</f>
        <v>0.20689655172414001</v>
      </c>
      <c r="I3789" s="4">
        <f ca="1">[1]!thsiFinD("ths_bbiboll_stock",$A3789,$A$1,7,3,100,100,100)</f>
        <v>12.397187499999999</v>
      </c>
      <c r="J3789" s="4">
        <f ca="1">[1]!thsiFinD("ths_dptb_stock",$A3789,$A$1,7,104,100,100)</f>
        <v>0.71428571428570997</v>
      </c>
      <c r="K3789" s="4">
        <f ca="1">[1]!thsiFinD("ths_srmi_stock",$A3789,$A$1,7,100,100)</f>
        <v>3.2180209171359E-3</v>
      </c>
      <c r="L3789" s="4">
        <f ca="1">[1]!thsiFinD("ths_atr_stock",$A3789,$A$1,7,101,100,100)</f>
        <v>0.25285714285714</v>
      </c>
      <c r="M3789" s="4">
        <f ca="1">[1]!thsiFinD("ths_vol_w_stock",$A3789,$A$1)/1000000</f>
        <v>230.88896399999999</v>
      </c>
      <c r="N3789" s="4">
        <f ca="1">[1]!thsiFinD("ths_turnover_ratio_w_stock",$A3789,$A$1)</f>
        <v>3.1653207511365999</v>
      </c>
      <c r="O3789" s="4">
        <f ca="1">[1]!thsiFinD("ths_relative_chg_ratio_w_stock",$A3789,$A$1,104,100)</f>
        <v>0.34738606509828002</v>
      </c>
      <c r="P3789" s="4"/>
    </row>
    <row r="3790" spans="1:16" x14ac:dyDescent="0.25">
      <c r="A3790" s="2" t="s">
        <v>7589</v>
      </c>
      <c r="B3790" s="2" t="s">
        <v>7590</v>
      </c>
      <c r="C3790" s="4">
        <f ca="1">[1]!thsiFinD("ths_vol_ratio_stock",$A3790,$A$1,7,100)</f>
        <v>0.87107866875344997</v>
      </c>
      <c r="D3790" s="4">
        <f ca="1">[1]!thsiFinD("ths_cr_stock",$A3790,$A$1,7,100,100)</f>
        <v>159.39960629921001</v>
      </c>
      <c r="E3790" s="4">
        <f ca="1">[1]!thsiFinD("ths_mfi_stock",$A3790,$A$1,7,100,100)</f>
        <v>68.157025844009993</v>
      </c>
      <c r="F3790" s="4">
        <f ca="1">[1]!thsiFinD("ths_expma_stock",$A3790,$A$1,7,100,100)</f>
        <v>57.897978514771999</v>
      </c>
      <c r="G3790" s="4">
        <f ca="1">[1]!thsiFinD("ths_rsi_stock",$A3790,$A$1,7,100,100)</f>
        <v>59.65770111522</v>
      </c>
      <c r="H3790" s="4">
        <f ca="1">[1]!thsiFinD("ths_adtm_stock",$A3790,$A$1,7,3,100,100,100)</f>
        <v>0.28094059405941002</v>
      </c>
      <c r="I3790" s="4">
        <f ca="1">[1]!thsiFinD("ths_bbiboll_stock",$A3790,$A$1,7,3,100,100,100)</f>
        <v>57.661250000000003</v>
      </c>
      <c r="J3790" s="4">
        <f ca="1">[1]!thsiFinD("ths_dptb_stock",$A3790,$A$1,7,104,100,100)</f>
        <v>0.85714285714285998</v>
      </c>
      <c r="K3790" s="4">
        <f ca="1">[1]!thsiFinD("ths_srmi_stock",$A3790,$A$1,7,100,100)</f>
        <v>6.5003394433129996E-2</v>
      </c>
      <c r="L3790" s="4">
        <f ca="1">[1]!thsiFinD("ths_atr_stock",$A3790,$A$1,7,101,100,100)</f>
        <v>2.9114285714285999</v>
      </c>
      <c r="M3790" s="4">
        <f ca="1">[1]!thsiFinD("ths_vol_w_stock",$A3790,$A$1)/1000000</f>
        <v>61.975907999999997</v>
      </c>
      <c r="N3790" s="4">
        <f ca="1">[1]!thsiFinD("ths_turnover_ratio_w_stock",$A3790,$A$1)</f>
        <v>5.6236937610537003</v>
      </c>
      <c r="O3790" s="4">
        <f ca="1">[1]!thsiFinD("ths_relative_chg_ratio_w_stock",$A3790,$A$1,104,100)</f>
        <v>5.6891478302785004</v>
      </c>
      <c r="P3790" s="4"/>
    </row>
    <row r="3791" spans="1:16" x14ac:dyDescent="0.25">
      <c r="A3791" s="2" t="s">
        <v>7591</v>
      </c>
      <c r="B3791" s="2" t="s">
        <v>7592</v>
      </c>
      <c r="C3791" s="4">
        <f ca="1">[1]!thsiFinD("ths_vol_ratio_stock",$A3791,$A$1,7,100)</f>
        <v>0.60647396246648999</v>
      </c>
      <c r="D3791" s="4">
        <f ca="1">[1]!thsiFinD("ths_cr_stock",$A3791,$A$1,7,100,100)</f>
        <v>53.921568627451002</v>
      </c>
      <c r="E3791" s="4">
        <f ca="1">[1]!thsiFinD("ths_mfi_stock",$A3791,$A$1,7,100,100)</f>
        <v>49.439137956453997</v>
      </c>
      <c r="F3791" s="4">
        <f ca="1">[1]!thsiFinD("ths_expma_stock",$A3791,$A$1,7,100,100)</f>
        <v>8.7829827230292992</v>
      </c>
      <c r="G3791" s="4">
        <f ca="1">[1]!thsiFinD("ths_rsi_stock",$A3791,$A$1,7,100,100)</f>
        <v>41.906429638814998</v>
      </c>
      <c r="H3791" s="4">
        <f ca="1">[1]!thsiFinD("ths_adtm_stock",$A3791,$A$1,7,3,100,100,100)</f>
        <v>-0.26923076923077</v>
      </c>
      <c r="I3791" s="4">
        <f ca="1">[1]!thsiFinD("ths_bbiboll_stock",$A3791,$A$1,7,3,100,100,100)</f>
        <v>8.8710416666667005</v>
      </c>
      <c r="J3791" s="4">
        <f ca="1">[1]!thsiFinD("ths_dptb_stock",$A3791,$A$1,7,104,100,100)</f>
        <v>0.85714285714285998</v>
      </c>
      <c r="K3791" s="4">
        <f ca="1">[1]!thsiFinD("ths_srmi_stock",$A3791,$A$1,7,100,100)</f>
        <v>-2.8697571743929E-2</v>
      </c>
      <c r="L3791" s="4">
        <f ca="1">[1]!thsiFinD("ths_atr_stock",$A3791,$A$1,7,101,100,100)</f>
        <v>0.22714285714286001</v>
      </c>
      <c r="M3791" s="4">
        <f ca="1">[1]!thsiFinD("ths_vol_w_stock",$A3791,$A$1)/1000000</f>
        <v>75.254311999999999</v>
      </c>
      <c r="N3791" s="4">
        <f ca="1">[1]!thsiFinD("ths_turnover_ratio_w_stock",$A3791,$A$1)</f>
        <v>2.7089385169186002</v>
      </c>
      <c r="O3791" s="4">
        <f ca="1">[1]!thsiFinD("ths_relative_chg_ratio_w_stock",$A3791,$A$1,104,100)</f>
        <v>-0.86282626004461005</v>
      </c>
      <c r="P3791" s="4"/>
    </row>
    <row r="3792" spans="1:16" x14ac:dyDescent="0.25">
      <c r="A3792" s="2" t="s">
        <v>7593</v>
      </c>
      <c r="B3792" s="2" t="s">
        <v>7594</v>
      </c>
      <c r="C3792" s="4">
        <f ca="1">[1]!thsiFinD("ths_vol_ratio_stock",$A3792,$A$1,7,100)</f>
        <v>0.65445858177059002</v>
      </c>
      <c r="D3792" s="4">
        <f ca="1">[1]!thsiFinD("ths_cr_stock",$A3792,$A$1,7,100,100)</f>
        <v>230.9963099631</v>
      </c>
      <c r="E3792" s="4">
        <f ca="1">[1]!thsiFinD("ths_mfi_stock",$A3792,$A$1,7,100,100)</f>
        <v>67.133975077784001</v>
      </c>
      <c r="F3792" s="4">
        <f ca="1">[1]!thsiFinD("ths_expma_stock",$A3792,$A$1,7,100,100)</f>
        <v>14.127964138327</v>
      </c>
      <c r="G3792" s="4">
        <f ca="1">[1]!thsiFinD("ths_rsi_stock",$A3792,$A$1,7,100,100)</f>
        <v>59.987532794219</v>
      </c>
      <c r="H3792" s="4">
        <f ca="1">[1]!thsiFinD("ths_adtm_stock",$A3792,$A$1,7,3,100,100,100)</f>
        <v>0.69696969696970001</v>
      </c>
      <c r="I3792" s="4">
        <f ca="1">[1]!thsiFinD("ths_bbiboll_stock",$A3792,$A$1,7,3,100,100,100)</f>
        <v>14.146770833332999</v>
      </c>
      <c r="J3792" s="4">
        <f ca="1">[1]!thsiFinD("ths_dptb_stock",$A3792,$A$1,7,104,100,100)</f>
        <v>0.57142857142856995</v>
      </c>
      <c r="K3792" s="4">
        <f ca="1">[1]!thsiFinD("ths_srmi_stock",$A3792,$A$1,7,100,100)</f>
        <v>4.7883414295628E-2</v>
      </c>
      <c r="L3792" s="4">
        <f ca="1">[1]!thsiFinD("ths_atr_stock",$A3792,$A$1,7,101,100,100)</f>
        <v>0.45857142857143002</v>
      </c>
      <c r="M3792" s="4">
        <f ca="1">[1]!thsiFinD("ths_vol_w_stock",$A3792,$A$1)/1000000</f>
        <v>69.287485000000004</v>
      </c>
      <c r="N3792" s="4">
        <f ca="1">[1]!thsiFinD("ths_turnover_ratio_w_stock",$A3792,$A$1)</f>
        <v>1.6401790613891001</v>
      </c>
      <c r="O3792" s="4">
        <f ca="1">[1]!thsiFinD("ths_relative_chg_ratio_w_stock",$A3792,$A$1,104,100)</f>
        <v>4.3628640511645003</v>
      </c>
      <c r="P3792" s="4"/>
    </row>
    <row r="3793" spans="1:16" x14ac:dyDescent="0.25">
      <c r="A3793" s="2" t="s">
        <v>7595</v>
      </c>
      <c r="B3793" s="2" t="s">
        <v>7596</v>
      </c>
      <c r="C3793" s="4">
        <f ca="1">[1]!thsiFinD("ths_vol_ratio_stock",$A3793,$A$1,7,100)</f>
        <v>1.8752197265916</v>
      </c>
      <c r="D3793" s="4">
        <f ca="1">[1]!thsiFinD("ths_cr_stock",$A3793,$A$1,7,100,100)</f>
        <v>3.1954887218046002</v>
      </c>
      <c r="E3793" s="4">
        <f ca="1">[1]!thsiFinD("ths_mfi_stock",$A3793,$A$1,7,100,100)</f>
        <v>0</v>
      </c>
      <c r="F3793" s="4">
        <f ca="1">[1]!thsiFinD("ths_expma_stock",$A3793,$A$1,7,100,100)</f>
        <v>16.98119665514</v>
      </c>
      <c r="G3793" s="4">
        <f ca="1">[1]!thsiFinD("ths_rsi_stock",$A3793,$A$1,7,100,100)</f>
        <v>11.837216046651999</v>
      </c>
      <c r="H3793" s="4">
        <f ca="1">[1]!thsiFinD("ths_adtm_stock",$A3793,$A$1,7,3,100,100,100)</f>
        <v>-0.96703296703297004</v>
      </c>
      <c r="I3793" s="4">
        <f ca="1">[1]!thsiFinD("ths_bbiboll_stock",$A3793,$A$1,7,3,100,100,100)</f>
        <v>17.519895833332999</v>
      </c>
      <c r="J3793" s="4">
        <f ca="1">[1]!thsiFinD("ths_dptb_stock",$A3793,$A$1,7,104,100,100)</f>
        <v>0.42857142857142999</v>
      </c>
      <c r="K3793" s="4">
        <f ca="1">[1]!thsiFinD("ths_srmi_stock",$A3793,$A$1,7,100,100)</f>
        <v>-0.10458612975391</v>
      </c>
      <c r="L3793" s="4">
        <f ca="1">[1]!thsiFinD("ths_atr_stock",$A3793,$A$1,7,101,100,100)</f>
        <v>0.53714285714286003</v>
      </c>
      <c r="M3793" s="4">
        <f ca="1">[1]!thsiFinD("ths_vol_w_stock",$A3793,$A$1)/1000000</f>
        <v>104.51688799999999</v>
      </c>
      <c r="N3793" s="4">
        <f ca="1">[1]!thsiFinD("ths_turnover_ratio_w_stock",$A3793,$A$1)</f>
        <v>3.4939014027235</v>
      </c>
      <c r="O3793" s="4">
        <f ca="1">[1]!thsiFinD("ths_relative_chg_ratio_w_stock",$A3793,$A$1,104,100)</f>
        <v>-10.701792415413999</v>
      </c>
      <c r="P3793" s="4"/>
    </row>
    <row r="3794" spans="1:16" x14ac:dyDescent="0.25">
      <c r="A3794" s="2" t="s">
        <v>7597</v>
      </c>
      <c r="B3794" s="2" t="s">
        <v>7598</v>
      </c>
      <c r="C3794" s="4">
        <f ca="1">[1]!thsiFinD("ths_vol_ratio_stock",$A3794,$A$1,7,100)</f>
        <v>0.79988367266172</v>
      </c>
      <c r="D3794" s="4">
        <f ca="1">[1]!thsiFinD("ths_cr_stock",$A3794,$A$1,7,100,100)</f>
        <v>38.248847926266997</v>
      </c>
      <c r="E3794" s="4">
        <f ca="1">[1]!thsiFinD("ths_mfi_stock",$A3794,$A$1,7,100,100)</f>
        <v>33.881431876012002</v>
      </c>
      <c r="F3794" s="4">
        <f ca="1">[1]!thsiFinD("ths_expma_stock",$A3794,$A$1,7,100,100)</f>
        <v>4.1234598847284998</v>
      </c>
      <c r="G3794" s="4">
        <f ca="1">[1]!thsiFinD("ths_rsi_stock",$A3794,$A$1,7,100,100)</f>
        <v>39.278104929142003</v>
      </c>
      <c r="H3794" s="4">
        <f ca="1">[1]!thsiFinD("ths_adtm_stock",$A3794,$A$1,7,3,100,100,100)</f>
        <v>-0.67924528301886999</v>
      </c>
      <c r="I3794" s="4">
        <f ca="1">[1]!thsiFinD("ths_bbiboll_stock",$A3794,$A$1,7,3,100,100,100)</f>
        <v>4.1769791666667002</v>
      </c>
      <c r="J3794" s="4">
        <f ca="1">[1]!thsiFinD("ths_dptb_stock",$A3794,$A$1,7,104,100,100)</f>
        <v>0.57142857142856995</v>
      </c>
      <c r="K3794" s="4">
        <f ca="1">[1]!thsiFinD("ths_srmi_stock",$A3794,$A$1,7,100,100)</f>
        <v>-4.4392523364486E-2</v>
      </c>
      <c r="L3794" s="4">
        <f ca="1">[1]!thsiFinD("ths_atr_stock",$A3794,$A$1,7,101,100,100)</f>
        <v>0.16142857142857001</v>
      </c>
      <c r="M3794" s="4">
        <f ca="1">[1]!thsiFinD("ths_vol_w_stock",$A3794,$A$1)/1000000</f>
        <v>68.485699999999994</v>
      </c>
      <c r="N3794" s="4">
        <f ca="1">[1]!thsiFinD("ths_turnover_ratio_w_stock",$A3794,$A$1)</f>
        <v>5.9957012788919002</v>
      </c>
      <c r="O3794" s="4">
        <f ca="1">[1]!thsiFinD("ths_relative_chg_ratio_w_stock",$A3794,$A$1,104,100)</f>
        <v>-4.5145941879959004</v>
      </c>
      <c r="P3794" s="4"/>
    </row>
    <row r="3795" spans="1:16" x14ac:dyDescent="0.25">
      <c r="A3795" s="2" t="s">
        <v>7599</v>
      </c>
      <c r="B3795" s="2" t="s">
        <v>7600</v>
      </c>
      <c r="C3795" s="4">
        <f ca="1">[1]!thsiFinD("ths_vol_ratio_stock",$A3795,$A$1,7,100)</f>
        <v>0.76620305103119002</v>
      </c>
      <c r="D3795" s="4">
        <f ca="1">[1]!thsiFinD("ths_cr_stock",$A3795,$A$1,7,100,100)</f>
        <v>146.53465346535</v>
      </c>
      <c r="E3795" s="4">
        <f ca="1">[1]!thsiFinD("ths_mfi_stock",$A3795,$A$1,7,100,100)</f>
        <v>50.335969315871999</v>
      </c>
      <c r="F3795" s="4">
        <f ca="1">[1]!thsiFinD("ths_expma_stock",$A3795,$A$1,7,100,100)</f>
        <v>18.331953094736001</v>
      </c>
      <c r="G3795" s="4">
        <f ca="1">[1]!thsiFinD("ths_rsi_stock",$A3795,$A$1,7,100,100)</f>
        <v>45.963186495773002</v>
      </c>
      <c r="H3795" s="4">
        <f ca="1">[1]!thsiFinD("ths_adtm_stock",$A3795,$A$1,7,3,100,100,100)</f>
        <v>0.80933852140078</v>
      </c>
      <c r="I3795" s="4">
        <f ca="1">[1]!thsiFinD("ths_bbiboll_stock",$A3795,$A$1,7,3,100,100,100)</f>
        <v>18.400312499999998</v>
      </c>
      <c r="J3795" s="4">
        <f ca="1">[1]!thsiFinD("ths_dptb_stock",$A3795,$A$1,7,104,100,100)</f>
        <v>0.57142857142856995</v>
      </c>
      <c r="K3795" s="4">
        <f ca="1">[1]!thsiFinD("ths_srmi_stock",$A3795,$A$1,7,100,100)</f>
        <v>2.8587135788895001E-2</v>
      </c>
      <c r="L3795" s="4">
        <f ca="1">[1]!thsiFinD("ths_atr_stock",$A3795,$A$1,7,101,100,100)</f>
        <v>0.73714285714285999</v>
      </c>
      <c r="M3795" s="4">
        <f ca="1">[1]!thsiFinD("ths_vol_w_stock",$A3795,$A$1)/1000000</f>
        <v>24.352070999999999</v>
      </c>
      <c r="N3795" s="4">
        <f ca="1">[1]!thsiFinD("ths_turnover_ratio_w_stock",$A3795,$A$1)</f>
        <v>2.4387906589943</v>
      </c>
      <c r="O3795" s="4">
        <f ca="1">[1]!thsiFinD("ths_relative_chg_ratio_w_stock",$A3795,$A$1,104,100)</f>
        <v>-3.9321742438738001</v>
      </c>
      <c r="P3795" s="4"/>
    </row>
    <row r="3796" spans="1:16" x14ac:dyDescent="0.25">
      <c r="A3796" s="2" t="s">
        <v>7601</v>
      </c>
      <c r="B3796" s="2" t="s">
        <v>7602</v>
      </c>
      <c r="C3796" s="4">
        <f ca="1">[1]!thsiFinD("ths_vol_ratio_stock",$A3796,$A$1,7,100)</f>
        <v>1.3290241562347</v>
      </c>
      <c r="D3796" s="4">
        <f ca="1">[1]!thsiFinD("ths_cr_stock",$A3796,$A$1,7,100,100)</f>
        <v>33.461538461537998</v>
      </c>
      <c r="E3796" s="4">
        <f ca="1">[1]!thsiFinD("ths_mfi_stock",$A3796,$A$1,7,100,100)</f>
        <v>12.402687431993</v>
      </c>
      <c r="F3796" s="4">
        <f ca="1">[1]!thsiFinD("ths_expma_stock",$A3796,$A$1,7,100,100)</f>
        <v>13.811586779799001</v>
      </c>
      <c r="G3796" s="4">
        <f ca="1">[1]!thsiFinD("ths_rsi_stock",$A3796,$A$1,7,100,100)</f>
        <v>25.023757496994001</v>
      </c>
      <c r="H3796" s="4">
        <f ca="1">[1]!thsiFinD("ths_adtm_stock",$A3796,$A$1,7,3,100,100,100)</f>
        <v>-0.81862745098039003</v>
      </c>
      <c r="I3796" s="4">
        <f ca="1">[1]!thsiFinD("ths_bbiboll_stock",$A3796,$A$1,7,3,100,100,100)</f>
        <v>14.071249999999999</v>
      </c>
      <c r="J3796" s="4">
        <f ca="1">[1]!thsiFinD("ths_dptb_stock",$A3796,$A$1,7,104,100,100)</f>
        <v>0.57142857142856995</v>
      </c>
      <c r="K3796" s="4">
        <f ca="1">[1]!thsiFinD("ths_srmi_stock",$A3796,$A$1,7,100,100)</f>
        <v>-6.8675543097407005E-2</v>
      </c>
      <c r="L3796" s="4">
        <f ca="1">[1]!thsiFinD("ths_atr_stock",$A3796,$A$1,7,101,100,100)</f>
        <v>0.5</v>
      </c>
      <c r="M3796" s="4">
        <f ca="1">[1]!thsiFinD("ths_vol_w_stock",$A3796,$A$1)/1000000</f>
        <v>102.893159</v>
      </c>
      <c r="N3796" s="4">
        <f ca="1">[1]!thsiFinD("ths_turnover_ratio_w_stock",$A3796,$A$1)</f>
        <v>6.6867221611356999</v>
      </c>
      <c r="O3796" s="4">
        <f ca="1">[1]!thsiFinD("ths_relative_chg_ratio_w_stock",$A3796,$A$1,104,100)</f>
        <v>-7.1496998180873002</v>
      </c>
      <c r="P3796" s="4"/>
    </row>
    <row r="3797" spans="1:16" x14ac:dyDescent="0.25">
      <c r="A3797" s="2" t="s">
        <v>7603</v>
      </c>
      <c r="B3797" s="2" t="s">
        <v>7604</v>
      </c>
      <c r="C3797" s="4">
        <f ca="1">[1]!thsiFinD("ths_vol_ratio_stock",$A3797,$A$1,7,100)</f>
        <v>0.68889301820839</v>
      </c>
      <c r="D3797" s="4">
        <f ca="1">[1]!thsiFinD("ths_cr_stock",$A3797,$A$1,7,100,100)</f>
        <v>40.816326530612002</v>
      </c>
      <c r="E3797" s="4">
        <f ca="1">[1]!thsiFinD("ths_mfi_stock",$A3797,$A$1,7,100,100)</f>
        <v>31.259773308897</v>
      </c>
      <c r="F3797" s="4">
        <f ca="1">[1]!thsiFinD("ths_expma_stock",$A3797,$A$1,7,100,100)</f>
        <v>2.4158377652355001</v>
      </c>
      <c r="G3797" s="4">
        <f ca="1">[1]!thsiFinD("ths_rsi_stock",$A3797,$A$1,7,100,100)</f>
        <v>39.76879832713</v>
      </c>
      <c r="H3797" s="4">
        <f ca="1">[1]!thsiFinD("ths_adtm_stock",$A3797,$A$1,7,3,100,100,100)</f>
        <v>-0.33333333333332998</v>
      </c>
      <c r="I3797" s="4">
        <f ca="1">[1]!thsiFinD("ths_bbiboll_stock",$A3797,$A$1,7,3,100,100,100)</f>
        <v>2.4340625</v>
      </c>
      <c r="J3797" s="4">
        <f ca="1">[1]!thsiFinD("ths_dptb_stock",$A3797,$A$1,7,104,100,100)</f>
        <v>0.42857142857142999</v>
      </c>
      <c r="K3797" s="4">
        <f ca="1">[1]!thsiFinD("ths_srmi_stock",$A3797,$A$1,7,100,100)</f>
        <v>-4.7619047619047998E-2</v>
      </c>
      <c r="L3797" s="4">
        <f ca="1">[1]!thsiFinD("ths_atr_stock",$A3797,$A$1,7,101,100,100)</f>
        <v>7.0000000000000007E-2</v>
      </c>
      <c r="M3797" s="4">
        <f ca="1">[1]!thsiFinD("ths_vol_w_stock",$A3797,$A$1)/1000000</f>
        <v>163.31383400000001</v>
      </c>
      <c r="N3797" s="4">
        <f ca="1">[1]!thsiFinD("ths_turnover_ratio_w_stock",$A3797,$A$1)</f>
        <v>3.7187526308857</v>
      </c>
      <c r="O3797" s="4">
        <f ca="1">[1]!thsiFinD("ths_relative_chg_ratio_w_stock",$A3797,$A$1,104,100)</f>
        <v>-4.8193593479264001</v>
      </c>
      <c r="P3797" s="4"/>
    </row>
    <row r="3798" spans="1:16" x14ac:dyDescent="0.25">
      <c r="A3798" s="2" t="s">
        <v>7605</v>
      </c>
      <c r="B3798" s="2" t="s">
        <v>7606</v>
      </c>
      <c r="C3798" s="4">
        <f ca="1">[1]!thsiFinD("ths_vol_ratio_stock",$A3798,$A$1,7,100)</f>
        <v>0.51948114450058003</v>
      </c>
      <c r="D3798" s="4">
        <f ca="1">[1]!thsiFinD("ths_cr_stock",$A3798,$A$1,7,100,100)</f>
        <v>67.213114754098001</v>
      </c>
      <c r="E3798" s="4">
        <f ca="1">[1]!thsiFinD("ths_mfi_stock",$A3798,$A$1,7,100,100)</f>
        <v>49.924527156118998</v>
      </c>
      <c r="F3798" s="4">
        <f ca="1">[1]!thsiFinD("ths_expma_stock",$A3798,$A$1,7,100,100)</f>
        <v>3.6167612863078999</v>
      </c>
      <c r="G3798" s="4">
        <f ca="1">[1]!thsiFinD("ths_rsi_stock",$A3798,$A$1,7,100,100)</f>
        <v>48.274835373720997</v>
      </c>
      <c r="H3798" s="4">
        <f ca="1">[1]!thsiFinD("ths_adtm_stock",$A3798,$A$1,7,3,100,100,100)</f>
        <v>0.62962962962962998</v>
      </c>
      <c r="I3798" s="4">
        <f ca="1">[1]!thsiFinD("ths_bbiboll_stock",$A3798,$A$1,7,3,100,100,100)</f>
        <v>3.6380208333333002</v>
      </c>
      <c r="J3798" s="4">
        <f ca="1">[1]!thsiFinD("ths_dptb_stock",$A3798,$A$1,7,104,100,100)</f>
        <v>0.57142857142856995</v>
      </c>
      <c r="K3798" s="4">
        <f ca="1">[1]!thsiFinD("ths_srmi_stock",$A3798,$A$1,7,100,100)</f>
        <v>-2.1505376344085999E-2</v>
      </c>
      <c r="L3798" s="4">
        <f ca="1">[1]!thsiFinD("ths_atr_stock",$A3798,$A$1,7,101,100,100)</f>
        <v>0.10285714285714</v>
      </c>
      <c r="M3798" s="4">
        <f ca="1">[1]!thsiFinD("ths_vol_w_stock",$A3798,$A$1)/1000000</f>
        <v>131.55104600000001</v>
      </c>
      <c r="N3798" s="4">
        <f ca="1">[1]!thsiFinD("ths_turnover_ratio_w_stock",$A3798,$A$1)</f>
        <v>1.0394914729874001</v>
      </c>
      <c r="O3798" s="4">
        <f ca="1">[1]!thsiFinD("ths_relative_chg_ratio_w_stock",$A3798,$A$1,104,100)</f>
        <v>-0.92941942293714996</v>
      </c>
      <c r="P3798" s="4"/>
    </row>
    <row r="3799" spans="1:16" x14ac:dyDescent="0.25">
      <c r="A3799" s="2" t="s">
        <v>7607</v>
      </c>
      <c r="B3799" s="2" t="s">
        <v>7608</v>
      </c>
      <c r="C3799" s="4">
        <f ca="1">[1]!thsiFinD("ths_vol_ratio_stock",$A3799,$A$1,7,100)</f>
        <v>0.97100729973122002</v>
      </c>
      <c r="D3799" s="4">
        <f ca="1">[1]!thsiFinD("ths_cr_stock",$A3799,$A$1,7,100,100)</f>
        <v>114.96062992125999</v>
      </c>
      <c r="E3799" s="4">
        <f ca="1">[1]!thsiFinD("ths_mfi_stock",$A3799,$A$1,7,100,100)</f>
        <v>39.578705910897</v>
      </c>
      <c r="F3799" s="4">
        <f ca="1">[1]!thsiFinD("ths_expma_stock",$A3799,$A$1,7,100,100)</f>
        <v>6.1993197220298004</v>
      </c>
      <c r="G3799" s="4">
        <f ca="1">[1]!thsiFinD("ths_rsi_stock",$A3799,$A$1,7,100,100)</f>
        <v>69.155244744154999</v>
      </c>
      <c r="H3799" s="4">
        <f ca="1">[1]!thsiFinD("ths_adtm_stock",$A3799,$A$1,7,3,100,100,100)</f>
        <v>0.39285714285714002</v>
      </c>
      <c r="I3799" s="4">
        <f ca="1">[1]!thsiFinD("ths_bbiboll_stock",$A3799,$A$1,7,3,100,100,100)</f>
        <v>6.1457291666667002</v>
      </c>
      <c r="J3799" s="4">
        <f ca="1">[1]!thsiFinD("ths_dptb_stock",$A3799,$A$1,7,104,100,100)</f>
        <v>0.42857142857142999</v>
      </c>
      <c r="K3799" s="4">
        <f ca="1">[1]!thsiFinD("ths_srmi_stock",$A3799,$A$1,7,100,100)</f>
        <v>1.1182108626197999E-2</v>
      </c>
      <c r="L3799" s="4">
        <f ca="1">[1]!thsiFinD("ths_atr_stock",$A3799,$A$1,7,101,100,100)</f>
        <v>0.13</v>
      </c>
      <c r="M3799" s="4">
        <f ca="1">[1]!thsiFinD("ths_vol_w_stock",$A3799,$A$1)/1000000</f>
        <v>502.864037</v>
      </c>
      <c r="N3799" s="4">
        <f ca="1">[1]!thsiFinD("ths_turnover_ratio_w_stock",$A3799,$A$1)</f>
        <v>2.5668867683804</v>
      </c>
      <c r="O3799" s="4">
        <f ca="1">[1]!thsiFinD("ths_relative_chg_ratio_w_stock",$A3799,$A$1,104,100)</f>
        <v>8.9596865275957005E-2</v>
      </c>
      <c r="P3799" s="4"/>
    </row>
    <row r="3800" spans="1:16" x14ac:dyDescent="0.25">
      <c r="A3800" s="2" t="s">
        <v>7609</v>
      </c>
      <c r="B3800" s="2" t="s">
        <v>7610</v>
      </c>
      <c r="C3800" s="4">
        <f ca="1">[1]!thsiFinD("ths_vol_ratio_stock",$A3800,$A$1,7,100)</f>
        <v>0.92212292638585003</v>
      </c>
      <c r="D3800" s="4">
        <f ca="1">[1]!thsiFinD("ths_cr_stock",$A3800,$A$1,7,100,100)</f>
        <v>73.542600896861003</v>
      </c>
      <c r="E3800" s="4">
        <f ca="1">[1]!thsiFinD("ths_mfi_stock",$A3800,$A$1,7,100,100)</f>
        <v>41.414257537928002</v>
      </c>
      <c r="F3800" s="4">
        <f ca="1">[1]!thsiFinD("ths_expma_stock",$A3800,$A$1,7,100,100)</f>
        <v>7.6632615512619999</v>
      </c>
      <c r="G3800" s="4">
        <f ca="1">[1]!thsiFinD("ths_rsi_stock",$A3800,$A$1,7,100,100)</f>
        <v>53.639764299927997</v>
      </c>
      <c r="H3800" s="4">
        <f ca="1">[1]!thsiFinD("ths_adtm_stock",$A3800,$A$1,7,3,100,100,100)</f>
        <v>0.53658536585366001</v>
      </c>
      <c r="I3800" s="4">
        <f ca="1">[1]!thsiFinD("ths_bbiboll_stock",$A3800,$A$1,7,3,100,100,100)</f>
        <v>7.5866666666666998</v>
      </c>
      <c r="J3800" s="4">
        <f ca="1">[1]!thsiFinD("ths_dptb_stock",$A3800,$A$1,7,104,100,100)</f>
        <v>0.57142857142856995</v>
      </c>
      <c r="K3800" s="4">
        <f ca="1">[1]!thsiFinD("ths_srmi_stock",$A3800,$A$1,7,100,100)</f>
        <v>-1.5503875968992E-2</v>
      </c>
      <c r="L3800" s="4">
        <f ca="1">[1]!thsiFinD("ths_atr_stock",$A3800,$A$1,7,101,100,100)</f>
        <v>0.18571428571428999</v>
      </c>
      <c r="M3800" s="4">
        <f ca="1">[1]!thsiFinD("ths_vol_w_stock",$A3800,$A$1)/1000000</f>
        <v>549.46824000000004</v>
      </c>
      <c r="N3800" s="4">
        <f ca="1">[1]!thsiFinD("ths_turnover_ratio_w_stock",$A3800,$A$1)</f>
        <v>2.2586024387240999</v>
      </c>
      <c r="O3800" s="4">
        <f ca="1">[1]!thsiFinD("ths_relative_chg_ratio_w_stock",$A3800,$A$1,104,100)</f>
        <v>-1.7270947280893001</v>
      </c>
      <c r="P3800" s="4"/>
    </row>
    <row r="3801" spans="1:16" x14ac:dyDescent="0.25">
      <c r="A3801" s="2" t="s">
        <v>7611</v>
      </c>
      <c r="B3801" s="2" t="s">
        <v>7612</v>
      </c>
      <c r="C3801" s="4">
        <f ca="1">[1]!thsiFinD("ths_vol_ratio_stock",$A3801,$A$1,7,100)</f>
        <v>1.9591311067688</v>
      </c>
      <c r="D3801" s="4">
        <f ca="1">[1]!thsiFinD("ths_cr_stock",$A3801,$A$1,7,100,100)</f>
        <v>283.10810810811</v>
      </c>
      <c r="E3801" s="4">
        <f ca="1">[1]!thsiFinD("ths_mfi_stock",$A3801,$A$1,7,100,100)</f>
        <v>80.515609508923006</v>
      </c>
      <c r="F3801" s="4">
        <f ca="1">[1]!thsiFinD("ths_expma_stock",$A3801,$A$1,7,100,100)</f>
        <v>3.8240395171847998</v>
      </c>
      <c r="G3801" s="4">
        <f ca="1">[1]!thsiFinD("ths_rsi_stock",$A3801,$A$1,7,100,100)</f>
        <v>78.296810697783997</v>
      </c>
      <c r="H3801" s="4">
        <f ca="1">[1]!thsiFinD("ths_adtm_stock",$A3801,$A$1,7,3,100,100,100)</f>
        <v>0.53271028037382995</v>
      </c>
      <c r="I3801" s="4">
        <f ca="1">[1]!thsiFinD("ths_bbiboll_stock",$A3801,$A$1,7,3,100,100,100)</f>
        <v>3.7043750000000002</v>
      </c>
      <c r="J3801" s="4">
        <f ca="1">[1]!thsiFinD("ths_dptb_stock",$A3801,$A$1,7,104,100,100)</f>
        <v>0.57142857142856995</v>
      </c>
      <c r="K3801" s="4">
        <f ca="1">[1]!thsiFinD("ths_srmi_stock",$A3801,$A$1,7,100,100)</f>
        <v>0.1527446300716</v>
      </c>
      <c r="L3801" s="4">
        <f ca="1">[1]!thsiFinD("ths_atr_stock",$A3801,$A$1,7,101,100,100)</f>
        <v>0.27857142857143002</v>
      </c>
      <c r="M3801" s="4">
        <f ca="1">[1]!thsiFinD("ths_vol_w_stock",$A3801,$A$1)/1000000</f>
        <v>482.836814</v>
      </c>
      <c r="N3801" s="4">
        <f ca="1">[1]!thsiFinD("ths_turnover_ratio_w_stock",$A3801,$A$1)</f>
        <v>10.679631205182</v>
      </c>
      <c r="O3801" s="4">
        <f ca="1">[1]!thsiFinD("ths_relative_chg_ratio_w_stock",$A3801,$A$1,104,100)</f>
        <v>24.999917760507</v>
      </c>
      <c r="P3801" s="4"/>
    </row>
    <row r="3802" spans="1:16" x14ac:dyDescent="0.25">
      <c r="A3802" s="2" t="s">
        <v>7613</v>
      </c>
      <c r="B3802" s="2" t="s">
        <v>7614</v>
      </c>
      <c r="C3802" s="4">
        <f ca="1">[1]!thsiFinD("ths_vol_ratio_stock",$A3802,$A$1,7,100)</f>
        <v>0.79558143531792003</v>
      </c>
      <c r="D3802" s="4">
        <f ca="1">[1]!thsiFinD("ths_cr_stock",$A3802,$A$1,7,100,100)</f>
        <v>66.666666666666003</v>
      </c>
      <c r="E3802" s="4">
        <f ca="1">[1]!thsiFinD("ths_mfi_stock",$A3802,$A$1,7,100,100)</f>
        <v>28.451674818548</v>
      </c>
      <c r="F3802" s="4">
        <f ca="1">[1]!thsiFinD("ths_expma_stock",$A3802,$A$1,7,100,100)</f>
        <v>2.2343988371794001</v>
      </c>
      <c r="G3802" s="4">
        <f ca="1">[1]!thsiFinD("ths_rsi_stock",$A3802,$A$1,7,100,100)</f>
        <v>42.212719704542998</v>
      </c>
      <c r="H3802" s="4">
        <f ca="1">[1]!thsiFinD("ths_adtm_stock",$A3802,$A$1,7,3,100,100,100)</f>
        <v>0.22222222222221999</v>
      </c>
      <c r="I3802" s="4">
        <f ca="1">[1]!thsiFinD("ths_bbiboll_stock",$A3802,$A$1,7,3,100,100,100)</f>
        <v>2.2665625</v>
      </c>
      <c r="J3802" s="4">
        <f ca="1">[1]!thsiFinD("ths_dptb_stock",$A3802,$A$1,7,104,100,100)</f>
        <v>0.57142857142856995</v>
      </c>
      <c r="K3802" s="4">
        <f ca="1">[1]!thsiFinD("ths_srmi_stock",$A3802,$A$1,7,100,100)</f>
        <v>-3.0303030303029999E-2</v>
      </c>
      <c r="L3802" s="4">
        <f ca="1">[1]!thsiFinD("ths_atr_stock",$A3802,$A$1,7,101,100,100)</f>
        <v>7.5714285714285998E-2</v>
      </c>
      <c r="M3802" s="4">
        <f ca="1">[1]!thsiFinD("ths_vol_w_stock",$A3802,$A$1)/1000000</f>
        <v>158.38603000000001</v>
      </c>
      <c r="N3802" s="4">
        <f ca="1">[1]!thsiFinD("ths_turnover_ratio_w_stock",$A3802,$A$1)</f>
        <v>4.4353950794737997</v>
      </c>
      <c r="O3802" s="4">
        <f ca="1">[1]!thsiFinD("ths_relative_chg_ratio_w_stock",$A3802,$A$1,104,100)</f>
        <v>-2.0898572688133998</v>
      </c>
      <c r="P3802" s="4"/>
    </row>
    <row r="3803" spans="1:16" x14ac:dyDescent="0.25">
      <c r="A3803" s="2" t="s">
        <v>7615</v>
      </c>
      <c r="B3803" s="2" t="s">
        <v>7616</v>
      </c>
      <c r="C3803" s="4">
        <f ca="1">[1]!thsiFinD("ths_vol_ratio_stock",$A3803,$A$1,7,100)</f>
        <v>0.59323306678730003</v>
      </c>
      <c r="D3803" s="4">
        <f ca="1">[1]!thsiFinD("ths_cr_stock",$A3803,$A$1,7,100,100)</f>
        <v>87.149532710279999</v>
      </c>
      <c r="E3803" s="4">
        <f ca="1">[1]!thsiFinD("ths_mfi_stock",$A3803,$A$1,7,100,100)</f>
        <v>52.661623985885001</v>
      </c>
      <c r="F3803" s="4">
        <f ca="1">[1]!thsiFinD("ths_expma_stock",$A3803,$A$1,7,100,100)</f>
        <v>14.217232361342001</v>
      </c>
      <c r="G3803" s="4">
        <f ca="1">[1]!thsiFinD("ths_rsi_stock",$A3803,$A$1,7,100,100)</f>
        <v>40.510254843310001</v>
      </c>
      <c r="H3803" s="4">
        <f ca="1">[1]!thsiFinD("ths_adtm_stock",$A3803,$A$1,7,3,100,100,100)</f>
        <v>-0.30357142857142999</v>
      </c>
      <c r="I3803" s="4">
        <f ca="1">[1]!thsiFinD("ths_bbiboll_stock",$A3803,$A$1,7,3,100,100,100)</f>
        <v>14.3921875</v>
      </c>
      <c r="J3803" s="4">
        <f ca="1">[1]!thsiFinD("ths_dptb_stock",$A3803,$A$1,7,104,100,100)</f>
        <v>0.85714285714285998</v>
      </c>
      <c r="K3803" s="4">
        <f ca="1">[1]!thsiFinD("ths_srmi_stock",$A3803,$A$1,7,100,100)</f>
        <v>-8.3565459610026992E-3</v>
      </c>
      <c r="L3803" s="4">
        <f ca="1">[1]!thsiFinD("ths_atr_stock",$A3803,$A$1,7,101,100,100)</f>
        <v>0.39142857142857002</v>
      </c>
      <c r="M3803" s="4">
        <f ca="1">[1]!thsiFinD("ths_vol_w_stock",$A3803,$A$1)/1000000</f>
        <v>113.02986</v>
      </c>
      <c r="N3803" s="4">
        <f ca="1">[1]!thsiFinD("ths_turnover_ratio_w_stock",$A3803,$A$1)</f>
        <v>2.8932319755911999</v>
      </c>
      <c r="O3803" s="4">
        <f ca="1">[1]!thsiFinD("ths_relative_chg_ratio_w_stock",$A3803,$A$1,104,100)</f>
        <v>-1.1346274477325</v>
      </c>
      <c r="P3803" s="4"/>
    </row>
    <row r="3804" spans="1:16" x14ac:dyDescent="0.25">
      <c r="A3804" s="2" t="s">
        <v>7617</v>
      </c>
      <c r="B3804" s="2" t="s">
        <v>7618</v>
      </c>
      <c r="C3804" s="4">
        <f ca="1">[1]!thsiFinD("ths_vol_ratio_stock",$A3804,$A$1,7,100)</f>
        <v>0.92751215789243002</v>
      </c>
      <c r="D3804" s="4">
        <f ca="1">[1]!thsiFinD("ths_cr_stock",$A3804,$A$1,7,100,100)</f>
        <v>29.452054794521001</v>
      </c>
      <c r="E3804" s="4">
        <f ca="1">[1]!thsiFinD("ths_mfi_stock",$A3804,$A$1,7,100,100)</f>
        <v>37.639030051516002</v>
      </c>
      <c r="F3804" s="4">
        <f ca="1">[1]!thsiFinD("ths_expma_stock",$A3804,$A$1,7,100,100)</f>
        <v>3.5681866344420001</v>
      </c>
      <c r="G3804" s="4">
        <f ca="1">[1]!thsiFinD("ths_rsi_stock",$A3804,$A$1,7,100,100)</f>
        <v>43.868830343333997</v>
      </c>
      <c r="H3804" s="4">
        <f ca="1">[1]!thsiFinD("ths_adtm_stock",$A3804,$A$1,7,3,100,100,100)</f>
        <v>-0.63888888888888995</v>
      </c>
      <c r="I3804" s="4">
        <f ca="1">[1]!thsiFinD("ths_bbiboll_stock",$A3804,$A$1,7,3,100,100,100)</f>
        <v>3.5959374999999998</v>
      </c>
      <c r="J3804" s="4">
        <f ca="1">[1]!thsiFinD("ths_dptb_stock",$A3804,$A$1,7,104,100,100)</f>
        <v>0.57142857142856995</v>
      </c>
      <c r="K3804" s="4">
        <f ca="1">[1]!thsiFinD("ths_srmi_stock",$A3804,$A$1,7,100,100)</f>
        <v>-5.5555555555555997E-2</v>
      </c>
      <c r="L3804" s="4">
        <f ca="1">[1]!thsiFinD("ths_atr_stock",$A3804,$A$1,7,101,100,100)</f>
        <v>0.11</v>
      </c>
      <c r="M3804" s="4">
        <f ca="1">[1]!thsiFinD("ths_vol_w_stock",$A3804,$A$1)/1000000</f>
        <v>35.446345000000001</v>
      </c>
      <c r="N3804" s="4">
        <f ca="1">[1]!thsiFinD("ths_turnover_ratio_w_stock",$A3804,$A$1)</f>
        <v>3.2615376322856999</v>
      </c>
      <c r="O3804" s="4">
        <f ca="1">[1]!thsiFinD("ths_relative_chg_ratio_w_stock",$A3804,$A$1,104,100)</f>
        <v>-1.7620045806678999</v>
      </c>
      <c r="P3804" s="4"/>
    </row>
    <row r="3805" spans="1:16" x14ac:dyDescent="0.25">
      <c r="A3805" s="2" t="s">
        <v>7619</v>
      </c>
      <c r="B3805" s="2" t="s">
        <v>7620</v>
      </c>
      <c r="C3805" s="4">
        <f ca="1">[1]!thsiFinD("ths_vol_ratio_stock",$A3805,$A$1,7,100)</f>
        <v>0.86525941044501997</v>
      </c>
      <c r="D3805" s="4">
        <f ca="1">[1]!thsiFinD("ths_cr_stock",$A3805,$A$1,7,100,100)</f>
        <v>78.448275862068996</v>
      </c>
      <c r="E3805" s="4">
        <f ca="1">[1]!thsiFinD("ths_mfi_stock",$A3805,$A$1,7,100,100)</f>
        <v>40.759793774953998</v>
      </c>
      <c r="F3805" s="4">
        <f ca="1">[1]!thsiFinD("ths_expma_stock",$A3805,$A$1,7,100,100)</f>
        <v>4.9087267660354996</v>
      </c>
      <c r="G3805" s="4">
        <f ca="1">[1]!thsiFinD("ths_rsi_stock",$A3805,$A$1,7,100,100)</f>
        <v>51.170177034482002</v>
      </c>
      <c r="H3805" s="4">
        <f ca="1">[1]!thsiFinD("ths_adtm_stock",$A3805,$A$1,7,3,100,100,100)</f>
        <v>2.1739130434786001E-2</v>
      </c>
      <c r="I3805" s="4">
        <f ca="1">[1]!thsiFinD("ths_bbiboll_stock",$A3805,$A$1,7,3,100,100,100)</f>
        <v>4.9192708333333002</v>
      </c>
      <c r="J3805" s="4">
        <f ca="1">[1]!thsiFinD("ths_dptb_stock",$A3805,$A$1,7,104,100,100)</f>
        <v>0.57142857142856995</v>
      </c>
      <c r="K3805" s="4">
        <f ca="1">[1]!thsiFinD("ths_srmi_stock",$A3805,$A$1,7,100,100)</f>
        <v>-1.7857142857142998E-2</v>
      </c>
      <c r="L3805" s="4">
        <f ca="1">[1]!thsiFinD("ths_atr_stock",$A3805,$A$1,7,101,100,100)</f>
        <v>0.20571428571429001</v>
      </c>
      <c r="M3805" s="4">
        <f ca="1">[1]!thsiFinD("ths_vol_w_stock",$A3805,$A$1)/1000000</f>
        <v>20.644210999999999</v>
      </c>
      <c r="N3805" s="4">
        <f ca="1">[1]!thsiFinD("ths_turnover_ratio_w_stock",$A3805,$A$1)</f>
        <v>5.8230095988021002</v>
      </c>
      <c r="O3805" s="4">
        <f ca="1">[1]!thsiFinD("ths_relative_chg_ratio_w_stock",$A3805,$A$1,104,100)</f>
        <v>-1.6073160035226</v>
      </c>
      <c r="P3805" s="4"/>
    </row>
    <row r="3806" spans="1:16" x14ac:dyDescent="0.25">
      <c r="A3806" s="2" t="s">
        <v>7621</v>
      </c>
      <c r="B3806" s="2" t="s">
        <v>7622</v>
      </c>
      <c r="C3806" s="4">
        <f ca="1">[1]!thsiFinD("ths_vol_ratio_stock",$A3806,$A$1,7,100)</f>
        <v>0.74377427346647995</v>
      </c>
      <c r="D3806" s="4">
        <f ca="1">[1]!thsiFinD("ths_cr_stock",$A3806,$A$1,7,100,100)</f>
        <v>217.5</v>
      </c>
      <c r="E3806" s="4">
        <f ca="1">[1]!thsiFinD("ths_mfi_stock",$A3806,$A$1,7,100,100)</f>
        <v>81.348687669784994</v>
      </c>
      <c r="F3806" s="4">
        <f ca="1">[1]!thsiFinD("ths_expma_stock",$A3806,$A$1,7,100,100)</f>
        <v>120.76374927527</v>
      </c>
      <c r="G3806" s="4">
        <f ca="1">[1]!thsiFinD("ths_rsi_stock",$A3806,$A$1,7,100,100)</f>
        <v>63.722559917947997</v>
      </c>
      <c r="H3806" s="4">
        <f ca="1">[1]!thsiFinD("ths_adtm_stock",$A3806,$A$1,7,3,100,100,100)</f>
        <v>0.81505204163331002</v>
      </c>
      <c r="I3806" s="4">
        <f ca="1">[1]!thsiFinD("ths_bbiboll_stock",$A3806,$A$1,7,3,100,100,100)</f>
        <v>120.13500000000001</v>
      </c>
      <c r="J3806" s="4">
        <f ca="1">[1]!thsiFinD("ths_dptb_stock",$A3806,$A$1,7,104,100,100)</f>
        <v>0.42857142857142999</v>
      </c>
      <c r="K3806" s="4">
        <f ca="1">[1]!thsiFinD("ths_srmi_stock",$A3806,$A$1,7,100,100)</f>
        <v>8.3861016398766003E-2</v>
      </c>
      <c r="L3806" s="4">
        <f ca="1">[1]!thsiFinD("ths_atr_stock",$A3806,$A$1,7,101,100,100)</f>
        <v>4.76</v>
      </c>
      <c r="M3806" s="4">
        <f ca="1">[1]!thsiFinD("ths_vol_w_stock",$A3806,$A$1)/1000000</f>
        <v>5.6578160000000004</v>
      </c>
      <c r="N3806" s="4">
        <f ca="1">[1]!thsiFinD("ths_turnover_ratio_w_stock",$A3806,$A$1)</f>
        <v>1.9804772845747001</v>
      </c>
      <c r="O3806" s="4">
        <f ca="1">[1]!thsiFinD("ths_relative_chg_ratio_w_stock",$A3806,$A$1,104,100)</f>
        <v>3.3621613017351</v>
      </c>
      <c r="P3806" s="4"/>
    </row>
    <row r="3807" spans="1:16" x14ac:dyDescent="0.25">
      <c r="A3807" s="2" t="s">
        <v>7623</v>
      </c>
      <c r="B3807" s="2" t="s">
        <v>7624</v>
      </c>
      <c r="C3807" s="4">
        <f ca="1">[1]!thsiFinD("ths_vol_ratio_stock",$A3807,$A$1,7,100)</f>
        <v>0.78575081961588</v>
      </c>
      <c r="D3807" s="4">
        <f ca="1">[1]!thsiFinD("ths_cr_stock",$A3807,$A$1,7,100,100)</f>
        <v>1.0050251256278999</v>
      </c>
      <c r="E3807" s="4">
        <f ca="1">[1]!thsiFinD("ths_mfi_stock",$A3807,$A$1,7,100,100)</f>
        <v>22.508582312538</v>
      </c>
      <c r="F3807" s="4">
        <f ca="1">[1]!thsiFinD("ths_expma_stock",$A3807,$A$1,7,100,100)</f>
        <v>8.4462413561529992</v>
      </c>
      <c r="G3807" s="4">
        <f ca="1">[1]!thsiFinD("ths_rsi_stock",$A3807,$A$1,7,100,100)</f>
        <v>32.830058775224003</v>
      </c>
      <c r="H3807" s="4">
        <f ca="1">[1]!thsiFinD("ths_adtm_stock",$A3807,$A$1,7,3,100,100,100)</f>
        <v>-0.90109890109890001</v>
      </c>
      <c r="I3807" s="4">
        <f ca="1">[1]!thsiFinD("ths_bbiboll_stock",$A3807,$A$1,7,3,100,100,100)</f>
        <v>8.5158333333332994</v>
      </c>
      <c r="J3807" s="4">
        <f ca="1">[1]!thsiFinD("ths_dptb_stock",$A3807,$A$1,7,104,100,100)</f>
        <v>0.85714285714285998</v>
      </c>
      <c r="K3807" s="4">
        <f ca="1">[1]!thsiFinD("ths_srmi_stock",$A3807,$A$1,7,100,100)</f>
        <v>-7.7691453940067004E-2</v>
      </c>
      <c r="L3807" s="4">
        <f ca="1">[1]!thsiFinD("ths_atr_stock",$A3807,$A$1,7,101,100,100)</f>
        <v>0.22857142857143001</v>
      </c>
      <c r="M3807" s="4">
        <f ca="1">[1]!thsiFinD("ths_vol_w_stock",$A3807,$A$1)/1000000</f>
        <v>200.22724400000001</v>
      </c>
      <c r="N3807" s="4">
        <f ca="1">[1]!thsiFinD("ths_turnover_ratio_w_stock",$A3807,$A$1)</f>
        <v>1.7044626821208</v>
      </c>
      <c r="O3807" s="4">
        <f ca="1">[1]!thsiFinD("ths_relative_chg_ratio_w_stock",$A3807,$A$1,104,100)</f>
        <v>-6.2334729451725002</v>
      </c>
      <c r="P3807" s="4"/>
    </row>
    <row r="3808" spans="1:16" x14ac:dyDescent="0.25">
      <c r="A3808" s="2" t="s">
        <v>7625</v>
      </c>
      <c r="B3808" s="2" t="s">
        <v>7626</v>
      </c>
      <c r="C3808" s="4">
        <f ca="1">[1]!thsiFinD("ths_vol_ratio_stock",$A3808,$A$1,7,100)</f>
        <v>1.2893141587992001</v>
      </c>
      <c r="D3808" s="4">
        <f ca="1">[1]!thsiFinD("ths_cr_stock",$A3808,$A$1,7,100,100)</f>
        <v>32.407407407407</v>
      </c>
      <c r="E3808" s="4">
        <f ca="1">[1]!thsiFinD("ths_mfi_stock",$A3808,$A$1,7,100,100)</f>
        <v>20.769694817438999</v>
      </c>
      <c r="F3808" s="4">
        <f ca="1">[1]!thsiFinD("ths_expma_stock",$A3808,$A$1,7,100,100)</f>
        <v>6.4747425560906997</v>
      </c>
      <c r="G3808" s="4">
        <f ca="1">[1]!thsiFinD("ths_rsi_stock",$A3808,$A$1,7,100,100)</f>
        <v>25.019217304219001</v>
      </c>
      <c r="H3808" s="4">
        <f ca="1">[1]!thsiFinD("ths_adtm_stock",$A3808,$A$1,7,3,100,100,100)</f>
        <v>-0.63461538461538003</v>
      </c>
      <c r="I3808" s="4">
        <f ca="1">[1]!thsiFinD("ths_bbiboll_stock",$A3808,$A$1,7,3,100,100,100)</f>
        <v>6.5689583333332999</v>
      </c>
      <c r="J3808" s="4">
        <f ca="1">[1]!thsiFinD("ths_dptb_stock",$A3808,$A$1,7,104,100,100)</f>
        <v>0.42857142857142999</v>
      </c>
      <c r="K3808" s="4">
        <f ca="1">[1]!thsiFinD("ths_srmi_stock",$A3808,$A$1,7,100,100)</f>
        <v>-7.4780058651025993E-2</v>
      </c>
      <c r="L3808" s="4">
        <f ca="1">[1]!thsiFinD("ths_atr_stock",$A3808,$A$1,7,101,100,100)</f>
        <v>0.20428571428570999</v>
      </c>
      <c r="M3808" s="4">
        <f ca="1">[1]!thsiFinD("ths_vol_w_stock",$A3808,$A$1)/1000000</f>
        <v>52.895797000000002</v>
      </c>
      <c r="N3808" s="4">
        <f ca="1">[1]!thsiFinD("ths_turnover_ratio_w_stock",$A3808,$A$1)</f>
        <v>2.6591429236074999</v>
      </c>
      <c r="O3808" s="4">
        <f ca="1">[1]!thsiFinD("ths_relative_chg_ratio_w_stock",$A3808,$A$1,104,100)</f>
        <v>-7.0257970389890998</v>
      </c>
      <c r="P3808" s="4"/>
    </row>
    <row r="3809" spans="1:16" x14ac:dyDescent="0.25">
      <c r="A3809" s="2" t="s">
        <v>7627</v>
      </c>
      <c r="B3809" s="2" t="s">
        <v>7628</v>
      </c>
      <c r="C3809" s="4">
        <f ca="1">[1]!thsiFinD("ths_vol_ratio_stock",$A3809,$A$1,7,100)</f>
        <v>0.79567249743393997</v>
      </c>
      <c r="D3809" s="4">
        <f ca="1">[1]!thsiFinD("ths_cr_stock",$A3809,$A$1,7,100,100)</f>
        <v>38.778625954197999</v>
      </c>
      <c r="E3809" s="4">
        <f ca="1">[1]!thsiFinD("ths_mfi_stock",$A3809,$A$1,7,100,100)</f>
        <v>28.822520689023001</v>
      </c>
      <c r="F3809" s="4">
        <f ca="1">[1]!thsiFinD("ths_expma_stock",$A3809,$A$1,7,100,100)</f>
        <v>16.212516491820001</v>
      </c>
      <c r="G3809" s="4">
        <f ca="1">[1]!thsiFinD("ths_rsi_stock",$A3809,$A$1,7,100,100)</f>
        <v>33.375418499972</v>
      </c>
      <c r="H3809" s="4">
        <f ca="1">[1]!thsiFinD("ths_adtm_stock",$A3809,$A$1,7,3,100,100,100)</f>
        <v>-0.78571428571429003</v>
      </c>
      <c r="I3809" s="4">
        <f ca="1">[1]!thsiFinD("ths_bbiboll_stock",$A3809,$A$1,7,3,100,100,100)</f>
        <v>16.353645833333001</v>
      </c>
      <c r="J3809" s="4">
        <f ca="1">[1]!thsiFinD("ths_dptb_stock",$A3809,$A$1,7,104,100,100)</f>
        <v>0.71428571428570997</v>
      </c>
      <c r="K3809" s="4">
        <f ca="1">[1]!thsiFinD("ths_srmi_stock",$A3809,$A$1,7,100,100)</f>
        <v>-4.2693926638605002E-2</v>
      </c>
      <c r="L3809" s="4">
        <f ca="1">[1]!thsiFinD("ths_atr_stock",$A3809,$A$1,7,101,100,100)</f>
        <v>0.43285714285714</v>
      </c>
      <c r="M3809" s="4">
        <f ca="1">[1]!thsiFinD("ths_vol_w_stock",$A3809,$A$1)/1000000</f>
        <v>33.695920999999998</v>
      </c>
      <c r="N3809" s="4">
        <f ca="1">[1]!thsiFinD("ths_turnover_ratio_w_stock",$A3809,$A$1)</f>
        <v>1.1381957514825001</v>
      </c>
      <c r="O3809" s="4">
        <f ca="1">[1]!thsiFinD("ths_relative_chg_ratio_w_stock",$A3809,$A$1,104,100)</f>
        <v>-3.3561000414934998</v>
      </c>
      <c r="P3809" s="4"/>
    </row>
    <row r="3810" spans="1:16" x14ac:dyDescent="0.25">
      <c r="A3810" s="2" t="s">
        <v>7629</v>
      </c>
      <c r="B3810" s="2" t="s">
        <v>7630</v>
      </c>
      <c r="C3810" s="4">
        <f ca="1">[1]!thsiFinD("ths_vol_ratio_stock",$A3810,$A$1,7,100)</f>
        <v>1.4274837270703</v>
      </c>
      <c r="D3810" s="4">
        <f ca="1">[1]!thsiFinD("ths_cr_stock",$A3810,$A$1,7,100,100)</f>
        <v>21.270962047661001</v>
      </c>
      <c r="E3810" s="4">
        <f ca="1">[1]!thsiFinD("ths_mfi_stock",$A3810,$A$1,7,100,100)</f>
        <v>22.051579397364002</v>
      </c>
      <c r="F3810" s="4">
        <f ca="1">[1]!thsiFinD("ths_expma_stock",$A3810,$A$1,7,100,100)</f>
        <v>13.891474748994</v>
      </c>
      <c r="G3810" s="4">
        <f ca="1">[1]!thsiFinD("ths_rsi_stock",$A3810,$A$1,7,100,100)</f>
        <v>26.559901670131001</v>
      </c>
      <c r="H3810" s="4">
        <f ca="1">[1]!thsiFinD("ths_adtm_stock",$A3810,$A$1,7,3,100,100,100)</f>
        <v>-0.58549222797927003</v>
      </c>
      <c r="I3810" s="4">
        <f ca="1">[1]!thsiFinD("ths_bbiboll_stock",$A3810,$A$1,7,3,100,100,100)</f>
        <v>14.073124999999999</v>
      </c>
      <c r="J3810" s="4">
        <f ca="1">[1]!thsiFinD("ths_dptb_stock",$A3810,$A$1,7,104,100,100)</f>
        <v>0.42857142857142999</v>
      </c>
      <c r="K3810" s="4">
        <f ca="1">[1]!thsiFinD("ths_srmi_stock",$A3810,$A$1,7,100,100)</f>
        <v>-0.11880515953836</v>
      </c>
      <c r="L3810" s="4">
        <f ca="1">[1]!thsiFinD("ths_atr_stock",$A3810,$A$1,7,101,100,100)</f>
        <v>0.66</v>
      </c>
      <c r="M3810" s="4">
        <f ca="1">[1]!thsiFinD("ths_vol_w_stock",$A3810,$A$1)/1000000</f>
        <v>27.89771</v>
      </c>
      <c r="N3810" s="4">
        <f ca="1">[1]!thsiFinD("ths_turnover_ratio_w_stock",$A3810,$A$1)</f>
        <v>3.5228655901303001</v>
      </c>
      <c r="O3810" s="4">
        <f ca="1">[1]!thsiFinD("ths_relative_chg_ratio_w_stock",$A3810,$A$1,104,100)</f>
        <v>-13.915056190441</v>
      </c>
      <c r="P3810" s="4"/>
    </row>
    <row r="3811" spans="1:16" x14ac:dyDescent="0.25">
      <c r="A3811" s="2" t="s">
        <v>7631</v>
      </c>
      <c r="B3811" s="2" t="s">
        <v>7632</v>
      </c>
      <c r="C3811" s="4">
        <f ca="1">[1]!thsiFinD("ths_vol_ratio_stock",$A3811,$A$1,7,100)</f>
        <v>0.81296123908271001</v>
      </c>
      <c r="D3811" s="4">
        <f ca="1">[1]!thsiFinD("ths_cr_stock",$A3811,$A$1,7,100,100)</f>
        <v>75.78125</v>
      </c>
      <c r="E3811" s="4">
        <f ca="1">[1]!thsiFinD("ths_mfi_stock",$A3811,$A$1,7,100,100)</f>
        <v>24.582553179184998</v>
      </c>
      <c r="F3811" s="4">
        <f ca="1">[1]!thsiFinD("ths_expma_stock",$A3811,$A$1,7,100,100)</f>
        <v>5.4597041202336998</v>
      </c>
      <c r="G3811" s="4">
        <f ca="1">[1]!thsiFinD("ths_rsi_stock",$A3811,$A$1,7,100,100)</f>
        <v>63.672939616755002</v>
      </c>
      <c r="H3811" s="4">
        <f ca="1">[1]!thsiFinD("ths_adtm_stock",$A3811,$A$1,7,3,100,100,100)</f>
        <v>-0.85714285714285998</v>
      </c>
      <c r="I3811" s="4">
        <f ca="1">[1]!thsiFinD("ths_bbiboll_stock",$A3811,$A$1,7,3,100,100,100)</f>
        <v>5.4249999999999998</v>
      </c>
      <c r="J3811" s="4">
        <f ca="1">[1]!thsiFinD("ths_dptb_stock",$A3811,$A$1,7,104,100,100)</f>
        <v>0.71428571428570997</v>
      </c>
      <c r="K3811" s="4">
        <f ca="1">[1]!thsiFinD("ths_srmi_stock",$A3811,$A$1,7,100,100)</f>
        <v>-3.623188405797E-3</v>
      </c>
      <c r="L3811" s="4">
        <f ca="1">[1]!thsiFinD("ths_atr_stock",$A3811,$A$1,7,101,100,100)</f>
        <v>0.10714285714286</v>
      </c>
      <c r="M3811" s="4">
        <f ca="1">[1]!thsiFinD("ths_vol_w_stock",$A3811,$A$1)/1000000</f>
        <v>601.83523000000002</v>
      </c>
      <c r="N3811" s="4">
        <f ca="1">[1]!thsiFinD("ths_turnover_ratio_w_stock",$A3811,$A$1)</f>
        <v>1.2255718053683999</v>
      </c>
      <c r="O3811" s="4">
        <f ca="1">[1]!thsiFinD("ths_relative_chg_ratio_w_stock",$A3811,$A$1,104,100)</f>
        <v>-0.65645544713123005</v>
      </c>
      <c r="P3811" s="4"/>
    </row>
    <row r="3812" spans="1:16" x14ac:dyDescent="0.25">
      <c r="A3812" s="2" t="s">
        <v>7633</v>
      </c>
      <c r="B3812" s="2" t="s">
        <v>7634</v>
      </c>
      <c r="C3812" s="4">
        <f ca="1">[1]!thsiFinD("ths_vol_ratio_stock",$A3812,$A$1,7,100)</f>
        <v>1.1843542117679</v>
      </c>
      <c r="D3812" s="4">
        <f ca="1">[1]!thsiFinD("ths_cr_stock",$A3812,$A$1,7,100,100)</f>
        <v>117.64705882353</v>
      </c>
      <c r="E3812" s="4">
        <f ca="1">[1]!thsiFinD("ths_mfi_stock",$A3812,$A$1,7,100,100)</f>
        <v>69.767558184913995</v>
      </c>
      <c r="F3812" s="4">
        <f ca="1">[1]!thsiFinD("ths_expma_stock",$A3812,$A$1,7,100,100)</f>
        <v>3.2612325797558999</v>
      </c>
      <c r="G3812" s="4">
        <f ca="1">[1]!thsiFinD("ths_rsi_stock",$A3812,$A$1,7,100,100)</f>
        <v>68.362774635056994</v>
      </c>
      <c r="H3812" s="4">
        <f ca="1">[1]!thsiFinD("ths_adtm_stock",$A3812,$A$1,7,3,100,100,100)</f>
        <v>0.83333333333334003</v>
      </c>
      <c r="I3812" s="4">
        <f ca="1">[1]!thsiFinD("ths_bbiboll_stock",$A3812,$A$1,7,3,100,100,100)</f>
        <v>3.2395833333333002</v>
      </c>
      <c r="J3812" s="4">
        <f ca="1">[1]!thsiFinD("ths_dptb_stock",$A3812,$A$1,7,104,100,100)</f>
        <v>0.57142857142856995</v>
      </c>
      <c r="K3812" s="4">
        <f ca="1">[1]!thsiFinD("ths_srmi_stock",$A3812,$A$1,7,100,100)</f>
        <v>9.0909090909090003E-3</v>
      </c>
      <c r="L3812" s="4">
        <f ca="1">[1]!thsiFinD("ths_atr_stock",$A3812,$A$1,7,101,100,100)</f>
        <v>5.2857142857142998E-2</v>
      </c>
      <c r="M3812" s="4">
        <f ca="1">[1]!thsiFinD("ths_vol_w_stock",$A3812,$A$1)/1000000</f>
        <v>643.31348200000002</v>
      </c>
      <c r="N3812" s="4">
        <f ca="1">[1]!thsiFinD("ths_turnover_ratio_w_stock",$A3812,$A$1)</f>
        <v>1.3862478479145</v>
      </c>
      <c r="O3812" s="4">
        <f ca="1">[1]!thsiFinD("ths_relative_chg_ratio_w_stock",$A3812,$A$1,104,100)</f>
        <v>1.2795705330884</v>
      </c>
      <c r="P3812" s="4"/>
    </row>
    <row r="3813" spans="1:16" x14ac:dyDescent="0.25">
      <c r="A3813" s="2" t="s">
        <v>7635</v>
      </c>
      <c r="B3813" s="2" t="s">
        <v>7636</v>
      </c>
      <c r="C3813" s="4">
        <f ca="1">[1]!thsiFinD("ths_vol_ratio_stock",$A3813,$A$1,7,100)</f>
        <v>0.85815933851235005</v>
      </c>
      <c r="D3813" s="4">
        <f ca="1">[1]!thsiFinD("ths_cr_stock",$A3813,$A$1,7,100,100)</f>
        <v>62.295081967213001</v>
      </c>
      <c r="E3813" s="4">
        <f ca="1">[1]!thsiFinD("ths_mfi_stock",$A3813,$A$1,7,100,100)</f>
        <v>43.008378149637998</v>
      </c>
      <c r="F3813" s="4">
        <f ca="1">[1]!thsiFinD("ths_expma_stock",$A3813,$A$1,7,100,100)</f>
        <v>6.9098374923499</v>
      </c>
      <c r="G3813" s="4">
        <f ca="1">[1]!thsiFinD("ths_rsi_stock",$A3813,$A$1,7,100,100)</f>
        <v>51.999698456258997</v>
      </c>
      <c r="H3813" s="4">
        <f ca="1">[1]!thsiFinD("ths_adtm_stock",$A3813,$A$1,7,3,100,100,100)</f>
        <v>-0.59183673469387998</v>
      </c>
      <c r="I3813" s="4">
        <f ca="1">[1]!thsiFinD("ths_bbiboll_stock",$A3813,$A$1,7,3,100,100,100)</f>
        <v>6.8975</v>
      </c>
      <c r="J3813" s="4">
        <f ca="1">[1]!thsiFinD("ths_dptb_stock",$A3813,$A$1,7,104,100,100)</f>
        <v>0.57142857142856995</v>
      </c>
      <c r="K3813" s="4">
        <f ca="1">[1]!thsiFinD("ths_srmi_stock",$A3813,$A$1,7,100,100)</f>
        <v>-1.1396011396010999E-2</v>
      </c>
      <c r="L3813" s="4">
        <f ca="1">[1]!thsiFinD("ths_atr_stock",$A3813,$A$1,7,101,100,100)</f>
        <v>0.18857142857143</v>
      </c>
      <c r="M3813" s="4">
        <f ca="1">[1]!thsiFinD("ths_vol_w_stock",$A3813,$A$1)/1000000</f>
        <v>96.119220999999996</v>
      </c>
      <c r="N3813" s="4">
        <f ca="1">[1]!thsiFinD("ths_turnover_ratio_w_stock",$A3813,$A$1)</f>
        <v>2.0797087982506999</v>
      </c>
      <c r="O3813" s="4">
        <f ca="1">[1]!thsiFinD("ths_relative_chg_ratio_w_stock",$A3813,$A$1,104,100)</f>
        <v>0.55462927518779004</v>
      </c>
      <c r="P3813" s="4"/>
    </row>
    <row r="3814" spans="1:16" x14ac:dyDescent="0.25">
      <c r="A3814" s="2" t="s">
        <v>7637</v>
      </c>
      <c r="B3814" s="2" t="s">
        <v>7638</v>
      </c>
      <c r="C3814" s="4">
        <f ca="1">[1]!thsiFinD("ths_vol_ratio_stock",$A3814,$A$1,7,100)</f>
        <v>0.44746254024429</v>
      </c>
      <c r="D3814" s="4">
        <f ca="1">[1]!thsiFinD("ths_cr_stock",$A3814,$A$1,7,100,100)</f>
        <v>131.54362416108</v>
      </c>
      <c r="E3814" s="4">
        <f ca="1">[1]!thsiFinD("ths_mfi_stock",$A3814,$A$1,7,100,100)</f>
        <v>54.911221810720001</v>
      </c>
      <c r="F3814" s="4">
        <f ca="1">[1]!thsiFinD("ths_expma_stock",$A3814,$A$1,7,100,100)</f>
        <v>8.8091858164683998</v>
      </c>
      <c r="G3814" s="4">
        <f ca="1">[1]!thsiFinD("ths_rsi_stock",$A3814,$A$1,7,100,100)</f>
        <v>66.583667613624996</v>
      </c>
      <c r="H3814" s="4">
        <f ca="1">[1]!thsiFinD("ths_adtm_stock",$A3814,$A$1,7,3,100,100,100)</f>
        <v>0.59090909090909005</v>
      </c>
      <c r="I3814" s="4">
        <f ca="1">[1]!thsiFinD("ths_bbiboll_stock",$A3814,$A$1,7,3,100,100,100)</f>
        <v>8.7472916666666993</v>
      </c>
      <c r="J3814" s="4">
        <f ca="1">[1]!thsiFinD("ths_dptb_stock",$A3814,$A$1,7,104,100,100)</f>
        <v>0.28571428571428997</v>
      </c>
      <c r="K3814" s="4">
        <f ca="1">[1]!thsiFinD("ths_srmi_stock",$A3814,$A$1,7,100,100)</f>
        <v>1.3544018058691E-2</v>
      </c>
      <c r="L3814" s="4">
        <f ca="1">[1]!thsiFinD("ths_atr_stock",$A3814,$A$1,7,101,100,100)</f>
        <v>0.16428571428571001</v>
      </c>
      <c r="M3814" s="4">
        <f ca="1">[1]!thsiFinD("ths_vol_w_stock",$A3814,$A$1)/1000000</f>
        <v>34.236491999999998</v>
      </c>
      <c r="N3814" s="4">
        <f ca="1">[1]!thsiFinD("ths_turnover_ratio_w_stock",$A3814,$A$1)</f>
        <v>2.0399895606661</v>
      </c>
      <c r="O3814" s="4">
        <f ca="1">[1]!thsiFinD("ths_relative_chg_ratio_w_stock",$A3814,$A$1,104,100)</f>
        <v>-1.0919071663186</v>
      </c>
      <c r="P3814" s="4"/>
    </row>
    <row r="3815" spans="1:16" x14ac:dyDescent="0.25">
      <c r="A3815" s="2" t="s">
        <v>7639</v>
      </c>
      <c r="B3815" s="2" t="s">
        <v>7640</v>
      </c>
      <c r="C3815" s="4">
        <f ca="1">[1]!thsiFinD("ths_vol_ratio_stock",$A3815,$A$1,7,100)</f>
        <v>0.83954628469659998</v>
      </c>
      <c r="D3815" s="4">
        <f ca="1">[1]!thsiFinD("ths_cr_stock",$A3815,$A$1,7,100,100)</f>
        <v>50.993377483444</v>
      </c>
      <c r="E3815" s="4">
        <f ca="1">[1]!thsiFinD("ths_mfi_stock",$A3815,$A$1,7,100,100)</f>
        <v>31.186037399892001</v>
      </c>
      <c r="F3815" s="4">
        <f ca="1">[1]!thsiFinD("ths_expma_stock",$A3815,$A$1,7,100,100)</f>
        <v>2.5375674708631002</v>
      </c>
      <c r="G3815" s="4">
        <f ca="1">[1]!thsiFinD("ths_rsi_stock",$A3815,$A$1,7,100,100)</f>
        <v>45.736411398008997</v>
      </c>
      <c r="H3815" s="4">
        <f ca="1">[1]!thsiFinD("ths_adtm_stock",$A3815,$A$1,7,3,100,100,100)</f>
        <v>-0.25</v>
      </c>
      <c r="I3815" s="4">
        <f ca="1">[1]!thsiFinD("ths_bbiboll_stock",$A3815,$A$1,7,3,100,100,100)</f>
        <v>2.5532291666667</v>
      </c>
      <c r="J3815" s="4">
        <f ca="1">[1]!thsiFinD("ths_dptb_stock",$A3815,$A$1,7,104,100,100)</f>
        <v>0.57142857142856995</v>
      </c>
      <c r="K3815" s="4">
        <f ca="1">[1]!thsiFinD("ths_srmi_stock",$A3815,$A$1,7,100,100)</f>
        <v>-6.2730627306273004E-2</v>
      </c>
      <c r="L3815" s="4">
        <f ca="1">[1]!thsiFinD("ths_atr_stock",$A3815,$A$1,7,101,100,100)</f>
        <v>0.12142857142857</v>
      </c>
      <c r="M3815" s="4">
        <f ca="1">[1]!thsiFinD("ths_vol_w_stock",$A3815,$A$1)/1000000</f>
        <v>98.436322000000004</v>
      </c>
      <c r="N3815" s="4">
        <f ca="1">[1]!thsiFinD("ths_turnover_ratio_w_stock",$A3815,$A$1)</f>
        <v>2.7241667288208</v>
      </c>
      <c r="O3815" s="4">
        <f ca="1">[1]!thsiFinD("ths_relative_chg_ratio_w_stock",$A3815,$A$1,104,100)</f>
        <v>-4.2583366311048998</v>
      </c>
      <c r="P3815" s="4"/>
    </row>
    <row r="3816" spans="1:16" x14ac:dyDescent="0.25">
      <c r="A3816" s="2" t="s">
        <v>7641</v>
      </c>
      <c r="B3816" s="2" t="s">
        <v>7642</v>
      </c>
      <c r="C3816" s="4">
        <f ca="1">[1]!thsiFinD("ths_vol_ratio_stock",$A3816,$A$1,7,100)</f>
        <v>0.97417309853066003</v>
      </c>
      <c r="D3816" s="4">
        <f ca="1">[1]!thsiFinD("ths_cr_stock",$A3816,$A$1,7,100,100)</f>
        <v>21.068249258160002</v>
      </c>
      <c r="E3816" s="4">
        <f ca="1">[1]!thsiFinD("ths_mfi_stock",$A3816,$A$1,7,100,100)</f>
        <v>35.716965099009002</v>
      </c>
      <c r="F3816" s="4">
        <f ca="1">[1]!thsiFinD("ths_expma_stock",$A3816,$A$1,7,100,100)</f>
        <v>14.818140632656</v>
      </c>
      <c r="G3816" s="4">
        <f ca="1">[1]!thsiFinD("ths_rsi_stock",$A3816,$A$1,7,100,100)</f>
        <v>49.409624853417</v>
      </c>
      <c r="H3816" s="4">
        <f ca="1">[1]!thsiFinD("ths_adtm_stock",$A3816,$A$1,7,3,100,100,100)</f>
        <v>0.20408163265306001</v>
      </c>
      <c r="I3816" s="4">
        <f ca="1">[1]!thsiFinD("ths_bbiboll_stock",$A3816,$A$1,7,3,100,100,100)</f>
        <v>14.849791666667</v>
      </c>
      <c r="J3816" s="4">
        <f ca="1">[1]!thsiFinD("ths_dptb_stock",$A3816,$A$1,7,104,100,100)</f>
        <v>0.57142857142856995</v>
      </c>
      <c r="K3816" s="4">
        <f ca="1">[1]!thsiFinD("ths_srmi_stock",$A3816,$A$1,7,100,100)</f>
        <v>-4.5483664317744997E-2</v>
      </c>
      <c r="L3816" s="4">
        <f ca="1">[1]!thsiFinD("ths_atr_stock",$A3816,$A$1,7,101,100,100)</f>
        <v>0.49285714285714</v>
      </c>
      <c r="M3816" s="4">
        <f ca="1">[1]!thsiFinD("ths_vol_w_stock",$A3816,$A$1)/1000000</f>
        <v>97.627170000000007</v>
      </c>
      <c r="N3816" s="4">
        <f ca="1">[1]!thsiFinD("ths_turnover_ratio_w_stock",$A3816,$A$1)</f>
        <v>2.5647001816184001</v>
      </c>
      <c r="O3816" s="4">
        <f ca="1">[1]!thsiFinD("ths_relative_chg_ratio_w_stock",$A3816,$A$1,104,100)</f>
        <v>3.5034610975942999</v>
      </c>
      <c r="P3816" s="4"/>
    </row>
    <row r="3817" spans="1:16" x14ac:dyDescent="0.25">
      <c r="A3817" s="2" t="s">
        <v>7643</v>
      </c>
      <c r="B3817" s="2" t="s">
        <v>7644</v>
      </c>
      <c r="C3817" s="4">
        <f ca="1">[1]!thsiFinD("ths_vol_ratio_stock",$A3817,$A$1,7,100)</f>
        <v>0.97857505716980997</v>
      </c>
      <c r="D3817" s="4">
        <f ca="1">[1]!thsiFinD("ths_cr_stock",$A3817,$A$1,7,100,100)</f>
        <v>65.882352941175995</v>
      </c>
      <c r="E3817" s="4">
        <f ca="1">[1]!thsiFinD("ths_mfi_stock",$A3817,$A$1,7,100,100)</f>
        <v>38.803696756605</v>
      </c>
      <c r="F3817" s="4">
        <f ca="1">[1]!thsiFinD("ths_expma_stock",$A3817,$A$1,7,100,100)</f>
        <v>10.437975145199999</v>
      </c>
      <c r="G3817" s="4">
        <f ca="1">[1]!thsiFinD("ths_rsi_stock",$A3817,$A$1,7,100,100)</f>
        <v>47.234647606745</v>
      </c>
      <c r="H3817" s="4">
        <f ca="1">[1]!thsiFinD("ths_adtm_stock",$A3817,$A$1,7,3,100,100,100)</f>
        <v>4.0371746350006004E-15</v>
      </c>
      <c r="I3817" s="4">
        <f ca="1">[1]!thsiFinD("ths_bbiboll_stock",$A3817,$A$1,7,3,100,100,100)</f>
        <v>10.368229166667</v>
      </c>
      <c r="J3817" s="4">
        <f ca="1">[1]!thsiFinD("ths_dptb_stock",$A3817,$A$1,7,104,100,100)</f>
        <v>0.28571428571428997</v>
      </c>
      <c r="K3817" s="4">
        <f ca="1">[1]!thsiFinD("ths_srmi_stock",$A3817,$A$1,7,100,100)</f>
        <v>-2.2705771050142001E-2</v>
      </c>
      <c r="L3817" s="4">
        <f ca="1">[1]!thsiFinD("ths_atr_stock",$A3817,$A$1,7,101,100,100)</f>
        <v>0.27</v>
      </c>
      <c r="M3817" s="4">
        <f ca="1">[1]!thsiFinD("ths_vol_w_stock",$A3817,$A$1)/1000000</f>
        <v>684.38219000000004</v>
      </c>
      <c r="N3817" s="4">
        <f ca="1">[1]!thsiFinD("ths_turnover_ratio_w_stock",$A3817,$A$1)</f>
        <v>0.42266144260403998</v>
      </c>
      <c r="O3817" s="4">
        <f ca="1">[1]!thsiFinD("ths_relative_chg_ratio_w_stock",$A3817,$A$1,104,100)</f>
        <v>-3.1973113837736999</v>
      </c>
      <c r="P3817" s="4"/>
    </row>
    <row r="3818" spans="1:16" x14ac:dyDescent="0.25">
      <c r="A3818" s="2" t="s">
        <v>7645</v>
      </c>
      <c r="B3818" s="2" t="s">
        <v>7646</v>
      </c>
      <c r="C3818" s="4">
        <f ca="1">[1]!thsiFinD("ths_vol_ratio_stock",$A3818,$A$1,7,100)</f>
        <v>1.1374555643686</v>
      </c>
      <c r="D3818" s="4">
        <f ca="1">[1]!thsiFinD("ths_cr_stock",$A3818,$A$1,7,100,100)</f>
        <v>45.259593679458</v>
      </c>
      <c r="E3818" s="4">
        <f ca="1">[1]!thsiFinD("ths_mfi_stock",$A3818,$A$1,7,100,100)</f>
        <v>30.204883911403002</v>
      </c>
      <c r="F3818" s="4">
        <f ca="1">[1]!thsiFinD("ths_expma_stock",$A3818,$A$1,7,100,100)</f>
        <v>18.540226001318</v>
      </c>
      <c r="G3818" s="4">
        <f ca="1">[1]!thsiFinD("ths_rsi_stock",$A3818,$A$1,7,100,100)</f>
        <v>34.338196816363002</v>
      </c>
      <c r="H3818" s="4">
        <f ca="1">[1]!thsiFinD("ths_adtm_stock",$A3818,$A$1,7,3,100,100,100)</f>
        <v>-0.46527777777778001</v>
      </c>
      <c r="I3818" s="4">
        <f ca="1">[1]!thsiFinD("ths_bbiboll_stock",$A3818,$A$1,7,3,100,100,100)</f>
        <v>18.757604166667001</v>
      </c>
      <c r="J3818" s="4">
        <f ca="1">[1]!thsiFinD("ths_dptb_stock",$A3818,$A$1,7,104,100,100)</f>
        <v>0.42857142857142999</v>
      </c>
      <c r="K3818" s="4">
        <f ca="1">[1]!thsiFinD("ths_srmi_stock",$A3818,$A$1,7,100,100)</f>
        <v>-5.2083333333333003E-2</v>
      </c>
      <c r="L3818" s="4">
        <f ca="1">[1]!thsiFinD("ths_atr_stock",$A3818,$A$1,7,101,100,100)</f>
        <v>0.61571428571428</v>
      </c>
      <c r="M3818" s="4">
        <f ca="1">[1]!thsiFinD("ths_vol_w_stock",$A3818,$A$1)/1000000</f>
        <v>24.128440999999999</v>
      </c>
      <c r="N3818" s="4">
        <f ca="1">[1]!thsiFinD("ths_turnover_ratio_w_stock",$A3818,$A$1)</f>
        <v>3.0523012017709998</v>
      </c>
      <c r="O3818" s="4">
        <f ca="1">[1]!thsiFinD("ths_relative_chg_ratio_w_stock",$A3818,$A$1,104,100)</f>
        <v>-5.1626851577619997</v>
      </c>
      <c r="P3818" s="4"/>
    </row>
    <row r="3819" spans="1:16" x14ac:dyDescent="0.25">
      <c r="A3819" s="2" t="s">
        <v>7647</v>
      </c>
      <c r="B3819" s="2" t="s">
        <v>7648</v>
      </c>
      <c r="C3819" s="4">
        <f ca="1">[1]!thsiFinD("ths_vol_ratio_stock",$A3819,$A$1,7,100)</f>
        <v>0.75173352168673002</v>
      </c>
      <c r="D3819" s="4">
        <f ca="1">[1]!thsiFinD("ths_cr_stock",$A3819,$A$1,7,100,100)</f>
        <v>72.222222222222996</v>
      </c>
      <c r="E3819" s="4">
        <f ca="1">[1]!thsiFinD("ths_mfi_stock",$A3819,$A$1,7,100,100)</f>
        <v>37.050291432862998</v>
      </c>
      <c r="F3819" s="4">
        <f ca="1">[1]!thsiFinD("ths_expma_stock",$A3819,$A$1,7,100,100)</f>
        <v>2.5401197945218001</v>
      </c>
      <c r="G3819" s="4">
        <f ca="1">[1]!thsiFinD("ths_rsi_stock",$A3819,$A$1,7,100,100)</f>
        <v>55.347367360470997</v>
      </c>
      <c r="H3819" s="4">
        <f ca="1">[1]!thsiFinD("ths_adtm_stock",$A3819,$A$1,7,3,100,100,100)</f>
        <v>-0.28571428571428997</v>
      </c>
      <c r="I3819" s="4">
        <f ca="1">[1]!thsiFinD("ths_bbiboll_stock",$A3819,$A$1,7,3,100,100,100)</f>
        <v>2.5342708333332999</v>
      </c>
      <c r="J3819" s="4">
        <f ca="1">[1]!thsiFinD("ths_dptb_stock",$A3819,$A$1,7,104,100,100)</f>
        <v>0.71428571428570997</v>
      </c>
      <c r="K3819" s="4">
        <f ca="1">[1]!thsiFinD("ths_srmi_stock",$A3819,$A$1,7,100,100)</f>
        <v>-1.1627906976744E-2</v>
      </c>
      <c r="L3819" s="4">
        <f ca="1">[1]!thsiFinD("ths_atr_stock",$A3819,$A$1,7,101,100,100)</f>
        <v>4.4285714285713998E-2</v>
      </c>
      <c r="M3819" s="4">
        <f ca="1">[1]!thsiFinD("ths_vol_w_stock",$A3819,$A$1)/1000000</f>
        <v>177.886754</v>
      </c>
      <c r="N3819" s="4">
        <f ca="1">[1]!thsiFinD("ths_turnover_ratio_w_stock",$A3819,$A$1)</f>
        <v>5.0241679115790996</v>
      </c>
      <c r="O3819" s="4">
        <f ca="1">[1]!thsiFinD("ths_relative_chg_ratio_w_stock",$A3819,$A$1,104,100)</f>
        <v>-0.41438768260897002</v>
      </c>
      <c r="P3819" s="4"/>
    </row>
    <row r="3820" spans="1:16" x14ac:dyDescent="0.25">
      <c r="A3820" s="2" t="s">
        <v>7649</v>
      </c>
      <c r="B3820" s="2" t="s">
        <v>7650</v>
      </c>
      <c r="C3820" s="4">
        <f ca="1">[1]!thsiFinD("ths_vol_ratio_stock",$A3820,$A$1,7,100)</f>
        <v>1.2144058419210999</v>
      </c>
      <c r="D3820" s="4">
        <f ca="1">[1]!thsiFinD("ths_cr_stock",$A3820,$A$1,7,100,100)</f>
        <v>97.58883248731</v>
      </c>
      <c r="E3820" s="4">
        <f ca="1">[1]!thsiFinD("ths_mfi_stock",$A3820,$A$1,7,100,100)</f>
        <v>53.147733615078998</v>
      </c>
      <c r="F3820" s="4">
        <f ca="1">[1]!thsiFinD("ths_expma_stock",$A3820,$A$1,7,100,100)</f>
        <v>18.842728251979</v>
      </c>
      <c r="G3820" s="4">
        <f ca="1">[1]!thsiFinD("ths_rsi_stock",$A3820,$A$1,7,100,100)</f>
        <v>43.208523577788</v>
      </c>
      <c r="H3820" s="4">
        <f ca="1">[1]!thsiFinD("ths_adtm_stock",$A3820,$A$1,7,3,100,100,100)</f>
        <v>-0.33181818181818001</v>
      </c>
      <c r="I3820" s="4">
        <f ca="1">[1]!thsiFinD("ths_bbiboll_stock",$A3820,$A$1,7,3,100,100,100)</f>
        <v>19.274583333332998</v>
      </c>
      <c r="J3820" s="4">
        <f ca="1">[1]!thsiFinD("ths_dptb_stock",$A3820,$A$1,7,104,100,100)</f>
        <v>0.85714285714285998</v>
      </c>
      <c r="K3820" s="4">
        <f ca="1">[1]!thsiFinD("ths_srmi_stock",$A3820,$A$1,7,100,100)</f>
        <v>1.0465724751439001E-3</v>
      </c>
      <c r="L3820" s="4">
        <f ca="1">[1]!thsiFinD("ths_atr_stock",$A3820,$A$1,7,101,100,100)</f>
        <v>0.74714285714286</v>
      </c>
      <c r="M3820" s="4">
        <f ca="1">[1]!thsiFinD("ths_vol_w_stock",$A3820,$A$1)/1000000</f>
        <v>71.030907999999997</v>
      </c>
      <c r="N3820" s="4">
        <f ca="1">[1]!thsiFinD("ths_turnover_ratio_w_stock",$A3820,$A$1)</f>
        <v>3.7400351668647001</v>
      </c>
      <c r="O3820" s="4">
        <f ca="1">[1]!thsiFinD("ths_relative_chg_ratio_w_stock",$A3820,$A$1,104,100)</f>
        <v>1.9808436237877001</v>
      </c>
      <c r="P3820" s="4"/>
    </row>
    <row r="3821" spans="1:16" x14ac:dyDescent="0.25">
      <c r="A3821" s="2" t="s">
        <v>7651</v>
      </c>
      <c r="B3821" s="2" t="s">
        <v>7652</v>
      </c>
      <c r="C3821" s="4">
        <f ca="1">[1]!thsiFinD("ths_vol_ratio_stock",$A3821,$A$1,7,100)</f>
        <v>1.4711025540266001</v>
      </c>
      <c r="D3821" s="4">
        <f ca="1">[1]!thsiFinD("ths_cr_stock",$A3821,$A$1,7,100,100)</f>
        <v>35.789473684210002</v>
      </c>
      <c r="E3821" s="4">
        <f ca="1">[1]!thsiFinD("ths_mfi_stock",$A3821,$A$1,7,100,100)</f>
        <v>0</v>
      </c>
      <c r="F3821" s="4">
        <f ca="1">[1]!thsiFinD("ths_expma_stock",$A3821,$A$1,7,100,100)</f>
        <v>2.5297202377115999</v>
      </c>
      <c r="G3821" s="4">
        <f ca="1">[1]!thsiFinD("ths_rsi_stock",$A3821,$A$1,7,100,100)</f>
        <v>31.023201726250999</v>
      </c>
      <c r="H3821" s="4">
        <f ca="1">[1]!thsiFinD("ths_adtm_stock",$A3821,$A$1,7,3,100,100,100)</f>
        <v>-0.45454545454546003</v>
      </c>
      <c r="I3821" s="4">
        <f ca="1">[1]!thsiFinD("ths_bbiboll_stock",$A3821,$A$1,7,3,100,100,100)</f>
        <v>2.5414583333333001</v>
      </c>
      <c r="J3821" s="4">
        <f ca="1">[1]!thsiFinD("ths_dptb_stock",$A3821,$A$1,7,104,100,100)</f>
        <v>0.42857142857142999</v>
      </c>
      <c r="K3821" s="4">
        <f ca="1">[1]!thsiFinD("ths_srmi_stock",$A3821,$A$1,7,100,100)</f>
        <v>-4.6153846153845997E-2</v>
      </c>
      <c r="L3821" s="4">
        <f ca="1">[1]!thsiFinD("ths_atr_stock",$A3821,$A$1,7,101,100,100)</f>
        <v>6.1428571428570999E-2</v>
      </c>
      <c r="M3821" s="4">
        <f ca="1">[1]!thsiFinD("ths_vol_w_stock",$A3821,$A$1)/1000000</f>
        <v>243.429913</v>
      </c>
      <c r="N3821" s="4">
        <f ca="1">[1]!thsiFinD("ths_turnover_ratio_w_stock",$A3821,$A$1)</f>
        <v>2.9561731278457999</v>
      </c>
      <c r="O3821" s="4">
        <f ca="1">[1]!thsiFinD("ths_relative_chg_ratio_w_stock",$A3821,$A$1,104,100)</f>
        <v>-5.0808705088490997</v>
      </c>
      <c r="P3821" s="4"/>
    </row>
    <row r="3822" spans="1:16" x14ac:dyDescent="0.25">
      <c r="A3822" s="2" t="s">
        <v>7653</v>
      </c>
      <c r="B3822" s="2" t="s">
        <v>7654</v>
      </c>
      <c r="C3822" s="4">
        <f ca="1">[1]!thsiFinD("ths_vol_ratio_stock",$A3822,$A$1,7,100)</f>
        <v>1.1429978775517999</v>
      </c>
      <c r="D3822" s="4">
        <f ca="1">[1]!thsiFinD("ths_cr_stock",$A3822,$A$1,7,100,100)</f>
        <v>100</v>
      </c>
      <c r="E3822" s="4">
        <f ca="1">[1]!thsiFinD("ths_mfi_stock",$A3822,$A$1,7,100,100)</f>
        <v>33.719465543085001</v>
      </c>
      <c r="F3822" s="4">
        <f ca="1">[1]!thsiFinD("ths_expma_stock",$A3822,$A$1,7,100,100)</f>
        <v>2.1187213934889999</v>
      </c>
      <c r="G3822" s="4">
        <f ca="1">[1]!thsiFinD("ths_rsi_stock",$A3822,$A$1,7,100,100)</f>
        <v>57.155164573321997</v>
      </c>
      <c r="H3822" s="4">
        <f ca="1">[1]!thsiFinD("ths_adtm_stock",$A3822,$A$1,7,3,100,100,100)</f>
        <v>-0.2</v>
      </c>
      <c r="I3822" s="4">
        <f ca="1">[1]!thsiFinD("ths_bbiboll_stock",$A3822,$A$1,7,3,100,100,100)</f>
        <v>2.1172916666666999</v>
      </c>
      <c r="J3822" s="4">
        <f ca="1">[1]!thsiFinD("ths_dptb_stock",$A3822,$A$1,7,104,100,100)</f>
        <v>0.57142857142856995</v>
      </c>
      <c r="K3822" s="4">
        <f ca="1">[1]!thsiFinD("ths_srmi_stock",$A3822,$A$1,7,100,100)</f>
        <v>4.6948356807511001E-3</v>
      </c>
      <c r="L3822" s="4">
        <f ca="1">[1]!thsiFinD("ths_atr_stock",$A3822,$A$1,7,101,100,100)</f>
        <v>3.1428571428572E-2</v>
      </c>
      <c r="M3822" s="4">
        <f ca="1">[1]!thsiFinD("ths_vol_w_stock",$A3822,$A$1)/1000000</f>
        <v>613.58409200000006</v>
      </c>
      <c r="N3822" s="4">
        <f ca="1">[1]!thsiFinD("ths_turnover_ratio_w_stock",$A3822,$A$1)</f>
        <v>4.3141785934573003</v>
      </c>
      <c r="O3822" s="4">
        <f ca="1">[1]!thsiFinD("ths_relative_chg_ratio_w_stock",$A3822,$A$1,104,100)</f>
        <v>-0.25703421802287002</v>
      </c>
      <c r="P3822" s="4"/>
    </row>
    <row r="3823" spans="1:16" x14ac:dyDescent="0.25">
      <c r="A3823" s="2" t="s">
        <v>7655</v>
      </c>
      <c r="B3823" s="2" t="s">
        <v>7656</v>
      </c>
      <c r="C3823" s="4">
        <f ca="1">[1]!thsiFinD("ths_vol_ratio_stock",$A3823,$A$1,7,100)</f>
        <v>0.87489217922389995</v>
      </c>
      <c r="D3823" s="4">
        <f ca="1">[1]!thsiFinD("ths_cr_stock",$A3823,$A$1,7,100,100)</f>
        <v>135.11111111111001</v>
      </c>
      <c r="E3823" s="4">
        <f ca="1">[1]!thsiFinD("ths_mfi_stock",$A3823,$A$1,7,100,100)</f>
        <v>53.439572017068997</v>
      </c>
      <c r="F3823" s="4">
        <f ca="1">[1]!thsiFinD("ths_expma_stock",$A3823,$A$1,7,100,100)</f>
        <v>23.664150711956001</v>
      </c>
      <c r="G3823" s="4">
        <f ca="1">[1]!thsiFinD("ths_rsi_stock",$A3823,$A$1,7,100,100)</f>
        <v>49.520858827788999</v>
      </c>
      <c r="H3823" s="4">
        <f ca="1">[1]!thsiFinD("ths_adtm_stock",$A3823,$A$1,7,3,100,100,100)</f>
        <v>0.32596685082873</v>
      </c>
      <c r="I3823" s="4">
        <f ca="1">[1]!thsiFinD("ths_bbiboll_stock",$A3823,$A$1,7,3,100,100,100)</f>
        <v>23.759062499999999</v>
      </c>
      <c r="J3823" s="4">
        <f ca="1">[1]!thsiFinD("ths_dptb_stock",$A3823,$A$1,7,104,100,100)</f>
        <v>0.42857142857142999</v>
      </c>
      <c r="K3823" s="4">
        <f ca="1">[1]!thsiFinD("ths_srmi_stock",$A3823,$A$1,7,100,100)</f>
        <v>1.6856300042141E-2</v>
      </c>
      <c r="L3823" s="4">
        <f ca="1">[1]!thsiFinD("ths_atr_stock",$A3823,$A$1,7,101,100,100)</f>
        <v>0.77285714285714002</v>
      </c>
      <c r="M3823" s="4">
        <f ca="1">[1]!thsiFinD("ths_vol_w_stock",$A3823,$A$1)/1000000</f>
        <v>9.6452799999999996</v>
      </c>
      <c r="N3823" s="4">
        <f ca="1">[1]!thsiFinD("ths_turnover_ratio_w_stock",$A3823,$A$1)</f>
        <v>2.3737067531367</v>
      </c>
      <c r="O3823" s="4">
        <f ca="1">[1]!thsiFinD("ths_relative_chg_ratio_w_stock",$A3823,$A$1,104,100)</f>
        <v>0.94748763535761005</v>
      </c>
      <c r="P3823" s="4"/>
    </row>
    <row r="3824" spans="1:16" x14ac:dyDescent="0.25">
      <c r="A3824" s="2" t="s">
        <v>7657</v>
      </c>
      <c r="B3824" s="2" t="s">
        <v>7658</v>
      </c>
      <c r="C3824" s="4">
        <f ca="1">[1]!thsiFinD("ths_vol_ratio_stock",$A3824,$A$1,7,100)</f>
        <v>1.4326791325665</v>
      </c>
      <c r="D3824" s="4">
        <f ca="1">[1]!thsiFinD("ths_cr_stock",$A3824,$A$1,7,100,100)</f>
        <v>41.745730550285003</v>
      </c>
      <c r="E3824" s="4">
        <f ca="1">[1]!thsiFinD("ths_mfi_stock",$A3824,$A$1,7,100,100)</f>
        <v>26.604833302976001</v>
      </c>
      <c r="F3824" s="4">
        <f ca="1">[1]!thsiFinD("ths_expma_stock",$A3824,$A$1,7,100,100)</f>
        <v>8.2985574272671006</v>
      </c>
      <c r="G3824" s="4">
        <f ca="1">[1]!thsiFinD("ths_rsi_stock",$A3824,$A$1,7,100,100)</f>
        <v>34.034910280075998</v>
      </c>
      <c r="H3824" s="4">
        <f ca="1">[1]!thsiFinD("ths_adtm_stock",$A3824,$A$1,7,3,100,100,100)</f>
        <v>0.36538461538462003</v>
      </c>
      <c r="I3824" s="4">
        <f ca="1">[1]!thsiFinD("ths_bbiboll_stock",$A3824,$A$1,7,3,100,100,100)</f>
        <v>8.3458333333332995</v>
      </c>
      <c r="J3824" s="4">
        <f ca="1">[1]!thsiFinD("ths_dptb_stock",$A3824,$A$1,7,104,100,100)</f>
        <v>0.42857142857142999</v>
      </c>
      <c r="K3824" s="4">
        <f ca="1">[1]!thsiFinD("ths_srmi_stock",$A3824,$A$1,7,100,100)</f>
        <v>-4.5292014302740997E-2</v>
      </c>
      <c r="L3824" s="4">
        <f ca="1">[1]!thsiFinD("ths_atr_stock",$A3824,$A$1,7,101,100,100)</f>
        <v>0.35714285714285998</v>
      </c>
      <c r="M3824" s="4">
        <f ca="1">[1]!thsiFinD("ths_vol_w_stock",$A3824,$A$1)/1000000</f>
        <v>223.28723500000001</v>
      </c>
      <c r="N3824" s="4">
        <f ca="1">[1]!thsiFinD("ths_turnover_ratio_w_stock",$A3824,$A$1)</f>
        <v>2.7418043273800001</v>
      </c>
      <c r="O3824" s="4">
        <f ca="1">[1]!thsiFinD("ths_relative_chg_ratio_w_stock",$A3824,$A$1,104,100)</f>
        <v>-10.182174243874</v>
      </c>
      <c r="P3824" s="4"/>
    </row>
    <row r="3825" spans="1:16" x14ac:dyDescent="0.25">
      <c r="A3825" s="2" t="s">
        <v>7659</v>
      </c>
      <c r="B3825" s="2" t="s">
        <v>7660</v>
      </c>
      <c r="C3825" s="4">
        <f ca="1">[1]!thsiFinD("ths_vol_ratio_stock",$A3825,$A$1,7,100)</f>
        <v>0.84361705844019996</v>
      </c>
      <c r="D3825" s="4">
        <f ca="1">[1]!thsiFinD("ths_cr_stock",$A3825,$A$1,7,100,100)</f>
        <v>160</v>
      </c>
      <c r="E3825" s="4">
        <f ca="1">[1]!thsiFinD("ths_mfi_stock",$A3825,$A$1,7,100,100)</f>
        <v>66.980382130625998</v>
      </c>
      <c r="F3825" s="4">
        <f ca="1">[1]!thsiFinD("ths_expma_stock",$A3825,$A$1,7,100,100)</f>
        <v>18.671529291397999</v>
      </c>
      <c r="G3825" s="4">
        <f ca="1">[1]!thsiFinD("ths_rsi_stock",$A3825,$A$1,7,100,100)</f>
        <v>49.583660775812</v>
      </c>
      <c r="H3825" s="4">
        <f ca="1">[1]!thsiFinD("ths_adtm_stock",$A3825,$A$1,7,3,100,100,100)</f>
        <v>0.69186046511627997</v>
      </c>
      <c r="I3825" s="4">
        <f ca="1">[1]!thsiFinD("ths_bbiboll_stock",$A3825,$A$1,7,3,100,100,100)</f>
        <v>18.807083333333001</v>
      </c>
      <c r="J3825" s="4">
        <f ca="1">[1]!thsiFinD("ths_dptb_stock",$A3825,$A$1,7,104,100,100)</f>
        <v>0.42857142857142999</v>
      </c>
      <c r="K3825" s="4">
        <f ca="1">[1]!thsiFinD("ths_srmi_stock",$A3825,$A$1,7,100,100)</f>
        <v>2.2292993630573001E-2</v>
      </c>
      <c r="L3825" s="4">
        <f ca="1">[1]!thsiFinD("ths_atr_stock",$A3825,$A$1,7,101,100,100)</f>
        <v>0.46</v>
      </c>
      <c r="M3825" s="4">
        <f ca="1">[1]!thsiFinD("ths_vol_w_stock",$A3825,$A$1)/1000000</f>
        <v>46.631174000000001</v>
      </c>
      <c r="N3825" s="4">
        <f ca="1">[1]!thsiFinD("ths_turnover_ratio_w_stock",$A3825,$A$1)</f>
        <v>2.1699323964553998</v>
      </c>
      <c r="O3825" s="4">
        <f ca="1">[1]!thsiFinD("ths_relative_chg_ratio_w_stock",$A3825,$A$1,104,100)</f>
        <v>0.96429588036205005</v>
      </c>
      <c r="P3825" s="4"/>
    </row>
    <row r="3826" spans="1:16" x14ac:dyDescent="0.25">
      <c r="A3826" s="2" t="s">
        <v>7661</v>
      </c>
      <c r="B3826" s="2" t="s">
        <v>7662</v>
      </c>
      <c r="C3826" s="4">
        <f ca="1">[1]!thsiFinD("ths_vol_ratio_stock",$A3826,$A$1,7,100)</f>
        <v>0.76510177260357004</v>
      </c>
      <c r="D3826" s="4">
        <f ca="1">[1]!thsiFinD("ths_cr_stock",$A3826,$A$1,7,100,100)</f>
        <v>63.473053892214999</v>
      </c>
      <c r="E3826" s="4">
        <f ca="1">[1]!thsiFinD("ths_mfi_stock",$A3826,$A$1,7,100,100)</f>
        <v>59.332160409529997</v>
      </c>
      <c r="F3826" s="4">
        <f ca="1">[1]!thsiFinD("ths_expma_stock",$A3826,$A$1,7,100,100)</f>
        <v>10.538168080023</v>
      </c>
      <c r="G3826" s="4">
        <f ca="1">[1]!thsiFinD("ths_rsi_stock",$A3826,$A$1,7,100,100)</f>
        <v>38.030910623651003</v>
      </c>
      <c r="H3826" s="4">
        <f ca="1">[1]!thsiFinD("ths_adtm_stock",$A3826,$A$1,7,3,100,100,100)</f>
        <v>0.31914893617021001</v>
      </c>
      <c r="I3826" s="4">
        <f ca="1">[1]!thsiFinD("ths_bbiboll_stock",$A3826,$A$1,7,3,100,100,100)</f>
        <v>10.626354166666999</v>
      </c>
      <c r="J3826" s="4">
        <f ca="1">[1]!thsiFinD("ths_dptb_stock",$A3826,$A$1,7,104,100,100)</f>
        <v>0.57142857142856995</v>
      </c>
      <c r="K3826" s="4">
        <f ca="1">[1]!thsiFinD("ths_srmi_stock",$A3826,$A$1,7,100,100)</f>
        <v>-2.2514071294558999E-2</v>
      </c>
      <c r="L3826" s="4">
        <f ca="1">[1]!thsiFinD("ths_atr_stock",$A3826,$A$1,7,101,100,100)</f>
        <v>0.27428571428571002</v>
      </c>
      <c r="M3826" s="4">
        <f ca="1">[1]!thsiFinD("ths_vol_w_stock",$A3826,$A$1)/1000000</f>
        <v>180.42668</v>
      </c>
      <c r="N3826" s="4">
        <f ca="1">[1]!thsiFinD("ths_turnover_ratio_w_stock",$A3826,$A$1)</f>
        <v>4.6475436891196997</v>
      </c>
      <c r="O3826" s="4">
        <f ca="1">[1]!thsiFinD("ths_relative_chg_ratio_w_stock",$A3826,$A$1,104,100)</f>
        <v>-3.3645259297466001</v>
      </c>
      <c r="P3826" s="4"/>
    </row>
    <row r="3827" spans="1:16" x14ac:dyDescent="0.25">
      <c r="A3827" s="2" t="s">
        <v>7663</v>
      </c>
      <c r="B3827" s="2" t="s">
        <v>7664</v>
      </c>
      <c r="C3827" s="4">
        <f ca="1">[1]!thsiFinD("ths_vol_ratio_stock",$A3827,$A$1,7,100)</f>
        <v>0.44755195524726998</v>
      </c>
      <c r="D3827" s="4">
        <f ca="1">[1]!thsiFinD("ths_cr_stock",$A3827,$A$1,7,100,100)</f>
        <v>111.11111111111001</v>
      </c>
      <c r="E3827" s="4">
        <f ca="1">[1]!thsiFinD("ths_mfi_stock",$A3827,$A$1,7,100,100)</f>
        <v>64.082440741458001</v>
      </c>
      <c r="F3827" s="4">
        <f ca="1">[1]!thsiFinD("ths_expma_stock",$A3827,$A$1,7,100,100)</f>
        <v>1.2639148203384001</v>
      </c>
      <c r="G3827" s="4">
        <f ca="1">[1]!thsiFinD("ths_rsi_stock",$A3827,$A$1,7,100,100)</f>
        <v>52.511331339942998</v>
      </c>
      <c r="H3827" s="4">
        <f ca="1">[1]!thsiFinD("ths_adtm_stock",$A3827,$A$1,7,3,100,100,100)</f>
        <v>0.83333333333333004</v>
      </c>
      <c r="I3827" s="4">
        <f ca="1">[1]!thsiFinD("ths_bbiboll_stock",$A3827,$A$1,7,3,100,100,100)</f>
        <v>1.2652083333333</v>
      </c>
      <c r="J3827" s="4">
        <f ca="1">[1]!thsiFinD("ths_dptb_stock",$A3827,$A$1,7,104,100,100)</f>
        <v>0.71428571428570997</v>
      </c>
      <c r="K3827" s="4">
        <f ca="1">[1]!thsiFinD("ths_srmi_stock",$A3827,$A$1,7,100,100)</f>
        <v>7.8740157480314994E-3</v>
      </c>
      <c r="L3827" s="4">
        <f ca="1">[1]!thsiFinD("ths_atr_stock",$A3827,$A$1,7,101,100,100)</f>
        <v>2.7142857142857E-2</v>
      </c>
      <c r="M3827" s="4">
        <f ca="1">[1]!thsiFinD("ths_vol_w_stock",$A3827,$A$1)/1000000</f>
        <v>199.08677599999999</v>
      </c>
      <c r="N3827" s="4">
        <f ca="1">[1]!thsiFinD("ths_turnover_ratio_w_stock",$A3827,$A$1)</f>
        <v>1.0573777199542</v>
      </c>
      <c r="O3827" s="4">
        <f ca="1">[1]!thsiFinD("ths_relative_chg_ratio_w_stock",$A3827,$A$1,104,100)</f>
        <v>-0.41125072295026999</v>
      </c>
      <c r="P3827" s="4"/>
    </row>
    <row r="3828" spans="1:16" x14ac:dyDescent="0.25">
      <c r="A3828" s="2" t="s">
        <v>7665</v>
      </c>
      <c r="B3828" s="2" t="s">
        <v>7666</v>
      </c>
      <c r="C3828" s="4">
        <f ca="1">[1]!thsiFinD("ths_vol_ratio_stock",$A3828,$A$1,7,100)</f>
        <v>0.71307502953929003</v>
      </c>
      <c r="D3828" s="4">
        <f ca="1">[1]!thsiFinD("ths_cr_stock",$A3828,$A$1,7,100,100)</f>
        <v>19.888475836430999</v>
      </c>
      <c r="E3828" s="4">
        <f ca="1">[1]!thsiFinD("ths_mfi_stock",$A3828,$A$1,7,100,100)</f>
        <v>25.349125226148001</v>
      </c>
      <c r="F3828" s="4">
        <f ca="1">[1]!thsiFinD("ths_expma_stock",$A3828,$A$1,7,100,100)</f>
        <v>10.235527941003999</v>
      </c>
      <c r="G3828" s="4">
        <f ca="1">[1]!thsiFinD("ths_rsi_stock",$A3828,$A$1,7,100,100)</f>
        <v>24.557724737954</v>
      </c>
      <c r="H3828" s="4">
        <f ca="1">[1]!thsiFinD("ths_adtm_stock",$A3828,$A$1,7,3,100,100,100)</f>
        <v>-0.54347826086955997</v>
      </c>
      <c r="I3828" s="4">
        <f ca="1">[1]!thsiFinD("ths_bbiboll_stock",$A3828,$A$1,7,3,100,100,100)</f>
        <v>10.428541666667</v>
      </c>
      <c r="J3828" s="4">
        <f ca="1">[1]!thsiFinD("ths_dptb_stock",$A3828,$A$1,7,104,100,100)</f>
        <v>0.71428571428570997</v>
      </c>
      <c r="K3828" s="4">
        <f ca="1">[1]!thsiFinD("ths_srmi_stock",$A3828,$A$1,7,100,100)</f>
        <v>-7.8826764436297006E-2</v>
      </c>
      <c r="L3828" s="4">
        <f ca="1">[1]!thsiFinD("ths_atr_stock",$A3828,$A$1,7,101,100,100)</f>
        <v>0.33571428571429002</v>
      </c>
      <c r="M3828" s="4">
        <f ca="1">[1]!thsiFinD("ths_vol_w_stock",$A3828,$A$1)/1000000</f>
        <v>274.245835</v>
      </c>
      <c r="N3828" s="4">
        <f ca="1">[1]!thsiFinD("ths_turnover_ratio_w_stock",$A3828,$A$1)</f>
        <v>3.7861386609710999</v>
      </c>
      <c r="O3828" s="4">
        <f ca="1">[1]!thsiFinD("ths_relative_chg_ratio_w_stock",$A3828,$A$1,104,100)</f>
        <v>-6.3935807618840999</v>
      </c>
      <c r="P3828" s="4"/>
    </row>
    <row r="3829" spans="1:16" x14ac:dyDescent="0.25">
      <c r="A3829" s="2" t="s">
        <v>7667</v>
      </c>
      <c r="B3829" s="2" t="s">
        <v>7668</v>
      </c>
      <c r="C3829" s="4">
        <f ca="1">[1]!thsiFinD("ths_vol_ratio_stock",$A3829,$A$1,7,100)</f>
        <v>0.63361461436931998</v>
      </c>
      <c r="D3829" s="4">
        <f ca="1">[1]!thsiFinD("ths_cr_stock",$A3829,$A$1,7,100,100)</f>
        <v>75.139664804470002</v>
      </c>
      <c r="E3829" s="4">
        <f ca="1">[1]!thsiFinD("ths_mfi_stock",$A3829,$A$1,7,100,100)</f>
        <v>44.815400932627</v>
      </c>
      <c r="F3829" s="4">
        <f ca="1">[1]!thsiFinD("ths_expma_stock",$A3829,$A$1,7,100,100)</f>
        <v>21.386383333445</v>
      </c>
      <c r="G3829" s="4">
        <f ca="1">[1]!thsiFinD("ths_rsi_stock",$A3829,$A$1,7,100,100)</f>
        <v>35.947226049450997</v>
      </c>
      <c r="H3829" s="4">
        <f ca="1">[1]!thsiFinD("ths_adtm_stock",$A3829,$A$1,7,3,100,100,100)</f>
        <v>2.2900763358779001E-2</v>
      </c>
      <c r="I3829" s="4">
        <f ca="1">[1]!thsiFinD("ths_bbiboll_stock",$A3829,$A$1,7,3,100,100,100)</f>
        <v>21.774062499999999</v>
      </c>
      <c r="J3829" s="4">
        <f ca="1">[1]!thsiFinD("ths_dptb_stock",$A3829,$A$1,7,104,100,100)</f>
        <v>0.71428571428570997</v>
      </c>
      <c r="K3829" s="4">
        <f ca="1">[1]!thsiFinD("ths_srmi_stock",$A3829,$A$1,7,100,100)</f>
        <v>-7.0159027128156E-3</v>
      </c>
      <c r="L3829" s="4">
        <f ca="1">[1]!thsiFinD("ths_atr_stock",$A3829,$A$1,7,101,100,100)</f>
        <v>0.62285714285714</v>
      </c>
      <c r="M3829" s="4">
        <f ca="1">[1]!thsiFinD("ths_vol_w_stock",$A3829,$A$1)/1000000</f>
        <v>8.4031549999999999</v>
      </c>
      <c r="N3829" s="4">
        <f ca="1">[1]!thsiFinD("ths_turnover_ratio_w_stock",$A3829,$A$1)</f>
        <v>1.6097998084291001</v>
      </c>
      <c r="O3829" s="4">
        <f ca="1">[1]!thsiFinD("ths_relative_chg_ratio_w_stock",$A3829,$A$1,104,100)</f>
        <v>-1.3929598146735001</v>
      </c>
      <c r="P3829" s="4"/>
    </row>
    <row r="3830" spans="1:16" x14ac:dyDescent="0.25">
      <c r="A3830" s="2" t="s">
        <v>7669</v>
      </c>
      <c r="B3830" s="2" t="s">
        <v>7670</v>
      </c>
      <c r="C3830" s="4">
        <f ca="1">[1]!thsiFinD("ths_vol_ratio_stock",$A3830,$A$1,7,100)</f>
        <v>1.0178248392772999</v>
      </c>
      <c r="D3830" s="4">
        <f ca="1">[1]!thsiFinD("ths_cr_stock",$A3830,$A$1,7,100,100)</f>
        <v>43.21608040201</v>
      </c>
      <c r="E3830" s="4">
        <f ca="1">[1]!thsiFinD("ths_mfi_stock",$A3830,$A$1,7,100,100)</f>
        <v>40.258303389429003</v>
      </c>
      <c r="F3830" s="4">
        <f ca="1">[1]!thsiFinD("ths_expma_stock",$A3830,$A$1,7,100,100)</f>
        <v>4.7838995383362999</v>
      </c>
      <c r="G3830" s="4">
        <f ca="1">[1]!thsiFinD("ths_rsi_stock",$A3830,$A$1,7,100,100)</f>
        <v>40.574471412747002</v>
      </c>
      <c r="H3830" s="4">
        <f ca="1">[1]!thsiFinD("ths_adtm_stock",$A3830,$A$1,7,3,100,100,100)</f>
        <v>-0.45161290322580999</v>
      </c>
      <c r="I3830" s="4">
        <f ca="1">[1]!thsiFinD("ths_bbiboll_stock",$A3830,$A$1,7,3,100,100,100)</f>
        <v>4.8274999999999997</v>
      </c>
      <c r="J3830" s="4">
        <f ca="1">[1]!thsiFinD("ths_dptb_stock",$A3830,$A$1,7,104,100,100)</f>
        <v>0.57142857142856995</v>
      </c>
      <c r="K3830" s="4">
        <f ca="1">[1]!thsiFinD("ths_srmi_stock",$A3830,$A$1,7,100,100)</f>
        <v>-4.7904191616766997E-2</v>
      </c>
      <c r="L3830" s="4">
        <f ca="1">[1]!thsiFinD("ths_atr_stock",$A3830,$A$1,7,101,100,100)</f>
        <v>0.14285714285713999</v>
      </c>
      <c r="M3830" s="4">
        <f ca="1">[1]!thsiFinD("ths_vol_w_stock",$A3830,$A$1)/1000000</f>
        <v>47.653365000000001</v>
      </c>
      <c r="N3830" s="4">
        <f ca="1">[1]!thsiFinD("ths_turnover_ratio_w_stock",$A3830,$A$1)</f>
        <v>4.2059380721690998</v>
      </c>
      <c r="O3830" s="4">
        <f ca="1">[1]!thsiFinD("ths_relative_chg_ratio_w_stock",$A3830,$A$1,104,100)</f>
        <v>-3.6588892466624001</v>
      </c>
      <c r="P3830" s="4"/>
    </row>
    <row r="3831" spans="1:16" x14ac:dyDescent="0.25">
      <c r="A3831" s="2" t="s">
        <v>7671</v>
      </c>
      <c r="B3831" s="2" t="s">
        <v>7672</v>
      </c>
      <c r="C3831" s="4">
        <f ca="1">[1]!thsiFinD("ths_vol_ratio_stock",$A3831,$A$1,7,100)</f>
        <v>1.0245959992508</v>
      </c>
      <c r="D3831" s="4">
        <f ca="1">[1]!thsiFinD("ths_cr_stock",$A3831,$A$1,7,100,100)</f>
        <v>181.99404761905001</v>
      </c>
      <c r="E3831" s="4">
        <f ca="1">[1]!thsiFinD("ths_mfi_stock",$A3831,$A$1,7,100,100)</f>
        <v>59.825995160613999</v>
      </c>
      <c r="F3831" s="4">
        <f ca="1">[1]!thsiFinD("ths_expma_stock",$A3831,$A$1,7,100,100)</f>
        <v>65.509765800105001</v>
      </c>
      <c r="G3831" s="4">
        <f ca="1">[1]!thsiFinD("ths_rsi_stock",$A3831,$A$1,7,100,100)</f>
        <v>62.638001705432998</v>
      </c>
      <c r="H3831" s="4">
        <f ca="1">[1]!thsiFinD("ths_adtm_stock",$A3831,$A$1,7,3,100,100,100)</f>
        <v>0.84912603495859995</v>
      </c>
      <c r="I3831" s="4">
        <f ca="1">[1]!thsiFinD("ths_bbiboll_stock",$A3831,$A$1,7,3,100,100,100)</f>
        <v>65.391666666667007</v>
      </c>
      <c r="J3831" s="4">
        <f ca="1">[1]!thsiFinD("ths_dptb_stock",$A3831,$A$1,7,104,100,100)</f>
        <v>0.85714285714285998</v>
      </c>
      <c r="K3831" s="4">
        <f ca="1">[1]!thsiFinD("ths_srmi_stock",$A3831,$A$1,7,100,100)</f>
        <v>-3.3833480435423E-3</v>
      </c>
      <c r="L3831" s="4">
        <f ca="1">[1]!thsiFinD("ths_atr_stock",$A3831,$A$1,7,101,100,100)</f>
        <v>2.9328571428571002</v>
      </c>
      <c r="M3831" s="4">
        <f ca="1">[1]!thsiFinD("ths_vol_w_stock",$A3831,$A$1)/1000000</f>
        <v>149.15909400000001</v>
      </c>
      <c r="N3831" s="4">
        <f ca="1">[1]!thsiFinD("ths_turnover_ratio_w_stock",$A3831,$A$1)</f>
        <v>7.6394859058988001</v>
      </c>
      <c r="O3831" s="4">
        <f ca="1">[1]!thsiFinD("ths_relative_chg_ratio_w_stock",$A3831,$A$1,104,100)</f>
        <v>1.8682766364493</v>
      </c>
      <c r="P3831" s="4"/>
    </row>
    <row r="3832" spans="1:16" x14ac:dyDescent="0.25">
      <c r="A3832" s="2" t="s">
        <v>7673</v>
      </c>
      <c r="B3832" s="2" t="s">
        <v>7674</v>
      </c>
      <c r="C3832" s="4">
        <f ca="1">[1]!thsiFinD("ths_vol_ratio_stock",$A3832,$A$1,7,100)</f>
        <v>0.99483431177696002</v>
      </c>
      <c r="D3832" s="4">
        <f ca="1">[1]!thsiFinD("ths_cr_stock",$A3832,$A$1,7,100,100)</f>
        <v>117.05882352941001</v>
      </c>
      <c r="E3832" s="4">
        <f ca="1">[1]!thsiFinD("ths_mfi_stock",$A3832,$A$1,7,100,100)</f>
        <v>64.336615258037</v>
      </c>
      <c r="F3832" s="4">
        <f ca="1">[1]!thsiFinD("ths_expma_stock",$A3832,$A$1,7,100,100)</f>
        <v>6.8733733127127996</v>
      </c>
      <c r="G3832" s="4">
        <f ca="1">[1]!thsiFinD("ths_rsi_stock",$A3832,$A$1,7,100,100)</f>
        <v>55.714805359308002</v>
      </c>
      <c r="H3832" s="4">
        <f ca="1">[1]!thsiFinD("ths_adtm_stock",$A3832,$A$1,7,3,100,100,100)</f>
        <v>0.19047619047618999</v>
      </c>
      <c r="I3832" s="4">
        <f ca="1">[1]!thsiFinD("ths_bbiboll_stock",$A3832,$A$1,7,3,100,100,100)</f>
        <v>6.9192708333333002</v>
      </c>
      <c r="J3832" s="4">
        <f ca="1">[1]!thsiFinD("ths_dptb_stock",$A3832,$A$1,7,104,100,100)</f>
        <v>0.71428571428570997</v>
      </c>
      <c r="K3832" s="4">
        <f ca="1">[1]!thsiFinD("ths_srmi_stock",$A3832,$A$1,7,100,100)</f>
        <v>1.4285714285714001E-2</v>
      </c>
      <c r="L3832" s="4">
        <f ca="1">[1]!thsiFinD("ths_atr_stock",$A3832,$A$1,7,101,100,100)</f>
        <v>0.19</v>
      </c>
      <c r="M3832" s="4">
        <f ca="1">[1]!thsiFinD("ths_vol_w_stock",$A3832,$A$1)/1000000</f>
        <v>54.309964000000001</v>
      </c>
      <c r="N3832" s="4">
        <f ca="1">[1]!thsiFinD("ths_turnover_ratio_w_stock",$A3832,$A$1)</f>
        <v>5.6608259328747002</v>
      </c>
      <c r="O3832" s="4">
        <f ca="1">[1]!thsiFinD("ths_relative_chg_ratio_w_stock",$A3832,$A$1,104,100)</f>
        <v>1.8878819885536</v>
      </c>
      <c r="P3832" s="4"/>
    </row>
    <row r="3833" spans="1:16" x14ac:dyDescent="0.25">
      <c r="A3833" s="2" t="s">
        <v>7675</v>
      </c>
      <c r="B3833" s="2" t="s">
        <v>7676</v>
      </c>
      <c r="C3833" s="4">
        <f ca="1">[1]!thsiFinD("ths_vol_ratio_stock",$A3833,$A$1,7,100)</f>
        <v>1.5596380811682</v>
      </c>
      <c r="D3833" s="4">
        <f ca="1">[1]!thsiFinD("ths_cr_stock",$A3833,$A$1,7,100,100)</f>
        <v>22.821576763485002</v>
      </c>
      <c r="E3833" s="4">
        <f ca="1">[1]!thsiFinD("ths_mfi_stock",$A3833,$A$1,7,100,100)</f>
        <v>11.529674603653</v>
      </c>
      <c r="F3833" s="4">
        <f ca="1">[1]!thsiFinD("ths_expma_stock",$A3833,$A$1,7,100,100)</f>
        <v>12.269257989087</v>
      </c>
      <c r="G3833" s="4">
        <f ca="1">[1]!thsiFinD("ths_rsi_stock",$A3833,$A$1,7,100,100)</f>
        <v>24.723900669751</v>
      </c>
      <c r="H3833" s="4">
        <f ca="1">[1]!thsiFinD("ths_adtm_stock",$A3833,$A$1,7,3,100,100,100)</f>
        <v>-0.95121951219512002</v>
      </c>
      <c r="I3833" s="4">
        <f ca="1">[1]!thsiFinD("ths_bbiboll_stock",$A3833,$A$1,7,3,100,100,100)</f>
        <v>12.3609375</v>
      </c>
      <c r="J3833" s="4">
        <f ca="1">[1]!thsiFinD("ths_dptb_stock",$A3833,$A$1,7,104,100,100)</f>
        <v>0.28571428571428997</v>
      </c>
      <c r="K3833" s="4">
        <f ca="1">[1]!thsiFinD("ths_srmi_stock",$A3833,$A$1,7,100,100)</f>
        <v>-7.2383949645948006E-2</v>
      </c>
      <c r="L3833" s="4">
        <f ca="1">[1]!thsiFinD("ths_atr_stock",$A3833,$A$1,7,101,100,100)</f>
        <v>0.43285714285714</v>
      </c>
      <c r="M3833" s="4">
        <f ca="1">[1]!thsiFinD("ths_vol_w_stock",$A3833,$A$1)/1000000</f>
        <v>127.216278</v>
      </c>
      <c r="N3833" s="4">
        <f ca="1">[1]!thsiFinD("ths_turnover_ratio_w_stock",$A3833,$A$1)</f>
        <v>1.3900379418690001</v>
      </c>
      <c r="O3833" s="4">
        <f ca="1">[1]!thsiFinD("ths_relative_chg_ratio_w_stock",$A3833,$A$1,104,100)</f>
        <v>-7.8557328705203</v>
      </c>
      <c r="P3833" s="4"/>
    </row>
    <row r="3834" spans="1:16" x14ac:dyDescent="0.25">
      <c r="A3834" s="2" t="s">
        <v>7677</v>
      </c>
      <c r="B3834" s="2" t="s">
        <v>7678</v>
      </c>
      <c r="C3834" s="4">
        <f ca="1">[1]!thsiFinD("ths_vol_ratio_stock",$A3834,$A$1,7,100)</f>
        <v>0.89321643439045995</v>
      </c>
      <c r="D3834" s="4">
        <f ca="1">[1]!thsiFinD("ths_cr_stock",$A3834,$A$1,7,100,100)</f>
        <v>258.84244372990003</v>
      </c>
      <c r="E3834" s="4">
        <f ca="1">[1]!thsiFinD("ths_mfi_stock",$A3834,$A$1,7,100,100)</f>
        <v>74.205507757128004</v>
      </c>
      <c r="F3834" s="4">
        <f ca="1">[1]!thsiFinD("ths_expma_stock",$A3834,$A$1,7,100,100)</f>
        <v>18.457792685089998</v>
      </c>
      <c r="G3834" s="4">
        <f ca="1">[1]!thsiFinD("ths_rsi_stock",$A3834,$A$1,7,100,100)</f>
        <v>56.237688480156002</v>
      </c>
      <c r="H3834" s="4">
        <f ca="1">[1]!thsiFinD("ths_adtm_stock",$A3834,$A$1,7,3,100,100,100)</f>
        <v>0.80981595092023995</v>
      </c>
      <c r="I3834" s="4">
        <f ca="1">[1]!thsiFinD("ths_bbiboll_stock",$A3834,$A$1,7,3,100,100,100)</f>
        <v>18.259374999999999</v>
      </c>
      <c r="J3834" s="4">
        <f ca="1">[1]!thsiFinD("ths_dptb_stock",$A3834,$A$1,7,104,100,100)</f>
        <v>0.57142857142856995</v>
      </c>
      <c r="K3834" s="4">
        <f ca="1">[1]!thsiFinD("ths_srmi_stock",$A3834,$A$1,7,100,100)</f>
        <v>3.1926406926406997E-2</v>
      </c>
      <c r="L3834" s="4">
        <f ca="1">[1]!thsiFinD("ths_atr_stock",$A3834,$A$1,7,101,100,100)</f>
        <v>0.58571428571428996</v>
      </c>
      <c r="M3834" s="4">
        <f ca="1">[1]!thsiFinD("ths_vol_w_stock",$A3834,$A$1)/1000000</f>
        <v>759.83414200000004</v>
      </c>
      <c r="N3834" s="4">
        <f ca="1">[1]!thsiFinD("ths_turnover_ratio_w_stock",$A3834,$A$1)</f>
        <v>3.6963578047331</v>
      </c>
      <c r="O3834" s="4">
        <f ca="1">[1]!thsiFinD("ths_relative_chg_ratio_w_stock",$A3834,$A$1,104,100)</f>
        <v>-2.0632706153134999</v>
      </c>
      <c r="P3834" s="4"/>
    </row>
    <row r="3835" spans="1:16" x14ac:dyDescent="0.25">
      <c r="A3835" s="2" t="s">
        <v>7679</v>
      </c>
      <c r="B3835" s="2" t="s">
        <v>7680</v>
      </c>
      <c r="C3835" s="4">
        <f ca="1">[1]!thsiFinD("ths_vol_ratio_stock",$A3835,$A$1,7,100)</f>
        <v>0.80530544363948997</v>
      </c>
      <c r="D3835" s="4">
        <f ca="1">[1]!thsiFinD("ths_cr_stock",$A3835,$A$1,7,100,100)</f>
        <v>44.594594594594</v>
      </c>
      <c r="E3835" s="4">
        <f ca="1">[1]!thsiFinD("ths_mfi_stock",$A3835,$A$1,7,100,100)</f>
        <v>13.264556987939001</v>
      </c>
      <c r="F3835" s="4">
        <f ca="1">[1]!thsiFinD("ths_expma_stock",$A3835,$A$1,7,100,100)</f>
        <v>11.936232457005</v>
      </c>
      <c r="G3835" s="4">
        <f ca="1">[1]!thsiFinD("ths_rsi_stock",$A3835,$A$1,7,100,100)</f>
        <v>32.896524746875997</v>
      </c>
      <c r="H3835" s="4">
        <f ca="1">[1]!thsiFinD("ths_adtm_stock",$A3835,$A$1,7,3,100,100,100)</f>
        <v>4.1095890410963003E-2</v>
      </c>
      <c r="I3835" s="4">
        <f ca="1">[1]!thsiFinD("ths_bbiboll_stock",$A3835,$A$1,7,3,100,100,100)</f>
        <v>12.075625</v>
      </c>
      <c r="J3835" s="4">
        <f ca="1">[1]!thsiFinD("ths_dptb_stock",$A3835,$A$1,7,104,100,100)</f>
        <v>0.42857142857142999</v>
      </c>
      <c r="K3835" s="4">
        <f ca="1">[1]!thsiFinD("ths_srmi_stock",$A3835,$A$1,7,100,100)</f>
        <v>-6.7524115755627001E-2</v>
      </c>
      <c r="L3835" s="4">
        <f ca="1">[1]!thsiFinD("ths_atr_stock",$A3835,$A$1,7,101,100,100)</f>
        <v>0.45857142857143002</v>
      </c>
      <c r="M3835" s="4">
        <f ca="1">[1]!thsiFinD("ths_vol_w_stock",$A3835,$A$1)/1000000</f>
        <v>39.298775999999997</v>
      </c>
      <c r="N3835" s="4">
        <f ca="1">[1]!thsiFinD("ths_turnover_ratio_w_stock",$A3835,$A$1)</f>
        <v>4.3866284141648002</v>
      </c>
      <c r="O3835" s="4">
        <f ca="1">[1]!thsiFinD("ths_relative_chg_ratio_w_stock",$A3835,$A$1,104,100)</f>
        <v>-8.1069881939687001</v>
      </c>
      <c r="P3835" s="4"/>
    </row>
    <row r="3836" spans="1:16" x14ac:dyDescent="0.25">
      <c r="A3836" s="2" t="s">
        <v>7681</v>
      </c>
      <c r="B3836" s="2" t="s">
        <v>7682</v>
      </c>
      <c r="C3836" s="4">
        <f ca="1">[1]!thsiFinD("ths_vol_ratio_stock",$A3836,$A$1,7,100)</f>
        <v>0.97350550923945001</v>
      </c>
      <c r="D3836" s="4">
        <f ca="1">[1]!thsiFinD("ths_cr_stock",$A3836,$A$1,7,100,100)</f>
        <v>55.681818181818002</v>
      </c>
      <c r="E3836" s="4">
        <f ca="1">[1]!thsiFinD("ths_mfi_stock",$A3836,$A$1,7,100,100)</f>
        <v>45.328722017277997</v>
      </c>
      <c r="F3836" s="4">
        <f ca="1">[1]!thsiFinD("ths_expma_stock",$A3836,$A$1,7,100,100)</f>
        <v>7.6111364106755</v>
      </c>
      <c r="G3836" s="4">
        <f ca="1">[1]!thsiFinD("ths_rsi_stock",$A3836,$A$1,7,100,100)</f>
        <v>34.673788205352999</v>
      </c>
      <c r="H3836" s="4">
        <f ca="1">[1]!thsiFinD("ths_adtm_stock",$A3836,$A$1,7,3,100,100,100)</f>
        <v>0.32258064516128998</v>
      </c>
      <c r="I3836" s="4">
        <f ca="1">[1]!thsiFinD("ths_bbiboll_stock",$A3836,$A$1,7,3,100,100,100)</f>
        <v>7.6910416666666999</v>
      </c>
      <c r="J3836" s="4">
        <f ca="1">[1]!thsiFinD("ths_dptb_stock",$A3836,$A$1,7,104,100,100)</f>
        <v>0.42857142857142999</v>
      </c>
      <c r="K3836" s="4">
        <f ca="1">[1]!thsiFinD("ths_srmi_stock",$A3836,$A$1,7,100,100)</f>
        <v>-3.5943517329910003E-2</v>
      </c>
      <c r="L3836" s="4">
        <f ca="1">[1]!thsiFinD("ths_atr_stock",$A3836,$A$1,7,101,100,100)</f>
        <v>0.2</v>
      </c>
      <c r="M3836" s="4">
        <f ca="1">[1]!thsiFinD("ths_vol_w_stock",$A3836,$A$1)/1000000</f>
        <v>308.81024200000002</v>
      </c>
      <c r="N3836" s="4">
        <f ca="1">[1]!thsiFinD("ths_turnover_ratio_w_stock",$A3836,$A$1)</f>
        <v>3.7512929831933999</v>
      </c>
      <c r="O3836" s="4">
        <f ca="1">[1]!thsiFinD("ths_relative_chg_ratio_w_stock",$A3836,$A$1,104,100)</f>
        <v>-3.0349668760782</v>
      </c>
      <c r="P3836" s="4"/>
    </row>
    <row r="3837" spans="1:16" x14ac:dyDescent="0.25">
      <c r="A3837" s="2" t="s">
        <v>7683</v>
      </c>
      <c r="B3837" s="2" t="s">
        <v>7684</v>
      </c>
      <c r="C3837" s="4">
        <f ca="1">[1]!thsiFinD("ths_vol_ratio_stock",$A3837,$A$1,7,100)</f>
        <v>0.95886843659953003</v>
      </c>
      <c r="D3837" s="4">
        <f ca="1">[1]!thsiFinD("ths_cr_stock",$A3837,$A$1,7,100,100)</f>
        <v>48.076923076923002</v>
      </c>
      <c r="E3837" s="4">
        <f ca="1">[1]!thsiFinD("ths_mfi_stock",$A3837,$A$1,7,100,100)</f>
        <v>33.825051604517</v>
      </c>
      <c r="F3837" s="4">
        <f ca="1">[1]!thsiFinD("ths_expma_stock",$A3837,$A$1,7,100,100)</f>
        <v>2.4337795692551998</v>
      </c>
      <c r="G3837" s="4">
        <f ca="1">[1]!thsiFinD("ths_rsi_stock",$A3837,$A$1,7,100,100)</f>
        <v>39.567279868965997</v>
      </c>
      <c r="H3837" s="4">
        <f ca="1">[1]!thsiFinD("ths_adtm_stock",$A3837,$A$1,7,3,100,100,100)</f>
        <v>0.18181818181817999</v>
      </c>
      <c r="I3837" s="4">
        <f ca="1">[1]!thsiFinD("ths_bbiboll_stock",$A3837,$A$1,7,3,100,100,100)</f>
        <v>2.4710416666667001</v>
      </c>
      <c r="J3837" s="4">
        <f ca="1">[1]!thsiFinD("ths_dptb_stock",$A3837,$A$1,7,104,100,100)</f>
        <v>0.71428571428570997</v>
      </c>
      <c r="K3837" s="4">
        <f ca="1">[1]!thsiFinD("ths_srmi_stock",$A3837,$A$1,7,100,100)</f>
        <v>-6.5637065637066005E-2</v>
      </c>
      <c r="L3837" s="4">
        <f ca="1">[1]!thsiFinD("ths_atr_stock",$A3837,$A$1,7,101,100,100)</f>
        <v>0.12428571428571</v>
      </c>
      <c r="M3837" s="4">
        <f ca="1">[1]!thsiFinD("ths_vol_w_stock",$A3837,$A$1)/1000000</f>
        <v>138.08788200000001</v>
      </c>
      <c r="N3837" s="4">
        <f ca="1">[1]!thsiFinD("ths_turnover_ratio_w_stock",$A3837,$A$1)</f>
        <v>5.7188651695216004</v>
      </c>
      <c r="O3837" s="4">
        <f ca="1">[1]!thsiFinD("ths_relative_chg_ratio_w_stock",$A3837,$A$1,104,100)</f>
        <v>-5.1731554848550001</v>
      </c>
      <c r="P3837" s="4"/>
    </row>
    <row r="3838" spans="1:16" x14ac:dyDescent="0.25">
      <c r="A3838" s="2" t="s">
        <v>7685</v>
      </c>
      <c r="B3838" s="2" t="s">
        <v>7686</v>
      </c>
      <c r="C3838" s="4">
        <f ca="1">[1]!thsiFinD("ths_vol_ratio_stock",$A3838,$A$1,7,100)</f>
        <v>0.93478823969267</v>
      </c>
      <c r="D3838" s="4">
        <f ca="1">[1]!thsiFinD("ths_cr_stock",$A3838,$A$1,7,100,100)</f>
        <v>99.999999999997996</v>
      </c>
      <c r="E3838" s="4">
        <f ca="1">[1]!thsiFinD("ths_mfi_stock",$A3838,$A$1,7,100,100)</f>
        <v>40.819649257230999</v>
      </c>
      <c r="F3838" s="4">
        <f ca="1">[1]!thsiFinD("ths_expma_stock",$A3838,$A$1,7,100,100)</f>
        <v>2.8078614390163001</v>
      </c>
      <c r="G3838" s="4">
        <f ca="1">[1]!thsiFinD("ths_rsi_stock",$A3838,$A$1,7,100,100)</f>
        <v>57.099079490808997</v>
      </c>
      <c r="H3838" s="4">
        <f ca="1">[1]!thsiFinD("ths_adtm_stock",$A3838,$A$1,7,3,100,100,100)</f>
        <v>0.25</v>
      </c>
      <c r="I3838" s="4">
        <f ca="1">[1]!thsiFinD("ths_bbiboll_stock",$A3838,$A$1,7,3,100,100,100)</f>
        <v>2.8058333333332999</v>
      </c>
      <c r="J3838" s="4">
        <f ca="1">[1]!thsiFinD("ths_dptb_stock",$A3838,$A$1,7,104,100,100)</f>
        <v>0.57142857142856995</v>
      </c>
      <c r="K3838" s="4">
        <f ca="1">[1]!thsiFinD("ths_srmi_stock",$A3838,$A$1,7,100,100)</f>
        <v>0</v>
      </c>
      <c r="L3838" s="4">
        <f ca="1">[1]!thsiFinD("ths_atr_stock",$A3838,$A$1,7,101,100,100)</f>
        <v>4.8571428571429001E-2</v>
      </c>
      <c r="M3838" s="4">
        <f ca="1">[1]!thsiFinD("ths_vol_w_stock",$A3838,$A$1)/1000000</f>
        <v>368.55364400000002</v>
      </c>
      <c r="N3838" s="4">
        <f ca="1">[1]!thsiFinD("ths_turnover_ratio_w_stock",$A3838,$A$1)</f>
        <v>1.7106674068095999</v>
      </c>
      <c r="O3838" s="4">
        <f ca="1">[1]!thsiFinD("ths_relative_chg_ratio_w_stock",$A3838,$A$1,104,100)</f>
        <v>0.59365963447808001</v>
      </c>
      <c r="P3838" s="4"/>
    </row>
    <row r="3839" spans="1:16" x14ac:dyDescent="0.25">
      <c r="A3839" s="2" t="s">
        <v>7687</v>
      </c>
      <c r="B3839" s="2" t="s">
        <v>7688</v>
      </c>
      <c r="C3839" s="4">
        <f ca="1">[1]!thsiFinD("ths_vol_ratio_stock",$A3839,$A$1,7,100)</f>
        <v>3.5960479718234999</v>
      </c>
      <c r="D3839" s="4">
        <f ca="1">[1]!thsiFinD("ths_cr_stock",$A3839,$A$1,7,100,100)</f>
        <v>36.776859504131998</v>
      </c>
      <c r="E3839" s="4">
        <f ca="1">[1]!thsiFinD("ths_mfi_stock",$A3839,$A$1,7,100,100)</f>
        <v>21.109945949250999</v>
      </c>
      <c r="F3839" s="4">
        <f ca="1">[1]!thsiFinD("ths_expma_stock",$A3839,$A$1,7,100,100)</f>
        <v>9.7749468009261999</v>
      </c>
      <c r="G3839" s="4">
        <f ca="1">[1]!thsiFinD("ths_rsi_stock",$A3839,$A$1,7,100,100)</f>
        <v>24.849869447804998</v>
      </c>
      <c r="H3839" s="4">
        <f ca="1">[1]!thsiFinD("ths_adtm_stock",$A3839,$A$1,7,3,100,100,100)</f>
        <v>-0.34027777777778001</v>
      </c>
      <c r="I3839" s="4">
        <f ca="1">[1]!thsiFinD("ths_bbiboll_stock",$A3839,$A$1,7,3,100,100,100)</f>
        <v>9.8559374999999996</v>
      </c>
      <c r="J3839" s="4">
        <f ca="1">[1]!thsiFinD("ths_dptb_stock",$A3839,$A$1,7,104,100,100)</f>
        <v>0.28571428571428997</v>
      </c>
      <c r="K3839" s="4">
        <f ca="1">[1]!thsiFinD("ths_srmi_stock",$A3839,$A$1,7,100,100)</f>
        <v>-0.10218253968254</v>
      </c>
      <c r="L3839" s="4">
        <f ca="1">[1]!thsiFinD("ths_atr_stock",$A3839,$A$1,7,101,100,100)</f>
        <v>0.47285714285713998</v>
      </c>
      <c r="M3839" s="4">
        <f ca="1">[1]!thsiFinD("ths_vol_w_stock",$A3839,$A$1)/1000000</f>
        <v>168.994775</v>
      </c>
      <c r="N3839" s="4">
        <f ca="1">[1]!thsiFinD("ths_turnover_ratio_w_stock",$A3839,$A$1)</f>
        <v>6.5235301356650996</v>
      </c>
      <c r="O3839" s="4">
        <f ca="1">[1]!thsiFinD("ths_relative_chg_ratio_w_stock",$A3839,$A$1,104,100)</f>
        <v>-10.975589452792001</v>
      </c>
      <c r="P3839" s="4"/>
    </row>
    <row r="3840" spans="1:16" x14ac:dyDescent="0.25">
      <c r="A3840" s="2" t="s">
        <v>7689</v>
      </c>
      <c r="B3840" s="2" t="s">
        <v>7690</v>
      </c>
      <c r="C3840" s="4">
        <f ca="1">[1]!thsiFinD("ths_vol_ratio_stock",$A3840,$A$1,7,100)</f>
        <v>1.6222732371841999</v>
      </c>
      <c r="D3840" s="4">
        <f ca="1">[1]!thsiFinD("ths_cr_stock",$A3840,$A$1,7,100,100)</f>
        <v>-10.759493670886</v>
      </c>
      <c r="E3840" s="4">
        <f ca="1">[1]!thsiFinD("ths_mfi_stock",$A3840,$A$1,7,100,100)</f>
        <v>23.761930991970999</v>
      </c>
      <c r="F3840" s="4">
        <f ca="1">[1]!thsiFinD("ths_expma_stock",$A3840,$A$1,7,100,100)</f>
        <v>14.425526679168</v>
      </c>
      <c r="G3840" s="4">
        <f ca="1">[1]!thsiFinD("ths_rsi_stock",$A3840,$A$1,7,100,100)</f>
        <v>19.910101730274999</v>
      </c>
      <c r="H3840" s="4">
        <f ca="1">[1]!thsiFinD("ths_adtm_stock",$A3840,$A$1,7,3,100,100,100)</f>
        <v>-0.66206896551724004</v>
      </c>
      <c r="I3840" s="4">
        <f ca="1">[1]!thsiFinD("ths_bbiboll_stock",$A3840,$A$1,7,3,100,100,100)</f>
        <v>14.660208333332999</v>
      </c>
      <c r="J3840" s="4">
        <f ca="1">[1]!thsiFinD("ths_dptb_stock",$A3840,$A$1,7,104,100,100)</f>
        <v>0.42857142857142999</v>
      </c>
      <c r="K3840" s="4">
        <f ca="1">[1]!thsiFinD("ths_srmi_stock",$A3840,$A$1,7,100,100)</f>
        <v>-0.12475759534583</v>
      </c>
      <c r="L3840" s="4">
        <f ca="1">[1]!thsiFinD("ths_atr_stock",$A3840,$A$1,7,101,100,100)</f>
        <v>0.60857142857142998</v>
      </c>
      <c r="M3840" s="4">
        <f ca="1">[1]!thsiFinD("ths_vol_w_stock",$A3840,$A$1)/1000000</f>
        <v>886.03754900000001</v>
      </c>
      <c r="N3840" s="4">
        <f ca="1">[1]!thsiFinD("ths_turnover_ratio_w_stock",$A3840,$A$1)</f>
        <v>6.9434184858424999</v>
      </c>
      <c r="O3840" s="4">
        <f ca="1">[1]!thsiFinD("ths_relative_chg_ratio_w_stock",$A3840,$A$1,104,100)</f>
        <v>-12.881352919079999</v>
      </c>
      <c r="P3840" s="4"/>
    </row>
    <row r="3841" spans="1:16" x14ac:dyDescent="0.25">
      <c r="A3841" s="2" t="s">
        <v>7691</v>
      </c>
      <c r="B3841" s="2" t="s">
        <v>7692</v>
      </c>
      <c r="C3841" s="4">
        <f ca="1">[1]!thsiFinD("ths_vol_ratio_stock",$A3841,$A$1,7,100)</f>
        <v>0.81590443248636002</v>
      </c>
      <c r="D3841" s="4">
        <f ca="1">[1]!thsiFinD("ths_cr_stock",$A3841,$A$1,7,100,100)</f>
        <v>45.810055865922003</v>
      </c>
      <c r="E3841" s="4">
        <f ca="1">[1]!thsiFinD("ths_mfi_stock",$A3841,$A$1,7,100,100)</f>
        <v>23.235191940139</v>
      </c>
      <c r="F3841" s="4">
        <f ca="1">[1]!thsiFinD("ths_expma_stock",$A3841,$A$1,7,100,100)</f>
        <v>7.5357250428598999</v>
      </c>
      <c r="G3841" s="4">
        <f ca="1">[1]!thsiFinD("ths_rsi_stock",$A3841,$A$1,7,100,100)</f>
        <v>36.054483628527997</v>
      </c>
      <c r="H3841" s="4">
        <f ca="1">[1]!thsiFinD("ths_adtm_stock",$A3841,$A$1,7,3,100,100,100)</f>
        <v>-0.66101694915253995</v>
      </c>
      <c r="I3841" s="4">
        <f ca="1">[1]!thsiFinD("ths_bbiboll_stock",$A3841,$A$1,7,3,100,100,100)</f>
        <v>7.6603124999999999</v>
      </c>
      <c r="J3841" s="4">
        <f ca="1">[1]!thsiFinD("ths_dptb_stock",$A3841,$A$1,7,104,100,100)</f>
        <v>0.57142857142856995</v>
      </c>
      <c r="K3841" s="4">
        <f ca="1">[1]!thsiFinD("ths_srmi_stock",$A3841,$A$1,7,100,100)</f>
        <v>-4.6272493573265003E-2</v>
      </c>
      <c r="L3841" s="4">
        <f ca="1">[1]!thsiFinD("ths_atr_stock",$A3841,$A$1,7,101,100,100)</f>
        <v>0.24857142857143</v>
      </c>
      <c r="M3841" s="4">
        <f ca="1">[1]!thsiFinD("ths_vol_w_stock",$A3841,$A$1)/1000000</f>
        <v>45.470965999999997</v>
      </c>
      <c r="N3841" s="4">
        <f ca="1">[1]!thsiFinD("ths_turnover_ratio_w_stock",$A3841,$A$1)</f>
        <v>10.769445953169001</v>
      </c>
      <c r="O3841" s="4">
        <f ca="1">[1]!thsiFinD("ths_relative_chg_ratio_w_stock",$A3841,$A$1,104,100)</f>
        <v>-5.3392684416657001</v>
      </c>
      <c r="P3841" s="4"/>
    </row>
    <row r="3842" spans="1:16" x14ac:dyDescent="0.25">
      <c r="A3842" s="2" t="s">
        <v>7693</v>
      </c>
      <c r="B3842" s="2" t="s">
        <v>7694</v>
      </c>
      <c r="C3842" s="4">
        <f ca="1">[1]!thsiFinD("ths_vol_ratio_stock",$A3842,$A$1,7,100)</f>
        <v>1.0927018347841</v>
      </c>
      <c r="D3842" s="4">
        <f ca="1">[1]!thsiFinD("ths_cr_stock",$A3842,$A$1,7,100,100)</f>
        <v>23.803363518758001</v>
      </c>
      <c r="E3842" s="4">
        <f ca="1">[1]!thsiFinD("ths_mfi_stock",$A3842,$A$1,7,100,100)</f>
        <v>25.353313269009998</v>
      </c>
      <c r="F3842" s="4">
        <f ca="1">[1]!thsiFinD("ths_expma_stock",$A3842,$A$1,7,100,100)</f>
        <v>10.912828529841001</v>
      </c>
      <c r="G3842" s="4">
        <f ca="1">[1]!thsiFinD("ths_rsi_stock",$A3842,$A$1,7,100,100)</f>
        <v>25.396262103891001</v>
      </c>
      <c r="H3842" s="4">
        <f ca="1">[1]!thsiFinD("ths_adtm_stock",$A3842,$A$1,7,3,100,100,100)</f>
        <v>-0.35294117647058998</v>
      </c>
      <c r="I3842" s="4">
        <f ca="1">[1]!thsiFinD("ths_bbiboll_stock",$A3842,$A$1,7,3,100,100,100)</f>
        <v>11.012916666667</v>
      </c>
      <c r="J3842" s="4">
        <f ca="1">[1]!thsiFinD("ths_dptb_stock",$A3842,$A$1,7,104,100,100)</f>
        <v>0.42857142857142999</v>
      </c>
      <c r="K3842" s="4">
        <f ca="1">[1]!thsiFinD("ths_srmi_stock",$A3842,$A$1,7,100,100)</f>
        <v>-9.0909090909090995E-2</v>
      </c>
      <c r="L3842" s="4">
        <f ca="1">[1]!thsiFinD("ths_atr_stock",$A3842,$A$1,7,101,100,100)</f>
        <v>0.51857142857143002</v>
      </c>
      <c r="M3842" s="4">
        <f ca="1">[1]!thsiFinD("ths_vol_w_stock",$A3842,$A$1)/1000000</f>
        <v>89.233221</v>
      </c>
      <c r="N3842" s="4">
        <f ca="1">[1]!thsiFinD("ths_turnover_ratio_w_stock",$A3842,$A$1)</f>
        <v>3.5063547094188001</v>
      </c>
      <c r="O3842" s="4">
        <f ca="1">[1]!thsiFinD("ths_relative_chg_ratio_w_stock",$A3842,$A$1,104,100)</f>
        <v>-14.248379777470999</v>
      </c>
      <c r="P3842" s="4"/>
    </row>
    <row r="3843" spans="1:16" x14ac:dyDescent="0.25">
      <c r="A3843" s="2" t="s">
        <v>7695</v>
      </c>
      <c r="B3843" s="2" t="s">
        <v>7696</v>
      </c>
      <c r="C3843" s="4">
        <f ca="1">[1]!thsiFinD("ths_vol_ratio_stock",$A3843,$A$1,7,100)</f>
        <v>0.60759144025763001</v>
      </c>
      <c r="D3843" s="4">
        <f ca="1">[1]!thsiFinD("ths_cr_stock",$A3843,$A$1,7,100,100)</f>
        <v>70.930232558138997</v>
      </c>
      <c r="E3843" s="4">
        <f ca="1">[1]!thsiFinD("ths_mfi_stock",$A3843,$A$1,7,100,100)</f>
        <v>52.811277817446999</v>
      </c>
      <c r="F3843" s="4">
        <f ca="1">[1]!thsiFinD("ths_expma_stock",$A3843,$A$1,7,100,100)</f>
        <v>1.0665660137465001</v>
      </c>
      <c r="G3843" s="4">
        <f ca="1">[1]!thsiFinD("ths_rsi_stock",$A3843,$A$1,7,100,100)</f>
        <v>51.604850602912997</v>
      </c>
      <c r="H3843" s="4">
        <f ca="1">[1]!thsiFinD("ths_adtm_stock",$A3843,$A$1,7,3,100,100,100)</f>
        <v>-0.18181818181817999</v>
      </c>
      <c r="I3843" s="4">
        <f ca="1">[1]!thsiFinD("ths_bbiboll_stock",$A3843,$A$1,7,3,100,100,100)</f>
        <v>1.0611458333332999</v>
      </c>
      <c r="J3843" s="4">
        <f ca="1">[1]!thsiFinD("ths_dptb_stock",$A3843,$A$1,7,104,100,100)</f>
        <v>0.42857142857142999</v>
      </c>
      <c r="K3843" s="4">
        <f ca="1">[1]!thsiFinD("ths_srmi_stock",$A3843,$A$1,7,100,100)</f>
        <v>-1.8348623853211E-2</v>
      </c>
      <c r="L3843" s="4">
        <f ca="1">[1]!thsiFinD("ths_atr_stock",$A3843,$A$1,7,101,100,100)</f>
        <v>7.2857142857142995E-2</v>
      </c>
      <c r="M3843" s="4">
        <f ca="1">[1]!thsiFinD("ths_vol_w_stock",$A3843,$A$1)/1000000</f>
        <v>617.43100600000002</v>
      </c>
      <c r="N3843" s="4">
        <f ca="1">[1]!thsiFinD("ths_turnover_ratio_w_stock",$A3843,$A$1)</f>
        <v>17.69250671607</v>
      </c>
      <c r="O3843" s="4">
        <f ca="1">[1]!thsiFinD("ths_relative_chg_ratio_w_stock",$A3843,$A$1,104,100)</f>
        <v>-4.8085051202046998</v>
      </c>
      <c r="P3843" s="4"/>
    </row>
    <row r="3844" spans="1:16" x14ac:dyDescent="0.25">
      <c r="A3844" s="2" t="s">
        <v>7697</v>
      </c>
      <c r="B3844" s="2" t="s">
        <v>7698</v>
      </c>
      <c r="C3844" s="4">
        <f ca="1">[1]!thsiFinD("ths_vol_ratio_stock",$A3844,$A$1,7,100)</f>
        <v>0.93751024435664998</v>
      </c>
      <c r="D3844" s="4">
        <f ca="1">[1]!thsiFinD("ths_cr_stock",$A3844,$A$1,7,100,100)</f>
        <v>20.472440944881999</v>
      </c>
      <c r="E3844" s="4">
        <f ca="1">[1]!thsiFinD("ths_mfi_stock",$A3844,$A$1,7,100,100)</f>
        <v>29.019869888363999</v>
      </c>
      <c r="F3844" s="4">
        <f ca="1">[1]!thsiFinD("ths_expma_stock",$A3844,$A$1,7,100,100)</f>
        <v>2.22520976265</v>
      </c>
      <c r="G3844" s="4">
        <f ca="1">[1]!thsiFinD("ths_rsi_stock",$A3844,$A$1,7,100,100)</f>
        <v>26.361494927822001</v>
      </c>
      <c r="H3844" s="4">
        <f ca="1">[1]!thsiFinD("ths_adtm_stock",$A3844,$A$1,7,3,100,100,100)</f>
        <v>-0.73913043478260998</v>
      </c>
      <c r="I3844" s="4">
        <f ca="1">[1]!thsiFinD("ths_bbiboll_stock",$A3844,$A$1,7,3,100,100,100)</f>
        <v>2.2903125000000002</v>
      </c>
      <c r="J3844" s="4">
        <f ca="1">[1]!thsiFinD("ths_dptb_stock",$A3844,$A$1,7,104,100,100)</f>
        <v>0.42857142857142999</v>
      </c>
      <c r="K3844" s="4">
        <f ca="1">[1]!thsiFinD("ths_srmi_stock",$A3844,$A$1,7,100,100)</f>
        <v>-8.4033613445378005E-2</v>
      </c>
      <c r="L3844" s="4">
        <f ca="1">[1]!thsiFinD("ths_atr_stock",$A3844,$A$1,7,101,100,100)</f>
        <v>7.8571428571429E-2</v>
      </c>
      <c r="M3844" s="4">
        <f ca="1">[1]!thsiFinD("ths_vol_w_stock",$A3844,$A$1)/1000000</f>
        <v>510.75223299999999</v>
      </c>
      <c r="N3844" s="4">
        <f ca="1">[1]!thsiFinD("ths_turnover_ratio_w_stock",$A3844,$A$1)</f>
        <v>5.6281008374286996</v>
      </c>
      <c r="O3844" s="4">
        <f ca="1">[1]!thsiFinD("ths_relative_chg_ratio_w_stock",$A3844,$A$1,104,100)</f>
        <v>-4.7447245254506001</v>
      </c>
      <c r="P3844" s="4"/>
    </row>
    <row r="3845" spans="1:16" x14ac:dyDescent="0.25">
      <c r="A3845" s="2" t="s">
        <v>7699</v>
      </c>
      <c r="B3845" s="2" t="s">
        <v>7700</v>
      </c>
      <c r="C3845" s="4">
        <f ca="1">[1]!thsiFinD("ths_vol_ratio_stock",$A3845,$A$1,7,100)</f>
        <v>1.5180092855356</v>
      </c>
      <c r="D3845" s="4">
        <f ca="1">[1]!thsiFinD("ths_cr_stock",$A3845,$A$1,7,100,100)</f>
        <v>22.268907563025</v>
      </c>
      <c r="E3845" s="4">
        <f ca="1">[1]!thsiFinD("ths_mfi_stock",$A3845,$A$1,7,100,100)</f>
        <v>50.738672297401003</v>
      </c>
      <c r="F3845" s="4">
        <f ca="1">[1]!thsiFinD("ths_expma_stock",$A3845,$A$1,7,100,100)</f>
        <v>7.5786779019335997</v>
      </c>
      <c r="G3845" s="4">
        <f ca="1">[1]!thsiFinD("ths_rsi_stock",$A3845,$A$1,7,100,100)</f>
        <v>36.849311147424999</v>
      </c>
      <c r="H3845" s="4">
        <f ca="1">[1]!thsiFinD("ths_adtm_stock",$A3845,$A$1,7,3,100,100,100)</f>
        <v>0.87096774193548998</v>
      </c>
      <c r="I3845" s="4">
        <f ca="1">[1]!thsiFinD("ths_bbiboll_stock",$A3845,$A$1,7,3,100,100,100)</f>
        <v>7.5471874999999997</v>
      </c>
      <c r="J3845" s="4">
        <f ca="1">[1]!thsiFinD("ths_dptb_stock",$A3845,$A$1,7,104,100,100)</f>
        <v>0.57142857142856995</v>
      </c>
      <c r="K3845" s="4">
        <f ca="1">[1]!thsiFinD("ths_srmi_stock",$A3845,$A$1,7,100,100)</f>
        <v>-3.1537450722733E-2</v>
      </c>
      <c r="L3845" s="4">
        <f ca="1">[1]!thsiFinD("ths_atr_stock",$A3845,$A$1,7,101,100,100)</f>
        <v>0.17857142857142999</v>
      </c>
      <c r="M3845" s="4">
        <f ca="1">[1]!thsiFinD("ths_vol_w_stock",$A3845,$A$1)/1000000</f>
        <v>602.400982</v>
      </c>
      <c r="N3845" s="4">
        <f ca="1">[1]!thsiFinD("ths_turnover_ratio_w_stock",$A3845,$A$1)</f>
        <v>6.279158656061</v>
      </c>
      <c r="O3845" s="4">
        <f ca="1">[1]!thsiFinD("ths_relative_chg_ratio_w_stock",$A3845,$A$1,104,100)</f>
        <v>-3.7181290298285998</v>
      </c>
      <c r="P3845" s="4"/>
    </row>
    <row r="3846" spans="1:16" x14ac:dyDescent="0.25">
      <c r="A3846" s="2" t="s">
        <v>7701</v>
      </c>
      <c r="B3846" s="2" t="s">
        <v>7702</v>
      </c>
      <c r="C3846" s="4">
        <f ca="1">[1]!thsiFinD("ths_vol_ratio_stock",$A3846,$A$1,7,100)</f>
        <v>1.2659318016048999</v>
      </c>
      <c r="D3846" s="4">
        <f ca="1">[1]!thsiFinD("ths_cr_stock",$A3846,$A$1,7,100,100)</f>
        <v>39.534883720929997</v>
      </c>
      <c r="E3846" s="4">
        <f ca="1">[1]!thsiFinD("ths_mfi_stock",$A3846,$A$1,7,100,100)</f>
        <v>14.969836112164</v>
      </c>
      <c r="F3846" s="4">
        <f ca="1">[1]!thsiFinD("ths_expma_stock",$A3846,$A$1,7,100,100)</f>
        <v>5.7452407403399004</v>
      </c>
      <c r="G3846" s="4">
        <f ca="1">[1]!thsiFinD("ths_rsi_stock",$A3846,$A$1,7,100,100)</f>
        <v>35.460086936944997</v>
      </c>
      <c r="H3846" s="4">
        <f ca="1">[1]!thsiFinD("ths_adtm_stock",$A3846,$A$1,7,3,100,100,100)</f>
        <v>-0.42222222222222</v>
      </c>
      <c r="I3846" s="4">
        <f ca="1">[1]!thsiFinD("ths_bbiboll_stock",$A3846,$A$1,7,3,100,100,100)</f>
        <v>5.8057291666667004</v>
      </c>
      <c r="J3846" s="4">
        <f ca="1">[1]!thsiFinD("ths_dptb_stock",$A3846,$A$1,7,104,100,100)</f>
        <v>0.57142857142856995</v>
      </c>
      <c r="K3846" s="4">
        <f ca="1">[1]!thsiFinD("ths_srmi_stock",$A3846,$A$1,7,100,100)</f>
        <v>-6.3122923588040003E-2</v>
      </c>
      <c r="L3846" s="4">
        <f ca="1">[1]!thsiFinD("ths_atr_stock",$A3846,$A$1,7,101,100,100)</f>
        <v>0.20142857142857001</v>
      </c>
      <c r="M3846" s="4">
        <f ca="1">[1]!thsiFinD("ths_vol_w_stock",$A3846,$A$1)/1000000</f>
        <v>50.789976000000003</v>
      </c>
      <c r="N3846" s="4">
        <f ca="1">[1]!thsiFinD("ths_turnover_ratio_w_stock",$A3846,$A$1)</f>
        <v>2.7868299588476999</v>
      </c>
      <c r="O3846" s="4">
        <f ca="1">[1]!thsiFinD("ths_relative_chg_ratio_w_stock",$A3846,$A$1,104,100)</f>
        <v>-6.2554065671060997</v>
      </c>
      <c r="P3846" s="4"/>
    </row>
    <row r="3847" spans="1:16" x14ac:dyDescent="0.25">
      <c r="A3847" s="2" t="s">
        <v>7703</v>
      </c>
      <c r="B3847" s="2" t="s">
        <v>7704</v>
      </c>
      <c r="C3847" s="4">
        <f ca="1">[1]!thsiFinD("ths_vol_ratio_stock",$A3847,$A$1,7,100)</f>
        <v>0.72193875261438001</v>
      </c>
      <c r="D3847" s="4">
        <f ca="1">[1]!thsiFinD("ths_cr_stock",$A3847,$A$1,7,100,100)</f>
        <v>45.312499999998998</v>
      </c>
      <c r="E3847" s="4">
        <f ca="1">[1]!thsiFinD("ths_mfi_stock",$A3847,$A$1,7,100,100)</f>
        <v>38.040124546161998</v>
      </c>
      <c r="F3847" s="4">
        <f ca="1">[1]!thsiFinD("ths_expma_stock",$A3847,$A$1,7,100,100)</f>
        <v>9.0991649405958004</v>
      </c>
      <c r="G3847" s="4">
        <f ca="1">[1]!thsiFinD("ths_rsi_stock",$A3847,$A$1,7,100,100)</f>
        <v>49.335788858607998</v>
      </c>
      <c r="H3847" s="4">
        <f ca="1">[1]!thsiFinD("ths_adtm_stock",$A3847,$A$1,7,3,100,100,100)</f>
        <v>0.13793103448273999</v>
      </c>
      <c r="I3847" s="4">
        <f ca="1">[1]!thsiFinD("ths_bbiboll_stock",$A3847,$A$1,7,3,100,100,100)</f>
        <v>9.1316666666666997</v>
      </c>
      <c r="J3847" s="4">
        <f ca="1">[1]!thsiFinD("ths_dptb_stock",$A3847,$A$1,7,104,100,100)</f>
        <v>0.85714285714285998</v>
      </c>
      <c r="K3847" s="4">
        <f ca="1">[1]!thsiFinD("ths_srmi_stock",$A3847,$A$1,7,100,100)</f>
        <v>-1.71858216971E-2</v>
      </c>
      <c r="L3847" s="4">
        <f ca="1">[1]!thsiFinD("ths_atr_stock",$A3847,$A$1,7,101,100,100)</f>
        <v>0.18</v>
      </c>
      <c r="M3847" s="4">
        <f ca="1">[1]!thsiFinD("ths_vol_w_stock",$A3847,$A$1)/1000000</f>
        <v>22.869374000000001</v>
      </c>
      <c r="N3847" s="4">
        <f ca="1">[1]!thsiFinD("ths_turnover_ratio_w_stock",$A3847,$A$1)</f>
        <v>1.6596062409289001</v>
      </c>
      <c r="O3847" s="4">
        <f ca="1">[1]!thsiFinD("ths_relative_chg_ratio_w_stock",$A3847,$A$1,104,100)</f>
        <v>-0.43397640646891</v>
      </c>
      <c r="P3847" s="4"/>
    </row>
    <row r="3848" spans="1:16" x14ac:dyDescent="0.25">
      <c r="A3848" s="2" t="s">
        <v>7705</v>
      </c>
      <c r="B3848" s="2" t="s">
        <v>7706</v>
      </c>
      <c r="C3848" s="4">
        <f ca="1">[1]!thsiFinD("ths_vol_ratio_stock",$A3848,$A$1,7,100)</f>
        <v>0.98589907073413996</v>
      </c>
      <c r="D3848" s="4">
        <f ca="1">[1]!thsiFinD("ths_cr_stock",$A3848,$A$1,7,100,100)</f>
        <v>98.113207547170006</v>
      </c>
      <c r="E3848" s="4">
        <f ca="1">[1]!thsiFinD("ths_mfi_stock",$A3848,$A$1,7,100,100)</f>
        <v>61.545003149726</v>
      </c>
      <c r="F3848" s="4">
        <f ca="1">[1]!thsiFinD("ths_expma_stock",$A3848,$A$1,7,100,100)</f>
        <v>4.6213004035978003</v>
      </c>
      <c r="G3848" s="4">
        <f ca="1">[1]!thsiFinD("ths_rsi_stock",$A3848,$A$1,7,100,100)</f>
        <v>55.209598219310998</v>
      </c>
      <c r="H3848" s="4">
        <f ca="1">[1]!thsiFinD("ths_adtm_stock",$A3848,$A$1,7,3,100,100,100)</f>
        <v>0.44897959183674002</v>
      </c>
      <c r="I3848" s="4">
        <f ca="1">[1]!thsiFinD("ths_bbiboll_stock",$A3848,$A$1,7,3,100,100,100)</f>
        <v>4.6262499999999998</v>
      </c>
      <c r="J3848" s="4">
        <f ca="1">[1]!thsiFinD("ths_dptb_stock",$A3848,$A$1,7,104,100,100)</f>
        <v>0.57142857142856995</v>
      </c>
      <c r="K3848" s="4">
        <f ca="1">[1]!thsiFinD("ths_srmi_stock",$A3848,$A$1,7,100,100)</f>
        <v>4.2643923240938998E-3</v>
      </c>
      <c r="L3848" s="4">
        <f ca="1">[1]!thsiFinD("ths_atr_stock",$A3848,$A$1,7,101,100,100)</f>
        <v>0.15571428571429</v>
      </c>
      <c r="M3848" s="4">
        <f ca="1">[1]!thsiFinD("ths_vol_w_stock",$A3848,$A$1)/1000000</f>
        <v>22.987324999999998</v>
      </c>
      <c r="N3848" s="4">
        <f ca="1">[1]!thsiFinD("ths_turnover_ratio_w_stock",$A3848,$A$1)</f>
        <v>3.7158555936802</v>
      </c>
      <c r="O3848" s="4">
        <f ca="1">[1]!thsiFinD("ths_relative_chg_ratio_w_stock",$A3848,$A$1,104,100)</f>
        <v>0.97374772087171002</v>
      </c>
      <c r="P3848" s="4"/>
    </row>
    <row r="3849" spans="1:16" x14ac:dyDescent="0.25">
      <c r="A3849" s="2" t="s">
        <v>7707</v>
      </c>
      <c r="B3849" s="2" t="s">
        <v>7708</v>
      </c>
      <c r="C3849" s="4">
        <f ca="1">[1]!thsiFinD("ths_vol_ratio_stock",$A3849,$A$1,7,100)</f>
        <v>1.0787502718302</v>
      </c>
      <c r="D3849" s="4">
        <f ca="1">[1]!thsiFinD("ths_cr_stock",$A3849,$A$1,7,100,100)</f>
        <v>151.06382978722999</v>
      </c>
      <c r="E3849" s="4">
        <f ca="1">[1]!thsiFinD("ths_mfi_stock",$A3849,$A$1,7,100,100)</f>
        <v>61.276510936800001</v>
      </c>
      <c r="F3849" s="4">
        <f ca="1">[1]!thsiFinD("ths_expma_stock",$A3849,$A$1,7,100,100)</f>
        <v>10.833160719885999</v>
      </c>
      <c r="G3849" s="4">
        <f ca="1">[1]!thsiFinD("ths_rsi_stock",$A3849,$A$1,7,100,100)</f>
        <v>51.993239051773998</v>
      </c>
      <c r="H3849" s="4">
        <f ca="1">[1]!thsiFinD("ths_adtm_stock",$A3849,$A$1,7,3,100,100,100)</f>
        <v>0.81818181818182001</v>
      </c>
      <c r="I3849" s="4">
        <f ca="1">[1]!thsiFinD("ths_bbiboll_stock",$A3849,$A$1,7,3,100,100,100)</f>
        <v>10.798958333332999</v>
      </c>
      <c r="J3849" s="4">
        <f ca="1">[1]!thsiFinD("ths_dptb_stock",$A3849,$A$1,7,104,100,100)</f>
        <v>0.42857142857142999</v>
      </c>
      <c r="K3849" s="4">
        <f ca="1">[1]!thsiFinD("ths_srmi_stock",$A3849,$A$1,7,100,100)</f>
        <v>1.5668202764977001E-2</v>
      </c>
      <c r="L3849" s="4">
        <f ca="1">[1]!thsiFinD("ths_atr_stock",$A3849,$A$1,7,101,100,100)</f>
        <v>0.34428571428570998</v>
      </c>
      <c r="M3849" s="4">
        <f ca="1">[1]!thsiFinD("ths_vol_w_stock",$A3849,$A$1)/1000000</f>
        <v>86.112538999999998</v>
      </c>
      <c r="N3849" s="4">
        <f ca="1">[1]!thsiFinD("ths_turnover_ratio_w_stock",$A3849,$A$1)</f>
        <v>2.6688285368978</v>
      </c>
      <c r="O3849" s="4">
        <f ca="1">[1]!thsiFinD("ths_relative_chg_ratio_w_stock",$A3849,$A$1,104,100)</f>
        <v>-0.27466895846153999</v>
      </c>
      <c r="P3849" s="4"/>
    </row>
    <row r="3850" spans="1:16" x14ac:dyDescent="0.25">
      <c r="A3850" s="2" t="s">
        <v>7709</v>
      </c>
      <c r="B3850" s="2" t="s">
        <v>7710</v>
      </c>
      <c r="C3850" s="4">
        <f ca="1">[1]!thsiFinD("ths_vol_ratio_stock",$A3850,$A$1,7,100)</f>
        <v>1.5058751597852</v>
      </c>
      <c r="D3850" s="4">
        <f ca="1">[1]!thsiFinD("ths_cr_stock",$A3850,$A$1,7,100,100)</f>
        <v>47.777777777777999</v>
      </c>
      <c r="E3850" s="4">
        <f ca="1">[1]!thsiFinD("ths_mfi_stock",$A3850,$A$1,7,100,100)</f>
        <v>50.201621637058999</v>
      </c>
      <c r="F3850" s="4">
        <f ca="1">[1]!thsiFinD("ths_expma_stock",$A3850,$A$1,7,100,100)</f>
        <v>7.7183164831872997</v>
      </c>
      <c r="G3850" s="4">
        <f ca="1">[1]!thsiFinD("ths_rsi_stock",$A3850,$A$1,7,100,100)</f>
        <v>55.530886095926</v>
      </c>
      <c r="H3850" s="4">
        <f ca="1">[1]!thsiFinD("ths_adtm_stock",$A3850,$A$1,7,3,100,100,100)</f>
        <v>-0.78461538461539004</v>
      </c>
      <c r="I3850" s="4">
        <f ca="1">[1]!thsiFinD("ths_bbiboll_stock",$A3850,$A$1,7,3,100,100,100)</f>
        <v>7.7057291666666998</v>
      </c>
      <c r="J3850" s="4">
        <f ca="1">[1]!thsiFinD("ths_dptb_stock",$A3850,$A$1,7,104,100,100)</f>
        <v>0.71428571428570997</v>
      </c>
      <c r="K3850" s="4">
        <f ca="1">[1]!thsiFinD("ths_srmi_stock",$A3850,$A$1,7,100,100)</f>
        <v>-2.1356783919597999E-2</v>
      </c>
      <c r="L3850" s="4">
        <f ca="1">[1]!thsiFinD("ths_atr_stock",$A3850,$A$1,7,101,100,100)</f>
        <v>0.19</v>
      </c>
      <c r="M3850" s="4">
        <f ca="1">[1]!thsiFinD("ths_vol_w_stock",$A3850,$A$1)/1000000</f>
        <v>41.935293000000001</v>
      </c>
      <c r="N3850" s="4">
        <f ca="1">[1]!thsiFinD("ths_turnover_ratio_w_stock",$A3850,$A$1)</f>
        <v>3.2343085019215998</v>
      </c>
      <c r="O3850" s="4">
        <f ca="1">[1]!thsiFinD("ths_relative_chg_ratio_w_stock",$A3850,$A$1,104,100)</f>
        <v>-3.6070347769900001E-2</v>
      </c>
      <c r="P3850" s="4"/>
    </row>
    <row r="3851" spans="1:16" x14ac:dyDescent="0.25">
      <c r="A3851" s="2" t="s">
        <v>7711</v>
      </c>
      <c r="B3851" s="2" t="s">
        <v>7712</v>
      </c>
      <c r="C3851" s="4">
        <f ca="1">[1]!thsiFinD("ths_vol_ratio_stock",$A3851,$A$1,7,100)</f>
        <v>0.89608609196281996</v>
      </c>
      <c r="D3851" s="4">
        <f ca="1">[1]!thsiFinD("ths_cr_stock",$A3851,$A$1,7,100,100)</f>
        <v>405.57768924303002</v>
      </c>
      <c r="E3851" s="4">
        <f ca="1">[1]!thsiFinD("ths_mfi_stock",$A3851,$A$1,7,100,100)</f>
        <v>74.226258287605006</v>
      </c>
      <c r="F3851" s="4">
        <f ca="1">[1]!thsiFinD("ths_expma_stock",$A3851,$A$1,7,100,100)</f>
        <v>17.155705538355001</v>
      </c>
      <c r="G3851" s="4">
        <f ca="1">[1]!thsiFinD("ths_rsi_stock",$A3851,$A$1,7,100,100)</f>
        <v>66.195313055586993</v>
      </c>
      <c r="H3851" s="4">
        <f ca="1">[1]!thsiFinD("ths_adtm_stock",$A3851,$A$1,7,3,100,100,100)</f>
        <v>0.88340807174888003</v>
      </c>
      <c r="I3851" s="4">
        <f ca="1">[1]!thsiFinD("ths_bbiboll_stock",$A3851,$A$1,7,3,100,100,100)</f>
        <v>17.182395833333</v>
      </c>
      <c r="J3851" s="4">
        <f ca="1">[1]!thsiFinD("ths_dptb_stock",$A3851,$A$1,7,104,100,100)</f>
        <v>0.57142857142856995</v>
      </c>
      <c r="K3851" s="4">
        <f ca="1">[1]!thsiFinD("ths_srmi_stock",$A3851,$A$1,7,100,100)</f>
        <v>8.1218274111674996E-2</v>
      </c>
      <c r="L3851" s="4">
        <f ca="1">[1]!thsiFinD("ths_atr_stock",$A3851,$A$1,7,101,100,100)</f>
        <v>0.63</v>
      </c>
      <c r="M3851" s="4">
        <f ca="1">[1]!thsiFinD("ths_vol_w_stock",$A3851,$A$1)/1000000</f>
        <v>47.974873000000002</v>
      </c>
      <c r="N3851" s="4">
        <f ca="1">[1]!thsiFinD("ths_turnover_ratio_w_stock",$A3851,$A$1)</f>
        <v>4.8582603130655997</v>
      </c>
      <c r="O3851" s="4">
        <f ca="1">[1]!thsiFinD("ths_relative_chg_ratio_w_stock",$A3851,$A$1,104,100)</f>
        <v>7.5681046183682996</v>
      </c>
      <c r="P3851" s="4"/>
    </row>
    <row r="3852" spans="1:16" x14ac:dyDescent="0.25">
      <c r="A3852" s="2" t="s">
        <v>7713</v>
      </c>
      <c r="B3852" s="2" t="s">
        <v>7714</v>
      </c>
      <c r="C3852" s="4">
        <f ca="1">[1]!thsiFinD("ths_vol_ratio_stock",$A3852,$A$1,7,100)</f>
        <v>0.71781637006011001</v>
      </c>
      <c r="D3852" s="4">
        <f ca="1">[1]!thsiFinD("ths_cr_stock",$A3852,$A$1,7,100,100)</f>
        <v>156.94760820046</v>
      </c>
      <c r="E3852" s="4">
        <f ca="1">[1]!thsiFinD("ths_mfi_stock",$A3852,$A$1,7,100,100)</f>
        <v>59.445645289992001</v>
      </c>
      <c r="F3852" s="4">
        <f ca="1">[1]!thsiFinD("ths_expma_stock",$A3852,$A$1,7,100,100)</f>
        <v>18.130840558903</v>
      </c>
      <c r="G3852" s="4">
        <f ca="1">[1]!thsiFinD("ths_rsi_stock",$A3852,$A$1,7,100,100)</f>
        <v>55.124881299129001</v>
      </c>
      <c r="H3852" s="4">
        <f ca="1">[1]!thsiFinD("ths_adtm_stock",$A3852,$A$1,7,3,100,100,100)</f>
        <v>-0.22916666666666999</v>
      </c>
      <c r="I3852" s="4">
        <f ca="1">[1]!thsiFinD("ths_bbiboll_stock",$A3852,$A$1,7,3,100,100,100)</f>
        <v>18.192499999999999</v>
      </c>
      <c r="J3852" s="4">
        <f ca="1">[1]!thsiFinD("ths_dptb_stock",$A3852,$A$1,7,104,100,100)</f>
        <v>0.71428571428570997</v>
      </c>
      <c r="K3852" s="4">
        <f ca="1">[1]!thsiFinD("ths_srmi_stock",$A3852,$A$1,7,100,100)</f>
        <v>3.5345296356716002E-2</v>
      </c>
      <c r="L3852" s="4">
        <f ca="1">[1]!thsiFinD("ths_atr_stock",$A3852,$A$1,7,101,100,100)</f>
        <v>0.54285714285714004</v>
      </c>
      <c r="M3852" s="4">
        <f ca="1">[1]!thsiFinD("ths_vol_w_stock",$A3852,$A$1)/1000000</f>
        <v>79.756200000000007</v>
      </c>
      <c r="N3852" s="4">
        <f ca="1">[1]!thsiFinD("ths_turnover_ratio_w_stock",$A3852,$A$1)</f>
        <v>5.4126210133281001</v>
      </c>
      <c r="O3852" s="4">
        <f ca="1">[1]!thsiFinD("ths_relative_chg_ratio_w_stock",$A3852,$A$1,104,100)</f>
        <v>4.4847536558126997</v>
      </c>
      <c r="P3852" s="4"/>
    </row>
    <row r="3853" spans="1:16" x14ac:dyDescent="0.25">
      <c r="A3853" s="2" t="s">
        <v>7715</v>
      </c>
      <c r="B3853" s="2" t="s">
        <v>7716</v>
      </c>
      <c r="C3853" s="4">
        <f ca="1">[1]!thsiFinD("ths_vol_ratio_stock",$A3853,$A$1,7,100)</f>
        <v>0.56613581950559</v>
      </c>
      <c r="D3853" s="4">
        <f ca="1">[1]!thsiFinD("ths_cr_stock",$A3853,$A$1,7,100,100)</f>
        <v>77.108433734939993</v>
      </c>
      <c r="E3853" s="4">
        <f ca="1">[1]!thsiFinD("ths_mfi_stock",$A3853,$A$1,7,100,100)</f>
        <v>46.186488774588</v>
      </c>
      <c r="F3853" s="4">
        <f ca="1">[1]!thsiFinD("ths_expma_stock",$A3853,$A$1,7,100,100)</f>
        <v>4.5837593121436004</v>
      </c>
      <c r="G3853" s="4">
        <f ca="1">[1]!thsiFinD("ths_rsi_stock",$A3853,$A$1,7,100,100)</f>
        <v>46.070620241047003</v>
      </c>
      <c r="H3853" s="4">
        <f ca="1">[1]!thsiFinD("ths_adtm_stock",$A3853,$A$1,7,3,100,100,100)</f>
        <v>-0.33333333333332998</v>
      </c>
      <c r="I3853" s="4">
        <f ca="1">[1]!thsiFinD("ths_bbiboll_stock",$A3853,$A$1,7,3,100,100,100)</f>
        <v>4.618125</v>
      </c>
      <c r="J3853" s="4">
        <f ca="1">[1]!thsiFinD("ths_dptb_stock",$A3853,$A$1,7,104,100,100)</f>
        <v>0.42857142857142999</v>
      </c>
      <c r="K3853" s="4">
        <f ca="1">[1]!thsiFinD("ths_srmi_stock",$A3853,$A$1,7,100,100)</f>
        <v>-1.0752688172042999E-2</v>
      </c>
      <c r="L3853" s="4">
        <f ca="1">[1]!thsiFinD("ths_atr_stock",$A3853,$A$1,7,101,100,100)</f>
        <v>0.14571428571428999</v>
      </c>
      <c r="M3853" s="4">
        <f ca="1">[1]!thsiFinD("ths_vol_w_stock",$A3853,$A$1)/1000000</f>
        <v>15.331</v>
      </c>
      <c r="N3853" s="4">
        <f ca="1">[1]!thsiFinD("ths_turnover_ratio_w_stock",$A3853,$A$1)</f>
        <v>1.3530864909000999</v>
      </c>
      <c r="O3853" s="4">
        <f ca="1">[1]!thsiFinD("ths_relative_chg_ratio_w_stock",$A3853,$A$1,104,100)</f>
        <v>-1.6378019495014999</v>
      </c>
      <c r="P3853" s="4"/>
    </row>
    <row r="3854" spans="1:16" x14ac:dyDescent="0.25">
      <c r="A3854" s="2" t="s">
        <v>7717</v>
      </c>
      <c r="B3854" s="2" t="s">
        <v>7718</v>
      </c>
      <c r="C3854" s="4">
        <f ca="1">[1]!thsiFinD("ths_vol_ratio_stock",$A3854,$A$1,7,100)</f>
        <v>1.257325001683</v>
      </c>
      <c r="D3854" s="4">
        <f ca="1">[1]!thsiFinD("ths_cr_stock",$A3854,$A$1,7,100,100)</f>
        <v>117.46031746032</v>
      </c>
      <c r="E3854" s="4">
        <f ca="1">[1]!thsiFinD("ths_mfi_stock",$A3854,$A$1,7,100,100)</f>
        <v>51.567385593228003</v>
      </c>
      <c r="F3854" s="4">
        <f ca="1">[1]!thsiFinD("ths_expma_stock",$A3854,$A$1,7,100,100)</f>
        <v>6.2336787731419996</v>
      </c>
      <c r="G3854" s="4">
        <f ca="1">[1]!thsiFinD("ths_rsi_stock",$A3854,$A$1,7,100,100)</f>
        <v>49.755922470900003</v>
      </c>
      <c r="H3854" s="4">
        <f ca="1">[1]!thsiFinD("ths_adtm_stock",$A3854,$A$1,7,3,100,100,100)</f>
        <v>0.56666666666666998</v>
      </c>
      <c r="I3854" s="4">
        <f ca="1">[1]!thsiFinD("ths_bbiboll_stock",$A3854,$A$1,7,3,100,100,100)</f>
        <v>6.2684375000000001</v>
      </c>
      <c r="J3854" s="4">
        <f ca="1">[1]!thsiFinD("ths_dptb_stock",$A3854,$A$1,7,104,100,100)</f>
        <v>0.57142857142856995</v>
      </c>
      <c r="K3854" s="4">
        <f ca="1">[1]!thsiFinD("ths_srmi_stock",$A3854,$A$1,7,100,100)</f>
        <v>1.1146496815287E-2</v>
      </c>
      <c r="L3854" s="4">
        <f ca="1">[1]!thsiFinD("ths_atr_stock",$A3854,$A$1,7,101,100,100)</f>
        <v>0.21142857142856999</v>
      </c>
      <c r="M3854" s="4">
        <f ca="1">[1]!thsiFinD("ths_vol_w_stock",$A3854,$A$1)/1000000</f>
        <v>34.382449999999999</v>
      </c>
      <c r="N3854" s="4">
        <f ca="1">[1]!thsiFinD("ths_turnover_ratio_w_stock",$A3854,$A$1)</f>
        <v>1.6965940979759</v>
      </c>
      <c r="O3854" s="4">
        <f ca="1">[1]!thsiFinD("ths_relative_chg_ratio_w_stock",$A3854,$A$1,104,100)</f>
        <v>-0.24027129152067001</v>
      </c>
      <c r="P3854" s="4"/>
    </row>
    <row r="3855" spans="1:16" x14ac:dyDescent="0.25">
      <c r="A3855" s="2" t="s">
        <v>7719</v>
      </c>
      <c r="B3855" s="2" t="s">
        <v>7720</v>
      </c>
      <c r="C3855" s="4">
        <f ca="1">[1]!thsiFinD("ths_vol_ratio_stock",$A3855,$A$1,7,100)</f>
        <v>1.3681781341917001</v>
      </c>
      <c r="D3855" s="4">
        <f ca="1">[1]!thsiFinD("ths_cr_stock",$A3855,$A$1,7,100,100)</f>
        <v>50.847457627118999</v>
      </c>
      <c r="E3855" s="4">
        <f ca="1">[1]!thsiFinD("ths_mfi_stock",$A3855,$A$1,7,100,100)</f>
        <v>39.475419953074002</v>
      </c>
      <c r="F3855" s="4">
        <f ca="1">[1]!thsiFinD("ths_expma_stock",$A3855,$A$1,7,100,100)</f>
        <v>3.5226936334086001</v>
      </c>
      <c r="G3855" s="4">
        <f ca="1">[1]!thsiFinD("ths_rsi_stock",$A3855,$A$1,7,100,100)</f>
        <v>32.899986160761003</v>
      </c>
      <c r="H3855" s="4">
        <f ca="1">[1]!thsiFinD("ths_adtm_stock",$A3855,$A$1,7,3,100,100,100)</f>
        <v>-0.52</v>
      </c>
      <c r="I3855" s="4">
        <f ca="1">[1]!thsiFinD("ths_bbiboll_stock",$A3855,$A$1,7,3,100,100,100)</f>
        <v>3.5358333333332999</v>
      </c>
      <c r="J3855" s="4">
        <f ca="1">[1]!thsiFinD("ths_dptb_stock",$A3855,$A$1,7,104,100,100)</f>
        <v>0.28571428571428997</v>
      </c>
      <c r="K3855" s="4">
        <f ca="1">[1]!thsiFinD("ths_srmi_stock",$A3855,$A$1,7,100,100)</f>
        <v>-4.2134831460673997E-2</v>
      </c>
      <c r="L3855" s="4">
        <f ca="1">[1]!thsiFinD("ths_atr_stock",$A3855,$A$1,7,101,100,100)</f>
        <v>0.13428571428571001</v>
      </c>
      <c r="M3855" s="4">
        <f ca="1">[1]!thsiFinD("ths_vol_w_stock",$A3855,$A$1)/1000000</f>
        <v>341.43108000000001</v>
      </c>
      <c r="N3855" s="4">
        <f ca="1">[1]!thsiFinD("ths_turnover_ratio_w_stock",$A3855,$A$1)</f>
        <v>7.1103979268976998</v>
      </c>
      <c r="O3855" s="4">
        <f ca="1">[1]!thsiFinD("ths_relative_chg_ratio_w_stock",$A3855,$A$1,104,100)</f>
        <v>-8.2893701814512006</v>
      </c>
      <c r="P3855" s="4"/>
    </row>
    <row r="3856" spans="1:16" x14ac:dyDescent="0.25">
      <c r="A3856" s="2" t="s">
        <v>7721</v>
      </c>
      <c r="B3856" s="2" t="s">
        <v>7722</v>
      </c>
      <c r="C3856" s="4">
        <f ca="1">[1]!thsiFinD("ths_vol_ratio_stock",$A3856,$A$1,7,100)</f>
        <v>1.4879332342489</v>
      </c>
      <c r="D3856" s="4">
        <f ca="1">[1]!thsiFinD("ths_cr_stock",$A3856,$A$1,7,100,100)</f>
        <v>141.48936170213</v>
      </c>
      <c r="E3856" s="4">
        <f ca="1">[1]!thsiFinD("ths_mfi_stock",$A3856,$A$1,7,100,100)</f>
        <v>54.873305143056001</v>
      </c>
      <c r="F3856" s="4">
        <f ca="1">[1]!thsiFinD("ths_expma_stock",$A3856,$A$1,7,100,100)</f>
        <v>11.207939249653</v>
      </c>
      <c r="G3856" s="4">
        <f ca="1">[1]!thsiFinD("ths_rsi_stock",$A3856,$A$1,7,100,100)</f>
        <v>59.077852845492998</v>
      </c>
      <c r="H3856" s="4">
        <f ca="1">[1]!thsiFinD("ths_adtm_stock",$A3856,$A$1,7,3,100,100,100)</f>
        <v>0.77777777777778001</v>
      </c>
      <c r="I3856" s="4">
        <f ca="1">[1]!thsiFinD("ths_bbiboll_stock",$A3856,$A$1,7,3,100,100,100)</f>
        <v>11.0740625</v>
      </c>
      <c r="J3856" s="4">
        <f ca="1">[1]!thsiFinD("ths_dptb_stock",$A3856,$A$1,7,104,100,100)</f>
        <v>0.42857142857142999</v>
      </c>
      <c r="K3856" s="4">
        <f ca="1">[1]!thsiFinD("ths_srmi_stock",$A3856,$A$1,7,100,100)</f>
        <v>2.7629233511585999E-2</v>
      </c>
      <c r="L3856" s="4">
        <f ca="1">[1]!thsiFinD("ths_atr_stock",$A3856,$A$1,7,101,100,100)</f>
        <v>0.32714285714286001</v>
      </c>
      <c r="M3856" s="4">
        <f ca="1">[1]!thsiFinD("ths_vol_w_stock",$A3856,$A$1)/1000000</f>
        <v>742.78829499999995</v>
      </c>
      <c r="N3856" s="4">
        <f ca="1">[1]!thsiFinD("ths_turnover_ratio_w_stock",$A3856,$A$1)</f>
        <v>3.9335756476252</v>
      </c>
      <c r="O3856" s="4">
        <f ca="1">[1]!thsiFinD("ths_relative_chg_ratio_w_stock",$A3856,$A$1,104,100)</f>
        <v>1.8254015137020001</v>
      </c>
      <c r="P3856" s="4"/>
    </row>
    <row r="3857" spans="1:16" x14ac:dyDescent="0.25">
      <c r="A3857" s="2" t="s">
        <v>7723</v>
      </c>
      <c r="B3857" s="2" t="s">
        <v>7724</v>
      </c>
      <c r="C3857" s="4">
        <f ca="1">[1]!thsiFinD("ths_vol_ratio_stock",$A3857,$A$1,7,100)</f>
        <v>1.108302640632</v>
      </c>
      <c r="D3857" s="4">
        <f ca="1">[1]!thsiFinD("ths_cr_stock",$A3857,$A$1,7,100,100)</f>
        <v>107.95454545454</v>
      </c>
      <c r="E3857" s="4">
        <f ca="1">[1]!thsiFinD("ths_mfi_stock",$A3857,$A$1,7,100,100)</f>
        <v>66.333439628910995</v>
      </c>
      <c r="F3857" s="4">
        <f ca="1">[1]!thsiFinD("ths_expma_stock",$A3857,$A$1,7,100,100)</f>
        <v>4.7184661614529002</v>
      </c>
      <c r="G3857" s="4">
        <f ca="1">[1]!thsiFinD("ths_rsi_stock",$A3857,$A$1,7,100,100)</f>
        <v>65.270521209405999</v>
      </c>
      <c r="H3857" s="4">
        <f ca="1">[1]!thsiFinD("ths_adtm_stock",$A3857,$A$1,7,3,100,100,100)</f>
        <v>0.73333333333332995</v>
      </c>
      <c r="I3857" s="4">
        <f ca="1">[1]!thsiFinD("ths_bbiboll_stock",$A3857,$A$1,7,3,100,100,100)</f>
        <v>4.6845833333332996</v>
      </c>
      <c r="J3857" s="4">
        <f ca="1">[1]!thsiFinD("ths_dptb_stock",$A3857,$A$1,7,104,100,100)</f>
        <v>0.57142857142856995</v>
      </c>
      <c r="K3857" s="4">
        <f ca="1">[1]!thsiFinD("ths_srmi_stock",$A3857,$A$1,7,100,100)</f>
        <v>1.2578616352201E-2</v>
      </c>
      <c r="L3857" s="4">
        <f ca="1">[1]!thsiFinD("ths_atr_stock",$A3857,$A$1,7,101,100,100)</f>
        <v>8.7142857142856994E-2</v>
      </c>
      <c r="M3857" s="4">
        <f ca="1">[1]!thsiFinD("ths_vol_w_stock",$A3857,$A$1)/1000000</f>
        <v>930.46932500000003</v>
      </c>
      <c r="N3857" s="4">
        <f ca="1">[1]!thsiFinD("ths_turnover_ratio_w_stock",$A3857,$A$1)</f>
        <v>0.44147133162646002</v>
      </c>
      <c r="O3857" s="4">
        <f ca="1">[1]!thsiFinD("ths_relative_chg_ratio_w_stock",$A3857,$A$1,104,100)</f>
        <v>1.8188565827509999</v>
      </c>
      <c r="P3857" s="4"/>
    </row>
    <row r="3858" spans="1:16" x14ac:dyDescent="0.25">
      <c r="A3858" s="2" t="s">
        <v>7725</v>
      </c>
      <c r="B3858" s="2" t="s">
        <v>7726</v>
      </c>
      <c r="C3858" s="4">
        <f ca="1">[1]!thsiFinD("ths_vol_ratio_stock",$A3858,$A$1,7,100)</f>
        <v>1.1403866919507</v>
      </c>
      <c r="D3858" s="4">
        <f ca="1">[1]!thsiFinD("ths_cr_stock",$A3858,$A$1,7,100,100)</f>
        <v>571.05263157895001</v>
      </c>
      <c r="E3858" s="4">
        <f ca="1">[1]!thsiFinD("ths_mfi_stock",$A3858,$A$1,7,100,100)</f>
        <v>84.484237807184002</v>
      </c>
      <c r="F3858" s="4">
        <f ca="1">[1]!thsiFinD("ths_expma_stock",$A3858,$A$1,7,100,100)</f>
        <v>5.0187289746486998</v>
      </c>
      <c r="G3858" s="4">
        <f ca="1">[1]!thsiFinD("ths_rsi_stock",$A3858,$A$1,7,100,100)</f>
        <v>82.229269312303003</v>
      </c>
      <c r="H3858" s="4">
        <f ca="1">[1]!thsiFinD("ths_adtm_stock",$A3858,$A$1,7,3,100,100,100)</f>
        <v>0.96226415094340001</v>
      </c>
      <c r="I3858" s="4">
        <f ca="1">[1]!thsiFinD("ths_bbiboll_stock",$A3858,$A$1,7,3,100,100,100)</f>
        <v>4.96875</v>
      </c>
      <c r="J3858" s="4">
        <f ca="1">[1]!thsiFinD("ths_dptb_stock",$A3858,$A$1,7,104,100,100)</f>
        <v>0.57142857142856995</v>
      </c>
      <c r="K3858" s="4">
        <f ca="1">[1]!thsiFinD("ths_srmi_stock",$A3858,$A$1,7,100,100)</f>
        <v>6.1657032755298997E-2</v>
      </c>
      <c r="L3858" s="4">
        <f ca="1">[1]!thsiFinD("ths_atr_stock",$A3858,$A$1,7,101,100,100)</f>
        <v>0.13285714285714001</v>
      </c>
      <c r="M3858" s="4">
        <f ca="1">[1]!thsiFinD("ths_vol_w_stock",$A3858,$A$1)/1000000</f>
        <v>633.86410100000001</v>
      </c>
      <c r="N3858" s="4">
        <f ca="1">[1]!thsiFinD("ths_turnover_ratio_w_stock",$A3858,$A$1)</f>
        <v>2.7798575521581999</v>
      </c>
      <c r="O3858" s="4">
        <f ca="1">[1]!thsiFinD("ths_relative_chg_ratio_w_stock",$A3858,$A$1,104,100)</f>
        <v>6.2485146324673</v>
      </c>
      <c r="P3858" s="4"/>
    </row>
    <row r="3859" spans="1:16" x14ac:dyDescent="0.25">
      <c r="A3859" s="2" t="s">
        <v>7727</v>
      </c>
      <c r="B3859" s="2" t="s">
        <v>7728</v>
      </c>
      <c r="C3859" s="4">
        <f ca="1">[1]!thsiFinD("ths_vol_ratio_stock",$A3859,$A$1,7,100)</f>
        <v>0.70809646629486001</v>
      </c>
      <c r="D3859" s="4">
        <f ca="1">[1]!thsiFinD("ths_cr_stock",$A3859,$A$1,7,100,100)</f>
        <v>65.714285714286007</v>
      </c>
      <c r="E3859" s="4">
        <f ca="1">[1]!thsiFinD("ths_mfi_stock",$A3859,$A$1,7,100,100)</f>
        <v>45.625835186345</v>
      </c>
      <c r="F3859" s="4">
        <f ca="1">[1]!thsiFinD("ths_expma_stock",$A3859,$A$1,7,100,100)</f>
        <v>7.5132361700998</v>
      </c>
      <c r="G3859" s="4">
        <f ca="1">[1]!thsiFinD("ths_rsi_stock",$A3859,$A$1,7,100,100)</f>
        <v>40.050088011622002</v>
      </c>
      <c r="H3859" s="4">
        <f ca="1">[1]!thsiFinD("ths_adtm_stock",$A3859,$A$1,7,3,100,100,100)</f>
        <v>-4.4444444444448998E-2</v>
      </c>
      <c r="I3859" s="4">
        <f ca="1">[1]!thsiFinD("ths_bbiboll_stock",$A3859,$A$1,7,3,100,100,100)</f>
        <v>7.5695833333333002</v>
      </c>
      <c r="J3859" s="4">
        <f ca="1">[1]!thsiFinD("ths_dptb_stock",$A3859,$A$1,7,104,100,100)</f>
        <v>0.85714285714285998</v>
      </c>
      <c r="K3859" s="4">
        <f ca="1">[1]!thsiFinD("ths_srmi_stock",$A3859,$A$1,7,100,100)</f>
        <v>-2.4739583333332999E-2</v>
      </c>
      <c r="L3859" s="4">
        <f ca="1">[1]!thsiFinD("ths_atr_stock",$A3859,$A$1,7,101,100,100)</f>
        <v>0.16714285714286001</v>
      </c>
      <c r="M3859" s="4">
        <f ca="1">[1]!thsiFinD("ths_vol_w_stock",$A3859,$A$1)/1000000</f>
        <v>55.753742000000003</v>
      </c>
      <c r="N3859" s="4">
        <f ca="1">[1]!thsiFinD("ths_turnover_ratio_w_stock",$A3859,$A$1)</f>
        <v>1.5234141730799999</v>
      </c>
      <c r="O3859" s="4">
        <f ca="1">[1]!thsiFinD("ths_relative_chg_ratio_w_stock",$A3859,$A$1,104,100)</f>
        <v>-1.3382348499343999</v>
      </c>
      <c r="P3859" s="4"/>
    </row>
    <row r="3860" spans="1:16" x14ac:dyDescent="0.25">
      <c r="A3860" s="2" t="s">
        <v>7729</v>
      </c>
      <c r="B3860" s="2" t="s">
        <v>7730</v>
      </c>
      <c r="C3860" s="4">
        <f ca="1">[1]!thsiFinD("ths_vol_ratio_stock",$A3860,$A$1,7,100)</f>
        <v>0.91712308861917002</v>
      </c>
      <c r="D3860" s="4">
        <f ca="1">[1]!thsiFinD("ths_cr_stock",$A3860,$A$1,7,100,100)</f>
        <v>101.72413793103</v>
      </c>
      <c r="E3860" s="4">
        <f ca="1">[1]!thsiFinD("ths_mfi_stock",$A3860,$A$1,7,100,100)</f>
        <v>47.353782690614999</v>
      </c>
      <c r="F3860" s="4">
        <f ca="1">[1]!thsiFinD("ths_expma_stock",$A3860,$A$1,7,100,100)</f>
        <v>3.1173828017426</v>
      </c>
      <c r="G3860" s="4">
        <f ca="1">[1]!thsiFinD("ths_rsi_stock",$A3860,$A$1,7,100,100)</f>
        <v>50.825318899869998</v>
      </c>
      <c r="H3860" s="4">
        <f ca="1">[1]!thsiFinD("ths_adtm_stock",$A3860,$A$1,7,3,100,100,100)</f>
        <v>-0.3125</v>
      </c>
      <c r="I3860" s="4">
        <f ca="1">[1]!thsiFinD("ths_bbiboll_stock",$A3860,$A$1,7,3,100,100,100)</f>
        <v>3.1023958333333002</v>
      </c>
      <c r="J3860" s="4">
        <f ca="1">[1]!thsiFinD("ths_dptb_stock",$A3860,$A$1,7,104,100,100)</f>
        <v>0.42857142857142999</v>
      </c>
      <c r="K3860" s="4">
        <f ca="1">[1]!thsiFinD("ths_srmi_stock",$A3860,$A$1,7,100,100)</f>
        <v>-6.4102564102563996E-3</v>
      </c>
      <c r="L3860" s="4">
        <f ca="1">[1]!thsiFinD("ths_atr_stock",$A3860,$A$1,7,101,100,100)</f>
        <v>0.11142857142857</v>
      </c>
      <c r="M3860" s="4">
        <f ca="1">[1]!thsiFinD("ths_vol_w_stock",$A3860,$A$1)/1000000</f>
        <v>770.43182300000001</v>
      </c>
      <c r="N3860" s="4">
        <f ca="1">[1]!thsiFinD("ths_turnover_ratio_w_stock",$A3860,$A$1)</f>
        <v>6.2151200786956</v>
      </c>
      <c r="O3860" s="4">
        <f ca="1">[1]!thsiFinD("ths_relative_chg_ratio_w_stock",$A3860,$A$1,104,100)</f>
        <v>0.10228802588259001</v>
      </c>
      <c r="P3860" s="4"/>
    </row>
    <row r="3861" spans="1:16" x14ac:dyDescent="0.25">
      <c r="A3861" s="2" t="s">
        <v>7731</v>
      </c>
      <c r="B3861" s="2" t="s">
        <v>7732</v>
      </c>
      <c r="C3861" s="4">
        <f ca="1">[1]!thsiFinD("ths_vol_ratio_stock",$A3861,$A$1,7,100)</f>
        <v>1.0703758072416001</v>
      </c>
      <c r="D3861" s="4">
        <f ca="1">[1]!thsiFinD("ths_cr_stock",$A3861,$A$1,7,100,100)</f>
        <v>72.131147540982994</v>
      </c>
      <c r="E3861" s="4">
        <f ca="1">[1]!thsiFinD("ths_mfi_stock",$A3861,$A$1,7,100,100)</f>
        <v>33.513643420439998</v>
      </c>
      <c r="F3861" s="4">
        <f ca="1">[1]!thsiFinD("ths_expma_stock",$A3861,$A$1,7,100,100)</f>
        <v>1.372696510603</v>
      </c>
      <c r="G3861" s="4">
        <f ca="1">[1]!thsiFinD("ths_rsi_stock",$A3861,$A$1,7,100,100)</f>
        <v>49.148996647703001</v>
      </c>
      <c r="H3861" s="4">
        <f ca="1">[1]!thsiFinD("ths_adtm_stock",$A3861,$A$1,7,3,100,100,100)</f>
        <v>0</v>
      </c>
      <c r="I3861" s="4">
        <f ca="1">[1]!thsiFinD("ths_bbiboll_stock",$A3861,$A$1,7,3,100,100,100)</f>
        <v>1.3857291666667</v>
      </c>
      <c r="J3861" s="4">
        <f ca="1">[1]!thsiFinD("ths_dptb_stock",$A3861,$A$1,7,104,100,100)</f>
        <v>0.57142857142856995</v>
      </c>
      <c r="K3861" s="4">
        <f ca="1">[1]!thsiFinD("ths_srmi_stock",$A3861,$A$1,7,100,100)</f>
        <v>-2.7972027972028E-2</v>
      </c>
      <c r="L3861" s="4">
        <f ca="1">[1]!thsiFinD("ths_atr_stock",$A3861,$A$1,7,101,100,100)</f>
        <v>5.1428571428570997E-2</v>
      </c>
      <c r="M3861" s="4">
        <f ca="1">[1]!thsiFinD("ths_vol_w_stock",$A3861,$A$1)/1000000</f>
        <v>174.62722199999999</v>
      </c>
      <c r="N3861" s="4">
        <f ca="1">[1]!thsiFinD("ths_turnover_ratio_w_stock",$A3861,$A$1)</f>
        <v>2.0953192448278002</v>
      </c>
      <c r="O3861" s="4">
        <f ca="1">[1]!thsiFinD("ths_relative_chg_ratio_w_stock",$A3861,$A$1,104,100)</f>
        <v>-1.9191872308868001</v>
      </c>
      <c r="P3861" s="4"/>
    </row>
    <row r="3862" spans="1:16" x14ac:dyDescent="0.25">
      <c r="A3862" s="2" t="s">
        <v>7733</v>
      </c>
      <c r="B3862" s="2" t="s">
        <v>7734</v>
      </c>
      <c r="C3862" s="4">
        <f ca="1">[1]!thsiFinD("ths_vol_ratio_stock",$A3862,$A$1,7,100)</f>
        <v>0.52425009978100001</v>
      </c>
      <c r="D3862" s="4">
        <f ca="1">[1]!thsiFinD("ths_cr_stock",$A3862,$A$1,7,100,100)</f>
        <v>30.613893376414001</v>
      </c>
      <c r="E3862" s="4">
        <f ca="1">[1]!thsiFinD("ths_mfi_stock",$A3862,$A$1,7,100,100)</f>
        <v>23.243673710734999</v>
      </c>
      <c r="F3862" s="4">
        <f ca="1">[1]!thsiFinD("ths_expma_stock",$A3862,$A$1,7,100,100)</f>
        <v>27.794089245849001</v>
      </c>
      <c r="G3862" s="4">
        <f ca="1">[1]!thsiFinD("ths_rsi_stock",$A3862,$A$1,7,100,100)</f>
        <v>32.047472501949997</v>
      </c>
      <c r="H3862" s="4">
        <f ca="1">[1]!thsiFinD("ths_adtm_stock",$A3862,$A$1,7,3,100,100,100)</f>
        <v>-0.47794117647058998</v>
      </c>
      <c r="I3862" s="4">
        <f ca="1">[1]!thsiFinD("ths_bbiboll_stock",$A3862,$A$1,7,3,100,100,100)</f>
        <v>28.307083333333001</v>
      </c>
      <c r="J3862" s="4">
        <f ca="1">[1]!thsiFinD("ths_dptb_stock",$A3862,$A$1,7,104,100,100)</f>
        <v>0.85714285714285998</v>
      </c>
      <c r="K3862" s="4">
        <f ca="1">[1]!thsiFinD("ths_srmi_stock",$A3862,$A$1,7,100,100)</f>
        <v>-6.1349693251533999E-2</v>
      </c>
      <c r="L3862" s="4">
        <f ca="1">[1]!thsiFinD("ths_atr_stock",$A3862,$A$1,7,101,100,100)</f>
        <v>0.83285714285713996</v>
      </c>
      <c r="M3862" s="4">
        <f ca="1">[1]!thsiFinD("ths_vol_w_stock",$A3862,$A$1)/1000000</f>
        <v>58.231535000000001</v>
      </c>
      <c r="N3862" s="4">
        <f ca="1">[1]!thsiFinD("ths_turnover_ratio_w_stock",$A3862,$A$1)</f>
        <v>1.991814252575</v>
      </c>
      <c r="O3862" s="4">
        <f ca="1">[1]!thsiFinD("ths_relative_chg_ratio_w_stock",$A3862,$A$1,104,100)</f>
        <v>-2.7422629753068</v>
      </c>
      <c r="P3862" s="4"/>
    </row>
    <row r="3863" spans="1:16" x14ac:dyDescent="0.25">
      <c r="A3863" s="2" t="s">
        <v>7735</v>
      </c>
      <c r="B3863" s="2" t="s">
        <v>7736</v>
      </c>
      <c r="C3863" s="4">
        <f ca="1">[1]!thsiFinD("ths_vol_ratio_stock",$A3863,$A$1,7,100)</f>
        <v>1.1174098875561</v>
      </c>
      <c r="D3863" s="4">
        <f ca="1">[1]!thsiFinD("ths_cr_stock",$A3863,$A$1,7,100,100)</f>
        <v>63.636363636364003</v>
      </c>
      <c r="E3863" s="4">
        <f ca="1">[1]!thsiFinD("ths_mfi_stock",$A3863,$A$1,7,100,100)</f>
        <v>30.653129456864001</v>
      </c>
      <c r="F3863" s="4">
        <f ca="1">[1]!thsiFinD("ths_expma_stock",$A3863,$A$1,7,100,100)</f>
        <v>1.730817702325</v>
      </c>
      <c r="G3863" s="4">
        <f ca="1">[1]!thsiFinD("ths_rsi_stock",$A3863,$A$1,7,100,100)</f>
        <v>52.057400325543</v>
      </c>
      <c r="H3863" s="4">
        <f ca="1">[1]!thsiFinD("ths_adtm_stock",$A3863,$A$1,7,3,100,100,100)</f>
        <v>-0.3</v>
      </c>
      <c r="I3863" s="4">
        <f ca="1">[1]!thsiFinD("ths_bbiboll_stock",$A3863,$A$1,7,3,100,100,100)</f>
        <v>1.7332291666666999</v>
      </c>
      <c r="J3863" s="4">
        <f ca="1">[1]!thsiFinD("ths_dptb_stock",$A3863,$A$1,7,104,100,100)</f>
        <v>0.42857142857142999</v>
      </c>
      <c r="K3863" s="4">
        <f ca="1">[1]!thsiFinD("ths_srmi_stock",$A3863,$A$1,7,100,100)</f>
        <v>-2.7777777777777998E-2</v>
      </c>
      <c r="L3863" s="4">
        <f ca="1">[1]!thsiFinD("ths_atr_stock",$A3863,$A$1,7,101,100,100)</f>
        <v>6.4285714285714002E-2</v>
      </c>
      <c r="M3863" s="4">
        <f ca="1">[1]!thsiFinD("ths_vol_w_stock",$A3863,$A$1)/1000000</f>
        <v>39.772019999999998</v>
      </c>
      <c r="N3863" s="4">
        <f ca="1">[1]!thsiFinD("ths_turnover_ratio_w_stock",$A3863,$A$1)</f>
        <v>3.4716505293015998</v>
      </c>
      <c r="O3863" s="4">
        <f ca="1">[1]!thsiFinD("ths_relative_chg_ratio_w_stock",$A3863,$A$1,104,100)</f>
        <v>-1.7730833347829</v>
      </c>
      <c r="P3863" s="4"/>
    </row>
    <row r="3864" spans="1:16" x14ac:dyDescent="0.25">
      <c r="A3864" s="2" t="s">
        <v>7737</v>
      </c>
      <c r="B3864" s="2" t="s">
        <v>7738</v>
      </c>
      <c r="C3864" s="4">
        <f ca="1">[1]!thsiFinD("ths_vol_ratio_stock",$A3864,$A$1,7,100)</f>
        <v>1.1402467629688999</v>
      </c>
      <c r="D3864" s="4">
        <f ca="1">[1]!thsiFinD("ths_cr_stock",$A3864,$A$1,7,100,100)</f>
        <v>56.521739130435002</v>
      </c>
      <c r="E3864" s="4">
        <f ca="1">[1]!thsiFinD("ths_mfi_stock",$A3864,$A$1,7,100,100)</f>
        <v>44.742906968905999</v>
      </c>
      <c r="F3864" s="4">
        <f ca="1">[1]!thsiFinD("ths_expma_stock",$A3864,$A$1,7,100,100)</f>
        <v>5.322110231401</v>
      </c>
      <c r="G3864" s="4">
        <f ca="1">[1]!thsiFinD("ths_rsi_stock",$A3864,$A$1,7,100,100)</f>
        <v>54.559986518838002</v>
      </c>
      <c r="H3864" s="4">
        <f ca="1">[1]!thsiFinD("ths_adtm_stock",$A3864,$A$1,7,3,100,100,100)</f>
        <v>-0.68965517241379004</v>
      </c>
      <c r="I3864" s="4">
        <f ca="1">[1]!thsiFinD("ths_bbiboll_stock",$A3864,$A$1,7,3,100,100,100)</f>
        <v>5.3125</v>
      </c>
      <c r="J3864" s="4">
        <f ca="1">[1]!thsiFinD("ths_dptb_stock",$A3864,$A$1,7,104,100,100)</f>
        <v>0.71428571428570997</v>
      </c>
      <c r="K3864" s="4">
        <f ca="1">[1]!thsiFinD("ths_srmi_stock",$A3864,$A$1,7,100,100)</f>
        <v>-1.4732965009208E-2</v>
      </c>
      <c r="L3864" s="4">
        <f ca="1">[1]!thsiFinD("ths_atr_stock",$A3864,$A$1,7,101,100,100)</f>
        <v>0.10285714285714</v>
      </c>
      <c r="M3864" s="4">
        <f ca="1">[1]!thsiFinD("ths_vol_w_stock",$A3864,$A$1)/1000000</f>
        <v>146.06077400000001</v>
      </c>
      <c r="N3864" s="4">
        <f ca="1">[1]!thsiFinD("ths_turnover_ratio_w_stock",$A3864,$A$1)</f>
        <v>4.092454302108</v>
      </c>
      <c r="O3864" s="4">
        <f ca="1">[1]!thsiFinD("ths_relative_chg_ratio_w_stock",$A3864,$A$1,104,100)</f>
        <v>-0.26150529018598001</v>
      </c>
      <c r="P3864" s="4"/>
    </row>
    <row r="3865" spans="1:16" x14ac:dyDescent="0.25">
      <c r="A3865" s="2" t="s">
        <v>7739</v>
      </c>
      <c r="B3865" s="2" t="s">
        <v>7740</v>
      </c>
      <c r="C3865" s="4">
        <f ca="1">[1]!thsiFinD("ths_vol_ratio_stock",$A3865,$A$1,7,100)</f>
        <v>0.85380574367491002</v>
      </c>
      <c r="D3865" s="4">
        <f ca="1">[1]!thsiFinD("ths_cr_stock",$A3865,$A$1,7,100,100)</f>
        <v>8.7912087912089003</v>
      </c>
      <c r="E3865" s="4">
        <f ca="1">[1]!thsiFinD("ths_mfi_stock",$A3865,$A$1,7,100,100)</f>
        <v>28.446613881975999</v>
      </c>
      <c r="F3865" s="4">
        <f ca="1">[1]!thsiFinD("ths_expma_stock",$A3865,$A$1,7,100,100)</f>
        <v>6.5666799750782001</v>
      </c>
      <c r="G3865" s="4">
        <f ca="1">[1]!thsiFinD("ths_rsi_stock",$A3865,$A$1,7,100,100)</f>
        <v>38.691117331977999</v>
      </c>
      <c r="H3865" s="4">
        <f ca="1">[1]!thsiFinD("ths_adtm_stock",$A3865,$A$1,7,3,100,100,100)</f>
        <v>0.5</v>
      </c>
      <c r="I3865" s="4">
        <f ca="1">[1]!thsiFinD("ths_bbiboll_stock",$A3865,$A$1,7,3,100,100,100)</f>
        <v>6.5764583333333002</v>
      </c>
      <c r="J3865" s="4">
        <f ca="1">[1]!thsiFinD("ths_dptb_stock",$A3865,$A$1,7,104,100,100)</f>
        <v>0.57142857142856995</v>
      </c>
      <c r="K3865" s="4">
        <f ca="1">[1]!thsiFinD("ths_srmi_stock",$A3865,$A$1,7,100,100)</f>
        <v>-5.2631578947368002E-2</v>
      </c>
      <c r="L3865" s="4">
        <f ca="1">[1]!thsiFinD("ths_atr_stock",$A3865,$A$1,7,101,100,100)</f>
        <v>0.17714285714285999</v>
      </c>
      <c r="M3865" s="4">
        <f ca="1">[1]!thsiFinD("ths_vol_w_stock",$A3865,$A$1)/1000000</f>
        <v>228.29573500000001</v>
      </c>
      <c r="N3865" s="4">
        <f ca="1">[1]!thsiFinD("ths_turnover_ratio_w_stock",$A3865,$A$1)</f>
        <v>0.59183259732809002</v>
      </c>
      <c r="O3865" s="4">
        <f ca="1">[1]!thsiFinD("ths_relative_chg_ratio_w_stock",$A3865,$A$1,104,100)</f>
        <v>-3.6145400708178999</v>
      </c>
      <c r="P3865" s="4"/>
    </row>
    <row r="3866" spans="1:16" x14ac:dyDescent="0.25">
      <c r="A3866" s="2" t="s">
        <v>7741</v>
      </c>
      <c r="B3866" s="2" t="s">
        <v>7742</v>
      </c>
      <c r="C3866" s="4">
        <f ca="1">[1]!thsiFinD("ths_vol_ratio_stock",$A3866,$A$1,7,100)</f>
        <v>0.84257755496362996</v>
      </c>
      <c r="D3866" s="4">
        <f ca="1">[1]!thsiFinD("ths_cr_stock",$A3866,$A$1,7,100,100)</f>
        <v>56.465517241378997</v>
      </c>
      <c r="E3866" s="4">
        <f ca="1">[1]!thsiFinD("ths_mfi_stock",$A3866,$A$1,7,100,100)</f>
        <v>26.76173758813</v>
      </c>
      <c r="F3866" s="4">
        <f ca="1">[1]!thsiFinD("ths_expma_stock",$A3866,$A$1,7,100,100)</f>
        <v>5.1869057289117002</v>
      </c>
      <c r="G3866" s="4">
        <f ca="1">[1]!thsiFinD("ths_rsi_stock",$A3866,$A$1,7,100,100)</f>
        <v>45.873220855888</v>
      </c>
      <c r="H3866" s="4">
        <f ca="1">[1]!thsiFinD("ths_adtm_stock",$A3866,$A$1,7,3,100,100,100)</f>
        <v>-0.3</v>
      </c>
      <c r="I3866" s="4">
        <f ca="1">[1]!thsiFinD("ths_bbiboll_stock",$A3866,$A$1,7,3,100,100,100)</f>
        <v>5.2034374999999997</v>
      </c>
      <c r="J3866" s="4">
        <f ca="1">[1]!thsiFinD("ths_dptb_stock",$A3866,$A$1,7,104,100,100)</f>
        <v>0.57142857142856995</v>
      </c>
      <c r="K3866" s="4">
        <f ca="1">[1]!thsiFinD("ths_srmi_stock",$A3866,$A$1,7,100,100)</f>
        <v>-4.2592592592593001E-2</v>
      </c>
      <c r="L3866" s="4">
        <f ca="1">[1]!thsiFinD("ths_atr_stock",$A3866,$A$1,7,101,100,100)</f>
        <v>0.17857142857142999</v>
      </c>
      <c r="M3866" s="4">
        <f ca="1">[1]!thsiFinD("ths_vol_w_stock",$A3866,$A$1)/1000000</f>
        <v>18.284915000000002</v>
      </c>
      <c r="N3866" s="4">
        <f ca="1">[1]!thsiFinD("ths_turnover_ratio_w_stock",$A3866,$A$1)</f>
        <v>3.3190101843352999</v>
      </c>
      <c r="O3866" s="4">
        <f ca="1">[1]!thsiFinD("ths_relative_chg_ratio_w_stock",$A3866,$A$1,104,100)</f>
        <v>-2.9159281325705999</v>
      </c>
      <c r="P3866" s="4"/>
    </row>
    <row r="3867" spans="1:16" x14ac:dyDescent="0.25">
      <c r="A3867" s="2" t="s">
        <v>7743</v>
      </c>
      <c r="B3867" s="2" t="s">
        <v>7744</v>
      </c>
      <c r="C3867" s="4">
        <f ca="1">[1]!thsiFinD("ths_vol_ratio_stock",$A3867,$A$1,7,100)</f>
        <v>0.94230097135046997</v>
      </c>
      <c r="D3867" s="4">
        <f ca="1">[1]!thsiFinD("ths_cr_stock",$A3867,$A$1,7,100,100)</f>
        <v>57.5</v>
      </c>
      <c r="E3867" s="4">
        <f ca="1">[1]!thsiFinD("ths_mfi_stock",$A3867,$A$1,7,100,100)</f>
        <v>18.141062977305999</v>
      </c>
      <c r="F3867" s="4">
        <f ca="1">[1]!thsiFinD("ths_expma_stock",$A3867,$A$1,7,100,100)</f>
        <v>19.648234381072001</v>
      </c>
      <c r="G3867" s="4">
        <f ca="1">[1]!thsiFinD("ths_rsi_stock",$A3867,$A$1,7,100,100)</f>
        <v>41.080356112876999</v>
      </c>
      <c r="H3867" s="4">
        <f ca="1">[1]!thsiFinD("ths_adtm_stock",$A3867,$A$1,7,3,100,100,100)</f>
        <v>-0.24038461538462</v>
      </c>
      <c r="I3867" s="4">
        <f ca="1">[1]!thsiFinD("ths_bbiboll_stock",$A3867,$A$1,7,3,100,100,100)</f>
        <v>19.807291666666998</v>
      </c>
      <c r="J3867" s="4">
        <f ca="1">[1]!thsiFinD("ths_dptb_stock",$A3867,$A$1,7,104,100,100)</f>
        <v>0.57142857142856995</v>
      </c>
      <c r="K3867" s="4">
        <f ca="1">[1]!thsiFinD("ths_srmi_stock",$A3867,$A$1,7,100,100)</f>
        <v>-3.3713435795735998E-2</v>
      </c>
      <c r="L3867" s="4">
        <f ca="1">[1]!thsiFinD("ths_atr_stock",$A3867,$A$1,7,101,100,100)</f>
        <v>0.56285714285713995</v>
      </c>
      <c r="M3867" s="4">
        <f ca="1">[1]!thsiFinD("ths_vol_w_stock",$A3867,$A$1)/1000000</f>
        <v>66.639718000000002</v>
      </c>
      <c r="N3867" s="4">
        <f ca="1">[1]!thsiFinD("ths_turnover_ratio_w_stock",$A3867,$A$1)</f>
        <v>6.0269745005516002</v>
      </c>
      <c r="O3867" s="4">
        <f ca="1">[1]!thsiFinD("ths_relative_chg_ratio_w_stock",$A3867,$A$1,104,100)</f>
        <v>-3.1666721403435001</v>
      </c>
      <c r="P3867" s="4"/>
    </row>
    <row r="3868" spans="1:16" x14ac:dyDescent="0.25">
      <c r="A3868" s="2" t="s">
        <v>7745</v>
      </c>
      <c r="B3868" s="2" t="s">
        <v>7746</v>
      </c>
      <c r="C3868" s="4">
        <f ca="1">[1]!thsiFinD("ths_vol_ratio_stock",$A3868,$A$1,7,100)</f>
        <v>1.049351727718</v>
      </c>
      <c r="D3868" s="4">
        <f ca="1">[1]!thsiFinD("ths_cr_stock",$A3868,$A$1,7,100,100)</f>
        <v>37.209302325581</v>
      </c>
      <c r="E3868" s="4">
        <f ca="1">[1]!thsiFinD("ths_mfi_stock",$A3868,$A$1,7,100,100)</f>
        <v>28.04800497179</v>
      </c>
      <c r="F3868" s="4">
        <f ca="1">[1]!thsiFinD("ths_expma_stock",$A3868,$A$1,7,100,100)</f>
        <v>4.2884788915794996</v>
      </c>
      <c r="G3868" s="4">
        <f ca="1">[1]!thsiFinD("ths_rsi_stock",$A3868,$A$1,7,100,100)</f>
        <v>34.960116153643</v>
      </c>
      <c r="H3868" s="4">
        <f ca="1">[1]!thsiFinD("ths_adtm_stock",$A3868,$A$1,7,3,100,100,100)</f>
        <v>-0.54285714285714004</v>
      </c>
      <c r="I3868" s="4">
        <f ca="1">[1]!thsiFinD("ths_bbiboll_stock",$A3868,$A$1,7,3,100,100,100)</f>
        <v>4.3689583333332997</v>
      </c>
      <c r="J3868" s="4">
        <f ca="1">[1]!thsiFinD("ths_dptb_stock",$A3868,$A$1,7,104,100,100)</f>
        <v>0.57142857142856995</v>
      </c>
      <c r="K3868" s="4">
        <f ca="1">[1]!thsiFinD("ths_srmi_stock",$A3868,$A$1,7,100,100)</f>
        <v>-8.2429501084598997E-2</v>
      </c>
      <c r="L3868" s="4">
        <f ca="1">[1]!thsiFinD("ths_atr_stock",$A3868,$A$1,7,101,100,100)</f>
        <v>0.17428571428570999</v>
      </c>
      <c r="M3868" s="4">
        <f ca="1">[1]!thsiFinD("ths_vol_w_stock",$A3868,$A$1)/1000000</f>
        <v>11.186902</v>
      </c>
      <c r="N3868" s="4">
        <f ca="1">[1]!thsiFinD("ths_turnover_ratio_w_stock",$A3868,$A$1)</f>
        <v>2.7898902688413001</v>
      </c>
      <c r="O3868" s="4">
        <f ca="1">[1]!thsiFinD("ths_relative_chg_ratio_w_stock",$A3868,$A$1,104,100)</f>
        <v>-5.7195742028312999</v>
      </c>
      <c r="P3868" s="4"/>
    </row>
    <row r="3869" spans="1:16" x14ac:dyDescent="0.25">
      <c r="A3869" s="2" t="s">
        <v>7747</v>
      </c>
      <c r="B3869" s="2" t="s">
        <v>7748</v>
      </c>
      <c r="C3869" s="4">
        <f ca="1">[1]!thsiFinD("ths_vol_ratio_stock",$A3869,$A$1,7,100)</f>
        <v>0.72464558613644003</v>
      </c>
      <c r="D3869" s="4">
        <f ca="1">[1]!thsiFinD("ths_cr_stock",$A3869,$A$1,7,100,100)</f>
        <v>161.47859922179001</v>
      </c>
      <c r="E3869" s="4">
        <f ca="1">[1]!thsiFinD("ths_mfi_stock",$A3869,$A$1,7,100,100)</f>
        <v>64.127556445151001</v>
      </c>
      <c r="F3869" s="4">
        <f ca="1">[1]!thsiFinD("ths_expma_stock",$A3869,$A$1,7,100,100)</f>
        <v>5.1129001949113997</v>
      </c>
      <c r="G3869" s="4">
        <f ca="1">[1]!thsiFinD("ths_rsi_stock",$A3869,$A$1,7,100,100)</f>
        <v>52.656514113337998</v>
      </c>
      <c r="H3869" s="4">
        <f ca="1">[1]!thsiFinD("ths_adtm_stock",$A3869,$A$1,7,3,100,100,100)</f>
        <v>0.92517006802721002</v>
      </c>
      <c r="I3869" s="4">
        <f ca="1">[1]!thsiFinD("ths_bbiboll_stock",$A3869,$A$1,7,3,100,100,100)</f>
        <v>5.0572916666666998</v>
      </c>
      <c r="J3869" s="4">
        <f ca="1">[1]!thsiFinD("ths_dptb_stock",$A3869,$A$1,7,104,100,100)</f>
        <v>0.28571428571428997</v>
      </c>
      <c r="K3869" s="4">
        <f ca="1">[1]!thsiFinD("ths_srmi_stock",$A3869,$A$1,7,100,100)</f>
        <v>9.8231827111984003E-3</v>
      </c>
      <c r="L3869" s="4">
        <f ca="1">[1]!thsiFinD("ths_atr_stock",$A3869,$A$1,7,101,100,100)</f>
        <v>0.32285714285714001</v>
      </c>
      <c r="M3869" s="4">
        <f ca="1">[1]!thsiFinD("ths_vol_w_stock",$A3869,$A$1)/1000000</f>
        <v>388.51195799999999</v>
      </c>
      <c r="N3869" s="4">
        <f ca="1">[1]!thsiFinD("ths_turnover_ratio_w_stock",$A3869,$A$1)</f>
        <v>35.249934978801001</v>
      </c>
      <c r="O3869" s="4">
        <f ca="1">[1]!thsiFinD("ths_relative_chg_ratio_w_stock",$A3869,$A$1,104,100)</f>
        <v>-0.41282230868026998</v>
      </c>
      <c r="P3869" s="4"/>
    </row>
    <row r="3870" spans="1:16" x14ac:dyDescent="0.25">
      <c r="A3870" s="2" t="s">
        <v>7749</v>
      </c>
      <c r="B3870" s="2" t="s">
        <v>7750</v>
      </c>
      <c r="C3870" s="4">
        <f ca="1">[1]!thsiFinD("ths_vol_ratio_stock",$A3870,$A$1,7,100)</f>
        <v>0.99425962670385004</v>
      </c>
      <c r="D3870" s="4">
        <f ca="1">[1]!thsiFinD("ths_cr_stock",$A3870,$A$1,7,100,100)</f>
        <v>131.54362416107</v>
      </c>
      <c r="E3870" s="4">
        <f ca="1">[1]!thsiFinD("ths_mfi_stock",$A3870,$A$1,7,100,100)</f>
        <v>57.059207074527002</v>
      </c>
      <c r="F3870" s="4">
        <f ca="1">[1]!thsiFinD("ths_expma_stock",$A3870,$A$1,7,100,100)</f>
        <v>5.1181818878368999</v>
      </c>
      <c r="G3870" s="4">
        <f ca="1">[1]!thsiFinD("ths_rsi_stock",$A3870,$A$1,7,100,100)</f>
        <v>68.703425624751006</v>
      </c>
      <c r="H3870" s="4">
        <f ca="1">[1]!thsiFinD("ths_adtm_stock",$A3870,$A$1,7,3,100,100,100)</f>
        <v>0.88983050847458001</v>
      </c>
      <c r="I3870" s="4">
        <f ca="1">[1]!thsiFinD("ths_bbiboll_stock",$A3870,$A$1,7,3,100,100,100)</f>
        <v>4.9755208333332996</v>
      </c>
      <c r="J3870" s="4">
        <f ca="1">[1]!thsiFinD("ths_dptb_stock",$A3870,$A$1,7,104,100,100)</f>
        <v>0.71428571428570997</v>
      </c>
      <c r="K3870" s="4">
        <f ca="1">[1]!thsiFinD("ths_srmi_stock",$A3870,$A$1,7,100,100)</f>
        <v>3.7243947858473E-2</v>
      </c>
      <c r="L3870" s="4">
        <f ca="1">[1]!thsiFinD("ths_atr_stock",$A3870,$A$1,7,101,100,100)</f>
        <v>0.34142857142857003</v>
      </c>
      <c r="M3870" s="4">
        <f ca="1">[1]!thsiFinD("ths_vol_w_stock",$A3870,$A$1)/1000000</f>
        <v>65.729814000000005</v>
      </c>
      <c r="N3870" s="4">
        <f ca="1">[1]!thsiFinD("ths_turnover_ratio_w_stock",$A3870,$A$1)</f>
        <v>16.332681477017001</v>
      </c>
      <c r="O3870" s="4">
        <f ca="1">[1]!thsiFinD("ths_relative_chg_ratio_w_stock",$A3870,$A$1,104,100)</f>
        <v>2.8648659252594002</v>
      </c>
      <c r="P3870" s="4"/>
    </row>
    <row r="3871" spans="1:16" x14ac:dyDescent="0.25">
      <c r="A3871" s="2" t="s">
        <v>7751</v>
      </c>
      <c r="B3871" s="2" t="s">
        <v>7752</v>
      </c>
      <c r="C3871" s="4">
        <f ca="1">[1]!thsiFinD("ths_vol_ratio_stock",$A3871,$A$1,7,100)</f>
        <v>0.82623662866106995</v>
      </c>
      <c r="D3871" s="4">
        <f ca="1">[1]!thsiFinD("ths_cr_stock",$A3871,$A$1,7,100,100)</f>
        <v>73.90625</v>
      </c>
      <c r="E3871" s="4">
        <f ca="1">[1]!thsiFinD("ths_mfi_stock",$A3871,$A$1,7,100,100)</f>
        <v>47.217364247188002</v>
      </c>
      <c r="F3871" s="4">
        <f ca="1">[1]!thsiFinD("ths_expma_stock",$A3871,$A$1,7,100,100)</f>
        <v>16.582028002177999</v>
      </c>
      <c r="G3871" s="4">
        <f ca="1">[1]!thsiFinD("ths_rsi_stock",$A3871,$A$1,7,100,100)</f>
        <v>42.811851482526997</v>
      </c>
      <c r="H3871" s="4">
        <f ca="1">[1]!thsiFinD("ths_adtm_stock",$A3871,$A$1,7,3,100,100,100)</f>
        <v>2.4590163934426E-2</v>
      </c>
      <c r="I3871" s="4">
        <f ca="1">[1]!thsiFinD("ths_bbiboll_stock",$A3871,$A$1,7,3,100,100,100)</f>
        <v>16.758541666667</v>
      </c>
      <c r="J3871" s="4">
        <f ca="1">[1]!thsiFinD("ths_dptb_stock",$A3871,$A$1,7,104,100,100)</f>
        <v>0.57142857142856995</v>
      </c>
      <c r="K3871" s="4">
        <f ca="1">[1]!thsiFinD("ths_srmi_stock",$A3871,$A$1,7,100,100)</f>
        <v>-1.4943215780036E-2</v>
      </c>
      <c r="L3871" s="4">
        <f ca="1">[1]!thsiFinD("ths_atr_stock",$A3871,$A$1,7,101,100,100)</f>
        <v>0.57999999999999996</v>
      </c>
      <c r="M3871" s="4">
        <f ca="1">[1]!thsiFinD("ths_vol_w_stock",$A3871,$A$1)/1000000</f>
        <v>9.6536729999999995</v>
      </c>
      <c r="N3871" s="4">
        <f ca="1">[1]!thsiFinD("ths_turnover_ratio_w_stock",$A3871,$A$1)</f>
        <v>16.395504415761</v>
      </c>
      <c r="O3871" s="4">
        <f ca="1">[1]!thsiFinD("ths_relative_chg_ratio_w_stock",$A3871,$A$1,104,100)</f>
        <v>-2.2853336894702001</v>
      </c>
      <c r="P3871" s="4"/>
    </row>
    <row r="3872" spans="1:16" x14ac:dyDescent="0.25">
      <c r="A3872" s="2" t="s">
        <v>7753</v>
      </c>
      <c r="B3872" s="2" t="s">
        <v>7754</v>
      </c>
      <c r="C3872" s="4">
        <f ca="1">[1]!thsiFinD("ths_vol_ratio_stock",$A3872,$A$1,7,100)</f>
        <v>1.1488511224739</v>
      </c>
      <c r="D3872" s="4">
        <f ca="1">[1]!thsiFinD("ths_cr_stock",$A3872,$A$1,7,100,100)</f>
        <v>279.67806841046001</v>
      </c>
      <c r="E3872" s="4">
        <f ca="1">[1]!thsiFinD("ths_mfi_stock",$A3872,$A$1,7,100,100)</f>
        <v>82.208846878063</v>
      </c>
      <c r="F3872" s="4">
        <f ca="1">[1]!thsiFinD("ths_expma_stock",$A3872,$A$1,7,100,100)</f>
        <v>20.754313812572999</v>
      </c>
      <c r="G3872" s="4">
        <f ca="1">[1]!thsiFinD("ths_rsi_stock",$A3872,$A$1,7,100,100)</f>
        <v>66.754713760295004</v>
      </c>
      <c r="H3872" s="4">
        <f ca="1">[1]!thsiFinD("ths_adtm_stock",$A3872,$A$1,7,3,100,100,100)</f>
        <v>0.78929765886287995</v>
      </c>
      <c r="I3872" s="4">
        <f ca="1">[1]!thsiFinD("ths_bbiboll_stock",$A3872,$A$1,7,3,100,100,100)</f>
        <v>20.602916666666999</v>
      </c>
      <c r="J3872" s="4">
        <f ca="1">[1]!thsiFinD("ths_dptb_stock",$A3872,$A$1,7,104,100,100)</f>
        <v>0.85714285714285998</v>
      </c>
      <c r="K3872" s="4">
        <f ca="1">[1]!thsiFinD("ths_srmi_stock",$A3872,$A$1,7,100,100)</f>
        <v>7.1096654275092999E-2</v>
      </c>
      <c r="L3872" s="4">
        <f ca="1">[1]!thsiFinD("ths_atr_stock",$A3872,$A$1,7,101,100,100)</f>
        <v>0.91857142857143004</v>
      </c>
      <c r="M3872" s="4">
        <f ca="1">[1]!thsiFinD("ths_vol_w_stock",$A3872,$A$1)/1000000</f>
        <v>292.321752</v>
      </c>
      <c r="N3872" s="4">
        <f ca="1">[1]!thsiFinD("ths_turnover_ratio_w_stock",$A3872,$A$1)</f>
        <v>44.822820326399999</v>
      </c>
      <c r="O3872" s="4">
        <f ca="1">[1]!thsiFinD("ths_relative_chg_ratio_w_stock",$A3872,$A$1,104,100)</f>
        <v>11.820308567433001</v>
      </c>
      <c r="P3872" s="4"/>
    </row>
    <row r="3873" spans="1:16" x14ac:dyDescent="0.25">
      <c r="A3873" s="2" t="s">
        <v>7755</v>
      </c>
      <c r="B3873" s="2" t="s">
        <v>7756</v>
      </c>
      <c r="C3873" s="4">
        <f ca="1">[1]!thsiFinD("ths_vol_ratio_stock",$A3873,$A$1,7,100)</f>
        <v>0.57526787806181001</v>
      </c>
      <c r="D3873" s="4">
        <f ca="1">[1]!thsiFinD("ths_cr_stock",$A3873,$A$1,7,100,100)</f>
        <v>62.305986696231002</v>
      </c>
      <c r="E3873" s="4">
        <f ca="1">[1]!thsiFinD("ths_mfi_stock",$A3873,$A$1,7,100,100)</f>
        <v>36.588014121021999</v>
      </c>
      <c r="F3873" s="4">
        <f ca="1">[1]!thsiFinD("ths_expma_stock",$A3873,$A$1,7,100,100)</f>
        <v>9.1556579171272006</v>
      </c>
      <c r="G3873" s="4">
        <f ca="1">[1]!thsiFinD("ths_rsi_stock",$A3873,$A$1,7,100,100)</f>
        <v>43.973271536959999</v>
      </c>
      <c r="H3873" s="4">
        <f ca="1">[1]!thsiFinD("ths_adtm_stock",$A3873,$A$1,7,3,100,100,100)</f>
        <v>-0.54676258992806004</v>
      </c>
      <c r="I3873" s="4">
        <f ca="1">[1]!thsiFinD("ths_bbiboll_stock",$A3873,$A$1,7,3,100,100,100)</f>
        <v>9.2535416666667007</v>
      </c>
      <c r="J3873" s="4">
        <f ca="1">[1]!thsiFinD("ths_dptb_stock",$A3873,$A$1,7,104,100,100)</f>
        <v>0.85714285714285998</v>
      </c>
      <c r="K3873" s="4">
        <f ca="1">[1]!thsiFinD("ths_srmi_stock",$A3873,$A$1,7,100,100)</f>
        <v>-2.6539278131635001E-2</v>
      </c>
      <c r="L3873" s="4">
        <f ca="1">[1]!thsiFinD("ths_atr_stock",$A3873,$A$1,7,101,100,100)</f>
        <v>0.36714285714285999</v>
      </c>
      <c r="M3873" s="4">
        <f ca="1">[1]!thsiFinD("ths_vol_w_stock",$A3873,$A$1)/1000000</f>
        <v>15.802605</v>
      </c>
      <c r="N3873" s="4">
        <f ca="1">[1]!thsiFinD("ths_turnover_ratio_w_stock",$A3873,$A$1)</f>
        <v>6.2152766374602999</v>
      </c>
      <c r="O3873" s="4">
        <f ca="1">[1]!thsiFinD("ths_relative_chg_ratio_w_stock",$A3873,$A$1,104,100)</f>
        <v>0.12106533422765001</v>
      </c>
      <c r="P3873" s="4"/>
    </row>
    <row r="3874" spans="1:16" x14ac:dyDescent="0.25">
      <c r="A3874" s="2" t="s">
        <v>7757</v>
      </c>
      <c r="B3874" s="2" t="s">
        <v>7758</v>
      </c>
      <c r="C3874" s="4">
        <f ca="1">[1]!thsiFinD("ths_vol_ratio_stock",$A3874,$A$1,7,100)</f>
        <v>0.42438484104976998</v>
      </c>
      <c r="D3874" s="4">
        <f ca="1">[1]!thsiFinD("ths_cr_stock",$A3874,$A$1,7,100,100)</f>
        <v>88.764044943819997</v>
      </c>
      <c r="E3874" s="4">
        <f ca="1">[1]!thsiFinD("ths_mfi_stock",$A3874,$A$1,7,100,100)</f>
        <v>53.661731556414999</v>
      </c>
      <c r="F3874" s="4">
        <f ca="1">[1]!thsiFinD("ths_expma_stock",$A3874,$A$1,7,100,100)</f>
        <v>5.4156796884552003</v>
      </c>
      <c r="G3874" s="4">
        <f ca="1">[1]!thsiFinD("ths_rsi_stock",$A3874,$A$1,7,100,100)</f>
        <v>39.807899980205001</v>
      </c>
      <c r="H3874" s="4">
        <f ca="1">[1]!thsiFinD("ths_adtm_stock",$A3874,$A$1,7,3,100,100,100)</f>
        <v>-0.28125</v>
      </c>
      <c r="I3874" s="4">
        <f ca="1">[1]!thsiFinD("ths_bbiboll_stock",$A3874,$A$1,7,3,100,100,100)</f>
        <v>5.4702083333333</v>
      </c>
      <c r="J3874" s="4">
        <f ca="1">[1]!thsiFinD("ths_dptb_stock",$A3874,$A$1,7,104,100,100)</f>
        <v>0.57142857142856995</v>
      </c>
      <c r="K3874" s="4">
        <f ca="1">[1]!thsiFinD("ths_srmi_stock",$A3874,$A$1,7,100,100)</f>
        <v>1.8552875695732E-3</v>
      </c>
      <c r="L3874" s="4">
        <f ca="1">[1]!thsiFinD("ths_atr_stock",$A3874,$A$1,7,101,100,100)</f>
        <v>0.16</v>
      </c>
      <c r="M3874" s="4">
        <f ca="1">[1]!thsiFinD("ths_vol_w_stock",$A3874,$A$1)/1000000</f>
        <v>11.245136</v>
      </c>
      <c r="N3874" s="4">
        <f ca="1">[1]!thsiFinD("ths_turnover_ratio_w_stock",$A3874,$A$1)</f>
        <v>2.7639713609132999</v>
      </c>
      <c r="O3874" s="4">
        <f ca="1">[1]!thsiFinD("ths_relative_chg_ratio_w_stock",$A3874,$A$1,104,100)</f>
        <v>-3.9124827440379</v>
      </c>
      <c r="P3874" s="4"/>
    </row>
    <row r="3875" spans="1:16" x14ac:dyDescent="0.25">
      <c r="A3875" s="2" t="s">
        <v>7759</v>
      </c>
      <c r="B3875" s="2" t="s">
        <v>7760</v>
      </c>
      <c r="C3875" s="4">
        <f ca="1">[1]!thsiFinD("ths_vol_ratio_stock",$A3875,$A$1,7,100)</f>
        <v>0.79112332278290998</v>
      </c>
      <c r="D3875" s="4">
        <f ca="1">[1]!thsiFinD("ths_cr_stock",$A3875,$A$1,7,100,100)</f>
        <v>21.327433628319</v>
      </c>
      <c r="E3875" s="4">
        <f ca="1">[1]!thsiFinD("ths_mfi_stock",$A3875,$A$1,7,100,100)</f>
        <v>33.138998007104</v>
      </c>
      <c r="F3875" s="4">
        <f ca="1">[1]!thsiFinD("ths_expma_stock",$A3875,$A$1,7,100,100)</f>
        <v>16.245097298646002</v>
      </c>
      <c r="G3875" s="4">
        <f ca="1">[1]!thsiFinD("ths_rsi_stock",$A3875,$A$1,7,100,100)</f>
        <v>32.290265493893003</v>
      </c>
      <c r="H3875" s="4">
        <f ca="1">[1]!thsiFinD("ths_adtm_stock",$A3875,$A$1,7,3,100,100,100)</f>
        <v>-0.90204081632652999</v>
      </c>
      <c r="I3875" s="4">
        <f ca="1">[1]!thsiFinD("ths_bbiboll_stock",$A3875,$A$1,7,3,100,100,100)</f>
        <v>16.543645833332999</v>
      </c>
      <c r="J3875" s="4">
        <f ca="1">[1]!thsiFinD("ths_dptb_stock",$A3875,$A$1,7,104,100,100)</f>
        <v>0.28571428571428997</v>
      </c>
      <c r="K3875" s="4">
        <f ca="1">[1]!thsiFinD("ths_srmi_stock",$A3875,$A$1,7,100,100)</f>
        <v>-7.8510028653294997E-2</v>
      </c>
      <c r="L3875" s="4">
        <f ca="1">[1]!thsiFinD("ths_atr_stock",$A3875,$A$1,7,101,100,100)</f>
        <v>0.66</v>
      </c>
      <c r="M3875" s="4">
        <f ca="1">[1]!thsiFinD("ths_vol_w_stock",$A3875,$A$1)/1000000</f>
        <v>15.356424000000001</v>
      </c>
      <c r="N3875" s="4">
        <f ca="1">[1]!thsiFinD("ths_turnover_ratio_w_stock",$A3875,$A$1)</f>
        <v>4.0519137243785002</v>
      </c>
      <c r="O3875" s="4">
        <f ca="1">[1]!thsiFinD("ths_relative_chg_ratio_w_stock",$A3875,$A$1,104,100)</f>
        <v>-4.2790425654256996</v>
      </c>
      <c r="P3875" s="4"/>
    </row>
    <row r="3876" spans="1:16" x14ac:dyDescent="0.25">
      <c r="A3876" s="2" t="s">
        <v>7761</v>
      </c>
      <c r="B3876" s="2" t="s">
        <v>7762</v>
      </c>
      <c r="C3876" s="4">
        <f ca="1">[1]!thsiFinD("ths_vol_ratio_stock",$A3876,$A$1,7,100)</f>
        <v>0.63842266555084004</v>
      </c>
      <c r="D3876" s="4">
        <f ca="1">[1]!thsiFinD("ths_cr_stock",$A3876,$A$1,7,100,100)</f>
        <v>66.504381694255002</v>
      </c>
      <c r="E3876" s="4">
        <f ca="1">[1]!thsiFinD("ths_mfi_stock",$A3876,$A$1,7,100,100)</f>
        <v>62.349486738355999</v>
      </c>
      <c r="F3876" s="4">
        <f ca="1">[1]!thsiFinD("ths_expma_stock",$A3876,$A$1,7,100,100)</f>
        <v>16.744063252722999</v>
      </c>
      <c r="G3876" s="4">
        <f ca="1">[1]!thsiFinD("ths_rsi_stock",$A3876,$A$1,7,100,100)</f>
        <v>38.32563433779</v>
      </c>
      <c r="H3876" s="4">
        <f ca="1">[1]!thsiFinD("ths_adtm_stock",$A3876,$A$1,7,3,100,100,100)</f>
        <v>-0.61937716262975995</v>
      </c>
      <c r="I3876" s="4">
        <f ca="1">[1]!thsiFinD("ths_bbiboll_stock",$A3876,$A$1,7,3,100,100,100)</f>
        <v>17.078020833332999</v>
      </c>
      <c r="J3876" s="4">
        <f ca="1">[1]!thsiFinD("ths_dptb_stock",$A3876,$A$1,7,104,100,100)</f>
        <v>0.71428571428570997</v>
      </c>
      <c r="K3876" s="4">
        <f ca="1">[1]!thsiFinD("ths_srmi_stock",$A3876,$A$1,7,100,100)</f>
        <v>-2.1264028352038E-2</v>
      </c>
      <c r="L3876" s="4">
        <f ca="1">[1]!thsiFinD("ths_atr_stock",$A3876,$A$1,7,101,100,100)</f>
        <v>0.86857142857142999</v>
      </c>
      <c r="M3876" s="4">
        <f ca="1">[1]!thsiFinD("ths_vol_w_stock",$A3876,$A$1)/1000000</f>
        <v>58.452190000000002</v>
      </c>
      <c r="N3876" s="4">
        <f ca="1">[1]!thsiFinD("ths_turnover_ratio_w_stock",$A3876,$A$1)</f>
        <v>17.272647944290998</v>
      </c>
      <c r="O3876" s="4">
        <f ca="1">[1]!thsiFinD("ths_relative_chg_ratio_w_stock",$A3876,$A$1,104,100)</f>
        <v>-1.0840555951509001</v>
      </c>
      <c r="P3876" s="4"/>
    </row>
    <row r="3877" spans="1:16" x14ac:dyDescent="0.25">
      <c r="A3877" s="2" t="s">
        <v>7763</v>
      </c>
      <c r="B3877" s="2" t="s">
        <v>7764</v>
      </c>
      <c r="C3877" s="4">
        <f ca="1">[1]!thsiFinD("ths_vol_ratio_stock",$A3877,$A$1,7,100)</f>
        <v>0.79195855505783996</v>
      </c>
      <c r="D3877" s="4">
        <f ca="1">[1]!thsiFinD("ths_cr_stock",$A3877,$A$1,7,100,100)</f>
        <v>96.721311475410005</v>
      </c>
      <c r="E3877" s="4">
        <f ca="1">[1]!thsiFinD("ths_mfi_stock",$A3877,$A$1,7,100,100)</f>
        <v>29.209326199500001</v>
      </c>
      <c r="F3877" s="4">
        <f ca="1">[1]!thsiFinD("ths_expma_stock",$A3877,$A$1,7,100,100)</f>
        <v>8.9002687777109006</v>
      </c>
      <c r="G3877" s="4">
        <f ca="1">[1]!thsiFinD("ths_rsi_stock",$A3877,$A$1,7,100,100)</f>
        <v>55.621098402325003</v>
      </c>
      <c r="H3877" s="4">
        <f ca="1">[1]!thsiFinD("ths_adtm_stock",$A3877,$A$1,7,3,100,100,100)</f>
        <v>-0.27272727272727998</v>
      </c>
      <c r="I3877" s="4">
        <f ca="1">[1]!thsiFinD("ths_bbiboll_stock",$A3877,$A$1,7,3,100,100,100)</f>
        <v>8.9515624999999996</v>
      </c>
      <c r="J3877" s="4">
        <f ca="1">[1]!thsiFinD("ths_dptb_stock",$A3877,$A$1,7,104,100,100)</f>
        <v>0.57142857142856995</v>
      </c>
      <c r="K3877" s="4">
        <f ca="1">[1]!thsiFinD("ths_srmi_stock",$A3877,$A$1,7,100,100)</f>
        <v>6.6225165562914003E-3</v>
      </c>
      <c r="L3877" s="4">
        <f ca="1">[1]!thsiFinD("ths_atr_stock",$A3877,$A$1,7,101,100,100)</f>
        <v>0.23714285714285999</v>
      </c>
      <c r="M3877" s="4">
        <f ca="1">[1]!thsiFinD("ths_vol_w_stock",$A3877,$A$1)/1000000</f>
        <v>7.3622240000000003</v>
      </c>
      <c r="N3877" s="4">
        <f ca="1">[1]!thsiFinD("ths_turnover_ratio_w_stock",$A3877,$A$1)</f>
        <v>1.5171314392671</v>
      </c>
      <c r="O3877" s="4">
        <f ca="1">[1]!thsiFinD("ths_relative_chg_ratio_w_stock",$A3877,$A$1,104,100)</f>
        <v>0.59285129238769996</v>
      </c>
      <c r="P3877" s="4"/>
    </row>
    <row r="3878" spans="1:16" x14ac:dyDescent="0.25">
      <c r="A3878" s="2" t="s">
        <v>7765</v>
      </c>
      <c r="B3878" s="2" t="s">
        <v>7766</v>
      </c>
      <c r="C3878" s="4">
        <f ca="1">[1]!thsiFinD("ths_vol_ratio_stock",$A3878,$A$1,7,100)</f>
        <v>0.87436637885903001</v>
      </c>
      <c r="D3878" s="4">
        <f ca="1">[1]!thsiFinD("ths_cr_stock",$A3878,$A$1,7,100,100)</f>
        <v>71.604938271603999</v>
      </c>
      <c r="E3878" s="4">
        <f ca="1">[1]!thsiFinD("ths_mfi_stock",$A3878,$A$1,7,100,100)</f>
        <v>20.150082291339999</v>
      </c>
      <c r="F3878" s="4">
        <f ca="1">[1]!thsiFinD("ths_expma_stock",$A3878,$A$1,7,100,100)</f>
        <v>5.6531307692170998</v>
      </c>
      <c r="G3878" s="4">
        <f ca="1">[1]!thsiFinD("ths_rsi_stock",$A3878,$A$1,7,100,100)</f>
        <v>46.875188626103999</v>
      </c>
      <c r="H3878" s="4">
        <f ca="1">[1]!thsiFinD("ths_adtm_stock",$A3878,$A$1,7,3,100,100,100)</f>
        <v>-0.62121212121211999</v>
      </c>
      <c r="I3878" s="4">
        <f ca="1">[1]!thsiFinD("ths_bbiboll_stock",$A3878,$A$1,7,3,100,100,100)</f>
        <v>5.6950000000000003</v>
      </c>
      <c r="J3878" s="4">
        <f ca="1">[1]!thsiFinD("ths_dptb_stock",$A3878,$A$1,7,104,100,100)</f>
        <v>0.71428571428570997</v>
      </c>
      <c r="K3878" s="4">
        <f ca="1">[1]!thsiFinD("ths_srmi_stock",$A3878,$A$1,7,100,100)</f>
        <v>-1.7331022530329001E-2</v>
      </c>
      <c r="L3878" s="4">
        <f ca="1">[1]!thsiFinD("ths_atr_stock",$A3878,$A$1,7,101,100,100)</f>
        <v>0.21285714285714</v>
      </c>
      <c r="M3878" s="4">
        <f ca="1">[1]!thsiFinD("ths_vol_w_stock",$A3878,$A$1)/1000000</f>
        <v>33.840000000000003</v>
      </c>
      <c r="N3878" s="4">
        <f ca="1">[1]!thsiFinD("ths_turnover_ratio_w_stock",$A3878,$A$1)</f>
        <v>6.8444603287343</v>
      </c>
      <c r="O3878" s="4">
        <f ca="1">[1]!thsiFinD("ths_relative_chg_ratio_w_stock",$A3878,$A$1,104,100)</f>
        <v>-0.85091921571611995</v>
      </c>
      <c r="P3878" s="4"/>
    </row>
    <row r="3879" spans="1:16" x14ac:dyDescent="0.25">
      <c r="A3879" s="2" t="s">
        <v>7767</v>
      </c>
      <c r="B3879" s="2" t="s">
        <v>7768</v>
      </c>
      <c r="C3879" s="4">
        <f ca="1">[1]!thsiFinD("ths_vol_ratio_stock",$A3879,$A$1,7,100)</f>
        <v>1.2123160319421</v>
      </c>
      <c r="D3879" s="4">
        <f ca="1">[1]!thsiFinD("ths_cr_stock",$A3879,$A$1,7,100,100)</f>
        <v>50</v>
      </c>
      <c r="E3879" s="4">
        <f ca="1">[1]!thsiFinD("ths_mfi_stock",$A3879,$A$1,7,100,100)</f>
        <v>24.872443418686</v>
      </c>
      <c r="F3879" s="4">
        <f ca="1">[1]!thsiFinD("ths_expma_stock",$A3879,$A$1,7,100,100)</f>
        <v>4.2911923786691997</v>
      </c>
      <c r="G3879" s="4">
        <f ca="1">[1]!thsiFinD("ths_rsi_stock",$A3879,$A$1,7,100,100)</f>
        <v>42.375889008088997</v>
      </c>
      <c r="H3879" s="4">
        <f ca="1">[1]!thsiFinD("ths_adtm_stock",$A3879,$A$1,7,3,100,100,100)</f>
        <v>-0.14705882352940999</v>
      </c>
      <c r="I3879" s="4">
        <f ca="1">[1]!thsiFinD("ths_bbiboll_stock",$A3879,$A$1,7,3,100,100,100)</f>
        <v>4.3373958333333</v>
      </c>
      <c r="J3879" s="4">
        <f ca="1">[1]!thsiFinD("ths_dptb_stock",$A3879,$A$1,7,104,100,100)</f>
        <v>0.57142857142856995</v>
      </c>
      <c r="K3879" s="4">
        <f ca="1">[1]!thsiFinD("ths_srmi_stock",$A3879,$A$1,7,100,100)</f>
        <v>-3.8202247191011E-2</v>
      </c>
      <c r="L3879" s="4">
        <f ca="1">[1]!thsiFinD("ths_atr_stock",$A3879,$A$1,7,101,100,100)</f>
        <v>0.15</v>
      </c>
      <c r="M3879" s="4">
        <f ca="1">[1]!thsiFinD("ths_vol_w_stock",$A3879,$A$1)/1000000</f>
        <v>38.348019000000001</v>
      </c>
      <c r="N3879" s="4">
        <f ca="1">[1]!thsiFinD("ths_turnover_ratio_w_stock",$A3879,$A$1)</f>
        <v>5.9709795403586998</v>
      </c>
      <c r="O3879" s="4">
        <f ca="1">[1]!thsiFinD("ths_relative_chg_ratio_w_stock",$A3879,$A$1,104,100)</f>
        <v>-1.6700177956708</v>
      </c>
      <c r="P3879" s="4"/>
    </row>
    <row r="3880" spans="1:16" x14ac:dyDescent="0.25">
      <c r="A3880" s="2" t="s">
        <v>7769</v>
      </c>
      <c r="B3880" s="2" t="s">
        <v>7770</v>
      </c>
      <c r="C3880" s="4">
        <f ca="1">[1]!thsiFinD("ths_vol_ratio_stock",$A3880,$A$1,7,100)</f>
        <v>0.67417906513610004</v>
      </c>
      <c r="D3880" s="4">
        <f ca="1">[1]!thsiFinD("ths_cr_stock",$A3880,$A$1,7,100,100)</f>
        <v>115.67567567568</v>
      </c>
      <c r="E3880" s="4">
        <f ca="1">[1]!thsiFinD("ths_mfi_stock",$A3880,$A$1,7,100,100)</f>
        <v>57.916740661765999</v>
      </c>
      <c r="F3880" s="4">
        <f ca="1">[1]!thsiFinD("ths_expma_stock",$A3880,$A$1,7,100,100)</f>
        <v>13.223938592583</v>
      </c>
      <c r="G3880" s="4">
        <f ca="1">[1]!thsiFinD("ths_rsi_stock",$A3880,$A$1,7,100,100)</f>
        <v>57.085045101273998</v>
      </c>
      <c r="H3880" s="4">
        <f ca="1">[1]!thsiFinD("ths_adtm_stock",$A3880,$A$1,7,3,100,100,100)</f>
        <v>0.57142857142856995</v>
      </c>
      <c r="I3880" s="4">
        <f ca="1">[1]!thsiFinD("ths_bbiboll_stock",$A3880,$A$1,7,3,100,100,100)</f>
        <v>13.278020833333001</v>
      </c>
      <c r="J3880" s="4">
        <f ca="1">[1]!thsiFinD("ths_dptb_stock",$A3880,$A$1,7,104,100,100)</f>
        <v>0.85714285714285998</v>
      </c>
      <c r="K3880" s="4">
        <f ca="1">[1]!thsiFinD("ths_srmi_stock",$A3880,$A$1,7,100,100)</f>
        <v>2.5185185185185002E-2</v>
      </c>
      <c r="L3880" s="4">
        <f ca="1">[1]!thsiFinD("ths_atr_stock",$A3880,$A$1,7,101,100,100)</f>
        <v>0.41142857142856998</v>
      </c>
      <c r="M3880" s="4">
        <f ca="1">[1]!thsiFinD("ths_vol_w_stock",$A3880,$A$1)/1000000</f>
        <v>11.244533000000001</v>
      </c>
      <c r="N3880" s="4">
        <f ca="1">[1]!thsiFinD("ths_turnover_ratio_w_stock",$A3880,$A$1)</f>
        <v>2.1936303443463001</v>
      </c>
      <c r="O3880" s="4">
        <f ca="1">[1]!thsiFinD("ths_relative_chg_ratio_w_stock",$A3880,$A$1,104,100)</f>
        <v>2.5614320729453999</v>
      </c>
      <c r="P3880" s="4"/>
    </row>
    <row r="3881" spans="1:16" x14ac:dyDescent="0.25">
      <c r="A3881" s="2" t="s">
        <v>7771</v>
      </c>
      <c r="B3881" s="2" t="s">
        <v>7772</v>
      </c>
      <c r="C3881" s="4">
        <f ca="1">[1]!thsiFinD("ths_vol_ratio_stock",$A3881,$A$1,7,100)</f>
        <v>0.78768954083761</v>
      </c>
      <c r="D3881" s="4">
        <f ca="1">[1]!thsiFinD("ths_cr_stock",$A3881,$A$1,7,100,100)</f>
        <v>119.51219512195</v>
      </c>
      <c r="E3881" s="4">
        <f ca="1">[1]!thsiFinD("ths_mfi_stock",$A3881,$A$1,7,100,100)</f>
        <v>48.939547766754004</v>
      </c>
      <c r="F3881" s="4">
        <f ca="1">[1]!thsiFinD("ths_expma_stock",$A3881,$A$1,7,100,100)</f>
        <v>7.3456488092449002</v>
      </c>
      <c r="G3881" s="4">
        <f ca="1">[1]!thsiFinD("ths_rsi_stock",$A3881,$A$1,7,100,100)</f>
        <v>53.822408000514002</v>
      </c>
      <c r="H3881" s="4">
        <f ca="1">[1]!thsiFinD("ths_adtm_stock",$A3881,$A$1,7,3,100,100,100)</f>
        <v>0.46052631578947001</v>
      </c>
      <c r="I3881" s="4">
        <f ca="1">[1]!thsiFinD("ths_bbiboll_stock",$A3881,$A$1,7,3,100,100,100)</f>
        <v>7.3669791666666997</v>
      </c>
      <c r="J3881" s="4">
        <f ca="1">[1]!thsiFinD("ths_dptb_stock",$A3881,$A$1,7,104,100,100)</f>
        <v>0.71428571428570997</v>
      </c>
      <c r="K3881" s="4">
        <f ca="1">[1]!thsiFinD("ths_srmi_stock",$A3881,$A$1,7,100,100)</f>
        <v>1.4784946236559E-2</v>
      </c>
      <c r="L3881" s="4">
        <f ca="1">[1]!thsiFinD("ths_atr_stock",$A3881,$A$1,7,101,100,100)</f>
        <v>0.31142857142857</v>
      </c>
      <c r="M3881" s="4">
        <f ca="1">[1]!thsiFinD("ths_vol_w_stock",$A3881,$A$1)/1000000</f>
        <v>23.289899999999999</v>
      </c>
      <c r="N3881" s="4">
        <f ca="1">[1]!thsiFinD("ths_turnover_ratio_w_stock",$A3881,$A$1)</f>
        <v>5.7617034330400001</v>
      </c>
      <c r="O3881" s="4">
        <f ca="1">[1]!thsiFinD("ths_relative_chg_ratio_w_stock",$A3881,$A$1,104,100)</f>
        <v>1.8421898961412999</v>
      </c>
      <c r="P3881" s="4"/>
    </row>
    <row r="3882" spans="1:16" x14ac:dyDescent="0.25">
      <c r="A3882" s="2" t="s">
        <v>7773</v>
      </c>
      <c r="B3882" s="2" t="s">
        <v>7774</v>
      </c>
      <c r="C3882" s="4">
        <f ca="1">[1]!thsiFinD("ths_vol_ratio_stock",$A3882,$A$1,7,100)</f>
        <v>0.98305995124571</v>
      </c>
      <c r="D3882" s="4">
        <f ca="1">[1]!thsiFinD("ths_cr_stock",$A3882,$A$1,7,100,100)</f>
        <v>53.475935828876999</v>
      </c>
      <c r="E3882" s="4">
        <f ca="1">[1]!thsiFinD("ths_mfi_stock",$A3882,$A$1,7,100,100)</f>
        <v>27.348902901605001</v>
      </c>
      <c r="F3882" s="4">
        <f ca="1">[1]!thsiFinD("ths_expma_stock",$A3882,$A$1,7,100,100)</f>
        <v>15.029700384565</v>
      </c>
      <c r="G3882" s="4">
        <f ca="1">[1]!thsiFinD("ths_rsi_stock",$A3882,$A$1,7,100,100)</f>
        <v>42.496435586548003</v>
      </c>
      <c r="H3882" s="4">
        <f ca="1">[1]!thsiFinD("ths_adtm_stock",$A3882,$A$1,7,3,100,100,100)</f>
        <v>0.11627906976744</v>
      </c>
      <c r="I3882" s="4">
        <f ca="1">[1]!thsiFinD("ths_bbiboll_stock",$A3882,$A$1,7,3,100,100,100)</f>
        <v>15.143020833333001</v>
      </c>
      <c r="J3882" s="4">
        <f ca="1">[1]!thsiFinD("ths_dptb_stock",$A3882,$A$1,7,104,100,100)</f>
        <v>0.57142857142856995</v>
      </c>
      <c r="K3882" s="4">
        <f ca="1">[1]!thsiFinD("ths_srmi_stock",$A3882,$A$1,7,100,100)</f>
        <v>-2.6007802340702001E-2</v>
      </c>
      <c r="L3882" s="4">
        <f ca="1">[1]!thsiFinD("ths_atr_stock",$A3882,$A$1,7,101,100,100)</f>
        <v>0.43142857142857</v>
      </c>
      <c r="M3882" s="4">
        <f ca="1">[1]!thsiFinD("ths_vol_w_stock",$A3882,$A$1)/1000000</f>
        <v>3.6080000000000001</v>
      </c>
      <c r="N3882" s="4">
        <f ca="1">[1]!thsiFinD("ths_turnover_ratio_w_stock",$A3882,$A$1)</f>
        <v>2.4352051835853001</v>
      </c>
      <c r="O3882" s="4">
        <f ca="1">[1]!thsiFinD("ths_relative_chg_ratio_w_stock",$A3882,$A$1,104,100)</f>
        <v>-1.8680314900759001</v>
      </c>
      <c r="P3882" s="4"/>
    </row>
    <row r="3883" spans="1:16" x14ac:dyDescent="0.25">
      <c r="A3883" s="2" t="s">
        <v>7775</v>
      </c>
      <c r="B3883" s="2" t="s">
        <v>7776</v>
      </c>
      <c r="C3883" s="4">
        <f ca="1">[1]!thsiFinD("ths_vol_ratio_stock",$A3883,$A$1,7,100)</f>
        <v>0.79712246060435998</v>
      </c>
      <c r="D3883" s="4">
        <f ca="1">[1]!thsiFinD("ths_cr_stock",$A3883,$A$1,7,100,100)</f>
        <v>41.219512195122</v>
      </c>
      <c r="E3883" s="4">
        <f ca="1">[1]!thsiFinD("ths_mfi_stock",$A3883,$A$1,7,100,100)</f>
        <v>26.911554003521999</v>
      </c>
      <c r="F3883" s="4">
        <f ca="1">[1]!thsiFinD("ths_expma_stock",$A3883,$A$1,7,100,100)</f>
        <v>8.3857608607883005</v>
      </c>
      <c r="G3883" s="4">
        <f ca="1">[1]!thsiFinD("ths_rsi_stock",$A3883,$A$1,7,100,100)</f>
        <v>39.067169822986997</v>
      </c>
      <c r="H3883" s="4">
        <f ca="1">[1]!thsiFinD("ths_adtm_stock",$A3883,$A$1,7,3,100,100,100)</f>
        <v>-0.82882882882883002</v>
      </c>
      <c r="I3883" s="4">
        <f ca="1">[1]!thsiFinD("ths_bbiboll_stock",$A3883,$A$1,7,3,100,100,100)</f>
        <v>8.4867708333332992</v>
      </c>
      <c r="J3883" s="4">
        <f ca="1">[1]!thsiFinD("ths_dptb_stock",$A3883,$A$1,7,104,100,100)</f>
        <v>0.71428571428570997</v>
      </c>
      <c r="K3883" s="4">
        <f ca="1">[1]!thsiFinD("ths_srmi_stock",$A3883,$A$1,7,100,100)</f>
        <v>-4.3728423475259001E-2</v>
      </c>
      <c r="L3883" s="4">
        <f ca="1">[1]!thsiFinD("ths_atr_stock",$A3883,$A$1,7,101,100,100)</f>
        <v>0.31</v>
      </c>
      <c r="M3883" s="4">
        <f ca="1">[1]!thsiFinD("ths_vol_w_stock",$A3883,$A$1)/1000000</f>
        <v>26.234500000000001</v>
      </c>
      <c r="N3883" s="4">
        <f ca="1">[1]!thsiFinD("ths_turnover_ratio_w_stock",$A3883,$A$1)</f>
        <v>9.5084996733920999</v>
      </c>
      <c r="O3883" s="4">
        <f ca="1">[1]!thsiFinD("ths_relative_chg_ratio_w_stock",$A3883,$A$1,104,100)</f>
        <v>-4.0119190604607002</v>
      </c>
      <c r="P3883" s="4"/>
    </row>
    <row r="3884" spans="1:16" x14ac:dyDescent="0.25">
      <c r="A3884" s="2" t="s">
        <v>7777</v>
      </c>
      <c r="B3884" s="2" t="s">
        <v>7778</v>
      </c>
      <c r="C3884" s="4">
        <f ca="1">[1]!thsiFinD("ths_vol_ratio_stock",$A3884,$A$1,7,100)</f>
        <v>0.95765109262227999</v>
      </c>
      <c r="D3884" s="4">
        <f ca="1">[1]!thsiFinD("ths_cr_stock",$A3884,$A$1,7,100,100)</f>
        <v>74.924471299093995</v>
      </c>
      <c r="E3884" s="4">
        <f ca="1">[1]!thsiFinD("ths_mfi_stock",$A3884,$A$1,7,100,100)</f>
        <v>44.959812407762001</v>
      </c>
      <c r="F3884" s="4">
        <f ca="1">[1]!thsiFinD("ths_expma_stock",$A3884,$A$1,7,100,100)</f>
        <v>8.6826283691938002</v>
      </c>
      <c r="G3884" s="4">
        <f ca="1">[1]!thsiFinD("ths_rsi_stock",$A3884,$A$1,7,100,100)</f>
        <v>46.552846428374004</v>
      </c>
      <c r="H3884" s="4">
        <f ca="1">[1]!thsiFinD("ths_adtm_stock",$A3884,$A$1,7,3,100,100,100)</f>
        <v>0.57352941176470995</v>
      </c>
      <c r="I3884" s="4">
        <f ca="1">[1]!thsiFinD("ths_bbiboll_stock",$A3884,$A$1,7,3,100,100,100)</f>
        <v>8.7354166666666995</v>
      </c>
      <c r="J3884" s="4">
        <f ca="1">[1]!thsiFinD("ths_dptb_stock",$A3884,$A$1,7,104,100,100)</f>
        <v>0.71428571428570997</v>
      </c>
      <c r="K3884" s="4">
        <f ca="1">[1]!thsiFinD("ths_srmi_stock",$A3884,$A$1,7,100,100)</f>
        <v>-1.6949152542372999E-2</v>
      </c>
      <c r="L3884" s="4">
        <f ca="1">[1]!thsiFinD("ths_atr_stock",$A3884,$A$1,7,101,100,100)</f>
        <v>0.30142857142856999</v>
      </c>
      <c r="M3884" s="4">
        <f ca="1">[1]!thsiFinD("ths_vol_w_stock",$A3884,$A$1)/1000000</f>
        <v>89.690128999999999</v>
      </c>
      <c r="N3884" s="4">
        <f ca="1">[1]!thsiFinD("ths_turnover_ratio_w_stock",$A3884,$A$1)</f>
        <v>13.414002095540001</v>
      </c>
      <c r="O3884" s="4">
        <f ca="1">[1]!thsiFinD("ths_relative_chg_ratio_w_stock",$A3884,$A$1,104,100)</f>
        <v>0.43061250209051</v>
      </c>
      <c r="P3884" s="4"/>
    </row>
    <row r="3885" spans="1:16" x14ac:dyDescent="0.25">
      <c r="A3885" s="2" t="s">
        <v>7779</v>
      </c>
      <c r="B3885" s="2" t="s">
        <v>7780</v>
      </c>
      <c r="C3885" s="4">
        <f ca="1">[1]!thsiFinD("ths_vol_ratio_stock",$A3885,$A$1,7,100)</f>
        <v>0.83097674126680998</v>
      </c>
      <c r="D3885" s="4">
        <f ca="1">[1]!thsiFinD("ths_cr_stock",$A3885,$A$1,7,100,100)</f>
        <v>124.93049119555</v>
      </c>
      <c r="E3885" s="4">
        <f ca="1">[1]!thsiFinD("ths_mfi_stock",$A3885,$A$1,7,100,100)</f>
        <v>66.807575796820998</v>
      </c>
      <c r="F3885" s="4">
        <f ca="1">[1]!thsiFinD("ths_expma_stock",$A3885,$A$1,7,100,100)</f>
        <v>40.345845022361999</v>
      </c>
      <c r="G3885" s="4">
        <f ca="1">[1]!thsiFinD("ths_rsi_stock",$A3885,$A$1,7,100,100)</f>
        <v>50.210903467367999</v>
      </c>
      <c r="H3885" s="4">
        <f ca="1">[1]!thsiFinD("ths_adtm_stock",$A3885,$A$1,7,3,100,100,100)</f>
        <v>-3.9840637450197003E-2</v>
      </c>
      <c r="I3885" s="4">
        <f ca="1">[1]!thsiFinD("ths_bbiboll_stock",$A3885,$A$1,7,3,100,100,100)</f>
        <v>40.448333333332997</v>
      </c>
      <c r="J3885" s="4">
        <f ca="1">[1]!thsiFinD("ths_dptb_stock",$A3885,$A$1,7,104,100,100)</f>
        <v>0.71428571428570997</v>
      </c>
      <c r="K3885" s="4">
        <f ca="1">[1]!thsiFinD("ths_srmi_stock",$A3885,$A$1,7,100,100)</f>
        <v>1.0143493320139E-2</v>
      </c>
      <c r="L3885" s="4">
        <f ca="1">[1]!thsiFinD("ths_atr_stock",$A3885,$A$1,7,101,100,100)</f>
        <v>1.2242857142857</v>
      </c>
      <c r="M3885" s="4">
        <f ca="1">[1]!thsiFinD("ths_vol_w_stock",$A3885,$A$1)/1000000</f>
        <v>165.43555900000001</v>
      </c>
      <c r="N3885" s="4">
        <f ca="1">[1]!thsiFinD("ths_turnover_ratio_w_stock",$A3885,$A$1)</f>
        <v>11.341987782953</v>
      </c>
      <c r="O3885" s="4">
        <f ca="1">[1]!thsiFinD("ths_relative_chg_ratio_w_stock",$A3885,$A$1,104,100)</f>
        <v>0.66001783823765003</v>
      </c>
      <c r="P3885" s="4"/>
    </row>
    <row r="3886" spans="1:16" x14ac:dyDescent="0.25">
      <c r="A3886" s="2" t="s">
        <v>7781</v>
      </c>
      <c r="B3886" s="2" t="s">
        <v>7782</v>
      </c>
      <c r="C3886" s="4">
        <f ca="1">[1]!thsiFinD("ths_vol_ratio_stock",$A3886,$A$1,7,100)</f>
        <v>0.82398376500808002</v>
      </c>
      <c r="D3886" s="4">
        <f ca="1">[1]!thsiFinD("ths_cr_stock",$A3886,$A$1,7,100,100)</f>
        <v>90.163934426229005</v>
      </c>
      <c r="E3886" s="4">
        <f ca="1">[1]!thsiFinD("ths_mfi_stock",$A3886,$A$1,7,100,100)</f>
        <v>43.004050760940999</v>
      </c>
      <c r="F3886" s="4">
        <f ca="1">[1]!thsiFinD("ths_expma_stock",$A3886,$A$1,7,100,100)</f>
        <v>6.8001530079801</v>
      </c>
      <c r="G3886" s="4">
        <f ca="1">[1]!thsiFinD("ths_rsi_stock",$A3886,$A$1,7,100,100)</f>
        <v>60.237868984378999</v>
      </c>
      <c r="H3886" s="4">
        <f ca="1">[1]!thsiFinD("ths_adtm_stock",$A3886,$A$1,7,3,100,100,100)</f>
        <v>0.68571428571429005</v>
      </c>
      <c r="I3886" s="4">
        <f ca="1">[1]!thsiFinD("ths_bbiboll_stock",$A3886,$A$1,7,3,100,100,100)</f>
        <v>6.7847916666666999</v>
      </c>
      <c r="J3886" s="4">
        <f ca="1">[1]!thsiFinD("ths_dptb_stock",$A3886,$A$1,7,104,100,100)</f>
        <v>0.57142857142856995</v>
      </c>
      <c r="K3886" s="4">
        <f ca="1">[1]!thsiFinD("ths_srmi_stock",$A3886,$A$1,7,100,100)</f>
        <v>-1.4513788098693E-3</v>
      </c>
      <c r="L3886" s="4">
        <f ca="1">[1]!thsiFinD("ths_atr_stock",$A3886,$A$1,7,101,100,100)</f>
        <v>0.17285714285713999</v>
      </c>
      <c r="M3886" s="4">
        <f ca="1">[1]!thsiFinD("ths_vol_w_stock",$A3886,$A$1)/1000000</f>
        <v>9.167916</v>
      </c>
      <c r="N3886" s="4">
        <f ca="1">[1]!thsiFinD("ths_turnover_ratio_w_stock",$A3886,$A$1)</f>
        <v>2.3922266075995</v>
      </c>
      <c r="O3886" s="4">
        <f ca="1">[1]!thsiFinD("ths_relative_chg_ratio_w_stock",$A3886,$A$1,104,100)</f>
        <v>0.57024641239301999</v>
      </c>
      <c r="P3886" s="4"/>
    </row>
    <row r="3887" spans="1:16" x14ac:dyDescent="0.25">
      <c r="A3887" s="2" t="s">
        <v>7783</v>
      </c>
      <c r="B3887" s="2" t="s">
        <v>7784</v>
      </c>
      <c r="C3887" s="4">
        <f ca="1">[1]!thsiFinD("ths_vol_ratio_stock",$A3887,$A$1,7,100)</f>
        <v>1.3909148732087</v>
      </c>
      <c r="D3887" s="4">
        <f ca="1">[1]!thsiFinD("ths_cr_stock",$A3887,$A$1,7,100,100)</f>
        <v>84.126984126983999</v>
      </c>
      <c r="E3887" s="4">
        <f ca="1">[1]!thsiFinD("ths_mfi_stock",$A3887,$A$1,7,100,100)</f>
        <v>42.017996652737999</v>
      </c>
      <c r="F3887" s="4">
        <f ca="1">[1]!thsiFinD("ths_expma_stock",$A3887,$A$1,7,100,100)</f>
        <v>2.5447243562718</v>
      </c>
      <c r="G3887" s="4">
        <f ca="1">[1]!thsiFinD("ths_rsi_stock",$A3887,$A$1,7,100,100)</f>
        <v>47.961668560470002</v>
      </c>
      <c r="H3887" s="4">
        <f ca="1">[1]!thsiFinD("ths_adtm_stock",$A3887,$A$1,7,3,100,100,100)</f>
        <v>-0.16666666666666999</v>
      </c>
      <c r="I3887" s="4">
        <f ca="1">[1]!thsiFinD("ths_bbiboll_stock",$A3887,$A$1,7,3,100,100,100)</f>
        <v>2.5602083333332999</v>
      </c>
      <c r="J3887" s="4">
        <f ca="1">[1]!thsiFinD("ths_dptb_stock",$A3887,$A$1,7,104,100,100)</f>
        <v>0.57142857142856995</v>
      </c>
      <c r="K3887" s="4">
        <f ca="1">[1]!thsiFinD("ths_srmi_stock",$A3887,$A$1,7,100,100)</f>
        <v>-5.8823529411765003E-2</v>
      </c>
      <c r="L3887" s="4">
        <f ca="1">[1]!thsiFinD("ths_atr_stock",$A3887,$A$1,7,101,100,100)</f>
        <v>0.17285714285713999</v>
      </c>
      <c r="M3887" s="4">
        <f ca="1">[1]!thsiFinD("ths_vol_w_stock",$A3887,$A$1)/1000000</f>
        <v>41.979660000000003</v>
      </c>
      <c r="N3887" s="4">
        <f ca="1">[1]!thsiFinD("ths_turnover_ratio_w_stock",$A3887,$A$1)</f>
        <v>13.120773005444001</v>
      </c>
      <c r="O3887" s="4">
        <f ca="1">[1]!thsiFinD("ths_relative_chg_ratio_w_stock",$A3887,$A$1,104,100)</f>
        <v>-5.6825134568996001</v>
      </c>
      <c r="P3887" s="4"/>
    </row>
    <row r="3888" spans="1:16" x14ac:dyDescent="0.25">
      <c r="A3888" s="2" t="s">
        <v>7785</v>
      </c>
      <c r="B3888" s="2" t="s">
        <v>7786</v>
      </c>
      <c r="C3888" s="4">
        <f ca="1">[1]!thsiFinD("ths_vol_ratio_stock",$A3888,$A$1,7,100)</f>
        <v>1.1820465769354001</v>
      </c>
      <c r="D3888" s="4">
        <f ca="1">[1]!thsiFinD("ths_cr_stock",$A3888,$A$1,7,100,100)</f>
        <v>76.991150442478002</v>
      </c>
      <c r="E3888" s="4">
        <f ca="1">[1]!thsiFinD("ths_mfi_stock",$A3888,$A$1,7,100,100)</f>
        <v>42.129973607956998</v>
      </c>
      <c r="F3888" s="4">
        <f ca="1">[1]!thsiFinD("ths_expma_stock",$A3888,$A$1,7,100,100)</f>
        <v>7.0426689250685</v>
      </c>
      <c r="G3888" s="4">
        <f ca="1">[1]!thsiFinD("ths_rsi_stock",$A3888,$A$1,7,100,100)</f>
        <v>57.837543246332999</v>
      </c>
      <c r="H3888" s="4">
        <f ca="1">[1]!thsiFinD("ths_adtm_stock",$A3888,$A$1,7,3,100,100,100)</f>
        <v>-0.37704918032786999</v>
      </c>
      <c r="I3888" s="4">
        <f ca="1">[1]!thsiFinD("ths_bbiboll_stock",$A3888,$A$1,7,3,100,100,100)</f>
        <v>7.0559374999999998</v>
      </c>
      <c r="J3888" s="4">
        <f ca="1">[1]!thsiFinD("ths_dptb_stock",$A3888,$A$1,7,104,100,100)</f>
        <v>0.71428571428570997</v>
      </c>
      <c r="K3888" s="4">
        <f ca="1">[1]!thsiFinD("ths_srmi_stock",$A3888,$A$1,7,100,100)</f>
        <v>-2.7586206896551002E-3</v>
      </c>
      <c r="L3888" s="4">
        <f ca="1">[1]!thsiFinD("ths_atr_stock",$A3888,$A$1,7,101,100,100)</f>
        <v>0.29142857142856998</v>
      </c>
      <c r="M3888" s="4">
        <f ca="1">[1]!thsiFinD("ths_vol_w_stock",$A3888,$A$1)/1000000</f>
        <v>14.04799</v>
      </c>
      <c r="N3888" s="4">
        <f ca="1">[1]!thsiFinD("ths_turnover_ratio_w_stock",$A3888,$A$1)</f>
        <v>7.0239950000000002</v>
      </c>
      <c r="O3888" s="4">
        <f ca="1">[1]!thsiFinD("ths_relative_chg_ratio_w_stock",$A3888,$A$1,104,100)</f>
        <v>1.9334722351821001</v>
      </c>
      <c r="P3888" s="4"/>
    </row>
    <row r="3889" spans="1:16" x14ac:dyDescent="0.25">
      <c r="A3889" s="2" t="s">
        <v>7787</v>
      </c>
      <c r="B3889" s="2" t="s">
        <v>7788</v>
      </c>
      <c r="C3889" s="4">
        <f ca="1">[1]!thsiFinD("ths_vol_ratio_stock",$A3889,$A$1,7,100)</f>
        <v>0.93526059487738</v>
      </c>
      <c r="D3889" s="4">
        <f ca="1">[1]!thsiFinD("ths_cr_stock",$A3889,$A$1,7,100,100)</f>
        <v>84.158415841584002</v>
      </c>
      <c r="E3889" s="4">
        <f ca="1">[1]!thsiFinD("ths_mfi_stock",$A3889,$A$1,7,100,100)</f>
        <v>41.184380981935</v>
      </c>
      <c r="F3889" s="4">
        <f ca="1">[1]!thsiFinD("ths_expma_stock",$A3889,$A$1,7,100,100)</f>
        <v>1.7879473877751</v>
      </c>
      <c r="G3889" s="4">
        <f ca="1">[1]!thsiFinD("ths_rsi_stock",$A3889,$A$1,7,100,100)</f>
        <v>57.156561416264999</v>
      </c>
      <c r="H3889" s="4">
        <f ca="1">[1]!thsiFinD("ths_adtm_stock",$A3889,$A$1,7,3,100,100,100)</f>
        <v>0.33333333333332998</v>
      </c>
      <c r="I3889" s="4">
        <f ca="1">[1]!thsiFinD("ths_bbiboll_stock",$A3889,$A$1,7,3,100,100,100)</f>
        <v>1.7771874999999999</v>
      </c>
      <c r="J3889" s="4">
        <f ca="1">[1]!thsiFinD("ths_dptb_stock",$A3889,$A$1,7,104,100,100)</f>
        <v>0.71428571428570997</v>
      </c>
      <c r="K3889" s="4">
        <f ca="1">[1]!thsiFinD("ths_srmi_stock",$A3889,$A$1,7,100,100)</f>
        <v>5.4644808743169E-3</v>
      </c>
      <c r="L3889" s="4">
        <f ca="1">[1]!thsiFinD("ths_atr_stock",$A3889,$A$1,7,101,100,100)</f>
        <v>9.4285714285714001E-2</v>
      </c>
      <c r="M3889" s="4">
        <f ca="1">[1]!thsiFinD("ths_vol_w_stock",$A3889,$A$1)/1000000</f>
        <v>43.369044000000002</v>
      </c>
      <c r="N3889" s="4">
        <f ca="1">[1]!thsiFinD("ths_turnover_ratio_w_stock",$A3889,$A$1)</f>
        <v>7.7158160567046004</v>
      </c>
      <c r="O3889" s="4">
        <f ca="1">[1]!thsiFinD("ths_relative_chg_ratio_w_stock",$A3889,$A$1,104,100)</f>
        <v>-4.3795046912042004</v>
      </c>
      <c r="P3889" s="4"/>
    </row>
    <row r="3890" spans="1:16" x14ac:dyDescent="0.25">
      <c r="A3890" s="2" t="s">
        <v>7789</v>
      </c>
      <c r="B3890" s="2" t="s">
        <v>7790</v>
      </c>
      <c r="C3890" s="4">
        <f ca="1">[1]!thsiFinD("ths_vol_ratio_stock",$A3890,$A$1,7,100)</f>
        <v>0.81531383394636003</v>
      </c>
      <c r="D3890" s="4">
        <f ca="1">[1]!thsiFinD("ths_cr_stock",$A3890,$A$1,7,100,100)</f>
        <v>87.551867219917</v>
      </c>
      <c r="E3890" s="4">
        <f ca="1">[1]!thsiFinD("ths_mfi_stock",$A3890,$A$1,7,100,100)</f>
        <v>24.103579893265</v>
      </c>
      <c r="F3890" s="4">
        <f ca="1">[1]!thsiFinD("ths_expma_stock",$A3890,$A$1,7,100,100)</f>
        <v>13.728322811279</v>
      </c>
      <c r="G3890" s="4">
        <f ca="1">[1]!thsiFinD("ths_rsi_stock",$A3890,$A$1,7,100,100)</f>
        <v>44.588747988012003</v>
      </c>
      <c r="H3890" s="4">
        <f ca="1">[1]!thsiFinD("ths_adtm_stock",$A3890,$A$1,7,3,100,100,100)</f>
        <v>0.65482233502538001</v>
      </c>
      <c r="I3890" s="4">
        <f ca="1">[1]!thsiFinD("ths_bbiboll_stock",$A3890,$A$1,7,3,100,100,100)</f>
        <v>13.795416666667</v>
      </c>
      <c r="J3890" s="4">
        <f ca="1">[1]!thsiFinD("ths_dptb_stock",$A3890,$A$1,7,104,100,100)</f>
        <v>0.85714285714285998</v>
      </c>
      <c r="K3890" s="4">
        <f ca="1">[1]!thsiFinD("ths_srmi_stock",$A3890,$A$1,7,100,100)</f>
        <v>-2.9285714285713998E-2</v>
      </c>
      <c r="L3890" s="4">
        <f ca="1">[1]!thsiFinD("ths_atr_stock",$A3890,$A$1,7,101,100,100)</f>
        <v>0.68285714285714005</v>
      </c>
      <c r="M3890" s="4">
        <f ca="1">[1]!thsiFinD("ths_vol_w_stock",$A3890,$A$1)/1000000</f>
        <v>47.263309999999997</v>
      </c>
      <c r="N3890" s="4">
        <f ca="1">[1]!thsiFinD("ths_turnover_ratio_w_stock",$A3890,$A$1)</f>
        <v>4.2611237787320002</v>
      </c>
      <c r="O3890" s="4">
        <f ca="1">[1]!thsiFinD("ths_relative_chg_ratio_w_stock",$A3890,$A$1,104,100)</f>
        <v>-4.2719485922073002</v>
      </c>
      <c r="P3890" s="4"/>
    </row>
    <row r="3891" spans="1:16" x14ac:dyDescent="0.25">
      <c r="A3891" s="2" t="s">
        <v>7791</v>
      </c>
      <c r="B3891" s="2" t="s">
        <v>7792</v>
      </c>
      <c r="C3891" s="4">
        <f ca="1">[1]!thsiFinD("ths_vol_ratio_stock",$A3891,$A$1,7,100)</f>
        <v>0.82454132214069997</v>
      </c>
      <c r="D3891" s="4">
        <f ca="1">[1]!thsiFinD("ths_cr_stock",$A3891,$A$1,7,100,100)</f>
        <v>139.00643974241001</v>
      </c>
      <c r="E3891" s="4">
        <f ca="1">[1]!thsiFinD("ths_mfi_stock",$A3891,$A$1,7,100,100)</f>
        <v>67.738350254815003</v>
      </c>
      <c r="F3891" s="4">
        <f ca="1">[1]!thsiFinD("ths_expma_stock",$A3891,$A$1,7,100,100)</f>
        <v>32.981146787828997</v>
      </c>
      <c r="G3891" s="4">
        <f ca="1">[1]!thsiFinD("ths_rsi_stock",$A3891,$A$1,7,100,100)</f>
        <v>51.870688235857003</v>
      </c>
      <c r="H3891" s="4">
        <f ca="1">[1]!thsiFinD("ths_adtm_stock",$A3891,$A$1,7,3,100,100,100)</f>
        <v>0.31674208144796001</v>
      </c>
      <c r="I3891" s="4">
        <f ca="1">[1]!thsiFinD("ths_bbiboll_stock",$A3891,$A$1,7,3,100,100,100)</f>
        <v>33.331354166666998</v>
      </c>
      <c r="J3891" s="4">
        <f ca="1">[1]!thsiFinD("ths_dptb_stock",$A3891,$A$1,7,104,100,100)</f>
        <v>0.71428571428570997</v>
      </c>
      <c r="K3891" s="4">
        <f ca="1">[1]!thsiFinD("ths_srmi_stock",$A3891,$A$1,7,100,100)</f>
        <v>1.4618138424821001E-2</v>
      </c>
      <c r="L3891" s="4">
        <f ca="1">[1]!thsiFinD("ths_atr_stock",$A3891,$A$1,7,101,100,100)</f>
        <v>1.2828571428571001</v>
      </c>
      <c r="M3891" s="4">
        <f ca="1">[1]!thsiFinD("ths_vol_w_stock",$A3891,$A$1)/1000000</f>
        <v>11.660050999999999</v>
      </c>
      <c r="N3891" s="4">
        <f ca="1">[1]!thsiFinD("ths_turnover_ratio_w_stock",$A3891,$A$1)</f>
        <v>5.7529361555160996</v>
      </c>
      <c r="O3891" s="4">
        <f ca="1">[1]!thsiFinD("ths_relative_chg_ratio_w_stock",$A3891,$A$1,104,100)</f>
        <v>2.8944773653864999</v>
      </c>
      <c r="P3891" s="4"/>
    </row>
    <row r="3892" spans="1:16" x14ac:dyDescent="0.25">
      <c r="A3892" s="2" t="s">
        <v>7793</v>
      </c>
      <c r="B3892" s="2" t="s">
        <v>7794</v>
      </c>
      <c r="C3892" s="4">
        <f ca="1">[1]!thsiFinD("ths_vol_ratio_stock",$A3892,$A$1,7,100)</f>
        <v>0.81415950924875002</v>
      </c>
      <c r="D3892" s="4">
        <f ca="1">[1]!thsiFinD("ths_cr_stock",$A3892,$A$1,7,100,100)</f>
        <v>89.893617021276</v>
      </c>
      <c r="E3892" s="4">
        <f ca="1">[1]!thsiFinD("ths_mfi_stock",$A3892,$A$1,7,100,100)</f>
        <v>43.518887964295999</v>
      </c>
      <c r="F3892" s="4">
        <f ca="1">[1]!thsiFinD("ths_expma_stock",$A3892,$A$1,7,100,100)</f>
        <v>13.182213403761001</v>
      </c>
      <c r="G3892" s="4">
        <f ca="1">[1]!thsiFinD("ths_rsi_stock",$A3892,$A$1,7,100,100)</f>
        <v>51.268056260957003</v>
      </c>
      <c r="H3892" s="4">
        <f ca="1">[1]!thsiFinD("ths_adtm_stock",$A3892,$A$1,7,3,100,100,100)</f>
        <v>0.32098765432099002</v>
      </c>
      <c r="I3892" s="4">
        <f ca="1">[1]!thsiFinD("ths_bbiboll_stock",$A3892,$A$1,7,3,100,100,100)</f>
        <v>13.300729166667001</v>
      </c>
      <c r="J3892" s="4">
        <f ca="1">[1]!thsiFinD("ths_dptb_stock",$A3892,$A$1,7,104,100,100)</f>
        <v>0.85714285714285998</v>
      </c>
      <c r="K3892" s="4">
        <f ca="1">[1]!thsiFinD("ths_srmi_stock",$A3892,$A$1,7,100,100)</f>
        <v>2.2421524663678001E-3</v>
      </c>
      <c r="L3892" s="4">
        <f ca="1">[1]!thsiFinD("ths_atr_stock",$A3892,$A$1,7,101,100,100)</f>
        <v>0.35714285714285998</v>
      </c>
      <c r="M3892" s="4">
        <f ca="1">[1]!thsiFinD("ths_vol_w_stock",$A3892,$A$1)/1000000</f>
        <v>40.185214000000002</v>
      </c>
      <c r="N3892" s="4">
        <f ca="1">[1]!thsiFinD("ths_turnover_ratio_w_stock",$A3892,$A$1)</f>
        <v>4.1805486375712997</v>
      </c>
      <c r="O3892" s="4">
        <f ca="1">[1]!thsiFinD("ths_relative_chg_ratio_w_stock",$A3892,$A$1,104,100)</f>
        <v>0.69913504090084</v>
      </c>
      <c r="P3892" s="4"/>
    </row>
    <row r="3893" spans="1:16" x14ac:dyDescent="0.25">
      <c r="A3893" s="2" t="s">
        <v>7795</v>
      </c>
      <c r="B3893" s="2" t="s">
        <v>7796</v>
      </c>
      <c r="C3893" s="4">
        <f ca="1">[1]!thsiFinD("ths_vol_ratio_stock",$A3893,$A$1,7,100)</f>
        <v>1.1189195382353001</v>
      </c>
      <c r="D3893" s="4">
        <f ca="1">[1]!thsiFinD("ths_cr_stock",$A3893,$A$1,7,100,100)</f>
        <v>72.791519434628995</v>
      </c>
      <c r="E3893" s="4">
        <f ca="1">[1]!thsiFinD("ths_mfi_stock",$A3893,$A$1,7,100,100)</f>
        <v>30.713284593465001</v>
      </c>
      <c r="F3893" s="4">
        <f ca="1">[1]!thsiFinD("ths_expma_stock",$A3893,$A$1,7,100,100)</f>
        <v>5.4614068635084001</v>
      </c>
      <c r="G3893" s="4">
        <f ca="1">[1]!thsiFinD("ths_rsi_stock",$A3893,$A$1,7,100,100)</f>
        <v>46.807345378036999</v>
      </c>
      <c r="H3893" s="4">
        <f ca="1">[1]!thsiFinD("ths_adtm_stock",$A3893,$A$1,7,3,100,100,100)</f>
        <v>-9.7560975609749995E-2</v>
      </c>
      <c r="I3893" s="4">
        <f ca="1">[1]!thsiFinD("ths_bbiboll_stock",$A3893,$A$1,7,3,100,100,100)</f>
        <v>5.5122916666666999</v>
      </c>
      <c r="J3893" s="4">
        <f ca="1">[1]!thsiFinD("ths_dptb_stock",$A3893,$A$1,7,104,100,100)</f>
        <v>0.57142857142856995</v>
      </c>
      <c r="K3893" s="4">
        <f ca="1">[1]!thsiFinD("ths_srmi_stock",$A3893,$A$1,7,100,100)</f>
        <v>-2.6595744680851002E-2</v>
      </c>
      <c r="L3893" s="4">
        <f ca="1">[1]!thsiFinD("ths_atr_stock",$A3893,$A$1,7,101,100,100)</f>
        <v>0.24428571428571</v>
      </c>
      <c r="M3893" s="4">
        <f ca="1">[1]!thsiFinD("ths_vol_w_stock",$A3893,$A$1)/1000000</f>
        <v>13.65546</v>
      </c>
      <c r="N3893" s="4">
        <f ca="1">[1]!thsiFinD("ths_turnover_ratio_w_stock",$A3893,$A$1)</f>
        <v>4.7573369565216996</v>
      </c>
      <c r="O3893" s="4">
        <f ca="1">[1]!thsiFinD("ths_relative_chg_ratio_w_stock",$A3893,$A$1,104,100)</f>
        <v>-2.1074285924132998</v>
      </c>
      <c r="P3893" s="4"/>
    </row>
    <row r="3894" spans="1:16" x14ac:dyDescent="0.25">
      <c r="A3894" s="2" t="s">
        <v>7797</v>
      </c>
      <c r="B3894" s="2" t="s">
        <v>7798</v>
      </c>
      <c r="C3894" s="4">
        <f ca="1">[1]!thsiFinD("ths_vol_ratio_stock",$A3894,$A$1,7,100)</f>
        <v>0.78401317143993998</v>
      </c>
      <c r="D3894" s="4">
        <f ca="1">[1]!thsiFinD("ths_cr_stock",$A3894,$A$1,7,100,100)</f>
        <v>76.190476190476005</v>
      </c>
      <c r="E3894" s="4">
        <f ca="1">[1]!thsiFinD("ths_mfi_stock",$A3894,$A$1,7,100,100)</f>
        <v>39.108975108030002</v>
      </c>
      <c r="F3894" s="4">
        <f ca="1">[1]!thsiFinD("ths_expma_stock",$A3894,$A$1,7,100,100)</f>
        <v>14.064193262929001</v>
      </c>
      <c r="G3894" s="4">
        <f ca="1">[1]!thsiFinD("ths_rsi_stock",$A3894,$A$1,7,100,100)</f>
        <v>57.555895926306</v>
      </c>
      <c r="H3894" s="4">
        <f ca="1">[1]!thsiFinD("ths_adtm_stock",$A3894,$A$1,7,3,100,100,100)</f>
        <v>-0.53225806451613</v>
      </c>
      <c r="I3894" s="4">
        <f ca="1">[1]!thsiFinD("ths_bbiboll_stock",$A3894,$A$1,7,3,100,100,100)</f>
        <v>14.047395833333001</v>
      </c>
      <c r="J3894" s="4">
        <f ca="1">[1]!thsiFinD("ths_dptb_stock",$A3894,$A$1,7,104,100,100)</f>
        <v>0.85714285714285998</v>
      </c>
      <c r="K3894" s="4">
        <f ca="1">[1]!thsiFinD("ths_srmi_stock",$A3894,$A$1,7,100,100)</f>
        <v>0</v>
      </c>
      <c r="L3894" s="4">
        <f ca="1">[1]!thsiFinD("ths_atr_stock",$A3894,$A$1,7,101,100,100)</f>
        <v>0.42571428571428999</v>
      </c>
      <c r="M3894" s="4">
        <f ca="1">[1]!thsiFinD("ths_vol_w_stock",$A3894,$A$1)/1000000</f>
        <v>9.2799600000000009</v>
      </c>
      <c r="N3894" s="4">
        <f ca="1">[1]!thsiFinD("ths_turnover_ratio_w_stock",$A3894,$A$1)</f>
        <v>7.6477724118607</v>
      </c>
      <c r="O3894" s="4">
        <f ca="1">[1]!thsiFinD("ths_relative_chg_ratio_w_stock",$A3894,$A$1,104,100)</f>
        <v>7.2600257706950999E-2</v>
      </c>
      <c r="P3894" s="4"/>
    </row>
    <row r="3895" spans="1:16" x14ac:dyDescent="0.25">
      <c r="A3895" s="2" t="s">
        <v>7799</v>
      </c>
      <c r="B3895" s="2" t="s">
        <v>7800</v>
      </c>
      <c r="C3895" s="4">
        <f ca="1">[1]!thsiFinD("ths_vol_ratio_stock",$A3895,$A$1,7,100)</f>
        <v>2.8178768860138002</v>
      </c>
      <c r="D3895" s="4">
        <f ca="1">[1]!thsiFinD("ths_cr_stock",$A3895,$A$1,7,100,100)</f>
        <v>577.14285714284995</v>
      </c>
      <c r="E3895" s="4">
        <f ca="1">[1]!thsiFinD("ths_mfi_stock",$A3895,$A$1,7,100,100)</f>
        <v>56.130099491251002</v>
      </c>
      <c r="F3895" s="4">
        <f ca="1">[1]!thsiFinD("ths_expma_stock",$A3895,$A$1,7,100,100)</f>
        <v>1.9594077815141</v>
      </c>
      <c r="G3895" s="4">
        <f ca="1">[1]!thsiFinD("ths_rsi_stock",$A3895,$A$1,7,100,100)</f>
        <v>74.603414023295002</v>
      </c>
      <c r="H3895" s="4">
        <f ca="1">[1]!thsiFinD("ths_adtm_stock",$A3895,$A$1,7,3,100,100,100)</f>
        <v>0.66666666666666996</v>
      </c>
      <c r="I3895" s="4">
        <f ca="1">[1]!thsiFinD("ths_bbiboll_stock",$A3895,$A$1,7,3,100,100,100)</f>
        <v>1.8797916666667001</v>
      </c>
      <c r="J3895" s="4">
        <f ca="1">[1]!thsiFinD("ths_dptb_stock",$A3895,$A$1,7,104,100,100)</f>
        <v>0.57142857142856995</v>
      </c>
      <c r="K3895" s="4">
        <f ca="1">[1]!thsiFinD("ths_srmi_stock",$A3895,$A$1,7,100,100)</f>
        <v>0.13145539906102999</v>
      </c>
      <c r="L3895" s="4">
        <f ca="1">[1]!thsiFinD("ths_atr_stock",$A3895,$A$1,7,101,100,100)</f>
        <v>0.14285714285713999</v>
      </c>
      <c r="M3895" s="4">
        <f ca="1">[1]!thsiFinD("ths_vol_w_stock",$A3895,$A$1)/1000000</f>
        <v>114.326151</v>
      </c>
      <c r="N3895" s="4">
        <f ca="1">[1]!thsiFinD("ths_turnover_ratio_w_stock",$A3895,$A$1)</f>
        <v>8.6812393536767001</v>
      </c>
      <c r="O3895" s="4">
        <f ca="1">[1]!thsiFinD("ths_relative_chg_ratio_w_stock",$A3895,$A$1,104,100)</f>
        <v>5.2950984833988999</v>
      </c>
      <c r="P3895" s="4"/>
    </row>
    <row r="3896" spans="1:16" x14ac:dyDescent="0.25">
      <c r="A3896" s="2" t="s">
        <v>7801</v>
      </c>
      <c r="B3896" s="2" t="s">
        <v>7802</v>
      </c>
      <c r="C3896" s="4">
        <f ca="1">[1]!thsiFinD("ths_vol_ratio_stock",$A3896,$A$1,7,100)</f>
        <v>1.1885617700746001</v>
      </c>
      <c r="D3896" s="4">
        <f ca="1">[1]!thsiFinD("ths_cr_stock",$A3896,$A$1,7,100,100)</f>
        <v>249.72375690608001</v>
      </c>
      <c r="E3896" s="4">
        <f ca="1">[1]!thsiFinD("ths_mfi_stock",$A3896,$A$1,7,100,100)</f>
        <v>66.811525272783996</v>
      </c>
      <c r="F3896" s="4">
        <f ca="1">[1]!thsiFinD("ths_expma_stock",$A3896,$A$1,7,100,100)</f>
        <v>23.161625421429999</v>
      </c>
      <c r="G3896" s="4">
        <f ca="1">[1]!thsiFinD("ths_rsi_stock",$A3896,$A$1,7,100,100)</f>
        <v>73.631377835069998</v>
      </c>
      <c r="H3896" s="4">
        <f ca="1">[1]!thsiFinD("ths_adtm_stock",$A3896,$A$1,7,3,100,100,100)</f>
        <v>0.73318385650224005</v>
      </c>
      <c r="I3896" s="4">
        <f ca="1">[1]!thsiFinD("ths_bbiboll_stock",$A3896,$A$1,7,3,100,100,100)</f>
        <v>22.981145833332999</v>
      </c>
      <c r="J3896" s="4">
        <f ca="1">[1]!thsiFinD("ths_dptb_stock",$A3896,$A$1,7,104,100,100)</f>
        <v>0.85714285714285998</v>
      </c>
      <c r="K3896" s="4">
        <f ca="1">[1]!thsiFinD("ths_srmi_stock",$A3896,$A$1,7,100,100)</f>
        <v>8.5466556564821994E-2</v>
      </c>
      <c r="L3896" s="4">
        <f ca="1">[1]!thsiFinD("ths_atr_stock",$A3896,$A$1,7,101,100,100)</f>
        <v>0.91571428571429003</v>
      </c>
      <c r="M3896" s="4">
        <f ca="1">[1]!thsiFinD("ths_vol_w_stock",$A3896,$A$1)/1000000</f>
        <v>18.208266999999999</v>
      </c>
      <c r="N3896" s="4">
        <f ca="1">[1]!thsiFinD("ths_turnover_ratio_w_stock",$A3896,$A$1)</f>
        <v>8.6246054376657995</v>
      </c>
      <c r="O3896" s="4">
        <f ca="1">[1]!thsiFinD("ths_relative_chg_ratio_w_stock",$A3896,$A$1,104,100)</f>
        <v>7.8941975824980002</v>
      </c>
      <c r="P3896" s="4"/>
    </row>
    <row r="3897" spans="1:16" x14ac:dyDescent="0.25">
      <c r="A3897" s="2" t="s">
        <v>7803</v>
      </c>
      <c r="B3897" s="2" t="s">
        <v>7804</v>
      </c>
      <c r="C3897" s="4">
        <f ca="1">[1]!thsiFinD("ths_vol_ratio_stock",$A3897,$A$1,7,100)</f>
        <v>3.3300019452299998</v>
      </c>
      <c r="D3897" s="4">
        <f ca="1">[1]!thsiFinD("ths_cr_stock",$A3897,$A$1,7,100,100)</f>
        <v>245.16129032257999</v>
      </c>
      <c r="E3897" s="4">
        <f ca="1">[1]!thsiFinD("ths_mfi_stock",$A3897,$A$1,7,100,100)</f>
        <v>67.831243277504001</v>
      </c>
      <c r="F3897" s="4">
        <f ca="1">[1]!thsiFinD("ths_expma_stock",$A3897,$A$1,7,100,100)</f>
        <v>11.583110036039001</v>
      </c>
      <c r="G3897" s="4">
        <f ca="1">[1]!thsiFinD("ths_rsi_stock",$A3897,$A$1,7,100,100)</f>
        <v>76.938515191627005</v>
      </c>
      <c r="H3897" s="4">
        <f ca="1">[1]!thsiFinD("ths_adtm_stock",$A3897,$A$1,7,3,100,100,100)</f>
        <v>0.36224489795918002</v>
      </c>
      <c r="I3897" s="4">
        <f ca="1">[1]!thsiFinD("ths_bbiboll_stock",$A3897,$A$1,7,3,100,100,100)</f>
        <v>11.538020833333</v>
      </c>
      <c r="J3897" s="4">
        <f ca="1">[1]!thsiFinD("ths_dptb_stock",$A3897,$A$1,7,104,100,100)</f>
        <v>0.71428571428570997</v>
      </c>
      <c r="K3897" s="4">
        <f ca="1">[1]!thsiFinD("ths_srmi_stock",$A3897,$A$1,7,100,100)</f>
        <v>0.12277992277992</v>
      </c>
      <c r="L3897" s="4">
        <f ca="1">[1]!thsiFinD("ths_atr_stock",$A3897,$A$1,7,101,100,100)</f>
        <v>0.64428571428571002</v>
      </c>
      <c r="M3897" s="4">
        <f ca="1">[1]!thsiFinD("ths_vol_w_stock",$A3897,$A$1)/1000000</f>
        <v>32.290458999999998</v>
      </c>
      <c r="N3897" s="4">
        <f ca="1">[1]!thsiFinD("ths_turnover_ratio_w_stock",$A3897,$A$1)</f>
        <v>14.032130906752</v>
      </c>
      <c r="O3897" s="4">
        <f ca="1">[1]!thsiFinD("ths_relative_chg_ratio_w_stock",$A3897,$A$1,104,100)</f>
        <v>16.308710098643999</v>
      </c>
      <c r="P3897" s="4"/>
    </row>
    <row r="3898" spans="1:16" x14ac:dyDescent="0.25">
      <c r="A3898" s="2" t="s">
        <v>7805</v>
      </c>
      <c r="B3898" s="2" t="s">
        <v>7806</v>
      </c>
      <c r="C3898" s="4">
        <f ca="1">[1]!thsiFinD("ths_vol_ratio_stock",$A3898,$A$1,7,100)</f>
        <v>1.2040722368579</v>
      </c>
      <c r="D3898" s="4">
        <f ca="1">[1]!thsiFinD("ths_cr_stock",$A3898,$A$1,7,100,100)</f>
        <v>57.5</v>
      </c>
      <c r="E3898" s="4">
        <f ca="1">[1]!thsiFinD("ths_mfi_stock",$A3898,$A$1,7,100,100)</f>
        <v>42.307050932061003</v>
      </c>
      <c r="F3898" s="4">
        <f ca="1">[1]!thsiFinD("ths_expma_stock",$A3898,$A$1,7,100,100)</f>
        <v>11.511167556670999</v>
      </c>
      <c r="G3898" s="4">
        <f ca="1">[1]!thsiFinD("ths_rsi_stock",$A3898,$A$1,7,100,100)</f>
        <v>44.801568261309001</v>
      </c>
      <c r="H3898" s="4">
        <f ca="1">[1]!thsiFinD("ths_adtm_stock",$A3898,$A$1,7,3,100,100,100)</f>
        <v>-0.11428571428570999</v>
      </c>
      <c r="I3898" s="4">
        <f ca="1">[1]!thsiFinD("ths_bbiboll_stock",$A3898,$A$1,7,3,100,100,100)</f>
        <v>11.612916666666999</v>
      </c>
      <c r="J3898" s="4">
        <f ca="1">[1]!thsiFinD("ths_dptb_stock",$A3898,$A$1,7,104,100,100)</f>
        <v>0.57142857142856995</v>
      </c>
      <c r="K3898" s="4">
        <f ca="1">[1]!thsiFinD("ths_srmi_stock",$A3898,$A$1,7,100,100)</f>
        <v>-2.2015241320914002E-2</v>
      </c>
      <c r="L3898" s="4">
        <f ca="1">[1]!thsiFinD("ths_atr_stock",$A3898,$A$1,7,101,100,100)</f>
        <v>0.36</v>
      </c>
      <c r="M3898" s="4">
        <f ca="1">[1]!thsiFinD("ths_vol_w_stock",$A3898,$A$1)/1000000</f>
        <v>9.8035809999999994</v>
      </c>
      <c r="N3898" s="4">
        <f ca="1">[1]!thsiFinD("ths_turnover_ratio_w_stock",$A3898,$A$1)</f>
        <v>0.96822525193988995</v>
      </c>
      <c r="O3898" s="4">
        <f ca="1">[1]!thsiFinD("ths_relative_chg_ratio_w_stock",$A3898,$A$1,104,100)</f>
        <v>-1.5500266244526999</v>
      </c>
      <c r="P3898" s="4"/>
    </row>
    <row r="3899" spans="1:16" x14ac:dyDescent="0.25">
      <c r="A3899" s="2" t="s">
        <v>7807</v>
      </c>
      <c r="B3899" s="2" t="s">
        <v>7808</v>
      </c>
      <c r="C3899" s="4">
        <f ca="1">[1]!thsiFinD("ths_vol_ratio_stock",$A3899,$A$1,7,100)</f>
        <v>1.1285700832015999</v>
      </c>
      <c r="D3899" s="4">
        <f ca="1">[1]!thsiFinD("ths_cr_stock",$A3899,$A$1,7,100,100)</f>
        <v>128.69565217390999</v>
      </c>
      <c r="E3899" s="4">
        <f ca="1">[1]!thsiFinD("ths_mfi_stock",$A3899,$A$1,7,100,100)</f>
        <v>52.938835363506001</v>
      </c>
      <c r="F3899" s="4">
        <f ca="1">[1]!thsiFinD("ths_expma_stock",$A3899,$A$1,7,100,100)</f>
        <v>12.661363317791</v>
      </c>
      <c r="G3899" s="4">
        <f ca="1">[1]!thsiFinD("ths_rsi_stock",$A3899,$A$1,7,100,100)</f>
        <v>55.214568385459998</v>
      </c>
      <c r="H3899" s="4">
        <f ca="1">[1]!thsiFinD("ths_adtm_stock",$A3899,$A$1,7,3,100,100,100)</f>
        <v>0.58585858585858996</v>
      </c>
      <c r="I3899" s="4">
        <f ca="1">[1]!thsiFinD("ths_bbiboll_stock",$A3899,$A$1,7,3,100,100,100)</f>
        <v>12.705833333333</v>
      </c>
      <c r="J3899" s="4">
        <f ca="1">[1]!thsiFinD("ths_dptb_stock",$A3899,$A$1,7,104,100,100)</f>
        <v>0.85714285714285998</v>
      </c>
      <c r="K3899" s="4">
        <f ca="1">[1]!thsiFinD("ths_srmi_stock",$A3899,$A$1,7,100,100)</f>
        <v>2.1789883268482E-2</v>
      </c>
      <c r="L3899" s="4">
        <f ca="1">[1]!thsiFinD("ths_atr_stock",$A3899,$A$1,7,101,100,100)</f>
        <v>0.41</v>
      </c>
      <c r="M3899" s="4">
        <f ca="1">[1]!thsiFinD("ths_vol_w_stock",$A3899,$A$1)/1000000</f>
        <v>21.696199</v>
      </c>
      <c r="N3899" s="4">
        <f ca="1">[1]!thsiFinD("ths_turnover_ratio_w_stock",$A3899,$A$1)</f>
        <v>5.7090613200162998</v>
      </c>
      <c r="O3899" s="4">
        <f ca="1">[1]!thsiFinD("ths_relative_chg_ratio_w_stock",$A3899,$A$1,104,100)</f>
        <v>1.7598420731425</v>
      </c>
      <c r="P3899" s="4"/>
    </row>
    <row r="3900" spans="1:16" x14ac:dyDescent="0.25">
      <c r="A3900" s="2" t="s">
        <v>7809</v>
      </c>
      <c r="B3900" s="2" t="s">
        <v>7810</v>
      </c>
      <c r="C3900" s="4">
        <f ca="1">[1]!thsiFinD("ths_vol_ratio_stock",$A3900,$A$1,7,100)</f>
        <v>0.84781259093415995</v>
      </c>
      <c r="D3900" s="4">
        <f ca="1">[1]!thsiFinD("ths_cr_stock",$A3900,$A$1,7,100,100)</f>
        <v>47.887323943661997</v>
      </c>
      <c r="E3900" s="4">
        <f ca="1">[1]!thsiFinD("ths_mfi_stock",$A3900,$A$1,7,100,100)</f>
        <v>16.396906657211002</v>
      </c>
      <c r="F3900" s="4">
        <f ca="1">[1]!thsiFinD("ths_expma_stock",$A3900,$A$1,7,100,100)</f>
        <v>9.9033065735539001</v>
      </c>
      <c r="G3900" s="4">
        <f ca="1">[1]!thsiFinD("ths_rsi_stock",$A3900,$A$1,7,100,100)</f>
        <v>37.626487686311997</v>
      </c>
      <c r="H3900" s="4">
        <f ca="1">[1]!thsiFinD("ths_adtm_stock",$A3900,$A$1,7,3,100,100,100)</f>
        <v>-0.70247933884297997</v>
      </c>
      <c r="I3900" s="4">
        <f ca="1">[1]!thsiFinD("ths_bbiboll_stock",$A3900,$A$1,7,3,100,100,100)</f>
        <v>10.023229166667001</v>
      </c>
      <c r="J3900" s="4">
        <f ca="1">[1]!thsiFinD("ths_dptb_stock",$A3900,$A$1,7,104,100,100)</f>
        <v>0.42857142857142999</v>
      </c>
      <c r="K3900" s="4">
        <f ca="1">[1]!thsiFinD("ths_srmi_stock",$A3900,$A$1,7,100,100)</f>
        <v>-4.8590864917395997E-2</v>
      </c>
      <c r="L3900" s="4">
        <f ca="1">[1]!thsiFinD("ths_atr_stock",$A3900,$A$1,7,101,100,100)</f>
        <v>0.36571428571428999</v>
      </c>
      <c r="M3900" s="4">
        <f ca="1">[1]!thsiFinD("ths_vol_w_stock",$A3900,$A$1)/1000000</f>
        <v>7.1505400000000003</v>
      </c>
      <c r="N3900" s="4">
        <f ca="1">[1]!thsiFinD("ths_turnover_ratio_w_stock",$A3900,$A$1)</f>
        <v>3.4710344029987001</v>
      </c>
      <c r="O3900" s="4">
        <f ca="1">[1]!thsiFinD("ths_relative_chg_ratio_w_stock",$A3900,$A$1,104,100)</f>
        <v>-4.0818856435852</v>
      </c>
      <c r="P3900" s="4"/>
    </row>
    <row r="3901" spans="1:16" x14ac:dyDescent="0.25">
      <c r="A3901" s="2" t="s">
        <v>7811</v>
      </c>
      <c r="B3901" s="2" t="s">
        <v>7812</v>
      </c>
      <c r="C3901" s="4">
        <f ca="1">[1]!thsiFinD("ths_vol_ratio_stock",$A3901,$A$1,7,100)</f>
        <v>0.95918322993798999</v>
      </c>
      <c r="D3901" s="4">
        <f ca="1">[1]!thsiFinD("ths_cr_stock",$A3901,$A$1,7,100,100)</f>
        <v>147.8021978022</v>
      </c>
      <c r="E3901" s="4">
        <f ca="1">[1]!thsiFinD("ths_mfi_stock",$A3901,$A$1,7,100,100)</f>
        <v>73.400278689226994</v>
      </c>
      <c r="F3901" s="4">
        <f ca="1">[1]!thsiFinD("ths_expma_stock",$A3901,$A$1,7,100,100)</f>
        <v>13.064042007344</v>
      </c>
      <c r="G3901" s="4">
        <f ca="1">[1]!thsiFinD("ths_rsi_stock",$A3901,$A$1,7,100,100)</f>
        <v>42.819122168956</v>
      </c>
      <c r="H3901" s="4">
        <f ca="1">[1]!thsiFinD("ths_adtm_stock",$A3901,$A$1,7,3,100,100,100)</f>
        <v>5.9880239520959E-2</v>
      </c>
      <c r="I3901" s="4">
        <f ca="1">[1]!thsiFinD("ths_bbiboll_stock",$A3901,$A$1,7,3,100,100,100)</f>
        <v>13.598125</v>
      </c>
      <c r="J3901" s="4">
        <f ca="1">[1]!thsiFinD("ths_dptb_stock",$A3901,$A$1,7,104,100,100)</f>
        <v>0.85714285714285998</v>
      </c>
      <c r="K3901" s="4">
        <f ca="1">[1]!thsiFinD("ths_srmi_stock",$A3901,$A$1,7,100,100)</f>
        <v>4.1572184429327003E-2</v>
      </c>
      <c r="L3901" s="4">
        <f ca="1">[1]!thsiFinD("ths_atr_stock",$A3901,$A$1,7,101,100,100)</f>
        <v>0.65714285714286003</v>
      </c>
      <c r="M3901" s="4">
        <f ca="1">[1]!thsiFinD("ths_vol_w_stock",$A3901,$A$1)/1000000</f>
        <v>53.044930000000001</v>
      </c>
      <c r="N3901" s="4">
        <f ca="1">[1]!thsiFinD("ths_turnover_ratio_w_stock",$A3901,$A$1)</f>
        <v>27.898147775123999</v>
      </c>
      <c r="O3901" s="4">
        <f ca="1">[1]!thsiFinD("ths_relative_chg_ratio_w_stock",$A3901,$A$1,104,100)</f>
        <v>7.7736816794451</v>
      </c>
      <c r="P3901" s="4"/>
    </row>
    <row r="3902" spans="1:16" x14ac:dyDescent="0.25">
      <c r="A3902" s="2" t="s">
        <v>7813</v>
      </c>
      <c r="B3902" s="2" t="s">
        <v>7814</v>
      </c>
      <c r="C3902" s="4">
        <f ca="1">[1]!thsiFinD("ths_vol_ratio_stock",$A3902,$A$1,7,100)</f>
        <v>1.0012310712929</v>
      </c>
      <c r="D3902" s="4">
        <f ca="1">[1]!thsiFinD("ths_cr_stock",$A3902,$A$1,7,100,100)</f>
        <v>69.760479041916</v>
      </c>
      <c r="E3902" s="4">
        <f ca="1">[1]!thsiFinD("ths_mfi_stock",$A3902,$A$1,7,100,100)</f>
        <v>29.045446004201999</v>
      </c>
      <c r="F3902" s="4">
        <f ca="1">[1]!thsiFinD("ths_expma_stock",$A3902,$A$1,7,100,100)</f>
        <v>6.9146223244567997</v>
      </c>
      <c r="G3902" s="4">
        <f ca="1">[1]!thsiFinD("ths_rsi_stock",$A3902,$A$1,7,100,100)</f>
        <v>40.829982116102002</v>
      </c>
      <c r="H3902" s="4">
        <f ca="1">[1]!thsiFinD("ths_adtm_stock",$A3902,$A$1,7,3,100,100,100)</f>
        <v>-0.58227848101266</v>
      </c>
      <c r="I3902" s="4">
        <f ca="1">[1]!thsiFinD("ths_bbiboll_stock",$A3902,$A$1,7,3,100,100,100)</f>
        <v>6.9919791666666997</v>
      </c>
      <c r="J3902" s="4">
        <f ca="1">[1]!thsiFinD("ths_dptb_stock",$A3902,$A$1,7,104,100,100)</f>
        <v>0.57142857142856995</v>
      </c>
      <c r="K3902" s="4">
        <f ca="1">[1]!thsiFinD("ths_srmi_stock",$A3902,$A$1,7,100,100)</f>
        <v>-3.0855539971949002E-2</v>
      </c>
      <c r="L3902" s="4">
        <f ca="1">[1]!thsiFinD("ths_atr_stock",$A3902,$A$1,7,101,100,100)</f>
        <v>0.27714285714286002</v>
      </c>
      <c r="M3902" s="4">
        <f ca="1">[1]!thsiFinD("ths_vol_w_stock",$A3902,$A$1)/1000000</f>
        <v>11.824467</v>
      </c>
      <c r="N3902" s="4">
        <f ca="1">[1]!thsiFinD("ths_turnover_ratio_w_stock",$A3902,$A$1)</f>
        <v>4.4009953717455996</v>
      </c>
      <c r="O3902" s="4">
        <f ca="1">[1]!thsiFinD("ths_relative_chg_ratio_w_stock",$A3902,$A$1,104,100)</f>
        <v>-2.4906158023153999</v>
      </c>
      <c r="P3902" s="4"/>
    </row>
    <row r="3903" spans="1:16" x14ac:dyDescent="0.25">
      <c r="A3903" s="2" t="s">
        <v>7815</v>
      </c>
      <c r="B3903" s="2" t="s">
        <v>7816</v>
      </c>
      <c r="C3903" s="4">
        <f ca="1">[1]!thsiFinD("ths_vol_ratio_stock",$A3903,$A$1,7,100)</f>
        <v>0.51575311246986</v>
      </c>
      <c r="D3903" s="4">
        <f ca="1">[1]!thsiFinD("ths_cr_stock",$A3903,$A$1,7,100,100)</f>
        <v>52.705410821643</v>
      </c>
      <c r="E3903" s="4">
        <f ca="1">[1]!thsiFinD("ths_mfi_stock",$A3903,$A$1,7,100,100)</f>
        <v>23.353776438863001</v>
      </c>
      <c r="F3903" s="4">
        <f ca="1">[1]!thsiFinD("ths_expma_stock",$A3903,$A$1,7,100,100)</f>
        <v>30.706830329820999</v>
      </c>
      <c r="G3903" s="4">
        <f ca="1">[1]!thsiFinD("ths_rsi_stock",$A3903,$A$1,7,100,100)</f>
        <v>37.467951851846003</v>
      </c>
      <c r="H3903" s="4">
        <f ca="1">[1]!thsiFinD("ths_adtm_stock",$A3903,$A$1,7,3,100,100,100)</f>
        <v>-0.47565543071160998</v>
      </c>
      <c r="I3903" s="4">
        <f ca="1">[1]!thsiFinD("ths_bbiboll_stock",$A3903,$A$1,7,3,100,100,100)</f>
        <v>31.073020833333</v>
      </c>
      <c r="J3903" s="4">
        <f ca="1">[1]!thsiFinD("ths_dptb_stock",$A3903,$A$1,7,104,100,100)</f>
        <v>0.71428571428570997</v>
      </c>
      <c r="K3903" s="4">
        <f ca="1">[1]!thsiFinD("ths_srmi_stock",$A3903,$A$1,7,100,100)</f>
        <v>-3.9797852179405999E-2</v>
      </c>
      <c r="L3903" s="4">
        <f ca="1">[1]!thsiFinD("ths_atr_stock",$A3903,$A$1,7,101,100,100)</f>
        <v>1.1228571428570999</v>
      </c>
      <c r="M3903" s="4">
        <f ca="1">[1]!thsiFinD("ths_vol_w_stock",$A3903,$A$1)/1000000</f>
        <v>6.4776490000000004</v>
      </c>
      <c r="N3903" s="4">
        <f ca="1">[1]!thsiFinD("ths_turnover_ratio_w_stock",$A3903,$A$1)</f>
        <v>2.4856379955274002</v>
      </c>
      <c r="O3903" s="4">
        <f ca="1">[1]!thsiFinD("ths_relative_chg_ratio_w_stock",$A3903,$A$1,104,100)</f>
        <v>-3.7690040807036</v>
      </c>
      <c r="P3903" s="4"/>
    </row>
    <row r="3904" spans="1:16" x14ac:dyDescent="0.25">
      <c r="A3904" s="2" t="s">
        <v>7817</v>
      </c>
      <c r="B3904" s="2" t="s">
        <v>7818</v>
      </c>
      <c r="C3904" s="4">
        <f ca="1">[1]!thsiFinD("ths_vol_ratio_stock",$A3904,$A$1,7,100)</f>
        <v>0.61141839807800002</v>
      </c>
      <c r="D3904" s="4">
        <f ca="1">[1]!thsiFinD("ths_cr_stock",$A3904,$A$1,7,100,100)</f>
        <v>57.872340425532002</v>
      </c>
      <c r="E3904" s="4">
        <f ca="1">[1]!thsiFinD("ths_mfi_stock",$A3904,$A$1,7,100,100)</f>
        <v>35.351533291115999</v>
      </c>
      <c r="F3904" s="4">
        <f ca="1">[1]!thsiFinD("ths_expma_stock",$A3904,$A$1,7,100,100)</f>
        <v>18.703690783784001</v>
      </c>
      <c r="G3904" s="4">
        <f ca="1">[1]!thsiFinD("ths_rsi_stock",$A3904,$A$1,7,100,100)</f>
        <v>45.416028734851999</v>
      </c>
      <c r="H3904" s="4">
        <f ca="1">[1]!thsiFinD("ths_adtm_stock",$A3904,$A$1,7,3,100,100,100)</f>
        <v>-0.44516129032258001</v>
      </c>
      <c r="I3904" s="4">
        <f ca="1">[1]!thsiFinD("ths_bbiboll_stock",$A3904,$A$1,7,3,100,100,100)</f>
        <v>18.892604166666999</v>
      </c>
      <c r="J3904" s="4">
        <f ca="1">[1]!thsiFinD("ths_dptb_stock",$A3904,$A$1,7,104,100,100)</f>
        <v>0.85714285714285998</v>
      </c>
      <c r="K3904" s="4">
        <f ca="1">[1]!thsiFinD("ths_srmi_stock",$A3904,$A$1,7,100,100)</f>
        <v>-1.6727652901202001E-2</v>
      </c>
      <c r="L3904" s="4">
        <f ca="1">[1]!thsiFinD("ths_atr_stock",$A3904,$A$1,7,101,100,100)</f>
        <v>0.55285714285714005</v>
      </c>
      <c r="M3904" s="4">
        <f ca="1">[1]!thsiFinD("ths_vol_w_stock",$A3904,$A$1)/1000000</f>
        <v>3.1362109999999999</v>
      </c>
      <c r="N3904" s="4">
        <f ca="1">[1]!thsiFinD("ths_turnover_ratio_w_stock",$A3904,$A$1)</f>
        <v>2.3319080306192999</v>
      </c>
      <c r="O3904" s="4">
        <f ca="1">[1]!thsiFinD("ths_relative_chg_ratio_w_stock",$A3904,$A$1,104,100)</f>
        <v>0.91236232704713005</v>
      </c>
      <c r="P3904" s="4"/>
    </row>
    <row r="3905" spans="1:16" x14ac:dyDescent="0.25">
      <c r="A3905" s="2" t="s">
        <v>7819</v>
      </c>
      <c r="B3905" s="2" t="s">
        <v>7820</v>
      </c>
      <c r="C3905" s="4">
        <f ca="1">[1]!thsiFinD("ths_vol_ratio_stock",$A3905,$A$1,7,100)</f>
        <v>0.58914019053443001</v>
      </c>
      <c r="D3905" s="4">
        <f ca="1">[1]!thsiFinD("ths_cr_stock",$A3905,$A$1,7,100,100)</f>
        <v>87.864077669902997</v>
      </c>
      <c r="E3905" s="4">
        <f ca="1">[1]!thsiFinD("ths_mfi_stock",$A3905,$A$1,7,100,100)</f>
        <v>42.377545579337998</v>
      </c>
      <c r="F3905" s="4">
        <f ca="1">[1]!thsiFinD("ths_expma_stock",$A3905,$A$1,7,100,100)</f>
        <v>9.8464799248359007</v>
      </c>
      <c r="G3905" s="4">
        <f ca="1">[1]!thsiFinD("ths_rsi_stock",$A3905,$A$1,7,100,100)</f>
        <v>47.847644373744998</v>
      </c>
      <c r="H3905" s="4">
        <f ca="1">[1]!thsiFinD("ths_adtm_stock",$A3905,$A$1,7,3,100,100,100)</f>
        <v>0.47</v>
      </c>
      <c r="I3905" s="4">
        <f ca="1">[1]!thsiFinD("ths_bbiboll_stock",$A3905,$A$1,7,3,100,100,100)</f>
        <v>9.8852083333332992</v>
      </c>
      <c r="J3905" s="4">
        <f ca="1">[1]!thsiFinD("ths_dptb_stock",$A3905,$A$1,7,104,100,100)</f>
        <v>0.42857142857142999</v>
      </c>
      <c r="K3905" s="4">
        <f ca="1">[1]!thsiFinD("ths_srmi_stock",$A3905,$A$1,7,100,100)</f>
        <v>-8.0402010050251004E-3</v>
      </c>
      <c r="L3905" s="4">
        <f ca="1">[1]!thsiFinD("ths_atr_stock",$A3905,$A$1,7,101,100,100)</f>
        <v>0.56000000000000005</v>
      </c>
      <c r="M3905" s="4">
        <f ca="1">[1]!thsiFinD("ths_vol_w_stock",$A3905,$A$1)/1000000</f>
        <v>19.087869999999999</v>
      </c>
      <c r="N3905" s="4">
        <f ca="1">[1]!thsiFinD("ths_turnover_ratio_w_stock",$A3905,$A$1)</f>
        <v>10.422118778325</v>
      </c>
      <c r="O3905" s="4">
        <f ca="1">[1]!thsiFinD("ths_relative_chg_ratio_w_stock",$A3905,$A$1,104,100)</f>
        <v>1.0748912295129001</v>
      </c>
      <c r="P3905" s="4"/>
    </row>
    <row r="3906" spans="1:16" x14ac:dyDescent="0.25">
      <c r="A3906" s="2" t="s">
        <v>7821</v>
      </c>
      <c r="B3906" s="2" t="s">
        <v>7822</v>
      </c>
      <c r="C3906" s="4">
        <f ca="1">[1]!thsiFinD("ths_vol_ratio_stock",$A3906,$A$1,7,100)</f>
        <v>1.0312501045041</v>
      </c>
      <c r="D3906" s="4">
        <f ca="1">[1]!thsiFinD("ths_cr_stock",$A3906,$A$1,7,100,100)</f>
        <v>92.307692307691994</v>
      </c>
      <c r="E3906" s="4">
        <f ca="1">[1]!thsiFinD("ths_mfi_stock",$A3906,$A$1,7,100,100)</f>
        <v>80.52735748536</v>
      </c>
      <c r="F3906" s="4">
        <f ca="1">[1]!thsiFinD("ths_expma_stock",$A3906,$A$1,7,100,100)</f>
        <v>10.274568382911999</v>
      </c>
      <c r="G3906" s="4">
        <f ca="1">[1]!thsiFinD("ths_rsi_stock",$A3906,$A$1,7,100,100)</f>
        <v>59.540102412746997</v>
      </c>
      <c r="H3906" s="4">
        <f ca="1">[1]!thsiFinD("ths_adtm_stock",$A3906,$A$1,7,3,100,100,100)</f>
        <v>0.43010752688171999</v>
      </c>
      <c r="I3906" s="4">
        <f ca="1">[1]!thsiFinD("ths_bbiboll_stock",$A3906,$A$1,7,3,100,100,100)</f>
        <v>10.179375</v>
      </c>
      <c r="J3906" s="4">
        <f ca="1">[1]!thsiFinD("ths_dptb_stock",$A3906,$A$1,7,104,100,100)</f>
        <v>0.42857142857142999</v>
      </c>
      <c r="K3906" s="4">
        <f ca="1">[1]!thsiFinD("ths_srmi_stock",$A3906,$A$1,7,100,100)</f>
        <v>4.6755725190840002E-2</v>
      </c>
      <c r="L3906" s="4">
        <f ca="1">[1]!thsiFinD("ths_atr_stock",$A3906,$A$1,7,101,100,100)</f>
        <v>0.60714285714285998</v>
      </c>
      <c r="M3906" s="4">
        <f ca="1">[1]!thsiFinD("ths_vol_w_stock",$A3906,$A$1)/1000000</f>
        <v>81.921805000000006</v>
      </c>
      <c r="N3906" s="4">
        <f ca="1">[1]!thsiFinD("ths_turnover_ratio_w_stock",$A3906,$A$1)</f>
        <v>51.013068448166003</v>
      </c>
      <c r="O3906" s="4">
        <f ca="1">[1]!thsiFinD("ths_relative_chg_ratio_w_stock",$A3906,$A$1,104,100)</f>
        <v>5.5160760801402997</v>
      </c>
      <c r="P3906" s="4"/>
    </row>
    <row r="3907" spans="1:16" x14ac:dyDescent="0.25">
      <c r="A3907" s="2" t="s">
        <v>7823</v>
      </c>
      <c r="B3907" s="2" t="s">
        <v>7824</v>
      </c>
      <c r="C3907" s="4">
        <f ca="1">[1]!thsiFinD("ths_vol_ratio_stock",$A3907,$A$1,7,100)</f>
        <v>0.54591302764300997</v>
      </c>
      <c r="D3907" s="4">
        <f ca="1">[1]!thsiFinD("ths_cr_stock",$A3907,$A$1,7,100,100)</f>
        <v>56.319290465632001</v>
      </c>
      <c r="E3907" s="4">
        <f ca="1">[1]!thsiFinD("ths_mfi_stock",$A3907,$A$1,7,100,100)</f>
        <v>32.457230150150998</v>
      </c>
      <c r="F3907" s="4">
        <f ca="1">[1]!thsiFinD("ths_expma_stock",$A3907,$A$1,7,100,100)</f>
        <v>15.565510759325999</v>
      </c>
      <c r="G3907" s="4">
        <f ca="1">[1]!thsiFinD("ths_rsi_stock",$A3907,$A$1,7,100,100)</f>
        <v>46.246567521720998</v>
      </c>
      <c r="H3907" s="4">
        <f ca="1">[1]!thsiFinD("ths_adtm_stock",$A3907,$A$1,7,3,100,100,100)</f>
        <v>0.40659340659340998</v>
      </c>
      <c r="I3907" s="4">
        <f ca="1">[1]!thsiFinD("ths_bbiboll_stock",$A3907,$A$1,7,3,100,100,100)</f>
        <v>15.673958333332999</v>
      </c>
      <c r="J3907" s="4">
        <f ca="1">[1]!thsiFinD("ths_dptb_stock",$A3907,$A$1,7,104,100,100)</f>
        <v>0.57142857142856995</v>
      </c>
      <c r="K3907" s="4">
        <f ca="1">[1]!thsiFinD("ths_srmi_stock",$A3907,$A$1,7,100,100)</f>
        <v>-1.7576898932831E-2</v>
      </c>
      <c r="L3907" s="4">
        <f ca="1">[1]!thsiFinD("ths_atr_stock",$A3907,$A$1,7,101,100,100)</f>
        <v>0.35428571428570999</v>
      </c>
      <c r="M3907" s="4">
        <f ca="1">[1]!thsiFinD("ths_vol_w_stock",$A3907,$A$1)/1000000</f>
        <v>7.5202210000000003</v>
      </c>
      <c r="N3907" s="4">
        <f ca="1">[1]!thsiFinD("ths_turnover_ratio_w_stock",$A3907,$A$1)</f>
        <v>1.3221882934022999</v>
      </c>
      <c r="O3907" s="4">
        <f ca="1">[1]!thsiFinD("ths_relative_chg_ratio_w_stock",$A3907,$A$1,104,100)</f>
        <v>-0.75560754997719004</v>
      </c>
      <c r="P3907" s="4"/>
    </row>
    <row r="3908" spans="1:16" x14ac:dyDescent="0.25">
      <c r="A3908" s="2" t="s">
        <v>7825</v>
      </c>
      <c r="B3908" s="2" t="s">
        <v>7826</v>
      </c>
      <c r="C3908" s="4">
        <f ca="1">[1]!thsiFinD("ths_vol_ratio_stock",$A3908,$A$1,7,100)</f>
        <v>0.82271064416446005</v>
      </c>
      <c r="D3908" s="4">
        <f ca="1">[1]!thsiFinD("ths_cr_stock",$A3908,$A$1,7,100,100)</f>
        <v>69.127516778523997</v>
      </c>
      <c r="E3908" s="4">
        <f ca="1">[1]!thsiFinD("ths_mfi_stock",$A3908,$A$1,7,100,100)</f>
        <v>43.892181610202002</v>
      </c>
      <c r="F3908" s="4">
        <f ca="1">[1]!thsiFinD("ths_expma_stock",$A3908,$A$1,7,100,100)</f>
        <v>9.5618070618436999</v>
      </c>
      <c r="G3908" s="4">
        <f ca="1">[1]!thsiFinD("ths_rsi_stock",$A3908,$A$1,7,100,100)</f>
        <v>50.008639493278999</v>
      </c>
      <c r="H3908" s="4">
        <f ca="1">[1]!thsiFinD("ths_adtm_stock",$A3908,$A$1,7,3,100,100,100)</f>
        <v>0.16842105263158</v>
      </c>
      <c r="I3908" s="4">
        <f ca="1">[1]!thsiFinD("ths_bbiboll_stock",$A3908,$A$1,7,3,100,100,100)</f>
        <v>9.6081249999999994</v>
      </c>
      <c r="J3908" s="4">
        <f ca="1">[1]!thsiFinD("ths_dptb_stock",$A3908,$A$1,7,104,100,100)</f>
        <v>0.57142857142856995</v>
      </c>
      <c r="K3908" s="4">
        <f ca="1">[1]!thsiFinD("ths_srmi_stock",$A3908,$A$1,7,100,100)</f>
        <v>-2.8197381671702E-2</v>
      </c>
      <c r="L3908" s="4">
        <f ca="1">[1]!thsiFinD("ths_atr_stock",$A3908,$A$1,7,101,100,100)</f>
        <v>0.38142857142857001</v>
      </c>
      <c r="M3908" s="4">
        <f ca="1">[1]!thsiFinD("ths_vol_w_stock",$A3908,$A$1)/1000000</f>
        <v>11.567119</v>
      </c>
      <c r="N3908" s="4">
        <f ca="1">[1]!thsiFinD("ths_turnover_ratio_w_stock",$A3908,$A$1)</f>
        <v>8.5400758705618003</v>
      </c>
      <c r="O3908" s="4">
        <f ca="1">[1]!thsiFinD("ths_relative_chg_ratio_w_stock",$A3908,$A$1,104,100)</f>
        <v>-1.1011670767670001</v>
      </c>
      <c r="P3908" s="4"/>
    </row>
    <row r="3909" spans="1:16" x14ac:dyDescent="0.25">
      <c r="A3909" s="2" t="s">
        <v>7827</v>
      </c>
      <c r="B3909" s="2" t="s">
        <v>7828</v>
      </c>
      <c r="C3909" s="4">
        <f ca="1">[1]!thsiFinD("ths_vol_ratio_stock",$A3909,$A$1,7,100)</f>
        <v>1.2801973450087001</v>
      </c>
      <c r="D3909" s="4">
        <f ca="1">[1]!thsiFinD("ths_cr_stock",$A3909,$A$1,7,100,100)</f>
        <v>99.043977055449005</v>
      </c>
      <c r="E3909" s="4">
        <f ca="1">[1]!thsiFinD("ths_mfi_stock",$A3909,$A$1,7,100,100)</f>
        <v>52.906788478991999</v>
      </c>
      <c r="F3909" s="4">
        <f ca="1">[1]!thsiFinD("ths_expma_stock",$A3909,$A$1,7,100,100)</f>
        <v>14.41304621554</v>
      </c>
      <c r="G3909" s="4">
        <f ca="1">[1]!thsiFinD("ths_rsi_stock",$A3909,$A$1,7,100,100)</f>
        <v>54.435198868443003</v>
      </c>
      <c r="H3909" s="4">
        <f ca="1">[1]!thsiFinD("ths_adtm_stock",$A3909,$A$1,7,3,100,100,100)</f>
        <v>0.20192307692308001</v>
      </c>
      <c r="I3909" s="4">
        <f ca="1">[1]!thsiFinD("ths_bbiboll_stock",$A3909,$A$1,7,3,100,100,100)</f>
        <v>14.4059375</v>
      </c>
      <c r="J3909" s="4">
        <f ca="1">[1]!thsiFinD("ths_dptb_stock",$A3909,$A$1,7,104,100,100)</f>
        <v>0.85714285714285998</v>
      </c>
      <c r="K3909" s="4">
        <f ca="1">[1]!thsiFinD("ths_srmi_stock",$A3909,$A$1,7,100,100)</f>
        <v>1.6494845360824999E-2</v>
      </c>
      <c r="L3909" s="4">
        <f ca="1">[1]!thsiFinD("ths_atr_stock",$A3909,$A$1,7,101,100,100)</f>
        <v>0.53</v>
      </c>
      <c r="M3909" s="4">
        <f ca="1">[1]!thsiFinD("ths_vol_w_stock",$A3909,$A$1)/1000000</f>
        <v>7.930714</v>
      </c>
      <c r="N3909" s="4">
        <f ca="1">[1]!thsiFinD("ths_turnover_ratio_w_stock",$A3909,$A$1)</f>
        <v>21.025222693530999</v>
      </c>
      <c r="O3909" s="4">
        <f ca="1">[1]!thsiFinD("ths_relative_chg_ratio_w_stock",$A3909,$A$1,104,100)</f>
        <v>2.9468522414519001</v>
      </c>
      <c r="P3909" s="4"/>
    </row>
    <row r="3910" spans="1:16" x14ac:dyDescent="0.25">
      <c r="A3910" s="2" t="s">
        <v>7829</v>
      </c>
      <c r="B3910" s="2" t="s">
        <v>7830</v>
      </c>
      <c r="C3910" s="4">
        <f ca="1">[1]!thsiFinD("ths_vol_ratio_stock",$A3910,$A$1,7,100)</f>
        <v>0.40112429061733001</v>
      </c>
      <c r="D3910" s="4">
        <f ca="1">[1]!thsiFinD("ths_cr_stock",$A3910,$A$1,7,100,100)</f>
        <v>104.08163265306</v>
      </c>
      <c r="E3910" s="4">
        <f ca="1">[1]!thsiFinD("ths_mfi_stock",$A3910,$A$1,7,100,100)</f>
        <v>43.049836734099998</v>
      </c>
      <c r="F3910" s="4">
        <f ca="1">[1]!thsiFinD("ths_expma_stock",$A3910,$A$1,7,100,100)</f>
        <v>22.903493061551</v>
      </c>
      <c r="G3910" s="4">
        <f ca="1">[1]!thsiFinD("ths_rsi_stock",$A3910,$A$1,7,100,100)</f>
        <v>32.521086512076998</v>
      </c>
      <c r="H3910" s="4">
        <f ca="1">[1]!thsiFinD("ths_adtm_stock",$A3910,$A$1,7,3,100,100,100)</f>
        <v>0.52235294117647002</v>
      </c>
      <c r="I3910" s="4">
        <f ca="1">[1]!thsiFinD("ths_bbiboll_stock",$A3910,$A$1,7,3,100,100,100)</f>
        <v>23.342291666666998</v>
      </c>
      <c r="J3910" s="4">
        <f ca="1">[1]!thsiFinD("ths_dptb_stock",$A3910,$A$1,7,104,100,100)</f>
        <v>0.28571428571428997</v>
      </c>
      <c r="K3910" s="4">
        <f ca="1">[1]!thsiFinD("ths_srmi_stock",$A3910,$A$1,7,100,100)</f>
        <v>-2.4239753195240001E-2</v>
      </c>
      <c r="L3910" s="4">
        <f ca="1">[1]!thsiFinD("ths_atr_stock",$A3910,$A$1,7,101,100,100)</f>
        <v>1.0457142857143</v>
      </c>
      <c r="M3910" s="4">
        <f ca="1">[1]!thsiFinD("ths_vol_w_stock",$A3910,$A$1)/1000000</f>
        <v>19.53379</v>
      </c>
      <c r="N3910" s="4">
        <f ca="1">[1]!thsiFinD("ths_turnover_ratio_w_stock",$A3910,$A$1)</f>
        <v>7.1680221838104003</v>
      </c>
      <c r="O3910" s="4">
        <f ca="1">[1]!thsiFinD("ths_relative_chg_ratio_w_stock",$A3910,$A$1,104,100)</f>
        <v>-11.021602127598999</v>
      </c>
      <c r="P3910" s="4"/>
    </row>
    <row r="3911" spans="1:16" x14ac:dyDescent="0.25">
      <c r="A3911" s="2" t="s">
        <v>7831</v>
      </c>
      <c r="B3911" s="2" t="s">
        <v>7832</v>
      </c>
      <c r="C3911" s="4">
        <f ca="1">[1]!thsiFinD("ths_vol_ratio_stock",$A3911,$A$1,7,100)</f>
        <v>4.7020618643930998</v>
      </c>
      <c r="D3911" s="4">
        <f ca="1">[1]!thsiFinD("ths_cr_stock",$A3911,$A$1,7,100,100)</f>
        <v>278.88283378747002</v>
      </c>
      <c r="E3911" s="4">
        <f ca="1">[1]!thsiFinD("ths_mfi_stock",$A3911,$A$1,7,100,100)</f>
        <v>80.798877368540005</v>
      </c>
      <c r="F3911" s="4">
        <f ca="1">[1]!thsiFinD("ths_expma_stock",$A3911,$A$1,7,100,100)</f>
        <v>22.598964900228001</v>
      </c>
      <c r="G3911" s="4">
        <f ca="1">[1]!thsiFinD("ths_rsi_stock",$A3911,$A$1,7,100,100)</f>
        <v>62.239660323997001</v>
      </c>
      <c r="H3911" s="4">
        <f ca="1">[1]!thsiFinD("ths_adtm_stock",$A3911,$A$1,7,3,100,100,100)</f>
        <v>0.70793650793650997</v>
      </c>
      <c r="I3911" s="4">
        <f ca="1">[1]!thsiFinD("ths_bbiboll_stock",$A3911,$A$1,7,3,100,100,100)</f>
        <v>22.559374999999999</v>
      </c>
      <c r="J3911" s="4">
        <f ca="1">[1]!thsiFinD("ths_dptb_stock",$A3911,$A$1,7,104,100,100)</f>
        <v>0.71428571428570997</v>
      </c>
      <c r="K3911" s="4">
        <f ca="1">[1]!thsiFinD("ths_srmi_stock",$A3911,$A$1,7,100,100)</f>
        <v>8.5690164626424994E-2</v>
      </c>
      <c r="L3911" s="4">
        <f ca="1">[1]!thsiFinD("ths_atr_stock",$A3911,$A$1,7,101,100,100)</f>
        <v>1.3571428571429001</v>
      </c>
      <c r="M3911" s="4">
        <f ca="1">[1]!thsiFinD("ths_vol_w_stock",$A3911,$A$1)/1000000</f>
        <v>17.515286</v>
      </c>
      <c r="N3911" s="4">
        <f ca="1">[1]!thsiFinD("ths_turnover_ratio_w_stock",$A3911,$A$1)</f>
        <v>35.411187019003002</v>
      </c>
      <c r="O3911" s="4">
        <f ca="1">[1]!thsiFinD("ths_relative_chg_ratio_w_stock",$A3911,$A$1,104,100)</f>
        <v>11.87385743328</v>
      </c>
      <c r="P3911" s="4"/>
    </row>
    <row r="3912" spans="1:16" x14ac:dyDescent="0.25">
      <c r="A3912" s="2" t="s">
        <v>7833</v>
      </c>
      <c r="B3912" s="2" t="s">
        <v>7834</v>
      </c>
      <c r="C3912" s="4">
        <f ca="1">[1]!thsiFinD("ths_vol_ratio_stock",$A3912,$A$1,7,100)</f>
        <v>1.6933729390040999</v>
      </c>
      <c r="D3912" s="4">
        <f ca="1">[1]!thsiFinD("ths_cr_stock",$A3912,$A$1,7,100,100)</f>
        <v>148.89148191365001</v>
      </c>
      <c r="E3912" s="4">
        <f ca="1">[1]!thsiFinD("ths_mfi_stock",$A3912,$A$1,7,100,100)</f>
        <v>83.732928240038007</v>
      </c>
      <c r="F3912" s="4">
        <f ca="1">[1]!thsiFinD("ths_expma_stock",$A3912,$A$1,7,100,100)</f>
        <v>28.803117134474</v>
      </c>
      <c r="G3912" s="4">
        <f ca="1">[1]!thsiFinD("ths_rsi_stock",$A3912,$A$1,7,100,100)</f>
        <v>62.176617259994003</v>
      </c>
      <c r="H3912" s="4">
        <f ca="1">[1]!thsiFinD("ths_adtm_stock",$A3912,$A$1,7,3,100,100,100)</f>
        <v>0.33240223463687002</v>
      </c>
      <c r="I3912" s="4">
        <f ca="1">[1]!thsiFinD("ths_bbiboll_stock",$A3912,$A$1,7,3,100,100,100)</f>
        <v>28.718229166667001</v>
      </c>
      <c r="J3912" s="4">
        <f ca="1">[1]!thsiFinD("ths_dptb_stock",$A3912,$A$1,7,104,100,100)</f>
        <v>0.71428571428570997</v>
      </c>
      <c r="K3912" s="4">
        <f ca="1">[1]!thsiFinD("ths_srmi_stock",$A3912,$A$1,7,100,100)</f>
        <v>4.3536955788053E-2</v>
      </c>
      <c r="L3912" s="4">
        <f ca="1">[1]!thsiFinD("ths_atr_stock",$A3912,$A$1,7,101,100,100)</f>
        <v>1.0514285714286</v>
      </c>
      <c r="M3912" s="4">
        <f ca="1">[1]!thsiFinD("ths_vol_w_stock",$A3912,$A$1)/1000000</f>
        <v>8.3937629999999999</v>
      </c>
      <c r="N3912" s="4">
        <f ca="1">[1]!thsiFinD("ths_turnover_ratio_w_stock",$A3912,$A$1)</f>
        <v>20.490584415583999</v>
      </c>
      <c r="O3912" s="4">
        <f ca="1">[1]!thsiFinD("ths_relative_chg_ratio_w_stock",$A3912,$A$1,104,100)</f>
        <v>6.6189703902402997</v>
      </c>
      <c r="P3912" s="4"/>
    </row>
    <row r="3913" spans="1:16" x14ac:dyDescent="0.25">
      <c r="A3913" s="2" t="s">
        <v>7835</v>
      </c>
      <c r="B3913" s="2" t="s">
        <v>7836</v>
      </c>
      <c r="C3913" s="4">
        <f ca="1">[1]!thsiFinD("ths_vol_ratio_stock",$A3913,$A$1,7,100)</f>
        <v>0.65291191464665999</v>
      </c>
      <c r="D3913" s="4">
        <f ca="1">[1]!thsiFinD("ths_cr_stock",$A3913,$A$1,7,100,100)</f>
        <v>40.443213296399001</v>
      </c>
      <c r="E3913" s="4">
        <f ca="1">[1]!thsiFinD("ths_mfi_stock",$A3913,$A$1,7,100,100)</f>
        <v>37.599166767423</v>
      </c>
      <c r="F3913" s="4">
        <f ca="1">[1]!thsiFinD("ths_expma_stock",$A3913,$A$1,7,100,100)</f>
        <v>9.5343085434579002</v>
      </c>
      <c r="G3913" s="4">
        <f ca="1">[1]!thsiFinD("ths_rsi_stock",$A3913,$A$1,7,100,100)</f>
        <v>48.06087175983</v>
      </c>
      <c r="H3913" s="4">
        <f ca="1">[1]!thsiFinD("ths_adtm_stock",$A3913,$A$1,7,3,100,100,100)</f>
        <v>0.37209302325581001</v>
      </c>
      <c r="I3913" s="4">
        <f ca="1">[1]!thsiFinD("ths_bbiboll_stock",$A3913,$A$1,7,3,100,100,100)</f>
        <v>9.5546875</v>
      </c>
      <c r="J3913" s="4">
        <f ca="1">[1]!thsiFinD("ths_dptb_stock",$A3913,$A$1,7,104,100,100)</f>
        <v>0.71428571428570997</v>
      </c>
      <c r="K3913" s="4">
        <f ca="1">[1]!thsiFinD("ths_srmi_stock",$A3913,$A$1,7,100,100)</f>
        <v>-3.7260825780462997E-2</v>
      </c>
      <c r="L3913" s="4">
        <f ca="1">[1]!thsiFinD("ths_atr_stock",$A3913,$A$1,7,101,100,100)</f>
        <v>0.29142857142856998</v>
      </c>
      <c r="M3913" s="4">
        <f ca="1">[1]!thsiFinD("ths_vol_w_stock",$A3913,$A$1)/1000000</f>
        <v>11.742424</v>
      </c>
      <c r="N3913" s="4">
        <f ca="1">[1]!thsiFinD("ths_turnover_ratio_w_stock",$A3913,$A$1)</f>
        <v>1.3210210487237</v>
      </c>
      <c r="O3913" s="4">
        <f ca="1">[1]!thsiFinD("ths_relative_chg_ratio_w_stock",$A3913,$A$1,104,100)</f>
        <v>6.6284924076910001E-2</v>
      </c>
      <c r="P3913" s="4"/>
    </row>
    <row r="3914" spans="1:16" x14ac:dyDescent="0.25">
      <c r="A3914" s="2" t="s">
        <v>7837</v>
      </c>
      <c r="B3914" s="2" t="s">
        <v>7838</v>
      </c>
      <c r="C3914" s="4">
        <f ca="1">[1]!thsiFinD("ths_vol_ratio_stock",$A3914,$A$1,7,100)</f>
        <v>0.83795691207431</v>
      </c>
      <c r="D3914" s="4">
        <f ca="1">[1]!thsiFinD("ths_cr_stock",$A3914,$A$1,7,100,100)</f>
        <v>217.28813559322001</v>
      </c>
      <c r="E3914" s="4">
        <f ca="1">[1]!thsiFinD("ths_mfi_stock",$A3914,$A$1,7,100,100)</f>
        <v>71.112173537082001</v>
      </c>
      <c r="F3914" s="4">
        <f ca="1">[1]!thsiFinD("ths_expma_stock",$A3914,$A$1,7,100,100)</f>
        <v>10.325496200902</v>
      </c>
      <c r="G3914" s="4">
        <f ca="1">[1]!thsiFinD("ths_rsi_stock",$A3914,$A$1,7,100,100)</f>
        <v>68.605233441878994</v>
      </c>
      <c r="H3914" s="4">
        <f ca="1">[1]!thsiFinD("ths_adtm_stock",$A3914,$A$1,7,3,100,100,100)</f>
        <v>0.90643274853801004</v>
      </c>
      <c r="I3914" s="4">
        <f ca="1">[1]!thsiFinD("ths_bbiboll_stock",$A3914,$A$1,7,3,100,100,100)</f>
        <v>10.330104166667001</v>
      </c>
      <c r="J3914" s="4">
        <f ca="1">[1]!thsiFinD("ths_dptb_stock",$A3914,$A$1,7,104,100,100)</f>
        <v>0.85714285714285998</v>
      </c>
      <c r="K3914" s="4">
        <f ca="1">[1]!thsiFinD("ths_srmi_stock",$A3914,$A$1,7,100,100)</f>
        <v>8.2089552238805999E-2</v>
      </c>
      <c r="L3914" s="4">
        <f ca="1">[1]!thsiFinD("ths_atr_stock",$A3914,$A$1,7,101,100,100)</f>
        <v>0.44571428571429</v>
      </c>
      <c r="M3914" s="4">
        <f ca="1">[1]!thsiFinD("ths_vol_w_stock",$A3914,$A$1)/1000000</f>
        <v>35.813180000000003</v>
      </c>
      <c r="N3914" s="4">
        <f ca="1">[1]!thsiFinD("ths_turnover_ratio_w_stock",$A3914,$A$1)</f>
        <v>4.0347282580126</v>
      </c>
      <c r="O3914" s="4">
        <f ca="1">[1]!thsiFinD("ths_relative_chg_ratio_w_stock",$A3914,$A$1,104,100)</f>
        <v>5.888005576306</v>
      </c>
      <c r="P3914" s="4"/>
    </row>
    <row r="3915" spans="1:16" x14ac:dyDescent="0.25">
      <c r="A3915" s="2" t="s">
        <v>7839</v>
      </c>
      <c r="B3915" s="2" t="s">
        <v>7840</v>
      </c>
      <c r="C3915" s="4">
        <f ca="1">[1]!thsiFinD("ths_vol_ratio_stock",$A3915,$A$1,7,100)</f>
        <v>0.62317272941919</v>
      </c>
      <c r="D3915" s="4">
        <f ca="1">[1]!thsiFinD("ths_cr_stock",$A3915,$A$1,7,100,100)</f>
        <v>124.16666666667</v>
      </c>
      <c r="E3915" s="4">
        <f ca="1">[1]!thsiFinD("ths_mfi_stock",$A3915,$A$1,7,100,100)</f>
        <v>53.646107766200998</v>
      </c>
      <c r="F3915" s="4">
        <f ca="1">[1]!thsiFinD("ths_expma_stock",$A3915,$A$1,7,100,100)</f>
        <v>12.970287482756</v>
      </c>
      <c r="G3915" s="4">
        <f ca="1">[1]!thsiFinD("ths_rsi_stock",$A3915,$A$1,7,100,100)</f>
        <v>51.932514210027001</v>
      </c>
      <c r="H3915" s="4">
        <f ca="1">[1]!thsiFinD("ths_adtm_stock",$A3915,$A$1,7,3,100,100,100)</f>
        <v>0.45299145299144999</v>
      </c>
      <c r="I3915" s="4">
        <f ca="1">[1]!thsiFinD("ths_bbiboll_stock",$A3915,$A$1,7,3,100,100,100)</f>
        <v>13.050416666666999</v>
      </c>
      <c r="J3915" s="4">
        <f ca="1">[1]!thsiFinD("ths_dptb_stock",$A3915,$A$1,7,104,100,100)</f>
        <v>0.57142857142856995</v>
      </c>
      <c r="K3915" s="4">
        <f ca="1">[1]!thsiFinD("ths_srmi_stock",$A3915,$A$1,7,100,100)</f>
        <v>1.9040365575019001E-2</v>
      </c>
      <c r="L3915" s="4">
        <f ca="1">[1]!thsiFinD("ths_atr_stock",$A3915,$A$1,7,101,100,100)</f>
        <v>0.39</v>
      </c>
      <c r="M3915" s="4">
        <f ca="1">[1]!thsiFinD("ths_vol_w_stock",$A3915,$A$1)/1000000</f>
        <v>17.364868999999999</v>
      </c>
      <c r="N3915" s="4">
        <f ca="1">[1]!thsiFinD("ths_turnover_ratio_w_stock",$A3915,$A$1)</f>
        <v>1.6909080260667</v>
      </c>
      <c r="O3915" s="4">
        <f ca="1">[1]!thsiFinD("ths_relative_chg_ratio_w_stock",$A3915,$A$1,104,100)</f>
        <v>0.57804421983304</v>
      </c>
      <c r="P3915" s="4"/>
    </row>
    <row r="3916" spans="1:16" x14ac:dyDescent="0.25">
      <c r="A3916" s="2" t="s">
        <v>7841</v>
      </c>
      <c r="B3916" s="2" t="s">
        <v>7842</v>
      </c>
      <c r="C3916" s="4">
        <f ca="1">[1]!thsiFinD("ths_vol_ratio_stock",$A3916,$A$1,7,100)</f>
        <v>1.1143893945625001</v>
      </c>
      <c r="D3916" s="4">
        <f ca="1">[1]!thsiFinD("ths_cr_stock",$A3916,$A$1,7,100,100)</f>
        <v>51.229508196721</v>
      </c>
      <c r="E3916" s="4">
        <f ca="1">[1]!thsiFinD("ths_mfi_stock",$A3916,$A$1,7,100,100)</f>
        <v>24.158397688813</v>
      </c>
      <c r="F3916" s="4">
        <f ca="1">[1]!thsiFinD("ths_expma_stock",$A3916,$A$1,7,100,100)</f>
        <v>14.718845717269</v>
      </c>
      <c r="G3916" s="4">
        <f ca="1">[1]!thsiFinD("ths_rsi_stock",$A3916,$A$1,7,100,100)</f>
        <v>39.399520981420999</v>
      </c>
      <c r="H3916" s="4">
        <f ca="1">[1]!thsiFinD("ths_adtm_stock",$A3916,$A$1,7,3,100,100,100)</f>
        <v>-0.11864406779661001</v>
      </c>
      <c r="I3916" s="4">
        <f ca="1">[1]!thsiFinD("ths_bbiboll_stock",$A3916,$A$1,7,3,100,100,100)</f>
        <v>14.928645833333</v>
      </c>
      <c r="J3916" s="4">
        <f ca="1">[1]!thsiFinD("ths_dptb_stock",$A3916,$A$1,7,104,100,100)</f>
        <v>0.71428571428570997</v>
      </c>
      <c r="K3916" s="4">
        <f ca="1">[1]!thsiFinD("ths_srmi_stock",$A3916,$A$1,7,100,100)</f>
        <v>-4.4980443285527999E-2</v>
      </c>
      <c r="L3916" s="4">
        <f ca="1">[1]!thsiFinD("ths_atr_stock",$A3916,$A$1,7,101,100,100)</f>
        <v>0.54428571428571004</v>
      </c>
      <c r="M3916" s="4">
        <f ca="1">[1]!thsiFinD("ths_vol_w_stock",$A3916,$A$1)/1000000</f>
        <v>5.1471549999999997</v>
      </c>
      <c r="N3916" s="4">
        <f ca="1">[1]!thsiFinD("ths_turnover_ratio_w_stock",$A3916,$A$1)</f>
        <v>7.5624587462079997</v>
      </c>
      <c r="O3916" s="4">
        <f ca="1">[1]!thsiFinD("ths_relative_chg_ratio_w_stock",$A3916,$A$1,104,100)</f>
        <v>-2.2184150301146</v>
      </c>
      <c r="P3916" s="4"/>
    </row>
    <row r="3917" spans="1:16" x14ac:dyDescent="0.25">
      <c r="A3917" s="2" t="s">
        <v>7843</v>
      </c>
      <c r="B3917" s="2" t="s">
        <v>7844</v>
      </c>
      <c r="C3917" s="4">
        <f ca="1">[1]!thsiFinD("ths_vol_ratio_stock",$A3917,$A$1,7,100)</f>
        <v>0.67741520208028005</v>
      </c>
      <c r="D3917" s="4">
        <f ca="1">[1]!thsiFinD("ths_cr_stock",$A3917,$A$1,7,100,100)</f>
        <v>268.72246696035</v>
      </c>
      <c r="E3917" s="4">
        <f ca="1">[1]!thsiFinD("ths_mfi_stock",$A3917,$A$1,7,100,100)</f>
        <v>85.897574349020005</v>
      </c>
      <c r="F3917" s="4">
        <f ca="1">[1]!thsiFinD("ths_expma_stock",$A3917,$A$1,7,100,100)</f>
        <v>8.5737372863596004</v>
      </c>
      <c r="G3917" s="4">
        <f ca="1">[1]!thsiFinD("ths_rsi_stock",$A3917,$A$1,7,100,100)</f>
        <v>57.334892918984998</v>
      </c>
      <c r="H3917" s="4">
        <f ca="1">[1]!thsiFinD("ths_adtm_stock",$A3917,$A$1,7,3,100,100,100)</f>
        <v>0.80808080808080995</v>
      </c>
      <c r="I3917" s="4">
        <f ca="1">[1]!thsiFinD("ths_bbiboll_stock",$A3917,$A$1,7,3,100,100,100)</f>
        <v>8.4498958333333007</v>
      </c>
      <c r="J3917" s="4">
        <f ca="1">[1]!thsiFinD("ths_dptb_stock",$A3917,$A$1,7,104,100,100)</f>
        <v>0.57142857142856995</v>
      </c>
      <c r="K3917" s="4">
        <f ca="1">[1]!thsiFinD("ths_srmi_stock",$A3917,$A$1,7,100,100)</f>
        <v>8.0232558139535004E-2</v>
      </c>
      <c r="L3917" s="4">
        <f ca="1">[1]!thsiFinD("ths_atr_stock",$A3917,$A$1,7,101,100,100)</f>
        <v>0.40857142857142997</v>
      </c>
      <c r="M3917" s="4">
        <f ca="1">[1]!thsiFinD("ths_vol_w_stock",$A3917,$A$1)/1000000</f>
        <v>102.311055</v>
      </c>
      <c r="N3917" s="4">
        <f ca="1">[1]!thsiFinD("ths_turnover_ratio_w_stock",$A3917,$A$1)</f>
        <v>24.503616186077</v>
      </c>
      <c r="O3917" s="4">
        <f ca="1">[1]!thsiFinD("ths_relative_chg_ratio_w_stock",$A3917,$A$1,104,100)</f>
        <v>-3.4776287893284001</v>
      </c>
      <c r="P3917" s="4"/>
    </row>
    <row r="3918" spans="1:16" x14ac:dyDescent="0.25">
      <c r="A3918" s="2" t="s">
        <v>7845</v>
      </c>
      <c r="B3918" s="2" t="s">
        <v>7846</v>
      </c>
      <c r="C3918" s="4">
        <f ca="1">[1]!thsiFinD("ths_vol_ratio_stock",$A3918,$A$1,7,100)</f>
        <v>1.0576827241772</v>
      </c>
      <c r="D3918" s="4">
        <f ca="1">[1]!thsiFinD("ths_cr_stock",$A3918,$A$1,7,100,100)</f>
        <v>127.80269058296</v>
      </c>
      <c r="E3918" s="4">
        <f ca="1">[1]!thsiFinD("ths_mfi_stock",$A3918,$A$1,7,100,100)</f>
        <v>71.821829525555998</v>
      </c>
      <c r="F3918" s="4">
        <f ca="1">[1]!thsiFinD("ths_expma_stock",$A3918,$A$1,7,100,100)</f>
        <v>20.041015463076</v>
      </c>
      <c r="G3918" s="4">
        <f ca="1">[1]!thsiFinD("ths_rsi_stock",$A3918,$A$1,7,100,100)</f>
        <v>55.766673125982997</v>
      </c>
      <c r="H3918" s="4">
        <f ca="1">[1]!thsiFinD("ths_adtm_stock",$A3918,$A$1,7,3,100,100,100)</f>
        <v>7.9470198675496997E-2</v>
      </c>
      <c r="I3918" s="4">
        <f ca="1">[1]!thsiFinD("ths_bbiboll_stock",$A3918,$A$1,7,3,100,100,100)</f>
        <v>20.093541666667001</v>
      </c>
      <c r="J3918" s="4">
        <f ca="1">[1]!thsiFinD("ths_dptb_stock",$A3918,$A$1,7,104,100,100)</f>
        <v>0.57142857142856995</v>
      </c>
      <c r="K3918" s="4">
        <f ca="1">[1]!thsiFinD("ths_srmi_stock",$A3918,$A$1,7,100,100)</f>
        <v>1.7215937038859E-2</v>
      </c>
      <c r="L3918" s="4">
        <f ca="1">[1]!thsiFinD("ths_atr_stock",$A3918,$A$1,7,101,100,100)</f>
        <v>0.72571428571428998</v>
      </c>
      <c r="M3918" s="4">
        <f ca="1">[1]!thsiFinD("ths_vol_w_stock",$A3918,$A$1)/1000000</f>
        <v>2.1656550000000001</v>
      </c>
      <c r="N3918" s="4">
        <f ca="1">[1]!thsiFinD("ths_turnover_ratio_w_stock",$A3918,$A$1)</f>
        <v>2.1559811127470998</v>
      </c>
      <c r="O3918" s="4">
        <f ca="1">[1]!thsiFinD("ths_relative_chg_ratio_w_stock",$A3918,$A$1,104,100)</f>
        <v>1.2648565479150999</v>
      </c>
      <c r="P3918" s="4"/>
    </row>
    <row r="3919" spans="1:16" x14ac:dyDescent="0.25">
      <c r="A3919" s="2" t="s">
        <v>7847</v>
      </c>
      <c r="B3919" s="2" t="s">
        <v>7848</v>
      </c>
      <c r="C3919" s="4">
        <f ca="1">[1]!thsiFinD("ths_vol_ratio_stock",$A3919,$A$1,7,100)</f>
        <v>0.98224920948802996</v>
      </c>
      <c r="D3919" s="4">
        <f ca="1">[1]!thsiFinD("ths_cr_stock",$A3919,$A$1,7,100,100)</f>
        <v>89.552238805970006</v>
      </c>
      <c r="E3919" s="4">
        <f ca="1">[1]!thsiFinD("ths_mfi_stock",$A3919,$A$1,7,100,100)</f>
        <v>46.861421303965997</v>
      </c>
      <c r="F3919" s="4">
        <f ca="1">[1]!thsiFinD("ths_expma_stock",$A3919,$A$1,7,100,100)</f>
        <v>5.7987577749553996</v>
      </c>
      <c r="G3919" s="4">
        <f ca="1">[1]!thsiFinD("ths_rsi_stock",$A3919,$A$1,7,100,100)</f>
        <v>49.664414841764</v>
      </c>
      <c r="H3919" s="4">
        <f ca="1">[1]!thsiFinD("ths_adtm_stock",$A3919,$A$1,7,3,100,100,100)</f>
        <v>-0.47619047619047999</v>
      </c>
      <c r="I3919" s="4">
        <f ca="1">[1]!thsiFinD("ths_bbiboll_stock",$A3919,$A$1,7,3,100,100,100)</f>
        <v>5.8455208333332997</v>
      </c>
      <c r="J3919" s="4">
        <f ca="1">[1]!thsiFinD("ths_dptb_stock",$A3919,$A$1,7,104,100,100)</f>
        <v>0.57142857142856995</v>
      </c>
      <c r="K3919" s="4">
        <f ca="1">[1]!thsiFinD("ths_srmi_stock",$A3919,$A$1,7,100,100)</f>
        <v>-6.7796610169492001E-3</v>
      </c>
      <c r="L3919" s="4">
        <f ca="1">[1]!thsiFinD("ths_atr_stock",$A3919,$A$1,7,101,100,100)</f>
        <v>0.18857142857143</v>
      </c>
      <c r="M3919" s="4">
        <f ca="1">[1]!thsiFinD("ths_vol_w_stock",$A3919,$A$1)/1000000</f>
        <v>10.061406</v>
      </c>
      <c r="N3919" s="4">
        <f ca="1">[1]!thsiFinD("ths_turnover_ratio_w_stock",$A3919,$A$1)</f>
        <v>1.2515298794295999</v>
      </c>
      <c r="O3919" s="4">
        <f ca="1">[1]!thsiFinD("ths_relative_chg_ratio_w_stock",$A3919,$A$1,104,100)</f>
        <v>0.17918152838163001</v>
      </c>
      <c r="P3919" s="4"/>
    </row>
    <row r="3920" spans="1:16" x14ac:dyDescent="0.25">
      <c r="A3920" s="2" t="s">
        <v>7849</v>
      </c>
      <c r="B3920" s="2" t="s">
        <v>7850</v>
      </c>
      <c r="C3920" s="4">
        <f ca="1">[1]!thsiFinD("ths_vol_ratio_stock",$A3920,$A$1,7,100)</f>
        <v>0.60023707215884003</v>
      </c>
      <c r="D3920" s="4">
        <f ca="1">[1]!thsiFinD("ths_cr_stock",$A3920,$A$1,7,100,100)</f>
        <v>84.649446494464996</v>
      </c>
      <c r="E3920" s="4">
        <f ca="1">[1]!thsiFinD("ths_mfi_stock",$A3920,$A$1,7,100,100)</f>
        <v>45.930587775447002</v>
      </c>
      <c r="F3920" s="4">
        <f ca="1">[1]!thsiFinD("ths_expma_stock",$A3920,$A$1,7,100,100)</f>
        <v>60.138986152937001</v>
      </c>
      <c r="G3920" s="4">
        <f ca="1">[1]!thsiFinD("ths_rsi_stock",$A3920,$A$1,7,100,100)</f>
        <v>45.609350751531998</v>
      </c>
      <c r="H3920" s="4">
        <f ca="1">[1]!thsiFinD("ths_adtm_stock",$A3920,$A$1,7,3,100,100,100)</f>
        <v>0.84365162644281</v>
      </c>
      <c r="I3920" s="4">
        <f ca="1">[1]!thsiFinD("ths_bbiboll_stock",$A3920,$A$1,7,3,100,100,100)</f>
        <v>61.065520833332997</v>
      </c>
      <c r="J3920" s="4">
        <f ca="1">[1]!thsiFinD("ths_dptb_stock",$A3920,$A$1,7,104,100,100)</f>
        <v>0.57142857142856995</v>
      </c>
      <c r="K3920" s="4">
        <f ca="1">[1]!thsiFinD("ths_srmi_stock",$A3920,$A$1,7,100,100)</f>
        <v>-2.5925925925926002E-2</v>
      </c>
      <c r="L3920" s="4">
        <f ca="1">[1]!thsiFinD("ths_atr_stock",$A3920,$A$1,7,101,100,100)</f>
        <v>2.3942857142856999</v>
      </c>
      <c r="M3920" s="4">
        <f ca="1">[1]!thsiFinD("ths_vol_w_stock",$A3920,$A$1)/1000000</f>
        <v>2.9268000000000001</v>
      </c>
      <c r="N3920" s="4">
        <f ca="1">[1]!thsiFinD("ths_turnover_ratio_w_stock",$A3920,$A$1)</f>
        <v>6.9975054471664002</v>
      </c>
      <c r="O3920" s="4">
        <f ca="1">[1]!thsiFinD("ths_relative_chg_ratio_w_stock",$A3920,$A$1,104,100)</f>
        <v>3.8489366216413998</v>
      </c>
      <c r="P3920" s="4"/>
    </row>
    <row r="3921" spans="1:16" x14ac:dyDescent="0.25">
      <c r="A3921" s="2" t="s">
        <v>7851</v>
      </c>
      <c r="B3921" s="2" t="s">
        <v>7852</v>
      </c>
      <c r="C3921" s="4">
        <f ca="1">[1]!thsiFinD("ths_vol_ratio_stock",$A3921,$A$1,7,100)</f>
        <v>0.82693334932243001</v>
      </c>
      <c r="D3921" s="4">
        <f ca="1">[1]!thsiFinD("ths_cr_stock",$A3921,$A$1,7,100,100)</f>
        <v>55.496183206106998</v>
      </c>
      <c r="E3921" s="4">
        <f ca="1">[1]!thsiFinD("ths_mfi_stock",$A3921,$A$1,7,100,100)</f>
        <v>26.728008741834</v>
      </c>
      <c r="F3921" s="4">
        <f ca="1">[1]!thsiFinD("ths_expma_stock",$A3921,$A$1,7,100,100)</f>
        <v>31.148040514312001</v>
      </c>
      <c r="G3921" s="4">
        <f ca="1">[1]!thsiFinD("ths_rsi_stock",$A3921,$A$1,7,100,100)</f>
        <v>34.301317450299003</v>
      </c>
      <c r="H3921" s="4">
        <f ca="1">[1]!thsiFinD("ths_adtm_stock",$A3921,$A$1,7,3,100,100,100)</f>
        <v>-0.13942307692306999</v>
      </c>
      <c r="I3921" s="4">
        <f ca="1">[1]!thsiFinD("ths_bbiboll_stock",$A3921,$A$1,7,3,100,100,100)</f>
        <v>31.856249999999999</v>
      </c>
      <c r="J3921" s="4">
        <f ca="1">[1]!thsiFinD("ths_dptb_stock",$A3921,$A$1,7,104,100,100)</f>
        <v>0.71428571428570997</v>
      </c>
      <c r="K3921" s="4">
        <f ca="1">[1]!thsiFinD("ths_srmi_stock",$A3921,$A$1,7,100,100)</f>
        <v>-3.5367762128325E-2</v>
      </c>
      <c r="L3921" s="4">
        <f ca="1">[1]!thsiFinD("ths_atr_stock",$A3921,$A$1,7,101,100,100)</f>
        <v>1.0342857142857</v>
      </c>
      <c r="M3921" s="4">
        <f ca="1">[1]!thsiFinD("ths_vol_w_stock",$A3921,$A$1)/1000000</f>
        <v>3.4697019999999998</v>
      </c>
      <c r="N3921" s="4">
        <f ca="1">[1]!thsiFinD("ths_turnover_ratio_w_stock",$A3921,$A$1)</f>
        <v>12.850748148148</v>
      </c>
      <c r="O3921" s="4">
        <f ca="1">[1]!thsiFinD("ths_relative_chg_ratio_w_stock",$A3921,$A$1,104,100)</f>
        <v>-2.2325187291894002</v>
      </c>
      <c r="P3921" s="4"/>
    </row>
    <row r="3922" spans="1:16" x14ac:dyDescent="0.25">
      <c r="A3922" s="2" t="s">
        <v>7853</v>
      </c>
      <c r="B3922" s="2" t="s">
        <v>7854</v>
      </c>
      <c r="C3922" s="4">
        <f ca="1">[1]!thsiFinD("ths_vol_ratio_stock",$A3922,$A$1,7,100)</f>
        <v>2.4785627988123</v>
      </c>
      <c r="D3922" s="4">
        <f ca="1">[1]!thsiFinD("ths_cr_stock",$A3922,$A$1,7,100,100)</f>
        <v>92.824427480916</v>
      </c>
      <c r="E3922" s="4">
        <f ca="1">[1]!thsiFinD("ths_mfi_stock",$A3922,$A$1,7,100,100)</f>
        <v>58.231802203737999</v>
      </c>
      <c r="F3922" s="4">
        <f ca="1">[1]!thsiFinD("ths_expma_stock",$A3922,$A$1,7,100,100)</f>
        <v>14.384625020521</v>
      </c>
      <c r="G3922" s="4">
        <f ca="1">[1]!thsiFinD("ths_rsi_stock",$A3922,$A$1,7,100,100)</f>
        <v>52.299804072424003</v>
      </c>
      <c r="H3922" s="4">
        <f ca="1">[1]!thsiFinD("ths_adtm_stock",$A3922,$A$1,7,3,100,100,100)</f>
        <v>-0.33613445378151002</v>
      </c>
      <c r="I3922" s="4">
        <f ca="1">[1]!thsiFinD("ths_bbiboll_stock",$A3922,$A$1,7,3,100,100,100)</f>
        <v>14.7153125</v>
      </c>
      <c r="J3922" s="4">
        <f ca="1">[1]!thsiFinD("ths_dptb_stock",$A3922,$A$1,7,104,100,100)</f>
        <v>0.57142857142856995</v>
      </c>
      <c r="K3922" s="4">
        <f ca="1">[1]!thsiFinD("ths_srmi_stock",$A3922,$A$1,7,100,100)</f>
        <v>2.3505708529213999E-2</v>
      </c>
      <c r="L3922" s="4">
        <f ca="1">[1]!thsiFinD("ths_atr_stock",$A3922,$A$1,7,101,100,100)</f>
        <v>0.60142857142856998</v>
      </c>
      <c r="M3922" s="4">
        <f ca="1">[1]!thsiFinD("ths_vol_w_stock",$A3922,$A$1)/1000000</f>
        <v>45.888669</v>
      </c>
      <c r="N3922" s="4">
        <f ca="1">[1]!thsiFinD("ths_turnover_ratio_w_stock",$A3922,$A$1)</f>
        <v>10.353310831696</v>
      </c>
      <c r="O3922" s="4">
        <f ca="1">[1]!thsiFinD("ths_relative_chg_ratio_w_stock",$A3922,$A$1,104,100)</f>
        <v>3.2130507975643998</v>
      </c>
      <c r="P3922" s="4"/>
    </row>
    <row r="3923" spans="1:16" x14ac:dyDescent="0.25">
      <c r="A3923" s="2" t="s">
        <v>7855</v>
      </c>
      <c r="B3923" s="2" t="s">
        <v>7856</v>
      </c>
      <c r="C3923" s="4">
        <f ca="1">[1]!thsiFinD("ths_vol_ratio_stock",$A3923,$A$1,7,100)</f>
        <v>0.62368973166920005</v>
      </c>
      <c r="D3923" s="4">
        <f ca="1">[1]!thsiFinD("ths_cr_stock",$A3923,$A$1,7,100,100)</f>
        <v>54.804270462634001</v>
      </c>
      <c r="E3923" s="4">
        <f ca="1">[1]!thsiFinD("ths_mfi_stock",$A3923,$A$1,7,100,100)</f>
        <v>40.120900733786002</v>
      </c>
      <c r="F3923" s="4">
        <f ca="1">[1]!thsiFinD("ths_expma_stock",$A3923,$A$1,7,100,100)</f>
        <v>7.1772538112420001</v>
      </c>
      <c r="G3923" s="4">
        <f ca="1">[1]!thsiFinD("ths_rsi_stock",$A3923,$A$1,7,100,100)</f>
        <v>36.817523063258001</v>
      </c>
      <c r="H3923" s="4">
        <f ca="1">[1]!thsiFinD("ths_adtm_stock",$A3923,$A$1,7,3,100,100,100)</f>
        <v>-0.17021276595745</v>
      </c>
      <c r="I3923" s="4">
        <f ca="1">[1]!thsiFinD("ths_bbiboll_stock",$A3923,$A$1,7,3,100,100,100)</f>
        <v>7.2932291666667002</v>
      </c>
      <c r="J3923" s="4">
        <f ca="1">[1]!thsiFinD("ths_dptb_stock",$A3923,$A$1,7,104,100,100)</f>
        <v>0.57142857142856995</v>
      </c>
      <c r="K3923" s="4">
        <f ca="1">[1]!thsiFinD("ths_srmi_stock",$A3923,$A$1,7,100,100)</f>
        <v>-3.7685060565275999E-2</v>
      </c>
      <c r="L3923" s="4">
        <f ca="1">[1]!thsiFinD("ths_atr_stock",$A3923,$A$1,7,101,100,100)</f>
        <v>0.22142857142857</v>
      </c>
      <c r="M3923" s="4">
        <f ca="1">[1]!thsiFinD("ths_vol_w_stock",$A3923,$A$1)/1000000</f>
        <v>11.337854</v>
      </c>
      <c r="N3923" s="4">
        <f ca="1">[1]!thsiFinD("ths_turnover_ratio_w_stock",$A3923,$A$1)</f>
        <v>5.7648115247682998</v>
      </c>
      <c r="O3923" s="4">
        <f ca="1">[1]!thsiFinD("ths_relative_chg_ratio_w_stock",$A3923,$A$1,104,100)</f>
        <v>-2.7200530317526002</v>
      </c>
      <c r="P3923" s="4"/>
    </row>
    <row r="3924" spans="1:16" x14ac:dyDescent="0.25">
      <c r="A3924" s="2" t="s">
        <v>7857</v>
      </c>
      <c r="B3924" s="2" t="s">
        <v>7858</v>
      </c>
      <c r="C3924" s="4">
        <f ca="1">[1]!thsiFinD("ths_vol_ratio_stock",$A3924,$A$1,7,100)</f>
        <v>0.66348629360260003</v>
      </c>
      <c r="D3924" s="4">
        <f ca="1">[1]!thsiFinD("ths_cr_stock",$A3924,$A$1,7,100,100)</f>
        <v>104.38247011951999</v>
      </c>
      <c r="E3924" s="4">
        <f ca="1">[1]!thsiFinD("ths_mfi_stock",$A3924,$A$1,7,100,100)</f>
        <v>61.211982790241997</v>
      </c>
      <c r="F3924" s="4">
        <f ca="1">[1]!thsiFinD("ths_expma_stock",$A3924,$A$1,7,100,100)</f>
        <v>8.9804803968323998</v>
      </c>
      <c r="G3924" s="4">
        <f ca="1">[1]!thsiFinD("ths_rsi_stock",$A3924,$A$1,7,100,100)</f>
        <v>54.880624831262999</v>
      </c>
      <c r="H3924" s="4">
        <f ca="1">[1]!thsiFinD("ths_adtm_stock",$A3924,$A$1,7,3,100,100,100)</f>
        <v>0.53947368421052999</v>
      </c>
      <c r="I3924" s="4">
        <f ca="1">[1]!thsiFinD("ths_bbiboll_stock",$A3924,$A$1,7,3,100,100,100)</f>
        <v>9.0087499999999991</v>
      </c>
      <c r="J3924" s="4">
        <f ca="1">[1]!thsiFinD("ths_dptb_stock",$A3924,$A$1,7,104,100,100)</f>
        <v>0.57142857142856995</v>
      </c>
      <c r="K3924" s="4">
        <f ca="1">[1]!thsiFinD("ths_srmi_stock",$A3924,$A$1,7,100,100)</f>
        <v>8.7815587266740006E-3</v>
      </c>
      <c r="L3924" s="4">
        <f ca="1">[1]!thsiFinD("ths_atr_stock",$A3924,$A$1,7,101,100,100)</f>
        <v>0.26714285714286001</v>
      </c>
      <c r="M3924" s="4">
        <f ca="1">[1]!thsiFinD("ths_vol_w_stock",$A3924,$A$1)/1000000</f>
        <v>13.241327</v>
      </c>
      <c r="N3924" s="4">
        <f ca="1">[1]!thsiFinD("ths_turnover_ratio_w_stock",$A3924,$A$1)</f>
        <v>4.4034583637204996</v>
      </c>
      <c r="O3924" s="4">
        <f ca="1">[1]!thsiFinD("ths_relative_chg_ratio_w_stock",$A3924,$A$1,104,100)</f>
        <v>1.0397673947345001</v>
      </c>
      <c r="P3924" s="4"/>
    </row>
    <row r="3925" spans="1:16" x14ac:dyDescent="0.25">
      <c r="A3925" s="2" t="s">
        <v>7859</v>
      </c>
      <c r="B3925" s="2" t="s">
        <v>7860</v>
      </c>
      <c r="C3925" s="4">
        <f ca="1">[1]!thsiFinD("ths_vol_ratio_stock",$A3925,$A$1,7,100)</f>
        <v>1.0548108832148999</v>
      </c>
      <c r="D3925" s="4">
        <f ca="1">[1]!thsiFinD("ths_cr_stock",$A3925,$A$1,7,100,100)</f>
        <v>115.80188679245001</v>
      </c>
      <c r="E3925" s="4">
        <f ca="1">[1]!thsiFinD("ths_mfi_stock",$A3925,$A$1,7,100,100)</f>
        <v>67.751437033190001</v>
      </c>
      <c r="F3925" s="4">
        <f ca="1">[1]!thsiFinD("ths_expma_stock",$A3925,$A$1,7,100,100)</f>
        <v>11.644751974577</v>
      </c>
      <c r="G3925" s="4">
        <f ca="1">[1]!thsiFinD("ths_rsi_stock",$A3925,$A$1,7,100,100)</f>
        <v>50.506871101407</v>
      </c>
      <c r="H3925" s="4">
        <f ca="1">[1]!thsiFinD("ths_adtm_stock",$A3925,$A$1,7,3,100,100,100)</f>
        <v>0.55555555555556002</v>
      </c>
      <c r="I3925" s="4">
        <f ca="1">[1]!thsiFinD("ths_bbiboll_stock",$A3925,$A$1,7,3,100,100,100)</f>
        <v>11.569895833333</v>
      </c>
      <c r="J3925" s="4">
        <f ca="1">[1]!thsiFinD("ths_dptb_stock",$A3925,$A$1,7,104,100,100)</f>
        <v>0.57142857142856995</v>
      </c>
      <c r="K3925" s="4">
        <f ca="1">[1]!thsiFinD("ths_srmi_stock",$A3925,$A$1,7,100,100)</f>
        <v>1.9014693171996999E-2</v>
      </c>
      <c r="L3925" s="4">
        <f ca="1">[1]!thsiFinD("ths_atr_stock",$A3925,$A$1,7,101,100,100)</f>
        <v>0.48428571428570999</v>
      </c>
      <c r="M3925" s="4">
        <f ca="1">[1]!thsiFinD("ths_vol_w_stock",$A3925,$A$1)/1000000</f>
        <v>65.836665999999994</v>
      </c>
      <c r="N3925" s="4">
        <f ca="1">[1]!thsiFinD("ths_turnover_ratio_w_stock",$A3925,$A$1)</f>
        <v>13.013714987730999</v>
      </c>
      <c r="O3925" s="4">
        <f ca="1">[1]!thsiFinD("ths_relative_chg_ratio_w_stock",$A3925,$A$1,104,100)</f>
        <v>1.0939490581116</v>
      </c>
      <c r="P3925" s="4"/>
    </row>
    <row r="3926" spans="1:16" x14ac:dyDescent="0.25">
      <c r="A3926" s="2" t="s">
        <v>7861</v>
      </c>
      <c r="B3926" s="2" t="s">
        <v>7862</v>
      </c>
      <c r="C3926" s="4">
        <f ca="1">[1]!thsiFinD("ths_vol_ratio_stock",$A3926,$A$1,7,100)</f>
        <v>2.0076185407099998</v>
      </c>
      <c r="D3926" s="4">
        <f ca="1">[1]!thsiFinD("ths_cr_stock",$A3926,$A$1,7,100,100)</f>
        <v>146.49681528662001</v>
      </c>
      <c r="E3926" s="4">
        <f ca="1">[1]!thsiFinD("ths_mfi_stock",$A3926,$A$1,7,100,100)</f>
        <v>59.258112981365997</v>
      </c>
      <c r="F3926" s="4">
        <f ca="1">[1]!thsiFinD("ths_expma_stock",$A3926,$A$1,7,100,100)</f>
        <v>22.159650306524998</v>
      </c>
      <c r="G3926" s="4">
        <f ca="1">[1]!thsiFinD("ths_rsi_stock",$A3926,$A$1,7,100,100)</f>
        <v>59.834487450501001</v>
      </c>
      <c r="H3926" s="4">
        <f ca="1">[1]!thsiFinD("ths_adtm_stock",$A3926,$A$1,7,3,100,100,100)</f>
        <v>0.60454545454544995</v>
      </c>
      <c r="I3926" s="4">
        <f ca="1">[1]!thsiFinD("ths_bbiboll_stock",$A3926,$A$1,7,3,100,100,100)</f>
        <v>22.349479166666999</v>
      </c>
      <c r="J3926" s="4">
        <f ca="1">[1]!thsiFinD("ths_dptb_stock",$A3926,$A$1,7,104,100,100)</f>
        <v>0.71428571428570997</v>
      </c>
      <c r="K3926" s="4">
        <f ca="1">[1]!thsiFinD("ths_srmi_stock",$A3926,$A$1,7,100,100)</f>
        <v>4.3893959148196E-2</v>
      </c>
      <c r="L3926" s="4">
        <f ca="1">[1]!thsiFinD("ths_atr_stock",$A3926,$A$1,7,101,100,100)</f>
        <v>1.3085714285714001</v>
      </c>
      <c r="M3926" s="4">
        <f ca="1">[1]!thsiFinD("ths_vol_w_stock",$A3926,$A$1)/1000000</f>
        <v>44.747591999999997</v>
      </c>
      <c r="N3926" s="4">
        <f ca="1">[1]!thsiFinD("ths_turnover_ratio_w_stock",$A3926,$A$1)</f>
        <v>29.747450300238</v>
      </c>
      <c r="O3926" s="4">
        <f ca="1">[1]!thsiFinD("ths_relative_chg_ratio_w_stock",$A3926,$A$1,104,100)</f>
        <v>7.6408884550167002</v>
      </c>
      <c r="P3926" s="4"/>
    </row>
    <row r="3927" spans="1:16" x14ac:dyDescent="0.25">
      <c r="A3927" s="2" t="s">
        <v>7863</v>
      </c>
      <c r="B3927" s="2" t="s">
        <v>7864</v>
      </c>
      <c r="C3927" s="4">
        <f ca="1">[1]!thsiFinD("ths_vol_ratio_stock",$A3927,$A$1,7,100)</f>
        <v>0.96949341028295</v>
      </c>
      <c r="D3927" s="4">
        <f ca="1">[1]!thsiFinD("ths_cr_stock",$A3927,$A$1,7,100,100)</f>
        <v>40.795454545454</v>
      </c>
      <c r="E3927" s="4">
        <f ca="1">[1]!thsiFinD("ths_mfi_stock",$A3927,$A$1,7,100,100)</f>
        <v>37.469252641147001</v>
      </c>
      <c r="F3927" s="4">
        <f ca="1">[1]!thsiFinD("ths_expma_stock",$A3927,$A$1,7,100,100)</f>
        <v>15.692652976452001</v>
      </c>
      <c r="G3927" s="4">
        <f ca="1">[1]!thsiFinD("ths_rsi_stock",$A3927,$A$1,7,100,100)</f>
        <v>55.524016820157001</v>
      </c>
      <c r="H3927" s="4">
        <f ca="1">[1]!thsiFinD("ths_adtm_stock",$A3927,$A$1,7,3,100,100,100)</f>
        <v>0.22222222222221999</v>
      </c>
      <c r="I3927" s="4">
        <f ca="1">[1]!thsiFinD("ths_bbiboll_stock",$A3927,$A$1,7,3,100,100,100)</f>
        <v>15.7675</v>
      </c>
      <c r="J3927" s="4">
        <f ca="1">[1]!thsiFinD("ths_dptb_stock",$A3927,$A$1,7,104,100,100)</f>
        <v>1</v>
      </c>
      <c r="K3927" s="4">
        <f ca="1">[1]!thsiFinD("ths_srmi_stock",$A3927,$A$1,7,100,100)</f>
        <v>-5.4705882352941E-2</v>
      </c>
      <c r="L3927" s="4">
        <f ca="1">[1]!thsiFinD("ths_atr_stock",$A3927,$A$1,7,101,100,100)</f>
        <v>0.65857142857143003</v>
      </c>
      <c r="M3927" s="4">
        <f ca="1">[1]!thsiFinD("ths_vol_w_stock",$A3927,$A$1)/1000000</f>
        <v>19.218574</v>
      </c>
      <c r="N3927" s="4">
        <f ca="1">[1]!thsiFinD("ths_turnover_ratio_w_stock",$A3927,$A$1)</f>
        <v>6.0818272151899002</v>
      </c>
      <c r="O3927" s="4">
        <f ca="1">[1]!thsiFinD("ths_relative_chg_ratio_w_stock",$A3927,$A$1,104,100)</f>
        <v>1.2823433813581</v>
      </c>
      <c r="P3927" s="4"/>
    </row>
    <row r="3928" spans="1:16" x14ac:dyDescent="0.25">
      <c r="A3928" s="2" t="s">
        <v>7865</v>
      </c>
      <c r="B3928" s="2" t="s">
        <v>7866</v>
      </c>
      <c r="C3928" s="4">
        <f ca="1">[1]!thsiFinD("ths_vol_ratio_stock",$A3928,$A$1,7,100)</f>
        <v>1.2932228981875999</v>
      </c>
      <c r="D3928" s="4">
        <f ca="1">[1]!thsiFinD("ths_cr_stock",$A3928,$A$1,7,100,100)</f>
        <v>77.526595744681003</v>
      </c>
      <c r="E3928" s="4">
        <f ca="1">[1]!thsiFinD("ths_mfi_stock",$A3928,$A$1,7,100,100)</f>
        <v>64.805384585908996</v>
      </c>
      <c r="F3928" s="4">
        <f ca="1">[1]!thsiFinD("ths_expma_stock",$A3928,$A$1,7,100,100)</f>
        <v>12.737488253012</v>
      </c>
      <c r="G3928" s="4">
        <f ca="1">[1]!thsiFinD("ths_rsi_stock",$A3928,$A$1,7,100,100)</f>
        <v>66.675634338901006</v>
      </c>
      <c r="H3928" s="4">
        <f ca="1">[1]!thsiFinD("ths_adtm_stock",$A3928,$A$1,7,3,100,100,100)</f>
        <v>0.24836601307190001</v>
      </c>
      <c r="I3928" s="4">
        <f ca="1">[1]!thsiFinD("ths_bbiboll_stock",$A3928,$A$1,7,3,100,100,100)</f>
        <v>12.492395833332999</v>
      </c>
      <c r="J3928" s="4">
        <f ca="1">[1]!thsiFinD("ths_dptb_stock",$A3928,$A$1,7,104,100,100)</f>
        <v>0.57142857142856995</v>
      </c>
      <c r="K3928" s="4">
        <f ca="1">[1]!thsiFinD("ths_srmi_stock",$A3928,$A$1,7,100,100)</f>
        <v>1.2839879154079E-2</v>
      </c>
      <c r="L3928" s="4">
        <f ca="1">[1]!thsiFinD("ths_atr_stock",$A3928,$A$1,7,101,100,100)</f>
        <v>0.72142857142856998</v>
      </c>
      <c r="M3928" s="4">
        <f ca="1">[1]!thsiFinD("ths_vol_w_stock",$A3928,$A$1)/1000000</f>
        <v>38.312094000000002</v>
      </c>
      <c r="N3928" s="4">
        <f ca="1">[1]!thsiFinD("ths_turnover_ratio_w_stock",$A3928,$A$1)</f>
        <v>44.684801297340002</v>
      </c>
      <c r="O3928" s="4">
        <f ca="1">[1]!thsiFinD("ths_relative_chg_ratio_w_stock",$A3928,$A$1,104,100)</f>
        <v>5.1404800095034</v>
      </c>
      <c r="P3928" s="4"/>
    </row>
    <row r="3929" spans="1:16" x14ac:dyDescent="0.25">
      <c r="A3929" s="2" t="s">
        <v>7867</v>
      </c>
      <c r="B3929" s="2" t="s">
        <v>7868</v>
      </c>
      <c r="C3929" s="4">
        <f ca="1">[1]!thsiFinD("ths_vol_ratio_stock",$A3929,$A$1,7,100)</f>
        <v>1.2880521040424999</v>
      </c>
      <c r="D3929" s="4">
        <f ca="1">[1]!thsiFinD("ths_cr_stock",$A3929,$A$1,7,100,100)</f>
        <v>31.612903225806001</v>
      </c>
      <c r="E3929" s="4">
        <f ca="1">[1]!thsiFinD("ths_mfi_stock",$A3929,$A$1,7,100,100)</f>
        <v>30.538707744991999</v>
      </c>
      <c r="F3929" s="4">
        <f ca="1">[1]!thsiFinD("ths_expma_stock",$A3929,$A$1,7,100,100)</f>
        <v>12.244903073550001</v>
      </c>
      <c r="G3929" s="4">
        <f ca="1">[1]!thsiFinD("ths_rsi_stock",$A3929,$A$1,7,100,100)</f>
        <v>38.070094946996001</v>
      </c>
      <c r="H3929" s="4">
        <f ca="1">[1]!thsiFinD("ths_adtm_stock",$A3929,$A$1,7,3,100,100,100)</f>
        <v>-0.74782608695651998</v>
      </c>
      <c r="I3929" s="4">
        <f ca="1">[1]!thsiFinD("ths_bbiboll_stock",$A3929,$A$1,7,3,100,100,100)</f>
        <v>12.339479166666999</v>
      </c>
      <c r="J3929" s="4">
        <f ca="1">[1]!thsiFinD("ths_dptb_stock",$A3929,$A$1,7,104,100,100)</f>
        <v>0.57142857142856995</v>
      </c>
      <c r="K3929" s="4">
        <f ca="1">[1]!thsiFinD("ths_srmi_stock",$A3929,$A$1,7,100,100)</f>
        <v>-4.8780487804878002E-2</v>
      </c>
      <c r="L3929" s="4">
        <f ca="1">[1]!thsiFinD("ths_atr_stock",$A3929,$A$1,7,101,100,100)</f>
        <v>0.31714285714286</v>
      </c>
      <c r="M3929" s="4">
        <f ca="1">[1]!thsiFinD("ths_vol_w_stock",$A3929,$A$1)/1000000</f>
        <v>10.035079</v>
      </c>
      <c r="N3929" s="4">
        <f ca="1">[1]!thsiFinD("ths_turnover_ratio_w_stock",$A3929,$A$1)</f>
        <v>4.2220112874025997</v>
      </c>
      <c r="O3929" s="4">
        <f ca="1">[1]!thsiFinD("ths_relative_chg_ratio_w_stock",$A3929,$A$1,104,100)</f>
        <v>-4.4074635662407999</v>
      </c>
      <c r="P3929" s="4"/>
    </row>
    <row r="3930" spans="1:16" x14ac:dyDescent="0.25">
      <c r="A3930" s="2" t="s">
        <v>7869</v>
      </c>
      <c r="B3930" s="2" t="s">
        <v>7870</v>
      </c>
      <c r="C3930" s="4">
        <f ca="1">[1]!thsiFinD("ths_vol_ratio_stock",$A3930,$A$1,7,100)</f>
        <v>1.2287967202053001</v>
      </c>
      <c r="D3930" s="4">
        <f ca="1">[1]!thsiFinD("ths_cr_stock",$A3930,$A$1,7,100,100)</f>
        <v>65.027322404372001</v>
      </c>
      <c r="E3930" s="4">
        <f ca="1">[1]!thsiFinD("ths_mfi_stock",$A3930,$A$1,7,100,100)</f>
        <v>44.466882378123998</v>
      </c>
      <c r="F3930" s="4">
        <f ca="1">[1]!thsiFinD("ths_expma_stock",$A3930,$A$1,7,100,100)</f>
        <v>14.062766919892001</v>
      </c>
      <c r="G3930" s="4">
        <f ca="1">[1]!thsiFinD("ths_rsi_stock",$A3930,$A$1,7,100,100)</f>
        <v>49.410573287651999</v>
      </c>
      <c r="H3930" s="4">
        <f ca="1">[1]!thsiFinD("ths_adtm_stock",$A3930,$A$1,7,3,100,100,100)</f>
        <v>-0.38541666666667002</v>
      </c>
      <c r="I3930" s="4">
        <f ca="1">[1]!thsiFinD("ths_bbiboll_stock",$A3930,$A$1,7,3,100,100,100)</f>
        <v>14.15375</v>
      </c>
      <c r="J3930" s="4">
        <f ca="1">[1]!thsiFinD("ths_dptb_stock",$A3930,$A$1,7,104,100,100)</f>
        <v>0.42857142857142999</v>
      </c>
      <c r="K3930" s="4">
        <f ca="1">[1]!thsiFinD("ths_srmi_stock",$A3930,$A$1,7,100,100)</f>
        <v>-1.7993079584775001E-2</v>
      </c>
      <c r="L3930" s="4">
        <f ca="1">[1]!thsiFinD("ths_atr_stock",$A3930,$A$1,7,101,100,100)</f>
        <v>0.44571428571429</v>
      </c>
      <c r="M3930" s="4">
        <f ca="1">[1]!thsiFinD("ths_vol_w_stock",$A3930,$A$1)/1000000</f>
        <v>3.070875</v>
      </c>
      <c r="N3930" s="4">
        <f ca="1">[1]!thsiFinD("ths_turnover_ratio_w_stock",$A3930,$A$1)</f>
        <v>8.2060017414748003</v>
      </c>
      <c r="O3930" s="4">
        <f ca="1">[1]!thsiFinD("ths_relative_chg_ratio_w_stock",$A3930,$A$1,104,100)</f>
        <v>-1.1343796548239</v>
      </c>
      <c r="P3930" s="4"/>
    </row>
    <row r="3931" spans="1:16" x14ac:dyDescent="0.25">
      <c r="A3931" s="2" t="s">
        <v>7871</v>
      </c>
      <c r="B3931" s="2" t="s">
        <v>7872</v>
      </c>
      <c r="C3931" s="4">
        <f ca="1">[1]!thsiFinD("ths_vol_ratio_stock",$A3931,$A$1,7,100)</f>
        <v>4.9500772350581004</v>
      </c>
      <c r="D3931" s="4">
        <f ca="1">[1]!thsiFinD("ths_cr_stock",$A3931,$A$1,7,100,100)</f>
        <v>181.38686131387001</v>
      </c>
      <c r="E3931" s="4">
        <f ca="1">[1]!thsiFinD("ths_mfi_stock",$A3931,$A$1,7,100,100)</f>
        <v>77.445983515148001</v>
      </c>
      <c r="F3931" s="4">
        <f ca="1">[1]!thsiFinD("ths_expma_stock",$A3931,$A$1,7,100,100)</f>
        <v>17.917829570152001</v>
      </c>
      <c r="G3931" s="4">
        <f ca="1">[1]!thsiFinD("ths_rsi_stock",$A3931,$A$1,7,100,100)</f>
        <v>60.038933824224998</v>
      </c>
      <c r="H3931" s="4">
        <f ca="1">[1]!thsiFinD("ths_adtm_stock",$A3931,$A$1,7,3,100,100,100)</f>
        <v>0.64111498257840005</v>
      </c>
      <c r="I3931" s="4">
        <f ca="1">[1]!thsiFinD("ths_bbiboll_stock",$A3931,$A$1,7,3,100,100,100)</f>
        <v>17.885937500000001</v>
      </c>
      <c r="J3931" s="4">
        <f ca="1">[1]!thsiFinD("ths_dptb_stock",$A3931,$A$1,7,104,100,100)</f>
        <v>0.71428571428570997</v>
      </c>
      <c r="K3931" s="4">
        <f ca="1">[1]!thsiFinD("ths_srmi_stock",$A3931,$A$1,7,100,100)</f>
        <v>3.8503253796094997E-2</v>
      </c>
      <c r="L3931" s="4">
        <f ca="1">[1]!thsiFinD("ths_atr_stock",$A3931,$A$1,7,101,100,100)</f>
        <v>0.81285714285713995</v>
      </c>
      <c r="M3931" s="4">
        <f ca="1">[1]!thsiFinD("ths_vol_w_stock",$A3931,$A$1)/1000000</f>
        <v>10.906561999999999</v>
      </c>
      <c r="N3931" s="4">
        <f ca="1">[1]!thsiFinD("ths_turnover_ratio_w_stock",$A3931,$A$1)</f>
        <v>27.259590102474</v>
      </c>
      <c r="O3931" s="4">
        <f ca="1">[1]!thsiFinD("ths_relative_chg_ratio_w_stock",$A3931,$A$1,104,100)</f>
        <v>4.5290434375273998</v>
      </c>
      <c r="P3931" s="4"/>
    </row>
    <row r="3932" spans="1:16" x14ac:dyDescent="0.25">
      <c r="A3932" s="2" t="s">
        <v>7873</v>
      </c>
      <c r="B3932" s="2" t="s">
        <v>7874</v>
      </c>
      <c r="C3932" s="4">
        <f ca="1">[1]!thsiFinD("ths_vol_ratio_stock",$A3932,$A$1,7,100)</f>
        <v>1.0296559905100999</v>
      </c>
      <c r="D3932" s="4">
        <f ca="1">[1]!thsiFinD("ths_cr_stock",$A3932,$A$1,7,100,100)</f>
        <v>40.734109221128001</v>
      </c>
      <c r="E3932" s="4">
        <f ca="1">[1]!thsiFinD("ths_mfi_stock",$A3932,$A$1,7,100,100)</f>
        <v>44.108305461519002</v>
      </c>
      <c r="F3932" s="4">
        <f ca="1">[1]!thsiFinD("ths_expma_stock",$A3932,$A$1,7,100,100)</f>
        <v>20.439624901188999</v>
      </c>
      <c r="G3932" s="4">
        <f ca="1">[1]!thsiFinD("ths_rsi_stock",$A3932,$A$1,7,100,100)</f>
        <v>30.080867681040999</v>
      </c>
      <c r="H3932" s="4">
        <f ca="1">[1]!thsiFinD("ths_adtm_stock",$A3932,$A$1,7,3,100,100,100)</f>
        <v>-0.50854700854700996</v>
      </c>
      <c r="I3932" s="4">
        <f ca="1">[1]!thsiFinD("ths_bbiboll_stock",$A3932,$A$1,7,3,100,100,100)</f>
        <v>20.765104166667001</v>
      </c>
      <c r="J3932" s="4">
        <f ca="1">[1]!thsiFinD("ths_dptb_stock",$A3932,$A$1,7,104,100,100)</f>
        <v>0.71428571428570997</v>
      </c>
      <c r="K3932" s="4">
        <f ca="1">[1]!thsiFinD("ths_srmi_stock",$A3932,$A$1,7,100,100)</f>
        <v>-7.4141876430206005E-2</v>
      </c>
      <c r="L3932" s="4">
        <f ca="1">[1]!thsiFinD("ths_atr_stock",$A3932,$A$1,7,101,100,100)</f>
        <v>0.75428571428571001</v>
      </c>
      <c r="M3932" s="4">
        <f ca="1">[1]!thsiFinD("ths_vol_w_stock",$A3932,$A$1)/1000000</f>
        <v>3.6392000000000002</v>
      </c>
      <c r="N3932" s="4">
        <f ca="1">[1]!thsiFinD("ths_turnover_ratio_w_stock",$A3932,$A$1)</f>
        <v>3.0150451348743998</v>
      </c>
      <c r="O3932" s="4">
        <f ca="1">[1]!thsiFinD("ths_relative_chg_ratio_w_stock",$A3932,$A$1,104,100)</f>
        <v>-4.0853623903409</v>
      </c>
      <c r="P3932" s="4"/>
    </row>
    <row r="3933" spans="1:16" x14ac:dyDescent="0.25">
      <c r="A3933" s="2" t="s">
        <v>7875</v>
      </c>
      <c r="B3933" s="2" t="s">
        <v>7876</v>
      </c>
      <c r="C3933" s="4">
        <f ca="1">[1]!thsiFinD("ths_vol_ratio_stock",$A3933,$A$1,7,100)</f>
        <v>0.95758099106232997</v>
      </c>
      <c r="D3933" s="4">
        <f ca="1">[1]!thsiFinD("ths_cr_stock",$A3933,$A$1,7,100,100)</f>
        <v>121.42857142857</v>
      </c>
      <c r="E3933" s="4">
        <f ca="1">[1]!thsiFinD("ths_mfi_stock",$A3933,$A$1,7,100,100)</f>
        <v>57.559458337754997</v>
      </c>
      <c r="F3933" s="4">
        <f ca="1">[1]!thsiFinD("ths_expma_stock",$A3933,$A$1,7,100,100)</f>
        <v>1.6857091791176</v>
      </c>
      <c r="G3933" s="4">
        <f ca="1">[1]!thsiFinD("ths_rsi_stock",$A3933,$A$1,7,100,100)</f>
        <v>57.491542185074998</v>
      </c>
      <c r="H3933" s="4">
        <f ca="1">[1]!thsiFinD("ths_adtm_stock",$A3933,$A$1,7,3,100,100,100)</f>
        <v>0.36363636363635998</v>
      </c>
      <c r="I3933" s="4">
        <f ca="1">[1]!thsiFinD("ths_bbiboll_stock",$A3933,$A$1,7,3,100,100,100)</f>
        <v>1.6858333333333</v>
      </c>
      <c r="J3933" s="4">
        <f ca="1">[1]!thsiFinD("ths_dptb_stock",$A3933,$A$1,7,104,100,100)</f>
        <v>0.57142857142856995</v>
      </c>
      <c r="K3933" s="4">
        <f ca="1">[1]!thsiFinD("ths_srmi_stock",$A3933,$A$1,7,100,100)</f>
        <v>1.7543859649123E-2</v>
      </c>
      <c r="L3933" s="4">
        <f ca="1">[1]!thsiFinD("ths_atr_stock",$A3933,$A$1,7,101,100,100)</f>
        <v>4.5714285714285999E-2</v>
      </c>
      <c r="M3933" s="4">
        <f ca="1">[1]!thsiFinD("ths_vol_w_stock",$A3933,$A$1)/1000000</f>
        <v>268.364441</v>
      </c>
      <c r="N3933" s="4">
        <f ca="1">[1]!thsiFinD("ths_turnover_ratio_w_stock",$A3933,$A$1)</f>
        <v>3.0388046320908999</v>
      </c>
      <c r="O3933" s="4">
        <f ca="1">[1]!thsiFinD("ths_relative_chg_ratio_w_stock",$A3933,$A$1,104,100)</f>
        <v>1.8071466761699999</v>
      </c>
      <c r="P3933" s="4"/>
    </row>
    <row r="3934" spans="1:16" x14ac:dyDescent="0.25">
      <c r="A3934" s="2" t="s">
        <v>7877</v>
      </c>
      <c r="B3934" s="2" t="s">
        <v>7878</v>
      </c>
      <c r="C3934" s="4">
        <f ca="1">[1]!thsiFinD("ths_vol_ratio_stock",$A3934,$A$1,7,100)</f>
        <v>0.77951839460190997</v>
      </c>
      <c r="D3934" s="4">
        <f ca="1">[1]!thsiFinD("ths_cr_stock",$A3934,$A$1,7,100,100)</f>
        <v>107.90960451977</v>
      </c>
      <c r="E3934" s="4">
        <f ca="1">[1]!thsiFinD("ths_mfi_stock",$A3934,$A$1,7,100,100)</f>
        <v>51.727864341594</v>
      </c>
      <c r="F3934" s="4">
        <f ca="1">[1]!thsiFinD("ths_expma_stock",$A3934,$A$1,7,100,100)</f>
        <v>13.136884078309</v>
      </c>
      <c r="G3934" s="4">
        <f ca="1">[1]!thsiFinD("ths_rsi_stock",$A3934,$A$1,7,100,100)</f>
        <v>53.729894852672999</v>
      </c>
      <c r="H3934" s="4">
        <f ca="1">[1]!thsiFinD("ths_adtm_stock",$A3934,$A$1,7,3,100,100,100)</f>
        <v>0.30215827338130002</v>
      </c>
      <c r="I3934" s="4">
        <f ca="1">[1]!thsiFinD("ths_bbiboll_stock",$A3934,$A$1,7,3,100,100,100)</f>
        <v>13.221458333333</v>
      </c>
      <c r="J3934" s="4">
        <f ca="1">[1]!thsiFinD("ths_dptb_stock",$A3934,$A$1,7,104,100,100)</f>
        <v>0.71428571428570997</v>
      </c>
      <c r="K3934" s="4">
        <f ca="1">[1]!thsiFinD("ths_srmi_stock",$A3934,$A$1,7,100,100)</f>
        <v>0</v>
      </c>
      <c r="L3934" s="4">
        <f ca="1">[1]!thsiFinD("ths_atr_stock",$A3934,$A$1,7,101,100,100)</f>
        <v>0.53</v>
      </c>
      <c r="M3934" s="4">
        <f ca="1">[1]!thsiFinD("ths_vol_w_stock",$A3934,$A$1)/1000000</f>
        <v>43.896002000000003</v>
      </c>
      <c r="N3934" s="4">
        <f ca="1">[1]!thsiFinD("ths_turnover_ratio_w_stock",$A3934,$A$1)</f>
        <v>11.382718403799</v>
      </c>
      <c r="O3934" s="4">
        <f ca="1">[1]!thsiFinD("ths_relative_chg_ratio_w_stock",$A3934,$A$1,104,100)</f>
        <v>4.8412400903997002</v>
      </c>
      <c r="P3934" s="4"/>
    </row>
    <row r="3935" spans="1:16" x14ac:dyDescent="0.25">
      <c r="A3935" s="2" t="s">
        <v>7879</v>
      </c>
      <c r="B3935" s="2" t="s">
        <v>7880</v>
      </c>
      <c r="C3935" s="4">
        <f ca="1">[1]!thsiFinD("ths_vol_ratio_stock",$A3935,$A$1,7,100)</f>
        <v>1.3797122133676001</v>
      </c>
      <c r="D3935" s="4">
        <f ca="1">[1]!thsiFinD("ths_cr_stock",$A3935,$A$1,7,100,100)</f>
        <v>79.734219269102994</v>
      </c>
      <c r="E3935" s="4">
        <f ca="1">[1]!thsiFinD("ths_mfi_stock",$A3935,$A$1,7,100,100)</f>
        <v>44.975249559213999</v>
      </c>
      <c r="F3935" s="4">
        <f ca="1">[1]!thsiFinD("ths_expma_stock",$A3935,$A$1,7,100,100)</f>
        <v>11.105296461844</v>
      </c>
      <c r="G3935" s="4">
        <f ca="1">[1]!thsiFinD("ths_rsi_stock",$A3935,$A$1,7,100,100)</f>
        <v>60.205688220592002</v>
      </c>
      <c r="H3935" s="4">
        <f ca="1">[1]!thsiFinD("ths_adtm_stock",$A3935,$A$1,7,3,100,100,100)</f>
        <v>0.32733812949640001</v>
      </c>
      <c r="I3935" s="4">
        <f ca="1">[1]!thsiFinD("ths_bbiboll_stock",$A3935,$A$1,7,3,100,100,100)</f>
        <v>10.935625</v>
      </c>
      <c r="J3935" s="4">
        <f ca="1">[1]!thsiFinD("ths_dptb_stock",$A3935,$A$1,7,104,100,100)</f>
        <v>0.42857142857142999</v>
      </c>
      <c r="K3935" s="4">
        <f ca="1">[1]!thsiFinD("ths_srmi_stock",$A3935,$A$1,7,100,100)</f>
        <v>-7.1371291098637005E-2</v>
      </c>
      <c r="L3935" s="4">
        <f ca="1">[1]!thsiFinD("ths_atr_stock",$A3935,$A$1,7,101,100,100)</f>
        <v>0.90142857142857002</v>
      </c>
      <c r="M3935" s="4">
        <f ca="1">[1]!thsiFinD("ths_vol_w_stock",$A3935,$A$1)/1000000</f>
        <v>53.59769</v>
      </c>
      <c r="N3935" s="4">
        <f ca="1">[1]!thsiFinD("ths_turnover_ratio_w_stock",$A3935,$A$1)</f>
        <v>31.309081278478001</v>
      </c>
      <c r="O3935" s="4">
        <f ca="1">[1]!thsiFinD("ths_relative_chg_ratio_w_stock",$A3935,$A$1,104,100)</f>
        <v>-1.2911827935639999</v>
      </c>
      <c r="P3935" s="4"/>
    </row>
    <row r="3936" spans="1:16" x14ac:dyDescent="0.25">
      <c r="A3936" s="2" t="s">
        <v>7881</v>
      </c>
      <c r="B3936" s="2" t="s">
        <v>7882</v>
      </c>
      <c r="C3936" s="4">
        <f ca="1">[1]!thsiFinD("ths_vol_ratio_stock",$A3936,$A$1,7,100)</f>
        <v>2.5627296426299</v>
      </c>
      <c r="D3936" s="4">
        <f ca="1">[1]!thsiFinD("ths_cr_stock",$A3936,$A$1,7,100,100)</f>
        <v>119.68503937008001</v>
      </c>
      <c r="E3936" s="4">
        <f ca="1">[1]!thsiFinD("ths_mfi_stock",$A3936,$A$1,7,100,100)</f>
        <v>56.557643758121998</v>
      </c>
      <c r="F3936" s="4">
        <f ca="1">[1]!thsiFinD("ths_expma_stock",$A3936,$A$1,7,100,100)</f>
        <v>13.584655071998</v>
      </c>
      <c r="G3936" s="4">
        <f ca="1">[1]!thsiFinD("ths_rsi_stock",$A3936,$A$1,7,100,100)</f>
        <v>61.612398144552998</v>
      </c>
      <c r="H3936" s="4">
        <f ca="1">[1]!thsiFinD("ths_adtm_stock",$A3936,$A$1,7,3,100,100,100)</f>
        <v>0.47499999999999998</v>
      </c>
      <c r="I3936" s="4">
        <f ca="1">[1]!thsiFinD("ths_bbiboll_stock",$A3936,$A$1,7,3,100,100,100)</f>
        <v>13.551979166667</v>
      </c>
      <c r="J3936" s="4">
        <f ca="1">[1]!thsiFinD("ths_dptb_stock",$A3936,$A$1,7,104,100,100)</f>
        <v>0.71428571428570997</v>
      </c>
      <c r="K3936" s="4">
        <f ca="1">[1]!thsiFinD("ths_srmi_stock",$A3936,$A$1,7,100,100)</f>
        <v>1.7278617710582998E-2</v>
      </c>
      <c r="L3936" s="4">
        <f ca="1">[1]!thsiFinD("ths_atr_stock",$A3936,$A$1,7,101,100,100)</f>
        <v>0.41</v>
      </c>
      <c r="M3936" s="4">
        <f ca="1">[1]!thsiFinD("ths_vol_w_stock",$A3936,$A$1)/1000000</f>
        <v>9.3333999999999993</v>
      </c>
      <c r="N3936" s="4">
        <f ca="1">[1]!thsiFinD("ths_turnover_ratio_w_stock",$A3936,$A$1)</f>
        <v>6.5960424028268996</v>
      </c>
      <c r="O3936" s="4">
        <f ca="1">[1]!thsiFinD("ths_relative_chg_ratio_w_stock",$A3936,$A$1,104,100)</f>
        <v>1.8366415101052</v>
      </c>
      <c r="P3936" s="4"/>
    </row>
    <row r="3937" spans="1:16" x14ac:dyDescent="0.25">
      <c r="A3937" s="2" t="s">
        <v>7883</v>
      </c>
      <c r="B3937" s="2" t="s">
        <v>7884</v>
      </c>
      <c r="C3937" s="4">
        <f ca="1">[1]!thsiFinD("ths_vol_ratio_stock",$A3937,$A$1,7,100)</f>
        <v>1.2151174095188999</v>
      </c>
      <c r="D3937" s="4">
        <f ca="1">[1]!thsiFinD("ths_cr_stock",$A3937,$A$1,7,100,100)</f>
        <v>152.41935483871001</v>
      </c>
      <c r="E3937" s="4">
        <f ca="1">[1]!thsiFinD("ths_mfi_stock",$A3937,$A$1,7,100,100)</f>
        <v>58.471235538267003</v>
      </c>
      <c r="F3937" s="4">
        <f ca="1">[1]!thsiFinD("ths_expma_stock",$A3937,$A$1,7,100,100)</f>
        <v>9.7468675216427005</v>
      </c>
      <c r="G3937" s="4">
        <f ca="1">[1]!thsiFinD("ths_rsi_stock",$A3937,$A$1,7,100,100)</f>
        <v>48.247645755356999</v>
      </c>
      <c r="H3937" s="4">
        <f ca="1">[1]!thsiFinD("ths_adtm_stock",$A3937,$A$1,7,3,100,100,100)</f>
        <v>0.80128205128204999</v>
      </c>
      <c r="I3937" s="4">
        <f ca="1">[1]!thsiFinD("ths_bbiboll_stock",$A3937,$A$1,7,3,100,100,100)</f>
        <v>9.7363541666667004</v>
      </c>
      <c r="J3937" s="4">
        <f ca="1">[1]!thsiFinD("ths_dptb_stock",$A3937,$A$1,7,104,100,100)</f>
        <v>0.42857142857142999</v>
      </c>
      <c r="K3937" s="4">
        <f ca="1">[1]!thsiFinD("ths_srmi_stock",$A3937,$A$1,7,100,100)</f>
        <v>1.3471502590674001E-2</v>
      </c>
      <c r="L3937" s="4">
        <f ca="1">[1]!thsiFinD("ths_atr_stock",$A3937,$A$1,7,101,100,100)</f>
        <v>0.45142857142857001</v>
      </c>
      <c r="M3937" s="4">
        <f ca="1">[1]!thsiFinD("ths_vol_w_stock",$A3937,$A$1)/1000000</f>
        <v>24.179701999999999</v>
      </c>
      <c r="N3937" s="4">
        <f ca="1">[1]!thsiFinD("ths_turnover_ratio_w_stock",$A3937,$A$1)</f>
        <v>5.9569282664163996</v>
      </c>
      <c r="O3937" s="4">
        <f ca="1">[1]!thsiFinD("ths_relative_chg_ratio_w_stock",$A3937,$A$1,104,100)</f>
        <v>1.0196747545853999</v>
      </c>
      <c r="P3937" s="4"/>
    </row>
    <row r="3938" spans="1:16" x14ac:dyDescent="0.25">
      <c r="A3938" s="2" t="s">
        <v>7885</v>
      </c>
      <c r="B3938" s="2" t="s">
        <v>7886</v>
      </c>
      <c r="C3938" s="4">
        <f ca="1">[1]!thsiFinD("ths_vol_ratio_stock",$A3938,$A$1,7,100)</f>
        <v>1.0925468585845</v>
      </c>
      <c r="D3938" s="4">
        <f ca="1">[1]!thsiFinD("ths_cr_stock",$A3938,$A$1,7,100,100)</f>
        <v>53.870967741935999</v>
      </c>
      <c r="E3938" s="4">
        <f ca="1">[1]!thsiFinD("ths_mfi_stock",$A3938,$A$1,7,100,100)</f>
        <v>41.701237623074</v>
      </c>
      <c r="F3938" s="4">
        <f ca="1">[1]!thsiFinD("ths_expma_stock",$A3938,$A$1,7,100,100)</f>
        <v>28.393241909221999</v>
      </c>
      <c r="G3938" s="4">
        <f ca="1">[1]!thsiFinD("ths_rsi_stock",$A3938,$A$1,7,100,100)</f>
        <v>35.614772484326998</v>
      </c>
      <c r="H3938" s="4">
        <f ca="1">[1]!thsiFinD("ths_adtm_stock",$A3938,$A$1,7,3,100,100,100)</f>
        <v>-0.76842105263158</v>
      </c>
      <c r="I3938" s="4">
        <f ca="1">[1]!thsiFinD("ths_bbiboll_stock",$A3938,$A$1,7,3,100,100,100)</f>
        <v>28.795520833333001</v>
      </c>
      <c r="J3938" s="4">
        <f ca="1">[1]!thsiFinD("ths_dptb_stock",$A3938,$A$1,7,104,100,100)</f>
        <v>0.57142857142856995</v>
      </c>
      <c r="K3938" s="4">
        <f ca="1">[1]!thsiFinD("ths_srmi_stock",$A3938,$A$1,7,100,100)</f>
        <v>-3.2668500687757999E-2</v>
      </c>
      <c r="L3938" s="4">
        <f ca="1">[1]!thsiFinD("ths_atr_stock",$A3938,$A$1,7,101,100,100)</f>
        <v>0.97571428571428998</v>
      </c>
      <c r="M3938" s="4">
        <f ca="1">[1]!thsiFinD("ths_vol_w_stock",$A3938,$A$1)/1000000</f>
        <v>6.3695830000000004</v>
      </c>
      <c r="N3938" s="4">
        <f ca="1">[1]!thsiFinD("ths_turnover_ratio_w_stock",$A3938,$A$1)</f>
        <v>20.033003467446001</v>
      </c>
      <c r="O3938" s="4">
        <f ca="1">[1]!thsiFinD("ths_relative_chg_ratio_w_stock",$A3938,$A$1,104,100)</f>
        <v>-3.3614232557314998</v>
      </c>
      <c r="P3938" s="4"/>
    </row>
    <row r="3939" spans="1:16" x14ac:dyDescent="0.25">
      <c r="A3939" s="2" t="s">
        <v>7887</v>
      </c>
      <c r="B3939" s="2" t="s">
        <v>7888</v>
      </c>
      <c r="C3939" s="4">
        <f ca="1">[1]!thsiFinD("ths_vol_ratio_stock",$A3939,$A$1,7,100)</f>
        <v>0.87413927500747002</v>
      </c>
      <c r="D3939" s="4">
        <f ca="1">[1]!thsiFinD("ths_cr_stock",$A3939,$A$1,7,100,100)</f>
        <v>76.639344262294998</v>
      </c>
      <c r="E3939" s="4">
        <f ca="1">[1]!thsiFinD("ths_mfi_stock",$A3939,$A$1,7,100,100)</f>
        <v>52.649895613292003</v>
      </c>
      <c r="F3939" s="4">
        <f ca="1">[1]!thsiFinD("ths_expma_stock",$A3939,$A$1,7,100,100)</f>
        <v>31.496744856273999</v>
      </c>
      <c r="G3939" s="4">
        <f ca="1">[1]!thsiFinD("ths_rsi_stock",$A3939,$A$1,7,100,100)</f>
        <v>42.885079285312997</v>
      </c>
      <c r="H3939" s="4">
        <f ca="1">[1]!thsiFinD("ths_adtm_stock",$A3939,$A$1,7,3,100,100,100)</f>
        <v>-0.31715210355987</v>
      </c>
      <c r="I3939" s="4">
        <f ca="1">[1]!thsiFinD("ths_bbiboll_stock",$A3939,$A$1,7,3,100,100,100)</f>
        <v>31.768541666667002</v>
      </c>
      <c r="J3939" s="4">
        <f ca="1">[1]!thsiFinD("ths_dptb_stock",$A3939,$A$1,7,104,100,100)</f>
        <v>0.71428571428570997</v>
      </c>
      <c r="K3939" s="4">
        <f ca="1">[1]!thsiFinD("ths_srmi_stock",$A3939,$A$1,7,100,100)</f>
        <v>-2.3562676720075001E-2</v>
      </c>
      <c r="L3939" s="4">
        <f ca="1">[1]!thsiFinD("ths_atr_stock",$A3939,$A$1,7,101,100,100)</f>
        <v>1.3014285714286</v>
      </c>
      <c r="M3939" s="4">
        <f ca="1">[1]!thsiFinD("ths_vol_w_stock",$A3939,$A$1)/1000000</f>
        <v>52.078404999999997</v>
      </c>
      <c r="N3939" s="4">
        <f ca="1">[1]!thsiFinD("ths_turnover_ratio_w_stock",$A3939,$A$1)</f>
        <v>19.646504200216</v>
      </c>
      <c r="O3939" s="4">
        <f ca="1">[1]!thsiFinD("ths_relative_chg_ratio_w_stock",$A3939,$A$1,104,100)</f>
        <v>-1.8125126454786</v>
      </c>
      <c r="P3939" s="4"/>
    </row>
    <row r="3940" spans="1:16" x14ac:dyDescent="0.25">
      <c r="A3940" s="2" t="s">
        <v>7889</v>
      </c>
      <c r="B3940" s="2" t="s">
        <v>7890</v>
      </c>
      <c r="C3940" s="4">
        <f ca="1">[1]!thsiFinD("ths_vol_ratio_stock",$A3940,$A$1,7,100)</f>
        <v>0.81054115850771002</v>
      </c>
      <c r="D3940" s="4">
        <f ca="1">[1]!thsiFinD("ths_cr_stock",$A3940,$A$1,7,100,100)</f>
        <v>58.546168958743003</v>
      </c>
      <c r="E3940" s="4">
        <f ca="1">[1]!thsiFinD("ths_mfi_stock",$A3940,$A$1,7,100,100)</f>
        <v>34.684452014652997</v>
      </c>
      <c r="F3940" s="4">
        <f ca="1">[1]!thsiFinD("ths_expma_stock",$A3940,$A$1,7,100,100)</f>
        <v>8.3423980762650007</v>
      </c>
      <c r="G3940" s="4">
        <f ca="1">[1]!thsiFinD("ths_rsi_stock",$A3940,$A$1,7,100,100)</f>
        <v>38.210277894382003</v>
      </c>
      <c r="H3940" s="4">
        <f ca="1">[1]!thsiFinD("ths_adtm_stock",$A3940,$A$1,7,3,100,100,100)</f>
        <v>-0.2</v>
      </c>
      <c r="I3940" s="4">
        <f ca="1">[1]!thsiFinD("ths_bbiboll_stock",$A3940,$A$1,7,3,100,100,100)</f>
        <v>8.4948958333333007</v>
      </c>
      <c r="J3940" s="4">
        <f ca="1">[1]!thsiFinD("ths_dptb_stock",$A3940,$A$1,7,104,100,100)</f>
        <v>0.57142857142856995</v>
      </c>
      <c r="K3940" s="4">
        <f ca="1">[1]!thsiFinD("ths_srmi_stock",$A3940,$A$1,7,100,100)</f>
        <v>-4.8220436280138002E-2</v>
      </c>
      <c r="L3940" s="4">
        <f ca="1">[1]!thsiFinD("ths_atr_stock",$A3940,$A$1,7,101,100,100)</f>
        <v>0.38714285714286001</v>
      </c>
      <c r="M3940" s="4">
        <f ca="1">[1]!thsiFinD("ths_vol_w_stock",$A3940,$A$1)/1000000</f>
        <v>34.705350000000003</v>
      </c>
      <c r="N3940" s="4">
        <f ca="1">[1]!thsiFinD("ths_turnover_ratio_w_stock",$A3940,$A$1)</f>
        <v>9.3741128547100008</v>
      </c>
      <c r="O3940" s="4">
        <f ca="1">[1]!thsiFinD("ths_relative_chg_ratio_w_stock",$A3940,$A$1,104,100)</f>
        <v>-4.5848548965545</v>
      </c>
      <c r="P3940" s="4"/>
    </row>
    <row r="3941" spans="1:16" x14ac:dyDescent="0.25">
      <c r="A3941" s="2" t="s">
        <v>7891</v>
      </c>
      <c r="B3941" s="2" t="s">
        <v>7892</v>
      </c>
      <c r="C3941" s="4">
        <f ca="1">[1]!thsiFinD("ths_vol_ratio_stock",$A3941,$A$1,7,100)</f>
        <v>1.2712326046471001</v>
      </c>
      <c r="D3941" s="4">
        <f ca="1">[1]!thsiFinD("ths_cr_stock",$A3941,$A$1,7,100,100)</f>
        <v>113.63636363636</v>
      </c>
      <c r="E3941" s="4">
        <f ca="1">[1]!thsiFinD("ths_mfi_stock",$A3941,$A$1,7,100,100)</f>
        <v>51.978723633740003</v>
      </c>
      <c r="F3941" s="4">
        <f ca="1">[1]!thsiFinD("ths_expma_stock",$A3941,$A$1,7,100,100)</f>
        <v>3.8518609745155001</v>
      </c>
      <c r="G3941" s="4">
        <f ca="1">[1]!thsiFinD("ths_rsi_stock",$A3941,$A$1,7,100,100)</f>
        <v>61.065794851</v>
      </c>
      <c r="H3941" s="4">
        <f ca="1">[1]!thsiFinD("ths_adtm_stock",$A3941,$A$1,7,3,100,100,100)</f>
        <v>-0.16666666666666999</v>
      </c>
      <c r="I3941" s="4">
        <f ca="1">[1]!thsiFinD("ths_bbiboll_stock",$A3941,$A$1,7,3,100,100,100)</f>
        <v>3.8521874999999999</v>
      </c>
      <c r="J3941" s="4">
        <f ca="1">[1]!thsiFinD("ths_dptb_stock",$A3941,$A$1,7,104,100,100)</f>
        <v>0.57142857142856995</v>
      </c>
      <c r="K3941" s="4">
        <f ca="1">[1]!thsiFinD("ths_srmi_stock",$A3941,$A$1,7,100,100)</f>
        <v>5.0632911392405004E-3</v>
      </c>
      <c r="L3941" s="4">
        <f ca="1">[1]!thsiFinD("ths_atr_stock",$A3941,$A$1,7,101,100,100)</f>
        <v>0.13857142857143001</v>
      </c>
      <c r="M3941" s="4">
        <f ca="1">[1]!thsiFinD("ths_vol_w_stock",$A3941,$A$1)/1000000</f>
        <v>14.531503000000001</v>
      </c>
      <c r="N3941" s="4">
        <f ca="1">[1]!thsiFinD("ths_turnover_ratio_w_stock",$A3941,$A$1)</f>
        <v>3.3420109842448</v>
      </c>
      <c r="O3941" s="4">
        <f ca="1">[1]!thsiFinD("ths_relative_chg_ratio_w_stock",$A3941,$A$1,104,100)</f>
        <v>2.4696391658136001</v>
      </c>
      <c r="P3941" s="4"/>
    </row>
    <row r="3942" spans="1:16" x14ac:dyDescent="0.25">
      <c r="A3942" s="2" t="s">
        <v>7893</v>
      </c>
      <c r="B3942" s="2" t="s">
        <v>7894</v>
      </c>
      <c r="C3942" s="4">
        <f ca="1">[1]!thsiFinD("ths_vol_ratio_stock",$A3942,$A$1,7,100)</f>
        <v>0.42875554524657999</v>
      </c>
      <c r="D3942" s="4">
        <f ca="1">[1]!thsiFinD("ths_cr_stock",$A3942,$A$1,7,100,100)</f>
        <v>209.91735537189999</v>
      </c>
      <c r="E3942" s="4">
        <f ca="1">[1]!thsiFinD("ths_mfi_stock",$A3942,$A$1,7,100,100)</f>
        <v>74.158153610558003</v>
      </c>
      <c r="F3942" s="4">
        <f ca="1">[1]!thsiFinD("ths_expma_stock",$A3942,$A$1,7,100,100)</f>
        <v>45.297647023937998</v>
      </c>
      <c r="G3942" s="4">
        <f ca="1">[1]!thsiFinD("ths_rsi_stock",$A3942,$A$1,7,100,100)</f>
        <v>53.320647027755001</v>
      </c>
      <c r="H3942" s="4">
        <f ca="1">[1]!thsiFinD("ths_adtm_stock",$A3942,$A$1,7,3,100,100,100)</f>
        <v>0.80453752181501004</v>
      </c>
      <c r="I3942" s="4">
        <f ca="1">[1]!thsiFinD("ths_bbiboll_stock",$A3942,$A$1,7,3,100,100,100)</f>
        <v>45.605937500000003</v>
      </c>
      <c r="J3942" s="4">
        <f ca="1">[1]!thsiFinD("ths_dptb_stock",$A3942,$A$1,7,104,100,100)</f>
        <v>0.71428571428570997</v>
      </c>
      <c r="K3942" s="4">
        <f ca="1">[1]!thsiFinD("ths_srmi_stock",$A3942,$A$1,7,100,100)</f>
        <v>7.3913043478260998E-2</v>
      </c>
      <c r="L3942" s="4">
        <f ca="1">[1]!thsiFinD("ths_atr_stock",$A3942,$A$1,7,101,100,100)</f>
        <v>1.8828571428570999</v>
      </c>
      <c r="M3942" s="4">
        <f ca="1">[1]!thsiFinD("ths_vol_w_stock",$A3942,$A$1)/1000000</f>
        <v>43.618214999999999</v>
      </c>
      <c r="N3942" s="4">
        <f ca="1">[1]!thsiFinD("ths_turnover_ratio_w_stock",$A3942,$A$1)</f>
        <v>8.1948445160480006</v>
      </c>
      <c r="O3942" s="4">
        <f ca="1">[1]!thsiFinD("ths_relative_chg_ratio_w_stock",$A3942,$A$1,104,100)</f>
        <v>3.6503526434171998</v>
      </c>
      <c r="P3942" s="4"/>
    </row>
    <row r="3943" spans="1:16" x14ac:dyDescent="0.25">
      <c r="A3943" s="2" t="s">
        <v>7895</v>
      </c>
      <c r="B3943" s="2" t="s">
        <v>7896</v>
      </c>
      <c r="C3943" s="4">
        <f ca="1">[1]!thsiFinD("ths_vol_ratio_stock",$A3943,$A$1,7,100)</f>
        <v>1.1214510893691001</v>
      </c>
      <c r="D3943" s="4">
        <f ca="1">[1]!thsiFinD("ths_cr_stock",$A3943,$A$1,7,100,100)</f>
        <v>128.90173410405001</v>
      </c>
      <c r="E3943" s="4">
        <f ca="1">[1]!thsiFinD("ths_mfi_stock",$A3943,$A$1,7,100,100)</f>
        <v>47.966101648847001</v>
      </c>
      <c r="F3943" s="4">
        <f ca="1">[1]!thsiFinD("ths_expma_stock",$A3943,$A$1,7,100,100)</f>
        <v>7.6657637794301996</v>
      </c>
      <c r="G3943" s="4">
        <f ca="1">[1]!thsiFinD("ths_rsi_stock",$A3943,$A$1,7,100,100)</f>
        <v>56.461311235133003</v>
      </c>
      <c r="H3943" s="4">
        <f ca="1">[1]!thsiFinD("ths_adtm_stock",$A3943,$A$1,7,3,100,100,100)</f>
        <v>0.50980392156862997</v>
      </c>
      <c r="I3943" s="4">
        <f ca="1">[1]!thsiFinD("ths_bbiboll_stock",$A3943,$A$1,7,3,100,100,100)</f>
        <v>7.6439583333333001</v>
      </c>
      <c r="J3943" s="4">
        <f ca="1">[1]!thsiFinD("ths_dptb_stock",$A3943,$A$1,7,104,100,100)</f>
        <v>0.71428571428570997</v>
      </c>
      <c r="K3943" s="4">
        <f ca="1">[1]!thsiFinD("ths_srmi_stock",$A3943,$A$1,7,100,100)</f>
        <v>1.1642949547219001E-2</v>
      </c>
      <c r="L3943" s="4">
        <f ca="1">[1]!thsiFinD("ths_atr_stock",$A3943,$A$1,7,101,100,100)</f>
        <v>0.19571428571429</v>
      </c>
      <c r="M3943" s="4">
        <f ca="1">[1]!thsiFinD("ths_vol_w_stock",$A3943,$A$1)/1000000</f>
        <v>22.231594999999999</v>
      </c>
      <c r="N3943" s="4">
        <f ca="1">[1]!thsiFinD("ths_turnover_ratio_w_stock",$A3943,$A$1)</f>
        <v>5.1305930021202997</v>
      </c>
      <c r="O3943" s="4">
        <f ca="1">[1]!thsiFinD("ths_relative_chg_ratio_w_stock",$A3943,$A$1,104,100)</f>
        <v>0.50562479918841996</v>
      </c>
      <c r="P3943" s="4"/>
    </row>
    <row r="3944" spans="1:16" x14ac:dyDescent="0.25">
      <c r="A3944" s="2" t="s">
        <v>7897</v>
      </c>
      <c r="B3944" s="2" t="s">
        <v>7898</v>
      </c>
      <c r="C3944" s="4">
        <f ca="1">[1]!thsiFinD("ths_vol_ratio_stock",$A3944,$A$1,7,100)</f>
        <v>0.42044339061857</v>
      </c>
      <c r="D3944" s="4">
        <f ca="1">[1]!thsiFinD("ths_cr_stock",$A3944,$A$1,7,100,100)</f>
        <v>116.66666666667</v>
      </c>
      <c r="E3944" s="4">
        <f ca="1">[1]!thsiFinD("ths_mfi_stock",$A3944,$A$1,7,100,100)</f>
        <v>67.492035784717999</v>
      </c>
      <c r="F3944" s="4">
        <f ca="1">[1]!thsiFinD("ths_expma_stock",$A3944,$A$1,7,100,100)</f>
        <v>8.0939653924499009</v>
      </c>
      <c r="G3944" s="4">
        <f ca="1">[1]!thsiFinD("ths_rsi_stock",$A3944,$A$1,7,100,100)</f>
        <v>55.477559695221998</v>
      </c>
      <c r="H3944" s="4">
        <f ca="1">[1]!thsiFinD("ths_adtm_stock",$A3944,$A$1,7,3,100,100,100)</f>
        <v>0.25454545454545002</v>
      </c>
      <c r="I3944" s="4">
        <f ca="1">[1]!thsiFinD("ths_bbiboll_stock",$A3944,$A$1,7,3,100,100,100)</f>
        <v>8.1447916666667002</v>
      </c>
      <c r="J3944" s="4">
        <f ca="1">[1]!thsiFinD("ths_dptb_stock",$A3944,$A$1,7,104,100,100)</f>
        <v>0.85714285714285998</v>
      </c>
      <c r="K3944" s="4">
        <f ca="1">[1]!thsiFinD("ths_srmi_stock",$A3944,$A$1,7,100,100)</f>
        <v>2.0631067961165001E-2</v>
      </c>
      <c r="L3944" s="4">
        <f ca="1">[1]!thsiFinD("ths_atr_stock",$A3944,$A$1,7,101,100,100)</f>
        <v>0.3</v>
      </c>
      <c r="M3944" s="4">
        <f ca="1">[1]!thsiFinD("ths_vol_w_stock",$A3944,$A$1)/1000000</f>
        <v>10.361155</v>
      </c>
      <c r="N3944" s="4">
        <f ca="1">[1]!thsiFinD("ths_turnover_ratio_w_stock",$A3944,$A$1)</f>
        <v>4.6313303843510001</v>
      </c>
      <c r="O3944" s="4">
        <f ca="1">[1]!thsiFinD("ths_relative_chg_ratio_w_stock",$A3944,$A$1,104,100)</f>
        <v>1.7950984833989001</v>
      </c>
      <c r="P3944" s="4"/>
    </row>
    <row r="3945" spans="1:16" x14ac:dyDescent="0.25">
      <c r="A3945" s="2" t="s">
        <v>7899</v>
      </c>
      <c r="B3945" s="2" t="s">
        <v>7900</v>
      </c>
      <c r="C3945" s="4">
        <f ca="1">[1]!thsiFinD("ths_vol_ratio_stock",$A3945,$A$1,7,100)</f>
        <v>0.87559727659375997</v>
      </c>
      <c r="D3945" s="4">
        <f ca="1">[1]!thsiFinD("ths_cr_stock",$A3945,$A$1,7,100,100)</f>
        <v>59.83606557377</v>
      </c>
      <c r="E3945" s="4">
        <f ca="1">[1]!thsiFinD("ths_mfi_stock",$A3945,$A$1,7,100,100)</f>
        <v>16.022654832754998</v>
      </c>
      <c r="F3945" s="4">
        <f ca="1">[1]!thsiFinD("ths_expma_stock",$A3945,$A$1,7,100,100)</f>
        <v>17.139406895566999</v>
      </c>
      <c r="G3945" s="4">
        <f ca="1">[1]!thsiFinD("ths_rsi_stock",$A3945,$A$1,7,100,100)</f>
        <v>33.436332064041999</v>
      </c>
      <c r="H3945" s="4">
        <f ca="1">[1]!thsiFinD("ths_adtm_stock",$A3945,$A$1,7,3,100,100,100)</f>
        <v>0.67521367521367004</v>
      </c>
      <c r="I3945" s="4">
        <f ca="1">[1]!thsiFinD("ths_bbiboll_stock",$A3945,$A$1,7,3,100,100,100)</f>
        <v>17.458958333333001</v>
      </c>
      <c r="J3945" s="4">
        <f ca="1">[1]!thsiFinD("ths_dptb_stock",$A3945,$A$1,7,104,100,100)</f>
        <v>0.57142857142856995</v>
      </c>
      <c r="K3945" s="4">
        <f ca="1">[1]!thsiFinD("ths_srmi_stock",$A3945,$A$1,7,100,100)</f>
        <v>-3.5388127853880999E-2</v>
      </c>
      <c r="L3945" s="4">
        <f ca="1">[1]!thsiFinD("ths_atr_stock",$A3945,$A$1,7,101,100,100)</f>
        <v>0.65571428571429002</v>
      </c>
      <c r="M3945" s="4">
        <f ca="1">[1]!thsiFinD("ths_vol_w_stock",$A3945,$A$1)/1000000</f>
        <v>5.3897190000000004</v>
      </c>
      <c r="N3945" s="4">
        <f ca="1">[1]!thsiFinD("ths_turnover_ratio_w_stock",$A3945,$A$1)</f>
        <v>5.3897190000000004</v>
      </c>
      <c r="O3945" s="4">
        <f ca="1">[1]!thsiFinD("ths_relative_chg_ratio_w_stock",$A3945,$A$1,104,100)</f>
        <v>-4.0784647349918997</v>
      </c>
      <c r="P3945" s="4"/>
    </row>
    <row r="3946" spans="1:16" x14ac:dyDescent="0.25">
      <c r="A3946" s="2" t="s">
        <v>7901</v>
      </c>
      <c r="B3946" s="2" t="s">
        <v>7902</v>
      </c>
      <c r="C3946" s="4">
        <f ca="1">[1]!thsiFinD("ths_vol_ratio_stock",$A3946,$A$1,7,100)</f>
        <v>1.0953247387481</v>
      </c>
      <c r="D3946" s="4">
        <f ca="1">[1]!thsiFinD("ths_cr_stock",$A3946,$A$1,7,100,100)</f>
        <v>105.82524271845</v>
      </c>
      <c r="E3946" s="4">
        <f ca="1">[1]!thsiFinD("ths_mfi_stock",$A3946,$A$1,7,100,100)</f>
        <v>59.98771315386</v>
      </c>
      <c r="F3946" s="4">
        <f ca="1">[1]!thsiFinD("ths_expma_stock",$A3946,$A$1,7,100,100)</f>
        <v>8.7050612048084997</v>
      </c>
      <c r="G3946" s="4">
        <f ca="1">[1]!thsiFinD("ths_rsi_stock",$A3946,$A$1,7,100,100)</f>
        <v>54.801016535386999</v>
      </c>
      <c r="H3946" s="4">
        <f ca="1">[1]!thsiFinD("ths_adtm_stock",$A3946,$A$1,7,3,100,100,100)</f>
        <v>0.39655172413793</v>
      </c>
      <c r="I3946" s="4">
        <f ca="1">[1]!thsiFinD("ths_bbiboll_stock",$A3946,$A$1,7,3,100,100,100)</f>
        <v>8.7301041666667007</v>
      </c>
      <c r="J3946" s="4">
        <f ca="1">[1]!thsiFinD("ths_dptb_stock",$A3946,$A$1,7,104,100,100)</f>
        <v>0.71428571428570997</v>
      </c>
      <c r="K3946" s="4">
        <f ca="1">[1]!thsiFinD("ths_srmi_stock",$A3946,$A$1,7,100,100)</f>
        <v>6.7720090293451997E-3</v>
      </c>
      <c r="L3946" s="4">
        <f ca="1">[1]!thsiFinD("ths_atr_stock",$A3946,$A$1,7,101,100,100)</f>
        <v>0.32714285714286001</v>
      </c>
      <c r="M3946" s="4">
        <f ca="1">[1]!thsiFinD("ths_vol_w_stock",$A3946,$A$1)/1000000</f>
        <v>21.858440999999999</v>
      </c>
      <c r="N3946" s="4">
        <f ca="1">[1]!thsiFinD("ths_turnover_ratio_w_stock",$A3946,$A$1)</f>
        <v>3.5829639471419998</v>
      </c>
      <c r="O3946" s="4">
        <f ca="1">[1]!thsiFinD("ths_relative_chg_ratio_w_stock",$A3946,$A$1,104,100)</f>
        <v>0.51725692197526996</v>
      </c>
      <c r="P3946" s="4"/>
    </row>
    <row r="3947" spans="1:16" x14ac:dyDescent="0.25">
      <c r="A3947" s="2" t="s">
        <v>7903</v>
      </c>
      <c r="B3947" s="2" t="s">
        <v>7904</v>
      </c>
      <c r="C3947" s="4">
        <f ca="1">[1]!thsiFinD("ths_vol_ratio_stock",$A3947,$A$1,7,100)</f>
        <v>5.2052934603051</v>
      </c>
      <c r="D3947" s="4">
        <f ca="1">[1]!thsiFinD("ths_cr_stock",$A3947,$A$1,7,100,100)</f>
        <v>220.21052631578999</v>
      </c>
      <c r="E3947" s="4">
        <f ca="1">[1]!thsiFinD("ths_mfi_stock",$A3947,$A$1,7,100,100)</f>
        <v>82.975228757823999</v>
      </c>
      <c r="F3947" s="4">
        <f ca="1">[1]!thsiFinD("ths_expma_stock",$A3947,$A$1,7,100,100)</f>
        <v>13.358949605234001</v>
      </c>
      <c r="G3947" s="4">
        <f ca="1">[1]!thsiFinD("ths_rsi_stock",$A3947,$A$1,7,100,100)</f>
        <v>75.471705689218993</v>
      </c>
      <c r="H3947" s="4">
        <f ca="1">[1]!thsiFinD("ths_adtm_stock",$A3947,$A$1,7,3,100,100,100)</f>
        <v>0.85661764705882004</v>
      </c>
      <c r="I3947" s="4">
        <f ca="1">[1]!thsiFinD("ths_bbiboll_stock",$A3947,$A$1,7,3,100,100,100)</f>
        <v>13.2690625</v>
      </c>
      <c r="J3947" s="4">
        <f ca="1">[1]!thsiFinD("ths_dptb_stock",$A3947,$A$1,7,104,100,100)</f>
        <v>0.85714285714285998</v>
      </c>
      <c r="K3947" s="4">
        <f ca="1">[1]!thsiFinD("ths_srmi_stock",$A3947,$A$1,7,100,100)</f>
        <v>8.7804878048779997E-2</v>
      </c>
      <c r="L3947" s="4">
        <f ca="1">[1]!thsiFinD("ths_atr_stock",$A3947,$A$1,7,101,100,100)</f>
        <v>0.72428571428570998</v>
      </c>
      <c r="M3947" s="4">
        <f ca="1">[1]!thsiFinD("ths_vol_w_stock",$A3947,$A$1)/1000000</f>
        <v>11.974679999999999</v>
      </c>
      <c r="N3947" s="4">
        <f ca="1">[1]!thsiFinD("ths_turnover_ratio_w_stock",$A3947,$A$1)</f>
        <v>6.4798051948052002</v>
      </c>
      <c r="O3947" s="4">
        <f ca="1">[1]!thsiFinD("ths_relative_chg_ratio_w_stock",$A3947,$A$1,104,100)</f>
        <v>11.344118091242001</v>
      </c>
      <c r="P3947" s="4"/>
    </row>
    <row r="3948" spans="1:16" x14ac:dyDescent="0.25">
      <c r="A3948" s="2" t="s">
        <v>7905</v>
      </c>
      <c r="B3948" s="2" t="s">
        <v>7906</v>
      </c>
      <c r="C3948" s="4">
        <f ca="1">[1]!thsiFinD("ths_vol_ratio_stock",$A3948,$A$1,7,100)</f>
        <v>1.1534771361577001</v>
      </c>
      <c r="D3948" s="4">
        <f ca="1">[1]!thsiFinD("ths_cr_stock",$A3948,$A$1,7,100,100)</f>
        <v>58.224543080940002</v>
      </c>
      <c r="E3948" s="4">
        <f ca="1">[1]!thsiFinD("ths_mfi_stock",$A3948,$A$1,7,100,100)</f>
        <v>42.953551481072999</v>
      </c>
      <c r="F3948" s="4">
        <f ca="1">[1]!thsiFinD("ths_expma_stock",$A3948,$A$1,7,100,100)</f>
        <v>16.752065354391998</v>
      </c>
      <c r="G3948" s="4">
        <f ca="1">[1]!thsiFinD("ths_rsi_stock",$A3948,$A$1,7,100,100)</f>
        <v>46.015861667895997</v>
      </c>
      <c r="H3948" s="4">
        <f ca="1">[1]!thsiFinD("ths_adtm_stock",$A3948,$A$1,7,3,100,100,100)</f>
        <v>-0.25384615384615999</v>
      </c>
      <c r="I3948" s="4">
        <f ca="1">[1]!thsiFinD("ths_bbiboll_stock",$A3948,$A$1,7,3,100,100,100)</f>
        <v>16.808020833333</v>
      </c>
      <c r="J3948" s="4">
        <f ca="1">[1]!thsiFinD("ths_dptb_stock",$A3948,$A$1,7,104,100,100)</f>
        <v>0.71428571428570997</v>
      </c>
      <c r="K3948" s="4">
        <f ca="1">[1]!thsiFinD("ths_srmi_stock",$A3948,$A$1,7,100,100)</f>
        <v>-3.2986111111111001E-2</v>
      </c>
      <c r="L3948" s="4">
        <f ca="1">[1]!thsiFinD("ths_atr_stock",$A3948,$A$1,7,101,100,100)</f>
        <v>0.57714285714285996</v>
      </c>
      <c r="M3948" s="4">
        <f ca="1">[1]!thsiFinD("ths_vol_w_stock",$A3948,$A$1)/1000000</f>
        <v>5.7039629999999999</v>
      </c>
      <c r="N3948" s="4">
        <f ca="1">[1]!thsiFinD("ths_turnover_ratio_w_stock",$A3948,$A$1)</f>
        <v>3.5100536397397</v>
      </c>
      <c r="O3948" s="4">
        <f ca="1">[1]!thsiFinD("ths_relative_chg_ratio_w_stock",$A3948,$A$1,104,100)</f>
        <v>-3.5997613296852</v>
      </c>
      <c r="P3948" s="4"/>
    </row>
    <row r="3949" spans="1:16" x14ac:dyDescent="0.25">
      <c r="A3949" s="2" t="s">
        <v>7907</v>
      </c>
      <c r="B3949" s="2" t="s">
        <v>7908</v>
      </c>
      <c r="C3949" s="4">
        <f ca="1">[1]!thsiFinD("ths_vol_ratio_stock",$A3949,$A$1,7,100)</f>
        <v>0.61315397938743998</v>
      </c>
      <c r="D3949" s="4">
        <f ca="1">[1]!thsiFinD("ths_cr_stock",$A3949,$A$1,7,100,100)</f>
        <v>53.345227475468</v>
      </c>
      <c r="E3949" s="4">
        <f ca="1">[1]!thsiFinD("ths_mfi_stock",$A3949,$A$1,7,100,100)</f>
        <v>27.400841721039001</v>
      </c>
      <c r="F3949" s="4">
        <f ca="1">[1]!thsiFinD("ths_expma_stock",$A3949,$A$1,7,100,100)</f>
        <v>24.632068982947999</v>
      </c>
      <c r="G3949" s="4">
        <f ca="1">[1]!thsiFinD("ths_rsi_stock",$A3949,$A$1,7,100,100)</f>
        <v>36.555047336592999</v>
      </c>
      <c r="H3949" s="4">
        <f ca="1">[1]!thsiFinD("ths_adtm_stock",$A3949,$A$1,7,3,100,100,100)</f>
        <v>-0.39267015706806002</v>
      </c>
      <c r="I3949" s="4">
        <f ca="1">[1]!thsiFinD("ths_bbiboll_stock",$A3949,$A$1,7,3,100,100,100)</f>
        <v>25.048749999999998</v>
      </c>
      <c r="J3949" s="4">
        <f ca="1">[1]!thsiFinD("ths_dptb_stock",$A3949,$A$1,7,104,100,100)</f>
        <v>0.71428571428570997</v>
      </c>
      <c r="K3949" s="4">
        <f ca="1">[1]!thsiFinD("ths_srmi_stock",$A3949,$A$1,7,100,100)</f>
        <v>-2.8753993610223998E-2</v>
      </c>
      <c r="L3949" s="4">
        <f ca="1">[1]!thsiFinD("ths_atr_stock",$A3949,$A$1,7,101,100,100)</f>
        <v>0.84142857142856997</v>
      </c>
      <c r="M3949" s="4">
        <f ca="1">[1]!thsiFinD("ths_vol_w_stock",$A3949,$A$1)/1000000</f>
        <v>11.385151</v>
      </c>
      <c r="N3949" s="4">
        <f ca="1">[1]!thsiFinD("ths_turnover_ratio_w_stock",$A3949,$A$1)</f>
        <v>28.462877500000001</v>
      </c>
      <c r="O3949" s="4">
        <f ca="1">[1]!thsiFinD("ths_relative_chg_ratio_w_stock",$A3949,$A$1,104,100)</f>
        <v>-1.7772645583018001</v>
      </c>
      <c r="P3949" s="4"/>
    </row>
    <row r="3950" spans="1:16" x14ac:dyDescent="0.25">
      <c r="A3950" s="2" t="s">
        <v>7909</v>
      </c>
      <c r="B3950" s="2" t="s">
        <v>7910</v>
      </c>
      <c r="C3950" s="4">
        <f ca="1">[1]!thsiFinD("ths_vol_ratio_stock",$A3950,$A$1,7,100)</f>
        <v>0.93494247665510999</v>
      </c>
      <c r="D3950" s="4">
        <f ca="1">[1]!thsiFinD("ths_cr_stock",$A3950,$A$1,7,100,100)</f>
        <v>63.270777479892999</v>
      </c>
      <c r="E3950" s="4">
        <f ca="1">[1]!thsiFinD("ths_mfi_stock",$A3950,$A$1,7,100,100)</f>
        <v>49.88270616546</v>
      </c>
      <c r="F3950" s="4">
        <f ca="1">[1]!thsiFinD("ths_expma_stock",$A3950,$A$1,7,100,100)</f>
        <v>7.4584424474638</v>
      </c>
      <c r="G3950" s="4">
        <f ca="1">[1]!thsiFinD("ths_rsi_stock",$A3950,$A$1,7,100,100)</f>
        <v>40.865289192044997</v>
      </c>
      <c r="H3950" s="4">
        <f ca="1">[1]!thsiFinD("ths_adtm_stock",$A3950,$A$1,7,3,100,100,100)</f>
        <v>-0.54929577464789003</v>
      </c>
      <c r="I3950" s="4">
        <f ca="1">[1]!thsiFinD("ths_bbiboll_stock",$A3950,$A$1,7,3,100,100,100)</f>
        <v>7.5728125000000004</v>
      </c>
      <c r="J3950" s="4">
        <f ca="1">[1]!thsiFinD("ths_dptb_stock",$A3950,$A$1,7,104,100,100)</f>
        <v>0.71428571428570997</v>
      </c>
      <c r="K3950" s="4">
        <f ca="1">[1]!thsiFinD("ths_srmi_stock",$A3950,$A$1,7,100,100)</f>
        <v>-3.7419354838709999E-2</v>
      </c>
      <c r="L3950" s="4">
        <f ca="1">[1]!thsiFinD("ths_atr_stock",$A3950,$A$1,7,101,100,100)</f>
        <v>0.30428571428571</v>
      </c>
      <c r="M3950" s="4">
        <f ca="1">[1]!thsiFinD("ths_vol_w_stock",$A3950,$A$1)/1000000</f>
        <v>30.963038999999998</v>
      </c>
      <c r="N3950" s="4">
        <f ca="1">[1]!thsiFinD("ths_turnover_ratio_w_stock",$A3950,$A$1)</f>
        <v>5.7466667157139</v>
      </c>
      <c r="O3950" s="4">
        <f ca="1">[1]!thsiFinD("ths_relative_chg_ratio_w_stock",$A3950,$A$1,104,100)</f>
        <v>-4.0694848499344003</v>
      </c>
      <c r="P3950" s="4"/>
    </row>
    <row r="3951" spans="1:16" x14ac:dyDescent="0.25">
      <c r="A3951" s="2" t="s">
        <v>7911</v>
      </c>
      <c r="B3951" s="2" t="s">
        <v>7912</v>
      </c>
      <c r="C3951" s="4">
        <f ca="1">[1]!thsiFinD("ths_vol_ratio_stock",$A3951,$A$1,7,100)</f>
        <v>1.5943289590366001</v>
      </c>
      <c r="D3951" s="4">
        <f ca="1">[1]!thsiFinD("ths_cr_stock",$A3951,$A$1,7,100,100)</f>
        <v>105.26315789474</v>
      </c>
      <c r="E3951" s="4">
        <f ca="1">[1]!thsiFinD("ths_mfi_stock",$A3951,$A$1,7,100,100)</f>
        <v>61.549013046039001</v>
      </c>
      <c r="F3951" s="4">
        <f ca="1">[1]!thsiFinD("ths_expma_stock",$A3951,$A$1,7,100,100)</f>
        <v>22.827045614018999</v>
      </c>
      <c r="G3951" s="4">
        <f ca="1">[1]!thsiFinD("ths_rsi_stock",$A3951,$A$1,7,100,100)</f>
        <v>62.783159300069002</v>
      </c>
      <c r="H3951" s="4">
        <f ca="1">[1]!thsiFinD("ths_adtm_stock",$A3951,$A$1,7,3,100,100,100)</f>
        <v>0.71333333333333004</v>
      </c>
      <c r="I3951" s="4">
        <f ca="1">[1]!thsiFinD("ths_bbiboll_stock",$A3951,$A$1,7,3,100,100,100)</f>
        <v>22.650104166666999</v>
      </c>
      <c r="J3951" s="4">
        <f ca="1">[1]!thsiFinD("ths_dptb_stock",$A3951,$A$1,7,104,100,100)</f>
        <v>0.57142857142856995</v>
      </c>
      <c r="K3951" s="4">
        <f ca="1">[1]!thsiFinD("ths_srmi_stock",$A3951,$A$1,7,100,100)</f>
        <v>2.143163309044E-3</v>
      </c>
      <c r="L3951" s="4">
        <f ca="1">[1]!thsiFinD("ths_atr_stock",$A3951,$A$1,7,101,100,100)</f>
        <v>0.91857142857143004</v>
      </c>
      <c r="M3951" s="4">
        <f ca="1">[1]!thsiFinD("ths_vol_w_stock",$A3951,$A$1)/1000000</f>
        <v>55.976885000000003</v>
      </c>
      <c r="N3951" s="4">
        <f ca="1">[1]!thsiFinD("ths_turnover_ratio_w_stock",$A3951,$A$1)</f>
        <v>20.991069486631002</v>
      </c>
      <c r="O3951" s="4">
        <f ca="1">[1]!thsiFinD("ths_relative_chg_ratio_w_stock",$A3951,$A$1,104,100)</f>
        <v>3.3201880891336999</v>
      </c>
      <c r="P3951" s="4"/>
    </row>
    <row r="3952" spans="1:16" x14ac:dyDescent="0.25">
      <c r="A3952" s="2" t="s">
        <v>7913</v>
      </c>
      <c r="B3952" s="2" t="s">
        <v>7914</v>
      </c>
      <c r="C3952" s="4">
        <f ca="1">[1]!thsiFinD("ths_vol_ratio_stock",$A3952,$A$1,7,100)</f>
        <v>1.8401827237249</v>
      </c>
      <c r="D3952" s="4">
        <f ca="1">[1]!thsiFinD("ths_cr_stock",$A3952,$A$1,7,100,100)</f>
        <v>71.428571428571999</v>
      </c>
      <c r="E3952" s="4">
        <f ca="1">[1]!thsiFinD("ths_mfi_stock",$A3952,$A$1,7,100,100)</f>
        <v>51.748349896934002</v>
      </c>
      <c r="F3952" s="4">
        <f ca="1">[1]!thsiFinD("ths_expma_stock",$A3952,$A$1,7,100,100)</f>
        <v>22.599480343564998</v>
      </c>
      <c r="G3952" s="4">
        <f ca="1">[1]!thsiFinD("ths_rsi_stock",$A3952,$A$1,7,100,100)</f>
        <v>45.894144089485003</v>
      </c>
      <c r="H3952" s="4">
        <f ca="1">[1]!thsiFinD("ths_adtm_stock",$A3952,$A$1,7,3,100,100,100)</f>
        <v>-0.66486486486485996</v>
      </c>
      <c r="I3952" s="4">
        <f ca="1">[1]!thsiFinD("ths_bbiboll_stock",$A3952,$A$1,7,3,100,100,100)</f>
        <v>22.956666666667001</v>
      </c>
      <c r="J3952" s="4">
        <f ca="1">[1]!thsiFinD("ths_dptb_stock",$A3952,$A$1,7,104,100,100)</f>
        <v>0.57142857142856995</v>
      </c>
      <c r="K3952" s="4">
        <f ca="1">[1]!thsiFinD("ths_srmi_stock",$A3952,$A$1,7,100,100)</f>
        <v>5.6892778993436997E-3</v>
      </c>
      <c r="L3952" s="4">
        <f ca="1">[1]!thsiFinD("ths_atr_stock",$A3952,$A$1,7,101,100,100)</f>
        <v>0.72</v>
      </c>
      <c r="M3952" s="4">
        <f ca="1">[1]!thsiFinD("ths_vol_w_stock",$A3952,$A$1)/1000000</f>
        <v>17.033926000000001</v>
      </c>
      <c r="N3952" s="4">
        <f ca="1">[1]!thsiFinD("ths_turnover_ratio_w_stock",$A3952,$A$1)</f>
        <v>4.3554445850752002</v>
      </c>
      <c r="O3952" s="4">
        <f ca="1">[1]!thsiFinD("ths_relative_chg_ratio_w_stock",$A3952,$A$1,104,100)</f>
        <v>-0.36641961015799002</v>
      </c>
      <c r="P3952" s="4"/>
    </row>
    <row r="3953" spans="1:16" x14ac:dyDescent="0.25">
      <c r="A3953" s="2" t="s">
        <v>7915</v>
      </c>
      <c r="B3953" s="2" t="s">
        <v>7916</v>
      </c>
      <c r="C3953" s="4">
        <f ca="1">[1]!thsiFinD("ths_vol_ratio_stock",$A3953,$A$1,7,100)</f>
        <v>1.2624209814181</v>
      </c>
      <c r="D3953" s="4">
        <f ca="1">[1]!thsiFinD("ths_cr_stock",$A3953,$A$1,7,100,100)</f>
        <v>16.363636363636001</v>
      </c>
      <c r="E3953" s="4">
        <f ca="1">[1]!thsiFinD("ths_mfi_stock",$A3953,$A$1,7,100,100)</f>
        <v>17.123812343624</v>
      </c>
      <c r="F3953" s="4">
        <f ca="1">[1]!thsiFinD("ths_expma_stock",$A3953,$A$1,7,100,100)</f>
        <v>4.7080700715818002</v>
      </c>
      <c r="G3953" s="4">
        <f ca="1">[1]!thsiFinD("ths_rsi_stock",$A3953,$A$1,7,100,100)</f>
        <v>31.499210532959001</v>
      </c>
      <c r="H3953" s="4">
        <f ca="1">[1]!thsiFinD("ths_adtm_stock",$A3953,$A$1,7,3,100,100,100)</f>
        <v>-0.22222222222221999</v>
      </c>
      <c r="I3953" s="4">
        <f ca="1">[1]!thsiFinD("ths_bbiboll_stock",$A3953,$A$1,7,3,100,100,100)</f>
        <v>4.7704166666666996</v>
      </c>
      <c r="J3953" s="4">
        <f ca="1">[1]!thsiFinD("ths_dptb_stock",$A3953,$A$1,7,104,100,100)</f>
        <v>0.71428571428570997</v>
      </c>
      <c r="K3953" s="4">
        <f ca="1">[1]!thsiFinD("ths_srmi_stock",$A3953,$A$1,7,100,100)</f>
        <v>-9.4302554027504995E-2</v>
      </c>
      <c r="L3953" s="4">
        <f ca="1">[1]!thsiFinD("ths_atr_stock",$A3953,$A$1,7,101,100,100)</f>
        <v>0.20428571428570999</v>
      </c>
      <c r="M3953" s="4">
        <f ca="1">[1]!thsiFinD("ths_vol_w_stock",$A3953,$A$1)/1000000</f>
        <v>15.776844000000001</v>
      </c>
      <c r="N3953" s="4">
        <f ca="1">[1]!thsiFinD("ths_turnover_ratio_w_stock",$A3953,$A$1)</f>
        <v>3.3539209183673</v>
      </c>
      <c r="O3953" s="4">
        <f ca="1">[1]!thsiFinD("ths_relative_chg_ratio_w_stock",$A3953,$A$1,104,100)</f>
        <v>-8.0735883852879002</v>
      </c>
      <c r="P3953" s="4"/>
    </row>
    <row r="3954" spans="1:16" x14ac:dyDescent="0.25">
      <c r="A3954" s="2" t="s">
        <v>7917</v>
      </c>
      <c r="B3954" s="2" t="s">
        <v>7918</v>
      </c>
      <c r="C3954" s="4">
        <f ca="1">[1]!thsiFinD("ths_vol_ratio_stock",$A3954,$A$1,7,100)</f>
        <v>0.63205274812664003</v>
      </c>
      <c r="D3954" s="4">
        <f ca="1">[1]!thsiFinD("ths_cr_stock",$A3954,$A$1,7,100,100)</f>
        <v>58.387096774193999</v>
      </c>
      <c r="E3954" s="4">
        <f ca="1">[1]!thsiFinD("ths_mfi_stock",$A3954,$A$1,7,100,100)</f>
        <v>31.484876306307001</v>
      </c>
      <c r="F3954" s="4">
        <f ca="1">[1]!thsiFinD("ths_expma_stock",$A3954,$A$1,7,100,100)</f>
        <v>29.738400154236999</v>
      </c>
      <c r="G3954" s="4">
        <f ca="1">[1]!thsiFinD("ths_rsi_stock",$A3954,$A$1,7,100,100)</f>
        <v>49.595604467389997</v>
      </c>
      <c r="H3954" s="4">
        <f ca="1">[1]!thsiFinD("ths_adtm_stock",$A3954,$A$1,7,3,100,100,100)</f>
        <v>0.43795620437957</v>
      </c>
      <c r="I3954" s="4">
        <f ca="1">[1]!thsiFinD("ths_bbiboll_stock",$A3954,$A$1,7,3,100,100,100)</f>
        <v>29.859270833332999</v>
      </c>
      <c r="J3954" s="4">
        <f ca="1">[1]!thsiFinD("ths_dptb_stock",$A3954,$A$1,7,104,100,100)</f>
        <v>0.71428571428570997</v>
      </c>
      <c r="K3954" s="4">
        <f ca="1">[1]!thsiFinD("ths_srmi_stock",$A3954,$A$1,7,100,100)</f>
        <v>-2.2875816993463999E-2</v>
      </c>
      <c r="L3954" s="4">
        <f ca="1">[1]!thsiFinD("ths_atr_stock",$A3954,$A$1,7,101,100,100)</f>
        <v>0.75714285714286</v>
      </c>
      <c r="M3954" s="4">
        <f ca="1">[1]!thsiFinD("ths_vol_w_stock",$A3954,$A$1)/1000000</f>
        <v>1.3146409999999999</v>
      </c>
      <c r="N3954" s="4">
        <f ca="1">[1]!thsiFinD("ths_turnover_ratio_w_stock",$A3954,$A$1)</f>
        <v>3.6732743120508999</v>
      </c>
      <c r="O3954" s="4">
        <f ca="1">[1]!thsiFinD("ths_relative_chg_ratio_w_stock",$A3954,$A$1,104,100)</f>
        <v>-0.39573091646621</v>
      </c>
      <c r="P3954" s="4"/>
    </row>
    <row r="3955" spans="1:16" x14ac:dyDescent="0.25">
      <c r="A3955" s="2" t="s">
        <v>7919</v>
      </c>
      <c r="B3955" s="2" t="s">
        <v>7920</v>
      </c>
      <c r="C3955" s="4">
        <f ca="1">[1]!thsiFinD("ths_vol_ratio_stock",$A3955,$A$1,7,100)</f>
        <v>0.75523593047381998</v>
      </c>
      <c r="D3955" s="4">
        <f ca="1">[1]!thsiFinD("ths_cr_stock",$A3955,$A$1,7,100,100)</f>
        <v>57.446808510638</v>
      </c>
      <c r="E3955" s="4">
        <f ca="1">[1]!thsiFinD("ths_mfi_stock",$A3955,$A$1,7,100,100)</f>
        <v>37.947008433378997</v>
      </c>
      <c r="F3955" s="4">
        <f ca="1">[1]!thsiFinD("ths_expma_stock",$A3955,$A$1,7,100,100)</f>
        <v>13.500042358495</v>
      </c>
      <c r="G3955" s="4">
        <f ca="1">[1]!thsiFinD("ths_rsi_stock",$A3955,$A$1,7,100,100)</f>
        <v>41.335441575886001</v>
      </c>
      <c r="H3955" s="4">
        <f ca="1">[1]!thsiFinD("ths_adtm_stock",$A3955,$A$1,7,3,100,100,100)</f>
        <v>0.25675675675676002</v>
      </c>
      <c r="I3955" s="4">
        <f ca="1">[1]!thsiFinD("ths_bbiboll_stock",$A3955,$A$1,7,3,100,100,100)</f>
        <v>13.630416666666999</v>
      </c>
      <c r="J3955" s="4">
        <f ca="1">[1]!thsiFinD("ths_dptb_stock",$A3955,$A$1,7,104,100,100)</f>
        <v>0.57142857142856995</v>
      </c>
      <c r="K3955" s="4">
        <f ca="1">[1]!thsiFinD("ths_srmi_stock",$A3955,$A$1,7,100,100)</f>
        <v>-3.4532374100719E-2</v>
      </c>
      <c r="L3955" s="4">
        <f ca="1">[1]!thsiFinD("ths_atr_stock",$A3955,$A$1,7,101,100,100)</f>
        <v>0.44285714285714001</v>
      </c>
      <c r="M3955" s="4">
        <f ca="1">[1]!thsiFinD("ths_vol_w_stock",$A3955,$A$1)/1000000</f>
        <v>12.420154999999999</v>
      </c>
      <c r="N3955" s="4">
        <f ca="1">[1]!thsiFinD("ths_turnover_ratio_w_stock",$A3955,$A$1)</f>
        <v>1.9583971933144</v>
      </c>
      <c r="O3955" s="4">
        <f ca="1">[1]!thsiFinD("ths_relative_chg_ratio_w_stock",$A3955,$A$1,104,100)</f>
        <v>-4.4493139174662</v>
      </c>
      <c r="P3955" s="4"/>
    </row>
    <row r="3956" spans="1:16" x14ac:dyDescent="0.25">
      <c r="A3956" s="2" t="s">
        <v>7921</v>
      </c>
      <c r="B3956" s="2" t="s">
        <v>7922</v>
      </c>
      <c r="C3956" s="4">
        <f ca="1">[1]!thsiFinD("ths_vol_ratio_stock",$A3956,$A$1,7,100)</f>
        <v>0.62841795818736002</v>
      </c>
      <c r="D3956" s="4">
        <f ca="1">[1]!thsiFinD("ths_cr_stock",$A3956,$A$1,7,100,100)</f>
        <v>50.303030303029999</v>
      </c>
      <c r="E3956" s="4">
        <f ca="1">[1]!thsiFinD("ths_mfi_stock",$A3956,$A$1,7,100,100)</f>
        <v>54.581455990271003</v>
      </c>
      <c r="F3956" s="4">
        <f ca="1">[1]!thsiFinD("ths_expma_stock",$A3956,$A$1,7,100,100)</f>
        <v>8.2809047264808004</v>
      </c>
      <c r="G3956" s="4">
        <f ca="1">[1]!thsiFinD("ths_rsi_stock",$A3956,$A$1,7,100,100)</f>
        <v>38.511276987285001</v>
      </c>
      <c r="H3956" s="4">
        <f ca="1">[1]!thsiFinD("ths_adtm_stock",$A3956,$A$1,7,3,100,100,100)</f>
        <v>-1.4084507042256E-2</v>
      </c>
      <c r="I3956" s="4">
        <f ca="1">[1]!thsiFinD("ths_bbiboll_stock",$A3956,$A$1,7,3,100,100,100)</f>
        <v>8.4913541666666994</v>
      </c>
      <c r="J3956" s="4">
        <f ca="1">[1]!thsiFinD("ths_dptb_stock",$A3956,$A$1,7,104,100,100)</f>
        <v>0.71428571428570997</v>
      </c>
      <c r="K3956" s="4">
        <f ca="1">[1]!thsiFinD("ths_srmi_stock",$A3956,$A$1,7,100,100)</f>
        <v>-4.3023255813952999E-2</v>
      </c>
      <c r="L3956" s="4">
        <f ca="1">[1]!thsiFinD("ths_atr_stock",$A3956,$A$1,7,101,100,100)</f>
        <v>0.37428571428571</v>
      </c>
      <c r="M3956" s="4">
        <f ca="1">[1]!thsiFinD("ths_vol_w_stock",$A3956,$A$1)/1000000</f>
        <v>54.323594999999997</v>
      </c>
      <c r="N3956" s="4">
        <f ca="1">[1]!thsiFinD("ths_turnover_ratio_w_stock",$A3956,$A$1)</f>
        <v>10.864642730208001</v>
      </c>
      <c r="O3956" s="4">
        <f ca="1">[1]!thsiFinD("ths_relative_chg_ratio_w_stock",$A3956,$A$1,104,100)</f>
        <v>-2.8775418989189001</v>
      </c>
      <c r="P3956" s="4"/>
    </row>
    <row r="3957" spans="1:16" x14ac:dyDescent="0.25">
      <c r="A3957" s="2" t="s">
        <v>7923</v>
      </c>
      <c r="B3957" s="2" t="s">
        <v>7924</v>
      </c>
      <c r="C3957" s="4">
        <f ca="1">[1]!thsiFinD("ths_vol_ratio_stock",$A3957,$A$1,7,100)</f>
        <v>0.38780258941841</v>
      </c>
      <c r="D3957" s="4">
        <f ca="1">[1]!thsiFinD("ths_cr_stock",$A3957,$A$1,7,100,100)</f>
        <v>5.8375634517768002</v>
      </c>
      <c r="E3957" s="4">
        <f ca="1">[1]!thsiFinD("ths_mfi_stock",$A3957,$A$1,7,100,100)</f>
        <v>16.726384915865999</v>
      </c>
      <c r="F3957" s="4">
        <f ca="1">[1]!thsiFinD("ths_expma_stock",$A3957,$A$1,7,100,100)</f>
        <v>4.1726400830359003</v>
      </c>
      <c r="G3957" s="4">
        <f ca="1">[1]!thsiFinD("ths_rsi_stock",$A3957,$A$1,7,100,100)</f>
        <v>42.37707331395</v>
      </c>
      <c r="H3957" s="4">
        <f ca="1">[1]!thsiFinD("ths_adtm_stock",$A3957,$A$1,7,3,100,100,100)</f>
        <v>-0.76712328767122995</v>
      </c>
      <c r="I3957" s="4">
        <f ca="1">[1]!thsiFinD("ths_bbiboll_stock",$A3957,$A$1,7,3,100,100,100)</f>
        <v>4.2112499999999997</v>
      </c>
      <c r="J3957" s="4">
        <f ca="1">[1]!thsiFinD("ths_dptb_stock",$A3957,$A$1,7,104,100,100)</f>
        <v>0.85714285714285998</v>
      </c>
      <c r="K3957" s="4">
        <f ca="1">[1]!thsiFinD("ths_srmi_stock",$A3957,$A$1,7,100,100)</f>
        <v>-0.11182795698924999</v>
      </c>
      <c r="L3957" s="4">
        <f ca="1">[1]!thsiFinD("ths_atr_stock",$A3957,$A$1,7,101,100,100)</f>
        <v>0.22285714285714001</v>
      </c>
      <c r="M3957" s="4">
        <f ca="1">[1]!thsiFinD("ths_vol_w_stock",$A3957,$A$1)/1000000</f>
        <v>77.003279000000006</v>
      </c>
      <c r="N3957" s="4">
        <f ca="1">[1]!thsiFinD("ths_turnover_ratio_w_stock",$A3957,$A$1)</f>
        <v>14.79352935526</v>
      </c>
      <c r="O3957" s="4">
        <f ca="1">[1]!thsiFinD("ths_relative_chg_ratio_w_stock",$A3957,$A$1,104,100)</f>
        <v>-3.7992411392426</v>
      </c>
      <c r="P3957" s="4"/>
    </row>
    <row r="3958" spans="1:16" x14ac:dyDescent="0.25">
      <c r="A3958" s="2" t="s">
        <v>7925</v>
      </c>
      <c r="B3958" s="2" t="s">
        <v>7926</v>
      </c>
      <c r="C3958" s="4">
        <f ca="1">[1]!thsiFinD("ths_vol_ratio_stock",$A3958,$A$1,7,100)</f>
        <v>1.1723428796222</v>
      </c>
      <c r="D3958" s="4">
        <f ca="1">[1]!thsiFinD("ths_cr_stock",$A3958,$A$1,7,100,100)</f>
        <v>137.66233766234001</v>
      </c>
      <c r="E3958" s="4">
        <f ca="1">[1]!thsiFinD("ths_mfi_stock",$A3958,$A$1,7,100,100)</f>
        <v>54.836480847786</v>
      </c>
      <c r="F3958" s="4">
        <f ca="1">[1]!thsiFinD("ths_expma_stock",$A3958,$A$1,7,100,100)</f>
        <v>15.502975409828</v>
      </c>
      <c r="G3958" s="4">
        <f ca="1">[1]!thsiFinD("ths_rsi_stock",$A3958,$A$1,7,100,100)</f>
        <v>56.067722439882999</v>
      </c>
      <c r="H3958" s="4">
        <f ca="1">[1]!thsiFinD("ths_adtm_stock",$A3958,$A$1,7,3,100,100,100)</f>
        <v>0.24260355029586</v>
      </c>
      <c r="I3958" s="4">
        <f ca="1">[1]!thsiFinD("ths_bbiboll_stock",$A3958,$A$1,7,3,100,100,100)</f>
        <v>15.620312500000001</v>
      </c>
      <c r="J3958" s="4">
        <f ca="1">[1]!thsiFinD("ths_dptb_stock",$A3958,$A$1,7,104,100,100)</f>
        <v>0.85714285714285998</v>
      </c>
      <c r="K3958" s="4">
        <f ca="1">[1]!thsiFinD("ths_srmi_stock",$A3958,$A$1,7,100,100)</f>
        <v>2.8391167192429002E-2</v>
      </c>
      <c r="L3958" s="4">
        <f ca="1">[1]!thsiFinD("ths_atr_stock",$A3958,$A$1,7,101,100,100)</f>
        <v>0.55142857142857005</v>
      </c>
      <c r="M3958" s="4">
        <f ca="1">[1]!thsiFinD("ths_vol_w_stock",$A3958,$A$1)/1000000</f>
        <v>14.264253999999999</v>
      </c>
      <c r="N3958" s="4">
        <f ca="1">[1]!thsiFinD("ths_turnover_ratio_w_stock",$A3958,$A$1)</f>
        <v>16.913800913025</v>
      </c>
      <c r="O3958" s="4">
        <f ca="1">[1]!thsiFinD("ths_relative_chg_ratio_w_stock",$A3958,$A$1,104,100)</f>
        <v>4.1807367812712997</v>
      </c>
      <c r="P3958" s="4"/>
    </row>
    <row r="3959" spans="1:16" x14ac:dyDescent="0.25">
      <c r="A3959" s="2" t="s">
        <v>7927</v>
      </c>
      <c r="B3959" s="2" t="s">
        <v>7928</v>
      </c>
      <c r="C3959" s="4">
        <f ca="1">[1]!thsiFinD("ths_vol_ratio_stock",$A3959,$A$1,7,100)</f>
        <v>0.85062846464257003</v>
      </c>
      <c r="D3959" s="4">
        <f ca="1">[1]!thsiFinD("ths_cr_stock",$A3959,$A$1,7,100,100)</f>
        <v>45.955882352941003</v>
      </c>
      <c r="E3959" s="4">
        <f ca="1">[1]!thsiFinD("ths_mfi_stock",$A3959,$A$1,7,100,100)</f>
        <v>29.828038730985</v>
      </c>
      <c r="F3959" s="4">
        <f ca="1">[1]!thsiFinD("ths_expma_stock",$A3959,$A$1,7,100,100)</f>
        <v>13.535235752882</v>
      </c>
      <c r="G3959" s="4">
        <f ca="1">[1]!thsiFinD("ths_rsi_stock",$A3959,$A$1,7,100,100)</f>
        <v>28.701731028129998</v>
      </c>
      <c r="H3959" s="4">
        <f ca="1">[1]!thsiFinD("ths_adtm_stock",$A3959,$A$1,7,3,100,100,100)</f>
        <v>-0.54285714285714004</v>
      </c>
      <c r="I3959" s="4">
        <f ca="1">[1]!thsiFinD("ths_bbiboll_stock",$A3959,$A$1,7,3,100,100,100)</f>
        <v>13.886875</v>
      </c>
      <c r="J3959" s="4">
        <f ca="1">[1]!thsiFinD("ths_dptb_stock",$A3959,$A$1,7,104,100,100)</f>
        <v>0.42857142857142999</v>
      </c>
      <c r="K3959" s="4">
        <f ca="1">[1]!thsiFinD("ths_srmi_stock",$A3959,$A$1,7,100,100)</f>
        <v>-6.6666666666666999E-2</v>
      </c>
      <c r="L3959" s="4">
        <f ca="1">[1]!thsiFinD("ths_atr_stock",$A3959,$A$1,7,101,100,100)</f>
        <v>0.57857142857142996</v>
      </c>
      <c r="M3959" s="4">
        <f ca="1">[1]!thsiFinD("ths_vol_w_stock",$A3959,$A$1)/1000000</f>
        <v>66.256136999999995</v>
      </c>
      <c r="N3959" s="4">
        <f ca="1">[1]!thsiFinD("ths_turnover_ratio_w_stock",$A3959,$A$1)</f>
        <v>11.063713828180999</v>
      </c>
      <c r="O3959" s="4">
        <f ca="1">[1]!thsiFinD("ths_relative_chg_ratio_w_stock",$A3959,$A$1,104,100)</f>
        <v>-6.8003104118664996</v>
      </c>
      <c r="P3959" s="4"/>
    </row>
    <row r="3960" spans="1:16" x14ac:dyDescent="0.25">
      <c r="A3960" s="2" t="s">
        <v>7929</v>
      </c>
      <c r="B3960" s="2" t="s">
        <v>7930</v>
      </c>
      <c r="C3960" s="4">
        <f ca="1">[1]!thsiFinD("ths_vol_ratio_stock",$A3960,$A$1,7,100)</f>
        <v>0.88718695991053997</v>
      </c>
      <c r="D3960" s="4">
        <f ca="1">[1]!thsiFinD("ths_cr_stock",$A3960,$A$1,7,100,100)</f>
        <v>64.423076923077005</v>
      </c>
      <c r="E3960" s="4">
        <f ca="1">[1]!thsiFinD("ths_mfi_stock",$A3960,$A$1,7,100,100)</f>
        <v>49.476467937922003</v>
      </c>
      <c r="F3960" s="4">
        <f ca="1">[1]!thsiFinD("ths_expma_stock",$A3960,$A$1,7,100,100)</f>
        <v>12.627220788012</v>
      </c>
      <c r="G3960" s="4">
        <f ca="1">[1]!thsiFinD("ths_rsi_stock",$A3960,$A$1,7,100,100)</f>
        <v>41.903968832936997</v>
      </c>
      <c r="H3960" s="4">
        <f ca="1">[1]!thsiFinD("ths_adtm_stock",$A3960,$A$1,7,3,100,100,100)</f>
        <v>-0.37614678899081999</v>
      </c>
      <c r="I3960" s="4">
        <f ca="1">[1]!thsiFinD("ths_bbiboll_stock",$A3960,$A$1,7,3,100,100,100)</f>
        <v>12.761770833332999</v>
      </c>
      <c r="J3960" s="4">
        <f ca="1">[1]!thsiFinD("ths_dptb_stock",$A3960,$A$1,7,104,100,100)</f>
        <v>0.57142857142856995</v>
      </c>
      <c r="K3960" s="4">
        <f ca="1">[1]!thsiFinD("ths_srmi_stock",$A3960,$A$1,7,100,100)</f>
        <v>-2.1756021756021999E-2</v>
      </c>
      <c r="L3960" s="4">
        <f ca="1">[1]!thsiFinD("ths_atr_stock",$A3960,$A$1,7,101,100,100)</f>
        <v>0.44142857142857</v>
      </c>
      <c r="M3960" s="4">
        <f ca="1">[1]!thsiFinD("ths_vol_w_stock",$A3960,$A$1)/1000000</f>
        <v>6.6697920000000002</v>
      </c>
      <c r="N3960" s="4">
        <f ca="1">[1]!thsiFinD("ths_turnover_ratio_w_stock",$A3960,$A$1)</f>
        <v>3.2077234308679001</v>
      </c>
      <c r="O3960" s="4">
        <f ca="1">[1]!thsiFinD("ths_relative_chg_ratio_w_stock",$A3960,$A$1,104,100)</f>
        <v>-3.2282478201029998</v>
      </c>
      <c r="P3960" s="4"/>
    </row>
    <row r="3961" spans="1:16" x14ac:dyDescent="0.25">
      <c r="A3961" s="2" t="s">
        <v>7931</v>
      </c>
      <c r="B3961" s="2" t="s">
        <v>7932</v>
      </c>
      <c r="C3961" s="4">
        <f ca="1">[1]!thsiFinD("ths_vol_ratio_stock",$A3961,$A$1,7,100)</f>
        <v>0.66296985297233002</v>
      </c>
      <c r="D3961" s="4">
        <f ca="1">[1]!thsiFinD("ths_cr_stock",$A3961,$A$1,7,100,100)</f>
        <v>55.389221556886</v>
      </c>
      <c r="E3961" s="4">
        <f ca="1">[1]!thsiFinD("ths_mfi_stock",$A3961,$A$1,7,100,100)</f>
        <v>38.216565795331</v>
      </c>
      <c r="F3961" s="4">
        <f ca="1">[1]!thsiFinD("ths_expma_stock",$A3961,$A$1,7,100,100)</f>
        <v>10.575213146944</v>
      </c>
      <c r="G3961" s="4">
        <f ca="1">[1]!thsiFinD("ths_rsi_stock",$A3961,$A$1,7,100,100)</f>
        <v>45.100806565825003</v>
      </c>
      <c r="H3961" s="4">
        <f ca="1">[1]!thsiFinD("ths_adtm_stock",$A3961,$A$1,7,3,100,100,100)</f>
        <v>1.2345679012343E-2</v>
      </c>
      <c r="I3961" s="4">
        <f ca="1">[1]!thsiFinD("ths_bbiboll_stock",$A3961,$A$1,7,3,100,100,100)</f>
        <v>10.751041666667</v>
      </c>
      <c r="J3961" s="4">
        <f ca="1">[1]!thsiFinD("ths_dptb_stock",$A3961,$A$1,7,104,100,100)</f>
        <v>0.28571428571428997</v>
      </c>
      <c r="K3961" s="4">
        <f ca="1">[1]!thsiFinD("ths_srmi_stock",$A3961,$A$1,7,100,100)</f>
        <v>-4.6636771300448E-2</v>
      </c>
      <c r="L3961" s="4">
        <f ca="1">[1]!thsiFinD("ths_atr_stock",$A3961,$A$1,7,101,100,100)</f>
        <v>0.56428571428570995</v>
      </c>
      <c r="M3961" s="4">
        <f ca="1">[1]!thsiFinD("ths_vol_w_stock",$A3961,$A$1)/1000000</f>
        <v>24.224278000000002</v>
      </c>
      <c r="N3961" s="4">
        <f ca="1">[1]!thsiFinD("ths_turnover_ratio_w_stock",$A3961,$A$1)</f>
        <v>12.038300159842001</v>
      </c>
      <c r="O3961" s="4">
        <f ca="1">[1]!thsiFinD("ths_relative_chg_ratio_w_stock",$A3961,$A$1,104,100)</f>
        <v>-2.0444537554069999</v>
      </c>
      <c r="P3961" s="4"/>
    </row>
    <row r="3962" spans="1:16" x14ac:dyDescent="0.25">
      <c r="A3962" s="2" t="s">
        <v>7933</v>
      </c>
      <c r="B3962" s="2" t="s">
        <v>7934</v>
      </c>
      <c r="C3962" s="4">
        <f ca="1">[1]!thsiFinD("ths_vol_ratio_stock",$A3962,$A$1,7,100)</f>
        <v>0.92304919349267001</v>
      </c>
      <c r="D3962" s="4">
        <f ca="1">[1]!thsiFinD("ths_cr_stock",$A3962,$A$1,7,100,100)</f>
        <v>120.95808383233999</v>
      </c>
      <c r="E3962" s="4">
        <f ca="1">[1]!thsiFinD("ths_mfi_stock",$A3962,$A$1,7,100,100)</f>
        <v>64.057846640395994</v>
      </c>
      <c r="F3962" s="4">
        <f ca="1">[1]!thsiFinD("ths_expma_stock",$A3962,$A$1,7,100,100)</f>
        <v>5.7411865351211997</v>
      </c>
      <c r="G3962" s="4">
        <f ca="1">[1]!thsiFinD("ths_rsi_stock",$A3962,$A$1,7,100,100)</f>
        <v>54.225800472658001</v>
      </c>
      <c r="H3962" s="4">
        <f ca="1">[1]!thsiFinD("ths_adtm_stock",$A3962,$A$1,7,3,100,100,100)</f>
        <v>8.5106382978724998E-2</v>
      </c>
      <c r="I3962" s="4">
        <f ca="1">[1]!thsiFinD("ths_bbiboll_stock",$A3962,$A$1,7,3,100,100,100)</f>
        <v>5.7591666666667001</v>
      </c>
      <c r="J3962" s="4">
        <f ca="1">[1]!thsiFinD("ths_dptb_stock",$A3962,$A$1,7,104,100,100)</f>
        <v>0.85714285714285998</v>
      </c>
      <c r="K3962" s="4">
        <f ca="1">[1]!thsiFinD("ths_srmi_stock",$A3962,$A$1,7,100,100)</f>
        <v>1.2027491408935E-2</v>
      </c>
      <c r="L3962" s="4">
        <f ca="1">[1]!thsiFinD("ths_atr_stock",$A3962,$A$1,7,101,100,100)</f>
        <v>0.18571428571428999</v>
      </c>
      <c r="M3962" s="4">
        <f ca="1">[1]!thsiFinD("ths_vol_w_stock",$A3962,$A$1)/1000000</f>
        <v>34.596310000000003</v>
      </c>
      <c r="N3962" s="4">
        <f ca="1">[1]!thsiFinD("ths_turnover_ratio_w_stock",$A3962,$A$1)</f>
        <v>4.1325232672855003</v>
      </c>
      <c r="O3962" s="4">
        <f ca="1">[1]!thsiFinD("ths_relative_chg_ratio_w_stock",$A3962,$A$1,104,100)</f>
        <v>1.4406011289016001</v>
      </c>
      <c r="P3962" s="4"/>
    </row>
    <row r="3963" spans="1:16" x14ac:dyDescent="0.25">
      <c r="A3963" s="2" t="s">
        <v>7935</v>
      </c>
      <c r="B3963" s="2" t="s">
        <v>7936</v>
      </c>
      <c r="C3963" s="4">
        <f ca="1">[1]!thsiFinD("ths_vol_ratio_stock",$A3963,$A$1,7,100)</f>
        <v>0.97101646203148995</v>
      </c>
      <c r="D3963" s="4">
        <f ca="1">[1]!thsiFinD("ths_cr_stock",$A3963,$A$1,7,100,100)</f>
        <v>127.79369627507</v>
      </c>
      <c r="E3963" s="4">
        <f ca="1">[1]!thsiFinD("ths_mfi_stock",$A3963,$A$1,7,100,100)</f>
        <v>60.491217054502997</v>
      </c>
      <c r="F3963" s="4">
        <f ca="1">[1]!thsiFinD("ths_expma_stock",$A3963,$A$1,7,100,100)</f>
        <v>10.521897967757999</v>
      </c>
      <c r="G3963" s="4">
        <f ca="1">[1]!thsiFinD("ths_rsi_stock",$A3963,$A$1,7,100,100)</f>
        <v>53.715629563221</v>
      </c>
      <c r="H3963" s="4">
        <f ca="1">[1]!thsiFinD("ths_adtm_stock",$A3963,$A$1,7,3,100,100,100)</f>
        <v>0.44545454545454999</v>
      </c>
      <c r="I3963" s="4">
        <f ca="1">[1]!thsiFinD("ths_bbiboll_stock",$A3963,$A$1,7,3,100,100,100)</f>
        <v>10.551666666667</v>
      </c>
      <c r="J3963" s="4">
        <f ca="1">[1]!thsiFinD("ths_dptb_stock",$A3963,$A$1,7,104,100,100)</f>
        <v>0.57142857142856995</v>
      </c>
      <c r="K3963" s="4">
        <f ca="1">[1]!thsiFinD("ths_srmi_stock",$A3963,$A$1,7,100,100)</f>
        <v>2.5304592314902001E-2</v>
      </c>
      <c r="L3963" s="4">
        <f ca="1">[1]!thsiFinD("ths_atr_stock",$A3963,$A$1,7,101,100,100)</f>
        <v>0.39</v>
      </c>
      <c r="M3963" s="4">
        <f ca="1">[1]!thsiFinD("ths_vol_w_stock",$A3963,$A$1)/1000000</f>
        <v>8.6516500000000001</v>
      </c>
      <c r="N3963" s="4">
        <f ca="1">[1]!thsiFinD("ths_turnover_ratio_w_stock",$A3963,$A$1)</f>
        <v>1.9984514193025</v>
      </c>
      <c r="O3963" s="4">
        <f ca="1">[1]!thsiFinD("ths_relative_chg_ratio_w_stock",$A3963,$A$1,104,100)</f>
        <v>2.3873314931077001</v>
      </c>
      <c r="P3963" s="4"/>
    </row>
    <row r="3964" spans="1:16" x14ac:dyDescent="0.25">
      <c r="A3964" s="2" t="s">
        <v>7937</v>
      </c>
      <c r="B3964" s="2" t="s">
        <v>7938</v>
      </c>
      <c r="C3964" s="4">
        <f ca="1">[1]!thsiFinD("ths_vol_ratio_stock",$A3964,$A$1,7,100)</f>
        <v>1.0482588409736999</v>
      </c>
      <c r="D3964" s="4">
        <f ca="1">[1]!thsiFinD("ths_cr_stock",$A3964,$A$1,7,100,100)</f>
        <v>47.081712062256997</v>
      </c>
      <c r="E3964" s="4">
        <f ca="1">[1]!thsiFinD("ths_mfi_stock",$A3964,$A$1,7,100,100)</f>
        <v>29.390672232892999</v>
      </c>
      <c r="F3964" s="4">
        <f ca="1">[1]!thsiFinD("ths_expma_stock",$A3964,$A$1,7,100,100)</f>
        <v>5.4033755658881004</v>
      </c>
      <c r="G3964" s="4">
        <f ca="1">[1]!thsiFinD("ths_rsi_stock",$A3964,$A$1,7,100,100)</f>
        <v>41.488147362912997</v>
      </c>
      <c r="H3964" s="4">
        <f ca="1">[1]!thsiFinD("ths_adtm_stock",$A3964,$A$1,7,3,100,100,100)</f>
        <v>-0.32</v>
      </c>
      <c r="I3964" s="4">
        <f ca="1">[1]!thsiFinD("ths_bbiboll_stock",$A3964,$A$1,7,3,100,100,100)</f>
        <v>5.4497916666666999</v>
      </c>
      <c r="J3964" s="4">
        <f ca="1">[1]!thsiFinD("ths_dptb_stock",$A3964,$A$1,7,104,100,100)</f>
        <v>0.57142857142856995</v>
      </c>
      <c r="K3964" s="4">
        <f ca="1">[1]!thsiFinD("ths_srmi_stock",$A3964,$A$1,7,100,100)</f>
        <v>-4.7787610619468998E-2</v>
      </c>
      <c r="L3964" s="4">
        <f ca="1">[1]!thsiFinD("ths_atr_stock",$A3964,$A$1,7,101,100,100)</f>
        <v>0.19</v>
      </c>
      <c r="M3964" s="4">
        <f ca="1">[1]!thsiFinD("ths_vol_w_stock",$A3964,$A$1)/1000000</f>
        <v>29.405363999999999</v>
      </c>
      <c r="N3964" s="4">
        <f ca="1">[1]!thsiFinD("ths_turnover_ratio_w_stock",$A3964,$A$1)</f>
        <v>3.4678212577913001</v>
      </c>
      <c r="O3964" s="4">
        <f ca="1">[1]!thsiFinD("ths_relative_chg_ratio_w_stock",$A3964,$A$1,104,100)</f>
        <v>-3.3867196984193</v>
      </c>
      <c r="P3964" s="4"/>
    </row>
    <row r="3965" spans="1:16" x14ac:dyDescent="0.25">
      <c r="A3965" s="2" t="s">
        <v>7939</v>
      </c>
      <c r="B3965" s="2" t="s">
        <v>7940</v>
      </c>
      <c r="C3965" s="4">
        <f ca="1">[1]!thsiFinD("ths_vol_ratio_stock",$A3965,$A$1,7,100)</f>
        <v>0.86237819276954997</v>
      </c>
      <c r="D3965" s="4">
        <f ca="1">[1]!thsiFinD("ths_cr_stock",$A3965,$A$1,7,100,100)</f>
        <v>85.266457680250994</v>
      </c>
      <c r="E3965" s="4">
        <f ca="1">[1]!thsiFinD("ths_mfi_stock",$A3965,$A$1,7,100,100)</f>
        <v>54.828098024719999</v>
      </c>
      <c r="F3965" s="4">
        <f ca="1">[1]!thsiFinD("ths_expma_stock",$A3965,$A$1,7,100,100)</f>
        <v>10.317030710878001</v>
      </c>
      <c r="G3965" s="4">
        <f ca="1">[1]!thsiFinD("ths_rsi_stock",$A3965,$A$1,7,100,100)</f>
        <v>54.320718732345</v>
      </c>
      <c r="H3965" s="4">
        <f ca="1">[1]!thsiFinD("ths_adtm_stock",$A3965,$A$1,7,3,100,100,100)</f>
        <v>0.21428571428571999</v>
      </c>
      <c r="I3965" s="4">
        <f ca="1">[1]!thsiFinD("ths_bbiboll_stock",$A3965,$A$1,7,3,100,100,100)</f>
        <v>10.370208333333</v>
      </c>
      <c r="J3965" s="4">
        <f ca="1">[1]!thsiFinD("ths_dptb_stock",$A3965,$A$1,7,104,100,100)</f>
        <v>0.85714285714285998</v>
      </c>
      <c r="K3965" s="4">
        <f ca="1">[1]!thsiFinD("ths_srmi_stock",$A3965,$A$1,7,100,100)</f>
        <v>2.8653295128940998E-3</v>
      </c>
      <c r="L3965" s="4">
        <f ca="1">[1]!thsiFinD("ths_atr_stock",$A3965,$A$1,7,101,100,100)</f>
        <v>0.29714285714285998</v>
      </c>
      <c r="M3965" s="4">
        <f ca="1">[1]!thsiFinD("ths_vol_w_stock",$A3965,$A$1)/1000000</f>
        <v>5.1705220000000001</v>
      </c>
      <c r="N3965" s="4">
        <f ca="1">[1]!thsiFinD("ths_turnover_ratio_w_stock",$A3965,$A$1)</f>
        <v>2.1615894648828999</v>
      </c>
      <c r="O3965" s="4">
        <f ca="1">[1]!thsiFinD("ths_relative_chg_ratio_w_stock",$A3965,$A$1,104,100)</f>
        <v>1.8462795857611001</v>
      </c>
      <c r="P3965" s="4"/>
    </row>
    <row r="3966" spans="1:16" x14ac:dyDescent="0.25">
      <c r="A3966" s="2" t="s">
        <v>7941</v>
      </c>
      <c r="B3966" s="2" t="s">
        <v>7942</v>
      </c>
      <c r="C3966" s="4">
        <f ca="1">[1]!thsiFinD("ths_vol_ratio_stock",$A3966,$A$1,7,100)</f>
        <v>0.71380740865735004</v>
      </c>
      <c r="D3966" s="4">
        <f ca="1">[1]!thsiFinD("ths_cr_stock",$A3966,$A$1,7,100,100)</f>
        <v>84.137931034483998</v>
      </c>
      <c r="E3966" s="4">
        <f ca="1">[1]!thsiFinD("ths_mfi_stock",$A3966,$A$1,7,100,100)</f>
        <v>26.475085431448999</v>
      </c>
      <c r="F3966" s="4">
        <f ca="1">[1]!thsiFinD("ths_expma_stock",$A3966,$A$1,7,100,100)</f>
        <v>4.3276083909142002</v>
      </c>
      <c r="G3966" s="4">
        <f ca="1">[1]!thsiFinD("ths_rsi_stock",$A3966,$A$1,7,100,100)</f>
        <v>49.341419154040999</v>
      </c>
      <c r="H3966" s="4">
        <f ca="1">[1]!thsiFinD("ths_adtm_stock",$A3966,$A$1,7,3,100,100,100)</f>
        <v>0.15789473684211</v>
      </c>
      <c r="I3966" s="4">
        <f ca="1">[1]!thsiFinD("ths_bbiboll_stock",$A3966,$A$1,7,3,100,100,100)</f>
        <v>4.3480208333333001</v>
      </c>
      <c r="J3966" s="4">
        <f ca="1">[1]!thsiFinD("ths_dptb_stock",$A3966,$A$1,7,104,100,100)</f>
        <v>0.57142857142856995</v>
      </c>
      <c r="K3966" s="4">
        <f ca="1">[1]!thsiFinD("ths_srmi_stock",$A3966,$A$1,7,100,100)</f>
        <v>-1.3574660633484E-2</v>
      </c>
      <c r="L3966" s="4">
        <f ca="1">[1]!thsiFinD("ths_atr_stock",$A3966,$A$1,7,101,100,100)</f>
        <v>0.13714285714286001</v>
      </c>
      <c r="M3966" s="4">
        <f ca="1">[1]!thsiFinD("ths_vol_w_stock",$A3966,$A$1)/1000000</f>
        <v>12.29204</v>
      </c>
      <c r="N3966" s="4">
        <f ca="1">[1]!thsiFinD("ths_turnover_ratio_w_stock",$A3966,$A$1)</f>
        <v>2.1332910332648001</v>
      </c>
      <c r="O3966" s="4">
        <f ca="1">[1]!thsiFinD("ths_relative_chg_ratio_w_stock",$A3966,$A$1,104,100)</f>
        <v>-1.4337344685461</v>
      </c>
      <c r="P3966" s="4"/>
    </row>
    <row r="3967" spans="1:16" x14ac:dyDescent="0.25">
      <c r="A3967" s="2" t="s">
        <v>7943</v>
      </c>
      <c r="B3967" s="2" t="s">
        <v>7944</v>
      </c>
      <c r="C3967" s="4">
        <f ca="1">[1]!thsiFinD("ths_vol_ratio_stock",$A3967,$A$1,7,100)</f>
        <v>0.55834559744000001</v>
      </c>
      <c r="D3967" s="4">
        <f ca="1">[1]!thsiFinD("ths_cr_stock",$A3967,$A$1,7,100,100)</f>
        <v>85.036496350364999</v>
      </c>
      <c r="E3967" s="4">
        <f ca="1">[1]!thsiFinD("ths_mfi_stock",$A3967,$A$1,7,100,100)</f>
        <v>46.889364137218998</v>
      </c>
      <c r="F3967" s="4">
        <f ca="1">[1]!thsiFinD("ths_expma_stock",$A3967,$A$1,7,100,100)</f>
        <v>4.6070373405528002</v>
      </c>
      <c r="G3967" s="4">
        <f ca="1">[1]!thsiFinD("ths_rsi_stock",$A3967,$A$1,7,100,100)</f>
        <v>71.365639458374005</v>
      </c>
      <c r="H3967" s="4">
        <f ca="1">[1]!thsiFinD("ths_adtm_stock",$A3967,$A$1,7,3,100,100,100)</f>
        <v>-0.2</v>
      </c>
      <c r="I3967" s="4">
        <f ca="1">[1]!thsiFinD("ths_bbiboll_stock",$A3967,$A$1,7,3,100,100,100)</f>
        <v>4.4692708333333</v>
      </c>
      <c r="J3967" s="4">
        <f ca="1">[1]!thsiFinD("ths_dptb_stock",$A3967,$A$1,7,104,100,100)</f>
        <v>0.71428571428570997</v>
      </c>
      <c r="K3967" s="4">
        <f ca="1">[1]!thsiFinD("ths_srmi_stock",$A3967,$A$1,7,100,100)</f>
        <v>-1.4705882352940999E-2</v>
      </c>
      <c r="L3967" s="4">
        <f ca="1">[1]!thsiFinD("ths_atr_stock",$A3967,$A$1,7,101,100,100)</f>
        <v>0.24142857142856999</v>
      </c>
      <c r="M3967" s="4">
        <f ca="1">[1]!thsiFinD("ths_vol_w_stock",$A3967,$A$1)/1000000</f>
        <v>32.457611999999997</v>
      </c>
      <c r="N3967" s="4">
        <f ca="1">[1]!thsiFinD("ths_turnover_ratio_w_stock",$A3967,$A$1)</f>
        <v>5.1264145700502004</v>
      </c>
      <c r="O3967" s="4">
        <f ca="1">[1]!thsiFinD("ths_relative_chg_ratio_w_stock",$A3967,$A$1,104,100)</f>
        <v>-1.84049473694</v>
      </c>
      <c r="P3967" s="4"/>
    </row>
    <row r="3968" spans="1:16" x14ac:dyDescent="0.25">
      <c r="A3968" s="2" t="s">
        <v>7945</v>
      </c>
      <c r="B3968" s="2" t="s">
        <v>7946</v>
      </c>
      <c r="C3968" s="4">
        <f ca="1">[1]!thsiFinD("ths_vol_ratio_stock",$A3968,$A$1,7,100)</f>
        <v>0.93556409017543996</v>
      </c>
      <c r="D3968" s="4">
        <f ca="1">[1]!thsiFinD("ths_cr_stock",$A3968,$A$1,7,100,100)</f>
        <v>38.902147971360002</v>
      </c>
      <c r="E3968" s="4">
        <f ca="1">[1]!thsiFinD("ths_mfi_stock",$A3968,$A$1,7,100,100)</f>
        <v>32.417924408196001</v>
      </c>
      <c r="F3968" s="4">
        <f ca="1">[1]!thsiFinD("ths_expma_stock",$A3968,$A$1,7,100,100)</f>
        <v>6.2801813441279002</v>
      </c>
      <c r="G3968" s="4">
        <f ca="1">[1]!thsiFinD("ths_rsi_stock",$A3968,$A$1,7,100,100)</f>
        <v>37.491067142086003</v>
      </c>
      <c r="H3968" s="4">
        <f ca="1">[1]!thsiFinD("ths_adtm_stock",$A3968,$A$1,7,3,100,100,100)</f>
        <v>-0.59649122807016997</v>
      </c>
      <c r="I3968" s="4">
        <f ca="1">[1]!thsiFinD("ths_bbiboll_stock",$A3968,$A$1,7,3,100,100,100)</f>
        <v>6.3596874999999997</v>
      </c>
      <c r="J3968" s="4">
        <f ca="1">[1]!thsiFinD("ths_dptb_stock",$A3968,$A$1,7,104,100,100)</f>
        <v>0.57142857142856995</v>
      </c>
      <c r="K3968" s="4">
        <f ca="1">[1]!thsiFinD("ths_srmi_stock",$A3968,$A$1,7,100,100)</f>
        <v>-6.5749235474006004E-2</v>
      </c>
      <c r="L3968" s="4">
        <f ca="1">[1]!thsiFinD("ths_atr_stock",$A3968,$A$1,7,101,100,100)</f>
        <v>0.30142857142856999</v>
      </c>
      <c r="M3968" s="4">
        <f ca="1">[1]!thsiFinD("ths_vol_w_stock",$A3968,$A$1)/1000000</f>
        <v>71.310058999999995</v>
      </c>
      <c r="N3968" s="4">
        <f ca="1">[1]!thsiFinD("ths_turnover_ratio_w_stock",$A3968,$A$1)</f>
        <v>9.0578173633213002</v>
      </c>
      <c r="O3968" s="4">
        <f ca="1">[1]!thsiFinD("ths_relative_chg_ratio_w_stock",$A3968,$A$1,104,100)</f>
        <v>-5.7361515166011001</v>
      </c>
      <c r="P3968" s="4"/>
    </row>
    <row r="3969" spans="1:16" x14ac:dyDescent="0.25">
      <c r="A3969" s="2" t="s">
        <v>7947</v>
      </c>
      <c r="B3969" s="2" t="s">
        <v>7948</v>
      </c>
      <c r="C3969" s="4">
        <f ca="1">[1]!thsiFinD("ths_vol_ratio_stock",$A3969,$A$1,7,100)</f>
        <v>1.1934595632161999</v>
      </c>
      <c r="D3969" s="4">
        <f ca="1">[1]!thsiFinD("ths_cr_stock",$A3969,$A$1,7,100,100)</f>
        <v>73.871733966746007</v>
      </c>
      <c r="E3969" s="4">
        <f ca="1">[1]!thsiFinD("ths_mfi_stock",$A3969,$A$1,7,100,100)</f>
        <v>35.252048176012998</v>
      </c>
      <c r="F3969" s="4">
        <f ca="1">[1]!thsiFinD("ths_expma_stock",$A3969,$A$1,7,100,100)</f>
        <v>17.470662523670001</v>
      </c>
      <c r="G3969" s="4">
        <f ca="1">[1]!thsiFinD("ths_rsi_stock",$A3969,$A$1,7,100,100)</f>
        <v>28.218475108023998</v>
      </c>
      <c r="H3969" s="4">
        <f ca="1">[1]!thsiFinD("ths_adtm_stock",$A3969,$A$1,7,3,100,100,100)</f>
        <v>8.6092715231792002E-2</v>
      </c>
      <c r="I3969" s="4">
        <f ca="1">[1]!thsiFinD("ths_bbiboll_stock",$A3969,$A$1,7,3,100,100,100)</f>
        <v>17.872499999999999</v>
      </c>
      <c r="J3969" s="4">
        <f ca="1">[1]!thsiFinD("ths_dptb_stock",$A3969,$A$1,7,104,100,100)</f>
        <v>0.42857142857142999</v>
      </c>
      <c r="K3969" s="4">
        <f ca="1">[1]!thsiFinD("ths_srmi_stock",$A3969,$A$1,7,100,100)</f>
        <v>-2.788844621514E-2</v>
      </c>
      <c r="L3969" s="4">
        <f ca="1">[1]!thsiFinD("ths_atr_stock",$A3969,$A$1,7,101,100,100)</f>
        <v>0.70142857142856996</v>
      </c>
      <c r="M3969" s="4">
        <f ca="1">[1]!thsiFinD("ths_vol_w_stock",$A3969,$A$1)/1000000</f>
        <v>10.381190999999999</v>
      </c>
      <c r="N3969" s="4">
        <f ca="1">[1]!thsiFinD("ths_turnover_ratio_w_stock",$A3969,$A$1)</f>
        <v>11.440318528931</v>
      </c>
      <c r="O3969" s="4">
        <f ca="1">[1]!thsiFinD("ths_relative_chg_ratio_w_stock",$A3969,$A$1,104,100)</f>
        <v>-5.6791744472497996</v>
      </c>
      <c r="P3969" s="4"/>
    </row>
    <row r="3970" spans="1:16" x14ac:dyDescent="0.25">
      <c r="A3970" s="2" t="s">
        <v>7949</v>
      </c>
      <c r="B3970" s="2" t="s">
        <v>7950</v>
      </c>
      <c r="C3970" s="4">
        <f ca="1">[1]!thsiFinD("ths_vol_ratio_stock",$A3970,$A$1,7,100)</f>
        <v>0.73867295425141</v>
      </c>
      <c r="D3970" s="4">
        <f ca="1">[1]!thsiFinD("ths_cr_stock",$A3970,$A$1,7,100,100)</f>
        <v>131.87772925764</v>
      </c>
      <c r="E3970" s="4">
        <f ca="1">[1]!thsiFinD("ths_mfi_stock",$A3970,$A$1,7,100,100)</f>
        <v>58.149981324803001</v>
      </c>
      <c r="F3970" s="4">
        <f ca="1">[1]!thsiFinD("ths_expma_stock",$A3970,$A$1,7,100,100)</f>
        <v>6.9827718247602002</v>
      </c>
      <c r="G3970" s="4">
        <f ca="1">[1]!thsiFinD("ths_rsi_stock",$A3970,$A$1,7,100,100)</f>
        <v>59.218282019961002</v>
      </c>
      <c r="H3970" s="4">
        <f ca="1">[1]!thsiFinD("ths_adtm_stock",$A3970,$A$1,7,3,100,100,100)</f>
        <v>-0.30769230769230999</v>
      </c>
      <c r="I3970" s="4">
        <f ca="1">[1]!thsiFinD("ths_bbiboll_stock",$A3970,$A$1,7,3,100,100,100)</f>
        <v>7.0006250000000003</v>
      </c>
      <c r="J3970" s="4">
        <f ca="1">[1]!thsiFinD("ths_dptb_stock",$A3970,$A$1,7,104,100,100)</f>
        <v>1</v>
      </c>
      <c r="K3970" s="4">
        <f ca="1">[1]!thsiFinD("ths_srmi_stock",$A3970,$A$1,7,100,100)</f>
        <v>2.6499302649930001E-2</v>
      </c>
      <c r="L3970" s="4">
        <f ca="1">[1]!thsiFinD("ths_atr_stock",$A3970,$A$1,7,101,100,100)</f>
        <v>0.26428571428571002</v>
      </c>
      <c r="M3970" s="4">
        <f ca="1">[1]!thsiFinD("ths_vol_w_stock",$A3970,$A$1)/1000000</f>
        <v>18.945402000000001</v>
      </c>
      <c r="N3970" s="4">
        <f ca="1">[1]!thsiFinD("ths_turnover_ratio_w_stock",$A3970,$A$1)</f>
        <v>5.5963117292467999</v>
      </c>
      <c r="O3970" s="4">
        <f ca="1">[1]!thsiFinD("ths_relative_chg_ratio_w_stock",$A3970,$A$1,104,100)</f>
        <v>4.2362749539872002</v>
      </c>
      <c r="P3970" s="4"/>
    </row>
    <row r="3971" spans="1:16" x14ac:dyDescent="0.25">
      <c r="A3971" s="2" t="s">
        <v>7951</v>
      </c>
      <c r="B3971" s="2" t="s">
        <v>7952</v>
      </c>
      <c r="C3971" s="4">
        <f ca="1">[1]!thsiFinD("ths_vol_ratio_stock",$A3971,$A$1,7,100)</f>
        <v>0.99341295771944005</v>
      </c>
      <c r="D3971" s="4">
        <f ca="1">[1]!thsiFinD("ths_cr_stock",$A3971,$A$1,7,100,100)</f>
        <v>71.111111111111001</v>
      </c>
      <c r="E3971" s="4">
        <f ca="1">[1]!thsiFinD("ths_mfi_stock",$A3971,$A$1,7,100,100)</f>
        <v>45.271077628840999</v>
      </c>
      <c r="F3971" s="4">
        <f ca="1">[1]!thsiFinD("ths_expma_stock",$A3971,$A$1,7,100,100)</f>
        <v>5.0082957711019001</v>
      </c>
      <c r="G3971" s="4">
        <f ca="1">[1]!thsiFinD("ths_rsi_stock",$A3971,$A$1,7,100,100)</f>
        <v>49.556004823941002</v>
      </c>
      <c r="H3971" s="4">
        <f ca="1">[1]!thsiFinD("ths_adtm_stock",$A3971,$A$1,7,3,100,100,100)</f>
        <v>-0.16666666666666999</v>
      </c>
      <c r="I3971" s="4">
        <f ca="1">[1]!thsiFinD("ths_bbiboll_stock",$A3971,$A$1,7,3,100,100,100)</f>
        <v>5.0467708333332997</v>
      </c>
      <c r="J3971" s="4">
        <f ca="1">[1]!thsiFinD("ths_dptb_stock",$A3971,$A$1,7,104,100,100)</f>
        <v>0.57142857142856995</v>
      </c>
      <c r="K3971" s="4">
        <f ca="1">[1]!thsiFinD("ths_srmi_stock",$A3971,$A$1,7,100,100)</f>
        <v>-2.6923076923077001E-2</v>
      </c>
      <c r="L3971" s="4">
        <f ca="1">[1]!thsiFinD("ths_atr_stock",$A3971,$A$1,7,101,100,100)</f>
        <v>0.23</v>
      </c>
      <c r="M3971" s="4">
        <f ca="1">[1]!thsiFinD("ths_vol_w_stock",$A3971,$A$1)/1000000</f>
        <v>20.260715000000001</v>
      </c>
      <c r="N3971" s="4">
        <f ca="1">[1]!thsiFinD("ths_turnover_ratio_w_stock",$A3971,$A$1)</f>
        <v>11.311583901511</v>
      </c>
      <c r="O3971" s="4">
        <f ca="1">[1]!thsiFinD("ths_relative_chg_ratio_w_stock",$A3971,$A$1,104,100)</f>
        <v>-2.1833750978144</v>
      </c>
      <c r="P3971" s="4"/>
    </row>
    <row r="3972" spans="1:16" x14ac:dyDescent="0.25">
      <c r="A3972" s="2" t="s">
        <v>7953</v>
      </c>
      <c r="B3972" s="2" t="s">
        <v>7954</v>
      </c>
      <c r="C3972" s="4">
        <f ca="1">[1]!thsiFinD("ths_vol_ratio_stock",$A3972,$A$1,7,100)</f>
        <v>0.63416617449124002</v>
      </c>
      <c r="D3972" s="4">
        <f ca="1">[1]!thsiFinD("ths_cr_stock",$A3972,$A$1,7,100,100)</f>
        <v>32.397959183673002</v>
      </c>
      <c r="E3972" s="4">
        <f ca="1">[1]!thsiFinD("ths_mfi_stock",$A3972,$A$1,7,100,100)</f>
        <v>25.303510794497001</v>
      </c>
      <c r="F3972" s="4">
        <f ca="1">[1]!thsiFinD("ths_expma_stock",$A3972,$A$1,7,100,100)</f>
        <v>5.8259827922548997</v>
      </c>
      <c r="G3972" s="4">
        <f ca="1">[1]!thsiFinD("ths_rsi_stock",$A3972,$A$1,7,100,100)</f>
        <v>45.329570236747003</v>
      </c>
      <c r="H3972" s="4">
        <f ca="1">[1]!thsiFinD("ths_adtm_stock",$A3972,$A$1,7,3,100,100,100)</f>
        <v>0.32203389830508</v>
      </c>
      <c r="I3972" s="4">
        <f ca="1">[1]!thsiFinD("ths_bbiboll_stock",$A3972,$A$1,7,3,100,100,100)</f>
        <v>5.8767708333332997</v>
      </c>
      <c r="J3972" s="4">
        <f ca="1">[1]!thsiFinD("ths_dptb_stock",$A3972,$A$1,7,104,100,100)</f>
        <v>0.71428571428570997</v>
      </c>
      <c r="K3972" s="4">
        <f ca="1">[1]!thsiFinD("ths_srmi_stock",$A3972,$A$1,7,100,100)</f>
        <v>-5.8158319870759E-2</v>
      </c>
      <c r="L3972" s="4">
        <f ca="1">[1]!thsiFinD("ths_atr_stock",$A3972,$A$1,7,101,100,100)</f>
        <v>0.26714285714286001</v>
      </c>
      <c r="M3972" s="4">
        <f ca="1">[1]!thsiFinD("ths_vol_w_stock",$A3972,$A$1)/1000000</f>
        <v>43.306449000000001</v>
      </c>
      <c r="N3972" s="4">
        <f ca="1">[1]!thsiFinD("ths_turnover_ratio_w_stock",$A3972,$A$1)</f>
        <v>6.6392834300257002</v>
      </c>
      <c r="O3972" s="4">
        <f ca="1">[1]!thsiFinD("ths_relative_chg_ratio_w_stock",$A3972,$A$1,104,100)</f>
        <v>-3.0567533684528998</v>
      </c>
      <c r="P3972" s="4"/>
    </row>
    <row r="3973" spans="1:16" x14ac:dyDescent="0.25">
      <c r="A3973" s="2" t="s">
        <v>7955</v>
      </c>
      <c r="B3973" s="2" t="s">
        <v>7956</v>
      </c>
      <c r="C3973" s="4">
        <f ca="1">[1]!thsiFinD("ths_vol_ratio_stock",$A3973,$A$1,7,100)</f>
        <v>0.66529276643191004</v>
      </c>
      <c r="D3973" s="4">
        <f ca="1">[1]!thsiFinD("ths_cr_stock",$A3973,$A$1,7,100,100)</f>
        <v>193.23943661972001</v>
      </c>
      <c r="E3973" s="4">
        <f ca="1">[1]!thsiFinD("ths_mfi_stock",$A3973,$A$1,7,100,100)</f>
        <v>75.857199594915002</v>
      </c>
      <c r="F3973" s="4">
        <f ca="1">[1]!thsiFinD("ths_expma_stock",$A3973,$A$1,7,100,100)</f>
        <v>18.181677428608999</v>
      </c>
      <c r="G3973" s="4">
        <f ca="1">[1]!thsiFinD("ths_rsi_stock",$A3973,$A$1,7,100,100)</f>
        <v>57.519883569649998</v>
      </c>
      <c r="H3973" s="4">
        <f ca="1">[1]!thsiFinD("ths_adtm_stock",$A3973,$A$1,7,3,100,100,100)</f>
        <v>0.81879194630872998</v>
      </c>
      <c r="I3973" s="4">
        <f ca="1">[1]!thsiFinD("ths_bbiboll_stock",$A3973,$A$1,7,3,100,100,100)</f>
        <v>18.122916666666999</v>
      </c>
      <c r="J3973" s="4">
        <f ca="1">[1]!thsiFinD("ths_dptb_stock",$A3973,$A$1,7,104,100,100)</f>
        <v>0.42857142857142999</v>
      </c>
      <c r="K3973" s="4">
        <f ca="1">[1]!thsiFinD("ths_srmi_stock",$A3973,$A$1,7,100,100)</f>
        <v>3.8002171552660002E-2</v>
      </c>
      <c r="L3973" s="4">
        <f ca="1">[1]!thsiFinD("ths_atr_stock",$A3973,$A$1,7,101,100,100)</f>
        <v>0.52285714285714002</v>
      </c>
      <c r="M3973" s="4">
        <f ca="1">[1]!thsiFinD("ths_vol_w_stock",$A3973,$A$1)/1000000</f>
        <v>10.270405</v>
      </c>
      <c r="N3973" s="4">
        <f ca="1">[1]!thsiFinD("ths_turnover_ratio_w_stock",$A3973,$A$1)</f>
        <v>14.713414896208</v>
      </c>
      <c r="O3973" s="4">
        <f ca="1">[1]!thsiFinD("ths_relative_chg_ratio_w_stock",$A3973,$A$1,104,100)</f>
        <v>-1.1505832113322001</v>
      </c>
      <c r="P3973" s="4"/>
    </row>
    <row r="3974" spans="1:16" x14ac:dyDescent="0.25">
      <c r="A3974" s="2" t="s">
        <v>7957</v>
      </c>
      <c r="B3974" s="2" t="s">
        <v>7958</v>
      </c>
      <c r="C3974" s="4">
        <f ca="1">[1]!thsiFinD("ths_vol_ratio_stock",$A3974,$A$1,7,100)</f>
        <v>1.0886062436317001</v>
      </c>
      <c r="D3974" s="4">
        <f ca="1">[1]!thsiFinD("ths_cr_stock",$A3974,$A$1,7,100,100)</f>
        <v>24.210526315789998</v>
      </c>
      <c r="E3974" s="4">
        <f ca="1">[1]!thsiFinD("ths_mfi_stock",$A3974,$A$1,7,100,100)</f>
        <v>15.903991214987</v>
      </c>
      <c r="F3974" s="4">
        <f ca="1">[1]!thsiFinD("ths_expma_stock",$A3974,$A$1,7,100,100)</f>
        <v>5.2345743483072997</v>
      </c>
      <c r="G3974" s="4">
        <f ca="1">[1]!thsiFinD("ths_rsi_stock",$A3974,$A$1,7,100,100)</f>
        <v>33.104803889343998</v>
      </c>
      <c r="H3974" s="4">
        <f ca="1">[1]!thsiFinD("ths_adtm_stock",$A3974,$A$1,7,3,100,100,100)</f>
        <v>-0.74193548387096997</v>
      </c>
      <c r="I3974" s="4">
        <f ca="1">[1]!thsiFinD("ths_bbiboll_stock",$A3974,$A$1,7,3,100,100,100)</f>
        <v>5.2981249999999998</v>
      </c>
      <c r="J3974" s="4">
        <f ca="1">[1]!thsiFinD("ths_dptb_stock",$A3974,$A$1,7,104,100,100)</f>
        <v>0.42857142857142999</v>
      </c>
      <c r="K3974" s="4">
        <f ca="1">[1]!thsiFinD("ths_srmi_stock",$A3974,$A$1,7,100,100)</f>
        <v>-6.8840579710144997E-2</v>
      </c>
      <c r="L3974" s="4">
        <f ca="1">[1]!thsiFinD("ths_atr_stock",$A3974,$A$1,7,101,100,100)</f>
        <v>0.18571428571428999</v>
      </c>
      <c r="M3974" s="4">
        <f ca="1">[1]!thsiFinD("ths_vol_w_stock",$A3974,$A$1)/1000000</f>
        <v>23.687448</v>
      </c>
      <c r="N3974" s="4">
        <f ca="1">[1]!thsiFinD("ths_turnover_ratio_w_stock",$A3974,$A$1)</f>
        <v>3.8800078624079002</v>
      </c>
      <c r="O3974" s="4">
        <f ca="1">[1]!thsiFinD("ths_relative_chg_ratio_w_stock",$A3974,$A$1,104,100)</f>
        <v>-6.0197163314158999</v>
      </c>
      <c r="P3974" s="4"/>
    </row>
    <row r="3975" spans="1:16" x14ac:dyDescent="0.25">
      <c r="A3975" s="2" t="s">
        <v>7959</v>
      </c>
      <c r="B3975" s="2" t="s">
        <v>7960</v>
      </c>
      <c r="C3975" s="4">
        <f ca="1">[1]!thsiFinD("ths_vol_ratio_stock",$A3975,$A$1,7,100)</f>
        <v>2.5629764294014001</v>
      </c>
      <c r="D3975" s="4">
        <f ca="1">[1]!thsiFinD("ths_cr_stock",$A3975,$A$1,7,100,100)</f>
        <v>215.95744680851001</v>
      </c>
      <c r="E3975" s="4">
        <f ca="1">[1]!thsiFinD("ths_mfi_stock",$A3975,$A$1,7,100,100)</f>
        <v>60.912421322001002</v>
      </c>
      <c r="F3975" s="4">
        <f ca="1">[1]!thsiFinD("ths_expma_stock",$A3975,$A$1,7,100,100)</f>
        <v>13.362297679114</v>
      </c>
      <c r="G3975" s="4">
        <f ca="1">[1]!thsiFinD("ths_rsi_stock",$A3975,$A$1,7,100,100)</f>
        <v>60.902877283206003</v>
      </c>
      <c r="H3975" s="4">
        <f ca="1">[1]!thsiFinD("ths_adtm_stock",$A3975,$A$1,7,3,100,100,100)</f>
        <v>0.7218045112782</v>
      </c>
      <c r="I3975" s="4">
        <f ca="1">[1]!thsiFinD("ths_bbiboll_stock",$A3975,$A$1,7,3,100,100,100)</f>
        <v>13.416666666667</v>
      </c>
      <c r="J3975" s="4">
        <f ca="1">[1]!thsiFinD("ths_dptb_stock",$A3975,$A$1,7,104,100,100)</f>
        <v>0.42857142857142999</v>
      </c>
      <c r="K3975" s="4">
        <f ca="1">[1]!thsiFinD("ths_srmi_stock",$A3975,$A$1,7,100,100)</f>
        <v>4.9215406562053997E-2</v>
      </c>
      <c r="L3975" s="4">
        <f ca="1">[1]!thsiFinD("ths_atr_stock",$A3975,$A$1,7,101,100,100)</f>
        <v>0.84142857142856997</v>
      </c>
      <c r="M3975" s="4">
        <f ca="1">[1]!thsiFinD("ths_vol_w_stock",$A3975,$A$1)/1000000</f>
        <v>80.947102000000001</v>
      </c>
      <c r="N3975" s="4">
        <f ca="1">[1]!thsiFinD("ths_turnover_ratio_w_stock",$A3975,$A$1)</f>
        <v>12.838920947177</v>
      </c>
      <c r="O3975" s="4">
        <f ca="1">[1]!thsiFinD("ths_relative_chg_ratio_w_stock",$A3975,$A$1,104,100)</f>
        <v>1.4305304014077</v>
      </c>
      <c r="P3975" s="4"/>
    </row>
    <row r="3976" spans="1:16" x14ac:dyDescent="0.25">
      <c r="A3976" s="2" t="s">
        <v>7961</v>
      </c>
      <c r="B3976" s="2" t="s">
        <v>7962</v>
      </c>
      <c r="C3976" s="4">
        <f ca="1">[1]!thsiFinD("ths_vol_ratio_stock",$A3976,$A$1,7,100)</f>
        <v>0.94685049925907006</v>
      </c>
      <c r="D3976" s="4">
        <f ca="1">[1]!thsiFinD("ths_cr_stock",$A3976,$A$1,7,100,100)</f>
        <v>65.277777777777999</v>
      </c>
      <c r="E3976" s="4">
        <f ca="1">[1]!thsiFinD("ths_mfi_stock",$A3976,$A$1,7,100,100)</f>
        <v>33.832844458316998</v>
      </c>
      <c r="F3976" s="4">
        <f ca="1">[1]!thsiFinD("ths_expma_stock",$A3976,$A$1,7,100,100)</f>
        <v>5.6127396032933996</v>
      </c>
      <c r="G3976" s="4">
        <f ca="1">[1]!thsiFinD("ths_rsi_stock",$A3976,$A$1,7,100,100)</f>
        <v>42.051059599944999</v>
      </c>
      <c r="H3976" s="4">
        <f ca="1">[1]!thsiFinD("ths_adtm_stock",$A3976,$A$1,7,3,100,100,100)</f>
        <v>0.65714285714286003</v>
      </c>
      <c r="I3976" s="4">
        <f ca="1">[1]!thsiFinD("ths_bbiboll_stock",$A3976,$A$1,7,3,100,100,100)</f>
        <v>5.6633333333333002</v>
      </c>
      <c r="J3976" s="4">
        <f ca="1">[1]!thsiFinD("ths_dptb_stock",$A3976,$A$1,7,104,100,100)</f>
        <v>0.71428571428570997</v>
      </c>
      <c r="K3976" s="4">
        <f ca="1">[1]!thsiFinD("ths_srmi_stock",$A3976,$A$1,7,100,100)</f>
        <v>-3.1141868512110999E-2</v>
      </c>
      <c r="L3976" s="4">
        <f ca="1">[1]!thsiFinD("ths_atr_stock",$A3976,$A$1,7,101,100,100)</f>
        <v>0.18</v>
      </c>
      <c r="M3976" s="4">
        <f ca="1">[1]!thsiFinD("ths_vol_w_stock",$A3976,$A$1)/1000000</f>
        <v>65.761036000000004</v>
      </c>
      <c r="N3976" s="4">
        <f ca="1">[1]!thsiFinD("ths_turnover_ratio_w_stock",$A3976,$A$1)</f>
        <v>5.0235829133200998</v>
      </c>
      <c r="O3976" s="4">
        <f ca="1">[1]!thsiFinD("ths_relative_chg_ratio_w_stock",$A3976,$A$1,104,100)</f>
        <v>-3.4736624241054002</v>
      </c>
      <c r="P3976" s="4"/>
    </row>
    <row r="3977" spans="1:16" x14ac:dyDescent="0.25">
      <c r="A3977" s="2" t="s">
        <v>7963</v>
      </c>
      <c r="B3977" s="2" t="s">
        <v>7964</v>
      </c>
      <c r="C3977" s="4">
        <f ca="1">[1]!thsiFinD("ths_vol_ratio_stock",$A3977,$A$1,7,100)</f>
        <v>0.4646033026877</v>
      </c>
      <c r="D3977" s="4">
        <f ca="1">[1]!thsiFinD("ths_cr_stock",$A3977,$A$1,7,100,100)</f>
        <v>271.58977763027002</v>
      </c>
      <c r="E3977" s="4">
        <f ca="1">[1]!thsiFinD("ths_mfi_stock",$A3977,$A$1,7,100,100)</f>
        <v>92.645929298845999</v>
      </c>
      <c r="F3977" s="4">
        <f ca="1">[1]!thsiFinD("ths_expma_stock",$A3977,$A$1,7,100,100)</f>
        <v>146.77717633467</v>
      </c>
      <c r="G3977" s="4">
        <f ca="1">[1]!thsiFinD("ths_rsi_stock",$A3977,$A$1,7,100,100)</f>
        <v>57.127862617346999</v>
      </c>
      <c r="H3977" s="4">
        <f ca="1">[1]!thsiFinD("ths_adtm_stock",$A3977,$A$1,7,3,100,100,100)</f>
        <v>1</v>
      </c>
      <c r="I3977" s="4">
        <f ca="1">[1]!thsiFinD("ths_bbiboll_stock",$A3977,$A$1,7,3,100,100,100)</f>
        <v>146.47895833333001</v>
      </c>
      <c r="J3977" s="4">
        <f ca="1">[1]!thsiFinD("ths_dptb_stock",$A3977,$A$1,7,104,100,100)</f>
        <v>0.42857142857142999</v>
      </c>
      <c r="K3977" s="4">
        <f ca="1">[1]!thsiFinD("ths_srmi_stock",$A3977,$A$1,7,100,100)</f>
        <v>7.4496825611239006E-2</v>
      </c>
      <c r="L3977" s="4">
        <f ca="1">[1]!thsiFinD("ths_atr_stock",$A3977,$A$1,7,101,100,100)</f>
        <v>5.3314285714286003</v>
      </c>
      <c r="M3977" s="4">
        <f ca="1">[1]!thsiFinD("ths_vol_w_stock",$A3977,$A$1)/1000000</f>
        <v>5.6764340000000004</v>
      </c>
      <c r="N3977" s="4">
        <f ca="1">[1]!thsiFinD("ths_turnover_ratio_w_stock",$A3977,$A$1)</f>
        <v>3.7485070100472</v>
      </c>
      <c r="O3977" s="4">
        <f ca="1">[1]!thsiFinD("ths_relative_chg_ratio_w_stock",$A3977,$A$1,104,100)</f>
        <v>4.3863122902737999</v>
      </c>
      <c r="P3977" s="4"/>
    </row>
    <row r="3978" spans="1:16" x14ac:dyDescent="0.25">
      <c r="A3978" s="2" t="s">
        <v>7965</v>
      </c>
      <c r="B3978" s="2" t="s">
        <v>7966</v>
      </c>
      <c r="C3978" s="4">
        <f ca="1">[1]!thsiFinD("ths_vol_ratio_stock",$A3978,$A$1,7,100)</f>
        <v>0.65521054415752999</v>
      </c>
      <c r="D3978" s="4">
        <f ca="1">[1]!thsiFinD("ths_cr_stock",$A3978,$A$1,7,100,100)</f>
        <v>129.45054945055</v>
      </c>
      <c r="E3978" s="4">
        <f ca="1">[1]!thsiFinD("ths_mfi_stock",$A3978,$A$1,7,100,100)</f>
        <v>63.093127998721997</v>
      </c>
      <c r="F3978" s="4">
        <f ca="1">[1]!thsiFinD("ths_expma_stock",$A3978,$A$1,7,100,100)</f>
        <v>17.789632236368</v>
      </c>
      <c r="G3978" s="4">
        <f ca="1">[1]!thsiFinD("ths_rsi_stock",$A3978,$A$1,7,100,100)</f>
        <v>59.695175984933996</v>
      </c>
      <c r="H3978" s="4">
        <f ca="1">[1]!thsiFinD("ths_adtm_stock",$A3978,$A$1,7,3,100,100,100)</f>
        <v>0.50735294117647001</v>
      </c>
      <c r="I3978" s="4">
        <f ca="1">[1]!thsiFinD("ths_bbiboll_stock",$A3978,$A$1,7,3,100,100,100)</f>
        <v>17.765520833332999</v>
      </c>
      <c r="J3978" s="4">
        <f ca="1">[1]!thsiFinD("ths_dptb_stock",$A3978,$A$1,7,104,100,100)</f>
        <v>0.71428571428570997</v>
      </c>
      <c r="K3978" s="4">
        <f ca="1">[1]!thsiFinD("ths_srmi_stock",$A3978,$A$1,7,100,100)</f>
        <v>1.885745978924E-2</v>
      </c>
      <c r="L3978" s="4">
        <f ca="1">[1]!thsiFinD("ths_atr_stock",$A3978,$A$1,7,101,100,100)</f>
        <v>0.49857142857143</v>
      </c>
      <c r="M3978" s="4">
        <f ca="1">[1]!thsiFinD("ths_vol_w_stock",$A3978,$A$1)/1000000</f>
        <v>2.2261470000000001</v>
      </c>
      <c r="N3978" s="4">
        <f ca="1">[1]!thsiFinD("ths_turnover_ratio_w_stock",$A3978,$A$1)</f>
        <v>4.3595702993041003</v>
      </c>
      <c r="O3978" s="4">
        <f ca="1">[1]!thsiFinD("ths_relative_chg_ratio_w_stock",$A3978,$A$1,104,100)</f>
        <v>2.4157881385714002</v>
      </c>
      <c r="P3978" s="4"/>
    </row>
    <row r="3979" spans="1:16" x14ac:dyDescent="0.25">
      <c r="A3979" s="2" t="s">
        <v>7967</v>
      </c>
      <c r="B3979" s="2" t="s">
        <v>7968</v>
      </c>
      <c r="C3979" s="4">
        <f ca="1">[1]!thsiFinD("ths_vol_ratio_stock",$A3979,$A$1,7,100)</f>
        <v>0.97428823551611998</v>
      </c>
      <c r="D3979" s="4">
        <f ca="1">[1]!thsiFinD("ths_cr_stock",$A3979,$A$1,7,100,100)</f>
        <v>85.010706638116005</v>
      </c>
      <c r="E3979" s="4">
        <f ca="1">[1]!thsiFinD("ths_mfi_stock",$A3979,$A$1,7,100,100)</f>
        <v>47.660804256954997</v>
      </c>
      <c r="F3979" s="4">
        <f ca="1">[1]!thsiFinD("ths_expma_stock",$A3979,$A$1,7,100,100)</f>
        <v>13.315393880456</v>
      </c>
      <c r="G3979" s="4">
        <f ca="1">[1]!thsiFinD("ths_rsi_stock",$A3979,$A$1,7,100,100)</f>
        <v>47.273940381149998</v>
      </c>
      <c r="H3979" s="4">
        <f ca="1">[1]!thsiFinD("ths_adtm_stock",$A3979,$A$1,7,3,100,100,100)</f>
        <v>-1.1494252873565E-2</v>
      </c>
      <c r="I3979" s="4">
        <f ca="1">[1]!thsiFinD("ths_bbiboll_stock",$A3979,$A$1,7,3,100,100,100)</f>
        <v>13.444062499999999</v>
      </c>
      <c r="J3979" s="4">
        <f ca="1">[1]!thsiFinD("ths_dptb_stock",$A3979,$A$1,7,104,100,100)</f>
        <v>0.57142857142856995</v>
      </c>
      <c r="K3979" s="4">
        <f ca="1">[1]!thsiFinD("ths_srmi_stock",$A3979,$A$1,7,100,100)</f>
        <v>3.7369207772796E-3</v>
      </c>
      <c r="L3979" s="4">
        <f ca="1">[1]!thsiFinD("ths_atr_stock",$A3979,$A$1,7,101,100,100)</f>
        <v>0.45142857142857001</v>
      </c>
      <c r="M3979" s="4">
        <f ca="1">[1]!thsiFinD("ths_vol_w_stock",$A3979,$A$1)/1000000</f>
        <v>34.845779999999998</v>
      </c>
      <c r="N3979" s="4">
        <f ca="1">[1]!thsiFinD("ths_turnover_ratio_w_stock",$A3979,$A$1)</f>
        <v>10.958105482484999</v>
      </c>
      <c r="O3979" s="4">
        <f ca="1">[1]!thsiFinD("ths_relative_chg_ratio_w_stock",$A3979,$A$1,104,100)</f>
        <v>-0.29992414103545001</v>
      </c>
      <c r="P3979" s="4"/>
    </row>
    <row r="3980" spans="1:16" x14ac:dyDescent="0.25">
      <c r="A3980" s="2" t="s">
        <v>7969</v>
      </c>
      <c r="B3980" s="2" t="s">
        <v>7970</v>
      </c>
      <c r="C3980" s="4">
        <f ca="1">[1]!thsiFinD("ths_vol_ratio_stock",$A3980,$A$1,7,100)</f>
        <v>0.73920557075649995</v>
      </c>
      <c r="D3980" s="4">
        <f ca="1">[1]!thsiFinD("ths_cr_stock",$A3980,$A$1,7,100,100)</f>
        <v>102.31481481482</v>
      </c>
      <c r="E3980" s="4">
        <f ca="1">[1]!thsiFinD("ths_mfi_stock",$A3980,$A$1,7,100,100)</f>
        <v>49.209663259621998</v>
      </c>
      <c r="F3980" s="4">
        <f ca="1">[1]!thsiFinD("ths_expma_stock",$A3980,$A$1,7,100,100)</f>
        <v>14.440119048773999</v>
      </c>
      <c r="G3980" s="4">
        <f ca="1">[1]!thsiFinD("ths_rsi_stock",$A3980,$A$1,7,100,100)</f>
        <v>48.941979016022998</v>
      </c>
      <c r="H3980" s="4">
        <f ca="1">[1]!thsiFinD("ths_adtm_stock",$A3980,$A$1,7,3,100,100,100)</f>
        <v>0.375</v>
      </c>
      <c r="I3980" s="4">
        <f ca="1">[1]!thsiFinD("ths_bbiboll_stock",$A3980,$A$1,7,3,100,100,100)</f>
        <v>14.338333333333001</v>
      </c>
      <c r="J3980" s="4">
        <f ca="1">[1]!thsiFinD("ths_dptb_stock",$A3980,$A$1,7,104,100,100)</f>
        <v>0.57142857142856995</v>
      </c>
      <c r="K3980" s="4">
        <f ca="1">[1]!thsiFinD("ths_srmi_stock",$A3980,$A$1,7,100,100)</f>
        <v>-1.0402219140083E-2</v>
      </c>
      <c r="L3980" s="4">
        <f ca="1">[1]!thsiFinD("ths_atr_stock",$A3980,$A$1,7,101,100,100)</f>
        <v>0.62714285714286</v>
      </c>
      <c r="M3980" s="4">
        <f ca="1">[1]!thsiFinD("ths_vol_w_stock",$A3980,$A$1)/1000000</f>
        <v>30.413799999999998</v>
      </c>
      <c r="N3980" s="4">
        <f ca="1">[1]!thsiFinD("ths_turnover_ratio_w_stock",$A3980,$A$1)</f>
        <v>19.056265664160001</v>
      </c>
      <c r="O3980" s="4">
        <f ca="1">[1]!thsiFinD("ths_relative_chg_ratio_w_stock",$A3980,$A$1,104,100)</f>
        <v>-4.5246847144329996</v>
      </c>
      <c r="P3980" s="4"/>
    </row>
    <row r="3981" spans="1:16" x14ac:dyDescent="0.25">
      <c r="A3981" s="2" t="s">
        <v>7971</v>
      </c>
      <c r="B3981" s="2" t="s">
        <v>7972</v>
      </c>
      <c r="C3981" s="4">
        <f ca="1">[1]!thsiFinD("ths_vol_ratio_stock",$A3981,$A$1,7,100)</f>
        <v>0</v>
      </c>
      <c r="D3981" s="4">
        <f ca="1">[1]!thsiFinD("ths_cr_stock",$A3981,$A$1,7,100,100)</f>
        <v>32.352941176470999</v>
      </c>
      <c r="E3981" s="4">
        <f ca="1">[1]!thsiFinD("ths_mfi_stock",$A3981,$A$1,7,100,100)</f>
        <v>7.6124995625812</v>
      </c>
      <c r="F3981" s="4">
        <f ca="1">[1]!thsiFinD("ths_expma_stock",$A3981,$A$1,7,100,100)</f>
        <v>0.32928917398170998</v>
      </c>
      <c r="G3981" s="4">
        <f ca="1">[1]!thsiFinD("ths_rsi_stock",$A3981,$A$1,7,100,100)</f>
        <v>2.2818634083249001</v>
      </c>
      <c r="H3981" s="4">
        <f ca="1">[1]!thsiFinD("ths_adtm_stock",$A3981,$A$1,7,3,100,100,100)</f>
        <v>-0.8</v>
      </c>
      <c r="I3981" s="4">
        <f ca="1">[1]!thsiFinD("ths_bbiboll_stock",$A3981,$A$1,7,3,100,100,100)</f>
        <v>0.50520833333333004</v>
      </c>
      <c r="J3981" s="4">
        <f ca="1">[1]!thsiFinD("ths_dptb_stock",$A3981,$A$1,7,104,100,100)</f>
        <v>0.14285714285713999</v>
      </c>
      <c r="K3981" s="4">
        <f ca="1">[1]!thsiFinD("ths_srmi_stock",$A3981,$A$1,7,100,100)</f>
        <v>-9.375E-2</v>
      </c>
      <c r="L3981" s="4">
        <f ca="1">[1]!thsiFinD("ths_atr_stock",$A3981,$A$1,7,101,100,100)</f>
        <v>2.1428571428570999E-2</v>
      </c>
      <c r="M3981" s="4">
        <f ca="1">[1]!thsiFinD("ths_vol_w_stock",$A3981,$A$1)/1000000</f>
        <v>0</v>
      </c>
      <c r="N3981" s="4">
        <f ca="1">[1]!thsiFinD("ths_turnover_ratio_w_stock",$A3981,$A$1)</f>
        <v>0</v>
      </c>
      <c r="O3981" s="4">
        <f ca="1">[1]!thsiFinD("ths_relative_chg_ratio_w_stock",$A3981,$A$1,104,100)</f>
        <v>0</v>
      </c>
      <c r="P3981" s="4"/>
    </row>
    <row r="3982" spans="1:16" x14ac:dyDescent="0.25">
      <c r="A3982" s="2" t="s">
        <v>7973</v>
      </c>
      <c r="B3982" s="2" t="s">
        <v>7974</v>
      </c>
      <c r="C3982" s="4">
        <f ca="1">[1]!thsiFinD("ths_vol_ratio_stock",$A3982,$A$1,7,100)</f>
        <v>0.84677417153136003</v>
      </c>
      <c r="D3982" s="4">
        <f ca="1">[1]!thsiFinD("ths_cr_stock",$A3982,$A$1,7,100,100)</f>
        <v>95.307917888564006</v>
      </c>
      <c r="E3982" s="4">
        <f ca="1">[1]!thsiFinD("ths_mfi_stock",$A3982,$A$1,7,100,100)</f>
        <v>46.859104624613998</v>
      </c>
      <c r="F3982" s="4">
        <f ca="1">[1]!thsiFinD("ths_expma_stock",$A3982,$A$1,7,100,100)</f>
        <v>12.378326220905</v>
      </c>
      <c r="G3982" s="4">
        <f ca="1">[1]!thsiFinD("ths_rsi_stock",$A3982,$A$1,7,100,100)</f>
        <v>49.005134002867997</v>
      </c>
      <c r="H3982" s="4">
        <f ca="1">[1]!thsiFinD("ths_adtm_stock",$A3982,$A$1,7,3,100,100,100)</f>
        <v>0.28749999999999998</v>
      </c>
      <c r="I3982" s="4">
        <f ca="1">[1]!thsiFinD("ths_bbiboll_stock",$A3982,$A$1,7,3,100,100,100)</f>
        <v>12.461979166667</v>
      </c>
      <c r="J3982" s="4">
        <f ca="1">[1]!thsiFinD("ths_dptb_stock",$A3982,$A$1,7,104,100,100)</f>
        <v>0.57142857142856995</v>
      </c>
      <c r="K3982" s="4">
        <f ca="1">[1]!thsiFinD("ths_srmi_stock",$A3982,$A$1,7,100,100)</f>
        <v>-6.3795853269535997E-3</v>
      </c>
      <c r="L3982" s="4">
        <f ca="1">[1]!thsiFinD("ths_atr_stock",$A3982,$A$1,7,101,100,100)</f>
        <v>0.34142857142857003</v>
      </c>
      <c r="M3982" s="4">
        <f ca="1">[1]!thsiFinD("ths_vol_w_stock",$A3982,$A$1)/1000000</f>
        <v>5.7508359999999996</v>
      </c>
      <c r="N3982" s="4">
        <f ca="1">[1]!thsiFinD("ths_turnover_ratio_w_stock",$A3982,$A$1)</f>
        <v>3.1807837351619002</v>
      </c>
      <c r="O3982" s="4">
        <f ca="1">[1]!thsiFinD("ths_relative_chg_ratio_w_stock",$A3982,$A$1,104,100)</f>
        <v>-0.96354994781586001</v>
      </c>
      <c r="P3982" s="4"/>
    </row>
    <row r="3983" spans="1:16" x14ac:dyDescent="0.25">
      <c r="A3983" s="2" t="s">
        <v>7975</v>
      </c>
      <c r="B3983" s="2" t="s">
        <v>7976</v>
      </c>
      <c r="C3983" s="4">
        <f ca="1">[1]!thsiFinD("ths_vol_ratio_stock",$A3983,$A$1,7,100)</f>
        <v>0.70744639648183005</v>
      </c>
      <c r="D3983" s="4">
        <f ca="1">[1]!thsiFinD("ths_cr_stock",$A3983,$A$1,7,100,100)</f>
        <v>50</v>
      </c>
      <c r="E3983" s="4">
        <f ca="1">[1]!thsiFinD("ths_mfi_stock",$A3983,$A$1,7,100,100)</f>
        <v>37.879112325704</v>
      </c>
      <c r="F3983" s="4">
        <f ca="1">[1]!thsiFinD("ths_expma_stock",$A3983,$A$1,7,100,100)</f>
        <v>10.288212180174</v>
      </c>
      <c r="G3983" s="4">
        <f ca="1">[1]!thsiFinD("ths_rsi_stock",$A3983,$A$1,7,100,100)</f>
        <v>43.068949495798996</v>
      </c>
      <c r="H3983" s="4">
        <f ca="1">[1]!thsiFinD("ths_adtm_stock",$A3983,$A$1,7,3,100,100,100)</f>
        <v>-0.46715328467153</v>
      </c>
      <c r="I3983" s="4">
        <f ca="1">[1]!thsiFinD("ths_bbiboll_stock",$A3983,$A$1,7,3,100,100,100)</f>
        <v>10.388645833332999</v>
      </c>
      <c r="J3983" s="4">
        <f ca="1">[1]!thsiFinD("ths_dptb_stock",$A3983,$A$1,7,104,100,100)</f>
        <v>0.85714285714285998</v>
      </c>
      <c r="K3983" s="4">
        <f ca="1">[1]!thsiFinD("ths_srmi_stock",$A3983,$A$1,7,100,100)</f>
        <v>-4.9632352941177002E-2</v>
      </c>
      <c r="L3983" s="4">
        <f ca="1">[1]!thsiFinD("ths_atr_stock",$A3983,$A$1,7,101,100,100)</f>
        <v>0.43142857142857</v>
      </c>
      <c r="M3983" s="4">
        <f ca="1">[1]!thsiFinD("ths_vol_w_stock",$A3983,$A$1)/1000000</f>
        <v>17.713455</v>
      </c>
      <c r="N3983" s="4">
        <f ca="1">[1]!thsiFinD("ths_turnover_ratio_w_stock",$A3983,$A$1)</f>
        <v>6.5574614964954998</v>
      </c>
      <c r="O3983" s="4">
        <f ca="1">[1]!thsiFinD("ths_relative_chg_ratio_w_stock",$A3983,$A$1,104,100)</f>
        <v>0.66701966566493998</v>
      </c>
      <c r="P3983" s="4"/>
    </row>
    <row r="3984" spans="1:16" x14ac:dyDescent="0.25">
      <c r="A3984" s="2" t="s">
        <v>7977</v>
      </c>
      <c r="B3984" s="2" t="s">
        <v>7978</v>
      </c>
      <c r="C3984" s="4">
        <f ca="1">[1]!thsiFinD("ths_vol_ratio_stock",$A3984,$A$1,7,100)</f>
        <v>0.72673018001512002</v>
      </c>
      <c r="D3984" s="4">
        <f ca="1">[1]!thsiFinD("ths_cr_stock",$A3984,$A$1,7,100,100)</f>
        <v>69.565217391304998</v>
      </c>
      <c r="E3984" s="4">
        <f ca="1">[1]!thsiFinD("ths_mfi_stock",$A3984,$A$1,7,100,100)</f>
        <v>42.707993897057001</v>
      </c>
      <c r="F3984" s="4">
        <f ca="1">[1]!thsiFinD("ths_expma_stock",$A3984,$A$1,7,100,100)</f>
        <v>10.115496704127001</v>
      </c>
      <c r="G3984" s="4">
        <f ca="1">[1]!thsiFinD("ths_rsi_stock",$A3984,$A$1,7,100,100)</f>
        <v>40.586361516947001</v>
      </c>
      <c r="H3984" s="4">
        <f ca="1">[1]!thsiFinD("ths_adtm_stock",$A3984,$A$1,7,3,100,100,100)</f>
        <v>-0.33333333333332998</v>
      </c>
      <c r="I3984" s="4">
        <f ca="1">[1]!thsiFinD("ths_bbiboll_stock",$A3984,$A$1,7,3,100,100,100)</f>
        <v>10.356666666667</v>
      </c>
      <c r="J3984" s="4">
        <f ca="1">[1]!thsiFinD("ths_dptb_stock",$A3984,$A$1,7,104,100,100)</f>
        <v>0.71428571428570997</v>
      </c>
      <c r="K3984" s="4">
        <f ca="1">[1]!thsiFinD("ths_srmi_stock",$A3984,$A$1,7,100,100)</f>
        <v>-1.4563106796117E-2</v>
      </c>
      <c r="L3984" s="4">
        <f ca="1">[1]!thsiFinD("ths_atr_stock",$A3984,$A$1,7,101,100,100)</f>
        <v>0.28142857142856997</v>
      </c>
      <c r="M3984" s="4">
        <f ca="1">[1]!thsiFinD("ths_vol_w_stock",$A3984,$A$1)/1000000</f>
        <v>3.1505719999999999</v>
      </c>
      <c r="N3984" s="4">
        <f ca="1">[1]!thsiFinD("ths_turnover_ratio_w_stock",$A3984,$A$1)</f>
        <v>4.2729276286353999</v>
      </c>
      <c r="O3984" s="4">
        <f ca="1">[1]!thsiFinD("ths_relative_chg_ratio_w_stock",$A3984,$A$1,104,100)</f>
        <v>-1.4015583504260001</v>
      </c>
      <c r="P3984" s="4"/>
    </row>
    <row r="3985" spans="1:16" x14ac:dyDescent="0.25">
      <c r="A3985" s="2" t="s">
        <v>7979</v>
      </c>
      <c r="B3985" s="2" t="s">
        <v>7980</v>
      </c>
      <c r="C3985" s="4">
        <f ca="1">[1]!thsiFinD("ths_vol_ratio_stock",$A3985,$A$1,7,100)</f>
        <v>0.79923604888140998</v>
      </c>
      <c r="D3985" s="4">
        <f ca="1">[1]!thsiFinD("ths_cr_stock",$A3985,$A$1,7,100,100)</f>
        <v>73.319327731092997</v>
      </c>
      <c r="E3985" s="4">
        <f ca="1">[1]!thsiFinD("ths_mfi_stock",$A3985,$A$1,7,100,100)</f>
        <v>40.934266841461998</v>
      </c>
      <c r="F3985" s="4">
        <f ca="1">[1]!thsiFinD("ths_expma_stock",$A3985,$A$1,7,100,100)</f>
        <v>10.380019865714001</v>
      </c>
      <c r="G3985" s="4">
        <f ca="1">[1]!thsiFinD("ths_rsi_stock",$A3985,$A$1,7,100,100)</f>
        <v>47.791745672622</v>
      </c>
      <c r="H3985" s="4">
        <f ca="1">[1]!thsiFinD("ths_adtm_stock",$A3985,$A$1,7,3,100,100,100)</f>
        <v>-7.7777777777778001E-2</v>
      </c>
      <c r="I3985" s="4">
        <f ca="1">[1]!thsiFinD("ths_bbiboll_stock",$A3985,$A$1,7,3,100,100,100)</f>
        <v>10.457395833333001</v>
      </c>
      <c r="J3985" s="4">
        <f ca="1">[1]!thsiFinD("ths_dptb_stock",$A3985,$A$1,7,104,100,100)</f>
        <v>0.57142857142856995</v>
      </c>
      <c r="K3985" s="4">
        <f ca="1">[1]!thsiFinD("ths_srmi_stock",$A3985,$A$1,7,100,100)</f>
        <v>-1.6965127238454E-2</v>
      </c>
      <c r="L3985" s="4">
        <f ca="1">[1]!thsiFinD("ths_atr_stock",$A3985,$A$1,7,101,100,100)</f>
        <v>0.41</v>
      </c>
      <c r="M3985" s="4">
        <f ca="1">[1]!thsiFinD("ths_vol_w_stock",$A3985,$A$1)/1000000</f>
        <v>13.938079</v>
      </c>
      <c r="N3985" s="4">
        <f ca="1">[1]!thsiFinD("ths_turnover_ratio_w_stock",$A3985,$A$1)</f>
        <v>4.9230810909653</v>
      </c>
      <c r="O3985" s="4">
        <f ca="1">[1]!thsiFinD("ths_relative_chg_ratio_w_stock",$A3985,$A$1,104,100)</f>
        <v>-1.0127785579074999</v>
      </c>
      <c r="P3985" s="4"/>
    </row>
    <row r="3986" spans="1:16" x14ac:dyDescent="0.25">
      <c r="A3986" s="2" t="s">
        <v>7981</v>
      </c>
      <c r="B3986" s="2" t="s">
        <v>7982</v>
      </c>
      <c r="C3986" s="4">
        <f ca="1">[1]!thsiFinD("ths_vol_ratio_stock",$A3986,$A$1,7,100)</f>
        <v>0.89663780326078002</v>
      </c>
      <c r="D3986" s="4">
        <f ca="1">[1]!thsiFinD("ths_cr_stock",$A3986,$A$1,7,100,100)</f>
        <v>81.071428571428996</v>
      </c>
      <c r="E3986" s="4">
        <f ca="1">[1]!thsiFinD("ths_mfi_stock",$A3986,$A$1,7,100,100)</f>
        <v>46.334987198844999</v>
      </c>
      <c r="F3986" s="4">
        <f ca="1">[1]!thsiFinD("ths_expma_stock",$A3986,$A$1,7,100,100)</f>
        <v>12.373831104139001</v>
      </c>
      <c r="G3986" s="4">
        <f ca="1">[1]!thsiFinD("ths_rsi_stock",$A3986,$A$1,7,100,100)</f>
        <v>52.306818971155003</v>
      </c>
      <c r="H3986" s="4">
        <f ca="1">[1]!thsiFinD("ths_adtm_stock",$A3986,$A$1,7,3,100,100,100)</f>
        <v>-0.23357664233577</v>
      </c>
      <c r="I3986" s="4">
        <f ca="1">[1]!thsiFinD("ths_bbiboll_stock",$A3986,$A$1,7,3,100,100,100)</f>
        <v>12.428125</v>
      </c>
      <c r="J3986" s="4">
        <f ca="1">[1]!thsiFinD("ths_dptb_stock",$A3986,$A$1,7,104,100,100)</f>
        <v>0.57142857142856995</v>
      </c>
      <c r="K3986" s="4">
        <f ca="1">[1]!thsiFinD("ths_srmi_stock",$A3986,$A$1,7,100,100)</f>
        <v>-1.5698587127158999E-2</v>
      </c>
      <c r="L3986" s="4">
        <f ca="1">[1]!thsiFinD("ths_atr_stock",$A3986,$A$1,7,101,100,100)</f>
        <v>0.50571428571429</v>
      </c>
      <c r="M3986" s="4">
        <f ca="1">[1]!thsiFinD("ths_vol_w_stock",$A3986,$A$1)/1000000</f>
        <v>4.5837000000000003</v>
      </c>
      <c r="N3986" s="4">
        <f ca="1">[1]!thsiFinD("ths_turnover_ratio_w_stock",$A3986,$A$1)</f>
        <v>4.5892070484580998</v>
      </c>
      <c r="O3986" s="4">
        <f ca="1">[1]!thsiFinD("ths_relative_chg_ratio_w_stock",$A3986,$A$1,104,100)</f>
        <v>-1.2845827915015</v>
      </c>
      <c r="P3986" s="4"/>
    </row>
    <row r="3987" spans="1:16" x14ac:dyDescent="0.25">
      <c r="A3987" s="2" t="s">
        <v>7983</v>
      </c>
      <c r="B3987" s="2" t="s">
        <v>7984</v>
      </c>
      <c r="C3987" s="4">
        <f ca="1">[1]!thsiFinD("ths_vol_ratio_stock",$A3987,$A$1,7,100)</f>
        <v>1.0905754686164</v>
      </c>
      <c r="D3987" s="4">
        <f ca="1">[1]!thsiFinD("ths_cr_stock",$A3987,$A$1,7,100,100)</f>
        <v>91.113892365457005</v>
      </c>
      <c r="E3987" s="4">
        <f ca="1">[1]!thsiFinD("ths_mfi_stock",$A3987,$A$1,7,100,100)</f>
        <v>44.311630734105997</v>
      </c>
      <c r="F3987" s="4">
        <f ca="1">[1]!thsiFinD("ths_expma_stock",$A3987,$A$1,7,100,100)</f>
        <v>25.073870530101001</v>
      </c>
      <c r="G3987" s="4">
        <f ca="1">[1]!thsiFinD("ths_rsi_stock",$A3987,$A$1,7,100,100)</f>
        <v>51.359514041993997</v>
      </c>
      <c r="H3987" s="4">
        <f ca="1">[1]!thsiFinD("ths_adtm_stock",$A3987,$A$1,7,3,100,100,100)</f>
        <v>-7.7348066298342996E-2</v>
      </c>
      <c r="I3987" s="4">
        <f ca="1">[1]!thsiFinD("ths_bbiboll_stock",$A3987,$A$1,7,3,100,100,100)</f>
        <v>25.091979166666999</v>
      </c>
      <c r="J3987" s="4">
        <f ca="1">[1]!thsiFinD("ths_dptb_stock",$A3987,$A$1,7,104,100,100)</f>
        <v>0.57142857142856995</v>
      </c>
      <c r="K3987" s="4">
        <f ca="1">[1]!thsiFinD("ths_srmi_stock",$A3987,$A$1,7,100,100)</f>
        <v>-7.4921135646686997E-3</v>
      </c>
      <c r="L3987" s="4">
        <f ca="1">[1]!thsiFinD("ths_atr_stock",$A3987,$A$1,7,101,100,100)</f>
        <v>0.76</v>
      </c>
      <c r="M3987" s="4">
        <f ca="1">[1]!thsiFinD("ths_vol_w_stock",$A3987,$A$1)/1000000</f>
        <v>2.2610450000000002</v>
      </c>
      <c r="N3987" s="4">
        <f ca="1">[1]!thsiFinD("ths_turnover_ratio_w_stock",$A3987,$A$1)</f>
        <v>4.3250096885174996</v>
      </c>
      <c r="O3987" s="4">
        <f ca="1">[1]!thsiFinD("ths_relative_chg_ratio_w_stock",$A3987,$A$1,104,100)</f>
        <v>-0.72585960043340003</v>
      </c>
      <c r="P3987" s="4"/>
    </row>
    <row r="3988" spans="1:16" x14ac:dyDescent="0.25">
      <c r="A3988" s="2" t="s">
        <v>7985</v>
      </c>
      <c r="B3988" s="2" t="s">
        <v>7986</v>
      </c>
      <c r="C3988" s="4">
        <f ca="1">[1]!thsiFinD("ths_vol_ratio_stock",$A3988,$A$1,7,100)</f>
        <v>1.0049514173105001</v>
      </c>
      <c r="D3988" s="4">
        <f ca="1">[1]!thsiFinD("ths_cr_stock",$A3988,$A$1,7,100,100)</f>
        <v>18.835616438355999</v>
      </c>
      <c r="E3988" s="4">
        <f ca="1">[1]!thsiFinD("ths_mfi_stock",$A3988,$A$1,7,100,100)</f>
        <v>28.760239312964998</v>
      </c>
      <c r="F3988" s="4">
        <f ca="1">[1]!thsiFinD("ths_expma_stock",$A3988,$A$1,7,100,100)</f>
        <v>10.290396632482</v>
      </c>
      <c r="G3988" s="4">
        <f ca="1">[1]!thsiFinD("ths_rsi_stock",$A3988,$A$1,7,100,100)</f>
        <v>28.140230945649002</v>
      </c>
      <c r="H3988" s="4">
        <f ca="1">[1]!thsiFinD("ths_adtm_stock",$A3988,$A$1,7,3,100,100,100)</f>
        <v>-0.86734693877550995</v>
      </c>
      <c r="I3988" s="4">
        <f ca="1">[1]!thsiFinD("ths_bbiboll_stock",$A3988,$A$1,7,3,100,100,100)</f>
        <v>10.544166666667</v>
      </c>
      <c r="J3988" s="4">
        <f ca="1">[1]!thsiFinD("ths_dptb_stock",$A3988,$A$1,7,104,100,100)</f>
        <v>0.57142857142856995</v>
      </c>
      <c r="K3988" s="4">
        <f ca="1">[1]!thsiFinD("ths_srmi_stock",$A3988,$A$1,7,100,100)</f>
        <v>-0.12738301559792001</v>
      </c>
      <c r="L3988" s="4">
        <f ca="1">[1]!thsiFinD("ths_atr_stock",$A3988,$A$1,7,101,100,100)</f>
        <v>0.52</v>
      </c>
      <c r="M3988" s="4">
        <f ca="1">[1]!thsiFinD("ths_vol_w_stock",$A3988,$A$1)/1000000</f>
        <v>10.300174999999999</v>
      </c>
      <c r="N3988" s="4">
        <f ca="1">[1]!thsiFinD("ths_turnover_ratio_w_stock",$A3988,$A$1)</f>
        <v>12.742694724861</v>
      </c>
      <c r="O3988" s="4">
        <f ca="1">[1]!thsiFinD("ths_relative_chg_ratio_w_stock",$A3988,$A$1,104,100)</f>
        <v>-7.8777467436631996</v>
      </c>
      <c r="P3988" s="4"/>
    </row>
    <row r="3989" spans="1:16" x14ac:dyDescent="0.25">
      <c r="A3989" s="2" t="s">
        <v>7987</v>
      </c>
      <c r="B3989" s="2" t="s">
        <v>7988</v>
      </c>
      <c r="C3989" s="4">
        <f ca="1">[1]!thsiFinD("ths_vol_ratio_stock",$A3989,$A$1,7,100)</f>
        <v>1.2530172313836001</v>
      </c>
      <c r="D3989" s="4">
        <f ca="1">[1]!thsiFinD("ths_cr_stock",$A3989,$A$1,7,100,100)</f>
        <v>40.641711229946999</v>
      </c>
      <c r="E3989" s="4">
        <f ca="1">[1]!thsiFinD("ths_mfi_stock",$A3989,$A$1,7,100,100)</f>
        <v>49.685261941812001</v>
      </c>
      <c r="F3989" s="4">
        <f ca="1">[1]!thsiFinD("ths_expma_stock",$A3989,$A$1,7,100,100)</f>
        <v>16.254265447013999</v>
      </c>
      <c r="G3989" s="4">
        <f ca="1">[1]!thsiFinD("ths_rsi_stock",$A3989,$A$1,7,100,100)</f>
        <v>36.101748537772998</v>
      </c>
      <c r="H3989" s="4">
        <f ca="1">[1]!thsiFinD("ths_adtm_stock",$A3989,$A$1,7,3,100,100,100)</f>
        <v>-0.69523809523808999</v>
      </c>
      <c r="I3989" s="4">
        <f ca="1">[1]!thsiFinD("ths_bbiboll_stock",$A3989,$A$1,7,3,100,100,100)</f>
        <v>16.386666666667001</v>
      </c>
      <c r="J3989" s="4">
        <f ca="1">[1]!thsiFinD("ths_dptb_stock",$A3989,$A$1,7,104,100,100)</f>
        <v>0.71428571428570997</v>
      </c>
      <c r="K3989" s="4">
        <f ca="1">[1]!thsiFinD("ths_srmi_stock",$A3989,$A$1,7,100,100)</f>
        <v>-3.5863717872085997E-2</v>
      </c>
      <c r="L3989" s="4">
        <f ca="1">[1]!thsiFinD("ths_atr_stock",$A3989,$A$1,7,101,100,100)</f>
        <v>0.37714285714286</v>
      </c>
      <c r="M3989" s="4">
        <f ca="1">[1]!thsiFinD("ths_vol_w_stock",$A3989,$A$1)/1000000</f>
        <v>9.8256239999999995</v>
      </c>
      <c r="N3989" s="4">
        <f ca="1">[1]!thsiFinD("ths_turnover_ratio_w_stock",$A3989,$A$1)</f>
        <v>7.2782400000000003</v>
      </c>
      <c r="O3989" s="4">
        <f ca="1">[1]!thsiFinD("ths_relative_chg_ratio_w_stock",$A3989,$A$1,104,100)</f>
        <v>-3.2692609580097001</v>
      </c>
      <c r="P3989" s="4"/>
    </row>
    <row r="3990" spans="1:16" x14ac:dyDescent="0.25">
      <c r="A3990" s="2" t="s">
        <v>7989</v>
      </c>
      <c r="B3990" s="2" t="s">
        <v>7990</v>
      </c>
      <c r="C3990" s="4">
        <f ca="1">[1]!thsiFinD("ths_vol_ratio_stock",$A3990,$A$1,7,100)</f>
        <v>1.2192561446904999</v>
      </c>
      <c r="D3990" s="4">
        <f ca="1">[1]!thsiFinD("ths_cr_stock",$A3990,$A$1,7,100,100)</f>
        <v>246.125</v>
      </c>
      <c r="E3990" s="4">
        <f ca="1">[1]!thsiFinD("ths_mfi_stock",$A3990,$A$1,7,100,100)</f>
        <v>33.795718667385998</v>
      </c>
      <c r="F3990" s="4">
        <f ca="1">[1]!thsiFinD("ths_expma_stock",$A3990,$A$1,7,100,100)</f>
        <v>12.896567887871001</v>
      </c>
      <c r="G3990" s="4">
        <f ca="1">[1]!thsiFinD("ths_rsi_stock",$A3990,$A$1,7,100,100)</f>
        <v>46.970335444908997</v>
      </c>
      <c r="H3990" s="4">
        <f ca="1">[1]!thsiFinD("ths_adtm_stock",$A3990,$A$1,7,3,100,100,100)</f>
        <v>0.92792792792793</v>
      </c>
      <c r="I3990" s="4">
        <f ca="1">[1]!thsiFinD("ths_bbiboll_stock",$A3990,$A$1,7,3,100,100,100)</f>
        <v>12.793125</v>
      </c>
      <c r="J3990" s="4">
        <f ca="1">[1]!thsiFinD("ths_dptb_stock",$A3990,$A$1,7,104,100,100)</f>
        <v>0.14285714285713999</v>
      </c>
      <c r="K3990" s="4">
        <f ca="1">[1]!thsiFinD("ths_srmi_stock",$A3990,$A$1,7,100,100)</f>
        <v>0.16045380875203</v>
      </c>
      <c r="L3990" s="4">
        <f ca="1">[1]!thsiFinD("ths_atr_stock",$A3990,$A$1,7,101,100,100)</f>
        <v>1.5357142857143</v>
      </c>
      <c r="M3990" s="4">
        <f ca="1">[1]!thsiFinD("ths_vol_w_stock",$A3990,$A$1)/1000000</f>
        <v>84.443248999999994</v>
      </c>
      <c r="N3990" s="4">
        <f ca="1">[1]!thsiFinD("ths_turnover_ratio_w_stock",$A3990,$A$1)</f>
        <v>26.740588586983002</v>
      </c>
      <c r="O3990" s="4">
        <f ca="1">[1]!thsiFinD("ths_relative_chg_ratio_w_stock",$A3990,$A$1,104,100)</f>
        <v>-2.7997978483394999</v>
      </c>
      <c r="P3990" s="4"/>
    </row>
    <row r="3991" spans="1:16" x14ac:dyDescent="0.25">
      <c r="A3991" s="2" t="s">
        <v>7991</v>
      </c>
      <c r="B3991" s="2" t="s">
        <v>7992</v>
      </c>
      <c r="C3991" s="4">
        <f ca="1">[1]!thsiFinD("ths_vol_ratio_stock",$A3991,$A$1,7,100)</f>
        <v>0.67524150475643996</v>
      </c>
      <c r="D3991" s="4">
        <f ca="1">[1]!thsiFinD("ths_cr_stock",$A3991,$A$1,7,100,100)</f>
        <v>116.77852348993</v>
      </c>
      <c r="E3991" s="4">
        <f ca="1">[1]!thsiFinD("ths_mfi_stock",$A3991,$A$1,7,100,100)</f>
        <v>54.352539709296998</v>
      </c>
      <c r="F3991" s="4">
        <f ca="1">[1]!thsiFinD("ths_expma_stock",$A3991,$A$1,7,100,100)</f>
        <v>21.191130810886001</v>
      </c>
      <c r="G3991" s="4">
        <f ca="1">[1]!thsiFinD("ths_rsi_stock",$A3991,$A$1,7,100,100)</f>
        <v>50.378706532479001</v>
      </c>
      <c r="H3991" s="4">
        <f ca="1">[1]!thsiFinD("ths_adtm_stock",$A3991,$A$1,7,3,100,100,100)</f>
        <v>-5.0753052554292998E-15</v>
      </c>
      <c r="I3991" s="4">
        <f ca="1">[1]!thsiFinD("ths_bbiboll_stock",$A3991,$A$1,7,3,100,100,100)</f>
        <v>21.324166666667001</v>
      </c>
      <c r="J3991" s="4">
        <f ca="1">[1]!thsiFinD("ths_dptb_stock",$A3991,$A$1,7,104,100,100)</f>
        <v>0.85714285714285998</v>
      </c>
      <c r="K3991" s="4">
        <f ca="1">[1]!thsiFinD("ths_srmi_stock",$A3991,$A$1,7,100,100)</f>
        <v>1.4506317267197E-2</v>
      </c>
      <c r="L3991" s="4">
        <f ca="1">[1]!thsiFinD("ths_atr_stock",$A3991,$A$1,7,101,100,100)</f>
        <v>0.46142857142857002</v>
      </c>
      <c r="M3991" s="4">
        <f ca="1">[1]!thsiFinD("ths_vol_w_stock",$A3991,$A$1)/1000000</f>
        <v>14.259200999999999</v>
      </c>
      <c r="N3991" s="4">
        <f ca="1">[1]!thsiFinD("ths_turnover_ratio_w_stock",$A3991,$A$1)</f>
        <v>1.1267699022737001</v>
      </c>
      <c r="O3991" s="4">
        <f ca="1">[1]!thsiFinD("ths_relative_chg_ratio_w_stock",$A3991,$A$1,104,100)</f>
        <v>0.31528850715189999</v>
      </c>
      <c r="P3991" s="4"/>
    </row>
    <row r="3992" spans="1:16" x14ac:dyDescent="0.25">
      <c r="A3992" s="2" t="s">
        <v>7993</v>
      </c>
      <c r="B3992" s="2" t="s">
        <v>7994</v>
      </c>
      <c r="C3992" s="4">
        <f ca="1">[1]!thsiFinD("ths_vol_ratio_stock",$A3992,$A$1,7,100)</f>
        <v>1.1021768343264</v>
      </c>
      <c r="D3992" s="4">
        <f ca="1">[1]!thsiFinD("ths_cr_stock",$A3992,$A$1,7,100,100)</f>
        <v>156.45161290323</v>
      </c>
      <c r="E3992" s="4">
        <f ca="1">[1]!thsiFinD("ths_mfi_stock",$A3992,$A$1,7,100,100)</f>
        <v>66.988953142944993</v>
      </c>
      <c r="F3992" s="4">
        <f ca="1">[1]!thsiFinD("ths_expma_stock",$A3992,$A$1,7,100,100)</f>
        <v>6.9803825708087004</v>
      </c>
      <c r="G3992" s="4">
        <f ca="1">[1]!thsiFinD("ths_rsi_stock",$A3992,$A$1,7,100,100)</f>
        <v>60.645584451299001</v>
      </c>
      <c r="H3992" s="4">
        <f ca="1">[1]!thsiFinD("ths_adtm_stock",$A3992,$A$1,7,3,100,100,100)</f>
        <v>0.55000000000000004</v>
      </c>
      <c r="I3992" s="4">
        <f ca="1">[1]!thsiFinD("ths_bbiboll_stock",$A3992,$A$1,7,3,100,100,100)</f>
        <v>6.9985416666667</v>
      </c>
      <c r="J3992" s="4">
        <f ca="1">[1]!thsiFinD("ths_dptb_stock",$A3992,$A$1,7,104,100,100)</f>
        <v>0.85714285714285998</v>
      </c>
      <c r="K3992" s="4">
        <f ca="1">[1]!thsiFinD("ths_srmi_stock",$A3992,$A$1,7,100,100)</f>
        <v>4.0277777777778002E-2</v>
      </c>
      <c r="L3992" s="4">
        <f ca="1">[1]!thsiFinD("ths_atr_stock",$A3992,$A$1,7,101,100,100)</f>
        <v>0.26714285714286001</v>
      </c>
      <c r="M3992" s="4">
        <f ca="1">[1]!thsiFinD("ths_vol_w_stock",$A3992,$A$1)/1000000</f>
        <v>40.035255999999997</v>
      </c>
      <c r="N3992" s="4">
        <f ca="1">[1]!thsiFinD("ths_turnover_ratio_w_stock",$A3992,$A$1)</f>
        <v>8.1571541586490994</v>
      </c>
      <c r="O3992" s="4">
        <f ca="1">[1]!thsiFinD("ths_relative_chg_ratio_w_stock",$A3992,$A$1,104,100)</f>
        <v>5.6200242994226999</v>
      </c>
      <c r="P3992" s="4"/>
    </row>
    <row r="3993" spans="1:16" x14ac:dyDescent="0.25">
      <c r="A3993" s="2" t="s">
        <v>7995</v>
      </c>
      <c r="B3993" s="2" t="s">
        <v>7996</v>
      </c>
      <c r="C3993" s="4">
        <f ca="1">[1]!thsiFinD("ths_vol_ratio_stock",$A3993,$A$1,7,100)</f>
        <v>0.89639716806881997</v>
      </c>
      <c r="D3993" s="4">
        <f ca="1">[1]!thsiFinD("ths_cr_stock",$A3993,$A$1,7,100,100)</f>
        <v>63.250883392226001</v>
      </c>
      <c r="E3993" s="4">
        <f ca="1">[1]!thsiFinD("ths_mfi_stock",$A3993,$A$1,7,100,100)</f>
        <v>34.937718232361</v>
      </c>
      <c r="F3993" s="4">
        <f ca="1">[1]!thsiFinD("ths_expma_stock",$A3993,$A$1,7,100,100)</f>
        <v>9.8915774048358003</v>
      </c>
      <c r="G3993" s="4">
        <f ca="1">[1]!thsiFinD("ths_rsi_stock",$A3993,$A$1,7,100,100)</f>
        <v>41.042071069327001</v>
      </c>
      <c r="H3993" s="4">
        <f ca="1">[1]!thsiFinD("ths_adtm_stock",$A3993,$A$1,7,3,100,100,100)</f>
        <v>0.31967213114754001</v>
      </c>
      <c r="I3993" s="4">
        <f ca="1">[1]!thsiFinD("ths_bbiboll_stock",$A3993,$A$1,7,3,100,100,100)</f>
        <v>9.9872916666666995</v>
      </c>
      <c r="J3993" s="4">
        <f ca="1">[1]!thsiFinD("ths_dptb_stock",$A3993,$A$1,7,104,100,100)</f>
        <v>0.71428571428570997</v>
      </c>
      <c r="K3993" s="4">
        <f ca="1">[1]!thsiFinD("ths_srmi_stock",$A3993,$A$1,7,100,100)</f>
        <v>-3.0602171767029E-2</v>
      </c>
      <c r="L3993" s="4">
        <f ca="1">[1]!thsiFinD("ths_atr_stock",$A3993,$A$1,7,101,100,100)</f>
        <v>0.44</v>
      </c>
      <c r="M3993" s="4">
        <f ca="1">[1]!thsiFinD("ths_vol_w_stock",$A3993,$A$1)/1000000</f>
        <v>9.1292399999999994</v>
      </c>
      <c r="N3993" s="4">
        <f ca="1">[1]!thsiFinD("ths_turnover_ratio_w_stock",$A3993,$A$1)</f>
        <v>6.5208857142856997</v>
      </c>
      <c r="O3993" s="4">
        <f ca="1">[1]!thsiFinD("ths_relative_chg_ratio_w_stock",$A3993,$A$1,104,100)</f>
        <v>-0.89846637870524004</v>
      </c>
      <c r="P3993" s="4"/>
    </row>
    <row r="3994" spans="1:16" x14ac:dyDescent="0.25">
      <c r="A3994" s="2" t="s">
        <v>7997</v>
      </c>
      <c r="B3994" s="2" t="s">
        <v>7998</v>
      </c>
      <c r="C3994" s="4">
        <f ca="1">[1]!thsiFinD("ths_vol_ratio_stock",$A3994,$A$1,7,100)</f>
        <v>0.83345953780241999</v>
      </c>
      <c r="D3994" s="4">
        <f ca="1">[1]!thsiFinD("ths_cr_stock",$A3994,$A$1,7,100,100)</f>
        <v>84.715212689257001</v>
      </c>
      <c r="E3994" s="4">
        <f ca="1">[1]!thsiFinD("ths_mfi_stock",$A3994,$A$1,7,100,100)</f>
        <v>35.198094654873998</v>
      </c>
      <c r="F3994" s="4">
        <f ca="1">[1]!thsiFinD("ths_expma_stock",$A3994,$A$1,7,100,100)</f>
        <v>68.705378221119005</v>
      </c>
      <c r="G3994" s="4">
        <f ca="1">[1]!thsiFinD("ths_rsi_stock",$A3994,$A$1,7,100,100)</f>
        <v>55.221921411045003</v>
      </c>
      <c r="H3994" s="4">
        <f ca="1">[1]!thsiFinD("ths_adtm_stock",$A3994,$A$1,7,3,100,100,100)</f>
        <v>0.19489559164733</v>
      </c>
      <c r="I3994" s="4">
        <f ca="1">[1]!thsiFinD("ths_bbiboll_stock",$A3994,$A$1,7,3,100,100,100)</f>
        <v>68.553437500000001</v>
      </c>
      <c r="J3994" s="4">
        <f ca="1">[1]!thsiFinD("ths_dptb_stock",$A3994,$A$1,7,104,100,100)</f>
        <v>0.71428571428570997</v>
      </c>
      <c r="K3994" s="4">
        <f ca="1">[1]!thsiFinD("ths_srmi_stock",$A3994,$A$1,7,100,100)</f>
        <v>7.2296124927703998E-3</v>
      </c>
      <c r="L3994" s="4">
        <f ca="1">[1]!thsiFinD("ths_atr_stock",$A3994,$A$1,7,101,100,100)</f>
        <v>2.4914285714286</v>
      </c>
      <c r="M3994" s="4">
        <f ca="1">[1]!thsiFinD("ths_vol_w_stock",$A3994,$A$1)/1000000</f>
        <v>29.969280999999999</v>
      </c>
      <c r="N3994" s="4">
        <f ca="1">[1]!thsiFinD("ths_turnover_ratio_w_stock",$A3994,$A$1)</f>
        <v>6.5434837898953004</v>
      </c>
      <c r="O3994" s="4">
        <f ca="1">[1]!thsiFinD("ths_relative_chg_ratio_w_stock",$A3994,$A$1,104,100)</f>
        <v>0.92150131860271001</v>
      </c>
      <c r="P3994" s="4"/>
    </row>
    <row r="3995" spans="1:16" x14ac:dyDescent="0.25">
      <c r="A3995" s="2" t="s">
        <v>7999</v>
      </c>
      <c r="B3995" s="2" t="s">
        <v>8000</v>
      </c>
      <c r="C3995" s="4">
        <f ca="1">[1]!thsiFinD("ths_vol_ratio_stock",$A3995,$A$1,7,100)</f>
        <v>1.2651512095929001</v>
      </c>
      <c r="D3995" s="4">
        <f ca="1">[1]!thsiFinD("ths_cr_stock",$A3995,$A$1,7,100,100)</f>
        <v>-50.109769484083003</v>
      </c>
      <c r="E3995" s="4">
        <f ca="1">[1]!thsiFinD("ths_mfi_stock",$A3995,$A$1,7,100,100)</f>
        <v>31.290126129331</v>
      </c>
      <c r="F3995" s="4">
        <f ca="1">[1]!thsiFinD("ths_expma_stock",$A3995,$A$1,7,100,100)</f>
        <v>12.080986121265999</v>
      </c>
      <c r="G3995" s="4">
        <f ca="1">[1]!thsiFinD("ths_rsi_stock",$A3995,$A$1,7,100,100)</f>
        <v>17.160563949162</v>
      </c>
      <c r="H3995" s="4">
        <f ca="1">[1]!thsiFinD("ths_adtm_stock",$A3995,$A$1,7,3,100,100,100)</f>
        <v>-0.11650485436893</v>
      </c>
      <c r="I3995" s="4">
        <f ca="1">[1]!thsiFinD("ths_bbiboll_stock",$A3995,$A$1,7,3,100,100,100)</f>
        <v>12.634166666666999</v>
      </c>
      <c r="J3995" s="4">
        <f ca="1">[1]!thsiFinD("ths_dptb_stock",$A3995,$A$1,7,104,100,100)</f>
        <v>0.85714285714285998</v>
      </c>
      <c r="K3995" s="4">
        <f ca="1">[1]!thsiFinD("ths_srmi_stock",$A3995,$A$1,7,100,100)</f>
        <v>-0.29539295392954001</v>
      </c>
      <c r="L3995" s="4">
        <f ca="1">[1]!thsiFinD("ths_atr_stock",$A3995,$A$1,7,101,100,100)</f>
        <v>1.0528571428571001</v>
      </c>
      <c r="M3995" s="4">
        <f ca="1">[1]!thsiFinD("ths_vol_w_stock",$A3995,$A$1)/1000000</f>
        <v>12.603334</v>
      </c>
      <c r="N3995" s="4">
        <f ca="1">[1]!thsiFinD("ths_turnover_ratio_w_stock",$A3995,$A$1)</f>
        <v>7.5480734653084003</v>
      </c>
      <c r="O3995" s="4">
        <f ca="1">[1]!thsiFinD("ths_relative_chg_ratio_w_stock",$A3995,$A$1,104,100)</f>
        <v>-29.579557163983999</v>
      </c>
      <c r="P3995" s="4"/>
    </row>
    <row r="3996" spans="1:16" x14ac:dyDescent="0.25">
      <c r="A3996" s="2" t="s">
        <v>8001</v>
      </c>
      <c r="B3996" s="2" t="s">
        <v>8002</v>
      </c>
      <c r="C3996" s="4">
        <f ca="1">[1]!thsiFinD("ths_vol_ratio_stock",$A3996,$A$1,7,100)</f>
        <v>0.68170278724573996</v>
      </c>
      <c r="D3996" s="4">
        <f ca="1">[1]!thsiFinD("ths_cr_stock",$A3996,$A$1,7,100,100)</f>
        <v>82.068965517240997</v>
      </c>
      <c r="E3996" s="4">
        <f ca="1">[1]!thsiFinD("ths_mfi_stock",$A3996,$A$1,7,100,100)</f>
        <v>57.020464753033998</v>
      </c>
      <c r="F3996" s="4">
        <f ca="1">[1]!thsiFinD("ths_expma_stock",$A3996,$A$1,7,100,100)</f>
        <v>9.1721170437532997</v>
      </c>
      <c r="G3996" s="4">
        <f ca="1">[1]!thsiFinD("ths_rsi_stock",$A3996,$A$1,7,100,100)</f>
        <v>48.959768954822003</v>
      </c>
      <c r="H3996" s="4">
        <f ca="1">[1]!thsiFinD("ths_adtm_stock",$A3996,$A$1,7,3,100,100,100)</f>
        <v>0.22772277227723001</v>
      </c>
      <c r="I3996" s="4">
        <f ca="1">[1]!thsiFinD("ths_bbiboll_stock",$A3996,$A$1,7,3,100,100,100)</f>
        <v>9.1866666666666994</v>
      </c>
      <c r="J3996" s="4">
        <f ca="1">[1]!thsiFinD("ths_dptb_stock",$A3996,$A$1,7,104,100,100)</f>
        <v>0.57142857142856995</v>
      </c>
      <c r="K3996" s="4">
        <f ca="1">[1]!thsiFinD("ths_srmi_stock",$A3996,$A$1,7,100,100)</f>
        <v>-1.6094420600858E-2</v>
      </c>
      <c r="L3996" s="4">
        <f ca="1">[1]!thsiFinD("ths_atr_stock",$A3996,$A$1,7,101,100,100)</f>
        <v>0.38857142857143001</v>
      </c>
      <c r="M3996" s="4">
        <f ca="1">[1]!thsiFinD("ths_vol_w_stock",$A3996,$A$1)/1000000</f>
        <v>32.026637000000001</v>
      </c>
      <c r="N3996" s="4">
        <f ca="1">[1]!thsiFinD("ths_turnover_ratio_w_stock",$A3996,$A$1)</f>
        <v>12.373295622666999</v>
      </c>
      <c r="O3996" s="4">
        <f ca="1">[1]!thsiFinD("ths_relative_chg_ratio_w_stock",$A3996,$A$1,104,100)</f>
        <v>-2.9197996945217999</v>
      </c>
      <c r="P3996" s="4"/>
    </row>
    <row r="3997" spans="1:16" x14ac:dyDescent="0.25">
      <c r="A3997" s="2" t="s">
        <v>8003</v>
      </c>
      <c r="B3997" s="2" t="s">
        <v>8004</v>
      </c>
      <c r="C3997" s="4">
        <f ca="1">[1]!thsiFinD("ths_vol_ratio_stock",$A3997,$A$1,7,100)</f>
        <v>0.62790884934375002</v>
      </c>
      <c r="D3997" s="4">
        <f ca="1">[1]!thsiFinD("ths_cr_stock",$A3997,$A$1,7,100,100)</f>
        <v>86.932599724895994</v>
      </c>
      <c r="E3997" s="4">
        <f ca="1">[1]!thsiFinD("ths_mfi_stock",$A3997,$A$1,7,100,100)</f>
        <v>62.084589980125997</v>
      </c>
      <c r="F3997" s="4">
        <f ca="1">[1]!thsiFinD("ths_expma_stock",$A3997,$A$1,7,100,100)</f>
        <v>25.364568498956</v>
      </c>
      <c r="G3997" s="4">
        <f ca="1">[1]!thsiFinD("ths_rsi_stock",$A3997,$A$1,7,100,100)</f>
        <v>46.870927657534999</v>
      </c>
      <c r="H3997" s="4">
        <f ca="1">[1]!thsiFinD("ths_adtm_stock",$A3997,$A$1,7,3,100,100,100)</f>
        <v>0.14197530864197999</v>
      </c>
      <c r="I3997" s="4">
        <f ca="1">[1]!thsiFinD("ths_bbiboll_stock",$A3997,$A$1,7,3,100,100,100)</f>
        <v>25.553333333333001</v>
      </c>
      <c r="J3997" s="4">
        <f ca="1">[1]!thsiFinD("ths_dptb_stock",$A3997,$A$1,7,104,100,100)</f>
        <v>0.71428571428570997</v>
      </c>
      <c r="K3997" s="4">
        <f ca="1">[1]!thsiFinD("ths_srmi_stock",$A3997,$A$1,7,100,100)</f>
        <v>-7.8003120124805004E-3</v>
      </c>
      <c r="L3997" s="4">
        <f ca="1">[1]!thsiFinD("ths_atr_stock",$A3997,$A$1,7,101,100,100)</f>
        <v>0.66285714285714004</v>
      </c>
      <c r="M3997" s="4">
        <f ca="1">[1]!thsiFinD("ths_vol_w_stock",$A3997,$A$1)/1000000</f>
        <v>1.356125</v>
      </c>
      <c r="N3997" s="4">
        <f ca="1">[1]!thsiFinD("ths_turnover_ratio_w_stock",$A3997,$A$1)</f>
        <v>3.8743384448364999</v>
      </c>
      <c r="O3997" s="4">
        <f ca="1">[1]!thsiFinD("ths_relative_chg_ratio_w_stock",$A3997,$A$1,104,100)</f>
        <v>-1.1584094166696E-2</v>
      </c>
      <c r="P3997" s="4"/>
    </row>
    <row r="3998" spans="1:16" x14ac:dyDescent="0.25">
      <c r="A3998" s="2" t="s">
        <v>8005</v>
      </c>
      <c r="B3998" s="2" t="s">
        <v>8006</v>
      </c>
      <c r="C3998" s="4">
        <f ca="1">[1]!thsiFinD("ths_vol_ratio_stock",$A3998,$A$1,7,100)</f>
        <v>0.79032872568400003</v>
      </c>
      <c r="D3998" s="4">
        <f ca="1">[1]!thsiFinD("ths_cr_stock",$A3998,$A$1,7,100,100)</f>
        <v>54.615384615384997</v>
      </c>
      <c r="E3998" s="4">
        <f ca="1">[1]!thsiFinD("ths_mfi_stock",$A3998,$A$1,7,100,100)</f>
        <v>39.051793541302999</v>
      </c>
      <c r="F3998" s="4">
        <f ca="1">[1]!thsiFinD("ths_expma_stock",$A3998,$A$1,7,100,100)</f>
        <v>10.816598905329</v>
      </c>
      <c r="G3998" s="4">
        <f ca="1">[1]!thsiFinD("ths_rsi_stock",$A3998,$A$1,7,100,100)</f>
        <v>49.816481298867998</v>
      </c>
      <c r="H3998" s="4">
        <f ca="1">[1]!thsiFinD("ths_adtm_stock",$A3998,$A$1,7,3,100,100,100)</f>
        <v>-0.17499999999999999</v>
      </c>
      <c r="I3998" s="4">
        <f ca="1">[1]!thsiFinD("ths_bbiboll_stock",$A3998,$A$1,7,3,100,100,100)</f>
        <v>10.807916666666999</v>
      </c>
      <c r="J3998" s="4">
        <f ca="1">[1]!thsiFinD("ths_dptb_stock",$A3998,$A$1,7,104,100,100)</f>
        <v>0.42857142857142999</v>
      </c>
      <c r="K3998" s="4">
        <f ca="1">[1]!thsiFinD("ths_srmi_stock",$A3998,$A$1,7,100,100)</f>
        <v>-2.1719457013575E-2</v>
      </c>
      <c r="L3998" s="4">
        <f ca="1">[1]!thsiFinD("ths_atr_stock",$A3998,$A$1,7,101,100,100)</f>
        <v>0.28714285714285998</v>
      </c>
      <c r="M3998" s="4">
        <f ca="1">[1]!thsiFinD("ths_vol_w_stock",$A3998,$A$1)/1000000</f>
        <v>7.7851499999999998</v>
      </c>
      <c r="N3998" s="4">
        <f ca="1">[1]!thsiFinD("ths_turnover_ratio_w_stock",$A3998,$A$1)</f>
        <v>2.7960409024780999</v>
      </c>
      <c r="O3998" s="4">
        <f ca="1">[1]!thsiFinD("ths_relative_chg_ratio_w_stock",$A3998,$A$1,104,100)</f>
        <v>-2.8427541098677001</v>
      </c>
      <c r="P3998" s="4"/>
    </row>
    <row r="3999" spans="1:16" x14ac:dyDescent="0.25">
      <c r="A3999" s="2" t="s">
        <v>8007</v>
      </c>
      <c r="B3999" s="2" t="s">
        <v>8008</v>
      </c>
      <c r="C3999" s="4">
        <f ca="1">[1]!thsiFinD("ths_vol_ratio_stock",$A3999,$A$1,7,100)</f>
        <v>0.71346412705015005</v>
      </c>
      <c r="D3999" s="4">
        <f ca="1">[1]!thsiFinD("ths_cr_stock",$A3999,$A$1,7,100,100)</f>
        <v>97.142857142858006</v>
      </c>
      <c r="E3999" s="4">
        <f ca="1">[1]!thsiFinD("ths_mfi_stock",$A3999,$A$1,7,100,100)</f>
        <v>40.840525363598999</v>
      </c>
      <c r="F3999" s="4">
        <f ca="1">[1]!thsiFinD("ths_expma_stock",$A3999,$A$1,7,100,100)</f>
        <v>4.7795911742610997</v>
      </c>
      <c r="G3999" s="4">
        <f ca="1">[1]!thsiFinD("ths_rsi_stock",$A3999,$A$1,7,100,100)</f>
        <v>56.014734194113998</v>
      </c>
      <c r="H3999" s="4">
        <f ca="1">[1]!thsiFinD("ths_adtm_stock",$A3999,$A$1,7,3,100,100,100)</f>
        <v>-0.2</v>
      </c>
      <c r="I3999" s="4">
        <f ca="1">[1]!thsiFinD("ths_bbiboll_stock",$A3999,$A$1,7,3,100,100,100)</f>
        <v>4.7911458333333004</v>
      </c>
      <c r="J3999" s="4">
        <f ca="1">[1]!thsiFinD("ths_dptb_stock",$A3999,$A$1,7,104,100,100)</f>
        <v>0.71428571428570997</v>
      </c>
      <c r="K3999" s="4">
        <f ca="1">[1]!thsiFinD("ths_srmi_stock",$A3999,$A$1,7,100,100)</f>
        <v>4.1067761806981998E-3</v>
      </c>
      <c r="L3999" s="4">
        <f ca="1">[1]!thsiFinD("ths_atr_stock",$A3999,$A$1,7,101,100,100)</f>
        <v>0.17</v>
      </c>
      <c r="M3999" s="4">
        <f ca="1">[1]!thsiFinD("ths_vol_w_stock",$A3999,$A$1)/1000000</f>
        <v>33.305840000000003</v>
      </c>
      <c r="N3999" s="4">
        <f ca="1">[1]!thsiFinD("ths_turnover_ratio_w_stock",$A3999,$A$1)</f>
        <v>5.1540380879240004</v>
      </c>
      <c r="O3999" s="4">
        <f ca="1">[1]!thsiFinD("ths_relative_chg_ratio_w_stock",$A3999,$A$1,104,100)</f>
        <v>2.6330515750834</v>
      </c>
      <c r="P3999" s="4"/>
    </row>
    <row r="4000" spans="1:16" x14ac:dyDescent="0.25">
      <c r="A4000" s="2" t="s">
        <v>8009</v>
      </c>
      <c r="B4000" s="2" t="s">
        <v>8010</v>
      </c>
      <c r="C4000" s="4">
        <f ca="1">[1]!thsiFinD("ths_vol_ratio_stock",$A4000,$A$1,7,100)</f>
        <v>0.77101362700445997</v>
      </c>
      <c r="D4000" s="4">
        <f ca="1">[1]!thsiFinD("ths_cr_stock",$A4000,$A$1,7,100,100)</f>
        <v>62.222222222222001</v>
      </c>
      <c r="E4000" s="4">
        <f ca="1">[1]!thsiFinD("ths_mfi_stock",$A4000,$A$1,7,100,100)</f>
        <v>45.310518846569998</v>
      </c>
      <c r="F4000" s="4">
        <f ca="1">[1]!thsiFinD("ths_expma_stock",$A4000,$A$1,7,100,100)</f>
        <v>8.2227774164853997</v>
      </c>
      <c r="G4000" s="4">
        <f ca="1">[1]!thsiFinD("ths_rsi_stock",$A4000,$A$1,7,100,100)</f>
        <v>45.065481326056997</v>
      </c>
      <c r="H4000" s="4">
        <f ca="1">[1]!thsiFinD("ths_adtm_stock",$A4000,$A$1,7,3,100,100,100)</f>
        <v>-0.65625</v>
      </c>
      <c r="I4000" s="4">
        <f ca="1">[1]!thsiFinD("ths_bbiboll_stock",$A4000,$A$1,7,3,100,100,100)</f>
        <v>8.2229166666667002</v>
      </c>
      <c r="J4000" s="4">
        <f ca="1">[1]!thsiFinD("ths_dptb_stock",$A4000,$A$1,7,104,100,100)</f>
        <v>0.57142857142856995</v>
      </c>
      <c r="K4000" s="4">
        <f ca="1">[1]!thsiFinD("ths_srmi_stock",$A4000,$A$1,7,100,100)</f>
        <v>-2.0432692307691999E-2</v>
      </c>
      <c r="L4000" s="4">
        <f ca="1">[1]!thsiFinD("ths_atr_stock",$A4000,$A$1,7,101,100,100)</f>
        <v>0.21714285714286</v>
      </c>
      <c r="M4000" s="4">
        <f ca="1">[1]!thsiFinD("ths_vol_w_stock",$A4000,$A$1)/1000000</f>
        <v>25.324414999999998</v>
      </c>
      <c r="N4000" s="4">
        <f ca="1">[1]!thsiFinD("ths_turnover_ratio_w_stock",$A4000,$A$1)</f>
        <v>5.3979988762652003</v>
      </c>
      <c r="O4000" s="4">
        <f ca="1">[1]!thsiFinD("ths_relative_chg_ratio_w_stock",$A4000,$A$1,104,100)</f>
        <v>-1.9357175945548</v>
      </c>
      <c r="P4000" s="4"/>
    </row>
    <row r="4001" spans="1:16" x14ac:dyDescent="0.25">
      <c r="A4001" s="2" t="s">
        <v>8011</v>
      </c>
      <c r="B4001" s="2" t="s">
        <v>8012</v>
      </c>
      <c r="C4001" s="4">
        <f ca="1">[1]!thsiFinD("ths_vol_ratio_stock",$A4001,$A$1,7,100)</f>
        <v>0.81141395335010003</v>
      </c>
      <c r="D4001" s="4">
        <f ca="1">[1]!thsiFinD("ths_cr_stock",$A4001,$A$1,7,100,100)</f>
        <v>47.272727272727003</v>
      </c>
      <c r="E4001" s="4">
        <f ca="1">[1]!thsiFinD("ths_mfi_stock",$A4001,$A$1,7,100,100)</f>
        <v>27.857917200513</v>
      </c>
      <c r="F4001" s="4">
        <f ca="1">[1]!thsiFinD("ths_expma_stock",$A4001,$A$1,7,100,100)</f>
        <v>6.9625945925485002</v>
      </c>
      <c r="G4001" s="4">
        <f ca="1">[1]!thsiFinD("ths_rsi_stock",$A4001,$A$1,7,100,100)</f>
        <v>36.169459184140003</v>
      </c>
      <c r="H4001" s="4">
        <f ca="1">[1]!thsiFinD("ths_adtm_stock",$A4001,$A$1,7,3,100,100,100)</f>
        <v>-0.25</v>
      </c>
      <c r="I4001" s="4">
        <f ca="1">[1]!thsiFinD("ths_bbiboll_stock",$A4001,$A$1,7,3,100,100,100)</f>
        <v>7.0815625000000004</v>
      </c>
      <c r="J4001" s="4">
        <f ca="1">[1]!thsiFinD("ths_dptb_stock",$A4001,$A$1,7,104,100,100)</f>
        <v>0.57142857142856995</v>
      </c>
      <c r="K4001" s="4">
        <f ca="1">[1]!thsiFinD("ths_srmi_stock",$A4001,$A$1,7,100,100)</f>
        <v>-6.4120054570259002E-2</v>
      </c>
      <c r="L4001" s="4">
        <f ca="1">[1]!thsiFinD("ths_atr_stock",$A4001,$A$1,7,101,100,100)</f>
        <v>0.35428571428570999</v>
      </c>
      <c r="M4001" s="4">
        <f ca="1">[1]!thsiFinD("ths_vol_w_stock",$A4001,$A$1)/1000000</f>
        <v>30.234456000000002</v>
      </c>
      <c r="N4001" s="4">
        <f ca="1">[1]!thsiFinD("ths_turnover_ratio_w_stock",$A4001,$A$1)</f>
        <v>9.3723369556711003</v>
      </c>
      <c r="O4001" s="4">
        <f ca="1">[1]!thsiFinD("ths_relative_chg_ratio_w_stock",$A4001,$A$1,104,100)</f>
        <v>-6.4535203011315003</v>
      </c>
      <c r="P4001" s="4"/>
    </row>
    <row r="4002" spans="1:16" x14ac:dyDescent="0.25">
      <c r="A4002" s="2" t="s">
        <v>8013</v>
      </c>
      <c r="B4002" s="2" t="s">
        <v>8014</v>
      </c>
      <c r="C4002" s="4">
        <f ca="1">[1]!thsiFinD("ths_vol_ratio_stock",$A4002,$A$1,7,100)</f>
        <v>0.70087918533394999</v>
      </c>
      <c r="D4002" s="4">
        <f ca="1">[1]!thsiFinD("ths_cr_stock",$A4002,$A$1,7,100,100)</f>
        <v>69.325153374232997</v>
      </c>
      <c r="E4002" s="4">
        <f ca="1">[1]!thsiFinD("ths_mfi_stock",$A4002,$A$1,7,100,100)</f>
        <v>52.161134771904003</v>
      </c>
      <c r="F4002" s="4">
        <f ca="1">[1]!thsiFinD("ths_expma_stock",$A4002,$A$1,7,100,100)</f>
        <v>4.3483645565437001</v>
      </c>
      <c r="G4002" s="4">
        <f ca="1">[1]!thsiFinD("ths_rsi_stock",$A4002,$A$1,7,100,100)</f>
        <v>47.848598330051999</v>
      </c>
      <c r="H4002" s="4">
        <f ca="1">[1]!thsiFinD("ths_adtm_stock",$A4002,$A$1,7,3,100,100,100)</f>
        <v>-6.0606060606058998E-2</v>
      </c>
      <c r="I4002" s="4">
        <f ca="1">[1]!thsiFinD("ths_bbiboll_stock",$A4002,$A$1,7,3,100,100,100)</f>
        <v>4.3848958333333004</v>
      </c>
      <c r="J4002" s="4">
        <f ca="1">[1]!thsiFinD("ths_dptb_stock",$A4002,$A$1,7,104,100,100)</f>
        <v>0.57142857142856995</v>
      </c>
      <c r="K4002" s="4">
        <f ca="1">[1]!thsiFinD("ths_srmi_stock",$A4002,$A$1,7,100,100)</f>
        <v>-2.2321428571428999E-2</v>
      </c>
      <c r="L4002" s="4">
        <f ca="1">[1]!thsiFinD("ths_atr_stock",$A4002,$A$1,7,101,100,100)</f>
        <v>0.14571428571428999</v>
      </c>
      <c r="M4002" s="4">
        <f ca="1">[1]!thsiFinD("ths_vol_w_stock",$A4002,$A$1)/1000000</f>
        <v>35.258498000000003</v>
      </c>
      <c r="N4002" s="4">
        <f ca="1">[1]!thsiFinD("ths_turnover_ratio_w_stock",$A4002,$A$1)</f>
        <v>2.6991287899061001</v>
      </c>
      <c r="O4002" s="4">
        <f ca="1">[1]!thsiFinD("ths_relative_chg_ratio_w_stock",$A4002,$A$1,104,100)</f>
        <v>-0.97606856465599001</v>
      </c>
      <c r="P4002" s="4"/>
    </row>
    <row r="4003" spans="1:16" x14ac:dyDescent="0.25">
      <c r="A4003" s="2" t="s">
        <v>8015</v>
      </c>
      <c r="B4003" s="2" t="s">
        <v>8016</v>
      </c>
      <c r="C4003" s="4">
        <f ca="1">[1]!thsiFinD("ths_vol_ratio_stock",$A4003,$A$1,7,100)</f>
        <v>0.66006645301786004</v>
      </c>
      <c r="D4003" s="4">
        <f ca="1">[1]!thsiFinD("ths_cr_stock",$A4003,$A$1,7,100,100)</f>
        <v>56.172839506172998</v>
      </c>
      <c r="E4003" s="4">
        <f ca="1">[1]!thsiFinD("ths_mfi_stock",$A4003,$A$1,7,100,100)</f>
        <v>24.946241243570999</v>
      </c>
      <c r="F4003" s="4">
        <f ca="1">[1]!thsiFinD("ths_expma_stock",$A4003,$A$1,7,100,100)</f>
        <v>11.710685520468999</v>
      </c>
      <c r="G4003" s="4">
        <f ca="1">[1]!thsiFinD("ths_rsi_stock",$A4003,$A$1,7,100,100)</f>
        <v>46.868858170185</v>
      </c>
      <c r="H4003" s="4">
        <f ca="1">[1]!thsiFinD("ths_adtm_stock",$A4003,$A$1,7,3,100,100,100)</f>
        <v>0.50561797752809001</v>
      </c>
      <c r="I4003" s="4">
        <f ca="1">[1]!thsiFinD("ths_bbiboll_stock",$A4003,$A$1,7,3,100,100,100)</f>
        <v>11.807812500000001</v>
      </c>
      <c r="J4003" s="4">
        <f ca="1">[1]!thsiFinD("ths_dptb_stock",$A4003,$A$1,7,104,100,100)</f>
        <v>0.57142857142856995</v>
      </c>
      <c r="K4003" s="4">
        <f ca="1">[1]!thsiFinD("ths_srmi_stock",$A4003,$A$1,7,100,100)</f>
        <v>-3.6006546644844997E-2</v>
      </c>
      <c r="L4003" s="4">
        <f ca="1">[1]!thsiFinD("ths_atr_stock",$A4003,$A$1,7,101,100,100)</f>
        <v>0.37857142857143</v>
      </c>
      <c r="M4003" s="4">
        <f ca="1">[1]!thsiFinD("ths_vol_w_stock",$A4003,$A$1)/1000000</f>
        <v>6.13713</v>
      </c>
      <c r="N4003" s="4">
        <f ca="1">[1]!thsiFinD("ths_turnover_ratio_w_stock",$A4003,$A$1)</f>
        <v>3.8644480826144001</v>
      </c>
      <c r="O4003" s="4">
        <f ca="1">[1]!thsiFinD("ths_relative_chg_ratio_w_stock",$A4003,$A$1,104,100)</f>
        <v>-1.2049015166010999</v>
      </c>
      <c r="P4003" s="4"/>
    </row>
    <row r="4004" spans="1:16" x14ac:dyDescent="0.25">
      <c r="A4004" s="2" t="s">
        <v>8017</v>
      </c>
      <c r="B4004" s="2" t="s">
        <v>8018</v>
      </c>
      <c r="C4004" s="4">
        <f ca="1">[1]!thsiFinD("ths_vol_ratio_stock",$A4004,$A$1,7,100)</f>
        <v>0.94365508422657995</v>
      </c>
      <c r="D4004" s="4">
        <f ca="1">[1]!thsiFinD("ths_cr_stock",$A4004,$A$1,7,100,100)</f>
        <v>63.679872374368003</v>
      </c>
      <c r="E4004" s="4">
        <f ca="1">[1]!thsiFinD("ths_mfi_stock",$A4004,$A$1,7,100,100)</f>
        <v>43.490631921049001</v>
      </c>
      <c r="F4004" s="4">
        <f ca="1">[1]!thsiFinD("ths_expma_stock",$A4004,$A$1,7,100,100)</f>
        <v>30.948189165997999</v>
      </c>
      <c r="G4004" s="4">
        <f ca="1">[1]!thsiFinD("ths_rsi_stock",$A4004,$A$1,7,100,100)</f>
        <v>65.884016226146002</v>
      </c>
      <c r="H4004" s="4">
        <f ca="1">[1]!thsiFinD("ths_adtm_stock",$A4004,$A$1,7,3,100,100,100)</f>
        <v>1</v>
      </c>
      <c r="I4004" s="4">
        <f ca="1">[1]!thsiFinD("ths_bbiboll_stock",$A4004,$A$1,7,3,100,100,100)</f>
        <v>29.853437499999998</v>
      </c>
      <c r="J4004" s="4">
        <f ca="1">[1]!thsiFinD("ths_dptb_stock",$A4004,$A$1,7,104,100,100)</f>
        <v>0.57142857142856995</v>
      </c>
      <c r="K4004" s="4">
        <f ca="1">[1]!thsiFinD("ths_srmi_stock",$A4004,$A$1,7,100,100)</f>
        <v>-4.4043748152526999E-2</v>
      </c>
      <c r="L4004" s="4">
        <f ca="1">[1]!thsiFinD("ths_atr_stock",$A4004,$A$1,7,101,100,100)</f>
        <v>2.9342857142857</v>
      </c>
      <c r="M4004" s="4">
        <f ca="1">[1]!thsiFinD("ths_vol_w_stock",$A4004,$A$1)/1000000</f>
        <v>104.57233600000001</v>
      </c>
      <c r="N4004" s="4">
        <f ca="1">[1]!thsiFinD("ths_turnover_ratio_w_stock",$A4004,$A$1)</f>
        <v>25.763713321343001</v>
      </c>
      <c r="O4004" s="4">
        <f ca="1">[1]!thsiFinD("ths_relative_chg_ratio_w_stock",$A4004,$A$1,104,100)</f>
        <v>5.8811911986306997</v>
      </c>
      <c r="P4004" s="4"/>
    </row>
    <row r="4005" spans="1:16" x14ac:dyDescent="0.25">
      <c r="A4005" s="2" t="s">
        <v>8019</v>
      </c>
      <c r="B4005" s="2" t="s">
        <v>8020</v>
      </c>
      <c r="C4005" s="4">
        <f ca="1">[1]!thsiFinD("ths_vol_ratio_stock",$A4005,$A$1,7,100)</f>
        <v>0.59181211366038999</v>
      </c>
      <c r="D4005" s="4">
        <f ca="1">[1]!thsiFinD("ths_cr_stock",$A4005,$A$1,7,100,100)</f>
        <v>244.29824561403001</v>
      </c>
      <c r="E4005" s="4">
        <f ca="1">[1]!thsiFinD("ths_mfi_stock",$A4005,$A$1,7,100,100)</f>
        <v>66.627647478770996</v>
      </c>
      <c r="F4005" s="4">
        <f ca="1">[1]!thsiFinD("ths_expma_stock",$A4005,$A$1,7,100,100)</f>
        <v>17.614877577171001</v>
      </c>
      <c r="G4005" s="4">
        <f ca="1">[1]!thsiFinD("ths_rsi_stock",$A4005,$A$1,7,100,100)</f>
        <v>61.836197864224999</v>
      </c>
      <c r="H4005" s="4">
        <f ca="1">[1]!thsiFinD("ths_adtm_stock",$A4005,$A$1,7,3,100,100,100)</f>
        <v>0.97899159663865998</v>
      </c>
      <c r="I4005" s="4">
        <f ca="1">[1]!thsiFinD("ths_bbiboll_stock",$A4005,$A$1,7,3,100,100,100)</f>
        <v>17.366145833333</v>
      </c>
      <c r="J4005" s="4">
        <f ca="1">[1]!thsiFinD("ths_dptb_stock",$A4005,$A$1,7,104,100,100)</f>
        <v>0.28571428571428997</v>
      </c>
      <c r="K4005" s="4">
        <f ca="1">[1]!thsiFinD("ths_srmi_stock",$A4005,$A$1,7,100,100)</f>
        <v>7.9932923420905994E-2</v>
      </c>
      <c r="L4005" s="4">
        <f ca="1">[1]!thsiFinD("ths_atr_stock",$A4005,$A$1,7,101,100,100)</f>
        <v>1.1299999999999999</v>
      </c>
      <c r="M4005" s="4">
        <f ca="1">[1]!thsiFinD("ths_vol_w_stock",$A4005,$A$1)/1000000</f>
        <v>38.694716</v>
      </c>
      <c r="N4005" s="4">
        <f ca="1">[1]!thsiFinD("ths_turnover_ratio_w_stock",$A4005,$A$1)</f>
        <v>77.265806709264993</v>
      </c>
      <c r="O4005" s="4">
        <f ca="1">[1]!thsiFinD("ths_relative_chg_ratio_w_stock",$A4005,$A$1,104,100)</f>
        <v>-0.81208445711734001</v>
      </c>
      <c r="P4005" s="4"/>
    </row>
    <row r="4006" spans="1:16" x14ac:dyDescent="0.25">
      <c r="A4006" s="2" t="s">
        <v>8021</v>
      </c>
      <c r="B4006" s="2" t="s">
        <v>8022</v>
      </c>
      <c r="C4006" s="4">
        <f ca="1">[1]!thsiFinD("ths_vol_ratio_stock",$A4006,$A$1,7,100)</f>
        <v>1.6638576915073</v>
      </c>
      <c r="D4006" s="4">
        <f ca="1">[1]!thsiFinD("ths_cr_stock",$A4006,$A$1,7,100,100)</f>
        <v>88.944099378882001</v>
      </c>
      <c r="E4006" s="4">
        <f ca="1">[1]!thsiFinD("ths_mfi_stock",$A4006,$A$1,7,100,100)</f>
        <v>64.048448358936994</v>
      </c>
      <c r="F4006" s="4">
        <f ca="1">[1]!thsiFinD("ths_expma_stock",$A4006,$A$1,7,100,100)</f>
        <v>21.152972300127999</v>
      </c>
      <c r="G4006" s="4">
        <f ca="1">[1]!thsiFinD("ths_rsi_stock",$A4006,$A$1,7,100,100)</f>
        <v>54.083919552428</v>
      </c>
      <c r="H4006" s="4">
        <f ca="1">[1]!thsiFinD("ths_adtm_stock",$A4006,$A$1,7,3,100,100,100)</f>
        <v>-0.29017857142857001</v>
      </c>
      <c r="I4006" s="4">
        <f ca="1">[1]!thsiFinD("ths_bbiboll_stock",$A4006,$A$1,7,3,100,100,100)</f>
        <v>21.324895833332999</v>
      </c>
      <c r="J4006" s="4">
        <f ca="1">[1]!thsiFinD("ths_dptb_stock",$A4006,$A$1,7,104,100,100)</f>
        <v>0.71428571428570997</v>
      </c>
      <c r="K4006" s="4">
        <f ca="1">[1]!thsiFinD("ths_srmi_stock",$A4006,$A$1,7,100,100)</f>
        <v>2.7803521779425E-3</v>
      </c>
      <c r="L4006" s="4">
        <f ca="1">[1]!thsiFinD("ths_atr_stock",$A4006,$A$1,7,101,100,100)</f>
        <v>0.74714285714286</v>
      </c>
      <c r="M4006" s="4">
        <f ca="1">[1]!thsiFinD("ths_vol_w_stock",$A4006,$A$1)/1000000</f>
        <v>6.567971</v>
      </c>
      <c r="N4006" s="4">
        <f ca="1">[1]!thsiFinD("ths_turnover_ratio_w_stock",$A4006,$A$1)</f>
        <v>13.25791481631</v>
      </c>
      <c r="O4006" s="4">
        <f ca="1">[1]!thsiFinD("ths_relative_chg_ratio_w_stock",$A4006,$A$1,104,100)</f>
        <v>1.7040159845911</v>
      </c>
      <c r="P4006" s="4"/>
    </row>
    <row r="4007" spans="1:16" x14ac:dyDescent="0.25">
      <c r="A4007" s="2" t="s">
        <v>8023</v>
      </c>
      <c r="B4007" s="2" t="s">
        <v>8024</v>
      </c>
      <c r="C4007" s="4">
        <f ca="1">[1]!thsiFinD("ths_vol_ratio_stock",$A4007,$A$1,7,100)</f>
        <v>0.81015585937379997</v>
      </c>
      <c r="D4007" s="4">
        <f ca="1">[1]!thsiFinD("ths_cr_stock",$A4007,$A$1,7,100,100)</f>
        <v>64.601769911503993</v>
      </c>
      <c r="E4007" s="4">
        <f ca="1">[1]!thsiFinD("ths_mfi_stock",$A4007,$A$1,7,100,100)</f>
        <v>31.545190933076999</v>
      </c>
      <c r="F4007" s="4">
        <f ca="1">[1]!thsiFinD("ths_expma_stock",$A4007,$A$1,7,100,100)</f>
        <v>3.6411761447035</v>
      </c>
      <c r="G4007" s="4">
        <f ca="1">[1]!thsiFinD("ths_rsi_stock",$A4007,$A$1,7,100,100)</f>
        <v>46.731453490147999</v>
      </c>
      <c r="H4007" s="4">
        <f ca="1">[1]!thsiFinD("ths_adtm_stock",$A4007,$A$1,7,3,100,100,100)</f>
        <v>-0.53488372093022996</v>
      </c>
      <c r="I4007" s="4">
        <f ca="1">[1]!thsiFinD("ths_bbiboll_stock",$A4007,$A$1,7,3,100,100,100)</f>
        <v>3.6684375</v>
      </c>
      <c r="J4007" s="4">
        <f ca="1">[1]!thsiFinD("ths_dptb_stock",$A4007,$A$1,7,104,100,100)</f>
        <v>0.71428571428570997</v>
      </c>
      <c r="K4007" s="4">
        <f ca="1">[1]!thsiFinD("ths_srmi_stock",$A4007,$A$1,7,100,100)</f>
        <v>-4.4386422976501E-2</v>
      </c>
      <c r="L4007" s="4">
        <f ca="1">[1]!thsiFinD("ths_atr_stock",$A4007,$A$1,7,101,100,100)</f>
        <v>0.18428571428571</v>
      </c>
      <c r="M4007" s="4">
        <f ca="1">[1]!thsiFinD("ths_vol_w_stock",$A4007,$A$1)/1000000</f>
        <v>11.7293</v>
      </c>
      <c r="N4007" s="4">
        <f ca="1">[1]!thsiFinD("ths_turnover_ratio_w_stock",$A4007,$A$1)</f>
        <v>7.8194178144675002</v>
      </c>
      <c r="O4007" s="4">
        <f ca="1">[1]!thsiFinD("ths_relative_chg_ratio_w_stock",$A4007,$A$1,104,100)</f>
        <v>-2.2859825976821</v>
      </c>
      <c r="P4007" s="4"/>
    </row>
    <row r="4008" spans="1:16" x14ac:dyDescent="0.25">
      <c r="A4008" s="2" t="s">
        <v>8025</v>
      </c>
      <c r="B4008" s="2" t="s">
        <v>8026</v>
      </c>
      <c r="C4008" s="4">
        <f ca="1">[1]!thsiFinD("ths_vol_ratio_stock",$A4008,$A$1,7,100)</f>
        <v>1.4987631128929</v>
      </c>
      <c r="D4008" s="4">
        <f ca="1">[1]!thsiFinD("ths_cr_stock",$A4008,$A$1,7,100,100)</f>
        <v>105.88235294118</v>
      </c>
      <c r="E4008" s="4">
        <f ca="1">[1]!thsiFinD("ths_mfi_stock",$A4008,$A$1,7,100,100)</f>
        <v>73.108614183296993</v>
      </c>
      <c r="F4008" s="4">
        <f ca="1">[1]!thsiFinD("ths_expma_stock",$A4008,$A$1,7,100,100)</f>
        <v>7.2665252536529996</v>
      </c>
      <c r="G4008" s="4">
        <f ca="1">[1]!thsiFinD("ths_rsi_stock",$A4008,$A$1,7,100,100)</f>
        <v>54.347347301409002</v>
      </c>
      <c r="H4008" s="4">
        <f ca="1">[1]!thsiFinD("ths_adtm_stock",$A4008,$A$1,7,3,100,100,100)</f>
        <v>0.39837398373984001</v>
      </c>
      <c r="I4008" s="4">
        <f ca="1">[1]!thsiFinD("ths_bbiboll_stock",$A4008,$A$1,7,3,100,100,100)</f>
        <v>7.2670833333333</v>
      </c>
      <c r="J4008" s="4">
        <f ca="1">[1]!thsiFinD("ths_dptb_stock",$A4008,$A$1,7,104,100,100)</f>
        <v>0.71428571428570997</v>
      </c>
      <c r="K4008" s="4">
        <f ca="1">[1]!thsiFinD("ths_srmi_stock",$A4008,$A$1,7,100,100)</f>
        <v>-2.7173913043479002E-3</v>
      </c>
      <c r="L4008" s="4">
        <f ca="1">[1]!thsiFinD("ths_atr_stock",$A4008,$A$1,7,101,100,100)</f>
        <v>0.35285714285713998</v>
      </c>
      <c r="M4008" s="4">
        <f ca="1">[1]!thsiFinD("ths_vol_w_stock",$A4008,$A$1)/1000000</f>
        <v>25.93158</v>
      </c>
      <c r="N4008" s="4">
        <f ca="1">[1]!thsiFinD("ths_turnover_ratio_w_stock",$A4008,$A$1)</f>
        <v>12.699606252938</v>
      </c>
      <c r="O4008" s="4">
        <f ca="1">[1]!thsiFinD("ths_relative_chg_ratio_w_stock",$A4008,$A$1,104,100)</f>
        <v>1.7404000261759001</v>
      </c>
      <c r="P4008" s="4"/>
    </row>
    <row r="4009" spans="1:16" x14ac:dyDescent="0.25">
      <c r="A4009" s="2" t="s">
        <v>8027</v>
      </c>
      <c r="B4009" s="2" t="s">
        <v>8028</v>
      </c>
      <c r="C4009" s="4">
        <f ca="1">[1]!thsiFinD("ths_vol_ratio_stock",$A4009,$A$1,7,100)</f>
        <v>0.8335756213112</v>
      </c>
      <c r="D4009" s="4">
        <f ca="1">[1]!thsiFinD("ths_cr_stock",$A4009,$A$1,7,100,100)</f>
        <v>60.797342192690998</v>
      </c>
      <c r="E4009" s="4">
        <f ca="1">[1]!thsiFinD("ths_mfi_stock",$A4009,$A$1,7,100,100)</f>
        <v>30.529636265463999</v>
      </c>
      <c r="F4009" s="4">
        <f ca="1">[1]!thsiFinD("ths_expma_stock",$A4009,$A$1,7,100,100)</f>
        <v>20.509821412949002</v>
      </c>
      <c r="G4009" s="4">
        <f ca="1">[1]!thsiFinD("ths_rsi_stock",$A4009,$A$1,7,100,100)</f>
        <v>44.016149704655</v>
      </c>
      <c r="H4009" s="4">
        <f ca="1">[1]!thsiFinD("ths_adtm_stock",$A4009,$A$1,7,3,100,100,100)</f>
        <v>0.13414634146341001</v>
      </c>
      <c r="I4009" s="4">
        <f ca="1">[1]!thsiFinD("ths_bbiboll_stock",$A4009,$A$1,7,3,100,100,100)</f>
        <v>20.757395833333</v>
      </c>
      <c r="J4009" s="4">
        <f ca="1">[1]!thsiFinD("ths_dptb_stock",$A4009,$A$1,7,104,100,100)</f>
        <v>0.71428571428570997</v>
      </c>
      <c r="K4009" s="4">
        <f ca="1">[1]!thsiFinD("ths_srmi_stock",$A4009,$A$1,7,100,100)</f>
        <v>-1.2974531475252E-2</v>
      </c>
      <c r="L4009" s="4">
        <f ca="1">[1]!thsiFinD("ths_atr_stock",$A4009,$A$1,7,101,100,100)</f>
        <v>0.71571428571428997</v>
      </c>
      <c r="M4009" s="4">
        <f ca="1">[1]!thsiFinD("ths_vol_w_stock",$A4009,$A$1)/1000000</f>
        <v>16.794</v>
      </c>
      <c r="N4009" s="4">
        <f ca="1">[1]!thsiFinD("ths_turnover_ratio_w_stock",$A4009,$A$1)</f>
        <v>7.1037038954908001</v>
      </c>
      <c r="O4009" s="4">
        <f ca="1">[1]!thsiFinD("ths_relative_chg_ratio_w_stock",$A4009,$A$1,104,100)</f>
        <v>-0.37034088822601002</v>
      </c>
      <c r="P4009" s="4"/>
    </row>
    <row r="4010" spans="1:16" x14ac:dyDescent="0.25">
      <c r="A4010" s="2" t="s">
        <v>8029</v>
      </c>
      <c r="B4010" s="2" t="s">
        <v>8030</v>
      </c>
      <c r="C4010" s="4">
        <f ca="1">[1]!thsiFinD("ths_vol_ratio_stock",$A4010,$A$1,7,100)</f>
        <v>0.66510188281675997</v>
      </c>
      <c r="D4010" s="4">
        <f ca="1">[1]!thsiFinD("ths_cr_stock",$A4010,$A$1,7,100,100)</f>
        <v>235.42319749216</v>
      </c>
      <c r="E4010" s="4">
        <f ca="1">[1]!thsiFinD("ths_mfi_stock",$A4010,$A$1,7,100,100)</f>
        <v>71.197316091971999</v>
      </c>
      <c r="F4010" s="4">
        <f ca="1">[1]!thsiFinD("ths_expma_stock",$A4010,$A$1,7,100,100)</f>
        <v>43.441259190822002</v>
      </c>
      <c r="G4010" s="4">
        <f ca="1">[1]!thsiFinD("ths_rsi_stock",$A4010,$A$1,7,100,100)</f>
        <v>66.432524642190998</v>
      </c>
      <c r="H4010" s="4">
        <f ca="1">[1]!thsiFinD("ths_adtm_stock",$A4010,$A$1,7,3,100,100,100)</f>
        <v>0.73221216041396997</v>
      </c>
      <c r="I4010" s="4">
        <f ca="1">[1]!thsiFinD("ths_bbiboll_stock",$A4010,$A$1,7,3,100,100,100)</f>
        <v>43.055624999999999</v>
      </c>
      <c r="J4010" s="4">
        <f ca="1">[1]!thsiFinD("ths_dptb_stock",$A4010,$A$1,7,104,100,100)</f>
        <v>0.71428571428570997</v>
      </c>
      <c r="K4010" s="4">
        <f ca="1">[1]!thsiFinD("ths_srmi_stock",$A4010,$A$1,7,100,100)</f>
        <v>6.323396567299E-2</v>
      </c>
      <c r="L4010" s="4">
        <f ca="1">[1]!thsiFinD("ths_atr_stock",$A4010,$A$1,7,101,100,100)</f>
        <v>1.6671428571428999</v>
      </c>
      <c r="M4010" s="4">
        <f ca="1">[1]!thsiFinD("ths_vol_w_stock",$A4010,$A$1)/1000000</f>
        <v>17.508185000000001</v>
      </c>
      <c r="N4010" s="4">
        <f ca="1">[1]!thsiFinD("ths_turnover_ratio_w_stock",$A4010,$A$1)</f>
        <v>3.5928790767451999</v>
      </c>
      <c r="O4010" s="4">
        <f ca="1">[1]!thsiFinD("ths_relative_chg_ratio_w_stock",$A4010,$A$1,104,100)</f>
        <v>3.5007026451393002</v>
      </c>
      <c r="P4010" s="4"/>
    </row>
    <row r="4011" spans="1:16" x14ac:dyDescent="0.25">
      <c r="A4011" s="2" t="s">
        <v>8031</v>
      </c>
      <c r="B4011" s="2" t="s">
        <v>8032</v>
      </c>
      <c r="C4011" s="4">
        <f ca="1">[1]!thsiFinD("ths_vol_ratio_stock",$A4011,$A$1,7,100)</f>
        <v>1.4253202112965999</v>
      </c>
      <c r="D4011" s="4">
        <f ca="1">[1]!thsiFinD("ths_cr_stock",$A4011,$A$1,7,100,100)</f>
        <v>17.052023121386998</v>
      </c>
      <c r="E4011" s="4">
        <f ca="1">[1]!thsiFinD("ths_mfi_stock",$A4011,$A$1,7,100,100)</f>
        <v>36.498911799215001</v>
      </c>
      <c r="F4011" s="4">
        <f ca="1">[1]!thsiFinD("ths_expma_stock",$A4011,$A$1,7,100,100)</f>
        <v>18.440016065346001</v>
      </c>
      <c r="G4011" s="4">
        <f ca="1">[1]!thsiFinD("ths_rsi_stock",$A4011,$A$1,7,100,100)</f>
        <v>37.059629846809003</v>
      </c>
      <c r="H4011" s="4">
        <f ca="1">[1]!thsiFinD("ths_adtm_stock",$A4011,$A$1,7,3,100,100,100)</f>
        <v>-0.93273542600896997</v>
      </c>
      <c r="I4011" s="4">
        <f ca="1">[1]!thsiFinD("ths_bbiboll_stock",$A4011,$A$1,7,3,100,100,100)</f>
        <v>18.685312499999998</v>
      </c>
      <c r="J4011" s="4">
        <f ca="1">[1]!thsiFinD("ths_dptb_stock",$A4011,$A$1,7,104,100,100)</f>
        <v>0.57142857142856995</v>
      </c>
      <c r="K4011" s="4">
        <f ca="1">[1]!thsiFinD("ths_srmi_stock",$A4011,$A$1,7,100,100)</f>
        <v>-7.6224129227663001E-2</v>
      </c>
      <c r="L4011" s="4">
        <f ca="1">[1]!thsiFinD("ths_atr_stock",$A4011,$A$1,7,101,100,100)</f>
        <v>0.67</v>
      </c>
      <c r="M4011" s="4">
        <f ca="1">[1]!thsiFinD("ths_vol_w_stock",$A4011,$A$1)/1000000</f>
        <v>4.4557200000000003</v>
      </c>
      <c r="N4011" s="4">
        <f ca="1">[1]!thsiFinD("ths_turnover_ratio_w_stock",$A4011,$A$1)</f>
        <v>2.8885040621493001</v>
      </c>
      <c r="O4011" s="4">
        <f ca="1">[1]!thsiFinD("ths_relative_chg_ratio_w_stock",$A4011,$A$1,104,100)</f>
        <v>-3.6049015166011</v>
      </c>
      <c r="P4011" s="4"/>
    </row>
    <row r="4012" spans="1:16" x14ac:dyDescent="0.25">
      <c r="A4012" s="2" t="s">
        <v>8033</v>
      </c>
      <c r="B4012" s="2" t="s">
        <v>8034</v>
      </c>
      <c r="C4012" s="4">
        <f ca="1">[1]!thsiFinD("ths_vol_ratio_stock",$A4012,$A$1,7,100)</f>
        <v>0.93734724410992998</v>
      </c>
      <c r="D4012" s="4">
        <f ca="1">[1]!thsiFinD("ths_cr_stock",$A4012,$A$1,7,100,100)</f>
        <v>65.346534653465</v>
      </c>
      <c r="E4012" s="4">
        <f ca="1">[1]!thsiFinD("ths_mfi_stock",$A4012,$A$1,7,100,100)</f>
        <v>43.032391129833002</v>
      </c>
      <c r="F4012" s="4">
        <f ca="1">[1]!thsiFinD("ths_expma_stock",$A4012,$A$1,7,100,100)</f>
        <v>9.0339847908873008</v>
      </c>
      <c r="G4012" s="4">
        <f ca="1">[1]!thsiFinD("ths_rsi_stock",$A4012,$A$1,7,100,100)</f>
        <v>49.161378198274001</v>
      </c>
      <c r="H4012" s="4">
        <f ca="1">[1]!thsiFinD("ths_adtm_stock",$A4012,$A$1,7,3,100,100,100)</f>
        <v>-0.24528301886793</v>
      </c>
      <c r="I4012" s="4">
        <f ca="1">[1]!thsiFinD("ths_bbiboll_stock",$A4012,$A$1,7,3,100,100,100)</f>
        <v>9.0916666666667005</v>
      </c>
      <c r="J4012" s="4">
        <f ca="1">[1]!thsiFinD("ths_dptb_stock",$A4012,$A$1,7,104,100,100)</f>
        <v>0.57142857142856995</v>
      </c>
      <c r="K4012" s="4">
        <f ca="1">[1]!thsiFinD("ths_srmi_stock",$A4012,$A$1,7,100,100)</f>
        <v>-1.3015184381779E-2</v>
      </c>
      <c r="L4012" s="4">
        <f ca="1">[1]!thsiFinD("ths_atr_stock",$A4012,$A$1,7,101,100,100)</f>
        <v>0.24</v>
      </c>
      <c r="M4012" s="4">
        <f ca="1">[1]!thsiFinD("ths_vol_w_stock",$A4012,$A$1)/1000000</f>
        <v>7.1585429999999999</v>
      </c>
      <c r="N4012" s="4">
        <f ca="1">[1]!thsiFinD("ths_turnover_ratio_w_stock",$A4012,$A$1)</f>
        <v>1.2159916765754999</v>
      </c>
      <c r="O4012" s="4">
        <f ca="1">[1]!thsiFinD("ths_relative_chg_ratio_w_stock",$A4012,$A$1,104,100)</f>
        <v>-0.20601139451450001</v>
      </c>
      <c r="P4012" s="4"/>
    </row>
    <row r="4013" spans="1:16" x14ac:dyDescent="0.25">
      <c r="A4013" s="2" t="s">
        <v>8035</v>
      </c>
      <c r="B4013" s="2" t="s">
        <v>8036</v>
      </c>
      <c r="C4013" s="4">
        <f ca="1">[1]!thsiFinD("ths_vol_ratio_stock",$A4013,$A$1,7,100)</f>
        <v>0.94288553770778005</v>
      </c>
      <c r="D4013" s="4">
        <f ca="1">[1]!thsiFinD("ths_cr_stock",$A4013,$A$1,7,100,100)</f>
        <v>61.374407582937998</v>
      </c>
      <c r="E4013" s="4">
        <f ca="1">[1]!thsiFinD("ths_mfi_stock",$A4013,$A$1,7,100,100)</f>
        <v>44.562032651048</v>
      </c>
      <c r="F4013" s="4">
        <f ca="1">[1]!thsiFinD("ths_expma_stock",$A4013,$A$1,7,100,100)</f>
        <v>10.426806828793</v>
      </c>
      <c r="G4013" s="4">
        <f ca="1">[1]!thsiFinD("ths_rsi_stock",$A4013,$A$1,7,100,100)</f>
        <v>49.097781609416003</v>
      </c>
      <c r="H4013" s="4">
        <f ca="1">[1]!thsiFinD("ths_adtm_stock",$A4013,$A$1,7,3,100,100,100)</f>
        <v>0.11267605633803</v>
      </c>
      <c r="I4013" s="4">
        <f ca="1">[1]!thsiFinD("ths_bbiboll_stock",$A4013,$A$1,7,3,100,100,100)</f>
        <v>10.476979166667</v>
      </c>
      <c r="J4013" s="4">
        <f ca="1">[1]!thsiFinD("ths_dptb_stock",$A4013,$A$1,7,104,100,100)</f>
        <v>0.57142857142856995</v>
      </c>
      <c r="K4013" s="4">
        <f ca="1">[1]!thsiFinD("ths_srmi_stock",$A4013,$A$1,7,100,100)</f>
        <v>-2.3299161230196E-2</v>
      </c>
      <c r="L4013" s="4">
        <f ca="1">[1]!thsiFinD("ths_atr_stock",$A4013,$A$1,7,101,100,100)</f>
        <v>0.32714285714286001</v>
      </c>
      <c r="M4013" s="4">
        <f ca="1">[1]!thsiFinD("ths_vol_w_stock",$A4013,$A$1)/1000000</f>
        <v>5.4680609999999996</v>
      </c>
      <c r="N4013" s="4">
        <f ca="1">[1]!thsiFinD("ths_turnover_ratio_w_stock",$A4013,$A$1)</f>
        <v>5.8746658955340001</v>
      </c>
      <c r="O4013" s="4">
        <f ca="1">[1]!thsiFinD("ths_relative_chg_ratio_w_stock",$A4013,$A$1,104,100)</f>
        <v>-1.3002304012531001</v>
      </c>
      <c r="P4013" s="4"/>
    </row>
    <row r="4014" spans="1:16" x14ac:dyDescent="0.25">
      <c r="A4014" s="2" t="s">
        <v>8037</v>
      </c>
      <c r="B4014" s="2" t="s">
        <v>8038</v>
      </c>
      <c r="C4014" s="4">
        <f ca="1">[1]!thsiFinD("ths_vol_ratio_stock",$A4014,$A$1,7,100)</f>
        <v>1.0697113523391</v>
      </c>
      <c r="D4014" s="4">
        <f ca="1">[1]!thsiFinD("ths_cr_stock",$A4014,$A$1,7,100,100)</f>
        <v>56.716417910448001</v>
      </c>
      <c r="E4014" s="4">
        <f ca="1">[1]!thsiFinD("ths_mfi_stock",$A4014,$A$1,7,100,100)</f>
        <v>30.816891366964999</v>
      </c>
      <c r="F4014" s="4">
        <f ca="1">[1]!thsiFinD("ths_expma_stock",$A4014,$A$1,7,100,100)</f>
        <v>3.1437892117513</v>
      </c>
      <c r="G4014" s="4">
        <f ca="1">[1]!thsiFinD("ths_rsi_stock",$A4014,$A$1,7,100,100)</f>
        <v>48.716578270051997</v>
      </c>
      <c r="H4014" s="4">
        <f ca="1">[1]!thsiFinD("ths_adtm_stock",$A4014,$A$1,7,3,100,100,100)</f>
        <v>-0.71875</v>
      </c>
      <c r="I4014" s="4">
        <f ca="1">[1]!thsiFinD("ths_bbiboll_stock",$A4014,$A$1,7,3,100,100,100)</f>
        <v>3.1548958333332999</v>
      </c>
      <c r="J4014" s="4">
        <f ca="1">[1]!thsiFinD("ths_dptb_stock",$A4014,$A$1,7,104,100,100)</f>
        <v>0.57142857142856995</v>
      </c>
      <c r="K4014" s="4">
        <f ca="1">[1]!thsiFinD("ths_srmi_stock",$A4014,$A$1,7,100,100)</f>
        <v>-3.0674846625766999E-2</v>
      </c>
      <c r="L4014" s="4">
        <f ca="1">[1]!thsiFinD("ths_atr_stock",$A4014,$A$1,7,101,100,100)</f>
        <v>0.10571428571428999</v>
      </c>
      <c r="M4014" s="4">
        <f ca="1">[1]!thsiFinD("ths_vol_w_stock",$A4014,$A$1)/1000000</f>
        <v>26.416858000000001</v>
      </c>
      <c r="N4014" s="4">
        <f ca="1">[1]!thsiFinD("ths_turnover_ratio_w_stock",$A4014,$A$1)</f>
        <v>5.2723297492615</v>
      </c>
      <c r="O4014" s="4">
        <f ca="1">[1]!thsiFinD("ths_relative_chg_ratio_w_stock",$A4014,$A$1,104,100)</f>
        <v>-1.5203589298503</v>
      </c>
      <c r="P4014" s="4"/>
    </row>
    <row r="4015" spans="1:16" x14ac:dyDescent="0.25">
      <c r="A4015" s="2" t="s">
        <v>8039</v>
      </c>
      <c r="B4015" s="2" t="s">
        <v>8040</v>
      </c>
      <c r="C4015" s="4">
        <f ca="1">[1]!thsiFinD("ths_vol_ratio_stock",$A4015,$A$1,7,100)</f>
        <v>0.80884048115480001</v>
      </c>
      <c r="D4015" s="4">
        <f ca="1">[1]!thsiFinD("ths_cr_stock",$A4015,$A$1,7,100,100)</f>
        <v>110.88646967341001</v>
      </c>
      <c r="E4015" s="4">
        <f ca="1">[1]!thsiFinD("ths_mfi_stock",$A4015,$A$1,7,100,100)</f>
        <v>50.741669920663</v>
      </c>
      <c r="F4015" s="4">
        <f ca="1">[1]!thsiFinD("ths_expma_stock",$A4015,$A$1,7,100,100)</f>
        <v>16.408959185891</v>
      </c>
      <c r="G4015" s="4">
        <f ca="1">[1]!thsiFinD("ths_rsi_stock",$A4015,$A$1,7,100,100)</f>
        <v>48.939890847492997</v>
      </c>
      <c r="H4015" s="4">
        <f ca="1">[1]!thsiFinD("ths_adtm_stock",$A4015,$A$1,7,3,100,100,100)</f>
        <v>-9.3525179856113E-2</v>
      </c>
      <c r="I4015" s="4">
        <f ca="1">[1]!thsiFinD("ths_bbiboll_stock",$A4015,$A$1,7,3,100,100,100)</f>
        <v>16.660208333332999</v>
      </c>
      <c r="J4015" s="4">
        <f ca="1">[1]!thsiFinD("ths_dptb_stock",$A4015,$A$1,7,104,100,100)</f>
        <v>0.85714285714285998</v>
      </c>
      <c r="K4015" s="4">
        <f ca="1">[1]!thsiFinD("ths_srmi_stock",$A4015,$A$1,7,100,100)</f>
        <v>1.1983223487118E-3</v>
      </c>
      <c r="L4015" s="4">
        <f ca="1">[1]!thsiFinD("ths_atr_stock",$A4015,$A$1,7,101,100,100)</f>
        <v>0.68</v>
      </c>
      <c r="M4015" s="4">
        <f ca="1">[1]!thsiFinD("ths_vol_w_stock",$A4015,$A$1)/1000000</f>
        <v>31.560945</v>
      </c>
      <c r="N4015" s="4">
        <f ca="1">[1]!thsiFinD("ths_turnover_ratio_w_stock",$A4015,$A$1)</f>
        <v>5.5179920036689003</v>
      </c>
      <c r="O4015" s="4">
        <f ca="1">[1]!thsiFinD("ths_relative_chg_ratio_w_stock",$A4015,$A$1,104,100)</f>
        <v>1.0622553461440001</v>
      </c>
      <c r="P4015" s="4"/>
    </row>
    <row r="4016" spans="1:16" x14ac:dyDescent="0.25">
      <c r="A4016" s="2" t="s">
        <v>8041</v>
      </c>
      <c r="B4016" s="2" t="s">
        <v>8042</v>
      </c>
      <c r="C4016" s="4">
        <f ca="1">[1]!thsiFinD("ths_vol_ratio_stock",$A4016,$A$1,7,100)</f>
        <v>1.5402896696443</v>
      </c>
      <c r="D4016" s="4">
        <f ca="1">[1]!thsiFinD("ths_cr_stock",$A4016,$A$1,7,100,100)</f>
        <v>145.48825710753999</v>
      </c>
      <c r="E4016" s="4">
        <f ca="1">[1]!thsiFinD("ths_mfi_stock",$A4016,$A$1,7,100,100)</f>
        <v>59.542233957832998</v>
      </c>
      <c r="F4016" s="4">
        <f ca="1">[1]!thsiFinD("ths_expma_stock",$A4016,$A$1,7,100,100)</f>
        <v>23.206202027069001</v>
      </c>
      <c r="G4016" s="4">
        <f ca="1">[1]!thsiFinD("ths_rsi_stock",$A4016,$A$1,7,100,100)</f>
        <v>49.070264359833999</v>
      </c>
      <c r="H4016" s="4">
        <f ca="1">[1]!thsiFinD("ths_adtm_stock",$A4016,$A$1,7,3,100,100,100)</f>
        <v>0.47810218978101998</v>
      </c>
      <c r="I4016" s="4">
        <f ca="1">[1]!thsiFinD("ths_bbiboll_stock",$A4016,$A$1,7,3,100,100,100)</f>
        <v>23.379270833332999</v>
      </c>
      <c r="J4016" s="4">
        <f ca="1">[1]!thsiFinD("ths_dptb_stock",$A4016,$A$1,7,104,100,100)</f>
        <v>0.85714285714285998</v>
      </c>
      <c r="K4016" s="4">
        <f ca="1">[1]!thsiFinD("ths_srmi_stock",$A4016,$A$1,7,100,100)</f>
        <v>1.5934539190352998E-2</v>
      </c>
      <c r="L4016" s="4">
        <f ca="1">[1]!thsiFinD("ths_atr_stock",$A4016,$A$1,7,101,100,100)</f>
        <v>1.02</v>
      </c>
      <c r="M4016" s="4">
        <f ca="1">[1]!thsiFinD("ths_vol_w_stock",$A4016,$A$1)/1000000</f>
        <v>18.861429999999999</v>
      </c>
      <c r="N4016" s="4">
        <f ca="1">[1]!thsiFinD("ths_turnover_ratio_w_stock",$A4016,$A$1)</f>
        <v>13.280329917529</v>
      </c>
      <c r="O4016" s="4">
        <f ca="1">[1]!thsiFinD("ths_relative_chg_ratio_w_stock",$A4016,$A$1,104,100)</f>
        <v>3.4840074103602001</v>
      </c>
      <c r="P4016" s="4"/>
    </row>
    <row r="4017" spans="1:16" x14ac:dyDescent="0.25">
      <c r="A4017" s="2" t="s">
        <v>8043</v>
      </c>
      <c r="B4017" s="2" t="s">
        <v>8044</v>
      </c>
      <c r="C4017" s="4">
        <f ca="1">[1]!thsiFinD("ths_vol_ratio_stock",$A4017,$A$1,7,100)</f>
        <v>0.69355732499581002</v>
      </c>
      <c r="D4017" s="4">
        <f ca="1">[1]!thsiFinD("ths_cr_stock",$A4017,$A$1,7,100,100)</f>
        <v>74.603174603175006</v>
      </c>
      <c r="E4017" s="4">
        <f ca="1">[1]!thsiFinD("ths_mfi_stock",$A4017,$A$1,7,100,100)</f>
        <v>39.758946387637003</v>
      </c>
      <c r="F4017" s="4">
        <f ca="1">[1]!thsiFinD("ths_expma_stock",$A4017,$A$1,7,100,100)</f>
        <v>11.177629617727</v>
      </c>
      <c r="G4017" s="4">
        <f ca="1">[1]!thsiFinD("ths_rsi_stock",$A4017,$A$1,7,100,100)</f>
        <v>43.495016477695003</v>
      </c>
      <c r="H4017" s="4">
        <f ca="1">[1]!thsiFinD("ths_adtm_stock",$A4017,$A$1,7,3,100,100,100)</f>
        <v>4.0816326530611E-2</v>
      </c>
      <c r="I4017" s="4">
        <f ca="1">[1]!thsiFinD("ths_bbiboll_stock",$A4017,$A$1,7,3,100,100,100)</f>
        <v>11.300104166666999</v>
      </c>
      <c r="J4017" s="4">
        <f ca="1">[1]!thsiFinD("ths_dptb_stock",$A4017,$A$1,7,104,100,100)</f>
        <v>0.57142857142856995</v>
      </c>
      <c r="K4017" s="4">
        <f ca="1">[1]!thsiFinD("ths_srmi_stock",$A4017,$A$1,7,100,100)</f>
        <v>-1.0619469026549E-2</v>
      </c>
      <c r="L4017" s="4">
        <f ca="1">[1]!thsiFinD("ths_atr_stock",$A4017,$A$1,7,101,100,100)</f>
        <v>0.33428571428571002</v>
      </c>
      <c r="M4017" s="4">
        <f ca="1">[1]!thsiFinD("ths_vol_w_stock",$A4017,$A$1)/1000000</f>
        <v>19.267071000000001</v>
      </c>
      <c r="N4017" s="4">
        <f ca="1">[1]!thsiFinD("ths_turnover_ratio_w_stock",$A4017,$A$1)</f>
        <v>5.0112951659064002</v>
      </c>
      <c r="O4017" s="4">
        <f ca="1">[1]!thsiFinD("ths_relative_chg_ratio_w_stock",$A4017,$A$1,104,100)</f>
        <v>-1.6501374916678999</v>
      </c>
      <c r="P4017" s="4"/>
    </row>
    <row r="4018" spans="1:16" x14ac:dyDescent="0.25">
      <c r="A4018" s="2" t="s">
        <v>8045</v>
      </c>
      <c r="B4018" s="2" t="s">
        <v>8046</v>
      </c>
      <c r="C4018" s="4">
        <f ca="1">[1]!thsiFinD("ths_vol_ratio_stock",$A4018,$A$1,7,100)</f>
        <v>5.0146956237396996</v>
      </c>
      <c r="D4018" s="4">
        <f ca="1">[1]!thsiFinD("ths_cr_stock",$A4018,$A$1,7,100,100)</f>
        <v>196.59090909091</v>
      </c>
      <c r="E4018" s="4">
        <f ca="1">[1]!thsiFinD("ths_mfi_stock",$A4018,$A$1,7,100,100)</f>
        <v>61.652280504552003</v>
      </c>
      <c r="F4018" s="4">
        <f ca="1">[1]!thsiFinD("ths_expma_stock",$A4018,$A$1,7,100,100)</f>
        <v>2.3538717844664001</v>
      </c>
      <c r="G4018" s="4">
        <f ca="1">[1]!thsiFinD("ths_rsi_stock",$A4018,$A$1,7,100,100)</f>
        <v>74.780063751075005</v>
      </c>
      <c r="H4018" s="4">
        <f ca="1">[1]!thsiFinD("ths_adtm_stock",$A4018,$A$1,7,3,100,100,100)</f>
        <v>0.5</v>
      </c>
      <c r="I4018" s="4">
        <f ca="1">[1]!thsiFinD("ths_bbiboll_stock",$A4018,$A$1,7,3,100,100,100)</f>
        <v>2.3268749999999998</v>
      </c>
      <c r="J4018" s="4">
        <f ca="1">[1]!thsiFinD("ths_dptb_stock",$A4018,$A$1,7,104,100,100)</f>
        <v>0.71428571428570997</v>
      </c>
      <c r="K4018" s="4">
        <f ca="1">[1]!thsiFinD("ths_srmi_stock",$A4018,$A$1,7,100,100)</f>
        <v>0.10305343511450001</v>
      </c>
      <c r="L4018" s="4">
        <f ca="1">[1]!thsiFinD("ths_atr_stock",$A4018,$A$1,7,101,100,100)</f>
        <v>0.13428571428571001</v>
      </c>
      <c r="M4018" s="4">
        <f ca="1">[1]!thsiFinD("ths_vol_w_stock",$A4018,$A$1)/1000000</f>
        <v>48.61</v>
      </c>
      <c r="N4018" s="4">
        <f ca="1">[1]!thsiFinD("ths_turnover_ratio_w_stock",$A4018,$A$1)</f>
        <v>8.5255274742621001</v>
      </c>
      <c r="O4018" s="4">
        <f ca="1">[1]!thsiFinD("ths_relative_chg_ratio_w_stock",$A4018,$A$1,104,100)</f>
        <v>13.707379185153</v>
      </c>
      <c r="P4018" s="4"/>
    </row>
    <row r="4019" spans="1:16" x14ac:dyDescent="0.25">
      <c r="A4019" s="2" t="s">
        <v>8047</v>
      </c>
      <c r="B4019" s="2" t="s">
        <v>8048</v>
      </c>
      <c r="C4019" s="4">
        <f ca="1">[1]!thsiFinD("ths_vol_ratio_stock",$A4019,$A$1,7,100)</f>
        <v>1.2117479781559</v>
      </c>
      <c r="D4019" s="4">
        <f ca="1">[1]!thsiFinD("ths_cr_stock",$A4019,$A$1,7,100,100)</f>
        <v>124.01055408971</v>
      </c>
      <c r="E4019" s="4">
        <f ca="1">[1]!thsiFinD("ths_mfi_stock",$A4019,$A$1,7,100,100)</f>
        <v>79.823007060200993</v>
      </c>
      <c r="F4019" s="4">
        <f ca="1">[1]!thsiFinD("ths_expma_stock",$A4019,$A$1,7,100,100)</f>
        <v>10.91181136861</v>
      </c>
      <c r="G4019" s="4">
        <f ca="1">[1]!thsiFinD("ths_rsi_stock",$A4019,$A$1,7,100,100)</f>
        <v>58.057509889110001</v>
      </c>
      <c r="H4019" s="4">
        <f ca="1">[1]!thsiFinD("ths_adtm_stock",$A4019,$A$1,7,3,100,100,100)</f>
        <v>-3.6585365853659998E-2</v>
      </c>
      <c r="I4019" s="4">
        <f ca="1">[1]!thsiFinD("ths_bbiboll_stock",$A4019,$A$1,7,3,100,100,100)</f>
        <v>10.906041666667001</v>
      </c>
      <c r="J4019" s="4">
        <f ca="1">[1]!thsiFinD("ths_dptb_stock",$A4019,$A$1,7,104,100,100)</f>
        <v>0.71428571428570997</v>
      </c>
      <c r="K4019" s="4">
        <f ca="1">[1]!thsiFinD("ths_srmi_stock",$A4019,$A$1,7,100,100)</f>
        <v>2.5179856115108E-2</v>
      </c>
      <c r="L4019" s="4">
        <f ca="1">[1]!thsiFinD("ths_atr_stock",$A4019,$A$1,7,101,100,100)</f>
        <v>0.41571428571428998</v>
      </c>
      <c r="M4019" s="4">
        <f ca="1">[1]!thsiFinD("ths_vol_w_stock",$A4019,$A$1)/1000000</f>
        <v>25.552499999999998</v>
      </c>
      <c r="N4019" s="4">
        <f ca="1">[1]!thsiFinD("ths_turnover_ratio_w_stock",$A4019,$A$1)</f>
        <v>9.4797464331713996</v>
      </c>
      <c r="O4019" s="4">
        <f ca="1">[1]!thsiFinD("ths_relative_chg_ratio_w_stock",$A4019,$A$1,104,100)</f>
        <v>2.6232964292438998</v>
      </c>
      <c r="P4019" s="4"/>
    </row>
    <row r="4020" spans="1:16" x14ac:dyDescent="0.25">
      <c r="A4020" s="2" t="s">
        <v>8049</v>
      </c>
      <c r="B4020" s="2" t="s">
        <v>8050</v>
      </c>
      <c r="C4020" s="4">
        <f ca="1">[1]!thsiFinD("ths_vol_ratio_stock",$A4020,$A$1,7,100)</f>
        <v>1.1069364058896001</v>
      </c>
      <c r="D4020" s="4">
        <f ca="1">[1]!thsiFinD("ths_cr_stock",$A4020,$A$1,7,100,100)</f>
        <v>130.42836041359001</v>
      </c>
      <c r="E4020" s="4">
        <f ca="1">[1]!thsiFinD("ths_mfi_stock",$A4020,$A$1,7,100,100)</f>
        <v>64.514564776588003</v>
      </c>
      <c r="F4020" s="4">
        <f ca="1">[1]!thsiFinD("ths_expma_stock",$A4020,$A$1,7,100,100)</f>
        <v>22.550199037464001</v>
      </c>
      <c r="G4020" s="4">
        <f ca="1">[1]!thsiFinD("ths_rsi_stock",$A4020,$A$1,7,100,100)</f>
        <v>57.396990695927002</v>
      </c>
      <c r="H4020" s="4">
        <f ca="1">[1]!thsiFinD("ths_adtm_stock",$A4020,$A$1,7,3,100,100,100)</f>
        <v>6.9444444444447001E-2</v>
      </c>
      <c r="I4020" s="4">
        <f ca="1">[1]!thsiFinD("ths_bbiboll_stock",$A4020,$A$1,7,3,100,100,100)</f>
        <v>22.670937500000001</v>
      </c>
      <c r="J4020" s="4">
        <f ca="1">[1]!thsiFinD("ths_dptb_stock",$A4020,$A$1,7,104,100,100)</f>
        <v>0.85714285714285998</v>
      </c>
      <c r="K4020" s="4">
        <f ca="1">[1]!thsiFinD("ths_srmi_stock",$A4020,$A$1,7,100,100)</f>
        <v>2.4707412223667E-2</v>
      </c>
      <c r="L4020" s="4">
        <f ca="1">[1]!thsiFinD("ths_atr_stock",$A4020,$A$1,7,101,100,100)</f>
        <v>0.78142857142857003</v>
      </c>
      <c r="M4020" s="4">
        <f ca="1">[1]!thsiFinD("ths_vol_w_stock",$A4020,$A$1)/1000000</f>
        <v>5.593318</v>
      </c>
      <c r="N4020" s="4">
        <f ca="1">[1]!thsiFinD("ths_turnover_ratio_w_stock",$A4020,$A$1)</f>
        <v>13.804022164154</v>
      </c>
      <c r="O4020" s="4">
        <f ca="1">[1]!thsiFinD("ths_relative_chg_ratio_w_stock",$A4020,$A$1,104,100)</f>
        <v>3.2314950429281</v>
      </c>
      <c r="P4020" s="4"/>
    </row>
    <row r="4021" spans="1:16" x14ac:dyDescent="0.25">
      <c r="A4021" s="2" t="s">
        <v>8051</v>
      </c>
      <c r="B4021" s="2" t="s">
        <v>8052</v>
      </c>
      <c r="C4021" s="4">
        <f ca="1">[1]!thsiFinD("ths_vol_ratio_stock",$A4021,$A$1,7,100)</f>
        <v>0.91599064224369997</v>
      </c>
      <c r="D4021" s="4">
        <f ca="1">[1]!thsiFinD("ths_cr_stock",$A4021,$A$1,7,100,100)</f>
        <v>-1.8909899888766</v>
      </c>
      <c r="E4021" s="4">
        <f ca="1">[1]!thsiFinD("ths_mfi_stock",$A4021,$A$1,7,100,100)</f>
        <v>10.462338622615</v>
      </c>
      <c r="F4021" s="4">
        <f ca="1">[1]!thsiFinD("ths_expma_stock",$A4021,$A$1,7,100,100)</f>
        <v>13.177635409749</v>
      </c>
      <c r="G4021" s="4">
        <f ca="1">[1]!thsiFinD("ths_rsi_stock",$A4021,$A$1,7,100,100)</f>
        <v>20.895547138232999</v>
      </c>
      <c r="H4021" s="4">
        <f ca="1">[1]!thsiFinD("ths_adtm_stock",$A4021,$A$1,7,3,100,100,100)</f>
        <v>-0.91304347826086996</v>
      </c>
      <c r="I4021" s="4">
        <f ca="1">[1]!thsiFinD("ths_bbiboll_stock",$A4021,$A$1,7,3,100,100,100)</f>
        <v>13.478125</v>
      </c>
      <c r="J4021" s="4">
        <f ca="1">[1]!thsiFinD("ths_dptb_stock",$A4021,$A$1,7,104,100,100)</f>
        <v>0.42857142857142999</v>
      </c>
      <c r="K4021" s="4">
        <f ca="1">[1]!thsiFinD("ths_srmi_stock",$A4021,$A$1,7,100,100)</f>
        <v>-0.10480976310122</v>
      </c>
      <c r="L4021" s="4">
        <f ca="1">[1]!thsiFinD("ths_atr_stock",$A4021,$A$1,7,101,100,100)</f>
        <v>0.56428571428570995</v>
      </c>
      <c r="M4021" s="4">
        <f ca="1">[1]!thsiFinD("ths_vol_w_stock",$A4021,$A$1)/1000000</f>
        <v>34.226363999999997</v>
      </c>
      <c r="N4021" s="4">
        <f ca="1">[1]!thsiFinD("ths_turnover_ratio_w_stock",$A4021,$A$1)</f>
        <v>18.331702550791999</v>
      </c>
      <c r="O4021" s="4">
        <f ca="1">[1]!thsiFinD("ths_relative_chg_ratio_w_stock",$A4021,$A$1,104,100)</f>
        <v>-11.878253952131001</v>
      </c>
      <c r="P4021" s="4"/>
    </row>
    <row r="4022" spans="1:16" x14ac:dyDescent="0.25">
      <c r="A4022" s="2" t="s">
        <v>8053</v>
      </c>
      <c r="B4022" s="2" t="s">
        <v>8054</v>
      </c>
      <c r="C4022" s="4">
        <f ca="1">[1]!thsiFinD("ths_vol_ratio_stock",$A4022,$A$1,7,100)</f>
        <v>3.5685356088466</v>
      </c>
      <c r="D4022" s="4">
        <f ca="1">[1]!thsiFinD("ths_cr_stock",$A4022,$A$1,7,100,100)</f>
        <v>204.19254658385</v>
      </c>
      <c r="E4022" s="4">
        <f ca="1">[1]!thsiFinD("ths_mfi_stock",$A4022,$A$1,7,100,100)</f>
        <v>53.937173347498003</v>
      </c>
      <c r="F4022" s="4">
        <f ca="1">[1]!thsiFinD("ths_expma_stock",$A4022,$A$1,7,100,100)</f>
        <v>14.30846699292</v>
      </c>
      <c r="G4022" s="4">
        <f ca="1">[1]!thsiFinD("ths_rsi_stock",$A4022,$A$1,7,100,100)</f>
        <v>55.148082278871001</v>
      </c>
      <c r="H4022" s="4">
        <f ca="1">[1]!thsiFinD("ths_adtm_stock",$A4022,$A$1,7,3,100,100,100)</f>
        <v>0.94488188976377996</v>
      </c>
      <c r="I4022" s="4">
        <f ca="1">[1]!thsiFinD("ths_bbiboll_stock",$A4022,$A$1,7,3,100,100,100)</f>
        <v>14.209895833333</v>
      </c>
      <c r="J4022" s="4">
        <f ca="1">[1]!thsiFinD("ths_dptb_stock",$A4022,$A$1,7,104,100,100)</f>
        <v>0.57142857142856995</v>
      </c>
      <c r="K4022" s="4">
        <f ca="1">[1]!thsiFinD("ths_srmi_stock",$A4022,$A$1,7,100,100)</f>
        <v>3.1293463143254999E-2</v>
      </c>
      <c r="L4022" s="4">
        <f ca="1">[1]!thsiFinD("ths_atr_stock",$A4022,$A$1,7,101,100,100)</f>
        <v>0.93285714285714005</v>
      </c>
      <c r="M4022" s="4">
        <f ca="1">[1]!thsiFinD("ths_vol_w_stock",$A4022,$A$1)/1000000</f>
        <v>21.956316999999999</v>
      </c>
      <c r="N4022" s="4">
        <f ca="1">[1]!thsiFinD("ths_turnover_ratio_w_stock",$A4022,$A$1)</f>
        <v>15.833882413861</v>
      </c>
      <c r="O4022" s="4">
        <f ca="1">[1]!thsiFinD("ths_relative_chg_ratio_w_stock",$A4022,$A$1,104,100)</f>
        <v>1.6563288124404001</v>
      </c>
      <c r="P4022" s="4"/>
    </row>
    <row r="4023" spans="1:16" x14ac:dyDescent="0.25">
      <c r="A4023" s="2" t="s">
        <v>8055</v>
      </c>
      <c r="B4023" s="2" t="s">
        <v>8056</v>
      </c>
      <c r="C4023" s="4">
        <f ca="1">[1]!thsiFinD("ths_vol_ratio_stock",$A4023,$A$1,7,100)</f>
        <v>0.80522139358373002</v>
      </c>
      <c r="D4023" s="4">
        <f ca="1">[1]!thsiFinD("ths_cr_stock",$A4023,$A$1,7,100,100)</f>
        <v>199.07550077042001</v>
      </c>
      <c r="E4023" s="4">
        <f ca="1">[1]!thsiFinD("ths_mfi_stock",$A4023,$A$1,7,100,100)</f>
        <v>72.645128420587994</v>
      </c>
      <c r="F4023" s="4">
        <f ca="1">[1]!thsiFinD("ths_expma_stock",$A4023,$A$1,7,100,100)</f>
        <v>17.971821110095</v>
      </c>
      <c r="G4023" s="4">
        <f ca="1">[1]!thsiFinD("ths_rsi_stock",$A4023,$A$1,7,100,100)</f>
        <v>64.962490215908005</v>
      </c>
      <c r="H4023" s="4">
        <f ca="1">[1]!thsiFinD("ths_adtm_stock",$A4023,$A$1,7,3,100,100,100)</f>
        <v>0.53666666666666996</v>
      </c>
      <c r="I4023" s="4">
        <f ca="1">[1]!thsiFinD("ths_bbiboll_stock",$A4023,$A$1,7,3,100,100,100)</f>
        <v>17.998020833333001</v>
      </c>
      <c r="J4023" s="4">
        <f ca="1">[1]!thsiFinD("ths_dptb_stock",$A4023,$A$1,7,104,100,100)</f>
        <v>0.85714285714285998</v>
      </c>
      <c r="K4023" s="4">
        <f ca="1">[1]!thsiFinD("ths_srmi_stock",$A4023,$A$1,7,100,100)</f>
        <v>7.2988811933936998E-2</v>
      </c>
      <c r="L4023" s="4">
        <f ca="1">[1]!thsiFinD("ths_atr_stock",$A4023,$A$1,7,101,100,100)</f>
        <v>0.95</v>
      </c>
      <c r="M4023" s="4">
        <f ca="1">[1]!thsiFinD("ths_vol_w_stock",$A4023,$A$1)/1000000</f>
        <v>15.844918</v>
      </c>
      <c r="N4023" s="4">
        <f ca="1">[1]!thsiFinD("ths_turnover_ratio_w_stock",$A4023,$A$1)</f>
        <v>26.107955182072999</v>
      </c>
      <c r="O4023" s="4">
        <f ca="1">[1]!thsiFinD("ths_relative_chg_ratio_w_stock",$A4023,$A$1,104,100)</f>
        <v>9.4672682947197</v>
      </c>
      <c r="P4023" s="4"/>
    </row>
    <row r="4024" spans="1:16" x14ac:dyDescent="0.25">
      <c r="A4024" s="2" t="s">
        <v>8057</v>
      </c>
      <c r="B4024" s="2" t="s">
        <v>8058</v>
      </c>
      <c r="C4024" s="4">
        <f ca="1">[1]!thsiFinD("ths_vol_ratio_stock",$A4024,$A$1,7,100)</f>
        <v>0.86668806355771</v>
      </c>
      <c r="D4024" s="4">
        <f ca="1">[1]!thsiFinD("ths_cr_stock",$A4024,$A$1,7,100,100)</f>
        <v>164.91782553729001</v>
      </c>
      <c r="E4024" s="4">
        <f ca="1">[1]!thsiFinD("ths_mfi_stock",$A4024,$A$1,7,100,100)</f>
        <v>64.545595980572998</v>
      </c>
      <c r="F4024" s="4">
        <f ca="1">[1]!thsiFinD("ths_expma_stock",$A4024,$A$1,7,100,100)</f>
        <v>75.466748124050994</v>
      </c>
      <c r="G4024" s="4">
        <f ca="1">[1]!thsiFinD("ths_rsi_stock",$A4024,$A$1,7,100,100)</f>
        <v>46.599645960128001</v>
      </c>
      <c r="H4024" s="4">
        <f ca="1">[1]!thsiFinD("ths_adtm_stock",$A4024,$A$1,7,3,100,100,100)</f>
        <v>0.52402745995422995</v>
      </c>
      <c r="I4024" s="4">
        <f ca="1">[1]!thsiFinD("ths_bbiboll_stock",$A4024,$A$1,7,3,100,100,100)</f>
        <v>75.963750000000005</v>
      </c>
      <c r="J4024" s="4">
        <f ca="1">[1]!thsiFinD("ths_dptb_stock",$A4024,$A$1,7,104,100,100)</f>
        <v>0.57142857142856995</v>
      </c>
      <c r="K4024" s="4">
        <f ca="1">[1]!thsiFinD("ths_srmi_stock",$A4024,$A$1,7,100,100)</f>
        <v>3.6285040607806997E-2</v>
      </c>
      <c r="L4024" s="4">
        <f ca="1">[1]!thsiFinD("ths_atr_stock",$A4024,$A$1,7,101,100,100)</f>
        <v>1.9957142857143</v>
      </c>
      <c r="M4024" s="4">
        <f ca="1">[1]!thsiFinD("ths_vol_w_stock",$A4024,$A$1)/1000000</f>
        <v>9.9906330000000008</v>
      </c>
      <c r="N4024" s="4">
        <f ca="1">[1]!thsiFinD("ths_turnover_ratio_w_stock",$A4024,$A$1)</f>
        <v>0.77473729681103998</v>
      </c>
      <c r="O4024" s="4">
        <f ca="1">[1]!thsiFinD("ths_relative_chg_ratio_w_stock",$A4024,$A$1,104,100)</f>
        <v>2.4475085309210001</v>
      </c>
      <c r="P4024" s="4"/>
    </row>
    <row r="4025" spans="1:16" x14ac:dyDescent="0.25">
      <c r="A4025" s="2" t="s">
        <v>8059</v>
      </c>
      <c r="B4025" s="2" t="s">
        <v>8060</v>
      </c>
      <c r="C4025" s="4">
        <f ca="1">[1]!thsiFinD("ths_vol_ratio_stock",$A4025,$A$1,7,100)</f>
        <v>0.80986037568056002</v>
      </c>
      <c r="D4025" s="4">
        <f ca="1">[1]!thsiFinD("ths_cr_stock",$A4025,$A$1,7,100,100)</f>
        <v>58.717434869740003</v>
      </c>
      <c r="E4025" s="4">
        <f ca="1">[1]!thsiFinD("ths_mfi_stock",$A4025,$A$1,7,100,100)</f>
        <v>26.947912872145</v>
      </c>
      <c r="F4025" s="4">
        <f ca="1">[1]!thsiFinD("ths_expma_stock",$A4025,$A$1,7,100,100)</f>
        <v>6.7601031924642001</v>
      </c>
      <c r="G4025" s="4">
        <f ca="1">[1]!thsiFinD("ths_rsi_stock",$A4025,$A$1,7,100,100)</f>
        <v>39.802318320628999</v>
      </c>
      <c r="H4025" s="4">
        <f ca="1">[1]!thsiFinD("ths_adtm_stock",$A4025,$A$1,7,3,100,100,100)</f>
        <v>-0.63114754098361003</v>
      </c>
      <c r="I4025" s="4">
        <f ca="1">[1]!thsiFinD("ths_bbiboll_stock",$A4025,$A$1,7,3,100,100,100)</f>
        <v>6.8653124999999999</v>
      </c>
      <c r="J4025" s="4">
        <f ca="1">[1]!thsiFinD("ths_dptb_stock",$A4025,$A$1,7,104,100,100)</f>
        <v>0.42857142857142999</v>
      </c>
      <c r="K4025" s="4">
        <f ca="1">[1]!thsiFinD("ths_srmi_stock",$A4025,$A$1,7,100,100)</f>
        <v>-5.6417489421721E-2</v>
      </c>
      <c r="L4025" s="4">
        <f ca="1">[1]!thsiFinD("ths_atr_stock",$A4025,$A$1,7,101,100,100)</f>
        <v>0.38571428571429001</v>
      </c>
      <c r="M4025" s="4">
        <f ca="1">[1]!thsiFinD("ths_vol_w_stock",$A4025,$A$1)/1000000</f>
        <v>12.328588</v>
      </c>
      <c r="N4025" s="4">
        <f ca="1">[1]!thsiFinD("ths_turnover_ratio_w_stock",$A4025,$A$1)</f>
        <v>5.1834043850788003</v>
      </c>
      <c r="O4025" s="4">
        <f ca="1">[1]!thsiFinD("ths_relative_chg_ratio_w_stock",$A4025,$A$1,104,100)</f>
        <v>-5.7698087919220002</v>
      </c>
      <c r="P4025" s="4"/>
    </row>
    <row r="4026" spans="1:16" x14ac:dyDescent="0.25">
      <c r="A4026" s="2" t="s">
        <v>8061</v>
      </c>
      <c r="B4026" s="2" t="s">
        <v>8062</v>
      </c>
      <c r="C4026" s="4">
        <f ca="1">[1]!thsiFinD("ths_vol_ratio_stock",$A4026,$A$1,7,100)</f>
        <v>1.4853810541370001</v>
      </c>
      <c r="D4026" s="4">
        <f ca="1">[1]!thsiFinD("ths_cr_stock",$A4026,$A$1,7,100,100)</f>
        <v>389.60880195598997</v>
      </c>
      <c r="E4026" s="4">
        <f ca="1">[1]!thsiFinD("ths_mfi_stock",$A4026,$A$1,7,100,100)</f>
        <v>85.408592140815003</v>
      </c>
      <c r="F4026" s="4">
        <f ca="1">[1]!thsiFinD("ths_expma_stock",$A4026,$A$1,7,100,100)</f>
        <v>33.708950548783001</v>
      </c>
      <c r="G4026" s="4">
        <f ca="1">[1]!thsiFinD("ths_rsi_stock",$A4026,$A$1,7,100,100)</f>
        <v>71.341250621043997</v>
      </c>
      <c r="H4026" s="4">
        <f ca="1">[1]!thsiFinD("ths_adtm_stock",$A4026,$A$1,7,3,100,100,100)</f>
        <v>0.88288288288287997</v>
      </c>
      <c r="I4026" s="4">
        <f ca="1">[1]!thsiFinD("ths_bbiboll_stock",$A4026,$A$1,7,3,100,100,100)</f>
        <v>33.566979166666997</v>
      </c>
      <c r="J4026" s="4">
        <f ca="1">[1]!thsiFinD("ths_dptb_stock",$A4026,$A$1,7,104,100,100)</f>
        <v>0.85714285714285998</v>
      </c>
      <c r="K4026" s="4">
        <f ca="1">[1]!thsiFinD("ths_srmi_stock",$A4026,$A$1,7,100,100)</f>
        <v>0.14760454167820999</v>
      </c>
      <c r="L4026" s="4">
        <f ca="1">[1]!thsiFinD("ths_atr_stock",$A4026,$A$1,7,101,100,100)</f>
        <v>1.9771428571428999</v>
      </c>
      <c r="M4026" s="4">
        <f ca="1">[1]!thsiFinD("ths_vol_w_stock",$A4026,$A$1)/1000000</f>
        <v>35.779271000000001</v>
      </c>
      <c r="N4026" s="4">
        <f ca="1">[1]!thsiFinD("ths_turnover_ratio_w_stock",$A4026,$A$1)</f>
        <v>17.010351708786001</v>
      </c>
      <c r="O4026" s="4">
        <f ca="1">[1]!thsiFinD("ths_relative_chg_ratio_w_stock",$A4026,$A$1,104,100)</f>
        <v>13.795098483399</v>
      </c>
      <c r="P4026" s="4"/>
    </row>
    <row r="4027" spans="1:16" x14ac:dyDescent="0.25">
      <c r="A4027" s="2" t="s">
        <v>8063</v>
      </c>
      <c r="B4027" s="2" t="s">
        <v>8064</v>
      </c>
      <c r="C4027" s="4">
        <f ca="1">[1]!thsiFinD("ths_vol_ratio_stock",$A4027,$A$1,7,100)</f>
        <v>0.91970178931109003</v>
      </c>
      <c r="D4027" s="4">
        <f ca="1">[1]!thsiFinD("ths_cr_stock",$A4027,$A$1,7,100,100)</f>
        <v>64.826700898588001</v>
      </c>
      <c r="E4027" s="4">
        <f ca="1">[1]!thsiFinD("ths_mfi_stock",$A4027,$A$1,7,100,100)</f>
        <v>58.288166716220999</v>
      </c>
      <c r="F4027" s="4">
        <f ca="1">[1]!thsiFinD("ths_expma_stock",$A4027,$A$1,7,100,100)</f>
        <v>56.389502554274003</v>
      </c>
      <c r="G4027" s="4">
        <f ca="1">[1]!thsiFinD("ths_rsi_stock",$A4027,$A$1,7,100,100)</f>
        <v>49.926995329786998</v>
      </c>
      <c r="H4027" s="4">
        <f ca="1">[1]!thsiFinD("ths_adtm_stock",$A4027,$A$1,7,3,100,100,100)</f>
        <v>-0.22495274102078999</v>
      </c>
      <c r="I4027" s="4">
        <f ca="1">[1]!thsiFinD("ths_bbiboll_stock",$A4027,$A$1,7,3,100,100,100)</f>
        <v>56.834791666667002</v>
      </c>
      <c r="J4027" s="4">
        <f ca="1">[1]!thsiFinD("ths_dptb_stock",$A4027,$A$1,7,104,100,100)</f>
        <v>1</v>
      </c>
      <c r="K4027" s="4">
        <f ca="1">[1]!thsiFinD("ths_srmi_stock",$A4027,$A$1,7,100,100)</f>
        <v>-1.1416709911779999E-2</v>
      </c>
      <c r="L4027" s="4">
        <f ca="1">[1]!thsiFinD("ths_atr_stock",$A4027,$A$1,7,101,100,100)</f>
        <v>1.8642857142856999</v>
      </c>
      <c r="M4027" s="4">
        <f ca="1">[1]!thsiFinD("ths_vol_w_stock",$A4027,$A$1)/1000000</f>
        <v>19.041861999999998</v>
      </c>
      <c r="N4027" s="4">
        <f ca="1">[1]!thsiFinD("ths_turnover_ratio_w_stock",$A4027,$A$1)</f>
        <v>2.3802327499999998</v>
      </c>
      <c r="O4027" s="4">
        <f ca="1">[1]!thsiFinD("ths_relative_chg_ratio_w_stock",$A4027,$A$1,104,100)</f>
        <v>1.7309774459349001</v>
      </c>
      <c r="P4027" s="4"/>
    </row>
    <row r="4028" spans="1:16" x14ac:dyDescent="0.25">
      <c r="A4028" s="2" t="s">
        <v>8065</v>
      </c>
      <c r="B4028" s="2" t="s">
        <v>8066</v>
      </c>
      <c r="C4028" s="4">
        <f ca="1">[1]!thsiFinD("ths_vol_ratio_stock",$A4028,$A$1,7,100)</f>
        <v>1.1108103536817999</v>
      </c>
      <c r="D4028" s="4">
        <f ca="1">[1]!thsiFinD("ths_cr_stock",$A4028,$A$1,7,100,100)</f>
        <v>81.440443213296007</v>
      </c>
      <c r="E4028" s="4">
        <f ca="1">[1]!thsiFinD("ths_mfi_stock",$A4028,$A$1,7,100,100)</f>
        <v>48.529956641546001</v>
      </c>
      <c r="F4028" s="4">
        <f ca="1">[1]!thsiFinD("ths_expma_stock",$A4028,$A$1,7,100,100)</f>
        <v>31.181802377823001</v>
      </c>
      <c r="G4028" s="4">
        <f ca="1">[1]!thsiFinD("ths_rsi_stock",$A4028,$A$1,7,100,100)</f>
        <v>51.778672548654001</v>
      </c>
      <c r="H4028" s="4">
        <f ca="1">[1]!thsiFinD("ths_adtm_stock",$A4028,$A$1,7,3,100,100,100)</f>
        <v>6.2893081761038003E-3</v>
      </c>
      <c r="I4028" s="4">
        <f ca="1">[1]!thsiFinD("ths_bbiboll_stock",$A4028,$A$1,7,3,100,100,100)</f>
        <v>31.168229166667</v>
      </c>
      <c r="J4028" s="4">
        <f ca="1">[1]!thsiFinD("ths_dptb_stock",$A4028,$A$1,7,104,100,100)</f>
        <v>0.57142857142856995</v>
      </c>
      <c r="K4028" s="4">
        <f ca="1">[1]!thsiFinD("ths_srmi_stock",$A4028,$A$1,7,100,100)</f>
        <v>-6.6645509362107998E-3</v>
      </c>
      <c r="L4028" s="4">
        <f ca="1">[1]!thsiFinD("ths_atr_stock",$A4028,$A$1,7,101,100,100)</f>
        <v>0.95571428571428996</v>
      </c>
      <c r="M4028" s="4">
        <f ca="1">[1]!thsiFinD("ths_vol_w_stock",$A4028,$A$1)/1000000</f>
        <v>7.3813219999999999</v>
      </c>
      <c r="N4028" s="4">
        <f ca="1">[1]!thsiFinD("ths_turnover_ratio_w_stock",$A4028,$A$1)</f>
        <v>6.6690657752078</v>
      </c>
      <c r="O4028" s="4">
        <f ca="1">[1]!thsiFinD("ths_relative_chg_ratio_w_stock",$A4028,$A$1,104,100)</f>
        <v>-2.0601438352580002</v>
      </c>
      <c r="P4028" s="4"/>
    </row>
    <row r="4029" spans="1:16" x14ac:dyDescent="0.25">
      <c r="A4029" s="2" t="s">
        <v>8067</v>
      </c>
      <c r="B4029" s="2" t="s">
        <v>8068</v>
      </c>
      <c r="C4029" s="4">
        <f ca="1">[1]!thsiFinD("ths_vol_ratio_stock",$A4029,$A$1,7,100)</f>
        <v>1.4175727286994999</v>
      </c>
      <c r="D4029" s="4">
        <f ca="1">[1]!thsiFinD("ths_cr_stock",$A4029,$A$1,7,100,100)</f>
        <v>189.39096267190001</v>
      </c>
      <c r="E4029" s="4">
        <f ca="1">[1]!thsiFinD("ths_mfi_stock",$A4029,$A$1,7,100,100)</f>
        <v>69.930429623934003</v>
      </c>
      <c r="F4029" s="4">
        <f ca="1">[1]!thsiFinD("ths_expma_stock",$A4029,$A$1,7,100,100)</f>
        <v>21.041556900332999</v>
      </c>
      <c r="G4029" s="4">
        <f ca="1">[1]!thsiFinD("ths_rsi_stock",$A4029,$A$1,7,100,100)</f>
        <v>63.082493333894</v>
      </c>
      <c r="H4029" s="4">
        <f ca="1">[1]!thsiFinD("ths_adtm_stock",$A4029,$A$1,7,3,100,100,100)</f>
        <v>0.19780219780220001</v>
      </c>
      <c r="I4029" s="4">
        <f ca="1">[1]!thsiFinD("ths_bbiboll_stock",$A4029,$A$1,7,3,100,100,100)</f>
        <v>20.945416666667001</v>
      </c>
      <c r="J4029" s="4">
        <f ca="1">[1]!thsiFinD("ths_dptb_stock",$A4029,$A$1,7,104,100,100)</f>
        <v>0.57142857142856995</v>
      </c>
      <c r="K4029" s="4">
        <f ca="1">[1]!thsiFinD("ths_srmi_stock",$A4029,$A$1,7,100,100)</f>
        <v>2.7803521779425001E-2</v>
      </c>
      <c r="L4029" s="4">
        <f ca="1">[1]!thsiFinD("ths_atr_stock",$A4029,$A$1,7,101,100,100)</f>
        <v>0.77571428571429002</v>
      </c>
      <c r="M4029" s="4">
        <f ca="1">[1]!thsiFinD("ths_vol_w_stock",$A4029,$A$1)/1000000</f>
        <v>16.389050999999998</v>
      </c>
      <c r="N4029" s="4">
        <f ca="1">[1]!thsiFinD("ths_turnover_ratio_w_stock",$A4029,$A$1)</f>
        <v>9.3434321292500009</v>
      </c>
      <c r="O4029" s="4">
        <f ca="1">[1]!thsiFinD("ths_relative_chg_ratio_w_stock",$A4029,$A$1,104,100)</f>
        <v>4.0633911663258004</v>
      </c>
      <c r="P4029" s="4"/>
    </row>
    <row r="4030" spans="1:16" x14ac:dyDescent="0.25">
      <c r="A4030" s="2" t="s">
        <v>8069</v>
      </c>
      <c r="B4030" s="2" t="s">
        <v>8070</v>
      </c>
      <c r="C4030" s="4">
        <f ca="1">[1]!thsiFinD("ths_vol_ratio_stock",$A4030,$A$1,7,100)</f>
        <v>1.592705697865</v>
      </c>
      <c r="D4030" s="4">
        <f ca="1">[1]!thsiFinD("ths_cr_stock",$A4030,$A$1,7,100,100)</f>
        <v>137.71626297578001</v>
      </c>
      <c r="E4030" s="4">
        <f ca="1">[1]!thsiFinD("ths_mfi_stock",$A4030,$A$1,7,100,100)</f>
        <v>47.582003355685998</v>
      </c>
      <c r="F4030" s="4">
        <f ca="1">[1]!thsiFinD("ths_expma_stock",$A4030,$A$1,7,100,100)</f>
        <v>16.561610257295001</v>
      </c>
      <c r="G4030" s="4">
        <f ca="1">[1]!thsiFinD("ths_rsi_stock",$A4030,$A$1,7,100,100)</f>
        <v>31.247474456111</v>
      </c>
      <c r="H4030" s="4">
        <f ca="1">[1]!thsiFinD("ths_adtm_stock",$A4030,$A$1,7,3,100,100,100)</f>
        <v>0.10526315789474</v>
      </c>
      <c r="I4030" s="4">
        <f ca="1">[1]!thsiFinD("ths_bbiboll_stock",$A4030,$A$1,7,3,100,100,100)</f>
        <v>17.834375000000001</v>
      </c>
      <c r="J4030" s="4">
        <f ca="1">[1]!thsiFinD("ths_dptb_stock",$A4030,$A$1,7,104,100,100)</f>
        <v>0.71428571428570997</v>
      </c>
      <c r="K4030" s="4">
        <f ca="1">[1]!thsiFinD("ths_srmi_stock",$A4030,$A$1,7,100,100)</f>
        <v>3.0685920577617001E-2</v>
      </c>
      <c r="L4030" s="4">
        <f ca="1">[1]!thsiFinD("ths_atr_stock",$A4030,$A$1,7,101,100,100)</f>
        <v>0.67714285714286004</v>
      </c>
      <c r="M4030" s="4">
        <f ca="1">[1]!thsiFinD("ths_vol_w_stock",$A4030,$A$1)/1000000</f>
        <v>6.6766439999999996</v>
      </c>
      <c r="N4030" s="4">
        <f ca="1">[1]!thsiFinD("ths_turnover_ratio_w_stock",$A4030,$A$1)</f>
        <v>10.390801012864999</v>
      </c>
      <c r="O4030" s="4">
        <f ca="1">[1]!thsiFinD("ths_relative_chg_ratio_w_stock",$A4030,$A$1,104,100)</f>
        <v>4.0515899336838999</v>
      </c>
      <c r="P4030" s="4"/>
    </row>
    <row r="4031" spans="1:16" x14ac:dyDescent="0.25">
      <c r="A4031" s="2" t="s">
        <v>8071</v>
      </c>
      <c r="B4031" s="2" t="s">
        <v>8072</v>
      </c>
      <c r="C4031" s="4">
        <f ca="1">[1]!thsiFinD("ths_vol_ratio_stock",$A4031,$A$1,7,100)</f>
        <v>0.85812238370708005</v>
      </c>
      <c r="D4031" s="4">
        <f ca="1">[1]!thsiFinD("ths_cr_stock",$A4031,$A$1,7,100,100)</f>
        <v>113.21321321321</v>
      </c>
      <c r="E4031" s="4">
        <f ca="1">[1]!thsiFinD("ths_mfi_stock",$A4031,$A$1,7,100,100)</f>
        <v>60.462767170101998</v>
      </c>
      <c r="F4031" s="4">
        <f ca="1">[1]!thsiFinD("ths_expma_stock",$A4031,$A$1,7,100,100)</f>
        <v>23.119766417847</v>
      </c>
      <c r="G4031" s="4">
        <f ca="1">[1]!thsiFinD("ths_rsi_stock",$A4031,$A$1,7,100,100)</f>
        <v>54.784021121654</v>
      </c>
      <c r="H4031" s="4">
        <f ca="1">[1]!thsiFinD("ths_adtm_stock",$A4031,$A$1,7,3,100,100,100)</f>
        <v>-2.6119402985075001E-2</v>
      </c>
      <c r="I4031" s="4">
        <f ca="1">[1]!thsiFinD("ths_bbiboll_stock",$A4031,$A$1,7,3,100,100,100)</f>
        <v>23.094999999999999</v>
      </c>
      <c r="J4031" s="4">
        <f ca="1">[1]!thsiFinD("ths_dptb_stock",$A4031,$A$1,7,104,100,100)</f>
        <v>0.85714285714285998</v>
      </c>
      <c r="K4031" s="4">
        <f ca="1">[1]!thsiFinD("ths_srmi_stock",$A4031,$A$1,7,100,100)</f>
        <v>1.5852613538989001E-2</v>
      </c>
      <c r="L4031" s="4">
        <f ca="1">[1]!thsiFinD("ths_atr_stock",$A4031,$A$1,7,101,100,100)</f>
        <v>1.1185714285713999</v>
      </c>
      <c r="M4031" s="4">
        <f ca="1">[1]!thsiFinD("ths_vol_w_stock",$A4031,$A$1)/1000000</f>
        <v>17.409551</v>
      </c>
      <c r="N4031" s="4">
        <f ca="1">[1]!thsiFinD("ths_turnover_ratio_w_stock",$A4031,$A$1)</f>
        <v>6.9874851114765999</v>
      </c>
      <c r="O4031" s="4">
        <f ca="1">[1]!thsiFinD("ths_relative_chg_ratio_w_stock",$A4031,$A$1,104,100)</f>
        <v>6.9507982053637001</v>
      </c>
      <c r="P4031" s="4"/>
    </row>
    <row r="4032" spans="1:16" x14ac:dyDescent="0.25">
      <c r="A4032" s="2" t="s">
        <v>8073</v>
      </c>
      <c r="B4032" s="2" t="s">
        <v>8074</v>
      </c>
      <c r="C4032" s="4">
        <f ca="1">[1]!thsiFinD("ths_vol_ratio_stock",$A4032,$A$1,7,100)</f>
        <v>0.72815510289339003</v>
      </c>
      <c r="D4032" s="4">
        <f ca="1">[1]!thsiFinD("ths_cr_stock",$A4032,$A$1,7,100,100)</f>
        <v>65.053763440859996</v>
      </c>
      <c r="E4032" s="4">
        <f ca="1">[1]!thsiFinD("ths_mfi_stock",$A4032,$A$1,7,100,100)</f>
        <v>26.220085880717999</v>
      </c>
      <c r="F4032" s="4">
        <f ca="1">[1]!thsiFinD("ths_expma_stock",$A4032,$A$1,7,100,100)</f>
        <v>12.255680750482</v>
      </c>
      <c r="G4032" s="4">
        <f ca="1">[1]!thsiFinD("ths_rsi_stock",$A4032,$A$1,7,100,100)</f>
        <v>45.581546686549999</v>
      </c>
      <c r="H4032" s="4">
        <f ca="1">[1]!thsiFinD("ths_adtm_stock",$A4032,$A$1,7,3,100,100,100)</f>
        <v>-0.18</v>
      </c>
      <c r="I4032" s="4">
        <f ca="1">[1]!thsiFinD("ths_bbiboll_stock",$A4032,$A$1,7,3,100,100,100)</f>
        <v>12.347604166667001</v>
      </c>
      <c r="J4032" s="4">
        <f ca="1">[1]!thsiFinD("ths_dptb_stock",$A4032,$A$1,7,104,100,100)</f>
        <v>0.71428571428570997</v>
      </c>
      <c r="K4032" s="4">
        <f ca="1">[1]!thsiFinD("ths_srmi_stock",$A4032,$A$1,7,100,100)</f>
        <v>-2.3162939297124999E-2</v>
      </c>
      <c r="L4032" s="4">
        <f ca="1">[1]!thsiFinD("ths_atr_stock",$A4032,$A$1,7,101,100,100)</f>
        <v>0.46428571428571003</v>
      </c>
      <c r="M4032" s="4">
        <f ca="1">[1]!thsiFinD("ths_vol_w_stock",$A4032,$A$1)/1000000</f>
        <v>9.4399680000000004</v>
      </c>
      <c r="N4032" s="4">
        <f ca="1">[1]!thsiFinD("ths_turnover_ratio_w_stock",$A4032,$A$1)</f>
        <v>10.825652865916</v>
      </c>
      <c r="O4032" s="4">
        <f ca="1">[1]!thsiFinD("ths_relative_chg_ratio_w_stock",$A4032,$A$1,104,100)</f>
        <v>-2.5758692585365002</v>
      </c>
      <c r="P4032" s="4"/>
    </row>
    <row r="4033" spans="1:16" x14ac:dyDescent="0.25">
      <c r="A4033" s="2" t="s">
        <v>8075</v>
      </c>
      <c r="B4033" s="2" t="s">
        <v>8076</v>
      </c>
      <c r="C4033" s="4">
        <f ca="1">[1]!thsiFinD("ths_vol_ratio_stock",$A4033,$A$1,7,100)</f>
        <v>0.84231226990269004</v>
      </c>
      <c r="D4033" s="4">
        <f ca="1">[1]!thsiFinD("ths_cr_stock",$A4033,$A$1,7,100,100)</f>
        <v>33.333333333333997</v>
      </c>
      <c r="E4033" s="4">
        <f ca="1">[1]!thsiFinD("ths_mfi_stock",$A4033,$A$1,7,100,100)</f>
        <v>29.519127897970002</v>
      </c>
      <c r="F4033" s="4">
        <f ca="1">[1]!thsiFinD("ths_expma_stock",$A4033,$A$1,7,100,100)</f>
        <v>18.070999047365</v>
      </c>
      <c r="G4033" s="4">
        <f ca="1">[1]!thsiFinD("ths_rsi_stock",$A4033,$A$1,7,100,100)</f>
        <v>32.314141143775998</v>
      </c>
      <c r="H4033" s="4">
        <f ca="1">[1]!thsiFinD("ths_adtm_stock",$A4033,$A$1,7,3,100,100,100)</f>
        <v>-0.65760869565216995</v>
      </c>
      <c r="I4033" s="4">
        <f ca="1">[1]!thsiFinD("ths_bbiboll_stock",$A4033,$A$1,7,3,100,100,100)</f>
        <v>18.514375000000001</v>
      </c>
      <c r="J4033" s="4">
        <f ca="1">[1]!thsiFinD("ths_dptb_stock",$A4033,$A$1,7,104,100,100)</f>
        <v>0.42857142857142999</v>
      </c>
      <c r="K4033" s="4">
        <f ca="1">[1]!thsiFinD("ths_srmi_stock",$A4033,$A$1,7,100,100)</f>
        <v>-7.0874288670460001E-2</v>
      </c>
      <c r="L4033" s="4">
        <f ca="1">[1]!thsiFinD("ths_atr_stock",$A4033,$A$1,7,101,100,100)</f>
        <v>0.71</v>
      </c>
      <c r="M4033" s="4">
        <f ca="1">[1]!thsiFinD("ths_vol_w_stock",$A4033,$A$1)/1000000</f>
        <v>5.7966540000000002</v>
      </c>
      <c r="N4033" s="4">
        <f ca="1">[1]!thsiFinD("ths_turnover_ratio_w_stock",$A4033,$A$1)</f>
        <v>3.2717539726245</v>
      </c>
      <c r="O4033" s="4">
        <f ca="1">[1]!thsiFinD("ths_relative_chg_ratio_w_stock",$A4033,$A$1,104,100)</f>
        <v>-4.9562412808026002</v>
      </c>
      <c r="P4033" s="4"/>
    </row>
    <row r="4034" spans="1:16" x14ac:dyDescent="0.25">
      <c r="A4034" s="2" t="s">
        <v>8077</v>
      </c>
      <c r="B4034" s="2" t="s">
        <v>8078</v>
      </c>
      <c r="C4034" s="4">
        <f ca="1">[1]!thsiFinD("ths_vol_ratio_stock",$A4034,$A$1,7,100)</f>
        <v>1.0668878243091</v>
      </c>
      <c r="D4034" s="4">
        <f ca="1">[1]!thsiFinD("ths_cr_stock",$A4034,$A$1,7,100,100)</f>
        <v>26.315789473683999</v>
      </c>
      <c r="E4034" s="4">
        <f ca="1">[1]!thsiFinD("ths_mfi_stock",$A4034,$A$1,7,100,100)</f>
        <v>14.184131476461999</v>
      </c>
      <c r="F4034" s="4">
        <f ca="1">[1]!thsiFinD("ths_expma_stock",$A4034,$A$1,7,100,100)</f>
        <v>12.941925328942</v>
      </c>
      <c r="G4034" s="4">
        <f ca="1">[1]!thsiFinD("ths_rsi_stock",$A4034,$A$1,7,100,100)</f>
        <v>26.378523295245</v>
      </c>
      <c r="H4034" s="4">
        <f ca="1">[1]!thsiFinD("ths_adtm_stock",$A4034,$A$1,7,3,100,100,100)</f>
        <v>-0.64285714285714002</v>
      </c>
      <c r="I4034" s="4">
        <f ca="1">[1]!thsiFinD("ths_bbiboll_stock",$A4034,$A$1,7,3,100,100,100)</f>
        <v>13.157604166666999</v>
      </c>
      <c r="J4034" s="4">
        <f ca="1">[1]!thsiFinD("ths_dptb_stock",$A4034,$A$1,7,104,100,100)</f>
        <v>0.42857142857142999</v>
      </c>
      <c r="K4034" s="4">
        <f ca="1">[1]!thsiFinD("ths_srmi_stock",$A4034,$A$1,7,100,100)</f>
        <v>-7.985347985348E-2</v>
      </c>
      <c r="L4034" s="4">
        <f ca="1">[1]!thsiFinD("ths_atr_stock",$A4034,$A$1,7,101,100,100)</f>
        <v>0.47</v>
      </c>
      <c r="M4034" s="4">
        <f ca="1">[1]!thsiFinD("ths_vol_w_stock",$A4034,$A$1)/1000000</f>
        <v>11.301824</v>
      </c>
      <c r="N4034" s="4">
        <f ca="1">[1]!thsiFinD("ths_turnover_ratio_w_stock",$A4034,$A$1)</f>
        <v>6.1682761631872998</v>
      </c>
      <c r="O4034" s="4">
        <f ca="1">[1]!thsiFinD("ths_relative_chg_ratio_w_stock",$A4034,$A$1,104,100)</f>
        <v>-8.6477902417300001</v>
      </c>
      <c r="P4034" s="4"/>
    </row>
    <row r="4035" spans="1:16" x14ac:dyDescent="0.25">
      <c r="A4035" s="2" t="s">
        <v>8079</v>
      </c>
      <c r="B4035" s="2" t="s">
        <v>8080</v>
      </c>
      <c r="C4035" s="4">
        <f ca="1">[1]!thsiFinD("ths_vol_ratio_stock",$A4035,$A$1,7,100)</f>
        <v>2.4258553429003</v>
      </c>
      <c r="D4035" s="4">
        <f ca="1">[1]!thsiFinD("ths_cr_stock",$A4035,$A$1,7,100,100)</f>
        <v>135.10815307819999</v>
      </c>
      <c r="E4035" s="4">
        <f ca="1">[1]!thsiFinD("ths_mfi_stock",$A4035,$A$1,7,100,100)</f>
        <v>55.126939877782</v>
      </c>
      <c r="F4035" s="4">
        <f ca="1">[1]!thsiFinD("ths_expma_stock",$A4035,$A$1,7,100,100)</f>
        <v>13.715276202567001</v>
      </c>
      <c r="G4035" s="4">
        <f ca="1">[1]!thsiFinD("ths_rsi_stock",$A4035,$A$1,7,100,100)</f>
        <v>54.137707990123999</v>
      </c>
      <c r="H4035" s="4">
        <f ca="1">[1]!thsiFinD("ths_adtm_stock",$A4035,$A$1,7,3,100,100,100)</f>
        <v>0.56038647342994996</v>
      </c>
      <c r="I4035" s="4">
        <f ca="1">[1]!thsiFinD("ths_bbiboll_stock",$A4035,$A$1,7,3,100,100,100)</f>
        <v>13.731562500000001</v>
      </c>
      <c r="J4035" s="4">
        <f ca="1">[1]!thsiFinD("ths_dptb_stock",$A4035,$A$1,7,104,100,100)</f>
        <v>0.71428571428570997</v>
      </c>
      <c r="K4035" s="4">
        <f ca="1">[1]!thsiFinD("ths_srmi_stock",$A4035,$A$1,7,100,100)</f>
        <v>2.1613832853026E-2</v>
      </c>
      <c r="L4035" s="4">
        <f ca="1">[1]!thsiFinD("ths_atr_stock",$A4035,$A$1,7,101,100,100)</f>
        <v>0.69428571428570995</v>
      </c>
      <c r="M4035" s="4">
        <f ca="1">[1]!thsiFinD("ths_vol_w_stock",$A4035,$A$1)/1000000</f>
        <v>23.668915999999999</v>
      </c>
      <c r="N4035" s="4">
        <f ca="1">[1]!thsiFinD("ths_turnover_ratio_w_stock",$A4035,$A$1)</f>
        <v>34.831816576407</v>
      </c>
      <c r="O4035" s="4">
        <f ca="1">[1]!thsiFinD("ths_relative_chg_ratio_w_stock",$A4035,$A$1,104,100)</f>
        <v>3.0775928485379</v>
      </c>
      <c r="P4035" s="4"/>
    </row>
    <row r="4036" spans="1:16" x14ac:dyDescent="0.25">
      <c r="A4036" s="2" t="s">
        <v>8081</v>
      </c>
      <c r="B4036" s="2" t="s">
        <v>8082</v>
      </c>
      <c r="C4036" s="4">
        <f ca="1">[1]!thsiFinD("ths_vol_ratio_stock",$A4036,$A$1,7,100)</f>
        <v>0.99409254144265002</v>
      </c>
      <c r="D4036" s="4">
        <f ca="1">[1]!thsiFinD("ths_cr_stock",$A4036,$A$1,7,100,100)</f>
        <v>56.046065259117</v>
      </c>
      <c r="E4036" s="4">
        <f ca="1">[1]!thsiFinD("ths_mfi_stock",$A4036,$A$1,7,100,100)</f>
        <v>36.922104043885</v>
      </c>
      <c r="F4036" s="4">
        <f ca="1">[1]!thsiFinD("ths_expma_stock",$A4036,$A$1,7,100,100)</f>
        <v>10.400259225796001</v>
      </c>
      <c r="G4036" s="4">
        <f ca="1">[1]!thsiFinD("ths_rsi_stock",$A4036,$A$1,7,100,100)</f>
        <v>41.375635299597</v>
      </c>
      <c r="H4036" s="4">
        <f ca="1">[1]!thsiFinD("ths_adtm_stock",$A4036,$A$1,7,3,100,100,100)</f>
        <v>0.13636363636363999</v>
      </c>
      <c r="I4036" s="4">
        <f ca="1">[1]!thsiFinD("ths_bbiboll_stock",$A4036,$A$1,7,3,100,100,100)</f>
        <v>10.549687499999999</v>
      </c>
      <c r="J4036" s="4">
        <f ca="1">[1]!thsiFinD("ths_dptb_stock",$A4036,$A$1,7,104,100,100)</f>
        <v>0.71428571428570997</v>
      </c>
      <c r="K4036" s="4">
        <f ca="1">[1]!thsiFinD("ths_srmi_stock",$A4036,$A$1,7,100,100)</f>
        <v>-4.4239631336406002E-2</v>
      </c>
      <c r="L4036" s="4">
        <f ca="1">[1]!thsiFinD("ths_atr_stock",$A4036,$A$1,7,101,100,100)</f>
        <v>0.44428571428571001</v>
      </c>
      <c r="M4036" s="4">
        <f ca="1">[1]!thsiFinD("ths_vol_w_stock",$A4036,$A$1)/1000000</f>
        <v>41.356470000000002</v>
      </c>
      <c r="N4036" s="4">
        <f ca="1">[1]!thsiFinD("ths_turnover_ratio_w_stock",$A4036,$A$1)</f>
        <v>9.4531097575308998</v>
      </c>
      <c r="O4036" s="4">
        <f ca="1">[1]!thsiFinD("ths_relative_chg_ratio_w_stock",$A4036,$A$1,104,100)</f>
        <v>-3.9253517980270001</v>
      </c>
      <c r="P4036" s="4"/>
    </row>
    <row r="4037" spans="1:16" x14ac:dyDescent="0.25">
      <c r="A4037" s="2" t="s">
        <v>8083</v>
      </c>
      <c r="B4037" s="2" t="s">
        <v>8084</v>
      </c>
      <c r="C4037" s="4">
        <f ca="1">[1]!thsiFinD("ths_vol_ratio_stock",$A4037,$A$1,7,100)</f>
        <v>0.92806691449814005</v>
      </c>
      <c r="D4037" s="4">
        <f ca="1">[1]!thsiFinD("ths_cr_stock",$A4037,$A$1,7,100,100)</f>
        <v>85.655737704919005</v>
      </c>
      <c r="E4037" s="4">
        <f ca="1">[1]!thsiFinD("ths_mfi_stock",$A4037,$A$1,7,100,100)</f>
        <v>42.739736703055001</v>
      </c>
      <c r="F4037" s="4">
        <f ca="1">[1]!thsiFinD("ths_expma_stock",$A4037,$A$1,7,100,100)</f>
        <v>7.5632824628808004</v>
      </c>
      <c r="G4037" s="4">
        <f ca="1">[1]!thsiFinD("ths_rsi_stock",$A4037,$A$1,7,100,100)</f>
        <v>51.892914477570002</v>
      </c>
      <c r="H4037" s="4">
        <f ca="1">[1]!thsiFinD("ths_adtm_stock",$A4037,$A$1,7,3,100,100,100)</f>
        <v>-8.9285714285713996E-2</v>
      </c>
      <c r="I4037" s="4">
        <f ca="1">[1]!thsiFinD("ths_bbiboll_stock",$A4037,$A$1,7,3,100,100,100)</f>
        <v>7.6004166666666997</v>
      </c>
      <c r="J4037" s="4">
        <f ca="1">[1]!thsiFinD("ths_dptb_stock",$A4037,$A$1,7,104,100,100)</f>
        <v>0.71428571428570997</v>
      </c>
      <c r="K4037" s="4">
        <f ca="1">[1]!thsiFinD("ths_srmi_stock",$A4037,$A$1,7,100,100)</f>
        <v>-7.7821011673150997E-3</v>
      </c>
      <c r="L4037" s="4">
        <f ca="1">[1]!thsiFinD("ths_atr_stock",$A4037,$A$1,7,101,100,100)</f>
        <v>0.22857142857143001</v>
      </c>
      <c r="M4037" s="4">
        <f ca="1">[1]!thsiFinD("ths_vol_w_stock",$A4037,$A$1)/1000000</f>
        <v>7.6285999999999996</v>
      </c>
      <c r="N4037" s="4">
        <f ca="1">[1]!thsiFinD("ths_turnover_ratio_w_stock",$A4037,$A$1)</f>
        <v>4.8965718111371004</v>
      </c>
      <c r="O4037" s="4">
        <f ca="1">[1]!thsiFinD("ths_relative_chg_ratio_w_stock",$A4037,$A$1,104,100)</f>
        <v>-1.4425326124866E-2</v>
      </c>
      <c r="P4037" s="4"/>
    </row>
    <row r="4038" spans="1:16" x14ac:dyDescent="0.25">
      <c r="A4038" s="2" t="s">
        <v>8085</v>
      </c>
      <c r="B4038" s="2" t="s">
        <v>8086</v>
      </c>
      <c r="C4038" s="4">
        <f ca="1">[1]!thsiFinD("ths_vol_ratio_stock",$A4038,$A$1,7,100)</f>
        <v>0.61642798860254999</v>
      </c>
      <c r="D4038" s="4">
        <f ca="1">[1]!thsiFinD("ths_cr_stock",$A4038,$A$1,7,100,100)</f>
        <v>53.719008264463</v>
      </c>
      <c r="E4038" s="4">
        <f ca="1">[1]!thsiFinD("ths_mfi_stock",$A4038,$A$1,7,100,100)</f>
        <v>24.164051780996001</v>
      </c>
      <c r="F4038" s="4">
        <f ca="1">[1]!thsiFinD("ths_expma_stock",$A4038,$A$1,7,100,100)</f>
        <v>11.278366878278</v>
      </c>
      <c r="G4038" s="4">
        <f ca="1">[1]!thsiFinD("ths_rsi_stock",$A4038,$A$1,7,100,100)</f>
        <v>51.662241617178999</v>
      </c>
      <c r="H4038" s="4">
        <f ca="1">[1]!thsiFinD("ths_adtm_stock",$A4038,$A$1,7,3,100,100,100)</f>
        <v>0.12820512820513</v>
      </c>
      <c r="I4038" s="4">
        <f ca="1">[1]!thsiFinD("ths_bbiboll_stock",$A4038,$A$1,7,3,100,100,100)</f>
        <v>11.292708333333</v>
      </c>
      <c r="J4038" s="4">
        <f ca="1">[1]!thsiFinD("ths_dptb_stock",$A4038,$A$1,7,104,100,100)</f>
        <v>0.57142857142856995</v>
      </c>
      <c r="K4038" s="4">
        <f ca="1">[1]!thsiFinD("ths_srmi_stock",$A4038,$A$1,7,100,100)</f>
        <v>-4.3697478991596997E-2</v>
      </c>
      <c r="L4038" s="4">
        <f ca="1">[1]!thsiFinD("ths_atr_stock",$A4038,$A$1,7,101,100,100)</f>
        <v>0.48285714285713999</v>
      </c>
      <c r="M4038" s="4">
        <f ca="1">[1]!thsiFinD("ths_vol_w_stock",$A4038,$A$1)/1000000</f>
        <v>7.8016750000000004</v>
      </c>
      <c r="N4038" s="4">
        <f ca="1">[1]!thsiFinD("ths_turnover_ratio_w_stock",$A4038,$A$1)</f>
        <v>5.6313504927917997</v>
      </c>
      <c r="O4038" s="4">
        <f ca="1">[1]!thsiFinD("ths_relative_chg_ratio_w_stock",$A4038,$A$1,104,100)</f>
        <v>-2.0759816559739002</v>
      </c>
      <c r="P4038" s="4"/>
    </row>
    <row r="4039" spans="1:16" x14ac:dyDescent="0.25">
      <c r="A4039" s="2" t="s">
        <v>8087</v>
      </c>
      <c r="B4039" s="2" t="s">
        <v>8088</v>
      </c>
      <c r="C4039" s="4">
        <f ca="1">[1]!thsiFinD("ths_vol_ratio_stock",$A4039,$A$1,7,100)</f>
        <v>0.74856269095470995</v>
      </c>
      <c r="D4039" s="4">
        <f ca="1">[1]!thsiFinD("ths_cr_stock",$A4039,$A$1,7,100,100)</f>
        <v>47.017045454546</v>
      </c>
      <c r="E4039" s="4">
        <f ca="1">[1]!thsiFinD("ths_mfi_stock",$A4039,$A$1,7,100,100)</f>
        <v>29.153840378575001</v>
      </c>
      <c r="F4039" s="4">
        <f ca="1">[1]!thsiFinD("ths_expma_stock",$A4039,$A$1,7,100,100)</f>
        <v>12.080836145899999</v>
      </c>
      <c r="G4039" s="4">
        <f ca="1">[1]!thsiFinD("ths_rsi_stock",$A4039,$A$1,7,100,100)</f>
        <v>36.443584606420998</v>
      </c>
      <c r="H4039" s="4">
        <f ca="1">[1]!thsiFinD("ths_adtm_stock",$A4039,$A$1,7,3,100,100,100)</f>
        <v>-0.66850828729281997</v>
      </c>
      <c r="I4039" s="4">
        <f ca="1">[1]!thsiFinD("ths_bbiboll_stock",$A4039,$A$1,7,3,100,100,100)</f>
        <v>12.2559375</v>
      </c>
      <c r="J4039" s="4">
        <f ca="1">[1]!thsiFinD("ths_dptb_stock",$A4039,$A$1,7,104,100,100)</f>
        <v>0.42857142857142999</v>
      </c>
      <c r="K4039" s="4">
        <f ca="1">[1]!thsiFinD("ths_srmi_stock",$A4039,$A$1,7,100,100)</f>
        <v>-6.0677698975571001E-2</v>
      </c>
      <c r="L4039" s="4">
        <f ca="1">[1]!thsiFinD("ths_atr_stock",$A4039,$A$1,7,101,100,100)</f>
        <v>0.50285714285714</v>
      </c>
      <c r="M4039" s="4">
        <f ca="1">[1]!thsiFinD("ths_vol_w_stock",$A4039,$A$1)/1000000</f>
        <v>6.0169750000000004</v>
      </c>
      <c r="N4039" s="4">
        <f ca="1">[1]!thsiFinD("ths_turnover_ratio_w_stock",$A4039,$A$1)</f>
        <v>8.5390585141522006</v>
      </c>
      <c r="O4039" s="4">
        <f ca="1">[1]!thsiFinD("ths_relative_chg_ratio_w_stock",$A4039,$A$1,104,100)</f>
        <v>-4.7647720667628999</v>
      </c>
      <c r="P4039" s="4"/>
    </row>
    <row r="4040" spans="1:16" x14ac:dyDescent="0.25">
      <c r="A4040" s="2" t="s">
        <v>8089</v>
      </c>
      <c r="B4040" s="2" t="s">
        <v>8090</v>
      </c>
      <c r="C4040" s="4">
        <f ca="1">[1]!thsiFinD("ths_vol_ratio_stock",$A4040,$A$1,7,100)</f>
        <v>0.97460245363705</v>
      </c>
      <c r="D4040" s="4">
        <f ca="1">[1]!thsiFinD("ths_cr_stock",$A4040,$A$1,7,100,100)</f>
        <v>89.84375</v>
      </c>
      <c r="E4040" s="4">
        <f ca="1">[1]!thsiFinD("ths_mfi_stock",$A4040,$A$1,7,100,100)</f>
        <v>27.498938926078001</v>
      </c>
      <c r="F4040" s="4">
        <f ca="1">[1]!thsiFinD("ths_expma_stock",$A4040,$A$1,7,100,100)</f>
        <v>9.0114384890110006</v>
      </c>
      <c r="G4040" s="4">
        <f ca="1">[1]!thsiFinD("ths_rsi_stock",$A4040,$A$1,7,100,100)</f>
        <v>52.450321332418</v>
      </c>
      <c r="H4040" s="4">
        <f ca="1">[1]!thsiFinD("ths_adtm_stock",$A4040,$A$1,7,3,100,100,100)</f>
        <v>0.83478260869565002</v>
      </c>
      <c r="I4040" s="4">
        <f ca="1">[1]!thsiFinD("ths_bbiboll_stock",$A4040,$A$1,7,3,100,100,100)</f>
        <v>9.0407291666667007</v>
      </c>
      <c r="J4040" s="4">
        <f ca="1">[1]!thsiFinD("ths_dptb_stock",$A4040,$A$1,7,104,100,100)</f>
        <v>0.71428571428570997</v>
      </c>
      <c r="K4040" s="4">
        <f ca="1">[1]!thsiFinD("ths_srmi_stock",$A4040,$A$1,7,100,100)</f>
        <v>-1.4069264069264001E-2</v>
      </c>
      <c r="L4040" s="4">
        <f ca="1">[1]!thsiFinD("ths_atr_stock",$A4040,$A$1,7,101,100,100)</f>
        <v>0.37</v>
      </c>
      <c r="M4040" s="4">
        <f ca="1">[1]!thsiFinD("ths_vol_w_stock",$A4040,$A$1)/1000000</f>
        <v>4.1555</v>
      </c>
      <c r="N4040" s="4">
        <f ca="1">[1]!thsiFinD("ths_turnover_ratio_w_stock",$A4040,$A$1)</f>
        <v>7.3302169694831996</v>
      </c>
      <c r="O4040" s="4">
        <f ca="1">[1]!thsiFinD("ths_relative_chg_ratio_w_stock",$A4040,$A$1,104,100)</f>
        <v>-0.54191809118671996</v>
      </c>
      <c r="P4040" s="4"/>
    </row>
    <row r="4041" spans="1:16" x14ac:dyDescent="0.25">
      <c r="A4041" s="2" t="s">
        <v>8091</v>
      </c>
      <c r="B4041" s="2" t="s">
        <v>8092</v>
      </c>
      <c r="C4041" s="4">
        <f ca="1">[1]!thsiFinD("ths_vol_ratio_stock",$A4041,$A$1,7,100)</f>
        <v>0.98876942286349001</v>
      </c>
      <c r="D4041" s="4">
        <f ca="1">[1]!thsiFinD("ths_cr_stock",$A4041,$A$1,7,100,100)</f>
        <v>65.263157894737006</v>
      </c>
      <c r="E4041" s="4">
        <f ca="1">[1]!thsiFinD("ths_mfi_stock",$A4041,$A$1,7,100,100)</f>
        <v>63.267233681482999</v>
      </c>
      <c r="F4041" s="4">
        <f ca="1">[1]!thsiFinD("ths_expma_stock",$A4041,$A$1,7,100,100)</f>
        <v>13.919414292842999</v>
      </c>
      <c r="G4041" s="4">
        <f ca="1">[1]!thsiFinD("ths_rsi_stock",$A4041,$A$1,7,100,100)</f>
        <v>48.576609898332002</v>
      </c>
      <c r="H4041" s="4">
        <f ca="1">[1]!thsiFinD("ths_adtm_stock",$A4041,$A$1,7,3,100,100,100)</f>
        <v>-0.24793388429752</v>
      </c>
      <c r="I4041" s="4">
        <f ca="1">[1]!thsiFinD("ths_bbiboll_stock",$A4041,$A$1,7,3,100,100,100)</f>
        <v>14.014374999999999</v>
      </c>
      <c r="J4041" s="4">
        <f ca="1">[1]!thsiFinD("ths_dptb_stock",$A4041,$A$1,7,104,100,100)</f>
        <v>0.57142857142856995</v>
      </c>
      <c r="K4041" s="4">
        <f ca="1">[1]!thsiFinD("ths_srmi_stock",$A4041,$A$1,7,100,100)</f>
        <v>-2.5730180806675999E-2</v>
      </c>
      <c r="L4041" s="4">
        <f ca="1">[1]!thsiFinD("ths_atr_stock",$A4041,$A$1,7,101,100,100)</f>
        <v>0.52428571428571002</v>
      </c>
      <c r="M4041" s="4">
        <f ca="1">[1]!thsiFinD("ths_vol_w_stock",$A4041,$A$1)/1000000</f>
        <v>5.5941070000000002</v>
      </c>
      <c r="N4041" s="4">
        <f ca="1">[1]!thsiFinD("ths_turnover_ratio_w_stock",$A4041,$A$1)</f>
        <v>2.7036060601374001</v>
      </c>
      <c r="O4041" s="4">
        <f ca="1">[1]!thsiFinD("ths_relative_chg_ratio_w_stock",$A4041,$A$1,104,100)</f>
        <v>0.98328229083874996</v>
      </c>
      <c r="P4041" s="4"/>
    </row>
    <row r="4042" spans="1:16" x14ac:dyDescent="0.25">
      <c r="A4042" s="2" t="s">
        <v>8093</v>
      </c>
      <c r="B4042" s="2" t="s">
        <v>8094</v>
      </c>
      <c r="C4042" s="4">
        <f ca="1">[1]!thsiFinD("ths_vol_ratio_stock",$A4042,$A$1,7,100)</f>
        <v>0.52077740929059002</v>
      </c>
      <c r="D4042" s="4">
        <f ca="1">[1]!thsiFinD("ths_cr_stock",$A4042,$A$1,7,100,100)</f>
        <v>93.162393162393002</v>
      </c>
      <c r="E4042" s="4">
        <f ca="1">[1]!thsiFinD("ths_mfi_stock",$A4042,$A$1,7,100,100)</f>
        <v>41.428264910777003</v>
      </c>
      <c r="F4042" s="4">
        <f ca="1">[1]!thsiFinD("ths_expma_stock",$A4042,$A$1,7,100,100)</f>
        <v>9.8263872237399994</v>
      </c>
      <c r="G4042" s="4">
        <f ca="1">[1]!thsiFinD("ths_rsi_stock",$A4042,$A$1,7,100,100)</f>
        <v>45.102271349249001</v>
      </c>
      <c r="H4042" s="4">
        <f ca="1">[1]!thsiFinD("ths_adtm_stock",$A4042,$A$1,7,3,100,100,100)</f>
        <v>2.8571428571428002E-2</v>
      </c>
      <c r="I4042" s="4">
        <f ca="1">[1]!thsiFinD("ths_bbiboll_stock",$A4042,$A$1,7,3,100,100,100)</f>
        <v>9.9554166666667001</v>
      </c>
      <c r="J4042" s="4">
        <f ca="1">[1]!thsiFinD("ths_dptb_stock",$A4042,$A$1,7,104,100,100)</f>
        <v>0.71428571428570997</v>
      </c>
      <c r="K4042" s="4">
        <f ca="1">[1]!thsiFinD("ths_srmi_stock",$A4042,$A$1,7,100,100)</f>
        <v>3.0272452068617001E-3</v>
      </c>
      <c r="L4042" s="4">
        <f ca="1">[1]!thsiFinD("ths_atr_stock",$A4042,$A$1,7,101,100,100)</f>
        <v>0.34285714285713997</v>
      </c>
      <c r="M4042" s="4">
        <f ca="1">[1]!thsiFinD("ths_vol_w_stock",$A4042,$A$1)/1000000</f>
        <v>39.350938999999997</v>
      </c>
      <c r="N4042" s="4">
        <f ca="1">[1]!thsiFinD("ths_turnover_ratio_w_stock",$A4042,$A$1)</f>
        <v>3.8321750897034002</v>
      </c>
      <c r="O4042" s="4">
        <f ca="1">[1]!thsiFinD("ths_relative_chg_ratio_w_stock",$A4042,$A$1,104,100)</f>
        <v>2.1319076596242001</v>
      </c>
      <c r="P4042" s="4"/>
    </row>
    <row r="4043" spans="1:16" x14ac:dyDescent="0.25">
      <c r="A4043" s="2" t="s">
        <v>8095</v>
      </c>
      <c r="B4043" s="2" t="s">
        <v>8096</v>
      </c>
      <c r="C4043" s="4">
        <f ca="1">[1]!thsiFinD("ths_vol_ratio_stock",$A4043,$A$1,7,100)</f>
        <v>0.71225098367995998</v>
      </c>
      <c r="D4043" s="4">
        <f ca="1">[1]!thsiFinD("ths_cr_stock",$A4043,$A$1,7,100,100)</f>
        <v>83.75</v>
      </c>
      <c r="E4043" s="4">
        <f ca="1">[1]!thsiFinD("ths_mfi_stock",$A4043,$A$1,7,100,100)</f>
        <v>60.077908746199</v>
      </c>
      <c r="F4043" s="4">
        <f ca="1">[1]!thsiFinD("ths_expma_stock",$A4043,$A$1,7,100,100)</f>
        <v>14.386955325276</v>
      </c>
      <c r="G4043" s="4">
        <f ca="1">[1]!thsiFinD("ths_rsi_stock",$A4043,$A$1,7,100,100)</f>
        <v>48.265124131218002</v>
      </c>
      <c r="H4043" s="4">
        <f ca="1">[1]!thsiFinD("ths_adtm_stock",$A4043,$A$1,7,3,100,100,100)</f>
        <v>-0.45251396648045</v>
      </c>
      <c r="I4043" s="4">
        <f ca="1">[1]!thsiFinD("ths_bbiboll_stock",$A4043,$A$1,7,3,100,100,100)</f>
        <v>14.48625</v>
      </c>
      <c r="J4043" s="4">
        <f ca="1">[1]!thsiFinD("ths_dptb_stock",$A4043,$A$1,7,104,100,100)</f>
        <v>0.71428571428570997</v>
      </c>
      <c r="K4043" s="4">
        <f ca="1">[1]!thsiFinD("ths_srmi_stock",$A4043,$A$1,7,100,100)</f>
        <v>-3.4435261707988002E-3</v>
      </c>
      <c r="L4043" s="4">
        <f ca="1">[1]!thsiFinD("ths_atr_stock",$A4043,$A$1,7,101,100,100)</f>
        <v>0.65714285714286003</v>
      </c>
      <c r="M4043" s="4">
        <f ca="1">[1]!thsiFinD("ths_vol_w_stock",$A4043,$A$1)/1000000</f>
        <v>18.857289999999999</v>
      </c>
      <c r="N4043" s="4">
        <f ca="1">[1]!thsiFinD("ths_turnover_ratio_w_stock",$A4043,$A$1)</f>
        <v>12.143645714697</v>
      </c>
      <c r="O4043" s="4">
        <f ca="1">[1]!thsiFinD("ths_relative_chg_ratio_w_stock",$A4043,$A$1,104,100)</f>
        <v>1.7844223268153001</v>
      </c>
      <c r="P4043" s="4"/>
    </row>
    <row r="4044" spans="1:16" x14ac:dyDescent="0.25">
      <c r="A4044" s="2" t="s">
        <v>8097</v>
      </c>
      <c r="B4044" s="2" t="s">
        <v>8098</v>
      </c>
      <c r="C4044" s="4">
        <f ca="1">[1]!thsiFinD("ths_vol_ratio_stock",$A4044,$A$1,7,100)</f>
        <v>0.91789923418123998</v>
      </c>
      <c r="D4044" s="4">
        <f ca="1">[1]!thsiFinD("ths_cr_stock",$A4044,$A$1,7,100,100)</f>
        <v>123.83073496659</v>
      </c>
      <c r="E4044" s="4">
        <f ca="1">[1]!thsiFinD("ths_mfi_stock",$A4044,$A$1,7,100,100)</f>
        <v>57.338151566938002</v>
      </c>
      <c r="F4044" s="4">
        <f ca="1">[1]!thsiFinD("ths_expma_stock",$A4044,$A$1,7,100,100)</f>
        <v>26.887401176889</v>
      </c>
      <c r="G4044" s="4">
        <f ca="1">[1]!thsiFinD("ths_rsi_stock",$A4044,$A$1,7,100,100)</f>
        <v>48.598672296589001</v>
      </c>
      <c r="H4044" s="4">
        <f ca="1">[1]!thsiFinD("ths_adtm_stock",$A4044,$A$1,7,3,100,100,100)</f>
        <v>0.15352697095435999</v>
      </c>
      <c r="I4044" s="4">
        <f ca="1">[1]!thsiFinD("ths_bbiboll_stock",$A4044,$A$1,7,3,100,100,100)</f>
        <v>26.9721875</v>
      </c>
      <c r="J4044" s="4">
        <f ca="1">[1]!thsiFinD("ths_dptb_stock",$A4044,$A$1,7,104,100,100)</f>
        <v>0.42857142857142999</v>
      </c>
      <c r="K4044" s="4">
        <f ca="1">[1]!thsiFinD("ths_srmi_stock",$A4044,$A$1,7,100,100)</f>
        <v>8.5852930197835003E-3</v>
      </c>
      <c r="L4044" s="4">
        <f ca="1">[1]!thsiFinD("ths_atr_stock",$A4044,$A$1,7,101,100,100)</f>
        <v>0.98571428571427999</v>
      </c>
      <c r="M4044" s="4">
        <f ca="1">[1]!thsiFinD("ths_vol_w_stock",$A4044,$A$1)/1000000</f>
        <v>56.482551999999998</v>
      </c>
      <c r="N4044" s="4">
        <f ca="1">[1]!thsiFinD("ths_turnover_ratio_w_stock",$A4044,$A$1)</f>
        <v>16.919814507899002</v>
      </c>
      <c r="O4044" s="4">
        <f ca="1">[1]!thsiFinD("ths_relative_chg_ratio_w_stock",$A4044,$A$1,104,100)</f>
        <v>0.54215507284064002</v>
      </c>
      <c r="P4044" s="4"/>
    </row>
    <row r="4045" spans="1:16" x14ac:dyDescent="0.25">
      <c r="A4045" s="2" t="s">
        <v>8099</v>
      </c>
      <c r="B4045" s="2" t="s">
        <v>8100</v>
      </c>
      <c r="C4045" s="4">
        <f ca="1">[1]!thsiFinD("ths_vol_ratio_stock",$A4045,$A$1,7,100)</f>
        <v>2.6803059899581001</v>
      </c>
      <c r="D4045" s="4">
        <f ca="1">[1]!thsiFinD("ths_cr_stock",$A4045,$A$1,7,100,100)</f>
        <v>296.77419354838997</v>
      </c>
      <c r="E4045" s="4">
        <f ca="1">[1]!thsiFinD("ths_mfi_stock",$A4045,$A$1,7,100,100)</f>
        <v>55.246695546277998</v>
      </c>
      <c r="F4045" s="4">
        <f ca="1">[1]!thsiFinD("ths_expma_stock",$A4045,$A$1,7,100,100)</f>
        <v>9.2621593874035995</v>
      </c>
      <c r="G4045" s="4">
        <f ca="1">[1]!thsiFinD("ths_rsi_stock",$A4045,$A$1,7,100,100)</f>
        <v>69.853988769734002</v>
      </c>
      <c r="H4045" s="4">
        <f ca="1">[1]!thsiFinD("ths_adtm_stock",$A4045,$A$1,7,3,100,100,100)</f>
        <v>0.70085470085470003</v>
      </c>
      <c r="I4045" s="4">
        <f ca="1">[1]!thsiFinD("ths_bbiboll_stock",$A4045,$A$1,7,3,100,100,100)</f>
        <v>9.1973958333332995</v>
      </c>
      <c r="J4045" s="4">
        <f ca="1">[1]!thsiFinD("ths_dptb_stock",$A4045,$A$1,7,104,100,100)</f>
        <v>0.85714285714285998</v>
      </c>
      <c r="K4045" s="4">
        <f ca="1">[1]!thsiFinD("ths_srmi_stock",$A4045,$A$1,7,100,100)</f>
        <v>9.7435897435897006E-2</v>
      </c>
      <c r="L4045" s="4">
        <f ca="1">[1]!thsiFinD("ths_atr_stock",$A4045,$A$1,7,101,100,100)</f>
        <v>0.57714285714285996</v>
      </c>
      <c r="M4045" s="4">
        <f ca="1">[1]!thsiFinD("ths_vol_w_stock",$A4045,$A$1)/1000000</f>
        <v>46.972625000000001</v>
      </c>
      <c r="N4045" s="4">
        <f ca="1">[1]!thsiFinD("ths_turnover_ratio_w_stock",$A4045,$A$1)</f>
        <v>19.571927083333001</v>
      </c>
      <c r="O4045" s="4">
        <f ca="1">[1]!thsiFinD("ths_relative_chg_ratio_w_stock",$A4045,$A$1,104,100)</f>
        <v>11.511861489178999</v>
      </c>
      <c r="P4045" s="4"/>
    </row>
    <row r="4046" spans="1:16" x14ac:dyDescent="0.25">
      <c r="A4046" s="2" t="s">
        <v>8101</v>
      </c>
      <c r="B4046" s="2" t="s">
        <v>8102</v>
      </c>
      <c r="C4046" s="4">
        <f ca="1">[1]!thsiFinD("ths_vol_ratio_stock",$A4046,$A$1,7,100)</f>
        <v>0.98103100373145002</v>
      </c>
      <c r="D4046" s="4">
        <f ca="1">[1]!thsiFinD("ths_cr_stock",$A4046,$A$1,7,100,100)</f>
        <v>93.298969072163999</v>
      </c>
      <c r="E4046" s="4">
        <f ca="1">[1]!thsiFinD("ths_mfi_stock",$A4046,$A$1,7,100,100)</f>
        <v>47.050919312951002</v>
      </c>
      <c r="F4046" s="4">
        <f ca="1">[1]!thsiFinD("ths_expma_stock",$A4046,$A$1,7,100,100)</f>
        <v>5.6179597631883</v>
      </c>
      <c r="G4046" s="4">
        <f ca="1">[1]!thsiFinD("ths_rsi_stock",$A4046,$A$1,7,100,100)</f>
        <v>56.535428722879999</v>
      </c>
      <c r="H4046" s="4">
        <f ca="1">[1]!thsiFinD("ths_adtm_stock",$A4046,$A$1,7,3,100,100,100)</f>
        <v>0.32692307692307998</v>
      </c>
      <c r="I4046" s="4">
        <f ca="1">[1]!thsiFinD("ths_bbiboll_stock",$A4046,$A$1,7,3,100,100,100)</f>
        <v>5.6197916666666998</v>
      </c>
      <c r="J4046" s="4">
        <f ca="1">[1]!thsiFinD("ths_dptb_stock",$A4046,$A$1,7,104,100,100)</f>
        <v>0.71428571428570997</v>
      </c>
      <c r="K4046" s="4">
        <f ca="1">[1]!thsiFinD("ths_srmi_stock",$A4046,$A$1,7,100,100)</f>
        <v>5.2447552447551001E-3</v>
      </c>
      <c r="L4046" s="4">
        <f ca="1">[1]!thsiFinD("ths_atr_stock",$A4046,$A$1,7,101,100,100)</f>
        <v>0.19142857142857</v>
      </c>
      <c r="M4046" s="4">
        <f ca="1">[1]!thsiFinD("ths_vol_w_stock",$A4046,$A$1)/1000000</f>
        <v>25.612221999999999</v>
      </c>
      <c r="N4046" s="4">
        <f ca="1">[1]!thsiFinD("ths_turnover_ratio_w_stock",$A4046,$A$1)</f>
        <v>4.7673935740309998</v>
      </c>
      <c r="O4046" s="4">
        <f ca="1">[1]!thsiFinD("ths_relative_chg_ratio_w_stock",$A4046,$A$1,104,100)</f>
        <v>-0.32306730143352003</v>
      </c>
      <c r="P4046" s="4"/>
    </row>
    <row r="4047" spans="1:16" x14ac:dyDescent="0.25">
      <c r="A4047" s="2" t="s">
        <v>8103</v>
      </c>
      <c r="B4047" s="2" t="s">
        <v>8104</v>
      </c>
      <c r="C4047" s="4">
        <f ca="1">[1]!thsiFinD("ths_vol_ratio_stock",$A4047,$A$1,7,100)</f>
        <v>1.2087297941816999</v>
      </c>
      <c r="D4047" s="4">
        <f ca="1">[1]!thsiFinD("ths_cr_stock",$A4047,$A$1,7,100,100)</f>
        <v>62.049861495845001</v>
      </c>
      <c r="E4047" s="4">
        <f ca="1">[1]!thsiFinD("ths_mfi_stock",$A4047,$A$1,7,100,100)</f>
        <v>29.179564168729001</v>
      </c>
      <c r="F4047" s="4">
        <f ca="1">[1]!thsiFinD("ths_expma_stock",$A4047,$A$1,7,100,100)</f>
        <v>6.3595453952324004</v>
      </c>
      <c r="G4047" s="4">
        <f ca="1">[1]!thsiFinD("ths_rsi_stock",$A4047,$A$1,7,100,100)</f>
        <v>38.051929335594998</v>
      </c>
      <c r="H4047" s="4">
        <f ca="1">[1]!thsiFinD("ths_adtm_stock",$A4047,$A$1,7,3,100,100,100)</f>
        <v>0.24050632911392</v>
      </c>
      <c r="I4047" s="4">
        <f ca="1">[1]!thsiFinD("ths_bbiboll_stock",$A4047,$A$1,7,3,100,100,100)</f>
        <v>6.4396874999999998</v>
      </c>
      <c r="J4047" s="4">
        <f ca="1">[1]!thsiFinD("ths_dptb_stock",$A4047,$A$1,7,104,100,100)</f>
        <v>0.85714285714285998</v>
      </c>
      <c r="K4047" s="4">
        <f ca="1">[1]!thsiFinD("ths_srmi_stock",$A4047,$A$1,7,100,100)</f>
        <v>-6.4564564564564997E-2</v>
      </c>
      <c r="L4047" s="4">
        <f ca="1">[1]!thsiFinD("ths_atr_stock",$A4047,$A$1,7,101,100,100)</f>
        <v>0.29571428571428998</v>
      </c>
      <c r="M4047" s="4">
        <f ca="1">[1]!thsiFinD("ths_vol_w_stock",$A4047,$A$1)/1000000</f>
        <v>17.647051999999999</v>
      </c>
      <c r="N4047" s="4">
        <f ca="1">[1]!thsiFinD("ths_turnover_ratio_w_stock",$A4047,$A$1)</f>
        <v>3.1900502973298002</v>
      </c>
      <c r="O4047" s="4">
        <f ca="1">[1]!thsiFinD("ths_relative_chg_ratio_w_stock",$A4047,$A$1,104,100)</f>
        <v>-3.7088138796683001</v>
      </c>
      <c r="P4047" s="4"/>
    </row>
    <row r="4048" spans="1:16" x14ac:dyDescent="0.25">
      <c r="A4048" s="2" t="s">
        <v>8105</v>
      </c>
      <c r="B4048" s="2" t="s">
        <v>8106</v>
      </c>
      <c r="C4048" s="4">
        <f ca="1">[1]!thsiFinD("ths_vol_ratio_stock",$A4048,$A$1,7,100)</f>
        <v>1.0556874228822</v>
      </c>
      <c r="D4048" s="4">
        <f ca="1">[1]!thsiFinD("ths_cr_stock",$A4048,$A$1,7,100,100)</f>
        <v>109.3023255814</v>
      </c>
      <c r="E4048" s="4">
        <f ca="1">[1]!thsiFinD("ths_mfi_stock",$A4048,$A$1,7,100,100)</f>
        <v>58.289656521852997</v>
      </c>
      <c r="F4048" s="4">
        <f ca="1">[1]!thsiFinD("ths_expma_stock",$A4048,$A$1,7,100,100)</f>
        <v>14.986527633489001</v>
      </c>
      <c r="G4048" s="4">
        <f ca="1">[1]!thsiFinD("ths_rsi_stock",$A4048,$A$1,7,100,100)</f>
        <v>45.479306075255003</v>
      </c>
      <c r="H4048" s="4">
        <f ca="1">[1]!thsiFinD("ths_adtm_stock",$A4048,$A$1,7,3,100,100,100)</f>
        <v>-0.54609929078013997</v>
      </c>
      <c r="I4048" s="4">
        <f ca="1">[1]!thsiFinD("ths_bbiboll_stock",$A4048,$A$1,7,3,100,100,100)</f>
        <v>15.0021875</v>
      </c>
      <c r="J4048" s="4">
        <f ca="1">[1]!thsiFinD("ths_dptb_stock",$A4048,$A$1,7,104,100,100)</f>
        <v>0.57142857142856995</v>
      </c>
      <c r="K4048" s="4">
        <f ca="1">[1]!thsiFinD("ths_srmi_stock",$A4048,$A$1,7,100,100)</f>
        <v>1.0060362173038E-2</v>
      </c>
      <c r="L4048" s="4">
        <f ca="1">[1]!thsiFinD("ths_atr_stock",$A4048,$A$1,7,101,100,100)</f>
        <v>0.47142857142856998</v>
      </c>
      <c r="M4048" s="4">
        <f ca="1">[1]!thsiFinD("ths_vol_w_stock",$A4048,$A$1)/1000000</f>
        <v>48.060068999999999</v>
      </c>
      <c r="N4048" s="4">
        <f ca="1">[1]!thsiFinD("ths_turnover_ratio_w_stock",$A4048,$A$1)</f>
        <v>3.1519673112471001</v>
      </c>
      <c r="O4048" s="4">
        <f ca="1">[1]!thsiFinD("ths_relative_chg_ratio_w_stock",$A4048,$A$1,104,100)</f>
        <v>-3.0482194889512999</v>
      </c>
      <c r="P4048" s="4"/>
    </row>
    <row r="4049" spans="1:16" x14ac:dyDescent="0.25">
      <c r="A4049" s="2" t="s">
        <v>8107</v>
      </c>
      <c r="B4049" s="2" t="s">
        <v>8108</v>
      </c>
      <c r="C4049" s="4">
        <f ca="1">[1]!thsiFinD("ths_vol_ratio_stock",$A4049,$A$1,7,100)</f>
        <v>0.60363061491608005</v>
      </c>
      <c r="D4049" s="4">
        <f ca="1">[1]!thsiFinD("ths_cr_stock",$A4049,$A$1,7,100,100)</f>
        <v>93.220338983050993</v>
      </c>
      <c r="E4049" s="4">
        <f ca="1">[1]!thsiFinD("ths_mfi_stock",$A4049,$A$1,7,100,100)</f>
        <v>50.972642308963998</v>
      </c>
      <c r="F4049" s="4">
        <f ca="1">[1]!thsiFinD("ths_expma_stock",$A4049,$A$1,7,100,100)</f>
        <v>3.3213605896102001</v>
      </c>
      <c r="G4049" s="4">
        <f ca="1">[1]!thsiFinD("ths_rsi_stock",$A4049,$A$1,7,100,100)</f>
        <v>61.951140684742001</v>
      </c>
      <c r="H4049" s="4">
        <f ca="1">[1]!thsiFinD("ths_adtm_stock",$A4049,$A$1,7,3,100,100,100)</f>
        <v>-9.8039215686273995E-2</v>
      </c>
      <c r="I4049" s="4">
        <f ca="1">[1]!thsiFinD("ths_bbiboll_stock",$A4049,$A$1,7,3,100,100,100)</f>
        <v>3.3073958333332998</v>
      </c>
      <c r="J4049" s="4">
        <f ca="1">[1]!thsiFinD("ths_dptb_stock",$A4049,$A$1,7,104,100,100)</f>
        <v>0.71428571428570997</v>
      </c>
      <c r="K4049" s="4">
        <f ca="1">[1]!thsiFinD("ths_srmi_stock",$A4049,$A$1,7,100,100)</f>
        <v>1.1764705882353E-2</v>
      </c>
      <c r="L4049" s="4">
        <f ca="1">[1]!thsiFinD("ths_atr_stock",$A4049,$A$1,7,101,100,100)</f>
        <v>0.21857142857143</v>
      </c>
      <c r="M4049" s="4">
        <f ca="1">[1]!thsiFinD("ths_vol_w_stock",$A4049,$A$1)/1000000</f>
        <v>28.591293</v>
      </c>
      <c r="N4049" s="4">
        <f ca="1">[1]!thsiFinD("ths_turnover_ratio_w_stock",$A4049,$A$1)</f>
        <v>8.0427439993899004</v>
      </c>
      <c r="O4049" s="4">
        <f ca="1">[1]!thsiFinD("ths_relative_chg_ratio_w_stock",$A4049,$A$1,104,100)</f>
        <v>-0.90991626586360996</v>
      </c>
      <c r="P4049" s="4"/>
    </row>
    <row r="4050" spans="1:16" x14ac:dyDescent="0.25">
      <c r="A4050" s="2" t="s">
        <v>8109</v>
      </c>
      <c r="B4050" s="2" t="s">
        <v>8110</v>
      </c>
      <c r="C4050" s="4">
        <f ca="1">[1]!thsiFinD("ths_vol_ratio_stock",$A4050,$A$1,7,100)</f>
        <v>0.34308605466056002</v>
      </c>
      <c r="D4050" s="4">
        <f ca="1">[1]!thsiFinD("ths_cr_stock",$A4050,$A$1,7,100,100)</f>
        <v>93.693693693694001</v>
      </c>
      <c r="E4050" s="4">
        <f ca="1">[1]!thsiFinD("ths_mfi_stock",$A4050,$A$1,7,100,100)</f>
        <v>62.505448330636</v>
      </c>
      <c r="F4050" s="4">
        <f ca="1">[1]!thsiFinD("ths_expma_stock",$A4050,$A$1,7,100,100)</f>
        <v>6.6863469041238002</v>
      </c>
      <c r="G4050" s="4">
        <f ca="1">[1]!thsiFinD("ths_rsi_stock",$A4050,$A$1,7,100,100)</f>
        <v>57.01128593496</v>
      </c>
      <c r="H4050" s="4">
        <f ca="1">[1]!thsiFinD("ths_adtm_stock",$A4050,$A$1,7,3,100,100,100)</f>
        <v>0.14444444444443999</v>
      </c>
      <c r="I4050" s="4">
        <f ca="1">[1]!thsiFinD("ths_bbiboll_stock",$A4050,$A$1,7,3,100,100,100)</f>
        <v>6.6010416666667</v>
      </c>
      <c r="J4050" s="4">
        <f ca="1">[1]!thsiFinD("ths_dptb_stock",$A4050,$A$1,7,104,100,100)</f>
        <v>1</v>
      </c>
      <c r="K4050" s="4">
        <f ca="1">[1]!thsiFinD("ths_srmi_stock",$A4050,$A$1,7,100,100)</f>
        <v>-1.0263929618768E-2</v>
      </c>
      <c r="L4050" s="4">
        <f ca="1">[1]!thsiFinD("ths_atr_stock",$A4050,$A$1,7,101,100,100)</f>
        <v>0.37428571428571</v>
      </c>
      <c r="M4050" s="4">
        <f ca="1">[1]!thsiFinD("ths_vol_w_stock",$A4050,$A$1)/1000000</f>
        <v>53.716997999999997</v>
      </c>
      <c r="N4050" s="4">
        <f ca="1">[1]!thsiFinD("ths_turnover_ratio_w_stock",$A4050,$A$1)</f>
        <v>5.5146649634612004</v>
      </c>
      <c r="O4050" s="4">
        <f ca="1">[1]!thsiFinD("ths_relative_chg_ratio_w_stock",$A4050,$A$1,104,100)</f>
        <v>-2.6647555311995998</v>
      </c>
      <c r="P4050" s="4"/>
    </row>
    <row r="4051" spans="1:16" x14ac:dyDescent="0.25">
      <c r="A4051" s="2" t="s">
        <v>8111</v>
      </c>
      <c r="B4051" s="2" t="s">
        <v>8112</v>
      </c>
      <c r="C4051" s="4">
        <f ca="1">[1]!thsiFinD("ths_vol_ratio_stock",$A4051,$A$1,7,100)</f>
        <v>0.84513239249917005</v>
      </c>
      <c r="D4051" s="4">
        <f ca="1">[1]!thsiFinD("ths_cr_stock",$A4051,$A$1,7,100,100)</f>
        <v>123.64589400116</v>
      </c>
      <c r="E4051" s="4">
        <f ca="1">[1]!thsiFinD("ths_mfi_stock",$A4051,$A$1,7,100,100)</f>
        <v>50.969364446008001</v>
      </c>
      <c r="F4051" s="4">
        <f ca="1">[1]!thsiFinD("ths_expma_stock",$A4051,$A$1,7,100,100)</f>
        <v>31.217282497178001</v>
      </c>
      <c r="G4051" s="4">
        <f ca="1">[1]!thsiFinD("ths_rsi_stock",$A4051,$A$1,7,100,100)</f>
        <v>56.520586244073002</v>
      </c>
      <c r="H4051" s="4">
        <f ca="1">[1]!thsiFinD("ths_adtm_stock",$A4051,$A$1,7,3,100,100,100)</f>
        <v>0.76360808709175998</v>
      </c>
      <c r="I4051" s="4">
        <f ca="1">[1]!thsiFinD("ths_bbiboll_stock",$A4051,$A$1,7,3,100,100,100)</f>
        <v>30.734583333332999</v>
      </c>
      <c r="J4051" s="4">
        <f ca="1">[1]!thsiFinD("ths_dptb_stock",$A4051,$A$1,7,104,100,100)</f>
        <v>0.71428571428570997</v>
      </c>
      <c r="K4051" s="4">
        <f ca="1">[1]!thsiFinD("ths_srmi_stock",$A4051,$A$1,7,100,100)</f>
        <v>3.2165605095540999E-2</v>
      </c>
      <c r="L4051" s="4">
        <f ca="1">[1]!thsiFinD("ths_atr_stock",$A4051,$A$1,7,101,100,100)</f>
        <v>1.8528571428570999</v>
      </c>
      <c r="M4051" s="4">
        <f ca="1">[1]!thsiFinD("ths_vol_w_stock",$A4051,$A$1)/1000000</f>
        <v>170.71555900000001</v>
      </c>
      <c r="N4051" s="4">
        <f ca="1">[1]!thsiFinD("ths_turnover_ratio_w_stock",$A4051,$A$1)</f>
        <v>19.792285940452999</v>
      </c>
      <c r="O4051" s="4">
        <f ca="1">[1]!thsiFinD("ths_relative_chg_ratio_w_stock",$A4051,$A$1,104,100)</f>
        <v>3.4268878869310999</v>
      </c>
      <c r="P4051" s="4"/>
    </row>
    <row r="4052" spans="1:16" x14ac:dyDescent="0.25">
      <c r="A4052" s="2" t="s">
        <v>8113</v>
      </c>
      <c r="B4052" s="2" t="s">
        <v>8114</v>
      </c>
      <c r="C4052" s="4">
        <f ca="1">[1]!thsiFinD("ths_vol_ratio_stock",$A4052,$A$1,7,100)</f>
        <v>1.4039564476055</v>
      </c>
      <c r="D4052" s="4">
        <f ca="1">[1]!thsiFinD("ths_cr_stock",$A4052,$A$1,7,100,100)</f>
        <v>-37.046004842614998</v>
      </c>
      <c r="E4052" s="4">
        <f ca="1">[1]!thsiFinD("ths_mfi_stock",$A4052,$A$1,7,100,100)</f>
        <v>59.157559998879996</v>
      </c>
      <c r="F4052" s="4">
        <f ca="1">[1]!thsiFinD("ths_expma_stock",$A4052,$A$1,7,100,100)</f>
        <v>9.3517079247561004</v>
      </c>
      <c r="G4052" s="4">
        <f ca="1">[1]!thsiFinD("ths_rsi_stock",$A4052,$A$1,7,100,100)</f>
        <v>16.059320822503</v>
      </c>
      <c r="H4052" s="4">
        <f ca="1">[1]!thsiFinD("ths_adtm_stock",$A4052,$A$1,7,3,100,100,100)</f>
        <v>0.13541666666666</v>
      </c>
      <c r="I4052" s="4">
        <f ca="1">[1]!thsiFinD("ths_bbiboll_stock",$A4052,$A$1,7,3,100,100,100)</f>
        <v>9.6710416666666994</v>
      </c>
      <c r="J4052" s="4">
        <f ca="1">[1]!thsiFinD("ths_dptb_stock",$A4052,$A$1,7,104,100,100)</f>
        <v>0.71428571428570997</v>
      </c>
      <c r="K4052" s="4">
        <f ca="1">[1]!thsiFinD("ths_srmi_stock",$A4052,$A$1,7,100,100)</f>
        <v>-0.27354709418838002</v>
      </c>
      <c r="L4052" s="4">
        <f ca="1">[1]!thsiFinD("ths_atr_stock",$A4052,$A$1,7,101,100,100)</f>
        <v>0.81571428571429005</v>
      </c>
      <c r="M4052" s="4">
        <f ca="1">[1]!thsiFinD("ths_vol_w_stock",$A4052,$A$1)/1000000</f>
        <v>28.766542000000001</v>
      </c>
      <c r="N4052" s="4">
        <f ca="1">[1]!thsiFinD("ths_turnover_ratio_w_stock",$A4052,$A$1)</f>
        <v>4.5305313936641998</v>
      </c>
      <c r="O4052" s="4">
        <f ca="1">[1]!thsiFinD("ths_relative_chg_ratio_w_stock",$A4052,$A$1,104,100)</f>
        <v>-29.280298341998002</v>
      </c>
      <c r="P4052" s="4"/>
    </row>
    <row r="4053" spans="1:16" x14ac:dyDescent="0.25">
      <c r="A4053" s="2" t="s">
        <v>8115</v>
      </c>
      <c r="B4053" s="2" t="s">
        <v>8116</v>
      </c>
      <c r="C4053" s="4">
        <f ca="1">[1]!thsiFinD("ths_vol_ratio_stock",$A4053,$A$1,7,100)</f>
        <v>1.1400201766861</v>
      </c>
      <c r="D4053" s="4">
        <f ca="1">[1]!thsiFinD("ths_cr_stock",$A4053,$A$1,7,100,100)</f>
        <v>49.364406779661003</v>
      </c>
      <c r="E4053" s="4">
        <f ca="1">[1]!thsiFinD("ths_mfi_stock",$A4053,$A$1,7,100,100)</f>
        <v>42.278991020611002</v>
      </c>
      <c r="F4053" s="4">
        <f ca="1">[1]!thsiFinD("ths_expma_stock",$A4053,$A$1,7,100,100)</f>
        <v>11.371603770248999</v>
      </c>
      <c r="G4053" s="4">
        <f ca="1">[1]!thsiFinD("ths_rsi_stock",$A4053,$A$1,7,100,100)</f>
        <v>38.788979928419998</v>
      </c>
      <c r="H4053" s="4">
        <f ca="1">[1]!thsiFinD("ths_adtm_stock",$A4053,$A$1,7,3,100,100,100)</f>
        <v>-0.13432835820896</v>
      </c>
      <c r="I4053" s="4">
        <f ca="1">[1]!thsiFinD("ths_bbiboll_stock",$A4053,$A$1,7,3,100,100,100)</f>
        <v>11.488958333333001</v>
      </c>
      <c r="J4053" s="4">
        <f ca="1">[1]!thsiFinD("ths_dptb_stock",$A4053,$A$1,7,104,100,100)</f>
        <v>0.57142857142856995</v>
      </c>
      <c r="K4053" s="4">
        <f ca="1">[1]!thsiFinD("ths_srmi_stock",$A4053,$A$1,7,100,100)</f>
        <v>-3.9249146757679002E-2</v>
      </c>
      <c r="L4053" s="4">
        <f ca="1">[1]!thsiFinD("ths_atr_stock",$A4053,$A$1,7,101,100,100)</f>
        <v>0.35142857142856998</v>
      </c>
      <c r="M4053" s="4">
        <f ca="1">[1]!thsiFinD("ths_vol_w_stock",$A4053,$A$1)/1000000</f>
        <v>12.043780999999999</v>
      </c>
      <c r="N4053" s="4">
        <f ca="1">[1]!thsiFinD("ths_turnover_ratio_w_stock",$A4053,$A$1)</f>
        <v>13.471640138253001</v>
      </c>
      <c r="O4053" s="4">
        <f ca="1">[1]!thsiFinD("ths_relative_chg_ratio_w_stock",$A4053,$A$1,104,100)</f>
        <v>-4.3863288596793</v>
      </c>
      <c r="P4053" s="4"/>
    </row>
    <row r="4054" spans="1:16" x14ac:dyDescent="0.25">
      <c r="A4054" s="2" t="s">
        <v>8117</v>
      </c>
      <c r="B4054" s="2" t="s">
        <v>8118</v>
      </c>
      <c r="C4054" s="4">
        <f ca="1">[1]!thsiFinD("ths_vol_ratio_stock",$A4054,$A$1,7,100)</f>
        <v>0.77183187650143004</v>
      </c>
      <c r="D4054" s="4">
        <f ca="1">[1]!thsiFinD("ths_cr_stock",$A4054,$A$1,7,100,100)</f>
        <v>63.241106719367998</v>
      </c>
      <c r="E4054" s="4">
        <f ca="1">[1]!thsiFinD("ths_mfi_stock",$A4054,$A$1,7,100,100)</f>
        <v>38.690362955967998</v>
      </c>
      <c r="F4054" s="4">
        <f ca="1">[1]!thsiFinD("ths_expma_stock",$A4054,$A$1,7,100,100)</f>
        <v>16.625518453253999</v>
      </c>
      <c r="G4054" s="4">
        <f ca="1">[1]!thsiFinD("ths_rsi_stock",$A4054,$A$1,7,100,100)</f>
        <v>42.689901783756</v>
      </c>
      <c r="H4054" s="4">
        <f ca="1">[1]!thsiFinD("ths_adtm_stock",$A4054,$A$1,7,3,100,100,100)</f>
        <v>-5.2287581699345997E-2</v>
      </c>
      <c r="I4054" s="4">
        <f ca="1">[1]!thsiFinD("ths_bbiboll_stock",$A4054,$A$1,7,3,100,100,100)</f>
        <v>16.809895833333002</v>
      </c>
      <c r="J4054" s="4">
        <f ca="1">[1]!thsiFinD("ths_dptb_stock",$A4054,$A$1,7,104,100,100)</f>
        <v>0.71428571428570997</v>
      </c>
      <c r="K4054" s="4">
        <f ca="1">[1]!thsiFinD("ths_srmi_stock",$A4054,$A$1,7,100,100)</f>
        <v>-3.0939871570343998E-2</v>
      </c>
      <c r="L4054" s="4">
        <f ca="1">[1]!thsiFinD("ths_atr_stock",$A4054,$A$1,7,101,100,100)</f>
        <v>0.59285714285713997</v>
      </c>
      <c r="M4054" s="4">
        <f ca="1">[1]!thsiFinD("ths_vol_w_stock",$A4054,$A$1)/1000000</f>
        <v>10.373824000000001</v>
      </c>
      <c r="N4054" s="4">
        <f ca="1">[1]!thsiFinD("ths_turnover_ratio_w_stock",$A4054,$A$1)</f>
        <v>21.673179455465998</v>
      </c>
      <c r="O4054" s="4">
        <f ca="1">[1]!thsiFinD("ths_relative_chg_ratio_w_stock",$A4054,$A$1,104,100)</f>
        <v>-1.3252384600427001</v>
      </c>
      <c r="P4054" s="4"/>
    </row>
    <row r="4055" spans="1:16" x14ac:dyDescent="0.25">
      <c r="A4055" s="2" t="s">
        <v>8119</v>
      </c>
      <c r="B4055" s="2" t="s">
        <v>8120</v>
      </c>
      <c r="C4055" s="4">
        <f ca="1">[1]!thsiFinD("ths_vol_ratio_stock",$A4055,$A$1,7,100)</f>
        <v>0.69804705893573005</v>
      </c>
      <c r="D4055" s="4">
        <f ca="1">[1]!thsiFinD("ths_cr_stock",$A4055,$A$1,7,100,100)</f>
        <v>75.190839694656006</v>
      </c>
      <c r="E4055" s="4">
        <f ca="1">[1]!thsiFinD("ths_mfi_stock",$A4055,$A$1,7,100,100)</f>
        <v>24.040614360045002</v>
      </c>
      <c r="F4055" s="4">
        <f ca="1">[1]!thsiFinD("ths_expma_stock",$A4055,$A$1,7,100,100)</f>
        <v>10.094253774864001</v>
      </c>
      <c r="G4055" s="4">
        <f ca="1">[1]!thsiFinD("ths_rsi_stock",$A4055,$A$1,7,100,100)</f>
        <v>43.047939240360002</v>
      </c>
      <c r="H4055" s="4">
        <f ca="1">[1]!thsiFinD("ths_adtm_stock",$A4055,$A$1,7,3,100,100,100)</f>
        <v>-0.20879120879120999</v>
      </c>
      <c r="I4055" s="4">
        <f ca="1">[1]!thsiFinD("ths_bbiboll_stock",$A4055,$A$1,7,3,100,100,100)</f>
        <v>10.19375</v>
      </c>
      <c r="J4055" s="4">
        <f ca="1">[1]!thsiFinD("ths_dptb_stock",$A4055,$A$1,7,104,100,100)</f>
        <v>0.71428571428570997</v>
      </c>
      <c r="K4055" s="4">
        <f ca="1">[1]!thsiFinD("ths_srmi_stock",$A4055,$A$1,7,100,100)</f>
        <v>-2.4271844660194001E-2</v>
      </c>
      <c r="L4055" s="4">
        <f ca="1">[1]!thsiFinD("ths_atr_stock",$A4055,$A$1,7,101,100,100)</f>
        <v>0.45428571428571002</v>
      </c>
      <c r="M4055" s="4">
        <f ca="1">[1]!thsiFinD("ths_vol_w_stock",$A4055,$A$1)/1000000</f>
        <v>17.415700000000001</v>
      </c>
      <c r="N4055" s="4">
        <f ca="1">[1]!thsiFinD("ths_turnover_ratio_w_stock",$A4055,$A$1)</f>
        <v>7.4644676795861002</v>
      </c>
      <c r="O4055" s="4">
        <f ca="1">[1]!thsiFinD("ths_relative_chg_ratio_w_stock",$A4055,$A$1,104,100)</f>
        <v>-2.5787974930486</v>
      </c>
      <c r="P4055" s="4"/>
    </row>
    <row r="4056" spans="1:16" x14ac:dyDescent="0.25">
      <c r="A4056" s="2" t="s">
        <v>8121</v>
      </c>
      <c r="B4056" s="2" t="s">
        <v>8122</v>
      </c>
      <c r="C4056" s="4">
        <f ca="1">[1]!thsiFinD("ths_vol_ratio_stock",$A4056,$A$1,7,100)</f>
        <v>0.86075569597868995</v>
      </c>
      <c r="D4056" s="4">
        <f ca="1">[1]!thsiFinD("ths_cr_stock",$A4056,$A$1,7,100,100)</f>
        <v>17.593790426908001</v>
      </c>
      <c r="E4056" s="4">
        <f ca="1">[1]!thsiFinD("ths_mfi_stock",$A4056,$A$1,7,100,100)</f>
        <v>16.659274281580998</v>
      </c>
      <c r="F4056" s="4">
        <f ca="1">[1]!thsiFinD("ths_expma_stock",$A4056,$A$1,7,100,100)</f>
        <v>13.603514943463001</v>
      </c>
      <c r="G4056" s="4">
        <f ca="1">[1]!thsiFinD("ths_rsi_stock",$A4056,$A$1,7,100,100)</f>
        <v>21.481898089729999</v>
      </c>
      <c r="H4056" s="4">
        <f ca="1">[1]!thsiFinD("ths_adtm_stock",$A4056,$A$1,7,3,100,100,100)</f>
        <v>-0.92397660818713001</v>
      </c>
      <c r="I4056" s="4">
        <f ca="1">[1]!thsiFinD("ths_bbiboll_stock",$A4056,$A$1,7,3,100,100,100)</f>
        <v>14.011666666667001</v>
      </c>
      <c r="J4056" s="4">
        <f ca="1">[1]!thsiFinD("ths_dptb_stock",$A4056,$A$1,7,104,100,100)</f>
        <v>0.42857142857142999</v>
      </c>
      <c r="K4056" s="4">
        <f ca="1">[1]!thsiFinD("ths_srmi_stock",$A4056,$A$1,7,100,100)</f>
        <v>-7.9298245614035007E-2</v>
      </c>
      <c r="L4056" s="4">
        <f ca="1">[1]!thsiFinD("ths_atr_stock",$A4056,$A$1,7,101,100,100)</f>
        <v>0.46142857142857002</v>
      </c>
      <c r="M4056" s="4">
        <f ca="1">[1]!thsiFinD("ths_vol_w_stock",$A4056,$A$1)/1000000</f>
        <v>51.657071999999999</v>
      </c>
      <c r="N4056" s="4">
        <f ca="1">[1]!thsiFinD("ths_turnover_ratio_w_stock",$A4056,$A$1)</f>
        <v>4.5359069363325997</v>
      </c>
      <c r="O4056" s="4">
        <f ca="1">[1]!thsiFinD("ths_relative_chg_ratio_w_stock",$A4056,$A$1,104,100)</f>
        <v>-8.6802188649790999</v>
      </c>
      <c r="P4056" s="4"/>
    </row>
    <row r="4057" spans="1:16" x14ac:dyDescent="0.25">
      <c r="A4057" s="2" t="s">
        <v>8123</v>
      </c>
      <c r="B4057" s="2" t="s">
        <v>8124</v>
      </c>
      <c r="C4057" s="4">
        <f ca="1">[1]!thsiFinD("ths_vol_ratio_stock",$A4057,$A$1,7,100)</f>
        <v>0.59378172811541996</v>
      </c>
      <c r="D4057" s="4">
        <f ca="1">[1]!thsiFinD("ths_cr_stock",$A4057,$A$1,7,100,100)</f>
        <v>149.50495049505</v>
      </c>
      <c r="E4057" s="4">
        <f ca="1">[1]!thsiFinD("ths_mfi_stock",$A4057,$A$1,7,100,100)</f>
        <v>69.933873331209995</v>
      </c>
      <c r="F4057" s="4">
        <f ca="1">[1]!thsiFinD("ths_expma_stock",$A4057,$A$1,7,100,100)</f>
        <v>25.805457688328001</v>
      </c>
      <c r="G4057" s="4">
        <f ca="1">[1]!thsiFinD("ths_rsi_stock",$A4057,$A$1,7,100,100)</f>
        <v>62.397654600867</v>
      </c>
      <c r="H4057" s="4">
        <f ca="1">[1]!thsiFinD("ths_adtm_stock",$A4057,$A$1,7,3,100,100,100)</f>
        <v>0.59195402298850996</v>
      </c>
      <c r="I4057" s="4">
        <f ca="1">[1]!thsiFinD("ths_bbiboll_stock",$A4057,$A$1,7,3,100,100,100)</f>
        <v>25.619062499999998</v>
      </c>
      <c r="J4057" s="4">
        <f ca="1">[1]!thsiFinD("ths_dptb_stock",$A4057,$A$1,7,104,100,100)</f>
        <v>0.42857142857142999</v>
      </c>
      <c r="K4057" s="4">
        <f ca="1">[1]!thsiFinD("ths_srmi_stock",$A4057,$A$1,7,100,100)</f>
        <v>3.7433155080213998E-2</v>
      </c>
      <c r="L4057" s="4">
        <f ca="1">[1]!thsiFinD("ths_atr_stock",$A4057,$A$1,7,101,100,100)</f>
        <v>0.72</v>
      </c>
      <c r="M4057" s="4">
        <f ca="1">[1]!thsiFinD("ths_vol_w_stock",$A4057,$A$1)/1000000</f>
        <v>4.920242</v>
      </c>
      <c r="N4057" s="4">
        <f ca="1">[1]!thsiFinD("ths_turnover_ratio_w_stock",$A4057,$A$1)</f>
        <v>3.3456194939386998</v>
      </c>
      <c r="O4057" s="4">
        <f ca="1">[1]!thsiFinD("ths_relative_chg_ratio_w_stock",$A4057,$A$1,104,100)</f>
        <v>1.1406809697164</v>
      </c>
      <c r="P4057" s="4"/>
    </row>
    <row r="4058" spans="1:16" x14ac:dyDescent="0.25">
      <c r="A4058" s="2" t="s">
        <v>8125</v>
      </c>
      <c r="B4058" s="2" t="s">
        <v>8126</v>
      </c>
      <c r="C4058" s="4">
        <f ca="1">[1]!thsiFinD("ths_vol_ratio_stock",$A4058,$A$1,7,100)</f>
        <v>1.1403787677493</v>
      </c>
      <c r="D4058" s="4">
        <f ca="1">[1]!thsiFinD("ths_cr_stock",$A4058,$A$1,7,100,100)</f>
        <v>1036.1038961039001</v>
      </c>
      <c r="E4058" s="4">
        <f ca="1">[1]!thsiFinD("ths_mfi_stock",$A4058,$A$1,7,100,100)</f>
        <v>81.134770861611003</v>
      </c>
      <c r="F4058" s="4">
        <f ca="1">[1]!thsiFinD("ths_expma_stock",$A4058,$A$1,7,100,100)</f>
        <v>47.784304319835002</v>
      </c>
      <c r="G4058" s="4">
        <f ca="1">[1]!thsiFinD("ths_rsi_stock",$A4058,$A$1,7,100,100)</f>
        <v>73.810705571734999</v>
      </c>
      <c r="H4058" s="4">
        <f ca="1">[1]!thsiFinD("ths_adtm_stock",$A4058,$A$1,7,3,100,100,100)</f>
        <v>0.69099999999999995</v>
      </c>
      <c r="I4058" s="4">
        <f ca="1">[1]!thsiFinD("ths_bbiboll_stock",$A4058,$A$1,7,3,100,100,100)</f>
        <v>47.468125000000001</v>
      </c>
      <c r="J4058" s="4">
        <f ca="1">[1]!thsiFinD("ths_dptb_stock",$A4058,$A$1,7,104,100,100)</f>
        <v>1</v>
      </c>
      <c r="K4058" s="4">
        <f ca="1">[1]!thsiFinD("ths_srmi_stock",$A4058,$A$1,7,100,100)</f>
        <v>0.13223787167449</v>
      </c>
      <c r="L4058" s="4">
        <f ca="1">[1]!thsiFinD("ths_atr_stock",$A4058,$A$1,7,101,100,100)</f>
        <v>2.3685714285713999</v>
      </c>
      <c r="M4058" s="4">
        <f ca="1">[1]!thsiFinD("ths_vol_w_stock",$A4058,$A$1)/1000000</f>
        <v>46.326194999999998</v>
      </c>
      <c r="N4058" s="4">
        <f ca="1">[1]!thsiFinD("ths_turnover_ratio_w_stock",$A4058,$A$1)</f>
        <v>17.509670777318998</v>
      </c>
      <c r="O4058" s="4">
        <f ca="1">[1]!thsiFinD("ths_relative_chg_ratio_w_stock",$A4058,$A$1,104,100)</f>
        <v>18.766936080207</v>
      </c>
      <c r="P4058" s="4"/>
    </row>
    <row r="4059" spans="1:16" x14ac:dyDescent="0.25">
      <c r="A4059" s="2" t="s">
        <v>8127</v>
      </c>
      <c r="B4059" s="2" t="s">
        <v>8128</v>
      </c>
      <c r="C4059" s="4">
        <f ca="1">[1]!thsiFinD("ths_vol_ratio_stock",$A4059,$A$1,7,100)</f>
        <v>1.0269723121517</v>
      </c>
      <c r="D4059" s="4">
        <f ca="1">[1]!thsiFinD("ths_cr_stock",$A4059,$A$1,7,100,100)</f>
        <v>-60.844892812106004</v>
      </c>
      <c r="E4059" s="4">
        <f ca="1">[1]!thsiFinD("ths_mfi_stock",$A4059,$A$1,7,100,100)</f>
        <v>29.061054903948001</v>
      </c>
      <c r="F4059" s="4">
        <f ca="1">[1]!thsiFinD("ths_expma_stock",$A4059,$A$1,7,100,100)</f>
        <v>18.105944680459999</v>
      </c>
      <c r="G4059" s="4">
        <f ca="1">[1]!thsiFinD("ths_rsi_stock",$A4059,$A$1,7,100,100)</f>
        <v>12.25699653303</v>
      </c>
      <c r="H4059" s="4">
        <f ca="1">[1]!thsiFinD("ths_adtm_stock",$A4059,$A$1,7,3,100,100,100)</f>
        <v>-0.20689655172414001</v>
      </c>
      <c r="I4059" s="4">
        <f ca="1">[1]!thsiFinD("ths_bbiboll_stock",$A4059,$A$1,7,3,100,100,100)</f>
        <v>19.385208333333001</v>
      </c>
      <c r="J4059" s="4">
        <f ca="1">[1]!thsiFinD("ths_dptb_stock",$A4059,$A$1,7,104,100,100)</f>
        <v>0.85714285714285998</v>
      </c>
      <c r="K4059" s="4">
        <f ca="1">[1]!thsiFinD("ths_srmi_stock",$A4059,$A$1,7,100,100)</f>
        <v>-0.34641569883861001</v>
      </c>
      <c r="L4059" s="4">
        <f ca="1">[1]!thsiFinD("ths_atr_stock",$A4059,$A$1,7,101,100,100)</f>
        <v>1.6714285714285999</v>
      </c>
      <c r="M4059" s="4">
        <f ca="1">[1]!thsiFinD("ths_vol_w_stock",$A4059,$A$1)/1000000</f>
        <v>2.6533280000000001</v>
      </c>
      <c r="N4059" s="4">
        <f ca="1">[1]!thsiFinD("ths_turnover_ratio_w_stock",$A4059,$A$1)</f>
        <v>2.1770781728477</v>
      </c>
      <c r="O4059" s="4">
        <f ca="1">[1]!thsiFinD("ths_relative_chg_ratio_w_stock",$A4059,$A$1,104,100)</f>
        <v>-2.2358293516526002</v>
      </c>
      <c r="P4059" s="4"/>
    </row>
    <row r="4060" spans="1:16" x14ac:dyDescent="0.25">
      <c r="A4060" s="2" t="s">
        <v>8129</v>
      </c>
      <c r="B4060" s="2" t="s">
        <v>8130</v>
      </c>
      <c r="C4060" s="4">
        <f ca="1">[1]!thsiFinD("ths_vol_ratio_stock",$A4060,$A$1,7,100)</f>
        <v>1.3153415601467999</v>
      </c>
      <c r="D4060" s="4">
        <f ca="1">[1]!thsiFinD("ths_cr_stock",$A4060,$A$1,7,100,100)</f>
        <v>59.619952494061998</v>
      </c>
      <c r="E4060" s="4">
        <f ca="1">[1]!thsiFinD("ths_mfi_stock",$A4060,$A$1,7,100,100)</f>
        <v>34.297093386118</v>
      </c>
      <c r="F4060" s="4">
        <f ca="1">[1]!thsiFinD("ths_expma_stock",$A4060,$A$1,7,100,100)</f>
        <v>9.6859928110329001</v>
      </c>
      <c r="G4060" s="4">
        <f ca="1">[1]!thsiFinD("ths_rsi_stock",$A4060,$A$1,7,100,100)</f>
        <v>49.512639055413999</v>
      </c>
      <c r="H4060" s="4">
        <f ca="1">[1]!thsiFinD("ths_adtm_stock",$A4060,$A$1,7,3,100,100,100)</f>
        <v>-0.63636363636364002</v>
      </c>
      <c r="I4060" s="4">
        <f ca="1">[1]!thsiFinD("ths_bbiboll_stock",$A4060,$A$1,7,3,100,100,100)</f>
        <v>9.7380208333332998</v>
      </c>
      <c r="J4060" s="4">
        <f ca="1">[1]!thsiFinD("ths_dptb_stock",$A4060,$A$1,7,104,100,100)</f>
        <v>0.57142857142856995</v>
      </c>
      <c r="K4060" s="4">
        <f ca="1">[1]!thsiFinD("ths_srmi_stock",$A4060,$A$1,7,100,100)</f>
        <v>-2.9791459781529001E-2</v>
      </c>
      <c r="L4060" s="4">
        <f ca="1">[1]!thsiFinD("ths_atr_stock",$A4060,$A$1,7,101,100,100)</f>
        <v>0.34</v>
      </c>
      <c r="M4060" s="4">
        <f ca="1">[1]!thsiFinD("ths_vol_w_stock",$A4060,$A$1)/1000000</f>
        <v>6.4188200000000002</v>
      </c>
      <c r="N4060" s="4">
        <f ca="1">[1]!thsiFinD("ths_turnover_ratio_w_stock",$A4060,$A$1)</f>
        <v>3.6160532705384001</v>
      </c>
      <c r="O4060" s="4">
        <f ca="1">[1]!thsiFinD("ths_relative_chg_ratio_w_stock",$A4060,$A$1,104,100)</f>
        <v>-0.27514945048536998</v>
      </c>
      <c r="P4060" s="4"/>
    </row>
    <row r="4061" spans="1:16" x14ac:dyDescent="0.25">
      <c r="A4061" s="2" t="s">
        <v>8131</v>
      </c>
      <c r="B4061" s="2" t="s">
        <v>8132</v>
      </c>
      <c r="C4061" s="4">
        <f ca="1">[1]!thsiFinD("ths_vol_ratio_stock",$A4061,$A$1,7,100)</f>
        <v>0.36969513867628001</v>
      </c>
      <c r="D4061" s="4">
        <f ca="1">[1]!thsiFinD("ths_cr_stock",$A4061,$A$1,7,100,100)</f>
        <v>66.006600660065999</v>
      </c>
      <c r="E4061" s="4">
        <f ca="1">[1]!thsiFinD("ths_mfi_stock",$A4061,$A$1,7,100,100)</f>
        <v>18.988793039181001</v>
      </c>
      <c r="F4061" s="4">
        <f ca="1">[1]!thsiFinD("ths_expma_stock",$A4061,$A$1,7,100,100)</f>
        <v>14.695025876609</v>
      </c>
      <c r="G4061" s="4">
        <f ca="1">[1]!thsiFinD("ths_rsi_stock",$A4061,$A$1,7,100,100)</f>
        <v>51.497476091604</v>
      </c>
      <c r="H4061" s="4">
        <f ca="1">[1]!thsiFinD("ths_adtm_stock",$A4061,$A$1,7,3,100,100,100)</f>
        <v>0.32203389830508999</v>
      </c>
      <c r="I4061" s="4">
        <f ca="1">[1]!thsiFinD("ths_bbiboll_stock",$A4061,$A$1,7,3,100,100,100)</f>
        <v>14.63125</v>
      </c>
      <c r="J4061" s="4">
        <f ca="1">[1]!thsiFinD("ths_dptb_stock",$A4061,$A$1,7,104,100,100)</f>
        <v>0.57142857142856995</v>
      </c>
      <c r="K4061" s="4">
        <f ca="1">[1]!thsiFinD("ths_srmi_stock",$A4061,$A$1,7,100,100)</f>
        <v>-2.5165562913907001E-2</v>
      </c>
      <c r="L4061" s="4">
        <f ca="1">[1]!thsiFinD("ths_atr_stock",$A4061,$A$1,7,101,100,100)</f>
        <v>0.78</v>
      </c>
      <c r="M4061" s="4">
        <f ca="1">[1]!thsiFinD("ths_vol_w_stock",$A4061,$A$1)/1000000</f>
        <v>24.747973000000002</v>
      </c>
      <c r="N4061" s="4">
        <f ca="1">[1]!thsiFinD("ths_turnover_ratio_w_stock",$A4061,$A$1)</f>
        <v>9.1415384899526995</v>
      </c>
      <c r="O4061" s="4">
        <f ca="1">[1]!thsiFinD("ths_relative_chg_ratio_w_stock",$A4061,$A$1,104,100)</f>
        <v>-6.0529945999882999</v>
      </c>
      <c r="P4061" s="4"/>
    </row>
    <row r="4062" spans="1:16" x14ac:dyDescent="0.25">
      <c r="A4062" s="2" t="s">
        <v>8133</v>
      </c>
      <c r="B4062" s="2" t="s">
        <v>8134</v>
      </c>
      <c r="C4062" s="4">
        <f ca="1">[1]!thsiFinD("ths_vol_ratio_stock",$A4062,$A$1,7,100)</f>
        <v>1.7420818825438</v>
      </c>
      <c r="D4062" s="4">
        <f ca="1">[1]!thsiFinD("ths_cr_stock",$A4062,$A$1,7,100,100)</f>
        <v>95.789473684211004</v>
      </c>
      <c r="E4062" s="4">
        <f ca="1">[1]!thsiFinD("ths_mfi_stock",$A4062,$A$1,7,100,100)</f>
        <v>52.860494641652998</v>
      </c>
      <c r="F4062" s="4">
        <f ca="1">[1]!thsiFinD("ths_expma_stock",$A4062,$A$1,7,100,100)</f>
        <v>22.515092929706999</v>
      </c>
      <c r="G4062" s="4">
        <f ca="1">[1]!thsiFinD("ths_rsi_stock",$A4062,$A$1,7,100,100)</f>
        <v>53.292052589375999</v>
      </c>
      <c r="H4062" s="4">
        <f ca="1">[1]!thsiFinD("ths_adtm_stock",$A4062,$A$1,7,3,100,100,100)</f>
        <v>0.38223938223937998</v>
      </c>
      <c r="I4062" s="4">
        <f ca="1">[1]!thsiFinD("ths_bbiboll_stock",$A4062,$A$1,7,3,100,100,100)</f>
        <v>23.020624999999999</v>
      </c>
      <c r="J4062" s="4">
        <f ca="1">[1]!thsiFinD("ths_dptb_stock",$A4062,$A$1,7,104,100,100)</f>
        <v>0.85714285714285998</v>
      </c>
      <c r="K4062" s="4">
        <f ca="1">[1]!thsiFinD("ths_srmi_stock",$A4062,$A$1,7,100,100)</f>
        <v>4.2535091450450003E-4</v>
      </c>
      <c r="L4062" s="4">
        <f ca="1">[1]!thsiFinD("ths_atr_stock",$A4062,$A$1,7,101,100,100)</f>
        <v>1.1071428571429001</v>
      </c>
      <c r="M4062" s="4">
        <f ca="1">[1]!thsiFinD("ths_vol_w_stock",$A4062,$A$1)/1000000</f>
        <v>6.0612149999999998</v>
      </c>
      <c r="N4062" s="4">
        <f ca="1">[1]!thsiFinD("ths_turnover_ratio_w_stock",$A4062,$A$1)</f>
        <v>9.9896007017557</v>
      </c>
      <c r="O4062" s="4">
        <f ca="1">[1]!thsiFinD("ths_relative_chg_ratio_w_stock",$A4062,$A$1,104,100)</f>
        <v>5.7559720047820004</v>
      </c>
      <c r="P4062" s="4"/>
    </row>
    <row r="4063" spans="1:16" x14ac:dyDescent="0.25">
      <c r="A4063" s="2" t="s">
        <v>8135</v>
      </c>
      <c r="B4063" s="2" t="s">
        <v>8136</v>
      </c>
      <c r="C4063" s="4">
        <f ca="1">[1]!thsiFinD("ths_vol_ratio_stock",$A4063,$A$1,7,100)</f>
        <v>0.61518171834213997</v>
      </c>
      <c r="D4063" s="4">
        <f ca="1">[1]!thsiFinD("ths_cr_stock",$A4063,$A$1,7,100,100)</f>
        <v>48.867313915857999</v>
      </c>
      <c r="E4063" s="4">
        <f ca="1">[1]!thsiFinD("ths_mfi_stock",$A4063,$A$1,7,100,100)</f>
        <v>59.508458745527001</v>
      </c>
      <c r="F4063" s="4">
        <f ca="1">[1]!thsiFinD("ths_expma_stock",$A4063,$A$1,7,100,100)</f>
        <v>7.4654688784265</v>
      </c>
      <c r="G4063" s="4">
        <f ca="1">[1]!thsiFinD("ths_rsi_stock",$A4063,$A$1,7,100,100)</f>
        <v>46.234353001095002</v>
      </c>
      <c r="H4063" s="4">
        <f ca="1">[1]!thsiFinD("ths_adtm_stock",$A4063,$A$1,7,3,100,100,100)</f>
        <v>0.25274725274725002</v>
      </c>
      <c r="I4063" s="4">
        <f ca="1">[1]!thsiFinD("ths_bbiboll_stock",$A4063,$A$1,7,3,100,100,100)</f>
        <v>7.3618750000000004</v>
      </c>
      <c r="J4063" s="4">
        <f ca="1">[1]!thsiFinD("ths_dptb_stock",$A4063,$A$1,7,104,100,100)</f>
        <v>0.28571428571428997</v>
      </c>
      <c r="K4063" s="4">
        <f ca="1">[1]!thsiFinD("ths_srmi_stock",$A4063,$A$1,7,100,100)</f>
        <v>-0.12317073170732</v>
      </c>
      <c r="L4063" s="4">
        <f ca="1">[1]!thsiFinD("ths_atr_stock",$A4063,$A$1,7,101,100,100)</f>
        <v>0.79714285714286004</v>
      </c>
      <c r="M4063" s="4">
        <f ca="1">[1]!thsiFinD("ths_vol_w_stock",$A4063,$A$1)/1000000</f>
        <v>208.185845</v>
      </c>
      <c r="N4063" s="4">
        <f ca="1">[1]!thsiFinD("ths_turnover_ratio_w_stock",$A4063,$A$1)</f>
        <v>23.664810410042001</v>
      </c>
      <c r="O4063" s="4">
        <f ca="1">[1]!thsiFinD("ths_relative_chg_ratio_w_stock",$A4063,$A$1,104,100)</f>
        <v>-7.2179734120259003</v>
      </c>
      <c r="P4063" s="4"/>
    </row>
    <row r="4064" spans="1:16" x14ac:dyDescent="0.25">
      <c r="A4064" s="2" t="s">
        <v>8137</v>
      </c>
      <c r="B4064" s="2" t="s">
        <v>8138</v>
      </c>
      <c r="C4064" s="4">
        <f ca="1">[1]!thsiFinD("ths_vol_ratio_stock",$A4064,$A$1,7,100)</f>
        <v>1.2107034689600999</v>
      </c>
      <c r="D4064" s="4">
        <f ca="1">[1]!thsiFinD("ths_cr_stock",$A4064,$A$1,7,100,100)</f>
        <v>59.412550066755998</v>
      </c>
      <c r="E4064" s="4">
        <f ca="1">[1]!thsiFinD("ths_mfi_stock",$A4064,$A$1,7,100,100)</f>
        <v>26.260341756953999</v>
      </c>
      <c r="F4064" s="4">
        <f ca="1">[1]!thsiFinD("ths_expma_stock",$A4064,$A$1,7,100,100)</f>
        <v>15.688518790187</v>
      </c>
      <c r="G4064" s="4">
        <f ca="1">[1]!thsiFinD("ths_rsi_stock",$A4064,$A$1,7,100,100)</f>
        <v>41.305789174914999</v>
      </c>
      <c r="H4064" s="4">
        <f ca="1">[1]!thsiFinD("ths_adtm_stock",$A4064,$A$1,7,3,100,100,100)</f>
        <v>-0.23255813953488</v>
      </c>
      <c r="I4064" s="4">
        <f ca="1">[1]!thsiFinD("ths_bbiboll_stock",$A4064,$A$1,7,3,100,100,100)</f>
        <v>15.830625</v>
      </c>
      <c r="J4064" s="4">
        <f ca="1">[1]!thsiFinD("ths_dptb_stock",$A4064,$A$1,7,104,100,100)</f>
        <v>0.57142857142856995</v>
      </c>
      <c r="K4064" s="4">
        <f ca="1">[1]!thsiFinD("ths_srmi_stock",$A4064,$A$1,7,100,100)</f>
        <v>-4.4978434996919003E-2</v>
      </c>
      <c r="L4064" s="4">
        <f ca="1">[1]!thsiFinD("ths_atr_stock",$A4064,$A$1,7,101,100,100)</f>
        <v>0.59714285714285997</v>
      </c>
      <c r="M4064" s="4">
        <f ca="1">[1]!thsiFinD("ths_vol_w_stock",$A4064,$A$1)/1000000</f>
        <v>12.761568</v>
      </c>
      <c r="N4064" s="4">
        <f ca="1">[1]!thsiFinD("ths_turnover_ratio_w_stock",$A4064,$A$1)</f>
        <v>5.2887585004481998</v>
      </c>
      <c r="O4064" s="4">
        <f ca="1">[1]!thsiFinD("ths_relative_chg_ratio_w_stock",$A4064,$A$1,104,100)</f>
        <v>-4.0871070303854999</v>
      </c>
      <c r="P4064" s="4"/>
    </row>
    <row r="4065" spans="1:16" x14ac:dyDescent="0.25">
      <c r="A4065" s="2" t="s">
        <v>8139</v>
      </c>
      <c r="B4065" s="2" t="s">
        <v>8140</v>
      </c>
      <c r="C4065" s="4">
        <f ca="1">[1]!thsiFinD("ths_vol_ratio_stock",$A4065,$A$1,7,100)</f>
        <v>0.96356026877213996</v>
      </c>
      <c r="D4065" s="4">
        <f ca="1">[1]!thsiFinD("ths_cr_stock",$A4065,$A$1,7,100,100)</f>
        <v>134.4512195122</v>
      </c>
      <c r="E4065" s="4">
        <f ca="1">[1]!thsiFinD("ths_mfi_stock",$A4065,$A$1,7,100,100)</f>
        <v>47.120841948281999</v>
      </c>
      <c r="F4065" s="4">
        <f ca="1">[1]!thsiFinD("ths_expma_stock",$A4065,$A$1,7,100,100)</f>
        <v>38.276136356937997</v>
      </c>
      <c r="G4065" s="4">
        <f ca="1">[1]!thsiFinD("ths_rsi_stock",$A4065,$A$1,7,100,100)</f>
        <v>51.168644899827001</v>
      </c>
      <c r="H4065" s="4">
        <f ca="1">[1]!thsiFinD("ths_adtm_stock",$A4065,$A$1,7,3,100,100,100)</f>
        <v>0.79365079365079005</v>
      </c>
      <c r="I4065" s="4">
        <f ca="1">[1]!thsiFinD("ths_bbiboll_stock",$A4065,$A$1,7,3,100,100,100)</f>
        <v>38.702500000000001</v>
      </c>
      <c r="J4065" s="4">
        <f ca="1">[1]!thsiFinD("ths_dptb_stock",$A4065,$A$1,7,104,100,100)</f>
        <v>0.85714285714285998</v>
      </c>
      <c r="K4065" s="4">
        <f ca="1">[1]!thsiFinD("ths_srmi_stock",$A4065,$A$1,7,100,100)</f>
        <v>2.5773195876286998E-3</v>
      </c>
      <c r="L4065" s="4">
        <f ca="1">[1]!thsiFinD("ths_atr_stock",$A4065,$A$1,7,101,100,100)</f>
        <v>1.1885714285714</v>
      </c>
      <c r="M4065" s="4">
        <f ca="1">[1]!thsiFinD("ths_vol_w_stock",$A4065,$A$1)/1000000</f>
        <v>193.178034</v>
      </c>
      <c r="N4065" s="4">
        <f ca="1">[1]!thsiFinD("ths_turnover_ratio_w_stock",$A4065,$A$1)</f>
        <v>7.6510665360029</v>
      </c>
      <c r="O4065" s="4">
        <f ca="1">[1]!thsiFinD("ths_relative_chg_ratio_w_stock",$A4065,$A$1,104,100)</f>
        <v>0.84665029823321003</v>
      </c>
      <c r="P4065" s="4"/>
    </row>
    <row r="4066" spans="1:16" x14ac:dyDescent="0.25">
      <c r="A4066" s="2" t="s">
        <v>8141</v>
      </c>
      <c r="B4066" s="2" t="s">
        <v>8142</v>
      </c>
      <c r="C4066" s="4">
        <f ca="1">[1]!thsiFinD("ths_vol_ratio_stock",$A4066,$A$1,7,100)</f>
        <v>0.79969991336375001</v>
      </c>
      <c r="D4066" s="4">
        <f ca="1">[1]!thsiFinD("ths_cr_stock",$A4066,$A$1,7,100,100)</f>
        <v>179.68397291196001</v>
      </c>
      <c r="E4066" s="4">
        <f ca="1">[1]!thsiFinD("ths_mfi_stock",$A4066,$A$1,7,100,100)</f>
        <v>77.653769916014994</v>
      </c>
      <c r="F4066" s="4">
        <f ca="1">[1]!thsiFinD("ths_expma_stock",$A4066,$A$1,7,100,100)</f>
        <v>45.770004479302003</v>
      </c>
      <c r="G4066" s="4">
        <f ca="1">[1]!thsiFinD("ths_rsi_stock",$A4066,$A$1,7,100,100)</f>
        <v>52.453380832657999</v>
      </c>
      <c r="H4066" s="4">
        <f ca="1">[1]!thsiFinD("ths_adtm_stock",$A4066,$A$1,7,3,100,100,100)</f>
        <v>0.70772946859902996</v>
      </c>
      <c r="I4066" s="4">
        <f ca="1">[1]!thsiFinD("ths_bbiboll_stock",$A4066,$A$1,7,3,100,100,100)</f>
        <v>45.959791666667002</v>
      </c>
      <c r="J4066" s="4">
        <f ca="1">[1]!thsiFinD("ths_dptb_stock",$A4066,$A$1,7,104,100,100)</f>
        <v>0.71428571428570997</v>
      </c>
      <c r="K4066" s="4">
        <f ca="1">[1]!thsiFinD("ths_srmi_stock",$A4066,$A$1,7,100,100)</f>
        <v>2.5740860912826999E-2</v>
      </c>
      <c r="L4066" s="4">
        <f ca="1">[1]!thsiFinD("ths_atr_stock",$A4066,$A$1,7,101,100,100)</f>
        <v>1.2128571428571</v>
      </c>
      <c r="M4066" s="4">
        <f ca="1">[1]!thsiFinD("ths_vol_w_stock",$A4066,$A$1)/1000000</f>
        <v>7.0120319999999996</v>
      </c>
      <c r="N4066" s="4">
        <f ca="1">[1]!thsiFinD("ths_turnover_ratio_w_stock",$A4066,$A$1)</f>
        <v>0.65278874599422998</v>
      </c>
      <c r="O4066" s="4">
        <f ca="1">[1]!thsiFinD("ths_relative_chg_ratio_w_stock",$A4066,$A$1,104,100)</f>
        <v>2.5661422544426999</v>
      </c>
      <c r="P4066" s="4"/>
    </row>
    <row r="4067" spans="1:16" x14ac:dyDescent="0.25">
      <c r="A4067" s="2" t="s">
        <v>8143</v>
      </c>
      <c r="B4067" s="2" t="s">
        <v>8144</v>
      </c>
      <c r="C4067" s="4">
        <f ca="1">[1]!thsiFinD("ths_vol_ratio_stock",$A4067,$A$1,7,100)</f>
        <v>0.75203676457441004</v>
      </c>
      <c r="D4067" s="4">
        <f ca="1">[1]!thsiFinD("ths_cr_stock",$A4067,$A$1,7,100,100)</f>
        <v>83.254716981132006</v>
      </c>
      <c r="E4067" s="4">
        <f ca="1">[1]!thsiFinD("ths_mfi_stock",$A4067,$A$1,7,100,100)</f>
        <v>51.360826796433997</v>
      </c>
      <c r="F4067" s="4">
        <f ca="1">[1]!thsiFinD("ths_expma_stock",$A4067,$A$1,7,100,100)</f>
        <v>26.827769146470001</v>
      </c>
      <c r="G4067" s="4">
        <f ca="1">[1]!thsiFinD("ths_rsi_stock",$A4067,$A$1,7,100,100)</f>
        <v>49.517028731708997</v>
      </c>
      <c r="H4067" s="4">
        <f ca="1">[1]!thsiFinD("ths_adtm_stock",$A4067,$A$1,7,3,100,100,100)</f>
        <v>-0.38805970149253999</v>
      </c>
      <c r="I4067" s="4">
        <f ca="1">[1]!thsiFinD("ths_bbiboll_stock",$A4067,$A$1,7,3,100,100,100)</f>
        <v>27.080416666666999</v>
      </c>
      <c r="J4067" s="4">
        <f ca="1">[1]!thsiFinD("ths_dptb_stock",$A4067,$A$1,7,104,100,100)</f>
        <v>0.57142857142856995</v>
      </c>
      <c r="K4067" s="4">
        <f ca="1">[1]!thsiFinD("ths_srmi_stock",$A4067,$A$1,7,100,100)</f>
        <v>1.8416206261509E-3</v>
      </c>
      <c r="L4067" s="4">
        <f ca="1">[1]!thsiFinD("ths_atr_stock",$A4067,$A$1,7,101,100,100)</f>
        <v>1.1457142857142999</v>
      </c>
      <c r="M4067" s="4">
        <f ca="1">[1]!thsiFinD("ths_vol_w_stock",$A4067,$A$1)/1000000</f>
        <v>8.8301119999999997</v>
      </c>
      <c r="N4067" s="4">
        <f ca="1">[1]!thsiFinD("ths_turnover_ratio_w_stock",$A4067,$A$1)</f>
        <v>33.578048159817001</v>
      </c>
      <c r="O4067" s="4">
        <f ca="1">[1]!thsiFinD("ths_relative_chg_ratio_w_stock",$A4067,$A$1,104,100)</f>
        <v>1.9878008779256999</v>
      </c>
      <c r="P4067" s="4"/>
    </row>
    <row r="4068" spans="1:16" x14ac:dyDescent="0.25">
      <c r="A4068" s="2" t="s">
        <v>8145</v>
      </c>
      <c r="B4068" s="2" t="s">
        <v>8146</v>
      </c>
      <c r="C4068" s="4">
        <f ca="1">[1]!thsiFinD("ths_vol_ratio_stock",$A4068,$A$1,7,100)</f>
        <v>0.84608605462312003</v>
      </c>
      <c r="D4068" s="4">
        <f ca="1">[1]!thsiFinD("ths_cr_stock",$A4068,$A$1,7,100,100)</f>
        <v>114.85148514850999</v>
      </c>
      <c r="E4068" s="4">
        <f ca="1">[1]!thsiFinD("ths_mfi_stock",$A4068,$A$1,7,100,100)</f>
        <v>60.180800377586998</v>
      </c>
      <c r="F4068" s="4">
        <f ca="1">[1]!thsiFinD("ths_expma_stock",$A4068,$A$1,7,100,100)</f>
        <v>16.391750127908001</v>
      </c>
      <c r="G4068" s="4">
        <f ca="1">[1]!thsiFinD("ths_rsi_stock",$A4068,$A$1,7,100,100)</f>
        <v>56.749665818634</v>
      </c>
      <c r="H4068" s="4">
        <f ca="1">[1]!thsiFinD("ths_adtm_stock",$A4068,$A$1,7,3,100,100,100)</f>
        <v>6.8027210884349001E-2</v>
      </c>
      <c r="I4068" s="4">
        <f ca="1">[1]!thsiFinD("ths_bbiboll_stock",$A4068,$A$1,7,3,100,100,100)</f>
        <v>16.470520833333001</v>
      </c>
      <c r="J4068" s="4">
        <f ca="1">[1]!thsiFinD("ths_dptb_stock",$A4068,$A$1,7,104,100,100)</f>
        <v>0.85714285714285998</v>
      </c>
      <c r="K4068" s="4">
        <f ca="1">[1]!thsiFinD("ths_srmi_stock",$A4068,$A$1,7,100,100)</f>
        <v>2.7397260273973E-2</v>
      </c>
      <c r="L4068" s="4">
        <f ca="1">[1]!thsiFinD("ths_atr_stock",$A4068,$A$1,7,101,100,100)</f>
        <v>0.65428571428571003</v>
      </c>
      <c r="M4068" s="4">
        <f ca="1">[1]!thsiFinD("ths_vol_w_stock",$A4068,$A$1)/1000000</f>
        <v>19.693059999999999</v>
      </c>
      <c r="N4068" s="4">
        <f ca="1">[1]!thsiFinD("ths_turnover_ratio_w_stock",$A4068,$A$1)</f>
        <v>9.9016450316575</v>
      </c>
      <c r="O4068" s="4">
        <f ca="1">[1]!thsiFinD("ths_relative_chg_ratio_w_stock",$A4068,$A$1,104,100)</f>
        <v>4.7256978524840996</v>
      </c>
      <c r="P4068" s="4"/>
    </row>
    <row r="4069" spans="1:16" x14ac:dyDescent="0.25">
      <c r="A4069" s="2" t="s">
        <v>8147</v>
      </c>
      <c r="B4069" s="2" t="s">
        <v>8148</v>
      </c>
      <c r="C4069" s="4">
        <f ca="1">[1]!thsiFinD("ths_vol_ratio_stock",$A4069,$A$1,7,100)</f>
        <v>1.1340958626119</v>
      </c>
      <c r="D4069" s="4">
        <f ca="1">[1]!thsiFinD("ths_cr_stock",$A4069,$A$1,7,100,100)</f>
        <v>119.98497370398</v>
      </c>
      <c r="E4069" s="4">
        <f ca="1">[1]!thsiFinD("ths_mfi_stock",$A4069,$A$1,7,100,100)</f>
        <v>59.470700270696</v>
      </c>
      <c r="F4069" s="4">
        <f ca="1">[1]!thsiFinD("ths_expma_stock",$A4069,$A$1,7,100,100)</f>
        <v>33.675435398779001</v>
      </c>
      <c r="G4069" s="4">
        <f ca="1">[1]!thsiFinD("ths_rsi_stock",$A4069,$A$1,7,100,100)</f>
        <v>60.143436025005997</v>
      </c>
      <c r="H4069" s="4">
        <f ca="1">[1]!thsiFinD("ths_adtm_stock",$A4069,$A$1,7,3,100,100,100)</f>
        <v>0.54674220963173004</v>
      </c>
      <c r="I4069" s="4">
        <f ca="1">[1]!thsiFinD("ths_bbiboll_stock",$A4069,$A$1,7,3,100,100,100)</f>
        <v>33.765625</v>
      </c>
      <c r="J4069" s="4">
        <f ca="1">[1]!thsiFinD("ths_dptb_stock",$A4069,$A$1,7,104,100,100)</f>
        <v>0.85714285714285998</v>
      </c>
      <c r="K4069" s="4">
        <f ca="1">[1]!thsiFinD("ths_srmi_stock",$A4069,$A$1,7,100,100)</f>
        <v>2.3134759976865E-2</v>
      </c>
      <c r="L4069" s="4">
        <f ca="1">[1]!thsiFinD("ths_atr_stock",$A4069,$A$1,7,101,100,100)</f>
        <v>1.4085714285713999</v>
      </c>
      <c r="M4069" s="4">
        <f ca="1">[1]!thsiFinD("ths_vol_w_stock",$A4069,$A$1)/1000000</f>
        <v>24.523748999999999</v>
      </c>
      <c r="N4069" s="4">
        <f ca="1">[1]!thsiFinD("ths_turnover_ratio_w_stock",$A4069,$A$1)</f>
        <v>10.577621054702</v>
      </c>
      <c r="O4069" s="4">
        <f ca="1">[1]!thsiFinD("ths_relative_chg_ratio_w_stock",$A4069,$A$1,104,100)</f>
        <v>2.4211098708727001</v>
      </c>
      <c r="P4069" s="4"/>
    </row>
    <row r="4070" spans="1:16" x14ac:dyDescent="0.25">
      <c r="A4070" s="2" t="s">
        <v>8149</v>
      </c>
      <c r="B4070" s="2" t="s">
        <v>8150</v>
      </c>
      <c r="C4070" s="4">
        <f ca="1">[1]!thsiFinD("ths_vol_ratio_stock",$A4070,$A$1,7,100)</f>
        <v>0.96692381495063995</v>
      </c>
      <c r="D4070" s="4">
        <f ca="1">[1]!thsiFinD("ths_cr_stock",$A4070,$A$1,7,100,100)</f>
        <v>62.972972972972997</v>
      </c>
      <c r="E4070" s="4">
        <f ca="1">[1]!thsiFinD("ths_mfi_stock",$A4070,$A$1,7,100,100)</f>
        <v>44.237954824863998</v>
      </c>
      <c r="F4070" s="4">
        <f ca="1">[1]!thsiFinD("ths_expma_stock",$A4070,$A$1,7,100,100)</f>
        <v>12.438583784935</v>
      </c>
      <c r="G4070" s="4">
        <f ca="1">[1]!thsiFinD("ths_rsi_stock",$A4070,$A$1,7,100,100)</f>
        <v>44.057883804185003</v>
      </c>
      <c r="H4070" s="4">
        <f ca="1">[1]!thsiFinD("ths_adtm_stock",$A4070,$A$1,7,3,100,100,100)</f>
        <v>-0.75539568345324004</v>
      </c>
      <c r="I4070" s="4">
        <f ca="1">[1]!thsiFinD("ths_bbiboll_stock",$A4070,$A$1,7,3,100,100,100)</f>
        <v>12.551979166667</v>
      </c>
      <c r="J4070" s="4">
        <f ca="1">[1]!thsiFinD("ths_dptb_stock",$A4070,$A$1,7,104,100,100)</f>
        <v>0.57142857142856995</v>
      </c>
      <c r="K4070" s="4">
        <f ca="1">[1]!thsiFinD("ths_srmi_stock",$A4070,$A$1,7,100,100)</f>
        <v>-3.0468749999999999E-2</v>
      </c>
      <c r="L4070" s="4">
        <f ca="1">[1]!thsiFinD("ths_atr_stock",$A4070,$A$1,7,101,100,100)</f>
        <v>0.57999999999999996</v>
      </c>
      <c r="M4070" s="4">
        <f ca="1">[1]!thsiFinD("ths_vol_w_stock",$A4070,$A$1)/1000000</f>
        <v>4.5325600000000001</v>
      </c>
      <c r="N4070" s="4">
        <f ca="1">[1]!thsiFinD("ths_turnover_ratio_w_stock",$A4070,$A$1)</f>
        <v>3.6503211756898999</v>
      </c>
      <c r="O4070" s="4">
        <f ca="1">[1]!thsiFinD("ths_relative_chg_ratio_w_stock",$A4070,$A$1,104,100)</f>
        <v>-2.8689268731778999</v>
      </c>
      <c r="P4070" s="4"/>
    </row>
    <row r="4071" spans="1:16" x14ac:dyDescent="0.25">
      <c r="A4071" s="2" t="s">
        <v>8151</v>
      </c>
      <c r="B4071" s="2" t="s">
        <v>8152</v>
      </c>
      <c r="C4071" s="4">
        <f ca="1">[1]!thsiFinD("ths_vol_ratio_stock",$A4071,$A$1,7,100)</f>
        <v>0.86437959315483004</v>
      </c>
      <c r="D4071" s="4">
        <f ca="1">[1]!thsiFinD("ths_cr_stock",$A4071,$A$1,7,100,100)</f>
        <v>69.776876267749003</v>
      </c>
      <c r="E4071" s="4">
        <f ca="1">[1]!thsiFinD("ths_mfi_stock",$A4071,$A$1,7,100,100)</f>
        <v>48.440726275486</v>
      </c>
      <c r="F4071" s="4">
        <f ca="1">[1]!thsiFinD("ths_expma_stock",$A4071,$A$1,7,100,100)</f>
        <v>9.1133100239340994</v>
      </c>
      <c r="G4071" s="4">
        <f ca="1">[1]!thsiFinD("ths_rsi_stock",$A4071,$A$1,7,100,100)</f>
        <v>42.329243422440001</v>
      </c>
      <c r="H4071" s="4">
        <f ca="1">[1]!thsiFinD("ths_adtm_stock",$A4071,$A$1,7,3,100,100,100)</f>
        <v>-0.32258064516128998</v>
      </c>
      <c r="I4071" s="4">
        <f ca="1">[1]!thsiFinD("ths_bbiboll_stock",$A4071,$A$1,7,3,100,100,100)</f>
        <v>9.2336458333333002</v>
      </c>
      <c r="J4071" s="4">
        <f ca="1">[1]!thsiFinD("ths_dptb_stock",$A4071,$A$1,7,104,100,100)</f>
        <v>0.85714285714285998</v>
      </c>
      <c r="K4071" s="4">
        <f ca="1">[1]!thsiFinD("ths_srmi_stock",$A4071,$A$1,7,100,100)</f>
        <v>-1.0869565217391E-2</v>
      </c>
      <c r="L4071" s="4">
        <f ca="1">[1]!thsiFinD("ths_atr_stock",$A4071,$A$1,7,101,100,100)</f>
        <v>0.41428571428570998</v>
      </c>
      <c r="M4071" s="4">
        <f ca="1">[1]!thsiFinD("ths_vol_w_stock",$A4071,$A$1)/1000000</f>
        <v>23.82376</v>
      </c>
      <c r="N4071" s="4">
        <f ca="1">[1]!thsiFinD("ths_turnover_ratio_w_stock",$A4071,$A$1)</f>
        <v>10.802614747005</v>
      </c>
      <c r="O4071" s="4">
        <f ca="1">[1]!thsiFinD("ths_relative_chg_ratio_w_stock",$A4071,$A$1,104,100)</f>
        <v>-0.20601139451450001</v>
      </c>
      <c r="P4071" s="4"/>
    </row>
    <row r="4072" spans="1:16" x14ac:dyDescent="0.25">
      <c r="A4072" s="2" t="s">
        <v>8153</v>
      </c>
      <c r="B4072" s="2" t="s">
        <v>8154</v>
      </c>
      <c r="C4072" s="4">
        <f ca="1">[1]!thsiFinD("ths_vol_ratio_stock",$A4072,$A$1,7,100)</f>
        <v>1.0054297441765001</v>
      </c>
      <c r="D4072" s="4">
        <f ca="1">[1]!thsiFinD("ths_cr_stock",$A4072,$A$1,7,100,100)</f>
        <v>66.103739445114996</v>
      </c>
      <c r="E4072" s="4">
        <f ca="1">[1]!thsiFinD("ths_mfi_stock",$A4072,$A$1,7,100,100)</f>
        <v>50.126100434758001</v>
      </c>
      <c r="F4072" s="4">
        <f ca="1">[1]!thsiFinD("ths_expma_stock",$A4072,$A$1,7,100,100)</f>
        <v>18.622488032606999</v>
      </c>
      <c r="G4072" s="4">
        <f ca="1">[1]!thsiFinD("ths_rsi_stock",$A4072,$A$1,7,100,100)</f>
        <v>39.552965024945998</v>
      </c>
      <c r="H4072" s="4">
        <f ca="1">[1]!thsiFinD("ths_adtm_stock",$A4072,$A$1,7,3,100,100,100)</f>
        <v>0.16326530612244999</v>
      </c>
      <c r="I4072" s="4">
        <f ca="1">[1]!thsiFinD("ths_bbiboll_stock",$A4072,$A$1,7,3,100,100,100)</f>
        <v>18.9175</v>
      </c>
      <c r="J4072" s="4">
        <f ca="1">[1]!thsiFinD("ths_dptb_stock",$A4072,$A$1,7,104,100,100)</f>
        <v>0.71428571428570997</v>
      </c>
      <c r="K4072" s="4">
        <f ca="1">[1]!thsiFinD("ths_srmi_stock",$A4072,$A$1,7,100,100)</f>
        <v>-3.9480519480519997E-2</v>
      </c>
      <c r="L4072" s="4">
        <f ca="1">[1]!thsiFinD("ths_atr_stock",$A4072,$A$1,7,101,100,100)</f>
        <v>0.73</v>
      </c>
      <c r="M4072" s="4">
        <f ca="1">[1]!thsiFinD("ths_vol_w_stock",$A4072,$A$1)/1000000</f>
        <v>10.014405</v>
      </c>
      <c r="N4072" s="4">
        <f ca="1">[1]!thsiFinD("ths_turnover_ratio_w_stock",$A4072,$A$1)</f>
        <v>19.998493883152999</v>
      </c>
      <c r="O4072" s="4">
        <f ca="1">[1]!thsiFinD("ths_relative_chg_ratio_w_stock",$A4072,$A$1,104,100)</f>
        <v>-2.0096225466440001</v>
      </c>
      <c r="P4072" s="4"/>
    </row>
    <row r="4073" spans="1:16" x14ac:dyDescent="0.25">
      <c r="A4073" s="2" t="s">
        <v>8155</v>
      </c>
      <c r="B4073" s="2" t="s">
        <v>8156</v>
      </c>
      <c r="C4073" s="4">
        <f ca="1">[1]!thsiFinD("ths_vol_ratio_stock",$A4073,$A$1,7,100)</f>
        <v>0.73794290551066</v>
      </c>
      <c r="D4073" s="4">
        <f ca="1">[1]!thsiFinD("ths_cr_stock",$A4073,$A$1,7,100,100)</f>
        <v>58.620689655173003</v>
      </c>
      <c r="E4073" s="4">
        <f ca="1">[1]!thsiFinD("ths_mfi_stock",$A4073,$A$1,7,100,100)</f>
        <v>40.926436403335998</v>
      </c>
      <c r="F4073" s="4">
        <f ca="1">[1]!thsiFinD("ths_expma_stock",$A4073,$A$1,7,100,100)</f>
        <v>8.4750285368548006</v>
      </c>
      <c r="G4073" s="4">
        <f ca="1">[1]!thsiFinD("ths_rsi_stock",$A4073,$A$1,7,100,100)</f>
        <v>47.553485765565</v>
      </c>
      <c r="H4073" s="4">
        <f ca="1">[1]!thsiFinD("ths_adtm_stock",$A4073,$A$1,7,3,100,100,100)</f>
        <v>-4.6153846153850001E-2</v>
      </c>
      <c r="I4073" s="4">
        <f ca="1">[1]!thsiFinD("ths_bbiboll_stock",$A4073,$A$1,7,3,100,100,100)</f>
        <v>8.4938541666667007</v>
      </c>
      <c r="J4073" s="4">
        <f ca="1">[1]!thsiFinD("ths_dptb_stock",$A4073,$A$1,7,104,100,100)</f>
        <v>0.57142857142856995</v>
      </c>
      <c r="K4073" s="4">
        <f ca="1">[1]!thsiFinD("ths_srmi_stock",$A4073,$A$1,7,100,100)</f>
        <v>-3.7499999999999999E-2</v>
      </c>
      <c r="L4073" s="4">
        <f ca="1">[1]!thsiFinD("ths_atr_stock",$A4073,$A$1,7,101,100,100)</f>
        <v>0.42571428571428999</v>
      </c>
      <c r="M4073" s="4">
        <f ca="1">[1]!thsiFinD("ths_vol_w_stock",$A4073,$A$1)/1000000</f>
        <v>7.216628</v>
      </c>
      <c r="N4073" s="4">
        <f ca="1">[1]!thsiFinD("ths_turnover_ratio_w_stock",$A4073,$A$1)</f>
        <v>16.979502141076001</v>
      </c>
      <c r="O4073" s="4">
        <f ca="1">[1]!thsiFinD("ths_relative_chg_ratio_w_stock",$A4073,$A$1,104,100)</f>
        <v>-5.2819117091264998</v>
      </c>
      <c r="P4073" s="4"/>
    </row>
    <row r="4074" spans="1:16" x14ac:dyDescent="0.25">
      <c r="A4074" s="2" t="s">
        <v>8157</v>
      </c>
      <c r="B4074" s="2" t="s">
        <v>8158</v>
      </c>
      <c r="C4074" s="4">
        <f ca="1">[1]!thsiFinD("ths_vol_ratio_stock",$A4074,$A$1,7,100)</f>
        <v>0.77747328101108004</v>
      </c>
      <c r="D4074" s="4">
        <f ca="1">[1]!thsiFinD("ths_cr_stock",$A4074,$A$1,7,100,100)</f>
        <v>74.308300395257007</v>
      </c>
      <c r="E4074" s="4">
        <f ca="1">[1]!thsiFinD("ths_mfi_stock",$A4074,$A$1,7,100,100)</f>
        <v>27.503926624110999</v>
      </c>
      <c r="F4074" s="4">
        <f ca="1">[1]!thsiFinD("ths_expma_stock",$A4074,$A$1,7,100,100)</f>
        <v>17.366859815624998</v>
      </c>
      <c r="G4074" s="4">
        <f ca="1">[1]!thsiFinD("ths_rsi_stock",$A4074,$A$1,7,100,100)</f>
        <v>44.054827014784998</v>
      </c>
      <c r="H4074" s="4">
        <f ca="1">[1]!thsiFinD("ths_adtm_stock",$A4074,$A$1,7,3,100,100,100)</f>
        <v>3.1645569620253999E-2</v>
      </c>
      <c r="I4074" s="4">
        <f ca="1">[1]!thsiFinD("ths_bbiboll_stock",$A4074,$A$1,7,3,100,100,100)</f>
        <v>17.578229166667001</v>
      </c>
      <c r="J4074" s="4">
        <f ca="1">[1]!thsiFinD("ths_dptb_stock",$A4074,$A$1,7,104,100,100)</f>
        <v>0.71428571428570997</v>
      </c>
      <c r="K4074" s="4">
        <f ca="1">[1]!thsiFinD("ths_srmi_stock",$A4074,$A$1,7,100,100)</f>
        <v>-2.3046655424396E-2</v>
      </c>
      <c r="L4074" s="4">
        <f ca="1">[1]!thsiFinD("ths_atr_stock",$A4074,$A$1,7,101,100,100)</f>
        <v>0.66857142857143004</v>
      </c>
      <c r="M4074" s="4">
        <f ca="1">[1]!thsiFinD("ths_vol_w_stock",$A4074,$A$1)/1000000</f>
        <v>8.7418790000000008</v>
      </c>
      <c r="N4074" s="4">
        <f ca="1">[1]!thsiFinD("ths_turnover_ratio_w_stock",$A4074,$A$1)</f>
        <v>16.316050871247</v>
      </c>
      <c r="O4074" s="4">
        <f ca="1">[1]!thsiFinD("ths_relative_chg_ratio_w_stock",$A4074,$A$1,104,100)</f>
        <v>-0.62619781289737997</v>
      </c>
      <c r="P4074" s="4"/>
    </row>
    <row r="4075" spans="1:16" x14ac:dyDescent="0.25">
      <c r="A4075" s="2" t="s">
        <v>8159</v>
      </c>
      <c r="B4075" s="2" t="s">
        <v>8160</v>
      </c>
      <c r="C4075" s="4">
        <f ca="1">[1]!thsiFinD("ths_vol_ratio_stock",$A4075,$A$1,7,100)</f>
        <v>0.66228069036046</v>
      </c>
      <c r="D4075" s="4">
        <f ca="1">[1]!thsiFinD("ths_cr_stock",$A4075,$A$1,7,100,100)</f>
        <v>89.335006273526005</v>
      </c>
      <c r="E4075" s="4">
        <f ca="1">[1]!thsiFinD("ths_mfi_stock",$A4075,$A$1,7,100,100)</f>
        <v>46.075495733552003</v>
      </c>
      <c r="F4075" s="4">
        <f ca="1">[1]!thsiFinD("ths_expma_stock",$A4075,$A$1,7,100,100)</f>
        <v>29.452514966390002</v>
      </c>
      <c r="G4075" s="4">
        <f ca="1">[1]!thsiFinD("ths_rsi_stock",$A4075,$A$1,7,100,100)</f>
        <v>47.870656520851</v>
      </c>
      <c r="H4075" s="4">
        <f ca="1">[1]!thsiFinD("ths_adtm_stock",$A4075,$A$1,7,3,100,100,100)</f>
        <v>-0.41322314049587</v>
      </c>
      <c r="I4075" s="4">
        <f ca="1">[1]!thsiFinD("ths_bbiboll_stock",$A4075,$A$1,7,3,100,100,100)</f>
        <v>29.670625000000001</v>
      </c>
      <c r="J4075" s="4">
        <f ca="1">[1]!thsiFinD("ths_dptb_stock",$A4075,$A$1,7,104,100,100)</f>
        <v>0.71428571428570997</v>
      </c>
      <c r="K4075" s="4">
        <f ca="1">[1]!thsiFinD("ths_srmi_stock",$A4075,$A$1,7,100,100)</f>
        <v>-7.3775989268946999E-3</v>
      </c>
      <c r="L4075" s="4">
        <f ca="1">[1]!thsiFinD("ths_atr_stock",$A4075,$A$1,7,101,100,100)</f>
        <v>0.78857142857143003</v>
      </c>
      <c r="M4075" s="4">
        <f ca="1">[1]!thsiFinD("ths_vol_w_stock",$A4075,$A$1)/1000000</f>
        <v>1.610957</v>
      </c>
      <c r="N4075" s="4">
        <f ca="1">[1]!thsiFinD("ths_turnover_ratio_w_stock",$A4075,$A$1)</f>
        <v>4.3313489167292003</v>
      </c>
      <c r="O4075" s="4">
        <f ca="1">[1]!thsiFinD("ths_relative_chg_ratio_w_stock",$A4075,$A$1,104,100)</f>
        <v>0.13025767545645001</v>
      </c>
      <c r="P4075" s="4"/>
    </row>
    <row r="4076" spans="1:16" x14ac:dyDescent="0.25">
      <c r="A4076" s="2" t="s">
        <v>8161</v>
      </c>
      <c r="B4076" s="2" t="s">
        <v>8162</v>
      </c>
      <c r="C4076" s="4">
        <f ca="1">[1]!thsiFinD("ths_vol_ratio_stock",$A4076,$A$1,7,100)</f>
        <v>0.71732774641052</v>
      </c>
      <c r="D4076" s="4">
        <f ca="1">[1]!thsiFinD("ths_cr_stock",$A4076,$A$1,7,100,100)</f>
        <v>77.682403433475997</v>
      </c>
      <c r="E4076" s="4">
        <f ca="1">[1]!thsiFinD("ths_mfi_stock",$A4076,$A$1,7,100,100)</f>
        <v>44.439283409726997</v>
      </c>
      <c r="F4076" s="4">
        <f ca="1">[1]!thsiFinD("ths_expma_stock",$A4076,$A$1,7,100,100)</f>
        <v>13.451010405233999</v>
      </c>
      <c r="G4076" s="4">
        <f ca="1">[1]!thsiFinD("ths_rsi_stock",$A4076,$A$1,7,100,100)</f>
        <v>33.078275081351997</v>
      </c>
      <c r="H4076" s="4">
        <f ca="1">[1]!thsiFinD("ths_adtm_stock",$A4076,$A$1,7,3,100,100,100)</f>
        <v>0.43564356435644003</v>
      </c>
      <c r="I4076" s="4">
        <f ca="1">[1]!thsiFinD("ths_bbiboll_stock",$A4076,$A$1,7,3,100,100,100)</f>
        <v>13.9628125</v>
      </c>
      <c r="J4076" s="4">
        <f ca="1">[1]!thsiFinD("ths_dptb_stock",$A4076,$A$1,7,104,100,100)</f>
        <v>0.57142857142856995</v>
      </c>
      <c r="K4076" s="4">
        <f ca="1">[1]!thsiFinD("ths_srmi_stock",$A4076,$A$1,7,100,100)</f>
        <v>-2.0497803806735E-2</v>
      </c>
      <c r="L4076" s="4">
        <f ca="1">[1]!thsiFinD("ths_atr_stock",$A4076,$A$1,7,101,100,100)</f>
        <v>0.42</v>
      </c>
      <c r="M4076" s="4">
        <f ca="1">[1]!thsiFinD("ths_vol_w_stock",$A4076,$A$1)/1000000</f>
        <v>4.1230349999999998</v>
      </c>
      <c r="N4076" s="4">
        <f ca="1">[1]!thsiFinD("ths_turnover_ratio_w_stock",$A4076,$A$1)</f>
        <v>8.2075261440235003</v>
      </c>
      <c r="O4076" s="4">
        <f ca="1">[1]!thsiFinD("ths_relative_chg_ratio_w_stock",$A4076,$A$1,104,100)</f>
        <v>-0.75445106615060997</v>
      </c>
      <c r="P4076" s="4"/>
    </row>
    <row r="4077" spans="1:16" x14ac:dyDescent="0.25">
      <c r="A4077" s="2" t="s">
        <v>8163</v>
      </c>
      <c r="B4077" s="2" t="s">
        <v>8164</v>
      </c>
      <c r="C4077" s="4">
        <f ca="1">[1]!thsiFinD("ths_vol_ratio_stock",$A4077,$A$1,7,100)</f>
        <v>0.57277284049324995</v>
      </c>
      <c r="D4077" s="4">
        <f ca="1">[1]!thsiFinD("ths_cr_stock",$A4077,$A$1,7,100,100)</f>
        <v>86.551724137931004</v>
      </c>
      <c r="E4077" s="4">
        <f ca="1">[1]!thsiFinD("ths_mfi_stock",$A4077,$A$1,7,100,100)</f>
        <v>38.802443262292996</v>
      </c>
      <c r="F4077" s="4">
        <f ca="1">[1]!thsiFinD("ths_expma_stock",$A4077,$A$1,7,100,100)</f>
        <v>29.118934036776</v>
      </c>
      <c r="G4077" s="4">
        <f ca="1">[1]!thsiFinD("ths_rsi_stock",$A4077,$A$1,7,100,100)</f>
        <v>40.054528338023999</v>
      </c>
      <c r="H4077" s="4">
        <f ca="1">[1]!thsiFinD("ths_adtm_stock",$A4077,$A$1,7,3,100,100,100)</f>
        <v>0.58895705521472996</v>
      </c>
      <c r="I4077" s="4">
        <f ca="1">[1]!thsiFinD("ths_bbiboll_stock",$A4077,$A$1,7,3,100,100,100)</f>
        <v>29.409791666667001</v>
      </c>
      <c r="J4077" s="4">
        <f ca="1">[1]!thsiFinD("ths_dptb_stock",$A4077,$A$1,7,104,100,100)</f>
        <v>0.57142857142856995</v>
      </c>
      <c r="K4077" s="4">
        <f ca="1">[1]!thsiFinD("ths_srmi_stock",$A4077,$A$1,7,100,100)</f>
        <v>-1.4655760054533E-2</v>
      </c>
      <c r="L4077" s="4">
        <f ca="1">[1]!thsiFinD("ths_atr_stock",$A4077,$A$1,7,101,100,100)</f>
        <v>0.77285714285714002</v>
      </c>
      <c r="M4077" s="4">
        <f ca="1">[1]!thsiFinD("ths_vol_w_stock",$A4077,$A$1)/1000000</f>
        <v>3.2707000000000002</v>
      </c>
      <c r="N4077" s="4">
        <f ca="1">[1]!thsiFinD("ths_turnover_ratio_w_stock",$A4077,$A$1)</f>
        <v>0.77778530823550995</v>
      </c>
      <c r="O4077" s="4">
        <f ca="1">[1]!thsiFinD("ths_relative_chg_ratio_w_stock",$A4077,$A$1,104,100)</f>
        <v>-1.8578224788004001</v>
      </c>
      <c r="P4077" s="4"/>
    </row>
    <row r="4078" spans="1:16" x14ac:dyDescent="0.25">
      <c r="A4078" s="2" t="s">
        <v>8165</v>
      </c>
      <c r="B4078" s="2" t="s">
        <v>8166</v>
      </c>
      <c r="C4078" s="4">
        <f ca="1">[1]!thsiFinD("ths_vol_ratio_stock",$A4078,$A$1,7,100)</f>
        <v>0.79079438616247</v>
      </c>
      <c r="D4078" s="4">
        <f ca="1">[1]!thsiFinD("ths_cr_stock",$A4078,$A$1,7,100,100)</f>
        <v>36.480686695278997</v>
      </c>
      <c r="E4078" s="4">
        <f ca="1">[1]!thsiFinD("ths_mfi_stock",$A4078,$A$1,7,100,100)</f>
        <v>25.763508949017002</v>
      </c>
      <c r="F4078" s="4">
        <f ca="1">[1]!thsiFinD("ths_expma_stock",$A4078,$A$1,7,100,100)</f>
        <v>5.6261509371342999</v>
      </c>
      <c r="G4078" s="4">
        <f ca="1">[1]!thsiFinD("ths_rsi_stock",$A4078,$A$1,7,100,100)</f>
        <v>32.251413548066999</v>
      </c>
      <c r="H4078" s="4">
        <f ca="1">[1]!thsiFinD("ths_adtm_stock",$A4078,$A$1,7,3,100,100,100)</f>
        <v>-0.49382716049383002</v>
      </c>
      <c r="I4078" s="4">
        <f ca="1">[1]!thsiFinD("ths_bbiboll_stock",$A4078,$A$1,7,3,100,100,100)</f>
        <v>5.8509374999999997</v>
      </c>
      <c r="J4078" s="4">
        <f ca="1">[1]!thsiFinD("ths_dptb_stock",$A4078,$A$1,7,104,100,100)</f>
        <v>0.57142857142856995</v>
      </c>
      <c r="K4078" s="4">
        <f ca="1">[1]!thsiFinD("ths_srmi_stock",$A4078,$A$1,7,100,100)</f>
        <v>-9.5867768595040995E-2</v>
      </c>
      <c r="L4078" s="4">
        <f ca="1">[1]!thsiFinD("ths_atr_stock",$A4078,$A$1,7,101,100,100)</f>
        <v>0.31285714285714</v>
      </c>
      <c r="M4078" s="4">
        <f ca="1">[1]!thsiFinD("ths_vol_w_stock",$A4078,$A$1)/1000000</f>
        <v>49.411062999999999</v>
      </c>
      <c r="N4078" s="4">
        <f ca="1">[1]!thsiFinD("ths_turnover_ratio_w_stock",$A4078,$A$1)</f>
        <v>14.457850802824</v>
      </c>
      <c r="O4078" s="4">
        <f ca="1">[1]!thsiFinD("ths_relative_chg_ratio_w_stock",$A4078,$A$1,104,100)</f>
        <v>-7.5405179549571999</v>
      </c>
      <c r="P4078" s="4"/>
    </row>
    <row r="4079" spans="1:16" x14ac:dyDescent="0.25">
      <c r="A4079" s="2" t="s">
        <v>8167</v>
      </c>
      <c r="B4079" s="2" t="s">
        <v>8168</v>
      </c>
      <c r="C4079" s="4">
        <f ca="1">[1]!thsiFinD("ths_vol_ratio_stock",$A4079,$A$1,7,100)</f>
        <v>1.7724068946142</v>
      </c>
      <c r="D4079" s="4">
        <f ca="1">[1]!thsiFinD("ths_cr_stock",$A4079,$A$1,7,100,100)</f>
        <v>22.292993630573001</v>
      </c>
      <c r="E4079" s="4">
        <f ca="1">[1]!thsiFinD("ths_mfi_stock",$A4079,$A$1,7,100,100)</f>
        <v>9.2025945438535004</v>
      </c>
      <c r="F4079" s="4">
        <f ca="1">[1]!thsiFinD("ths_expma_stock",$A4079,$A$1,7,100,100)</f>
        <v>20.157864133488999</v>
      </c>
      <c r="G4079" s="4">
        <f ca="1">[1]!thsiFinD("ths_rsi_stock",$A4079,$A$1,7,100,100)</f>
        <v>15.767309675648001</v>
      </c>
      <c r="H4079" s="4">
        <f ca="1">[1]!thsiFinD("ths_adtm_stock",$A4079,$A$1,7,3,100,100,100)</f>
        <v>-0.96246648793566003</v>
      </c>
      <c r="I4079" s="4">
        <f ca="1">[1]!thsiFinD("ths_bbiboll_stock",$A4079,$A$1,7,3,100,100,100)</f>
        <v>20.514583333333</v>
      </c>
      <c r="J4079" s="4">
        <f ca="1">[1]!thsiFinD("ths_dptb_stock",$A4079,$A$1,7,104,100,100)</f>
        <v>0.28571428571428997</v>
      </c>
      <c r="K4079" s="4">
        <f ca="1">[1]!thsiFinD("ths_srmi_stock",$A4079,$A$1,7,100,100)</f>
        <v>-9.9905749293120003E-2</v>
      </c>
      <c r="L4079" s="4">
        <f ca="1">[1]!thsiFinD("ths_atr_stock",$A4079,$A$1,7,101,100,100)</f>
        <v>0.82857142857142996</v>
      </c>
      <c r="M4079" s="4">
        <f ca="1">[1]!thsiFinD("ths_vol_w_stock",$A4079,$A$1)/1000000</f>
        <v>25.152069000000001</v>
      </c>
      <c r="N4079" s="4">
        <f ca="1">[1]!thsiFinD("ths_turnover_ratio_w_stock",$A4079,$A$1)</f>
        <v>4.3968507055851003</v>
      </c>
      <c r="O4079" s="4">
        <f ca="1">[1]!thsiFinD("ths_relative_chg_ratio_w_stock",$A4079,$A$1,104,100)</f>
        <v>-11.11056189396</v>
      </c>
      <c r="P4079" s="4"/>
    </row>
    <row r="4080" spans="1:16" x14ac:dyDescent="0.25">
      <c r="A4080" s="2" t="s">
        <v>8169</v>
      </c>
      <c r="B4080" s="2" t="s">
        <v>8170</v>
      </c>
      <c r="C4080" s="4">
        <f ca="1">[1]!thsiFinD("ths_vol_ratio_stock",$A4080,$A$1,7,100)</f>
        <v>0.65238228776093998</v>
      </c>
      <c r="D4080" s="4">
        <f ca="1">[1]!thsiFinD("ths_cr_stock",$A4080,$A$1,7,100,100)</f>
        <v>62.730627306273</v>
      </c>
      <c r="E4080" s="4">
        <f ca="1">[1]!thsiFinD("ths_mfi_stock",$A4080,$A$1,7,100,100)</f>
        <v>39.001285322023001</v>
      </c>
      <c r="F4080" s="4">
        <f ca="1">[1]!thsiFinD("ths_expma_stock",$A4080,$A$1,7,100,100)</f>
        <v>18.48546775634</v>
      </c>
      <c r="G4080" s="4">
        <f ca="1">[1]!thsiFinD("ths_rsi_stock",$A4080,$A$1,7,100,100)</f>
        <v>42.805486948556997</v>
      </c>
      <c r="H4080" s="4">
        <f ca="1">[1]!thsiFinD("ths_adtm_stock",$A4080,$A$1,7,3,100,100,100)</f>
        <v>0.125</v>
      </c>
      <c r="I4080" s="4">
        <f ca="1">[1]!thsiFinD("ths_bbiboll_stock",$A4080,$A$1,7,3,100,100,100)</f>
        <v>18.793333333332999</v>
      </c>
      <c r="J4080" s="4">
        <f ca="1">[1]!thsiFinD("ths_dptb_stock",$A4080,$A$1,7,104,100,100)</f>
        <v>0.85714285714285998</v>
      </c>
      <c r="K4080" s="4">
        <f ca="1">[1]!thsiFinD("ths_srmi_stock",$A4080,$A$1,7,100,100)</f>
        <v>-1.4331210191083001E-2</v>
      </c>
      <c r="L4080" s="4">
        <f ca="1">[1]!thsiFinD("ths_atr_stock",$A4080,$A$1,7,101,100,100)</f>
        <v>0.64428571428571002</v>
      </c>
      <c r="M4080" s="4">
        <f ca="1">[1]!thsiFinD("ths_vol_w_stock",$A4080,$A$1)/1000000</f>
        <v>6.1806039999999998</v>
      </c>
      <c r="N4080" s="4">
        <f ca="1">[1]!thsiFinD("ths_turnover_ratio_w_stock",$A4080,$A$1)</f>
        <v>22.119668092815999</v>
      </c>
      <c r="O4080" s="4">
        <f ca="1">[1]!thsiFinD("ths_relative_chg_ratio_w_stock",$A4080,$A$1,104,100)</f>
        <v>-0.11616988894729</v>
      </c>
      <c r="P4080" s="4"/>
    </row>
    <row r="4081" spans="1:16" x14ac:dyDescent="0.25">
      <c r="A4081" s="2" t="s">
        <v>8171</v>
      </c>
      <c r="B4081" s="2" t="s">
        <v>8172</v>
      </c>
      <c r="C4081" s="4">
        <f ca="1">[1]!thsiFinD("ths_vol_ratio_stock",$A4081,$A$1,7,100)</f>
        <v>0.75202532424298996</v>
      </c>
      <c r="D4081" s="4">
        <f ca="1">[1]!thsiFinD("ths_cr_stock",$A4081,$A$1,7,100,100)</f>
        <v>178.4375</v>
      </c>
      <c r="E4081" s="4">
        <f ca="1">[1]!thsiFinD("ths_mfi_stock",$A4081,$A$1,7,100,100)</f>
        <v>78.411280874477001</v>
      </c>
      <c r="F4081" s="4">
        <f ca="1">[1]!thsiFinD("ths_expma_stock",$A4081,$A$1,7,100,100)</f>
        <v>23.132942891283001</v>
      </c>
      <c r="G4081" s="4">
        <f ca="1">[1]!thsiFinD("ths_rsi_stock",$A4081,$A$1,7,100,100)</f>
        <v>57.388826284269001</v>
      </c>
      <c r="H4081" s="4">
        <f ca="1">[1]!thsiFinD("ths_adtm_stock",$A4081,$A$1,7,3,100,100,100)</f>
        <v>0.94642857142856995</v>
      </c>
      <c r="I4081" s="4">
        <f ca="1">[1]!thsiFinD("ths_bbiboll_stock",$A4081,$A$1,7,3,100,100,100)</f>
        <v>23.184687499999999</v>
      </c>
      <c r="J4081" s="4">
        <f ca="1">[1]!thsiFinD("ths_dptb_stock",$A4081,$A$1,7,104,100,100)</f>
        <v>0.71428571428570997</v>
      </c>
      <c r="K4081" s="4">
        <f ca="1">[1]!thsiFinD("ths_srmi_stock",$A4081,$A$1,7,100,100)</f>
        <v>2.3027718550107001E-2</v>
      </c>
      <c r="L4081" s="4">
        <f ca="1">[1]!thsiFinD("ths_atr_stock",$A4081,$A$1,7,101,100,100)</f>
        <v>0.44857142857143001</v>
      </c>
      <c r="M4081" s="4">
        <f ca="1">[1]!thsiFinD("ths_vol_w_stock",$A4081,$A$1)/1000000</f>
        <v>4.4643300000000004</v>
      </c>
      <c r="N4081" s="4">
        <f ca="1">[1]!thsiFinD("ths_turnover_ratio_w_stock",$A4081,$A$1)</f>
        <v>1.7737139105102999</v>
      </c>
      <c r="O4081" s="4">
        <f ca="1">[1]!thsiFinD("ths_relative_chg_ratio_w_stock",$A4081,$A$1,104,100)</f>
        <v>2.2814179891359001</v>
      </c>
      <c r="P4081" s="4"/>
    </row>
    <row r="4082" spans="1:16" x14ac:dyDescent="0.25">
      <c r="A4082" s="2" t="s">
        <v>8173</v>
      </c>
      <c r="B4082" s="2" t="s">
        <v>8174</v>
      </c>
      <c r="C4082" s="4">
        <f ca="1">[1]!thsiFinD("ths_vol_ratio_stock",$A4082,$A$1,7,100)</f>
        <v>0.80152079220065997</v>
      </c>
      <c r="D4082" s="4">
        <f ca="1">[1]!thsiFinD("ths_cr_stock",$A4082,$A$1,7,100,100)</f>
        <v>76.635514018692007</v>
      </c>
      <c r="E4082" s="4">
        <f ca="1">[1]!thsiFinD("ths_mfi_stock",$A4082,$A$1,7,100,100)</f>
        <v>35.648829724633998</v>
      </c>
      <c r="F4082" s="4">
        <f ca="1">[1]!thsiFinD("ths_expma_stock",$A4082,$A$1,7,100,100)</f>
        <v>16.134376197798002</v>
      </c>
      <c r="G4082" s="4">
        <f ca="1">[1]!thsiFinD("ths_rsi_stock",$A4082,$A$1,7,100,100)</f>
        <v>48.391043646828997</v>
      </c>
      <c r="H4082" s="4">
        <f ca="1">[1]!thsiFinD("ths_adtm_stock",$A4082,$A$1,7,3,100,100,100)</f>
        <v>-5.6910569105688001E-2</v>
      </c>
      <c r="I4082" s="4">
        <f ca="1">[1]!thsiFinD("ths_bbiboll_stock",$A4082,$A$1,7,3,100,100,100)</f>
        <v>16.318020833333001</v>
      </c>
      <c r="J4082" s="4">
        <f ca="1">[1]!thsiFinD("ths_dptb_stock",$A4082,$A$1,7,104,100,100)</f>
        <v>0.85714285714285998</v>
      </c>
      <c r="K4082" s="4">
        <f ca="1">[1]!thsiFinD("ths_srmi_stock",$A4082,$A$1,7,100,100)</f>
        <v>-7.9075425790756E-3</v>
      </c>
      <c r="L4082" s="4">
        <f ca="1">[1]!thsiFinD("ths_atr_stock",$A4082,$A$1,7,101,100,100)</f>
        <v>0.56142857142856994</v>
      </c>
      <c r="M4082" s="4">
        <f ca="1">[1]!thsiFinD("ths_vol_w_stock",$A4082,$A$1)/1000000</f>
        <v>2.1009069999999999</v>
      </c>
      <c r="N4082" s="4">
        <f ca="1">[1]!thsiFinD("ths_turnover_ratio_w_stock",$A4082,$A$1)</f>
        <v>3.273233166926</v>
      </c>
      <c r="O4082" s="4">
        <f ca="1">[1]!thsiFinD("ths_relative_chg_ratio_w_stock",$A4082,$A$1,104,100)</f>
        <v>9.9446309485873005E-2</v>
      </c>
      <c r="P4082" s="4"/>
    </row>
    <row r="4083" spans="1:16" x14ac:dyDescent="0.25">
      <c r="A4083" s="2" t="s">
        <v>8175</v>
      </c>
      <c r="B4083" s="2" t="s">
        <v>8176</v>
      </c>
      <c r="C4083" s="4">
        <f ca="1">[1]!thsiFinD("ths_vol_ratio_stock",$A4083,$A$1,7,100)</f>
        <v>0.89428914218036004</v>
      </c>
      <c r="D4083" s="4">
        <f ca="1">[1]!thsiFinD("ths_cr_stock",$A4083,$A$1,7,100,100)</f>
        <v>107.07423580786001</v>
      </c>
      <c r="E4083" s="4">
        <f ca="1">[1]!thsiFinD("ths_mfi_stock",$A4083,$A$1,7,100,100)</f>
        <v>49.356744379228999</v>
      </c>
      <c r="F4083" s="4">
        <f ca="1">[1]!thsiFinD("ths_expma_stock",$A4083,$A$1,7,100,100)</f>
        <v>72.658648064054006</v>
      </c>
      <c r="G4083" s="4">
        <f ca="1">[1]!thsiFinD("ths_rsi_stock",$A4083,$A$1,7,100,100)</f>
        <v>46.161750827261997</v>
      </c>
      <c r="H4083" s="4">
        <f ca="1">[1]!thsiFinD("ths_adtm_stock",$A4083,$A$1,7,3,100,100,100)</f>
        <v>0.66778523489932995</v>
      </c>
      <c r="I4083" s="4">
        <f ca="1">[1]!thsiFinD("ths_bbiboll_stock",$A4083,$A$1,7,3,100,100,100)</f>
        <v>73.510000000000005</v>
      </c>
      <c r="J4083" s="4">
        <f ca="1">[1]!thsiFinD("ths_dptb_stock",$A4083,$A$1,7,104,100,100)</f>
        <v>0.71428571428570997</v>
      </c>
      <c r="K4083" s="4">
        <f ca="1">[1]!thsiFinD("ths_srmi_stock",$A4083,$A$1,7,100,100)</f>
        <v>2.2790055248619E-2</v>
      </c>
      <c r="L4083" s="4">
        <f ca="1">[1]!thsiFinD("ths_atr_stock",$A4083,$A$1,7,101,100,100)</f>
        <v>3.4885714285714</v>
      </c>
      <c r="M4083" s="4">
        <f ca="1">[1]!thsiFinD("ths_vol_w_stock",$A4083,$A$1)/1000000</f>
        <v>36.159115999999997</v>
      </c>
      <c r="N4083" s="4">
        <f ca="1">[1]!thsiFinD("ths_turnover_ratio_w_stock",$A4083,$A$1)</f>
        <v>19.369633520149002</v>
      </c>
      <c r="O4083" s="4">
        <f ca="1">[1]!thsiFinD("ths_relative_chg_ratio_w_stock",$A4083,$A$1,104,100)</f>
        <v>4.1808335634571998</v>
      </c>
      <c r="P4083" s="4"/>
    </row>
    <row r="4084" spans="1:16" x14ac:dyDescent="0.25">
      <c r="A4084" s="2" t="s">
        <v>8177</v>
      </c>
      <c r="B4084" s="2" t="s">
        <v>8178</v>
      </c>
      <c r="C4084" s="4">
        <f ca="1">[1]!thsiFinD("ths_vol_ratio_stock",$A4084,$A$1,7,100)</f>
        <v>2.9471469984419998</v>
      </c>
      <c r="D4084" s="4">
        <f ca="1">[1]!thsiFinD("ths_cr_stock",$A4084,$A$1,7,100,100)</f>
        <v>291.27516778523</v>
      </c>
      <c r="E4084" s="4">
        <f ca="1">[1]!thsiFinD("ths_mfi_stock",$A4084,$A$1,7,100,100)</f>
        <v>56.073586578651998</v>
      </c>
      <c r="F4084" s="4">
        <f ca="1">[1]!thsiFinD("ths_expma_stock",$A4084,$A$1,7,100,100)</f>
        <v>16.309889423681</v>
      </c>
      <c r="G4084" s="4">
        <f ca="1">[1]!thsiFinD("ths_rsi_stock",$A4084,$A$1,7,100,100)</f>
        <v>73.476742429324005</v>
      </c>
      <c r="H4084" s="4">
        <f ca="1">[1]!thsiFinD("ths_adtm_stock",$A4084,$A$1,7,3,100,100,100)</f>
        <v>0.42248062015504001</v>
      </c>
      <c r="I4084" s="4">
        <f ca="1">[1]!thsiFinD("ths_bbiboll_stock",$A4084,$A$1,7,3,100,100,100)</f>
        <v>16.232187499999998</v>
      </c>
      <c r="J4084" s="4">
        <f ca="1">[1]!thsiFinD("ths_dptb_stock",$A4084,$A$1,7,104,100,100)</f>
        <v>0.85714285714285998</v>
      </c>
      <c r="K4084" s="4">
        <f ca="1">[1]!thsiFinD("ths_srmi_stock",$A4084,$A$1,7,100,100)</f>
        <v>0.12036508841985</v>
      </c>
      <c r="L4084" s="4">
        <f ca="1">[1]!thsiFinD("ths_atr_stock",$A4084,$A$1,7,101,100,100)</f>
        <v>0.93285714285714005</v>
      </c>
      <c r="M4084" s="4">
        <f ca="1">[1]!thsiFinD("ths_vol_w_stock",$A4084,$A$1)/1000000</f>
        <v>50.237428000000001</v>
      </c>
      <c r="N4084" s="4">
        <f ca="1">[1]!thsiFinD("ths_turnover_ratio_w_stock",$A4084,$A$1)</f>
        <v>43.950743916234998</v>
      </c>
      <c r="O4084" s="4">
        <f ca="1">[1]!thsiFinD("ths_relative_chg_ratio_w_stock",$A4084,$A$1,104,100)</f>
        <v>15.817795412638</v>
      </c>
      <c r="P4084" s="4"/>
    </row>
    <row r="4085" spans="1:16" x14ac:dyDescent="0.25">
      <c r="A4085" s="2" t="s">
        <v>8179</v>
      </c>
      <c r="B4085" s="2" t="s">
        <v>8180</v>
      </c>
      <c r="C4085" s="4">
        <f ca="1">[1]!thsiFinD("ths_vol_ratio_stock",$A4085,$A$1,7,100)</f>
        <v>0.72342146915848005</v>
      </c>
      <c r="D4085" s="4">
        <f ca="1">[1]!thsiFinD("ths_cr_stock",$A4085,$A$1,7,100,100)</f>
        <v>170.29220779221001</v>
      </c>
      <c r="E4085" s="4">
        <f ca="1">[1]!thsiFinD("ths_mfi_stock",$A4085,$A$1,7,100,100)</f>
        <v>72.914777598688005</v>
      </c>
      <c r="F4085" s="4">
        <f ca="1">[1]!thsiFinD("ths_expma_stock",$A4085,$A$1,7,100,100)</f>
        <v>34.280648880533001</v>
      </c>
      <c r="G4085" s="4">
        <f ca="1">[1]!thsiFinD("ths_rsi_stock",$A4085,$A$1,7,100,100)</f>
        <v>57.292052145265998</v>
      </c>
      <c r="H4085" s="4">
        <f ca="1">[1]!thsiFinD("ths_adtm_stock",$A4085,$A$1,7,3,100,100,100)</f>
        <v>0.59790209790210003</v>
      </c>
      <c r="I4085" s="4">
        <f ca="1">[1]!thsiFinD("ths_bbiboll_stock",$A4085,$A$1,7,3,100,100,100)</f>
        <v>34.367291666667001</v>
      </c>
      <c r="J4085" s="4">
        <f ca="1">[1]!thsiFinD("ths_dptb_stock",$A4085,$A$1,7,104,100,100)</f>
        <v>0.85714285714285998</v>
      </c>
      <c r="K4085" s="4">
        <f ca="1">[1]!thsiFinD("ths_srmi_stock",$A4085,$A$1,7,100,100)</f>
        <v>1.4145496535796999E-2</v>
      </c>
      <c r="L4085" s="4">
        <f ca="1">[1]!thsiFinD("ths_atr_stock",$A4085,$A$1,7,101,100,100)</f>
        <v>0.81</v>
      </c>
      <c r="M4085" s="4">
        <f ca="1">[1]!thsiFinD("ths_vol_w_stock",$A4085,$A$1)/1000000</f>
        <v>40.952584000000002</v>
      </c>
      <c r="N4085" s="4">
        <f ca="1">[1]!thsiFinD("ths_turnover_ratio_w_stock",$A4085,$A$1)</f>
        <v>0.73647771811605001</v>
      </c>
      <c r="O4085" s="4">
        <f ca="1">[1]!thsiFinD("ths_relative_chg_ratio_w_stock",$A4085,$A$1,104,100)</f>
        <v>1.5539237577981999</v>
      </c>
      <c r="P4085" s="4"/>
    </row>
    <row r="4086" spans="1:16" x14ac:dyDescent="0.25">
      <c r="A4086" s="2" t="s">
        <v>8181</v>
      </c>
      <c r="B4086" s="2" t="s">
        <v>8182</v>
      </c>
      <c r="C4086" s="4">
        <f ca="1">[1]!thsiFinD("ths_vol_ratio_stock",$A4086,$A$1,7,100)</f>
        <v>0.50257353809381</v>
      </c>
      <c r="D4086" s="4">
        <f ca="1">[1]!thsiFinD("ths_cr_stock",$A4086,$A$1,7,100,100)</f>
        <v>44.772117962465998</v>
      </c>
      <c r="E4086" s="4">
        <f ca="1">[1]!thsiFinD("ths_mfi_stock",$A4086,$A$1,7,100,100)</f>
        <v>33.029740283198002</v>
      </c>
      <c r="F4086" s="4">
        <f ca="1">[1]!thsiFinD("ths_expma_stock",$A4086,$A$1,7,100,100)</f>
        <v>7.9745663734188996</v>
      </c>
      <c r="G4086" s="4">
        <f ca="1">[1]!thsiFinD("ths_rsi_stock",$A4086,$A$1,7,100,100)</f>
        <v>44.345835917527999</v>
      </c>
      <c r="H4086" s="4">
        <f ca="1">[1]!thsiFinD("ths_adtm_stock",$A4086,$A$1,7,3,100,100,100)</f>
        <v>-0.43181818181817999</v>
      </c>
      <c r="I4086" s="4">
        <f ca="1">[1]!thsiFinD("ths_bbiboll_stock",$A4086,$A$1,7,3,100,100,100)</f>
        <v>8.0440625000000008</v>
      </c>
      <c r="J4086" s="4">
        <f ca="1">[1]!thsiFinD("ths_dptb_stock",$A4086,$A$1,7,104,100,100)</f>
        <v>0.71428571428570997</v>
      </c>
      <c r="K4086" s="4">
        <f ca="1">[1]!thsiFinD("ths_srmi_stock",$A4086,$A$1,7,100,100)</f>
        <v>-3.6496350364964E-2</v>
      </c>
      <c r="L4086" s="4">
        <f ca="1">[1]!thsiFinD("ths_atr_stock",$A4086,$A$1,7,101,100,100)</f>
        <v>0.26857142857143002</v>
      </c>
      <c r="M4086" s="4">
        <f ca="1">[1]!thsiFinD("ths_vol_w_stock",$A4086,$A$1)/1000000</f>
        <v>13.375856000000001</v>
      </c>
      <c r="N4086" s="4">
        <f ca="1">[1]!thsiFinD("ths_turnover_ratio_w_stock",$A4086,$A$1)</f>
        <v>4.5616947205727003</v>
      </c>
      <c r="O4086" s="4">
        <f ca="1">[1]!thsiFinD("ths_relative_chg_ratio_w_stock",$A4086,$A$1,104,100)</f>
        <v>-1.9567812158492</v>
      </c>
      <c r="P4086" s="4"/>
    </row>
    <row r="4087" spans="1:16" x14ac:dyDescent="0.25">
      <c r="A4087" s="2" t="s">
        <v>8183</v>
      </c>
      <c r="B4087" s="2" t="s">
        <v>8184</v>
      </c>
      <c r="C4087" s="4">
        <f ca="1">[1]!thsiFinD("ths_vol_ratio_stock",$A4087,$A$1,7,100)</f>
        <v>0.77368568716244002</v>
      </c>
      <c r="D4087" s="4">
        <f ca="1">[1]!thsiFinD("ths_cr_stock",$A4087,$A$1,7,100,100)</f>
        <v>92.857142857143003</v>
      </c>
      <c r="E4087" s="4">
        <f ca="1">[1]!thsiFinD("ths_mfi_stock",$A4087,$A$1,7,100,100)</f>
        <v>58.936516861096997</v>
      </c>
      <c r="F4087" s="4">
        <f ca="1">[1]!thsiFinD("ths_expma_stock",$A4087,$A$1,7,100,100)</f>
        <v>80.284934881769004</v>
      </c>
      <c r="G4087" s="4">
        <f ca="1">[1]!thsiFinD("ths_rsi_stock",$A4087,$A$1,7,100,100)</f>
        <v>45.914008065209998</v>
      </c>
      <c r="H4087" s="4">
        <f ca="1">[1]!thsiFinD("ths_adtm_stock",$A4087,$A$1,7,3,100,100,100)</f>
        <v>0.32663316582914997</v>
      </c>
      <c r="I4087" s="4">
        <f ca="1">[1]!thsiFinD("ths_bbiboll_stock",$A4087,$A$1,7,3,100,100,100)</f>
        <v>81.825312499999995</v>
      </c>
      <c r="J4087" s="4">
        <f ca="1">[1]!thsiFinD("ths_dptb_stock",$A4087,$A$1,7,104,100,100)</f>
        <v>0.85714285714285998</v>
      </c>
      <c r="K4087" s="4">
        <f ca="1">[1]!thsiFinD("ths_srmi_stock",$A4087,$A$1,7,100,100)</f>
        <v>-7.5609756097561997E-3</v>
      </c>
      <c r="L4087" s="4">
        <f ca="1">[1]!thsiFinD("ths_atr_stock",$A4087,$A$1,7,101,100,100)</f>
        <v>2.8385714285714001</v>
      </c>
      <c r="M4087" s="4">
        <f ca="1">[1]!thsiFinD("ths_vol_w_stock",$A4087,$A$1)/1000000</f>
        <v>19.085436000000001</v>
      </c>
      <c r="N4087" s="4">
        <f ca="1">[1]!thsiFinD("ths_turnover_ratio_w_stock",$A4087,$A$1)</f>
        <v>7.9730781890740001</v>
      </c>
      <c r="O4087" s="4">
        <f ca="1">[1]!thsiFinD("ths_relative_chg_ratio_w_stock",$A4087,$A$1,104,100)</f>
        <v>5.7755112611037003</v>
      </c>
      <c r="P4087" s="4"/>
    </row>
    <row r="4088" spans="1:16" x14ac:dyDescent="0.25">
      <c r="A4088" s="2" t="s">
        <v>8185</v>
      </c>
      <c r="B4088" s="2" t="s">
        <v>8186</v>
      </c>
      <c r="C4088" s="4">
        <f ca="1">[1]!thsiFinD("ths_vol_ratio_stock",$A4088,$A$1,7,100)</f>
        <v>2.3418235793045001</v>
      </c>
      <c r="D4088" s="4">
        <f ca="1">[1]!thsiFinD("ths_cr_stock",$A4088,$A$1,7,100,100)</f>
        <v>95.110024449877997</v>
      </c>
      <c r="E4088" s="4">
        <f ca="1">[1]!thsiFinD("ths_mfi_stock",$A4088,$A$1,7,100,100)</f>
        <v>53.964167556143003</v>
      </c>
      <c r="F4088" s="4">
        <f ca="1">[1]!thsiFinD("ths_expma_stock",$A4088,$A$1,7,100,100)</f>
        <v>12.189357355803001</v>
      </c>
      <c r="G4088" s="4">
        <f ca="1">[1]!thsiFinD("ths_rsi_stock",$A4088,$A$1,7,100,100)</f>
        <v>54.296892490346004</v>
      </c>
      <c r="H4088" s="4">
        <f ca="1">[1]!thsiFinD("ths_adtm_stock",$A4088,$A$1,7,3,100,100,100)</f>
        <v>5.6818181818180997E-2</v>
      </c>
      <c r="I4088" s="4">
        <f ca="1">[1]!thsiFinD("ths_bbiboll_stock",$A4088,$A$1,7,3,100,100,100)</f>
        <v>12.273020833333</v>
      </c>
      <c r="J4088" s="4">
        <f ca="1">[1]!thsiFinD("ths_dptb_stock",$A4088,$A$1,7,104,100,100)</f>
        <v>0.85714285714285998</v>
      </c>
      <c r="K4088" s="4">
        <f ca="1">[1]!thsiFinD("ths_srmi_stock",$A4088,$A$1,7,100,100)</f>
        <v>5.6542810985460998E-3</v>
      </c>
      <c r="L4088" s="4">
        <f ca="1">[1]!thsiFinD("ths_atr_stock",$A4088,$A$1,7,101,100,100)</f>
        <v>0.38714285714286001</v>
      </c>
      <c r="M4088" s="4">
        <f ca="1">[1]!thsiFinD("ths_vol_w_stock",$A4088,$A$1)/1000000</f>
        <v>5.7362359999999999</v>
      </c>
      <c r="N4088" s="4">
        <f ca="1">[1]!thsiFinD("ths_turnover_ratio_w_stock",$A4088,$A$1)</f>
        <v>4.4144221704093001</v>
      </c>
      <c r="O4088" s="4">
        <f ca="1">[1]!thsiFinD("ths_relative_chg_ratio_w_stock",$A4088,$A$1,104,100)</f>
        <v>1.0246608285682</v>
      </c>
      <c r="P4088" s="4"/>
    </row>
    <row r="4089" spans="1:16" x14ac:dyDescent="0.25">
      <c r="A4089" s="2" t="s">
        <v>8187</v>
      </c>
      <c r="B4089" s="2" t="s">
        <v>8188</v>
      </c>
      <c r="C4089" s="4">
        <f ca="1">[1]!thsiFinD("ths_vol_ratio_stock",$A4089,$A$1,7,100)</f>
        <v>1.0166514230042001</v>
      </c>
      <c r="D4089" s="4">
        <f ca="1">[1]!thsiFinD("ths_cr_stock",$A4089,$A$1,7,100,100)</f>
        <v>233.12597200622</v>
      </c>
      <c r="E4089" s="4">
        <f ca="1">[1]!thsiFinD("ths_mfi_stock",$A4089,$A$1,7,100,100)</f>
        <v>69.796943994469004</v>
      </c>
      <c r="F4089" s="4">
        <f ca="1">[1]!thsiFinD("ths_expma_stock",$A4089,$A$1,7,100,100)</f>
        <v>56.371205029267998</v>
      </c>
      <c r="G4089" s="4">
        <f ca="1">[1]!thsiFinD("ths_rsi_stock",$A4089,$A$1,7,100,100)</f>
        <v>63.977663330174998</v>
      </c>
      <c r="H4089" s="4">
        <f ca="1">[1]!thsiFinD("ths_adtm_stock",$A4089,$A$1,7,3,100,100,100)</f>
        <v>0.75627240143369001</v>
      </c>
      <c r="I4089" s="4">
        <f ca="1">[1]!thsiFinD("ths_bbiboll_stock",$A4089,$A$1,7,3,100,100,100)</f>
        <v>56.175729166666997</v>
      </c>
      <c r="J4089" s="4">
        <f ca="1">[1]!thsiFinD("ths_dptb_stock",$A4089,$A$1,7,104,100,100)</f>
        <v>1</v>
      </c>
      <c r="K4089" s="4">
        <f ca="1">[1]!thsiFinD("ths_srmi_stock",$A4089,$A$1,7,100,100)</f>
        <v>6.8104038329911007E-2</v>
      </c>
      <c r="L4089" s="4">
        <f ca="1">[1]!thsiFinD("ths_atr_stock",$A4089,$A$1,7,101,100,100)</f>
        <v>2.0542857142857001</v>
      </c>
      <c r="M4089" s="4">
        <f ca="1">[1]!thsiFinD("ths_vol_w_stock",$A4089,$A$1)/1000000</f>
        <v>13.695503</v>
      </c>
      <c r="N4089" s="4">
        <f ca="1">[1]!thsiFinD("ths_turnover_ratio_w_stock",$A4089,$A$1)</f>
        <v>16.050620496893998</v>
      </c>
      <c r="O4089" s="4">
        <f ca="1">[1]!thsiFinD("ths_relative_chg_ratio_w_stock",$A4089,$A$1,104,100)</f>
        <v>8.1718531156280001</v>
      </c>
      <c r="P4089" s="4"/>
    </row>
    <row r="4090" spans="1:16" x14ac:dyDescent="0.25">
      <c r="A4090" s="2" t="s">
        <v>8189</v>
      </c>
      <c r="B4090" s="2" t="s">
        <v>8190</v>
      </c>
      <c r="C4090" s="4">
        <f ca="1">[1]!thsiFinD("ths_vol_ratio_stock",$A4090,$A$1,7,100)</f>
        <v>0.81225764301646997</v>
      </c>
      <c r="D4090" s="4">
        <f ca="1">[1]!thsiFinD("ths_cr_stock",$A4090,$A$1,7,100,100)</f>
        <v>285.80738595220998</v>
      </c>
      <c r="E4090" s="4">
        <f ca="1">[1]!thsiFinD("ths_mfi_stock",$A4090,$A$1,7,100,100)</f>
        <v>56.374186724617999</v>
      </c>
      <c r="F4090" s="4">
        <f ca="1">[1]!thsiFinD("ths_expma_stock",$A4090,$A$1,7,100,100)</f>
        <v>60.560826728325999</v>
      </c>
      <c r="G4090" s="4">
        <f ca="1">[1]!thsiFinD("ths_rsi_stock",$A4090,$A$1,7,100,100)</f>
        <v>59.945465608825003</v>
      </c>
      <c r="H4090" s="4">
        <f ca="1">[1]!thsiFinD("ths_adtm_stock",$A4090,$A$1,7,3,100,100,100)</f>
        <v>0.74502923976608004</v>
      </c>
      <c r="I4090" s="4">
        <f ca="1">[1]!thsiFinD("ths_bbiboll_stock",$A4090,$A$1,7,3,100,100,100)</f>
        <v>61.113124999999997</v>
      </c>
      <c r="J4090" s="4">
        <f ca="1">[1]!thsiFinD("ths_dptb_stock",$A4090,$A$1,7,104,100,100)</f>
        <v>0.85714285714285998</v>
      </c>
      <c r="K4090" s="4">
        <f ca="1">[1]!thsiFinD("ths_srmi_stock",$A4090,$A$1,7,100,100)</f>
        <v>8.7262266261787E-2</v>
      </c>
      <c r="L4090" s="4">
        <f ca="1">[1]!thsiFinD("ths_atr_stock",$A4090,$A$1,7,101,100,100)</f>
        <v>2.5985714285713999</v>
      </c>
      <c r="M4090" s="4">
        <f ca="1">[1]!thsiFinD("ths_vol_w_stock",$A4090,$A$1)/1000000</f>
        <v>6.7532290000000001</v>
      </c>
      <c r="N4090" s="4">
        <f ca="1">[1]!thsiFinD("ths_turnover_ratio_w_stock",$A4090,$A$1)</f>
        <v>6.1143137814113997</v>
      </c>
      <c r="O4090" s="4">
        <f ca="1">[1]!thsiFinD("ths_relative_chg_ratio_w_stock",$A4090,$A$1,104,100)</f>
        <v>8.5477734527026001</v>
      </c>
      <c r="P4090" s="4"/>
    </row>
    <row r="4091" spans="1:16" x14ac:dyDescent="0.25">
      <c r="A4091" s="2" t="s">
        <v>8191</v>
      </c>
      <c r="B4091" s="2" t="s">
        <v>8192</v>
      </c>
      <c r="C4091" s="4">
        <f ca="1">[1]!thsiFinD("ths_vol_ratio_stock",$A4091,$A$1,7,100)</f>
        <v>1.2064338827804999</v>
      </c>
      <c r="D4091" s="4">
        <f ca="1">[1]!thsiFinD("ths_cr_stock",$A4091,$A$1,7,100,100)</f>
        <v>115.40983606557</v>
      </c>
      <c r="E4091" s="4">
        <f ca="1">[1]!thsiFinD("ths_mfi_stock",$A4091,$A$1,7,100,100)</f>
        <v>43.310803426741998</v>
      </c>
      <c r="F4091" s="4">
        <f ca="1">[1]!thsiFinD("ths_expma_stock",$A4091,$A$1,7,100,100)</f>
        <v>18.858302078881</v>
      </c>
      <c r="G4091" s="4">
        <f ca="1">[1]!thsiFinD("ths_rsi_stock",$A4091,$A$1,7,100,100)</f>
        <v>47.162298948661999</v>
      </c>
      <c r="H4091" s="4">
        <f ca="1">[1]!thsiFinD("ths_adtm_stock",$A4091,$A$1,7,3,100,100,100)</f>
        <v>0.4472049689441</v>
      </c>
      <c r="I4091" s="4">
        <f ca="1">[1]!thsiFinD("ths_bbiboll_stock",$A4091,$A$1,7,3,100,100,100)</f>
        <v>19.006354166666998</v>
      </c>
      <c r="J4091" s="4">
        <f ca="1">[1]!thsiFinD("ths_dptb_stock",$A4091,$A$1,7,104,100,100)</f>
        <v>0.42857142857142999</v>
      </c>
      <c r="K4091" s="4">
        <f ca="1">[1]!thsiFinD("ths_srmi_stock",$A4091,$A$1,7,100,100)</f>
        <v>1.7350157728706999E-2</v>
      </c>
      <c r="L4091" s="4">
        <f ca="1">[1]!thsiFinD("ths_atr_stock",$A4091,$A$1,7,101,100,100)</f>
        <v>0.62571428571429</v>
      </c>
      <c r="M4091" s="4">
        <f ca="1">[1]!thsiFinD("ths_vol_w_stock",$A4091,$A$1)/1000000</f>
        <v>35.443635</v>
      </c>
      <c r="N4091" s="4">
        <f ca="1">[1]!thsiFinD("ths_turnover_ratio_w_stock",$A4091,$A$1)</f>
        <v>2.7060092344592999</v>
      </c>
      <c r="O4091" s="4">
        <f ca="1">[1]!thsiFinD("ths_relative_chg_ratio_w_stock",$A4091,$A$1,104,100)</f>
        <v>0.83372509284098995</v>
      </c>
      <c r="P4091" s="4"/>
    </row>
    <row r="4092" spans="1:16" x14ac:dyDescent="0.25">
      <c r="A4092" s="2" t="s">
        <v>8193</v>
      </c>
      <c r="B4092" s="2" t="s">
        <v>8194</v>
      </c>
      <c r="C4092" s="4">
        <f ca="1">[1]!thsiFinD("ths_vol_ratio_stock",$A4092,$A$1,7,100)</f>
        <v>0.73705507613017995</v>
      </c>
      <c r="D4092" s="4">
        <f ca="1">[1]!thsiFinD("ths_cr_stock",$A4092,$A$1,7,100,100)</f>
        <v>66.451612903226007</v>
      </c>
      <c r="E4092" s="4">
        <f ca="1">[1]!thsiFinD("ths_mfi_stock",$A4092,$A$1,7,100,100)</f>
        <v>45.200093362856997</v>
      </c>
      <c r="F4092" s="4">
        <f ca="1">[1]!thsiFinD("ths_expma_stock",$A4092,$A$1,7,100,100)</f>
        <v>9.8233552586055009</v>
      </c>
      <c r="G4092" s="4">
        <f ca="1">[1]!thsiFinD("ths_rsi_stock",$A4092,$A$1,7,100,100)</f>
        <v>46.969350622156</v>
      </c>
      <c r="H4092" s="4">
        <f ca="1">[1]!thsiFinD("ths_adtm_stock",$A4092,$A$1,7,3,100,100,100)</f>
        <v>7.5471698113209001E-2</v>
      </c>
      <c r="I4092" s="4">
        <f ca="1">[1]!thsiFinD("ths_bbiboll_stock",$A4092,$A$1,7,3,100,100,100)</f>
        <v>9.7880208333333005</v>
      </c>
      <c r="J4092" s="4">
        <f ca="1">[1]!thsiFinD("ths_dptb_stock",$A4092,$A$1,7,104,100,100)</f>
        <v>0.42857142857142999</v>
      </c>
      <c r="K4092" s="4">
        <f ca="1">[1]!thsiFinD("ths_srmi_stock",$A4092,$A$1,7,100,100)</f>
        <v>-1.8108651911469001E-2</v>
      </c>
      <c r="L4092" s="4">
        <f ca="1">[1]!thsiFinD("ths_atr_stock",$A4092,$A$1,7,101,100,100)</f>
        <v>0.24571428571428999</v>
      </c>
      <c r="M4092" s="4">
        <f ca="1">[1]!thsiFinD("ths_vol_w_stock",$A4092,$A$1)/1000000</f>
        <v>38.905495999999999</v>
      </c>
      <c r="N4092" s="4">
        <f ca="1">[1]!thsiFinD("ths_turnover_ratio_w_stock",$A4092,$A$1)</f>
        <v>5.0301490529297004</v>
      </c>
      <c r="O4092" s="4">
        <f ca="1">[1]!thsiFinD("ths_relative_chg_ratio_w_stock",$A4092,$A$1,104,100)</f>
        <v>-3.5072038189033998</v>
      </c>
      <c r="P4092" s="4"/>
    </row>
    <row r="4093" spans="1:16" x14ac:dyDescent="0.25">
      <c r="A4093" s="2" t="s">
        <v>8195</v>
      </c>
      <c r="B4093" s="2" t="s">
        <v>8196</v>
      </c>
      <c r="C4093" s="4">
        <f ca="1">[1]!thsiFinD("ths_vol_ratio_stock",$A4093,$A$1,7,100)</f>
        <v>0.88168790902194005</v>
      </c>
      <c r="D4093" s="4">
        <f ca="1">[1]!thsiFinD("ths_cr_stock",$A4093,$A$1,7,100,100)</f>
        <v>59.420289855073001</v>
      </c>
      <c r="E4093" s="4">
        <f ca="1">[1]!thsiFinD("ths_mfi_stock",$A4093,$A$1,7,100,100)</f>
        <v>35.072798711407003</v>
      </c>
      <c r="F4093" s="4">
        <f ca="1">[1]!thsiFinD("ths_expma_stock",$A4093,$A$1,7,100,100)</f>
        <v>5.2129296177187001</v>
      </c>
      <c r="G4093" s="4">
        <f ca="1">[1]!thsiFinD("ths_rsi_stock",$A4093,$A$1,7,100,100)</f>
        <v>41.922497170884</v>
      </c>
      <c r="H4093" s="4">
        <f ca="1">[1]!thsiFinD("ths_adtm_stock",$A4093,$A$1,7,3,100,100,100)</f>
        <v>-8.8888888888885007E-2</v>
      </c>
      <c r="I4093" s="4">
        <f ca="1">[1]!thsiFinD("ths_bbiboll_stock",$A4093,$A$1,7,3,100,100,100)</f>
        <v>5.2616666666666996</v>
      </c>
      <c r="J4093" s="4">
        <f ca="1">[1]!thsiFinD("ths_dptb_stock",$A4093,$A$1,7,104,100,100)</f>
        <v>0.71428571428570997</v>
      </c>
      <c r="K4093" s="4">
        <f ca="1">[1]!thsiFinD("ths_srmi_stock",$A4093,$A$1,7,100,100)</f>
        <v>-3.7105751391465998E-2</v>
      </c>
      <c r="L4093" s="4">
        <f ca="1">[1]!thsiFinD("ths_atr_stock",$A4093,$A$1,7,101,100,100)</f>
        <v>0.16714285714286001</v>
      </c>
      <c r="M4093" s="4">
        <f ca="1">[1]!thsiFinD("ths_vol_w_stock",$A4093,$A$1)/1000000</f>
        <v>69.585740999999999</v>
      </c>
      <c r="N4093" s="4">
        <f ca="1">[1]!thsiFinD("ths_turnover_ratio_w_stock",$A4093,$A$1)</f>
        <v>3.5311838867423</v>
      </c>
      <c r="O4093" s="4">
        <f ca="1">[1]!thsiFinD("ths_relative_chg_ratio_w_stock",$A4093,$A$1,104,100)</f>
        <v>-1.5887786759100999</v>
      </c>
      <c r="P4093" s="4"/>
    </row>
    <row r="4094" spans="1:16" x14ac:dyDescent="0.25">
      <c r="A4094" s="2" t="s">
        <v>8197</v>
      </c>
      <c r="B4094" s="2" t="s">
        <v>8198</v>
      </c>
      <c r="C4094" s="4">
        <f ca="1">[1]!thsiFinD("ths_vol_ratio_stock",$A4094,$A$1,7,100)</f>
        <v>0.69971001905130004</v>
      </c>
      <c r="D4094" s="4">
        <f ca="1">[1]!thsiFinD("ths_cr_stock",$A4094,$A$1,7,100,100)</f>
        <v>216.56441717791</v>
      </c>
      <c r="E4094" s="4">
        <f ca="1">[1]!thsiFinD("ths_mfi_stock",$A4094,$A$1,7,100,100)</f>
        <v>66.824389897130004</v>
      </c>
      <c r="F4094" s="4">
        <f ca="1">[1]!thsiFinD("ths_expma_stock",$A4094,$A$1,7,100,100)</f>
        <v>21.491625818626002</v>
      </c>
      <c r="G4094" s="4">
        <f ca="1">[1]!thsiFinD("ths_rsi_stock",$A4094,$A$1,7,100,100)</f>
        <v>62.998281710927003</v>
      </c>
      <c r="H4094" s="4">
        <f ca="1">[1]!thsiFinD("ths_adtm_stock",$A4094,$A$1,7,3,100,100,100)</f>
        <v>0.62871287128713005</v>
      </c>
      <c r="I4094" s="4">
        <f ca="1">[1]!thsiFinD("ths_bbiboll_stock",$A4094,$A$1,7,3,100,100,100)</f>
        <v>21.324479166667</v>
      </c>
      <c r="J4094" s="4">
        <f ca="1">[1]!thsiFinD("ths_dptb_stock",$A4094,$A$1,7,104,100,100)</f>
        <v>0.71428571428570997</v>
      </c>
      <c r="K4094" s="4">
        <f ca="1">[1]!thsiFinD("ths_srmi_stock",$A4094,$A$1,7,100,100)</f>
        <v>5.5223193741371003E-2</v>
      </c>
      <c r="L4094" s="4">
        <f ca="1">[1]!thsiFinD("ths_atr_stock",$A4094,$A$1,7,101,100,100)</f>
        <v>0.73714285714285999</v>
      </c>
      <c r="M4094" s="4">
        <f ca="1">[1]!thsiFinD("ths_vol_w_stock",$A4094,$A$1)/1000000</f>
        <v>6.9277839999999999</v>
      </c>
      <c r="N4094" s="4">
        <f ca="1">[1]!thsiFinD("ths_turnover_ratio_w_stock",$A4094,$A$1)</f>
        <v>2.6000197964953999</v>
      </c>
      <c r="O4094" s="4">
        <f ca="1">[1]!thsiFinD("ths_relative_chg_ratio_w_stock",$A4094,$A$1,104,100)</f>
        <v>-0.32282166516187999</v>
      </c>
      <c r="P4094" s="4"/>
    </row>
    <row r="4095" spans="1:16" x14ac:dyDescent="0.25">
      <c r="A4095" s="2" t="s">
        <v>8199</v>
      </c>
      <c r="B4095" s="2" t="s">
        <v>8200</v>
      </c>
      <c r="C4095" s="4">
        <f ca="1">[1]!thsiFinD("ths_vol_ratio_stock",$A4095,$A$1,7,100)</f>
        <v>0.70252577247270998</v>
      </c>
      <c r="D4095" s="4">
        <f ca="1">[1]!thsiFinD("ths_cr_stock",$A4095,$A$1,7,100,100)</f>
        <v>85.647058823530003</v>
      </c>
      <c r="E4095" s="4">
        <f ca="1">[1]!thsiFinD("ths_mfi_stock",$A4095,$A$1,7,100,100)</f>
        <v>37.559751362871999</v>
      </c>
      <c r="F4095" s="4">
        <f ca="1">[1]!thsiFinD("ths_expma_stock",$A4095,$A$1,7,100,100)</f>
        <v>11.485755524824</v>
      </c>
      <c r="G4095" s="4">
        <f ca="1">[1]!thsiFinD("ths_rsi_stock",$A4095,$A$1,7,100,100)</f>
        <v>53.223943049233</v>
      </c>
      <c r="H4095" s="4">
        <f ca="1">[1]!thsiFinD("ths_adtm_stock",$A4095,$A$1,7,3,100,100,100)</f>
        <v>-0.14285714285713999</v>
      </c>
      <c r="I4095" s="4">
        <f ca="1">[1]!thsiFinD("ths_bbiboll_stock",$A4095,$A$1,7,3,100,100,100)</f>
        <v>11.490833333333001</v>
      </c>
      <c r="J4095" s="4">
        <f ca="1">[1]!thsiFinD("ths_dptb_stock",$A4095,$A$1,7,104,100,100)</f>
        <v>0.85714285714285998</v>
      </c>
      <c r="K4095" s="4">
        <f ca="1">[1]!thsiFinD("ths_srmi_stock",$A4095,$A$1,7,100,100)</f>
        <v>-1.1945392491468001E-2</v>
      </c>
      <c r="L4095" s="4">
        <f ca="1">[1]!thsiFinD("ths_atr_stock",$A4095,$A$1,7,101,100,100)</f>
        <v>0.38857142857143001</v>
      </c>
      <c r="M4095" s="4">
        <f ca="1">[1]!thsiFinD("ths_vol_w_stock",$A4095,$A$1)/1000000</f>
        <v>4.0144640000000003</v>
      </c>
      <c r="N4095" s="4">
        <f ca="1">[1]!thsiFinD("ths_turnover_ratio_w_stock",$A4095,$A$1)</f>
        <v>0.84170451042451</v>
      </c>
      <c r="O4095" s="4">
        <f ca="1">[1]!thsiFinD("ths_relative_chg_ratio_w_stock",$A4095,$A$1,104,100)</f>
        <v>1.8874707175162E-2</v>
      </c>
      <c r="P4095" s="4"/>
    </row>
    <row r="4096" spans="1:16" x14ac:dyDescent="0.25">
      <c r="A4096" s="2" t="s">
        <v>8201</v>
      </c>
      <c r="B4096" s="2" t="s">
        <v>8202</v>
      </c>
      <c r="C4096" s="4">
        <f ca="1">[1]!thsiFinD("ths_vol_ratio_stock",$A4096,$A$1,7,100)</f>
        <v>0.59025128746785005</v>
      </c>
      <c r="D4096" s="4">
        <f ca="1">[1]!thsiFinD("ths_cr_stock",$A4096,$A$1,7,100,100)</f>
        <v>85.501066098080997</v>
      </c>
      <c r="E4096" s="4">
        <f ca="1">[1]!thsiFinD("ths_mfi_stock",$A4096,$A$1,7,100,100)</f>
        <v>46.948209770411999</v>
      </c>
      <c r="F4096" s="4">
        <f ca="1">[1]!thsiFinD("ths_expma_stock",$A4096,$A$1,7,100,100)</f>
        <v>10.468696732705</v>
      </c>
      <c r="G4096" s="4">
        <f ca="1">[1]!thsiFinD("ths_rsi_stock",$A4096,$A$1,7,100,100)</f>
        <v>47.298823205466</v>
      </c>
      <c r="H4096" s="4">
        <f ca="1">[1]!thsiFinD("ths_adtm_stock",$A4096,$A$1,7,3,100,100,100)</f>
        <v>0.60256410256409998</v>
      </c>
      <c r="I4096" s="4">
        <f ca="1">[1]!thsiFinD("ths_bbiboll_stock",$A4096,$A$1,7,3,100,100,100)</f>
        <v>10.602083333333001</v>
      </c>
      <c r="J4096" s="4">
        <f ca="1">[1]!thsiFinD("ths_dptb_stock",$A4096,$A$1,7,104,100,100)</f>
        <v>0.71428571428570997</v>
      </c>
      <c r="K4096" s="4">
        <f ca="1">[1]!thsiFinD("ths_srmi_stock",$A4096,$A$1,7,100,100)</f>
        <v>-1.8939393939395E-3</v>
      </c>
      <c r="L4096" s="4">
        <f ca="1">[1]!thsiFinD("ths_atr_stock",$A4096,$A$1,7,101,100,100)</f>
        <v>0.47142857142856998</v>
      </c>
      <c r="M4096" s="4">
        <f ca="1">[1]!thsiFinD("ths_vol_w_stock",$A4096,$A$1)/1000000</f>
        <v>74.387660999999994</v>
      </c>
      <c r="N4096" s="4">
        <f ca="1">[1]!thsiFinD("ths_turnover_ratio_w_stock",$A4096,$A$1)</f>
        <v>7.9711177317819004</v>
      </c>
      <c r="O4096" s="4">
        <f ca="1">[1]!thsiFinD("ths_relative_chg_ratio_w_stock",$A4096,$A$1,104,100)</f>
        <v>0.53255022085067005</v>
      </c>
      <c r="P4096" s="4"/>
    </row>
    <row r="4097" spans="1:16" x14ac:dyDescent="0.25">
      <c r="A4097" s="2" t="s">
        <v>8203</v>
      </c>
      <c r="B4097" s="2" t="s">
        <v>8204</v>
      </c>
      <c r="C4097" s="4">
        <f ca="1">[1]!thsiFinD("ths_vol_ratio_stock",$A4097,$A$1,7,100)</f>
        <v>1.6700658013698999</v>
      </c>
      <c r="D4097" s="4">
        <f ca="1">[1]!thsiFinD("ths_cr_stock",$A4097,$A$1,7,100,100)</f>
        <v>187.86127167629999</v>
      </c>
      <c r="E4097" s="4">
        <f ca="1">[1]!thsiFinD("ths_mfi_stock",$A4097,$A$1,7,100,100)</f>
        <v>65.072654066857993</v>
      </c>
      <c r="F4097" s="4">
        <f ca="1">[1]!thsiFinD("ths_expma_stock",$A4097,$A$1,7,100,100)</f>
        <v>18.084875597656001</v>
      </c>
      <c r="G4097" s="4">
        <f ca="1">[1]!thsiFinD("ths_rsi_stock",$A4097,$A$1,7,100,100)</f>
        <v>63.572969338085002</v>
      </c>
      <c r="H4097" s="4">
        <f ca="1">[1]!thsiFinD("ths_adtm_stock",$A4097,$A$1,7,3,100,100,100)</f>
        <v>0.52014652014651996</v>
      </c>
      <c r="I4097" s="4">
        <f ca="1">[1]!thsiFinD("ths_bbiboll_stock",$A4097,$A$1,7,3,100,100,100)</f>
        <v>18.1878125</v>
      </c>
      <c r="J4097" s="4">
        <f ca="1">[1]!thsiFinD("ths_dptb_stock",$A4097,$A$1,7,104,100,100)</f>
        <v>0.71428571428570997</v>
      </c>
      <c r="K4097" s="4">
        <f ca="1">[1]!thsiFinD("ths_srmi_stock",$A4097,$A$1,7,100,100)</f>
        <v>4.3780032034169997E-2</v>
      </c>
      <c r="L4097" s="4">
        <f ca="1">[1]!thsiFinD("ths_atr_stock",$A4097,$A$1,7,101,100,100)</f>
        <v>0.75857142857143001</v>
      </c>
      <c r="M4097" s="4">
        <f ca="1">[1]!thsiFinD("ths_vol_w_stock",$A4097,$A$1)/1000000</f>
        <v>27.015685999999999</v>
      </c>
      <c r="N4097" s="4">
        <f ca="1">[1]!thsiFinD("ths_turnover_ratio_w_stock",$A4097,$A$1)</f>
        <v>8.2846283258058993</v>
      </c>
      <c r="O4097" s="4">
        <f ca="1">[1]!thsiFinD("ths_relative_chg_ratio_w_stock",$A4097,$A$1,104,100)</f>
        <v>6.0688670973737002</v>
      </c>
      <c r="P4097" s="4"/>
    </row>
    <row r="4098" spans="1:16" x14ac:dyDescent="0.25">
      <c r="A4098" s="2" t="s">
        <v>8205</v>
      </c>
      <c r="B4098" s="2" t="s">
        <v>8206</v>
      </c>
      <c r="C4098" s="4">
        <f ca="1">[1]!thsiFinD("ths_vol_ratio_stock",$A4098,$A$1,7,100)</f>
        <v>0.86443779693823997</v>
      </c>
      <c r="D4098" s="4">
        <f ca="1">[1]!thsiFinD("ths_cr_stock",$A4098,$A$1,7,100,100)</f>
        <v>91.129032258064996</v>
      </c>
      <c r="E4098" s="4">
        <f ca="1">[1]!thsiFinD("ths_mfi_stock",$A4098,$A$1,7,100,100)</f>
        <v>49.912974536016002</v>
      </c>
      <c r="F4098" s="4">
        <f ca="1">[1]!thsiFinD("ths_expma_stock",$A4098,$A$1,7,100,100)</f>
        <v>32.995088522449002</v>
      </c>
      <c r="G4098" s="4">
        <f ca="1">[1]!thsiFinD("ths_rsi_stock",$A4098,$A$1,7,100,100)</f>
        <v>58.747413203454997</v>
      </c>
      <c r="H4098" s="4">
        <f ca="1">[1]!thsiFinD("ths_adtm_stock",$A4098,$A$1,7,3,100,100,100)</f>
        <v>0.47916666666667002</v>
      </c>
      <c r="I4098" s="4">
        <f ca="1">[1]!thsiFinD("ths_bbiboll_stock",$A4098,$A$1,7,3,100,100,100)</f>
        <v>32.853749999999998</v>
      </c>
      <c r="J4098" s="4">
        <f ca="1">[1]!thsiFinD("ths_dptb_stock",$A4098,$A$1,7,104,100,100)</f>
        <v>0.57142857142856995</v>
      </c>
      <c r="K4098" s="4">
        <f ca="1">[1]!thsiFinD("ths_srmi_stock",$A4098,$A$1,7,100,100)</f>
        <v>-3.5906642728905998E-3</v>
      </c>
      <c r="L4098" s="4">
        <f ca="1">[1]!thsiFinD("ths_atr_stock",$A4098,$A$1,7,101,100,100)</f>
        <v>1.1285714285713999</v>
      </c>
      <c r="M4098" s="4">
        <f ca="1">[1]!thsiFinD("ths_vol_w_stock",$A4098,$A$1)/1000000</f>
        <v>1.8122</v>
      </c>
      <c r="N4098" s="4">
        <f ca="1">[1]!thsiFinD("ths_turnover_ratio_w_stock",$A4098,$A$1)</f>
        <v>10.66</v>
      </c>
      <c r="O4098" s="4">
        <f ca="1">[1]!thsiFinD("ths_relative_chg_ratio_w_stock",$A4098,$A$1,104,100)</f>
        <v>0.16496149709755001</v>
      </c>
      <c r="P4098" s="4"/>
    </row>
    <row r="4099" spans="1:16" x14ac:dyDescent="0.25">
      <c r="A4099" s="2" t="s">
        <v>8207</v>
      </c>
      <c r="B4099" s="2" t="s">
        <v>8208</v>
      </c>
      <c r="C4099" s="4">
        <f ca="1">[1]!thsiFinD("ths_vol_ratio_stock",$A4099,$A$1,7,100)</f>
        <v>0.98259551914279997</v>
      </c>
      <c r="D4099" s="4">
        <f ca="1">[1]!thsiFinD("ths_cr_stock",$A4099,$A$1,7,100,100)</f>
        <v>81.595092024539994</v>
      </c>
      <c r="E4099" s="4">
        <f ca="1">[1]!thsiFinD("ths_mfi_stock",$A4099,$A$1,7,100,100)</f>
        <v>30.423638483851999</v>
      </c>
      <c r="F4099" s="4">
        <f ca="1">[1]!thsiFinD("ths_expma_stock",$A4099,$A$1,7,100,100)</f>
        <v>11.956330336833</v>
      </c>
      <c r="G4099" s="4">
        <f ca="1">[1]!thsiFinD("ths_rsi_stock",$A4099,$A$1,7,100,100)</f>
        <v>42.959922141282</v>
      </c>
      <c r="H4099" s="4">
        <f ca="1">[1]!thsiFinD("ths_adtm_stock",$A4099,$A$1,7,3,100,100,100)</f>
        <v>0.23711340206185999</v>
      </c>
      <c r="I4099" s="4">
        <f ca="1">[1]!thsiFinD("ths_bbiboll_stock",$A4099,$A$1,7,3,100,100,100)</f>
        <v>12.106979166666999</v>
      </c>
      <c r="J4099" s="4">
        <f ca="1">[1]!thsiFinD("ths_dptb_stock",$A4099,$A$1,7,104,100,100)</f>
        <v>0.71428571428570997</v>
      </c>
      <c r="K4099" s="4">
        <f ca="1">[1]!thsiFinD("ths_srmi_stock",$A4099,$A$1,7,100,100)</f>
        <v>-3.3333333333333002E-3</v>
      </c>
      <c r="L4099" s="4">
        <f ca="1">[1]!thsiFinD("ths_atr_stock",$A4099,$A$1,7,101,100,100)</f>
        <v>0.44428571428571001</v>
      </c>
      <c r="M4099" s="4">
        <f ca="1">[1]!thsiFinD("ths_vol_w_stock",$A4099,$A$1)/1000000</f>
        <v>29.824346999999999</v>
      </c>
      <c r="N4099" s="4">
        <f ca="1">[1]!thsiFinD("ths_turnover_ratio_w_stock",$A4099,$A$1)</f>
        <v>4.3921570624513997</v>
      </c>
      <c r="O4099" s="4">
        <f ca="1">[1]!thsiFinD("ths_relative_chg_ratio_w_stock",$A4099,$A$1,104,100)</f>
        <v>-1.4551100236903001</v>
      </c>
      <c r="P4099" s="4"/>
    </row>
    <row r="4100" spans="1:16" x14ac:dyDescent="0.25">
      <c r="A4100" s="2" t="s">
        <v>8209</v>
      </c>
      <c r="B4100" s="2" t="s">
        <v>8210</v>
      </c>
      <c r="C4100" s="4">
        <f ca="1">[1]!thsiFinD("ths_vol_ratio_stock",$A4100,$A$1,7,100)</f>
        <v>1.2386332544208001</v>
      </c>
      <c r="D4100" s="4">
        <f ca="1">[1]!thsiFinD("ths_cr_stock",$A4100,$A$1,7,100,100)</f>
        <v>114.56102783726</v>
      </c>
      <c r="E4100" s="4">
        <f ca="1">[1]!thsiFinD("ths_mfi_stock",$A4100,$A$1,7,100,100)</f>
        <v>53.941471433366999</v>
      </c>
      <c r="F4100" s="4">
        <f ca="1">[1]!thsiFinD("ths_expma_stock",$A4100,$A$1,7,100,100)</f>
        <v>11.111795683684999</v>
      </c>
      <c r="G4100" s="4">
        <f ca="1">[1]!thsiFinD("ths_rsi_stock",$A4100,$A$1,7,100,100)</f>
        <v>60.419175978509003</v>
      </c>
      <c r="H4100" s="4">
        <f ca="1">[1]!thsiFinD("ths_adtm_stock",$A4100,$A$1,7,3,100,100,100)</f>
        <v>0.25892857142857001</v>
      </c>
      <c r="I4100" s="4">
        <f ca="1">[1]!thsiFinD("ths_bbiboll_stock",$A4100,$A$1,7,3,100,100,100)</f>
        <v>11.110729166666999</v>
      </c>
      <c r="J4100" s="4">
        <f ca="1">[1]!thsiFinD("ths_dptb_stock",$A4100,$A$1,7,104,100,100)</f>
        <v>0.71428571428570997</v>
      </c>
      <c r="K4100" s="4">
        <f ca="1">[1]!thsiFinD("ths_srmi_stock",$A4100,$A$1,7,100,100)</f>
        <v>3.2229965156795E-2</v>
      </c>
      <c r="L4100" s="4">
        <f ca="1">[1]!thsiFinD("ths_atr_stock",$A4100,$A$1,7,101,100,100)</f>
        <v>0.49142857142856999</v>
      </c>
      <c r="M4100" s="4">
        <f ca="1">[1]!thsiFinD("ths_vol_w_stock",$A4100,$A$1)/1000000</f>
        <v>17.284181</v>
      </c>
      <c r="N4100" s="4">
        <f ca="1">[1]!thsiFinD("ths_turnover_ratio_w_stock",$A4100,$A$1)</f>
        <v>5.9223834343473003</v>
      </c>
      <c r="O4100" s="4">
        <f ca="1">[1]!thsiFinD("ths_relative_chg_ratio_w_stock",$A4100,$A$1,104,100)</f>
        <v>1.2036622657361</v>
      </c>
      <c r="P4100" s="4"/>
    </row>
    <row r="4101" spans="1:16" x14ac:dyDescent="0.25">
      <c r="A4101" s="2" t="s">
        <v>8211</v>
      </c>
      <c r="B4101" s="2" t="s">
        <v>8212</v>
      </c>
      <c r="C4101" s="4">
        <f ca="1">[1]!thsiFinD("ths_vol_ratio_stock",$A4101,$A$1,7,100)</f>
        <v>0.84989503619712004</v>
      </c>
      <c r="D4101" s="4">
        <f ca="1">[1]!thsiFinD("ths_cr_stock",$A4101,$A$1,7,100,100)</f>
        <v>97.928994082840006</v>
      </c>
      <c r="E4101" s="4">
        <f ca="1">[1]!thsiFinD("ths_mfi_stock",$A4101,$A$1,7,100,100)</f>
        <v>60.059261694481002</v>
      </c>
      <c r="F4101" s="4">
        <f ca="1">[1]!thsiFinD("ths_expma_stock",$A4101,$A$1,7,100,100)</f>
        <v>8.5569534086664003</v>
      </c>
      <c r="G4101" s="4">
        <f ca="1">[1]!thsiFinD("ths_rsi_stock",$A4101,$A$1,7,100,100)</f>
        <v>56.005959536873</v>
      </c>
      <c r="H4101" s="4">
        <f ca="1">[1]!thsiFinD("ths_adtm_stock",$A4101,$A$1,7,3,100,100,100)</f>
        <v>0.48314606741573002</v>
      </c>
      <c r="I4101" s="4">
        <f ca="1">[1]!thsiFinD("ths_bbiboll_stock",$A4101,$A$1,7,3,100,100,100)</f>
        <v>8.5441666666666993</v>
      </c>
      <c r="J4101" s="4">
        <f ca="1">[1]!thsiFinD("ths_dptb_stock",$A4101,$A$1,7,104,100,100)</f>
        <v>0.57142857142856995</v>
      </c>
      <c r="K4101" s="4">
        <f ca="1">[1]!thsiFinD("ths_srmi_stock",$A4101,$A$1,7,100,100)</f>
        <v>1.5028901734104001E-2</v>
      </c>
      <c r="L4101" s="4">
        <f ca="1">[1]!thsiFinD("ths_atr_stock",$A4101,$A$1,7,101,100,100)</f>
        <v>0.32857142857143001</v>
      </c>
      <c r="M4101" s="4">
        <f ca="1">[1]!thsiFinD("ths_vol_w_stock",$A4101,$A$1)/1000000</f>
        <v>13.517075999999999</v>
      </c>
      <c r="N4101" s="4">
        <f ca="1">[1]!thsiFinD("ths_turnover_ratio_w_stock",$A4101,$A$1)</f>
        <v>5.7303934685125002</v>
      </c>
      <c r="O4101" s="4">
        <f ca="1">[1]!thsiFinD("ths_relative_chg_ratio_w_stock",$A4101,$A$1,104,100)</f>
        <v>1.0409613675597</v>
      </c>
      <c r="P4101" s="4"/>
    </row>
    <row r="4102" spans="1:16" x14ac:dyDescent="0.25">
      <c r="A4102" s="2" t="s">
        <v>8213</v>
      </c>
      <c r="B4102" s="2" t="s">
        <v>8214</v>
      </c>
      <c r="C4102" s="4">
        <f ca="1">[1]!thsiFinD("ths_vol_ratio_stock",$A4102,$A$1,7,100)</f>
        <v>0.52427801284821995</v>
      </c>
      <c r="D4102" s="4">
        <f ca="1">[1]!thsiFinD("ths_cr_stock",$A4102,$A$1,7,100,100)</f>
        <v>95.315487571703002</v>
      </c>
      <c r="E4102" s="4">
        <f ca="1">[1]!thsiFinD("ths_mfi_stock",$A4102,$A$1,7,100,100)</f>
        <v>54.796827943548003</v>
      </c>
      <c r="F4102" s="4">
        <f ca="1">[1]!thsiFinD("ths_expma_stock",$A4102,$A$1,7,100,100)</f>
        <v>25.346057602304999</v>
      </c>
      <c r="G4102" s="4">
        <f ca="1">[1]!thsiFinD("ths_rsi_stock",$A4102,$A$1,7,100,100)</f>
        <v>47.825220853521998</v>
      </c>
      <c r="H4102" s="4">
        <f ca="1">[1]!thsiFinD("ths_adtm_stock",$A4102,$A$1,7,3,100,100,100)</f>
        <v>0.19658119658119999</v>
      </c>
      <c r="I4102" s="4">
        <f ca="1">[1]!thsiFinD("ths_bbiboll_stock",$A4102,$A$1,7,3,100,100,100)</f>
        <v>25.561875000000001</v>
      </c>
      <c r="J4102" s="4">
        <f ca="1">[1]!thsiFinD("ths_dptb_stock",$A4102,$A$1,7,104,100,100)</f>
        <v>0.57142857142856995</v>
      </c>
      <c r="K4102" s="4">
        <f ca="1">[1]!thsiFinD("ths_srmi_stock",$A4102,$A$1,7,100,100)</f>
        <v>7.0532915360500999E-3</v>
      </c>
      <c r="L4102" s="4">
        <f ca="1">[1]!thsiFinD("ths_atr_stock",$A4102,$A$1,7,101,100,100)</f>
        <v>1.0457142857143</v>
      </c>
      <c r="M4102" s="4">
        <f ca="1">[1]!thsiFinD("ths_vol_w_stock",$A4102,$A$1)/1000000</f>
        <v>9.0432629999999996</v>
      </c>
      <c r="N4102" s="4">
        <f ca="1">[1]!thsiFinD("ths_turnover_ratio_w_stock",$A4102,$A$1)</f>
        <v>26.297136194661</v>
      </c>
      <c r="O4102" s="4">
        <f ca="1">[1]!thsiFinD("ths_relative_chg_ratio_w_stock",$A4102,$A$1,104,100)</f>
        <v>-3.1265002867779002</v>
      </c>
      <c r="P4102" s="4"/>
    </row>
    <row r="4103" spans="1:16" x14ac:dyDescent="0.25">
      <c r="A4103" s="2" t="s">
        <v>8215</v>
      </c>
      <c r="B4103" s="2" t="s">
        <v>8216</v>
      </c>
      <c r="C4103" s="4">
        <f ca="1">[1]!thsiFinD("ths_vol_ratio_stock",$A4103,$A$1,7,100)</f>
        <v>0.90082580142598001</v>
      </c>
      <c r="D4103" s="4">
        <f ca="1">[1]!thsiFinD("ths_cr_stock",$A4103,$A$1,7,100,100)</f>
        <v>20.472440944881999</v>
      </c>
      <c r="E4103" s="4">
        <f ca="1">[1]!thsiFinD("ths_mfi_stock",$A4103,$A$1,7,100,100)</f>
        <v>25.311496455770001</v>
      </c>
      <c r="F4103" s="4">
        <f ca="1">[1]!thsiFinD("ths_expma_stock",$A4103,$A$1,7,100,100)</f>
        <v>6.9659429706936997</v>
      </c>
      <c r="G4103" s="4">
        <f ca="1">[1]!thsiFinD("ths_rsi_stock",$A4103,$A$1,7,100,100)</f>
        <v>36.411803848331999</v>
      </c>
      <c r="H4103" s="4">
        <f ca="1">[1]!thsiFinD("ths_adtm_stock",$A4103,$A$1,7,3,100,100,100)</f>
        <v>-0.63513513513513997</v>
      </c>
      <c r="I4103" s="4">
        <f ca="1">[1]!thsiFinD("ths_bbiboll_stock",$A4103,$A$1,7,3,100,100,100)</f>
        <v>7.0602083333332999</v>
      </c>
      <c r="J4103" s="4">
        <f ca="1">[1]!thsiFinD("ths_dptb_stock",$A4103,$A$1,7,104,100,100)</f>
        <v>0.85714285714285998</v>
      </c>
      <c r="K4103" s="4">
        <f ca="1">[1]!thsiFinD("ths_srmi_stock",$A4103,$A$1,7,100,100)</f>
        <v>-7.3627844712182006E-2</v>
      </c>
      <c r="L4103" s="4">
        <f ca="1">[1]!thsiFinD("ths_atr_stock",$A4103,$A$1,7,101,100,100)</f>
        <v>0.22571428571429</v>
      </c>
      <c r="M4103" s="4">
        <f ca="1">[1]!thsiFinD("ths_vol_w_stock",$A4103,$A$1)/1000000</f>
        <v>25.026682999999998</v>
      </c>
      <c r="N4103" s="4">
        <f ca="1">[1]!thsiFinD("ths_turnover_ratio_w_stock",$A4103,$A$1)</f>
        <v>4.3861300807852004</v>
      </c>
      <c r="O4103" s="4">
        <f ca="1">[1]!thsiFinD("ths_relative_chg_ratio_w_stock",$A4103,$A$1,104,100)</f>
        <v>-3.7401127842066999</v>
      </c>
      <c r="P4103" s="4"/>
    </row>
    <row r="4104" spans="1:16" x14ac:dyDescent="0.25">
      <c r="A4104" s="2" t="s">
        <v>8217</v>
      </c>
      <c r="B4104" s="2" t="s">
        <v>8218</v>
      </c>
      <c r="C4104" s="4">
        <f ca="1">[1]!thsiFinD("ths_vol_ratio_stock",$A4104,$A$1,7,100)</f>
        <v>1.048875215107</v>
      </c>
      <c r="D4104" s="4">
        <f ca="1">[1]!thsiFinD("ths_cr_stock",$A4104,$A$1,7,100,100)</f>
        <v>152.72206303725</v>
      </c>
      <c r="E4104" s="4">
        <f ca="1">[1]!thsiFinD("ths_mfi_stock",$A4104,$A$1,7,100,100)</f>
        <v>54.015665307207001</v>
      </c>
      <c r="F4104" s="4">
        <f ca="1">[1]!thsiFinD("ths_expma_stock",$A4104,$A$1,7,100,100)</f>
        <v>9.3445773349840007</v>
      </c>
      <c r="G4104" s="4">
        <f ca="1">[1]!thsiFinD("ths_rsi_stock",$A4104,$A$1,7,100,100)</f>
        <v>60.514670534853998</v>
      </c>
      <c r="H4104" s="4">
        <f ca="1">[1]!thsiFinD("ths_adtm_stock",$A4104,$A$1,7,3,100,100,100)</f>
        <v>0.22522522522522001</v>
      </c>
      <c r="I4104" s="4">
        <f ca="1">[1]!thsiFinD("ths_bbiboll_stock",$A4104,$A$1,7,3,100,100,100)</f>
        <v>9.4073958333333003</v>
      </c>
      <c r="J4104" s="4">
        <f ca="1">[1]!thsiFinD("ths_dptb_stock",$A4104,$A$1,7,104,100,100)</f>
        <v>0.71428571428570997</v>
      </c>
      <c r="K4104" s="4">
        <f ca="1">[1]!thsiFinD("ths_srmi_stock",$A4104,$A$1,7,100,100)</f>
        <v>4.1237113402062001E-2</v>
      </c>
      <c r="L4104" s="4">
        <f ca="1">[1]!thsiFinD("ths_atr_stock",$A4104,$A$1,7,101,100,100)</f>
        <v>0.43571428571428999</v>
      </c>
      <c r="M4104" s="4">
        <f ca="1">[1]!thsiFinD("ths_vol_w_stock",$A4104,$A$1)/1000000</f>
        <v>13.379508</v>
      </c>
      <c r="N4104" s="4">
        <f ca="1">[1]!thsiFinD("ths_turnover_ratio_w_stock",$A4104,$A$1)</f>
        <v>4.3577731187193001</v>
      </c>
      <c r="O4104" s="4">
        <f ca="1">[1]!thsiFinD("ths_relative_chg_ratio_w_stock",$A4104,$A$1,104,100)</f>
        <v>5.5057695505056001</v>
      </c>
      <c r="P4104" s="4"/>
    </row>
    <row r="4105" spans="1:16" x14ac:dyDescent="0.25">
      <c r="A4105" s="2" t="s">
        <v>8219</v>
      </c>
      <c r="B4105" s="2" t="s">
        <v>8220</v>
      </c>
      <c r="C4105" s="4">
        <f ca="1">[1]!thsiFinD("ths_vol_ratio_stock",$A4105,$A$1,7,100)</f>
        <v>0.76641288903689997</v>
      </c>
      <c r="D4105" s="4">
        <f ca="1">[1]!thsiFinD("ths_cr_stock",$A4105,$A$1,7,100,100)</f>
        <v>48.262548262548002</v>
      </c>
      <c r="E4105" s="4">
        <f ca="1">[1]!thsiFinD("ths_mfi_stock",$A4105,$A$1,7,100,100)</f>
        <v>28.124579356954001</v>
      </c>
      <c r="F4105" s="4">
        <f ca="1">[1]!thsiFinD("ths_expma_stock",$A4105,$A$1,7,100,100)</f>
        <v>3.5707661602218002</v>
      </c>
      <c r="G4105" s="4">
        <f ca="1">[1]!thsiFinD("ths_rsi_stock",$A4105,$A$1,7,100,100)</f>
        <v>43.682820784462002</v>
      </c>
      <c r="H4105" s="4">
        <f ca="1">[1]!thsiFinD("ths_adtm_stock",$A4105,$A$1,7,3,100,100,100)</f>
        <v>-0.37777777777777999</v>
      </c>
      <c r="I4105" s="4">
        <f ca="1">[1]!thsiFinD("ths_bbiboll_stock",$A4105,$A$1,7,3,100,100,100)</f>
        <v>3.5950000000000002</v>
      </c>
      <c r="J4105" s="4">
        <f ca="1">[1]!thsiFinD("ths_dptb_stock",$A4105,$A$1,7,104,100,100)</f>
        <v>0.42857142857142999</v>
      </c>
      <c r="K4105" s="4">
        <f ca="1">[1]!thsiFinD("ths_srmi_stock",$A4105,$A$1,7,100,100)</f>
        <v>-7.0680628272250995E-2</v>
      </c>
      <c r="L4105" s="4">
        <f ca="1">[1]!thsiFinD("ths_atr_stock",$A4105,$A$1,7,101,100,100)</f>
        <v>0.18857142857143</v>
      </c>
      <c r="M4105" s="4">
        <f ca="1">[1]!thsiFinD("ths_vol_w_stock",$A4105,$A$1)/1000000</f>
        <v>16.043116000000001</v>
      </c>
      <c r="N4105" s="4">
        <f ca="1">[1]!thsiFinD("ths_turnover_ratio_w_stock",$A4105,$A$1)</f>
        <v>6.0708670117760999</v>
      </c>
      <c r="O4105" s="4">
        <f ca="1">[1]!thsiFinD("ths_relative_chg_ratio_w_stock",$A4105,$A$1,104,100)</f>
        <v>-4.4746562849934</v>
      </c>
      <c r="P4105" s="4"/>
    </row>
    <row r="4106" spans="1:16" x14ac:dyDescent="0.25">
      <c r="A4106" s="2" t="s">
        <v>8221</v>
      </c>
      <c r="B4106" s="2" t="s">
        <v>8222</v>
      </c>
      <c r="C4106" s="4">
        <f ca="1">[1]!thsiFinD("ths_vol_ratio_stock",$A4106,$A$1,7,100)</f>
        <v>1.3990806531080999</v>
      </c>
      <c r="D4106" s="4">
        <f ca="1">[1]!thsiFinD("ths_cr_stock",$A4106,$A$1,7,100,100)</f>
        <v>52.9296875</v>
      </c>
      <c r="E4106" s="4">
        <f ca="1">[1]!thsiFinD("ths_mfi_stock",$A4106,$A$1,7,100,100)</f>
        <v>29.175020136699001</v>
      </c>
      <c r="F4106" s="4">
        <f ca="1">[1]!thsiFinD("ths_expma_stock",$A4106,$A$1,7,100,100)</f>
        <v>10.97478540458</v>
      </c>
      <c r="G4106" s="4">
        <f ca="1">[1]!thsiFinD("ths_rsi_stock",$A4106,$A$1,7,100,100)</f>
        <v>31.901647029046</v>
      </c>
      <c r="H4106" s="4">
        <f ca="1">[1]!thsiFinD("ths_adtm_stock",$A4106,$A$1,7,3,100,100,100)</f>
        <v>-0.44554455445544999</v>
      </c>
      <c r="I4106" s="4">
        <f ca="1">[1]!thsiFinD("ths_bbiboll_stock",$A4106,$A$1,7,3,100,100,100)</f>
        <v>11.154791666667</v>
      </c>
      <c r="J4106" s="4">
        <f ca="1">[1]!thsiFinD("ths_dptb_stock",$A4106,$A$1,7,104,100,100)</f>
        <v>0.57142857142856995</v>
      </c>
      <c r="K4106" s="4">
        <f ca="1">[1]!thsiFinD("ths_srmi_stock",$A4106,$A$1,7,100,100)</f>
        <v>-3.5523978685613002E-2</v>
      </c>
      <c r="L4106" s="4">
        <f ca="1">[1]!thsiFinD("ths_atr_stock",$A4106,$A$1,7,101,100,100)</f>
        <v>0.37285714285714</v>
      </c>
      <c r="M4106" s="4">
        <f ca="1">[1]!thsiFinD("ths_vol_w_stock",$A4106,$A$1)/1000000</f>
        <v>26.331755000000001</v>
      </c>
      <c r="N4106" s="4">
        <f ca="1">[1]!thsiFinD("ths_turnover_ratio_w_stock",$A4106,$A$1)</f>
        <v>2.4751933768457999</v>
      </c>
      <c r="O4106" s="4">
        <f ca="1">[1]!thsiFinD("ths_relative_chg_ratio_w_stock",$A4106,$A$1,104,100)</f>
        <v>-3.1904610833881</v>
      </c>
      <c r="P4106" s="4"/>
    </row>
    <row r="4107" spans="1:16" x14ac:dyDescent="0.25">
      <c r="A4107" s="2" t="s">
        <v>8223</v>
      </c>
      <c r="B4107" s="2" t="s">
        <v>8224</v>
      </c>
      <c r="C4107" s="4">
        <f ca="1">[1]!thsiFinD("ths_vol_ratio_stock",$A4107,$A$1,7,100)</f>
        <v>0.80196852996834</v>
      </c>
      <c r="D4107" s="4">
        <f ca="1">[1]!thsiFinD("ths_cr_stock",$A4107,$A$1,7,100,100)</f>
        <v>64.615384615384997</v>
      </c>
      <c r="E4107" s="4">
        <f ca="1">[1]!thsiFinD("ths_mfi_stock",$A4107,$A$1,7,100,100)</f>
        <v>39.529524630624998</v>
      </c>
      <c r="F4107" s="4">
        <f ca="1">[1]!thsiFinD("ths_expma_stock",$A4107,$A$1,7,100,100)</f>
        <v>5.6709159783352003</v>
      </c>
      <c r="G4107" s="4">
        <f ca="1">[1]!thsiFinD("ths_rsi_stock",$A4107,$A$1,7,100,100)</f>
        <v>54.613036114205002</v>
      </c>
      <c r="H4107" s="4">
        <f ca="1">[1]!thsiFinD("ths_adtm_stock",$A4107,$A$1,7,3,100,100,100)</f>
        <v>-0.22500000000000001</v>
      </c>
      <c r="I4107" s="4">
        <f ca="1">[1]!thsiFinD("ths_bbiboll_stock",$A4107,$A$1,7,3,100,100,100)</f>
        <v>5.6845833333332996</v>
      </c>
      <c r="J4107" s="4">
        <f ca="1">[1]!thsiFinD("ths_dptb_stock",$A4107,$A$1,7,104,100,100)</f>
        <v>0.71428571428570997</v>
      </c>
      <c r="K4107" s="4">
        <f ca="1">[1]!thsiFinD("ths_srmi_stock",$A4107,$A$1,7,100,100)</f>
        <v>-1.3745704467354E-2</v>
      </c>
      <c r="L4107" s="4">
        <f ca="1">[1]!thsiFinD("ths_atr_stock",$A4107,$A$1,7,101,100,100)</f>
        <v>0.15714285714286</v>
      </c>
      <c r="M4107" s="4">
        <f ca="1">[1]!thsiFinD("ths_vol_w_stock",$A4107,$A$1)/1000000</f>
        <v>14.867604999999999</v>
      </c>
      <c r="N4107" s="4">
        <f ca="1">[1]!thsiFinD("ths_turnover_ratio_w_stock",$A4107,$A$1)</f>
        <v>3.8763693580546001</v>
      </c>
      <c r="O4107" s="4">
        <f ca="1">[1]!thsiFinD("ths_relative_chg_ratio_w_stock",$A4107,$A$1,104,100)</f>
        <v>-0.67950747106691001</v>
      </c>
      <c r="P4107" s="4"/>
    </row>
    <row r="4108" spans="1:16" x14ac:dyDescent="0.25">
      <c r="A4108" s="2" t="s">
        <v>8225</v>
      </c>
      <c r="B4108" s="2" t="s">
        <v>8226</v>
      </c>
      <c r="C4108" s="4">
        <f ca="1">[1]!thsiFinD("ths_vol_ratio_stock",$A4108,$A$1,7,100)</f>
        <v>1.2869595758223</v>
      </c>
      <c r="D4108" s="4">
        <f ca="1">[1]!thsiFinD("ths_cr_stock",$A4108,$A$1,7,100,100)</f>
        <v>84.812286689420006</v>
      </c>
      <c r="E4108" s="4">
        <f ca="1">[1]!thsiFinD("ths_mfi_stock",$A4108,$A$1,7,100,100)</f>
        <v>55.130132565871001</v>
      </c>
      <c r="F4108" s="4">
        <f ca="1">[1]!thsiFinD("ths_expma_stock",$A4108,$A$1,7,100,100)</f>
        <v>16.464368382795001</v>
      </c>
      <c r="G4108" s="4">
        <f ca="1">[1]!thsiFinD("ths_rsi_stock",$A4108,$A$1,7,100,100)</f>
        <v>49.450254151014001</v>
      </c>
      <c r="H4108" s="4">
        <f ca="1">[1]!thsiFinD("ths_adtm_stock",$A4108,$A$1,7,3,100,100,100)</f>
        <v>0.10869565217391</v>
      </c>
      <c r="I4108" s="4">
        <f ca="1">[1]!thsiFinD("ths_bbiboll_stock",$A4108,$A$1,7,3,100,100,100)</f>
        <v>16.482291666666999</v>
      </c>
      <c r="J4108" s="4">
        <f ca="1">[1]!thsiFinD("ths_dptb_stock",$A4108,$A$1,7,104,100,100)</f>
        <v>0.85714285714285998</v>
      </c>
      <c r="K4108" s="4">
        <f ca="1">[1]!thsiFinD("ths_srmi_stock",$A4108,$A$1,7,100,100)</f>
        <v>-6.0422960725075997E-3</v>
      </c>
      <c r="L4108" s="4">
        <f ca="1">[1]!thsiFinD("ths_atr_stock",$A4108,$A$1,7,101,100,100)</f>
        <v>0.53285714285714003</v>
      </c>
      <c r="M4108" s="4">
        <f ca="1">[1]!thsiFinD("ths_vol_w_stock",$A4108,$A$1)/1000000</f>
        <v>27.082910999999999</v>
      </c>
      <c r="N4108" s="4">
        <f ca="1">[1]!thsiFinD("ths_turnover_ratio_w_stock",$A4108,$A$1)</f>
        <v>13.051375690262001</v>
      </c>
      <c r="O4108" s="4">
        <f ca="1">[1]!thsiFinD("ths_relative_chg_ratio_w_stock",$A4108,$A$1,104,100)</f>
        <v>0.90558886204573996</v>
      </c>
      <c r="P4108" s="4"/>
    </row>
    <row r="4109" spans="1:16" x14ac:dyDescent="0.25">
      <c r="A4109" s="2" t="s">
        <v>8227</v>
      </c>
      <c r="B4109" s="2" t="s">
        <v>8228</v>
      </c>
      <c r="C4109" s="4">
        <f ca="1">[1]!thsiFinD("ths_vol_ratio_stock",$A4109,$A$1,7,100)</f>
        <v>1.7159013599579001</v>
      </c>
      <c r="D4109" s="4">
        <f ca="1">[1]!thsiFinD("ths_cr_stock",$A4109,$A$1,7,100,100)</f>
        <v>803.98671096346004</v>
      </c>
      <c r="E4109" s="4">
        <f ca="1">[1]!thsiFinD("ths_mfi_stock",$A4109,$A$1,7,100,100)</f>
        <v>90.961653464010993</v>
      </c>
      <c r="F4109" s="4">
        <f ca="1">[1]!thsiFinD("ths_expma_stock",$A4109,$A$1,7,100,100)</f>
        <v>15.711435123192</v>
      </c>
      <c r="G4109" s="4">
        <f ca="1">[1]!thsiFinD("ths_rsi_stock",$A4109,$A$1,7,100,100)</f>
        <v>72.635972627784994</v>
      </c>
      <c r="H4109" s="4">
        <f ca="1">[1]!thsiFinD("ths_adtm_stock",$A4109,$A$1,7,3,100,100,100)</f>
        <v>0.91271056661562</v>
      </c>
      <c r="I4109" s="4">
        <f ca="1">[1]!thsiFinD("ths_bbiboll_stock",$A4109,$A$1,7,3,100,100,100)</f>
        <v>15.370208333333</v>
      </c>
      <c r="J4109" s="4">
        <f ca="1">[1]!thsiFinD("ths_dptb_stock",$A4109,$A$1,7,104,100,100)</f>
        <v>0.42857142857142999</v>
      </c>
      <c r="K4109" s="4">
        <f ca="1">[1]!thsiFinD("ths_srmi_stock",$A4109,$A$1,7,100,100)</f>
        <v>0.20480480480480001</v>
      </c>
      <c r="L4109" s="4">
        <f ca="1">[1]!thsiFinD("ths_atr_stock",$A4109,$A$1,7,101,100,100)</f>
        <v>1.4242857142856999</v>
      </c>
      <c r="M4109" s="4">
        <f ca="1">[1]!thsiFinD("ths_vol_w_stock",$A4109,$A$1)/1000000</f>
        <v>63.579656</v>
      </c>
      <c r="N4109" s="4">
        <f ca="1">[1]!thsiFinD("ths_turnover_ratio_w_stock",$A4109,$A$1)</f>
        <v>48.895626544781003</v>
      </c>
      <c r="O4109" s="4">
        <f ca="1">[1]!thsiFinD("ths_relative_chg_ratio_w_stock",$A4109,$A$1,104,100)</f>
        <v>12.060404605847999</v>
      </c>
      <c r="P4109" s="4"/>
    </row>
    <row r="4110" spans="1:16" x14ac:dyDescent="0.25">
      <c r="A4110" s="2" t="s">
        <v>8229</v>
      </c>
      <c r="B4110" s="2" t="s">
        <v>8230</v>
      </c>
      <c r="C4110" s="4">
        <f ca="1">[1]!thsiFinD("ths_vol_ratio_stock",$A4110,$A$1,7,100)</f>
        <v>3.6644440869249002</v>
      </c>
      <c r="D4110" s="4">
        <f ca="1">[1]!thsiFinD("ths_cr_stock",$A4110,$A$1,7,100,100)</f>
        <v>79.347826086956999</v>
      </c>
      <c r="E4110" s="4">
        <f ca="1">[1]!thsiFinD("ths_mfi_stock",$A4110,$A$1,7,100,100)</f>
        <v>55.117849731877001</v>
      </c>
      <c r="F4110" s="4">
        <f ca="1">[1]!thsiFinD("ths_expma_stock",$A4110,$A$1,7,100,100)</f>
        <v>6.6620522968333002</v>
      </c>
      <c r="G4110" s="4">
        <f ca="1">[1]!thsiFinD("ths_rsi_stock",$A4110,$A$1,7,100,100)</f>
        <v>43.168823288755</v>
      </c>
      <c r="H4110" s="4">
        <f ca="1">[1]!thsiFinD("ths_adtm_stock",$A4110,$A$1,7,3,100,100,100)</f>
        <v>-0.13888888888889001</v>
      </c>
      <c r="I4110" s="4">
        <f ca="1">[1]!thsiFinD("ths_bbiboll_stock",$A4110,$A$1,7,3,100,100,100)</f>
        <v>6.7043749999999998</v>
      </c>
      <c r="J4110" s="4">
        <f ca="1">[1]!thsiFinD("ths_dptb_stock",$A4110,$A$1,7,104,100,100)</f>
        <v>0.71428571428570997</v>
      </c>
      <c r="K4110" s="4">
        <f ca="1">[1]!thsiFinD("ths_srmi_stock",$A4110,$A$1,7,100,100)</f>
        <v>-2.7900146842878001E-2</v>
      </c>
      <c r="L4110" s="4">
        <f ca="1">[1]!thsiFinD("ths_atr_stock",$A4110,$A$1,7,101,100,100)</f>
        <v>0.24285714285714</v>
      </c>
      <c r="M4110" s="4">
        <f ca="1">[1]!thsiFinD("ths_vol_w_stock",$A4110,$A$1)/1000000</f>
        <v>19.233599999999999</v>
      </c>
      <c r="N4110" s="4">
        <f ca="1">[1]!thsiFinD("ths_turnover_ratio_w_stock",$A4110,$A$1)</f>
        <v>6.2650162866450003</v>
      </c>
      <c r="O4110" s="4">
        <f ca="1">[1]!thsiFinD("ths_relative_chg_ratio_w_stock",$A4110,$A$1,104,100)</f>
        <v>-1.2049015166010999</v>
      </c>
      <c r="P4110" s="4"/>
    </row>
    <row r="4111" spans="1:16" x14ac:dyDescent="0.25">
      <c r="A4111" s="2" t="s">
        <v>8231</v>
      </c>
      <c r="B4111" s="2" t="s">
        <v>8232</v>
      </c>
      <c r="C4111" s="4">
        <f ca="1">[1]!thsiFinD("ths_vol_ratio_stock",$A4111,$A$1,7,100)</f>
        <v>0.80257499627310003</v>
      </c>
      <c r="D4111" s="4">
        <f ca="1">[1]!thsiFinD("ths_cr_stock",$A4111,$A$1,7,100,100)</f>
        <v>68.091895341417001</v>
      </c>
      <c r="E4111" s="4">
        <f ca="1">[1]!thsiFinD("ths_mfi_stock",$A4111,$A$1,7,100,100)</f>
        <v>47.646143161222</v>
      </c>
      <c r="F4111" s="4">
        <f ca="1">[1]!thsiFinD("ths_expma_stock",$A4111,$A$1,7,100,100)</f>
        <v>28.289229223825998</v>
      </c>
      <c r="G4111" s="4">
        <f ca="1">[1]!thsiFinD("ths_rsi_stock",$A4111,$A$1,7,100,100)</f>
        <v>49.196556747519999</v>
      </c>
      <c r="H4111" s="4">
        <f ca="1">[1]!thsiFinD("ths_adtm_stock",$A4111,$A$1,7,3,100,100,100)</f>
        <v>-8.0213903743312998E-2</v>
      </c>
      <c r="I4111" s="4">
        <f ca="1">[1]!thsiFinD("ths_bbiboll_stock",$A4111,$A$1,7,3,100,100,100)</f>
        <v>28.099374999999998</v>
      </c>
      <c r="J4111" s="4">
        <f ca="1">[1]!thsiFinD("ths_dptb_stock",$A4111,$A$1,7,104,100,100)</f>
        <v>0.42857142857142999</v>
      </c>
      <c r="K4111" s="4">
        <f ca="1">[1]!thsiFinD("ths_srmi_stock",$A4111,$A$1,7,100,100)</f>
        <v>-2.2687609075044E-2</v>
      </c>
      <c r="L4111" s="4">
        <f ca="1">[1]!thsiFinD("ths_atr_stock",$A4111,$A$1,7,101,100,100)</f>
        <v>1.2828571428571001</v>
      </c>
      <c r="M4111" s="4">
        <f ca="1">[1]!thsiFinD("ths_vol_w_stock",$A4111,$A$1)/1000000</f>
        <v>31.55499</v>
      </c>
      <c r="N4111" s="4">
        <f ca="1">[1]!thsiFinD("ths_turnover_ratio_w_stock",$A4111,$A$1)</f>
        <v>20.023879411826002</v>
      </c>
      <c r="O4111" s="4">
        <f ca="1">[1]!thsiFinD("ths_relative_chg_ratio_w_stock",$A4111,$A$1,104,100)</f>
        <v>-6.9605393489807001</v>
      </c>
      <c r="P4111" s="4"/>
    </row>
    <row r="4112" spans="1:16" x14ac:dyDescent="0.25">
      <c r="A4112" s="2" t="s">
        <v>8233</v>
      </c>
      <c r="B4112" s="2" t="s">
        <v>8234</v>
      </c>
      <c r="C4112" s="4">
        <f ca="1">[1]!thsiFinD("ths_vol_ratio_stock",$A4112,$A$1,7,100)</f>
        <v>1.3023698710678999</v>
      </c>
      <c r="D4112" s="4">
        <f ca="1">[1]!thsiFinD("ths_cr_stock",$A4112,$A$1,7,100,100)</f>
        <v>42.788461538462002</v>
      </c>
      <c r="E4112" s="4">
        <f ca="1">[1]!thsiFinD("ths_mfi_stock",$A4112,$A$1,7,100,100)</f>
        <v>30.716171556281999</v>
      </c>
      <c r="F4112" s="4">
        <f ca="1">[1]!thsiFinD("ths_expma_stock",$A4112,$A$1,7,100,100)</f>
        <v>4.7491302361327996</v>
      </c>
      <c r="G4112" s="4">
        <f ca="1">[1]!thsiFinD("ths_rsi_stock",$A4112,$A$1,7,100,100)</f>
        <v>46.636841601271001</v>
      </c>
      <c r="H4112" s="4">
        <f ca="1">[1]!thsiFinD("ths_adtm_stock",$A4112,$A$1,7,3,100,100,100)</f>
        <v>-0.8</v>
      </c>
      <c r="I4112" s="4">
        <f ca="1">[1]!thsiFinD("ths_bbiboll_stock",$A4112,$A$1,7,3,100,100,100)</f>
        <v>4.7498958333332997</v>
      </c>
      <c r="J4112" s="4">
        <f ca="1">[1]!thsiFinD("ths_dptb_stock",$A4112,$A$1,7,104,100,100)</f>
        <v>0.71428571428570997</v>
      </c>
      <c r="K4112" s="4">
        <f ca="1">[1]!thsiFinD("ths_srmi_stock",$A4112,$A$1,7,100,100)</f>
        <v>-3.4623217922607002E-2</v>
      </c>
      <c r="L4112" s="4">
        <f ca="1">[1]!thsiFinD("ths_atr_stock",$A4112,$A$1,7,101,100,100)</f>
        <v>0.14142857142856999</v>
      </c>
      <c r="M4112" s="4">
        <f ca="1">[1]!thsiFinD("ths_vol_w_stock",$A4112,$A$1)/1000000</f>
        <v>130.00457900000001</v>
      </c>
      <c r="N4112" s="4">
        <f ca="1">[1]!thsiFinD("ths_turnover_ratio_w_stock",$A4112,$A$1)</f>
        <v>8.3200496472899008</v>
      </c>
      <c r="O4112" s="4">
        <f ca="1">[1]!thsiFinD("ths_relative_chg_ratio_w_stock",$A4112,$A$1,104,100)</f>
        <v>-2.6602029719025002</v>
      </c>
      <c r="P4112" s="4"/>
    </row>
    <row r="4113" spans="1:16" x14ac:dyDescent="0.25">
      <c r="A4113" s="2" t="s">
        <v>8235</v>
      </c>
      <c r="B4113" s="2" t="s">
        <v>8236</v>
      </c>
      <c r="C4113" s="4">
        <f ca="1">[1]!thsiFinD("ths_vol_ratio_stock",$A4113,$A$1,7,100)</f>
        <v>0.58958615594462005</v>
      </c>
      <c r="D4113" s="4">
        <f ca="1">[1]!thsiFinD("ths_cr_stock",$A4113,$A$1,7,100,100)</f>
        <v>-37.17277486911</v>
      </c>
      <c r="E4113" s="4">
        <f ca="1">[1]!thsiFinD("ths_mfi_stock",$A4113,$A$1,7,100,100)</f>
        <v>47.661470577019003</v>
      </c>
      <c r="F4113" s="4">
        <f ca="1">[1]!thsiFinD("ths_expma_stock",$A4113,$A$1,7,100,100)</f>
        <v>21.454917337929</v>
      </c>
      <c r="G4113" s="4">
        <f ca="1">[1]!thsiFinD("ths_rsi_stock",$A4113,$A$1,7,100,100)</f>
        <v>28.167502524837001</v>
      </c>
      <c r="H4113" s="4">
        <f ca="1">[1]!thsiFinD("ths_adtm_stock",$A4113,$A$1,7,3,100,100,100)</f>
        <v>-0.375</v>
      </c>
      <c r="I4113" s="4">
        <f ca="1">[1]!thsiFinD("ths_bbiboll_stock",$A4113,$A$1,7,3,100,100,100)</f>
        <v>22.475729166667001</v>
      </c>
      <c r="J4113" s="4">
        <f ca="1">[1]!thsiFinD("ths_dptb_stock",$A4113,$A$1,7,104,100,100)</f>
        <v>0.71428571428570997</v>
      </c>
      <c r="K4113" s="4">
        <f ca="1">[1]!thsiFinD("ths_srmi_stock",$A4113,$A$1,7,100,100)</f>
        <v>-0.21148725751236</v>
      </c>
      <c r="L4113" s="4">
        <f ca="1">[1]!thsiFinD("ths_atr_stock",$A4113,$A$1,7,101,100,100)</f>
        <v>1.3885714285713999</v>
      </c>
      <c r="M4113" s="4">
        <f ca="1">[1]!thsiFinD("ths_vol_w_stock",$A4113,$A$1)/1000000</f>
        <v>7.9429999999999996</v>
      </c>
      <c r="N4113" s="4">
        <f ca="1">[1]!thsiFinD("ths_turnover_ratio_w_stock",$A4113,$A$1)</f>
        <v>5.3282241055217998</v>
      </c>
      <c r="O4113" s="4">
        <f ca="1">[1]!thsiFinD("ths_relative_chg_ratio_w_stock",$A4113,$A$1,104,100)</f>
        <v>0.81281501883200002</v>
      </c>
      <c r="P4113" s="4"/>
    </row>
    <row r="4114" spans="1:16" x14ac:dyDescent="0.25">
      <c r="A4114" s="2" t="s">
        <v>8237</v>
      </c>
      <c r="B4114" s="2" t="s">
        <v>8238</v>
      </c>
      <c r="C4114" s="4">
        <f ca="1">[1]!thsiFinD("ths_vol_ratio_stock",$A4114,$A$1,7,100)</f>
        <v>0.52558930943615001</v>
      </c>
      <c r="D4114" s="4">
        <f ca="1">[1]!thsiFinD("ths_cr_stock",$A4114,$A$1,7,100,100)</f>
        <v>37.652173913043001</v>
      </c>
      <c r="E4114" s="4">
        <f ca="1">[1]!thsiFinD("ths_mfi_stock",$A4114,$A$1,7,100,100)</f>
        <v>33.465414143684001</v>
      </c>
      <c r="F4114" s="4">
        <f ca="1">[1]!thsiFinD("ths_expma_stock",$A4114,$A$1,7,100,100)</f>
        <v>63.608131806833001</v>
      </c>
      <c r="G4114" s="4">
        <f ca="1">[1]!thsiFinD("ths_rsi_stock",$A4114,$A$1,7,100,100)</f>
        <v>29.090632849615002</v>
      </c>
      <c r="H4114" s="4">
        <f ca="1">[1]!thsiFinD("ths_adtm_stock",$A4114,$A$1,7,3,100,100,100)</f>
        <v>-0.42772277227722999</v>
      </c>
      <c r="I4114" s="4">
        <f ca="1">[1]!thsiFinD("ths_bbiboll_stock",$A4114,$A$1,7,3,100,100,100)</f>
        <v>65.021145833332994</v>
      </c>
      <c r="J4114" s="4">
        <f ca="1">[1]!thsiFinD("ths_dptb_stock",$A4114,$A$1,7,104,100,100)</f>
        <v>0.57142857142856995</v>
      </c>
      <c r="K4114" s="4">
        <f ca="1">[1]!thsiFinD("ths_srmi_stock",$A4114,$A$1,7,100,100)</f>
        <v>-6.2967394555787995E-2</v>
      </c>
      <c r="L4114" s="4">
        <f ca="1">[1]!thsiFinD("ths_atr_stock",$A4114,$A$1,7,101,100,100)</f>
        <v>2.2885714285713998</v>
      </c>
      <c r="M4114" s="4">
        <f ca="1">[1]!thsiFinD("ths_vol_w_stock",$A4114,$A$1)/1000000</f>
        <v>1.4194899999999999</v>
      </c>
      <c r="N4114" s="4">
        <f ca="1">[1]!thsiFinD("ths_turnover_ratio_w_stock",$A4114,$A$1)</f>
        <v>8.5765955126585993</v>
      </c>
      <c r="O4114" s="4">
        <f ca="1">[1]!thsiFinD("ths_relative_chg_ratio_w_stock",$A4114,$A$1,104,100)</f>
        <v>-4.2084624393445003</v>
      </c>
      <c r="P4114" s="4"/>
    </row>
    <row r="4115" spans="1:16" x14ac:dyDescent="0.25">
      <c r="A4115" s="2" t="s">
        <v>8239</v>
      </c>
      <c r="B4115" s="2" t="s">
        <v>8240</v>
      </c>
      <c r="C4115" s="4">
        <f ca="1">[1]!thsiFinD("ths_vol_ratio_stock",$A4115,$A$1,7,100)</f>
        <v>1.1341230981276</v>
      </c>
      <c r="D4115" s="4">
        <f ca="1">[1]!thsiFinD("ths_cr_stock",$A4115,$A$1,7,100,100)</f>
        <v>62.096774193548001</v>
      </c>
      <c r="E4115" s="4">
        <f ca="1">[1]!thsiFinD("ths_mfi_stock",$A4115,$A$1,7,100,100)</f>
        <v>33.609727906347999</v>
      </c>
      <c r="F4115" s="4">
        <f ca="1">[1]!thsiFinD("ths_expma_stock",$A4115,$A$1,7,100,100)</f>
        <v>5.4634547601507002</v>
      </c>
      <c r="G4115" s="4">
        <f ca="1">[1]!thsiFinD("ths_rsi_stock",$A4115,$A$1,7,100,100)</f>
        <v>45.101005157986997</v>
      </c>
      <c r="H4115" s="4">
        <f ca="1">[1]!thsiFinD("ths_adtm_stock",$A4115,$A$1,7,3,100,100,100)</f>
        <v>-0.47058823529412003</v>
      </c>
      <c r="I4115" s="4">
        <f ca="1">[1]!thsiFinD("ths_bbiboll_stock",$A4115,$A$1,7,3,100,100,100)</f>
        <v>5.5218749999999996</v>
      </c>
      <c r="J4115" s="4">
        <f ca="1">[1]!thsiFinD("ths_dptb_stock",$A4115,$A$1,7,104,100,100)</f>
        <v>0.71428571428570997</v>
      </c>
      <c r="K4115" s="4">
        <f ca="1">[1]!thsiFinD("ths_srmi_stock",$A4115,$A$1,7,100,100)</f>
        <v>-3.5149384885765002E-2</v>
      </c>
      <c r="L4115" s="4">
        <f ca="1">[1]!thsiFinD("ths_atr_stock",$A4115,$A$1,7,101,100,100)</f>
        <v>0.20428571428570999</v>
      </c>
      <c r="M4115" s="4">
        <f ca="1">[1]!thsiFinD("ths_vol_w_stock",$A4115,$A$1)/1000000</f>
        <v>15.566796</v>
      </c>
      <c r="N4115" s="4">
        <f ca="1">[1]!thsiFinD("ths_turnover_ratio_w_stock",$A4115,$A$1)</f>
        <v>4.9338099502055002</v>
      </c>
      <c r="O4115" s="4">
        <f ca="1">[1]!thsiFinD("ths_relative_chg_ratio_w_stock",$A4115,$A$1,104,100)</f>
        <v>-1.9282288222069</v>
      </c>
      <c r="P4115" s="4"/>
    </row>
    <row r="4116" spans="1:16" x14ac:dyDescent="0.25">
      <c r="A4116" s="2" t="s">
        <v>8241</v>
      </c>
      <c r="B4116" s="2" t="s">
        <v>8242</v>
      </c>
      <c r="C4116" s="4">
        <f ca="1">[1]!thsiFinD("ths_vol_ratio_stock",$A4116,$A$1,7,100)</f>
        <v>1.0007358247261</v>
      </c>
      <c r="D4116" s="4">
        <f ca="1">[1]!thsiFinD("ths_cr_stock",$A4116,$A$1,7,100,100)</f>
        <v>116.23036649215</v>
      </c>
      <c r="E4116" s="4">
        <f ca="1">[1]!thsiFinD("ths_mfi_stock",$A4116,$A$1,7,100,100)</f>
        <v>70.633675872322002</v>
      </c>
      <c r="F4116" s="4">
        <f ca="1">[1]!thsiFinD("ths_expma_stock",$A4116,$A$1,7,100,100)</f>
        <v>13.165378462175999</v>
      </c>
      <c r="G4116" s="4">
        <f ca="1">[1]!thsiFinD("ths_rsi_stock",$A4116,$A$1,7,100,100)</f>
        <v>49.078649086007999</v>
      </c>
      <c r="H4116" s="4">
        <f ca="1">[1]!thsiFinD("ths_adtm_stock",$A4116,$A$1,7,3,100,100,100)</f>
        <v>0.18965517241379001</v>
      </c>
      <c r="I4116" s="4">
        <f ca="1">[1]!thsiFinD("ths_bbiboll_stock",$A4116,$A$1,7,3,100,100,100)</f>
        <v>13.212604166667001</v>
      </c>
      <c r="J4116" s="4">
        <f ca="1">[1]!thsiFinD("ths_dptb_stock",$A4116,$A$1,7,104,100,100)</f>
        <v>0.57142857142856995</v>
      </c>
      <c r="K4116" s="4">
        <f ca="1">[1]!thsiFinD("ths_srmi_stock",$A4116,$A$1,7,100,100)</f>
        <v>2.5875190258751998E-2</v>
      </c>
      <c r="L4116" s="4">
        <f ca="1">[1]!thsiFinD("ths_atr_stock",$A4116,$A$1,7,101,100,100)</f>
        <v>0.64285714285714002</v>
      </c>
      <c r="M4116" s="4">
        <f ca="1">[1]!thsiFinD("ths_vol_w_stock",$A4116,$A$1)/1000000</f>
        <v>116.759016</v>
      </c>
      <c r="N4116" s="4">
        <f ca="1">[1]!thsiFinD("ths_turnover_ratio_w_stock",$A4116,$A$1)</f>
        <v>15.661320315960999</v>
      </c>
      <c r="O4116" s="4">
        <f ca="1">[1]!thsiFinD("ths_relative_chg_ratio_w_stock",$A4116,$A$1,104,100)</f>
        <v>4.4221081297011997</v>
      </c>
      <c r="P4116" s="4"/>
    </row>
    <row r="4117" spans="1:16" x14ac:dyDescent="0.25">
      <c r="A4117" s="2" t="s">
        <v>8243</v>
      </c>
      <c r="B4117" s="2" t="s">
        <v>8244</v>
      </c>
      <c r="C4117" s="4">
        <f ca="1">[1]!thsiFinD("ths_vol_ratio_stock",$A4117,$A$1,7,100)</f>
        <v>0.66085658463111996</v>
      </c>
      <c r="D4117" s="4">
        <f ca="1">[1]!thsiFinD("ths_cr_stock",$A4117,$A$1,7,100,100)</f>
        <v>268.18181818182001</v>
      </c>
      <c r="E4117" s="4">
        <f ca="1">[1]!thsiFinD("ths_mfi_stock",$A4117,$A$1,7,100,100)</f>
        <v>74.321048963744005</v>
      </c>
      <c r="F4117" s="4">
        <f ca="1">[1]!thsiFinD("ths_expma_stock",$A4117,$A$1,7,100,100)</f>
        <v>8.2211776067134998</v>
      </c>
      <c r="G4117" s="4">
        <f ca="1">[1]!thsiFinD("ths_rsi_stock",$A4117,$A$1,7,100,100)</f>
        <v>69.362841221487002</v>
      </c>
      <c r="H4117" s="4">
        <f ca="1">[1]!thsiFinD("ths_adtm_stock",$A4117,$A$1,7,3,100,100,100)</f>
        <v>0.71641791044776004</v>
      </c>
      <c r="I4117" s="4">
        <f ca="1">[1]!thsiFinD("ths_bbiboll_stock",$A4117,$A$1,7,3,100,100,100)</f>
        <v>8.0857291666667006</v>
      </c>
      <c r="J4117" s="4">
        <f ca="1">[1]!thsiFinD("ths_dptb_stock",$A4117,$A$1,7,104,100,100)</f>
        <v>0.85714285714285998</v>
      </c>
      <c r="K4117" s="4">
        <f ca="1">[1]!thsiFinD("ths_srmi_stock",$A4117,$A$1,7,100,100)</f>
        <v>0.1219512195122</v>
      </c>
      <c r="L4117" s="4">
        <f ca="1">[1]!thsiFinD("ths_atr_stock",$A4117,$A$1,7,101,100,100)</f>
        <v>0.48142857142856998</v>
      </c>
      <c r="M4117" s="4">
        <f ca="1">[1]!thsiFinD("ths_vol_w_stock",$A4117,$A$1)/1000000</f>
        <v>320.90499699999998</v>
      </c>
      <c r="N4117" s="4">
        <f ca="1">[1]!thsiFinD("ths_turnover_ratio_w_stock",$A4117,$A$1)</f>
        <v>32.140555046884003</v>
      </c>
      <c r="O4117" s="4">
        <f ca="1">[1]!thsiFinD("ths_relative_chg_ratio_w_stock",$A4117,$A$1,104,100)</f>
        <v>12.834833582737</v>
      </c>
      <c r="P4117" s="4"/>
    </row>
    <row r="4118" spans="1:16" x14ac:dyDescent="0.25">
      <c r="A4118" s="2" t="s">
        <v>8245</v>
      </c>
      <c r="B4118" s="2" t="s">
        <v>8246</v>
      </c>
      <c r="C4118" s="4">
        <f ca="1">[1]!thsiFinD("ths_vol_ratio_stock",$A4118,$A$1,7,100)</f>
        <v>0.96733666452478995</v>
      </c>
      <c r="D4118" s="4">
        <f ca="1">[1]!thsiFinD("ths_cr_stock",$A4118,$A$1,7,100,100)</f>
        <v>93.029490616621999</v>
      </c>
      <c r="E4118" s="4">
        <f ca="1">[1]!thsiFinD("ths_mfi_stock",$A4118,$A$1,7,100,100)</f>
        <v>45.707128191622999</v>
      </c>
      <c r="F4118" s="4">
        <f ca="1">[1]!thsiFinD("ths_expma_stock",$A4118,$A$1,7,100,100)</f>
        <v>10.87261749554</v>
      </c>
      <c r="G4118" s="4">
        <f ca="1">[1]!thsiFinD("ths_rsi_stock",$A4118,$A$1,7,100,100)</f>
        <v>52.321376064258999</v>
      </c>
      <c r="H4118" s="4">
        <f ca="1">[1]!thsiFinD("ths_adtm_stock",$A4118,$A$1,7,3,100,100,100)</f>
        <v>0.29213483146066999</v>
      </c>
      <c r="I4118" s="4">
        <f ca="1">[1]!thsiFinD("ths_bbiboll_stock",$A4118,$A$1,7,3,100,100,100)</f>
        <v>10.918333333333001</v>
      </c>
      <c r="J4118" s="4">
        <f ca="1">[1]!thsiFinD("ths_dptb_stock",$A4118,$A$1,7,104,100,100)</f>
        <v>0.57142857142856995</v>
      </c>
      <c r="K4118" s="4">
        <f ca="1">[1]!thsiFinD("ths_srmi_stock",$A4118,$A$1,7,100,100)</f>
        <v>-5.4298642533936996E-3</v>
      </c>
      <c r="L4118" s="4">
        <f ca="1">[1]!thsiFinD("ths_atr_stock",$A4118,$A$1,7,101,100,100)</f>
        <v>0.36142857142856999</v>
      </c>
      <c r="M4118" s="4">
        <f ca="1">[1]!thsiFinD("ths_vol_w_stock",$A4118,$A$1)/1000000</f>
        <v>7.3126819999999997</v>
      </c>
      <c r="N4118" s="4">
        <f ca="1">[1]!thsiFinD("ths_turnover_ratio_w_stock",$A4118,$A$1)</f>
        <v>4.6062341063289001</v>
      </c>
      <c r="O4118" s="4">
        <f ca="1">[1]!thsiFinD("ths_relative_chg_ratio_w_stock",$A4118,$A$1,104,100)</f>
        <v>0.27247613806191001</v>
      </c>
      <c r="P4118" s="4"/>
    </row>
    <row r="4119" spans="1:16" x14ac:dyDescent="0.25">
      <c r="A4119" s="2" t="s">
        <v>8247</v>
      </c>
      <c r="B4119" s="2" t="s">
        <v>8248</v>
      </c>
      <c r="C4119" s="4">
        <f ca="1">[1]!thsiFinD("ths_vol_ratio_stock",$A4119,$A$1,7,100)</f>
        <v>1.1661336487334</v>
      </c>
      <c r="D4119" s="4">
        <f ca="1">[1]!thsiFinD("ths_cr_stock",$A4119,$A$1,7,100,100)</f>
        <v>70.238095238094999</v>
      </c>
      <c r="E4119" s="4">
        <f ca="1">[1]!thsiFinD("ths_mfi_stock",$A4119,$A$1,7,100,100)</f>
        <v>48.082314108355</v>
      </c>
      <c r="F4119" s="4">
        <f ca="1">[1]!thsiFinD("ths_expma_stock",$A4119,$A$1,7,100,100)</f>
        <v>4.7440611378324</v>
      </c>
      <c r="G4119" s="4">
        <f ca="1">[1]!thsiFinD("ths_rsi_stock",$A4119,$A$1,7,100,100)</f>
        <v>48.880719798980998</v>
      </c>
      <c r="H4119" s="4">
        <f ca="1">[1]!thsiFinD("ths_adtm_stock",$A4119,$A$1,7,3,100,100,100)</f>
        <v>-0.35714285714285998</v>
      </c>
      <c r="I4119" s="4">
        <f ca="1">[1]!thsiFinD("ths_bbiboll_stock",$A4119,$A$1,7,3,100,100,100)</f>
        <v>4.7773958333333004</v>
      </c>
      <c r="J4119" s="4">
        <f ca="1">[1]!thsiFinD("ths_dptb_stock",$A4119,$A$1,7,104,100,100)</f>
        <v>0.71428571428570997</v>
      </c>
      <c r="K4119" s="4">
        <f ca="1">[1]!thsiFinD("ths_srmi_stock",$A4119,$A$1,7,100,100)</f>
        <v>-3.4343434343434003E-2</v>
      </c>
      <c r="L4119" s="4">
        <f ca="1">[1]!thsiFinD("ths_atr_stock",$A4119,$A$1,7,101,100,100)</f>
        <v>0.21428571428571</v>
      </c>
      <c r="M4119" s="4">
        <f ca="1">[1]!thsiFinD("ths_vol_w_stock",$A4119,$A$1)/1000000</f>
        <v>22.508970000000001</v>
      </c>
      <c r="N4119" s="4">
        <f ca="1">[1]!thsiFinD("ths_turnover_ratio_w_stock",$A4119,$A$1)</f>
        <v>5.2763547025350999</v>
      </c>
      <c r="O4119" s="4">
        <f ca="1">[1]!thsiFinD("ths_relative_chg_ratio_w_stock",$A4119,$A$1,104,100)</f>
        <v>-0.99525791073102998</v>
      </c>
      <c r="P4119" s="4"/>
    </row>
    <row r="4120" spans="1:16" x14ac:dyDescent="0.25">
      <c r="A4120" s="2" t="s">
        <v>8249</v>
      </c>
      <c r="B4120" s="2" t="s">
        <v>8250</v>
      </c>
      <c r="C4120" s="4">
        <f ca="1">[1]!thsiFinD("ths_vol_ratio_stock",$A4120,$A$1,7,100)</f>
        <v>0.78251808188997996</v>
      </c>
      <c r="D4120" s="4">
        <f ca="1">[1]!thsiFinD("ths_cr_stock",$A4120,$A$1,7,100,100)</f>
        <v>72.590361445783003</v>
      </c>
      <c r="E4120" s="4">
        <f ca="1">[1]!thsiFinD("ths_mfi_stock",$A4120,$A$1,7,100,100)</f>
        <v>40.151318208824001</v>
      </c>
      <c r="F4120" s="4">
        <f ca="1">[1]!thsiFinD("ths_expma_stock",$A4120,$A$1,7,100,100)</f>
        <v>8.6862677337785996</v>
      </c>
      <c r="G4120" s="4">
        <f ca="1">[1]!thsiFinD("ths_rsi_stock",$A4120,$A$1,7,100,100)</f>
        <v>50.977013014912004</v>
      </c>
      <c r="H4120" s="4">
        <f ca="1">[1]!thsiFinD("ths_adtm_stock",$A4120,$A$1,7,3,100,100,100)</f>
        <v>-0.11428571428572</v>
      </c>
      <c r="I4120" s="4">
        <f ca="1">[1]!thsiFinD("ths_bbiboll_stock",$A4120,$A$1,7,3,100,100,100)</f>
        <v>8.7268749999999997</v>
      </c>
      <c r="J4120" s="4">
        <f ca="1">[1]!thsiFinD("ths_dptb_stock",$A4120,$A$1,7,104,100,100)</f>
        <v>0.57142857142856995</v>
      </c>
      <c r="K4120" s="4">
        <f ca="1">[1]!thsiFinD("ths_srmi_stock",$A4120,$A$1,7,100,100)</f>
        <v>-1.7917133258679E-2</v>
      </c>
      <c r="L4120" s="4">
        <f ca="1">[1]!thsiFinD("ths_atr_stock",$A4120,$A$1,7,101,100,100)</f>
        <v>0.28428571428570998</v>
      </c>
      <c r="M4120" s="4">
        <f ca="1">[1]!thsiFinD("ths_vol_w_stock",$A4120,$A$1)/1000000</f>
        <v>8.6179959999999998</v>
      </c>
      <c r="N4120" s="4">
        <f ca="1">[1]!thsiFinD("ths_turnover_ratio_w_stock",$A4120,$A$1)</f>
        <v>4.2793286442304002</v>
      </c>
      <c r="O4120" s="4">
        <f ca="1">[1]!thsiFinD("ths_relative_chg_ratio_w_stock",$A4120,$A$1,104,100)</f>
        <v>-0.86165208868345</v>
      </c>
      <c r="P4120" s="4"/>
    </row>
    <row r="4121" spans="1:16" x14ac:dyDescent="0.25">
      <c r="A4121" s="2" t="s">
        <v>8251</v>
      </c>
      <c r="B4121" s="2" t="s">
        <v>8252</v>
      </c>
      <c r="C4121" s="4">
        <f ca="1">[1]!thsiFinD("ths_vol_ratio_stock",$A4121,$A$1,7,100)</f>
        <v>2.0002236718639002</v>
      </c>
      <c r="D4121" s="4">
        <f ca="1">[1]!thsiFinD("ths_cr_stock",$A4121,$A$1,7,100,100)</f>
        <v>126.41509433962</v>
      </c>
      <c r="E4121" s="4">
        <f ca="1">[1]!thsiFinD("ths_mfi_stock",$A4121,$A$1,7,100,100)</f>
        <v>54.811058512580999</v>
      </c>
      <c r="F4121" s="4">
        <f ca="1">[1]!thsiFinD("ths_expma_stock",$A4121,$A$1,7,100,100)</f>
        <v>7.3877563368594004</v>
      </c>
      <c r="G4121" s="4">
        <f ca="1">[1]!thsiFinD("ths_rsi_stock",$A4121,$A$1,7,100,100)</f>
        <v>60.691854460965999</v>
      </c>
      <c r="H4121" s="4">
        <f ca="1">[1]!thsiFinD("ths_adtm_stock",$A4121,$A$1,7,3,100,100,100)</f>
        <v>0</v>
      </c>
      <c r="I4121" s="4">
        <f ca="1">[1]!thsiFinD("ths_bbiboll_stock",$A4121,$A$1,7,3,100,100,100)</f>
        <v>7.3902083333333</v>
      </c>
      <c r="J4121" s="4">
        <f ca="1">[1]!thsiFinD("ths_dptb_stock",$A4121,$A$1,7,104,100,100)</f>
        <v>0.71428571428570997</v>
      </c>
      <c r="K4121" s="4">
        <f ca="1">[1]!thsiFinD("ths_srmi_stock",$A4121,$A$1,7,100,100)</f>
        <v>1.8396846254928E-2</v>
      </c>
      <c r="L4121" s="4">
        <f ca="1">[1]!thsiFinD("ths_atr_stock",$A4121,$A$1,7,101,100,100)</f>
        <v>0.30571428571428999</v>
      </c>
      <c r="M4121" s="4">
        <f ca="1">[1]!thsiFinD("ths_vol_w_stock",$A4121,$A$1)/1000000</f>
        <v>22.715178999999999</v>
      </c>
      <c r="N4121" s="4">
        <f ca="1">[1]!thsiFinD("ths_turnover_ratio_w_stock",$A4121,$A$1)</f>
        <v>10.499410521562</v>
      </c>
      <c r="O4121" s="4">
        <f ca="1">[1]!thsiFinD("ths_relative_chg_ratio_w_stock",$A4121,$A$1,104,100)</f>
        <v>3.1846732433441001</v>
      </c>
      <c r="P4121" s="4"/>
    </row>
    <row r="4122" spans="1:16" x14ac:dyDescent="0.25">
      <c r="A4122" s="2" t="s">
        <v>8253</v>
      </c>
      <c r="B4122" s="2" t="s">
        <v>8254</v>
      </c>
      <c r="C4122" s="4">
        <f ca="1">[1]!thsiFinD("ths_vol_ratio_stock",$A4122,$A$1,7,100)</f>
        <v>1.0215679461860001</v>
      </c>
      <c r="D4122" s="4">
        <f ca="1">[1]!thsiFinD("ths_cr_stock",$A4122,$A$1,7,100,100)</f>
        <v>63.846153846154003</v>
      </c>
      <c r="E4122" s="4">
        <f ca="1">[1]!thsiFinD("ths_mfi_stock",$A4122,$A$1,7,100,100)</f>
        <v>29.993959104512001</v>
      </c>
      <c r="F4122" s="4">
        <f ca="1">[1]!thsiFinD("ths_expma_stock",$A4122,$A$1,7,100,100)</f>
        <v>3.0319857614779999</v>
      </c>
      <c r="G4122" s="4">
        <f ca="1">[1]!thsiFinD("ths_rsi_stock",$A4122,$A$1,7,100,100)</f>
        <v>50.387006632248003</v>
      </c>
      <c r="H4122" s="4">
        <f ca="1">[1]!thsiFinD("ths_adtm_stock",$A4122,$A$1,7,3,100,100,100)</f>
        <v>-8.6956521739131001E-2</v>
      </c>
      <c r="I4122" s="4">
        <f ca="1">[1]!thsiFinD("ths_bbiboll_stock",$A4122,$A$1,7,3,100,100,100)</f>
        <v>3.0508333333333</v>
      </c>
      <c r="J4122" s="4">
        <f ca="1">[1]!thsiFinD("ths_dptb_stock",$A4122,$A$1,7,104,100,100)</f>
        <v>0.71428571428570997</v>
      </c>
      <c r="K4122" s="4">
        <f ca="1">[1]!thsiFinD("ths_srmi_stock",$A4122,$A$1,7,100,100)</f>
        <v>-2.5396825396825001E-2</v>
      </c>
      <c r="L4122" s="4">
        <f ca="1">[1]!thsiFinD("ths_atr_stock",$A4122,$A$1,7,101,100,100)</f>
        <v>0.10714285714286</v>
      </c>
      <c r="M4122" s="4">
        <f ca="1">[1]!thsiFinD("ths_vol_w_stock",$A4122,$A$1)/1000000</f>
        <v>40.116802</v>
      </c>
      <c r="N4122" s="4">
        <f ca="1">[1]!thsiFinD("ths_turnover_ratio_w_stock",$A4122,$A$1)</f>
        <v>6.4545489055734002</v>
      </c>
      <c r="O4122" s="4">
        <f ca="1">[1]!thsiFinD("ths_relative_chg_ratio_w_stock",$A4122,$A$1,104,100)</f>
        <v>-0.54916381168302997</v>
      </c>
      <c r="P4122" s="4"/>
    </row>
    <row r="4123" spans="1:16" x14ac:dyDescent="0.25">
      <c r="A4123" s="2" t="s">
        <v>8255</v>
      </c>
      <c r="B4123" s="2" t="s">
        <v>8256</v>
      </c>
      <c r="C4123" s="4">
        <f ca="1">[1]!thsiFinD("ths_vol_ratio_stock",$A4123,$A$1,7,100)</f>
        <v>0.75771856618755995</v>
      </c>
      <c r="D4123" s="4">
        <f ca="1">[1]!thsiFinD("ths_cr_stock",$A4123,$A$1,7,100,100)</f>
        <v>100.625</v>
      </c>
      <c r="E4123" s="4">
        <f ca="1">[1]!thsiFinD("ths_mfi_stock",$A4123,$A$1,7,100,100)</f>
        <v>39.882365316067997</v>
      </c>
      <c r="F4123" s="4">
        <f ca="1">[1]!thsiFinD("ths_expma_stock",$A4123,$A$1,7,100,100)</f>
        <v>4.0625448756763998</v>
      </c>
      <c r="G4123" s="4">
        <f ca="1">[1]!thsiFinD("ths_rsi_stock",$A4123,$A$1,7,100,100)</f>
        <v>58.149995678982002</v>
      </c>
      <c r="H4123" s="4">
        <f ca="1">[1]!thsiFinD("ths_adtm_stock",$A4123,$A$1,7,3,100,100,100)</f>
        <v>-2.8571428571431998E-2</v>
      </c>
      <c r="I4123" s="4">
        <f ca="1">[1]!thsiFinD("ths_bbiboll_stock",$A4123,$A$1,7,3,100,100,100)</f>
        <v>4.0625</v>
      </c>
      <c r="J4123" s="4">
        <f ca="1">[1]!thsiFinD("ths_dptb_stock",$A4123,$A$1,7,104,100,100)</f>
        <v>0.57142857142856995</v>
      </c>
      <c r="K4123" s="4">
        <f ca="1">[1]!thsiFinD("ths_srmi_stock",$A4123,$A$1,7,100,100)</f>
        <v>1.4492753623188E-2</v>
      </c>
      <c r="L4123" s="4">
        <f ca="1">[1]!thsiFinD("ths_atr_stock",$A4123,$A$1,7,101,100,100)</f>
        <v>0.15285714285714</v>
      </c>
      <c r="M4123" s="4">
        <f ca="1">[1]!thsiFinD("ths_vol_w_stock",$A4123,$A$1)/1000000</f>
        <v>16.339887000000001</v>
      </c>
      <c r="N4123" s="4">
        <f ca="1">[1]!thsiFinD("ths_turnover_ratio_w_stock",$A4123,$A$1)</f>
        <v>3.8164412210266998</v>
      </c>
      <c r="O4123" s="4">
        <f ca="1">[1]!thsiFinD("ths_relative_chg_ratio_w_stock",$A4123,$A$1,104,100)</f>
        <v>1.2703460081514</v>
      </c>
      <c r="P4123" s="4"/>
    </row>
    <row r="4124" spans="1:16" x14ac:dyDescent="0.25">
      <c r="A4124" s="2" t="s">
        <v>8257</v>
      </c>
      <c r="B4124" s="2" t="s">
        <v>8258</v>
      </c>
      <c r="C4124" s="4">
        <f ca="1">[1]!thsiFinD("ths_vol_ratio_stock",$A4124,$A$1,7,100)</f>
        <v>1.2203798423486001</v>
      </c>
      <c r="D4124" s="4">
        <f ca="1">[1]!thsiFinD("ths_cr_stock",$A4124,$A$1,7,100,100)</f>
        <v>55.056179775281002</v>
      </c>
      <c r="E4124" s="4">
        <f ca="1">[1]!thsiFinD("ths_mfi_stock",$A4124,$A$1,7,100,100)</f>
        <v>33.603252303002002</v>
      </c>
      <c r="F4124" s="4">
        <f ca="1">[1]!thsiFinD("ths_expma_stock",$A4124,$A$1,7,100,100)</f>
        <v>2.9799254833646001</v>
      </c>
      <c r="G4124" s="4">
        <f ca="1">[1]!thsiFinD("ths_rsi_stock",$A4124,$A$1,7,100,100)</f>
        <v>57.303110318221002</v>
      </c>
      <c r="H4124" s="4">
        <f ca="1">[1]!thsiFinD("ths_adtm_stock",$A4124,$A$1,7,3,100,100,100)</f>
        <v>0.14814814814815</v>
      </c>
      <c r="I4124" s="4">
        <f ca="1">[1]!thsiFinD("ths_bbiboll_stock",$A4124,$A$1,7,3,100,100,100)</f>
        <v>2.9906250000000001</v>
      </c>
      <c r="J4124" s="4">
        <f ca="1">[1]!thsiFinD("ths_dptb_stock",$A4124,$A$1,7,104,100,100)</f>
        <v>0.57142857142856995</v>
      </c>
      <c r="K4124" s="4">
        <f ca="1">[1]!thsiFinD("ths_srmi_stock",$A4124,$A$1,7,100,100)</f>
        <v>-1.9108280254777E-2</v>
      </c>
      <c r="L4124" s="4">
        <f ca="1">[1]!thsiFinD("ths_atr_stock",$A4124,$A$1,7,101,100,100)</f>
        <v>0.13857142857143001</v>
      </c>
      <c r="M4124" s="4">
        <f ca="1">[1]!thsiFinD("ths_vol_w_stock",$A4124,$A$1)/1000000</f>
        <v>37.767327000000002</v>
      </c>
      <c r="N4124" s="4">
        <f ca="1">[1]!thsiFinD("ths_turnover_ratio_w_stock",$A4124,$A$1)</f>
        <v>6.6213912266335004</v>
      </c>
      <c r="O4124" s="4">
        <f ca="1">[1]!thsiFinD("ths_relative_chg_ratio_w_stock",$A4124,$A$1,104,100)</f>
        <v>0.78185345028635</v>
      </c>
      <c r="P4124" s="4"/>
    </row>
    <row r="4125" spans="1:16" x14ac:dyDescent="0.25">
      <c r="A4125" s="2" t="s">
        <v>8259</v>
      </c>
      <c r="B4125" s="2" t="s">
        <v>8260</v>
      </c>
      <c r="C4125" s="4">
        <f ca="1">[1]!thsiFinD("ths_vol_ratio_stock",$A4125,$A$1,7,100)</f>
        <v>6.1601444193752002</v>
      </c>
      <c r="D4125" s="4">
        <f ca="1">[1]!thsiFinD("ths_cr_stock",$A4125,$A$1,7,100,100)</f>
        <v>801.36363636363001</v>
      </c>
      <c r="E4125" s="4">
        <f ca="1">[1]!thsiFinD("ths_mfi_stock",$A4125,$A$1,7,100,100)</f>
        <v>70.197841430740993</v>
      </c>
      <c r="F4125" s="4">
        <f ca="1">[1]!thsiFinD("ths_expma_stock",$A4125,$A$1,7,100,100)</f>
        <v>27.117278373983002</v>
      </c>
      <c r="G4125" s="4">
        <f ca="1">[1]!thsiFinD("ths_rsi_stock",$A4125,$A$1,7,100,100)</f>
        <v>77.840652188950003</v>
      </c>
      <c r="H4125" s="4">
        <f ca="1">[1]!thsiFinD("ths_adtm_stock",$A4125,$A$1,7,3,100,100,100)</f>
        <v>0.62925170068027003</v>
      </c>
      <c r="I4125" s="4">
        <f ca="1">[1]!thsiFinD("ths_bbiboll_stock",$A4125,$A$1,7,3,100,100,100)</f>
        <v>26.881666666667002</v>
      </c>
      <c r="J4125" s="4">
        <f ca="1">[1]!thsiFinD("ths_dptb_stock",$A4125,$A$1,7,104,100,100)</f>
        <v>0.71428571428570997</v>
      </c>
      <c r="K4125" s="4">
        <f ca="1">[1]!thsiFinD("ths_srmi_stock",$A4125,$A$1,7,100,100)</f>
        <v>0.119795221843</v>
      </c>
      <c r="L4125" s="4">
        <f ca="1">[1]!thsiFinD("ths_atr_stock",$A4125,$A$1,7,101,100,100)</f>
        <v>1.1985714285714</v>
      </c>
      <c r="M4125" s="4">
        <f ca="1">[1]!thsiFinD("ths_vol_w_stock",$A4125,$A$1)/1000000</f>
        <v>19.785219999999999</v>
      </c>
      <c r="N4125" s="4">
        <f ca="1">[1]!thsiFinD("ths_turnover_ratio_w_stock",$A4125,$A$1)</f>
        <v>4.1780865814124999</v>
      </c>
      <c r="O4125" s="4">
        <f ca="1">[1]!thsiFinD("ths_relative_chg_ratio_w_stock",$A4125,$A$1,104,100)</f>
        <v>12.229089966170999</v>
      </c>
      <c r="P4125" s="4"/>
    </row>
    <row r="4126" spans="1:16" x14ac:dyDescent="0.25">
      <c r="A4126" s="2" t="s">
        <v>8261</v>
      </c>
      <c r="B4126" s="2" t="s">
        <v>8262</v>
      </c>
      <c r="C4126" s="4">
        <f ca="1">[1]!thsiFinD("ths_vol_ratio_stock",$A4126,$A$1,7,100)</f>
        <v>0.65775168695031005</v>
      </c>
      <c r="D4126" s="4">
        <f ca="1">[1]!thsiFinD("ths_cr_stock",$A4126,$A$1,7,100,100)</f>
        <v>55.112936344969</v>
      </c>
      <c r="E4126" s="4">
        <f ca="1">[1]!thsiFinD("ths_mfi_stock",$A4126,$A$1,7,100,100)</f>
        <v>22.272841699242001</v>
      </c>
      <c r="F4126" s="4">
        <f ca="1">[1]!thsiFinD("ths_expma_stock",$A4126,$A$1,7,100,100)</f>
        <v>54.528468892329997</v>
      </c>
      <c r="G4126" s="4">
        <f ca="1">[1]!thsiFinD("ths_rsi_stock",$A4126,$A$1,7,100,100)</f>
        <v>30.049779749584999</v>
      </c>
      <c r="H4126" s="4">
        <f ca="1">[1]!thsiFinD("ths_adtm_stock",$A4126,$A$1,7,3,100,100,100)</f>
        <v>-0.54358161648178005</v>
      </c>
      <c r="I4126" s="4">
        <f ca="1">[1]!thsiFinD("ths_bbiboll_stock",$A4126,$A$1,7,3,100,100,100)</f>
        <v>55.583020833333002</v>
      </c>
      <c r="J4126" s="4">
        <f ca="1">[1]!thsiFinD("ths_dptb_stock",$A4126,$A$1,7,104,100,100)</f>
        <v>0.85714285714285998</v>
      </c>
      <c r="K4126" s="4">
        <f ca="1">[1]!thsiFinD("ths_srmi_stock",$A4126,$A$1,7,100,100)</f>
        <v>-2.8361155986358001E-2</v>
      </c>
      <c r="L4126" s="4">
        <f ca="1">[1]!thsiFinD("ths_atr_stock",$A4126,$A$1,7,101,100,100)</f>
        <v>1.7985714285714001</v>
      </c>
      <c r="M4126" s="4">
        <f ca="1">[1]!thsiFinD("ths_vol_w_stock",$A4126,$A$1)/1000000</f>
        <v>19.454324</v>
      </c>
      <c r="N4126" s="4">
        <f ca="1">[1]!thsiFinD("ths_turnover_ratio_w_stock",$A4126,$A$1)</f>
        <v>3.8420865983325001</v>
      </c>
      <c r="O4126" s="4">
        <f ca="1">[1]!thsiFinD("ths_relative_chg_ratio_w_stock",$A4126,$A$1,104,100)</f>
        <v>-1.1309506938981999</v>
      </c>
      <c r="P4126" s="4"/>
    </row>
    <row r="4127" spans="1:16" x14ac:dyDescent="0.25">
      <c r="A4127" s="2" t="s">
        <v>8263</v>
      </c>
      <c r="B4127" s="2" t="s">
        <v>8264</v>
      </c>
      <c r="C4127" s="4">
        <f ca="1">[1]!thsiFinD("ths_vol_ratio_stock",$A4127,$A$1,7,100)</f>
        <v>2.9954517191602998</v>
      </c>
      <c r="D4127" s="4">
        <f ca="1">[1]!thsiFinD("ths_cr_stock",$A4127,$A$1,7,100,100)</f>
        <v>327.09359605910998</v>
      </c>
      <c r="E4127" s="4">
        <f ca="1">[1]!thsiFinD("ths_mfi_stock",$A4127,$A$1,7,100,100)</f>
        <v>71.132283885969002</v>
      </c>
      <c r="F4127" s="4">
        <f ca="1">[1]!thsiFinD("ths_expma_stock",$A4127,$A$1,7,100,100)</f>
        <v>9.5167010958092</v>
      </c>
      <c r="G4127" s="4">
        <f ca="1">[1]!thsiFinD("ths_rsi_stock",$A4127,$A$1,7,100,100)</f>
        <v>80.627051599590004</v>
      </c>
      <c r="H4127" s="4">
        <f ca="1">[1]!thsiFinD("ths_adtm_stock",$A4127,$A$1,7,3,100,100,100)</f>
        <v>0.87356321839079998</v>
      </c>
      <c r="I4127" s="4">
        <f ca="1">[1]!thsiFinD("ths_bbiboll_stock",$A4127,$A$1,7,3,100,100,100)</f>
        <v>9.4379166666667</v>
      </c>
      <c r="J4127" s="4">
        <f ca="1">[1]!thsiFinD("ths_dptb_stock",$A4127,$A$1,7,104,100,100)</f>
        <v>0.85714285714285998</v>
      </c>
      <c r="K4127" s="4">
        <f ca="1">[1]!thsiFinD("ths_srmi_stock",$A4127,$A$1,7,100,100)</f>
        <v>9.5427435387673995E-2</v>
      </c>
      <c r="L4127" s="4">
        <f ca="1">[1]!thsiFinD("ths_atr_stock",$A4127,$A$1,7,101,100,100)</f>
        <v>0.44142857142857</v>
      </c>
      <c r="M4127" s="4">
        <f ca="1">[1]!thsiFinD("ths_vol_w_stock",$A4127,$A$1)/1000000</f>
        <v>30.363534000000001</v>
      </c>
      <c r="N4127" s="4">
        <f ca="1">[1]!thsiFinD("ths_turnover_ratio_w_stock",$A4127,$A$1)</f>
        <v>9.8123767788821006</v>
      </c>
      <c r="O4127" s="4">
        <f ca="1">[1]!thsiFinD("ths_relative_chg_ratio_w_stock",$A4127,$A$1,104,100)</f>
        <v>8.8607439976220999</v>
      </c>
      <c r="P4127" s="4"/>
    </row>
    <row r="4128" spans="1:16" x14ac:dyDescent="0.25">
      <c r="A4128" s="2" t="s">
        <v>8265</v>
      </c>
      <c r="B4128" s="2" t="s">
        <v>8266</v>
      </c>
      <c r="C4128" s="4">
        <f ca="1">[1]!thsiFinD("ths_vol_ratio_stock",$A4128,$A$1,7,100)</f>
        <v>0.74967092210963004</v>
      </c>
      <c r="D4128" s="4">
        <f ca="1">[1]!thsiFinD("ths_cr_stock",$A4128,$A$1,7,100,100)</f>
        <v>91.028446389497006</v>
      </c>
      <c r="E4128" s="4">
        <f ca="1">[1]!thsiFinD("ths_mfi_stock",$A4128,$A$1,7,100,100)</f>
        <v>51.954259291494999</v>
      </c>
      <c r="F4128" s="4">
        <f ca="1">[1]!thsiFinD("ths_expma_stock",$A4128,$A$1,7,100,100)</f>
        <v>36.511351429641003</v>
      </c>
      <c r="G4128" s="4">
        <f ca="1">[1]!thsiFinD("ths_rsi_stock",$A4128,$A$1,7,100,100)</f>
        <v>44.357764192516001</v>
      </c>
      <c r="H4128" s="4">
        <f ca="1">[1]!thsiFinD("ths_adtm_stock",$A4128,$A$1,7,3,100,100,100)</f>
        <v>0.20640569395017999</v>
      </c>
      <c r="I4128" s="4">
        <f ca="1">[1]!thsiFinD("ths_bbiboll_stock",$A4128,$A$1,7,3,100,100,100)</f>
        <v>37.031874999999999</v>
      </c>
      <c r="J4128" s="4">
        <f ca="1">[1]!thsiFinD("ths_dptb_stock",$A4128,$A$1,7,104,100,100)</f>
        <v>0.71428571428570997</v>
      </c>
      <c r="K4128" s="4">
        <f ca="1">[1]!thsiFinD("ths_srmi_stock",$A4128,$A$1,7,100,100)</f>
        <v>-1.9172829361819E-3</v>
      </c>
      <c r="L4128" s="4">
        <f ca="1">[1]!thsiFinD("ths_atr_stock",$A4128,$A$1,7,101,100,100)</f>
        <v>1.3385714285714001</v>
      </c>
      <c r="M4128" s="4">
        <f ca="1">[1]!thsiFinD("ths_vol_w_stock",$A4128,$A$1)/1000000</f>
        <v>14.522760999999999</v>
      </c>
      <c r="N4128" s="4">
        <f ca="1">[1]!thsiFinD("ths_turnover_ratio_w_stock",$A4128,$A$1)</f>
        <v>31.193011756863999</v>
      </c>
      <c r="O4128" s="4">
        <f ca="1">[1]!thsiFinD("ths_relative_chg_ratio_w_stock",$A4128,$A$1,104,100)</f>
        <v>0.75368829873188004</v>
      </c>
      <c r="P4128" s="4"/>
    </row>
    <row r="4129" spans="1:16" x14ac:dyDescent="0.25">
      <c r="A4129" s="2" t="s">
        <v>8267</v>
      </c>
      <c r="B4129" s="2" t="s">
        <v>8268</v>
      </c>
      <c r="C4129" s="4">
        <f ca="1">[1]!thsiFinD("ths_vol_ratio_stock",$A4129,$A$1,7,100)</f>
        <v>0.65014906438646003</v>
      </c>
      <c r="D4129" s="4">
        <f ca="1">[1]!thsiFinD("ths_cr_stock",$A4129,$A$1,7,100,100)</f>
        <v>53.666666666666998</v>
      </c>
      <c r="E4129" s="4">
        <f ca="1">[1]!thsiFinD("ths_mfi_stock",$A4129,$A$1,7,100,100)</f>
        <v>48.347049788862002</v>
      </c>
      <c r="F4129" s="4">
        <f ca="1">[1]!thsiFinD("ths_expma_stock",$A4129,$A$1,7,100,100)</f>
        <v>22.426849699268999</v>
      </c>
      <c r="G4129" s="4">
        <f ca="1">[1]!thsiFinD("ths_rsi_stock",$A4129,$A$1,7,100,100)</f>
        <v>33.984285614607003</v>
      </c>
      <c r="H4129" s="4">
        <f ca="1">[1]!thsiFinD("ths_adtm_stock",$A4129,$A$1,7,3,100,100,100)</f>
        <v>-0.25352112676056998</v>
      </c>
      <c r="I4129" s="4">
        <f ca="1">[1]!thsiFinD("ths_bbiboll_stock",$A4129,$A$1,7,3,100,100,100)</f>
        <v>22.853020833333002</v>
      </c>
      <c r="J4129" s="4">
        <f ca="1">[1]!thsiFinD("ths_dptb_stock",$A4129,$A$1,7,104,100,100)</f>
        <v>0.57142857142856995</v>
      </c>
      <c r="K4129" s="4">
        <f ca="1">[1]!thsiFinD("ths_srmi_stock",$A4129,$A$1,7,100,100)</f>
        <v>-3.8024475524475E-2</v>
      </c>
      <c r="L4129" s="4">
        <f ca="1">[1]!thsiFinD("ths_atr_stock",$A4129,$A$1,7,101,100,100)</f>
        <v>0.77857142857143002</v>
      </c>
      <c r="M4129" s="4">
        <f ca="1">[1]!thsiFinD("ths_vol_w_stock",$A4129,$A$1)/1000000</f>
        <v>11.650808</v>
      </c>
      <c r="N4129" s="4">
        <f ca="1">[1]!thsiFinD("ths_turnover_ratio_w_stock",$A4129,$A$1)</f>
        <v>24.447587880779999</v>
      </c>
      <c r="O4129" s="4">
        <f ca="1">[1]!thsiFinD("ths_relative_chg_ratio_w_stock",$A4129,$A$1,104,100)</f>
        <v>-4.0305085806187</v>
      </c>
      <c r="P4129" s="4"/>
    </row>
    <row r="4130" spans="1:16" x14ac:dyDescent="0.25">
      <c r="A4130" s="2" t="s">
        <v>8269</v>
      </c>
      <c r="B4130" s="2" t="s">
        <v>8270</v>
      </c>
      <c r="C4130" s="4">
        <f ca="1">[1]!thsiFinD("ths_vol_ratio_stock",$A4130,$A$1,7,100)</f>
        <v>0.62715173132054003</v>
      </c>
      <c r="D4130" s="4">
        <f ca="1">[1]!thsiFinD("ths_cr_stock",$A4130,$A$1,7,100,100)</f>
        <v>80.505553427804998</v>
      </c>
      <c r="E4130" s="4">
        <f ca="1">[1]!thsiFinD("ths_mfi_stock",$A4130,$A$1,7,100,100)</f>
        <v>36.144241671034997</v>
      </c>
      <c r="F4130" s="4">
        <f ca="1">[1]!thsiFinD("ths_expma_stock",$A4130,$A$1,7,100,100)</f>
        <v>72.874862040308997</v>
      </c>
      <c r="G4130" s="4">
        <f ca="1">[1]!thsiFinD("ths_rsi_stock",$A4130,$A$1,7,100,100)</f>
        <v>45.364758850823002</v>
      </c>
      <c r="H4130" s="4">
        <f ca="1">[1]!thsiFinD("ths_adtm_stock",$A4130,$A$1,7,3,100,100,100)</f>
        <v>0.85604900459417999</v>
      </c>
      <c r="I4130" s="4">
        <f ca="1">[1]!thsiFinD("ths_bbiboll_stock",$A4130,$A$1,7,3,100,100,100)</f>
        <v>73.501874999999998</v>
      </c>
      <c r="J4130" s="4">
        <f ca="1">[1]!thsiFinD("ths_dptb_stock",$A4130,$A$1,7,104,100,100)</f>
        <v>0.71428571428570997</v>
      </c>
      <c r="K4130" s="4">
        <f ca="1">[1]!thsiFinD("ths_srmi_stock",$A4130,$A$1,7,100,100)</f>
        <v>-2.0356234096691999E-2</v>
      </c>
      <c r="L4130" s="4">
        <f ca="1">[1]!thsiFinD("ths_atr_stock",$A4130,$A$1,7,101,100,100)</f>
        <v>2.2442857142857</v>
      </c>
      <c r="M4130" s="4">
        <f ca="1">[1]!thsiFinD("ths_vol_w_stock",$A4130,$A$1)/1000000</f>
        <v>17.621255000000001</v>
      </c>
      <c r="N4130" s="4">
        <f ca="1">[1]!thsiFinD("ths_turnover_ratio_w_stock",$A4130,$A$1)</f>
        <v>6.0080468953784001</v>
      </c>
      <c r="O4130" s="4">
        <f ca="1">[1]!thsiFinD("ths_relative_chg_ratio_w_stock",$A4130,$A$1,104,100)</f>
        <v>-1.0131469624303999</v>
      </c>
      <c r="P4130" s="4"/>
    </row>
    <row r="4131" spans="1:16" x14ac:dyDescent="0.25">
      <c r="A4131" s="2" t="s">
        <v>8271</v>
      </c>
      <c r="B4131" s="2" t="s">
        <v>8272</v>
      </c>
      <c r="C4131" s="4">
        <f ca="1">[1]!thsiFinD("ths_vol_ratio_stock",$A4131,$A$1,7,100)</f>
        <v>1.0432534065656001</v>
      </c>
      <c r="D4131" s="4">
        <f ca="1">[1]!thsiFinD("ths_cr_stock",$A4131,$A$1,7,100,100)</f>
        <v>127.93994995830001</v>
      </c>
      <c r="E4131" s="4">
        <f ca="1">[1]!thsiFinD("ths_mfi_stock",$A4131,$A$1,7,100,100)</f>
        <v>64.525172520685004</v>
      </c>
      <c r="F4131" s="4">
        <f ca="1">[1]!thsiFinD("ths_expma_stock",$A4131,$A$1,7,100,100)</f>
        <v>28.592418246981001</v>
      </c>
      <c r="G4131" s="4">
        <f ca="1">[1]!thsiFinD("ths_rsi_stock",$A4131,$A$1,7,100,100)</f>
        <v>54.663935397541003</v>
      </c>
      <c r="H4131" s="4">
        <f ca="1">[1]!thsiFinD("ths_adtm_stock",$A4131,$A$1,7,3,100,100,100)</f>
        <v>0.62280701754386003</v>
      </c>
      <c r="I4131" s="4">
        <f ca="1">[1]!thsiFinD("ths_bbiboll_stock",$A4131,$A$1,7,3,100,100,100)</f>
        <v>28.6053125</v>
      </c>
      <c r="J4131" s="4">
        <f ca="1">[1]!thsiFinD("ths_dptb_stock",$A4131,$A$1,7,104,100,100)</f>
        <v>0.57142857142856995</v>
      </c>
      <c r="K4131" s="4">
        <f ca="1">[1]!thsiFinD("ths_srmi_stock",$A4131,$A$1,7,100,100)</f>
        <v>3.1575294934074002E-2</v>
      </c>
      <c r="L4131" s="4">
        <f ca="1">[1]!thsiFinD("ths_atr_stock",$A4131,$A$1,7,101,100,100)</f>
        <v>1.36</v>
      </c>
      <c r="M4131" s="4">
        <f ca="1">[1]!thsiFinD("ths_vol_w_stock",$A4131,$A$1)/1000000</f>
        <v>31.080741</v>
      </c>
      <c r="N4131" s="4">
        <f ca="1">[1]!thsiFinD("ths_turnover_ratio_w_stock",$A4131,$A$1)</f>
        <v>11.769927844678</v>
      </c>
      <c r="O4131" s="4">
        <f ca="1">[1]!thsiFinD("ths_relative_chg_ratio_w_stock",$A4131,$A$1,104,100)</f>
        <v>1.0299335312883</v>
      </c>
      <c r="P4131" s="4"/>
    </row>
    <row r="4132" spans="1:16" x14ac:dyDescent="0.25">
      <c r="A4132" s="2" t="s">
        <v>8273</v>
      </c>
      <c r="B4132" s="2" t="s">
        <v>8274</v>
      </c>
      <c r="C4132" s="4">
        <f ca="1">[1]!thsiFinD("ths_vol_ratio_stock",$A4132,$A$1,7,100)</f>
        <v>1.00836295503</v>
      </c>
      <c r="D4132" s="4">
        <f ca="1">[1]!thsiFinD("ths_cr_stock",$A4132,$A$1,7,100,100)</f>
        <v>84.890656063617996</v>
      </c>
      <c r="E4132" s="4">
        <f ca="1">[1]!thsiFinD("ths_mfi_stock",$A4132,$A$1,7,100,100)</f>
        <v>45.010501016580001</v>
      </c>
      <c r="F4132" s="4">
        <f ca="1">[1]!thsiFinD("ths_expma_stock",$A4132,$A$1,7,100,100)</f>
        <v>20.387331584102999</v>
      </c>
      <c r="G4132" s="4">
        <f ca="1">[1]!thsiFinD("ths_rsi_stock",$A4132,$A$1,7,100,100)</f>
        <v>43.436040291116001</v>
      </c>
      <c r="H4132" s="4">
        <f ca="1">[1]!thsiFinD("ths_adtm_stock",$A4132,$A$1,7,3,100,100,100)</f>
        <v>0.69616519174041003</v>
      </c>
      <c r="I4132" s="4">
        <f ca="1">[1]!thsiFinD("ths_bbiboll_stock",$A4132,$A$1,7,3,100,100,100)</f>
        <v>20.448229166667002</v>
      </c>
      <c r="J4132" s="4">
        <f ca="1">[1]!thsiFinD("ths_dptb_stock",$A4132,$A$1,7,104,100,100)</f>
        <v>0.57142857142856995</v>
      </c>
      <c r="K4132" s="4">
        <f ca="1">[1]!thsiFinD("ths_srmi_stock",$A4132,$A$1,7,100,100)</f>
        <v>-2.8818443804035001E-2</v>
      </c>
      <c r="L4132" s="4">
        <f ca="1">[1]!thsiFinD("ths_atr_stock",$A4132,$A$1,7,101,100,100)</f>
        <v>0.88857142857143001</v>
      </c>
      <c r="M4132" s="4">
        <f ca="1">[1]!thsiFinD("ths_vol_w_stock",$A4132,$A$1)/1000000</f>
        <v>2.4533589999999998</v>
      </c>
      <c r="N4132" s="4">
        <f ca="1">[1]!thsiFinD("ths_turnover_ratio_w_stock",$A4132,$A$1)</f>
        <v>1.8306562852031001</v>
      </c>
      <c r="O4132" s="4">
        <f ca="1">[1]!thsiFinD("ths_relative_chg_ratio_w_stock",$A4132,$A$1,104,100)</f>
        <v>-4.9191872308868003</v>
      </c>
      <c r="P4132" s="4"/>
    </row>
    <row r="4133" spans="1:16" x14ac:dyDescent="0.25">
      <c r="A4133" s="2" t="s">
        <v>8275</v>
      </c>
      <c r="B4133" s="2" t="s">
        <v>8276</v>
      </c>
      <c r="C4133" s="4">
        <f ca="1">[1]!thsiFinD("ths_vol_ratio_stock",$A4133,$A$1,7,100)</f>
        <v>0.95908436970490996</v>
      </c>
      <c r="D4133" s="4">
        <f ca="1">[1]!thsiFinD("ths_cr_stock",$A4133,$A$1,7,100,100)</f>
        <v>47.067039106145003</v>
      </c>
      <c r="E4133" s="4">
        <f ca="1">[1]!thsiFinD("ths_mfi_stock",$A4133,$A$1,7,100,100)</f>
        <v>39.26999451204</v>
      </c>
      <c r="F4133" s="4">
        <f ca="1">[1]!thsiFinD("ths_expma_stock",$A4133,$A$1,7,100,100)</f>
        <v>12.242097459857</v>
      </c>
      <c r="G4133" s="4">
        <f ca="1">[1]!thsiFinD("ths_rsi_stock",$A4133,$A$1,7,100,100)</f>
        <v>44.406378760297002</v>
      </c>
      <c r="H4133" s="4">
        <f ca="1">[1]!thsiFinD("ths_adtm_stock",$A4133,$A$1,7,3,100,100,100)</f>
        <v>-0.36842105263157998</v>
      </c>
      <c r="I4133" s="4">
        <f ca="1">[1]!thsiFinD("ths_bbiboll_stock",$A4133,$A$1,7,3,100,100,100)</f>
        <v>12.3846875</v>
      </c>
      <c r="J4133" s="4">
        <f ca="1">[1]!thsiFinD("ths_dptb_stock",$A4133,$A$1,7,104,100,100)</f>
        <v>0.71428571428570997</v>
      </c>
      <c r="K4133" s="4">
        <f ca="1">[1]!thsiFinD("ths_srmi_stock",$A4133,$A$1,7,100,100)</f>
        <v>-5.3846153846154002E-2</v>
      </c>
      <c r="L4133" s="4">
        <f ca="1">[1]!thsiFinD("ths_atr_stock",$A4133,$A$1,7,101,100,100)</f>
        <v>0.51142857142857001</v>
      </c>
      <c r="M4133" s="4">
        <f ca="1">[1]!thsiFinD("ths_vol_w_stock",$A4133,$A$1)/1000000</f>
        <v>11.71264</v>
      </c>
      <c r="N4133" s="4">
        <f ca="1">[1]!thsiFinD("ths_turnover_ratio_w_stock",$A4133,$A$1)</f>
        <v>6.7549280828632998</v>
      </c>
      <c r="O4133" s="4">
        <f ca="1">[1]!thsiFinD("ths_relative_chg_ratio_w_stock",$A4133,$A$1,104,100)</f>
        <v>-1.3672391789387</v>
      </c>
      <c r="P4133" s="4"/>
    </row>
    <row r="4134" spans="1:16" x14ac:dyDescent="0.25">
      <c r="A4134" s="2" t="s">
        <v>8277</v>
      </c>
      <c r="B4134" s="2" t="s">
        <v>8278</v>
      </c>
      <c r="C4134" s="4">
        <f ca="1">[1]!thsiFinD("ths_vol_ratio_stock",$A4134,$A$1,7,100)</f>
        <v>1.5587997138142</v>
      </c>
      <c r="D4134" s="4">
        <f ca="1">[1]!thsiFinD("ths_cr_stock",$A4134,$A$1,7,100,100)</f>
        <v>202.97619047619</v>
      </c>
      <c r="E4134" s="4">
        <f ca="1">[1]!thsiFinD("ths_mfi_stock",$A4134,$A$1,7,100,100)</f>
        <v>59.780661850948</v>
      </c>
      <c r="F4134" s="4">
        <f ca="1">[1]!thsiFinD("ths_expma_stock",$A4134,$A$1,7,100,100)</f>
        <v>20.967343009467999</v>
      </c>
      <c r="G4134" s="4">
        <f ca="1">[1]!thsiFinD("ths_rsi_stock",$A4134,$A$1,7,100,100)</f>
        <v>61.089193289108998</v>
      </c>
      <c r="H4134" s="4">
        <f ca="1">[1]!thsiFinD("ths_adtm_stock",$A4134,$A$1,7,3,100,100,100)</f>
        <v>0.69776119402985004</v>
      </c>
      <c r="I4134" s="4">
        <f ca="1">[1]!thsiFinD("ths_bbiboll_stock",$A4134,$A$1,7,3,100,100,100)</f>
        <v>21.215</v>
      </c>
      <c r="J4134" s="4">
        <f ca="1">[1]!thsiFinD("ths_dptb_stock",$A4134,$A$1,7,104,100,100)</f>
        <v>0.85714285714285998</v>
      </c>
      <c r="K4134" s="4">
        <f ca="1">[1]!thsiFinD("ths_srmi_stock",$A4134,$A$1,7,100,100)</f>
        <v>6.1299176578224999E-2</v>
      </c>
      <c r="L4134" s="4">
        <f ca="1">[1]!thsiFinD("ths_atr_stock",$A4134,$A$1,7,101,100,100)</f>
        <v>0.74142857142856999</v>
      </c>
      <c r="M4134" s="4">
        <f ca="1">[1]!thsiFinD("ths_vol_w_stock",$A4134,$A$1)/1000000</f>
        <v>15.978496</v>
      </c>
      <c r="N4134" s="4">
        <f ca="1">[1]!thsiFinD("ths_turnover_ratio_w_stock",$A4134,$A$1)</f>
        <v>2.8087256278743</v>
      </c>
      <c r="O4134" s="4">
        <f ca="1">[1]!thsiFinD("ths_relative_chg_ratio_w_stock",$A4134,$A$1,104,100)</f>
        <v>6.2152459035463004</v>
      </c>
      <c r="P4134" s="4"/>
    </row>
    <row r="4135" spans="1:16" x14ac:dyDescent="0.25">
      <c r="A4135" s="2" t="s">
        <v>8279</v>
      </c>
      <c r="B4135" s="2" t="s">
        <v>8280</v>
      </c>
      <c r="C4135" s="4">
        <f ca="1">[1]!thsiFinD("ths_vol_ratio_stock",$A4135,$A$1,7,100)</f>
        <v>0.51289575913990004</v>
      </c>
      <c r="D4135" s="4">
        <f ca="1">[1]!thsiFinD("ths_cr_stock",$A4135,$A$1,7,100,100)</f>
        <v>40.061633281973002</v>
      </c>
      <c r="E4135" s="4">
        <f ca="1">[1]!thsiFinD("ths_mfi_stock",$A4135,$A$1,7,100,100)</f>
        <v>47.479106862526002</v>
      </c>
      <c r="F4135" s="4">
        <f ca="1">[1]!thsiFinD("ths_expma_stock",$A4135,$A$1,7,100,100)</f>
        <v>11.803377918031</v>
      </c>
      <c r="G4135" s="4">
        <f ca="1">[1]!thsiFinD("ths_rsi_stock",$A4135,$A$1,7,100,100)</f>
        <v>35.912531154128999</v>
      </c>
      <c r="H4135" s="4">
        <f ca="1">[1]!thsiFinD("ths_adtm_stock",$A4135,$A$1,7,3,100,100,100)</f>
        <v>-0.10714285714286</v>
      </c>
      <c r="I4135" s="4">
        <f ca="1">[1]!thsiFinD("ths_bbiboll_stock",$A4135,$A$1,7,3,100,100,100)</f>
        <v>11.9353125</v>
      </c>
      <c r="J4135" s="4">
        <f ca="1">[1]!thsiFinD("ths_dptb_stock",$A4135,$A$1,7,104,100,100)</f>
        <v>0.57142857142856995</v>
      </c>
      <c r="K4135" s="4">
        <f ca="1">[1]!thsiFinD("ths_srmi_stock",$A4135,$A$1,7,100,100)</f>
        <v>-5.1554828150573002E-2</v>
      </c>
      <c r="L4135" s="4">
        <f ca="1">[1]!thsiFinD("ths_atr_stock",$A4135,$A$1,7,101,100,100)</f>
        <v>0.45714285714286002</v>
      </c>
      <c r="M4135" s="4">
        <f ca="1">[1]!thsiFinD("ths_vol_w_stock",$A4135,$A$1)/1000000</f>
        <v>15.628</v>
      </c>
      <c r="N4135" s="4">
        <f ca="1">[1]!thsiFinD("ths_turnover_ratio_w_stock",$A4135,$A$1)</f>
        <v>11.720413979301</v>
      </c>
      <c r="O4135" s="4">
        <f ca="1">[1]!thsiFinD("ths_relative_chg_ratio_w_stock",$A4135,$A$1,104,100)</f>
        <v>-5.8139550145434997</v>
      </c>
      <c r="P4135" s="4"/>
    </row>
    <row r="4136" spans="1:16" x14ac:dyDescent="0.25">
      <c r="A4136" s="2" t="s">
        <v>8281</v>
      </c>
      <c r="B4136" s="2" t="s">
        <v>8282</v>
      </c>
      <c r="C4136" s="4">
        <f ca="1">[1]!thsiFinD("ths_vol_ratio_stock",$A4136,$A$1,7,100)</f>
        <v>1.0012395555714</v>
      </c>
      <c r="D4136" s="4">
        <f ca="1">[1]!thsiFinD("ths_cr_stock",$A4136,$A$1,7,100,100)</f>
        <v>43.582887700534997</v>
      </c>
      <c r="E4136" s="4">
        <f ca="1">[1]!thsiFinD("ths_mfi_stock",$A4136,$A$1,7,100,100)</f>
        <v>42.733863465302001</v>
      </c>
      <c r="F4136" s="4">
        <f ca="1">[1]!thsiFinD("ths_expma_stock",$A4136,$A$1,7,100,100)</f>
        <v>8.6924869995861993</v>
      </c>
      <c r="G4136" s="4">
        <f ca="1">[1]!thsiFinD("ths_rsi_stock",$A4136,$A$1,7,100,100)</f>
        <v>44.197223360042003</v>
      </c>
      <c r="H4136" s="4">
        <f ca="1">[1]!thsiFinD("ths_adtm_stock",$A4136,$A$1,7,3,100,100,100)</f>
        <v>-0.32835820895522</v>
      </c>
      <c r="I4136" s="4">
        <f ca="1">[1]!thsiFinD("ths_bbiboll_stock",$A4136,$A$1,7,3,100,100,100)</f>
        <v>8.7758333333332992</v>
      </c>
      <c r="J4136" s="4">
        <f ca="1">[1]!thsiFinD("ths_dptb_stock",$A4136,$A$1,7,104,100,100)</f>
        <v>0.57142857142856995</v>
      </c>
      <c r="K4136" s="4">
        <f ca="1">[1]!thsiFinD("ths_srmi_stock",$A4136,$A$1,7,100,100)</f>
        <v>-3.7569060773481003E-2</v>
      </c>
      <c r="L4136" s="4">
        <f ca="1">[1]!thsiFinD("ths_atr_stock",$A4136,$A$1,7,101,100,100)</f>
        <v>0.30571428571428999</v>
      </c>
      <c r="M4136" s="4">
        <f ca="1">[1]!thsiFinD("ths_vol_w_stock",$A4136,$A$1)/1000000</f>
        <v>46.450212000000001</v>
      </c>
      <c r="N4136" s="4">
        <f ca="1">[1]!thsiFinD("ths_turnover_ratio_w_stock",$A4136,$A$1)</f>
        <v>8.4364541818645993</v>
      </c>
      <c r="O4136" s="4">
        <f ca="1">[1]!thsiFinD("ths_relative_chg_ratio_w_stock",$A4136,$A$1,104,100)</f>
        <v>-0.16081798991891</v>
      </c>
      <c r="P4136" s="4"/>
    </row>
    <row r="4137" spans="1:16" x14ac:dyDescent="0.25">
      <c r="A4137" s="2" t="s">
        <v>8283</v>
      </c>
      <c r="B4137" s="2" t="s">
        <v>8284</v>
      </c>
      <c r="C4137" s="4">
        <f ca="1">[1]!thsiFinD("ths_vol_ratio_stock",$A4137,$A$1,7,100)</f>
        <v>0.98465906643691004</v>
      </c>
      <c r="D4137" s="4">
        <f ca="1">[1]!thsiFinD("ths_cr_stock",$A4137,$A$1,7,100,100)</f>
        <v>202.38907849828999</v>
      </c>
      <c r="E4137" s="4">
        <f ca="1">[1]!thsiFinD("ths_mfi_stock",$A4137,$A$1,7,100,100)</f>
        <v>63.195099976141002</v>
      </c>
      <c r="F4137" s="4">
        <f ca="1">[1]!thsiFinD("ths_expma_stock",$A4137,$A$1,7,100,100)</f>
        <v>30.357826836156999</v>
      </c>
      <c r="G4137" s="4">
        <f ca="1">[1]!thsiFinD("ths_rsi_stock",$A4137,$A$1,7,100,100)</f>
        <v>69.255202214272998</v>
      </c>
      <c r="H4137" s="4">
        <f ca="1">[1]!thsiFinD("ths_adtm_stock",$A4137,$A$1,7,3,100,100,100)</f>
        <v>0.95668549905837996</v>
      </c>
      <c r="I4137" s="4">
        <f ca="1">[1]!thsiFinD("ths_bbiboll_stock",$A4137,$A$1,7,3,100,100,100)</f>
        <v>30.088333333333001</v>
      </c>
      <c r="J4137" s="4">
        <f ca="1">[1]!thsiFinD("ths_dptb_stock",$A4137,$A$1,7,104,100,100)</f>
        <v>0.71428571428570997</v>
      </c>
      <c r="K4137" s="4">
        <f ca="1">[1]!thsiFinD("ths_srmi_stock",$A4137,$A$1,7,100,100)</f>
        <v>6.2760166506564005E-2</v>
      </c>
      <c r="L4137" s="4">
        <f ca="1">[1]!thsiFinD("ths_atr_stock",$A4137,$A$1,7,101,100,100)</f>
        <v>1.2685714285714</v>
      </c>
      <c r="M4137" s="4">
        <f ca="1">[1]!thsiFinD("ths_vol_w_stock",$A4137,$A$1)/1000000</f>
        <v>18.051949</v>
      </c>
      <c r="N4137" s="4">
        <f ca="1">[1]!thsiFinD("ths_turnover_ratio_w_stock",$A4137,$A$1)</f>
        <v>4.1116866344752001</v>
      </c>
      <c r="O4137" s="4">
        <f ca="1">[1]!thsiFinD("ths_relative_chg_ratio_w_stock",$A4137,$A$1,104,100)</f>
        <v>4.5161546783887996</v>
      </c>
      <c r="P4137" s="4"/>
    </row>
    <row r="4138" spans="1:16" x14ac:dyDescent="0.25">
      <c r="A4138" s="2" t="s">
        <v>8285</v>
      </c>
      <c r="B4138" s="2" t="s">
        <v>8286</v>
      </c>
      <c r="C4138" s="4">
        <f ca="1">[1]!thsiFinD("ths_vol_ratio_stock",$A4138,$A$1,7,100)</f>
        <v>0.76372150438141995</v>
      </c>
      <c r="D4138" s="4">
        <f ca="1">[1]!thsiFinD("ths_cr_stock",$A4138,$A$1,7,100,100)</f>
        <v>39.208633093525002</v>
      </c>
      <c r="E4138" s="4">
        <f ca="1">[1]!thsiFinD("ths_mfi_stock",$A4138,$A$1,7,100,100)</f>
        <v>24.095942422027999</v>
      </c>
      <c r="F4138" s="4">
        <f ca="1">[1]!thsiFinD("ths_expma_stock",$A4138,$A$1,7,100,100)</f>
        <v>3.4541755394521001</v>
      </c>
      <c r="G4138" s="4">
        <f ca="1">[1]!thsiFinD("ths_rsi_stock",$A4138,$A$1,7,100,100)</f>
        <v>41.248871440454003</v>
      </c>
      <c r="H4138" s="4">
        <f ca="1">[1]!thsiFinD("ths_adtm_stock",$A4138,$A$1,7,3,100,100,100)</f>
        <v>-0.640625</v>
      </c>
      <c r="I4138" s="4">
        <f ca="1">[1]!thsiFinD("ths_bbiboll_stock",$A4138,$A$1,7,3,100,100,100)</f>
        <v>3.5088541666666999</v>
      </c>
      <c r="J4138" s="4">
        <f ca="1">[1]!thsiFinD("ths_dptb_stock",$A4138,$A$1,7,104,100,100)</f>
        <v>0.57142857142856995</v>
      </c>
      <c r="K4138" s="4">
        <f ca="1">[1]!thsiFinD("ths_srmi_stock",$A4138,$A$1,7,100,100)</f>
        <v>-8.2887700534758996E-2</v>
      </c>
      <c r="L4138" s="4">
        <f ca="1">[1]!thsiFinD("ths_atr_stock",$A4138,$A$1,7,101,100,100)</f>
        <v>0.19428571428571001</v>
      </c>
      <c r="M4138" s="4">
        <f ca="1">[1]!thsiFinD("ths_vol_w_stock",$A4138,$A$1)/1000000</f>
        <v>40.382162000000001</v>
      </c>
      <c r="N4138" s="4">
        <f ca="1">[1]!thsiFinD("ths_turnover_ratio_w_stock",$A4138,$A$1)</f>
        <v>9.0523479251103005</v>
      </c>
      <c r="O4138" s="4">
        <f ca="1">[1]!thsiFinD("ths_relative_chg_ratio_w_stock",$A4138,$A$1,104,100)</f>
        <v>-6.9741322858318</v>
      </c>
      <c r="P4138" s="4"/>
    </row>
    <row r="4139" spans="1:16" x14ac:dyDescent="0.25">
      <c r="A4139" s="2" t="s">
        <v>8287</v>
      </c>
      <c r="B4139" s="2" t="s">
        <v>8288</v>
      </c>
      <c r="C4139" s="4">
        <f ca="1">[1]!thsiFinD("ths_vol_ratio_stock",$A4139,$A$1,7,100)</f>
        <v>0.78896245210196003</v>
      </c>
      <c r="D4139" s="4">
        <f ca="1">[1]!thsiFinD("ths_cr_stock",$A4139,$A$1,7,100,100)</f>
        <v>106.94789081886</v>
      </c>
      <c r="E4139" s="4">
        <f ca="1">[1]!thsiFinD("ths_mfi_stock",$A4139,$A$1,7,100,100)</f>
        <v>59.055568747431003</v>
      </c>
      <c r="F4139" s="4">
        <f ca="1">[1]!thsiFinD("ths_expma_stock",$A4139,$A$1,7,100,100)</f>
        <v>11.82145025648</v>
      </c>
      <c r="G4139" s="4">
        <f ca="1">[1]!thsiFinD("ths_rsi_stock",$A4139,$A$1,7,100,100)</f>
        <v>51.892177304015</v>
      </c>
      <c r="H4139" s="4">
        <f ca="1">[1]!thsiFinD("ths_adtm_stock",$A4139,$A$1,7,3,100,100,100)</f>
        <v>0.28735632183908</v>
      </c>
      <c r="I4139" s="4">
        <f ca="1">[1]!thsiFinD("ths_bbiboll_stock",$A4139,$A$1,7,3,100,100,100)</f>
        <v>11.799479166667</v>
      </c>
      <c r="J4139" s="4">
        <f ca="1">[1]!thsiFinD("ths_dptb_stock",$A4139,$A$1,7,104,100,100)</f>
        <v>0.57142857142856995</v>
      </c>
      <c r="K4139" s="4">
        <f ca="1">[1]!thsiFinD("ths_srmi_stock",$A4139,$A$1,7,100,100)</f>
        <v>9.2592592592593993E-3</v>
      </c>
      <c r="L4139" s="4">
        <f ca="1">[1]!thsiFinD("ths_atr_stock",$A4139,$A$1,7,101,100,100)</f>
        <v>0.40285714285714003</v>
      </c>
      <c r="M4139" s="4">
        <f ca="1">[1]!thsiFinD("ths_vol_w_stock",$A4139,$A$1)/1000000</f>
        <v>28.610845999999999</v>
      </c>
      <c r="N4139" s="4">
        <f ca="1">[1]!thsiFinD("ths_turnover_ratio_w_stock",$A4139,$A$1)</f>
        <v>5.6768924967265999</v>
      </c>
      <c r="O4139" s="4">
        <f ca="1">[1]!thsiFinD("ths_relative_chg_ratio_w_stock",$A4139,$A$1,104,100)</f>
        <v>0.68189093622913</v>
      </c>
      <c r="P4139" s="4"/>
    </row>
    <row r="4140" spans="1:16" x14ac:dyDescent="0.25">
      <c r="A4140" s="2" t="s">
        <v>8289</v>
      </c>
      <c r="B4140" s="2" t="s">
        <v>8290</v>
      </c>
      <c r="C4140" s="4">
        <f ca="1">[1]!thsiFinD("ths_vol_ratio_stock",$A4140,$A$1,7,100)</f>
        <v>1.0165816565385</v>
      </c>
      <c r="D4140" s="4">
        <f ca="1">[1]!thsiFinD("ths_cr_stock",$A4140,$A$1,7,100,100)</f>
        <v>70.370370370369997</v>
      </c>
      <c r="E4140" s="4">
        <f ca="1">[1]!thsiFinD("ths_mfi_stock",$A4140,$A$1,7,100,100)</f>
        <v>51.003689820049999</v>
      </c>
      <c r="F4140" s="4">
        <f ca="1">[1]!thsiFinD("ths_expma_stock",$A4140,$A$1,7,100,100)</f>
        <v>3.8223691349620998</v>
      </c>
      <c r="G4140" s="4">
        <f ca="1">[1]!thsiFinD("ths_rsi_stock",$A4140,$A$1,7,100,100)</f>
        <v>53.631628890567001</v>
      </c>
      <c r="H4140" s="4">
        <f ca="1">[1]!thsiFinD("ths_adtm_stock",$A4140,$A$1,7,3,100,100,100)</f>
        <v>0.28947368421052999</v>
      </c>
      <c r="I4140" s="4">
        <f ca="1">[1]!thsiFinD("ths_bbiboll_stock",$A4140,$A$1,7,3,100,100,100)</f>
        <v>3.8498958333333002</v>
      </c>
      <c r="J4140" s="4">
        <f ca="1">[1]!thsiFinD("ths_dptb_stock",$A4140,$A$1,7,104,100,100)</f>
        <v>0.57142857142856995</v>
      </c>
      <c r="K4140" s="4">
        <f ca="1">[1]!thsiFinD("ths_srmi_stock",$A4140,$A$1,7,100,100)</f>
        <v>-2.7431421446384E-2</v>
      </c>
      <c r="L4140" s="4">
        <f ca="1">[1]!thsiFinD("ths_atr_stock",$A4140,$A$1,7,101,100,100)</f>
        <v>0.20285714285713999</v>
      </c>
      <c r="M4140" s="4">
        <f ca="1">[1]!thsiFinD("ths_vol_w_stock",$A4140,$A$1)/1000000</f>
        <v>90.894020999999995</v>
      </c>
      <c r="N4140" s="4">
        <f ca="1">[1]!thsiFinD("ths_turnover_ratio_w_stock",$A4140,$A$1)</f>
        <v>12.325364605149</v>
      </c>
      <c r="O4140" s="4">
        <f ca="1">[1]!thsiFinD("ths_relative_chg_ratio_w_stock",$A4140,$A$1,104,100)</f>
        <v>-2.2201299429970001</v>
      </c>
      <c r="P4140" s="4"/>
    </row>
    <row r="4141" spans="1:16" x14ac:dyDescent="0.25">
      <c r="A4141" s="2" t="s">
        <v>8291</v>
      </c>
      <c r="B4141" s="2" t="s">
        <v>8292</v>
      </c>
      <c r="C4141" s="4">
        <f ca="1">[1]!thsiFinD("ths_vol_ratio_stock",$A4141,$A$1,7,100)</f>
        <v>0.89506513155039003</v>
      </c>
      <c r="D4141" s="4">
        <f ca="1">[1]!thsiFinD("ths_cr_stock",$A4141,$A$1,7,100,100)</f>
        <v>45.327102803738001</v>
      </c>
      <c r="E4141" s="4">
        <f ca="1">[1]!thsiFinD("ths_mfi_stock",$A4141,$A$1,7,100,100)</f>
        <v>49.443401902780998</v>
      </c>
      <c r="F4141" s="4">
        <f ca="1">[1]!thsiFinD("ths_expma_stock",$A4141,$A$1,7,100,100)</f>
        <v>15.001714371155</v>
      </c>
      <c r="G4141" s="4">
        <f ca="1">[1]!thsiFinD("ths_rsi_stock",$A4141,$A$1,7,100,100)</f>
        <v>20.25119390547</v>
      </c>
      <c r="H4141" s="4">
        <f ca="1">[1]!thsiFinD("ths_adtm_stock",$A4141,$A$1,7,3,100,100,100)</f>
        <v>-0.35833333333334</v>
      </c>
      <c r="I4141" s="4">
        <f ca="1">[1]!thsiFinD("ths_bbiboll_stock",$A4141,$A$1,7,3,100,100,100)</f>
        <v>15.312708333332999</v>
      </c>
      <c r="J4141" s="4">
        <f ca="1">[1]!thsiFinD("ths_dptb_stock",$A4141,$A$1,7,104,100,100)</f>
        <v>0.14285714285713999</v>
      </c>
      <c r="K4141" s="4">
        <f ca="1">[1]!thsiFinD("ths_srmi_stock",$A4141,$A$1,7,100,100)</f>
        <v>-5.0880626223092001E-2</v>
      </c>
      <c r="L4141" s="4">
        <f ca="1">[1]!thsiFinD("ths_atr_stock",$A4141,$A$1,7,101,100,100)</f>
        <v>0.45428571428571002</v>
      </c>
      <c r="M4141" s="4">
        <f ca="1">[1]!thsiFinD("ths_vol_w_stock",$A4141,$A$1)/1000000</f>
        <v>7.2019169999999999</v>
      </c>
      <c r="N4141" s="4">
        <f ca="1">[1]!thsiFinD("ths_turnover_ratio_w_stock",$A4141,$A$1)</f>
        <v>2.7907538260932001</v>
      </c>
      <c r="O4141" s="4">
        <f ca="1">[1]!thsiFinD("ths_relative_chg_ratio_w_stock",$A4141,$A$1,104,100)</f>
        <v>-8.0550935780606991</v>
      </c>
      <c r="P4141" s="4"/>
    </row>
    <row r="4142" spans="1:16" x14ac:dyDescent="0.25">
      <c r="A4142" s="2" t="s">
        <v>8293</v>
      </c>
      <c r="B4142" s="2" t="s">
        <v>8294</v>
      </c>
      <c r="C4142" s="4">
        <f ca="1">[1]!thsiFinD("ths_vol_ratio_stock",$A4142,$A$1,7,100)</f>
        <v>1.0798036854908</v>
      </c>
      <c r="D4142" s="4">
        <f ca="1">[1]!thsiFinD("ths_cr_stock",$A4142,$A$1,7,100,100)</f>
        <v>77.857142857143003</v>
      </c>
      <c r="E4142" s="4">
        <f ca="1">[1]!thsiFinD("ths_mfi_stock",$A4142,$A$1,7,100,100)</f>
        <v>34.111086329331002</v>
      </c>
      <c r="F4142" s="4">
        <f ca="1">[1]!thsiFinD("ths_expma_stock",$A4142,$A$1,7,100,100)</f>
        <v>3.5145401657691</v>
      </c>
      <c r="G4142" s="4">
        <f ca="1">[1]!thsiFinD("ths_rsi_stock",$A4142,$A$1,7,100,100)</f>
        <v>52.368910074797</v>
      </c>
      <c r="H4142" s="4">
        <f ca="1">[1]!thsiFinD("ths_adtm_stock",$A4142,$A$1,7,3,100,100,100)</f>
        <v>-0.24</v>
      </c>
      <c r="I4142" s="4">
        <f ca="1">[1]!thsiFinD("ths_bbiboll_stock",$A4142,$A$1,7,3,100,100,100)</f>
        <v>3.5348958333332998</v>
      </c>
      <c r="J4142" s="4">
        <f ca="1">[1]!thsiFinD("ths_dptb_stock",$A4142,$A$1,7,104,100,100)</f>
        <v>0.71428571428570997</v>
      </c>
      <c r="K4142" s="4">
        <f ca="1">[1]!thsiFinD("ths_srmi_stock",$A4142,$A$1,7,100,100)</f>
        <v>-1.1080332409972001E-2</v>
      </c>
      <c r="L4142" s="4">
        <f ca="1">[1]!thsiFinD("ths_atr_stock",$A4142,$A$1,7,101,100,100)</f>
        <v>0.12714285714286</v>
      </c>
      <c r="M4142" s="4">
        <f ca="1">[1]!thsiFinD("ths_vol_w_stock",$A4142,$A$1)/1000000</f>
        <v>25.900300000000001</v>
      </c>
      <c r="N4142" s="4">
        <f ca="1">[1]!thsiFinD("ths_turnover_ratio_w_stock",$A4142,$A$1)</f>
        <v>3.2128796088498999</v>
      </c>
      <c r="O4142" s="4">
        <f ca="1">[1]!thsiFinD("ths_relative_chg_ratio_w_stock",$A4142,$A$1,104,100)</f>
        <v>-0.35744388948243</v>
      </c>
      <c r="P4142" s="4"/>
    </row>
    <row r="4143" spans="1:16" x14ac:dyDescent="0.25">
      <c r="A4143" s="2" t="s">
        <v>8295</v>
      </c>
      <c r="B4143" s="2" t="s">
        <v>8296</v>
      </c>
      <c r="C4143" s="4">
        <f ca="1">[1]!thsiFinD("ths_vol_ratio_stock",$A4143,$A$1,7,100)</f>
        <v>1.0749518809483001</v>
      </c>
      <c r="D4143" s="4">
        <f ca="1">[1]!thsiFinD("ths_cr_stock",$A4143,$A$1,7,100,100)</f>
        <v>84.804928131417</v>
      </c>
      <c r="E4143" s="4">
        <f ca="1">[1]!thsiFinD("ths_mfi_stock",$A4143,$A$1,7,100,100)</f>
        <v>33.025435562718002</v>
      </c>
      <c r="F4143" s="4">
        <f ca="1">[1]!thsiFinD("ths_expma_stock",$A4143,$A$1,7,100,100)</f>
        <v>13.913178686023</v>
      </c>
      <c r="G4143" s="4">
        <f ca="1">[1]!thsiFinD("ths_rsi_stock",$A4143,$A$1,7,100,100)</f>
        <v>45.237050815676</v>
      </c>
      <c r="H4143" s="4">
        <f ca="1">[1]!thsiFinD("ths_adtm_stock",$A4143,$A$1,7,3,100,100,100)</f>
        <v>0.31034482758621001</v>
      </c>
      <c r="I4143" s="4">
        <f ca="1">[1]!thsiFinD("ths_bbiboll_stock",$A4143,$A$1,7,3,100,100,100)</f>
        <v>14.009375</v>
      </c>
      <c r="J4143" s="4">
        <f ca="1">[1]!thsiFinD("ths_dptb_stock",$A4143,$A$1,7,104,100,100)</f>
        <v>0.57142857142856995</v>
      </c>
      <c r="K4143" s="4">
        <f ca="1">[1]!thsiFinD("ths_srmi_stock",$A4143,$A$1,7,100,100)</f>
        <v>-2.1567217828900001E-3</v>
      </c>
      <c r="L4143" s="4">
        <f ca="1">[1]!thsiFinD("ths_atr_stock",$A4143,$A$1,7,101,100,100)</f>
        <v>0.45285714285714002</v>
      </c>
      <c r="M4143" s="4">
        <f ca="1">[1]!thsiFinD("ths_vol_w_stock",$A4143,$A$1)/1000000</f>
        <v>14.099634999999999</v>
      </c>
      <c r="N4143" s="4">
        <f ca="1">[1]!thsiFinD("ths_turnover_ratio_w_stock",$A4143,$A$1)</f>
        <v>3.1243365529479998</v>
      </c>
      <c r="O4143" s="4">
        <f ca="1">[1]!thsiFinD("ths_relative_chg_ratio_w_stock",$A4143,$A$1,104,100)</f>
        <v>-2.2740390789673999</v>
      </c>
      <c r="P4143" s="4"/>
    </row>
    <row r="4144" spans="1:16" x14ac:dyDescent="0.25">
      <c r="A4144" s="2" t="s">
        <v>8297</v>
      </c>
      <c r="B4144" s="2" t="s">
        <v>8298</v>
      </c>
      <c r="C4144" s="4">
        <f ca="1">[1]!thsiFinD("ths_vol_ratio_stock",$A4144,$A$1,7,100)</f>
        <v>1.0199880496644</v>
      </c>
      <c r="D4144" s="4">
        <f ca="1">[1]!thsiFinD("ths_cr_stock",$A4144,$A$1,7,100,100)</f>
        <v>77.224199288256003</v>
      </c>
      <c r="E4144" s="4">
        <f ca="1">[1]!thsiFinD("ths_mfi_stock",$A4144,$A$1,7,100,100)</f>
        <v>43.602546925776998</v>
      </c>
      <c r="F4144" s="4">
        <f ca="1">[1]!thsiFinD("ths_expma_stock",$A4144,$A$1,7,100,100)</f>
        <v>17.510047925121999</v>
      </c>
      <c r="G4144" s="4">
        <f ca="1">[1]!thsiFinD("ths_rsi_stock",$A4144,$A$1,7,100,100)</f>
        <v>42.975140974253002</v>
      </c>
      <c r="H4144" s="4">
        <f ca="1">[1]!thsiFinD("ths_adtm_stock",$A4144,$A$1,7,3,100,100,100)</f>
        <v>0.21904761904761999</v>
      </c>
      <c r="I4144" s="4">
        <f ca="1">[1]!thsiFinD("ths_bbiboll_stock",$A4144,$A$1,7,3,100,100,100)</f>
        <v>17.644583333332999</v>
      </c>
      <c r="J4144" s="4">
        <f ca="1">[1]!thsiFinD("ths_dptb_stock",$A4144,$A$1,7,104,100,100)</f>
        <v>0.57142857142856995</v>
      </c>
      <c r="K4144" s="4">
        <f ca="1">[1]!thsiFinD("ths_srmi_stock",$A4144,$A$1,7,100,100)</f>
        <v>-9.6371882086168995E-3</v>
      </c>
      <c r="L4144" s="4">
        <f ca="1">[1]!thsiFinD("ths_atr_stock",$A4144,$A$1,7,101,100,100)</f>
        <v>0.49428571428571</v>
      </c>
      <c r="M4144" s="4">
        <f ca="1">[1]!thsiFinD("ths_vol_w_stock",$A4144,$A$1)/1000000</f>
        <v>24.689568999999999</v>
      </c>
      <c r="N4144" s="4">
        <f ca="1">[1]!thsiFinD("ths_turnover_ratio_w_stock",$A4144,$A$1)</f>
        <v>6.8573560990814002</v>
      </c>
      <c r="O4144" s="4">
        <f ca="1">[1]!thsiFinD("ths_relative_chg_ratio_w_stock",$A4144,$A$1,104,100)</f>
        <v>-2.2247315449296998</v>
      </c>
      <c r="P4144" s="4"/>
    </row>
    <row r="4145" spans="1:16" x14ac:dyDescent="0.25">
      <c r="A4145" s="2" t="s">
        <v>8299</v>
      </c>
      <c r="B4145" s="2" t="s">
        <v>8300</v>
      </c>
      <c r="C4145" s="4">
        <f ca="1">[1]!thsiFinD("ths_vol_ratio_stock",$A4145,$A$1,7,100)</f>
        <v>1.2180943847821</v>
      </c>
      <c r="D4145" s="4">
        <f ca="1">[1]!thsiFinD("ths_cr_stock",$A4145,$A$1,7,100,100)</f>
        <v>90.723562152133994</v>
      </c>
      <c r="E4145" s="4">
        <f ca="1">[1]!thsiFinD("ths_mfi_stock",$A4145,$A$1,7,100,100)</f>
        <v>47.168193211852</v>
      </c>
      <c r="F4145" s="4">
        <f ca="1">[1]!thsiFinD("ths_expma_stock",$A4145,$A$1,7,100,100)</f>
        <v>47.299971404952998</v>
      </c>
      <c r="G4145" s="4">
        <f ca="1">[1]!thsiFinD("ths_rsi_stock",$A4145,$A$1,7,100,100)</f>
        <v>58.766542666310997</v>
      </c>
      <c r="H4145" s="4">
        <f ca="1">[1]!thsiFinD("ths_adtm_stock",$A4145,$A$1,7,3,100,100,100)</f>
        <v>0.36017897091723</v>
      </c>
      <c r="I4145" s="4">
        <f ca="1">[1]!thsiFinD("ths_bbiboll_stock",$A4145,$A$1,7,3,100,100,100)</f>
        <v>47.349895833333001</v>
      </c>
      <c r="J4145" s="4">
        <f ca="1">[1]!thsiFinD("ths_dptb_stock",$A4145,$A$1,7,104,100,100)</f>
        <v>0.85714285714285998</v>
      </c>
      <c r="K4145" s="4">
        <f ca="1">[1]!thsiFinD("ths_srmi_stock",$A4145,$A$1,7,100,100)</f>
        <v>6.2176165803107999E-3</v>
      </c>
      <c r="L4145" s="4">
        <f ca="1">[1]!thsiFinD("ths_atr_stock",$A4145,$A$1,7,101,100,100)</f>
        <v>1.5057142857143</v>
      </c>
      <c r="M4145" s="4">
        <f ca="1">[1]!thsiFinD("ths_vol_w_stock",$A4145,$A$1)/1000000</f>
        <v>21.310419</v>
      </c>
      <c r="N4145" s="4">
        <f ca="1">[1]!thsiFinD("ths_turnover_ratio_w_stock",$A4145,$A$1)</f>
        <v>1.698718134715</v>
      </c>
      <c r="O4145" s="4">
        <f ca="1">[1]!thsiFinD("ths_relative_chg_ratio_w_stock",$A4145,$A$1,104,100)</f>
        <v>0.97637760241630001</v>
      </c>
      <c r="P4145" s="4"/>
    </row>
    <row r="4146" spans="1:16" x14ac:dyDescent="0.25">
      <c r="A4146" s="2" t="s">
        <v>8301</v>
      </c>
      <c r="B4146" s="2" t="s">
        <v>8302</v>
      </c>
      <c r="C4146" s="4">
        <f ca="1">[1]!thsiFinD("ths_vol_ratio_stock",$A4146,$A$1,7,100)</f>
        <v>0.83286118198019998</v>
      </c>
      <c r="D4146" s="4">
        <f ca="1">[1]!thsiFinD("ths_cr_stock",$A4146,$A$1,7,100,100)</f>
        <v>87.024390243902005</v>
      </c>
      <c r="E4146" s="4">
        <f ca="1">[1]!thsiFinD("ths_mfi_stock",$A4146,$A$1,7,100,100)</f>
        <v>62.380932717965003</v>
      </c>
      <c r="F4146" s="4">
        <f ca="1">[1]!thsiFinD("ths_expma_stock",$A4146,$A$1,7,100,100)</f>
        <v>26.341481825119001</v>
      </c>
      <c r="G4146" s="4">
        <f ca="1">[1]!thsiFinD("ths_rsi_stock",$A4146,$A$1,7,100,100)</f>
        <v>45.224314068726002</v>
      </c>
      <c r="H4146" s="4">
        <f ca="1">[1]!thsiFinD("ths_adtm_stock",$A4146,$A$1,7,3,100,100,100)</f>
        <v>-0.41626794258373001</v>
      </c>
      <c r="I4146" s="4">
        <f ca="1">[1]!thsiFinD("ths_bbiboll_stock",$A4146,$A$1,7,3,100,100,100)</f>
        <v>26.6484375</v>
      </c>
      <c r="J4146" s="4">
        <f ca="1">[1]!thsiFinD("ths_dptb_stock",$A4146,$A$1,7,104,100,100)</f>
        <v>0.57142857142856995</v>
      </c>
      <c r="K4146" s="4">
        <f ca="1">[1]!thsiFinD("ths_srmi_stock",$A4146,$A$1,7,100,100)</f>
        <v>-1.1953679491969E-2</v>
      </c>
      <c r="L4146" s="4">
        <f ca="1">[1]!thsiFinD("ths_atr_stock",$A4146,$A$1,7,101,100,100)</f>
        <v>0.98714285714285999</v>
      </c>
      <c r="M4146" s="4">
        <f ca="1">[1]!thsiFinD("ths_vol_w_stock",$A4146,$A$1)/1000000</f>
        <v>5.7207929999999996</v>
      </c>
      <c r="N4146" s="4">
        <f ca="1">[1]!thsiFinD("ths_turnover_ratio_w_stock",$A4146,$A$1)</f>
        <v>21.281349508835</v>
      </c>
      <c r="O4146" s="4">
        <f ca="1">[1]!thsiFinD("ths_relative_chg_ratio_w_stock",$A4146,$A$1,104,100)</f>
        <v>0.36959925144809003</v>
      </c>
      <c r="P4146" s="4"/>
    </row>
    <row r="4147" spans="1:16" x14ac:dyDescent="0.25">
      <c r="A4147" s="2" t="s">
        <v>8303</v>
      </c>
      <c r="B4147" s="2" t="s">
        <v>8304</v>
      </c>
      <c r="C4147" s="4">
        <f ca="1">[1]!thsiFinD("ths_vol_ratio_stock",$A4147,$A$1,7,100)</f>
        <v>0.82251748864994001</v>
      </c>
      <c r="D4147" s="4">
        <f ca="1">[1]!thsiFinD("ths_cr_stock",$A4147,$A$1,7,100,100)</f>
        <v>29.288702928869998</v>
      </c>
      <c r="E4147" s="4">
        <f ca="1">[1]!thsiFinD("ths_mfi_stock",$A4147,$A$1,7,100,100)</f>
        <v>32.727101796988002</v>
      </c>
      <c r="F4147" s="4">
        <f ca="1">[1]!thsiFinD("ths_expma_stock",$A4147,$A$1,7,100,100)</f>
        <v>35.442825452412002</v>
      </c>
      <c r="G4147" s="4">
        <f ca="1">[1]!thsiFinD("ths_rsi_stock",$A4147,$A$1,7,100,100)</f>
        <v>31.765852258014998</v>
      </c>
      <c r="H4147" s="4">
        <f ca="1">[1]!thsiFinD("ths_adtm_stock",$A4147,$A$1,7,3,100,100,100)</f>
        <v>-0.72222222222221999</v>
      </c>
      <c r="I4147" s="4">
        <f ca="1">[1]!thsiFinD("ths_bbiboll_stock",$A4147,$A$1,7,3,100,100,100)</f>
        <v>36.303020833333001</v>
      </c>
      <c r="J4147" s="4">
        <f ca="1">[1]!thsiFinD("ths_dptb_stock",$A4147,$A$1,7,104,100,100)</f>
        <v>0.71428571428570997</v>
      </c>
      <c r="K4147" s="4">
        <f ca="1">[1]!thsiFinD("ths_srmi_stock",$A4147,$A$1,7,100,100)</f>
        <v>-7.2693133047210007E-2</v>
      </c>
      <c r="L4147" s="4">
        <f ca="1">[1]!thsiFinD("ths_atr_stock",$A4147,$A$1,7,101,100,100)</f>
        <v>1.3085714285714001</v>
      </c>
      <c r="M4147" s="4">
        <f ca="1">[1]!thsiFinD("ths_vol_w_stock",$A4147,$A$1)/1000000</f>
        <v>7.7173480000000003</v>
      </c>
      <c r="N4147" s="4">
        <f ca="1">[1]!thsiFinD("ths_turnover_ratio_w_stock",$A4147,$A$1)</f>
        <v>39.120045982863999</v>
      </c>
      <c r="O4147" s="4">
        <f ca="1">[1]!thsiFinD("ths_relative_chg_ratio_w_stock",$A4147,$A$1,104,100)</f>
        <v>-4.4514730251373003</v>
      </c>
      <c r="P4147" s="4"/>
    </row>
    <row r="4148" spans="1:16" x14ac:dyDescent="0.25">
      <c r="A4148" s="2" t="s">
        <v>8305</v>
      </c>
      <c r="B4148" s="2" t="s">
        <v>8306</v>
      </c>
      <c r="C4148" s="4">
        <f ca="1">[1]!thsiFinD("ths_vol_ratio_stock",$A4148,$A$1,7,100)</f>
        <v>1.2098825646544999</v>
      </c>
      <c r="D4148" s="4">
        <f ca="1">[1]!thsiFinD("ths_cr_stock",$A4148,$A$1,7,100,100)</f>
        <v>129.41176470587999</v>
      </c>
      <c r="E4148" s="4">
        <f ca="1">[1]!thsiFinD("ths_mfi_stock",$A4148,$A$1,7,100,100)</f>
        <v>43.759348044073</v>
      </c>
      <c r="F4148" s="4">
        <f ca="1">[1]!thsiFinD("ths_expma_stock",$A4148,$A$1,7,100,100)</f>
        <v>1.0611646407185</v>
      </c>
      <c r="G4148" s="4">
        <f ca="1">[1]!thsiFinD("ths_rsi_stock",$A4148,$A$1,7,100,100)</f>
        <v>56.514734696081</v>
      </c>
      <c r="H4148" s="4">
        <f ca="1">[1]!thsiFinD("ths_adtm_stock",$A4148,$A$1,7,3,100,100,100)</f>
        <v>0.38461538461537997</v>
      </c>
      <c r="I4148" s="4">
        <f ca="1">[1]!thsiFinD("ths_bbiboll_stock",$A4148,$A$1,7,3,100,100,100)</f>
        <v>1.0547916666667001</v>
      </c>
      <c r="J4148" s="4">
        <f ca="1">[1]!thsiFinD("ths_dptb_stock",$A4148,$A$1,7,104,100,100)</f>
        <v>0.28571428571428997</v>
      </c>
      <c r="K4148" s="4">
        <f ca="1">[1]!thsiFinD("ths_srmi_stock",$A4148,$A$1,7,100,100)</f>
        <v>3.6363636363636001E-2</v>
      </c>
      <c r="L4148" s="4">
        <f ca="1">[1]!thsiFinD("ths_atr_stock",$A4148,$A$1,7,101,100,100)</f>
        <v>6.4285714285714002E-2</v>
      </c>
      <c r="M4148" s="4">
        <f ca="1">[1]!thsiFinD("ths_vol_w_stock",$A4148,$A$1)/1000000</f>
        <v>136.656824</v>
      </c>
      <c r="N4148" s="4">
        <f ca="1">[1]!thsiFinD("ths_turnover_ratio_w_stock",$A4148,$A$1)</f>
        <v>18.959934043646001</v>
      </c>
      <c r="O4148" s="4">
        <f ca="1">[1]!thsiFinD("ths_relative_chg_ratio_w_stock",$A4148,$A$1,104,100)</f>
        <v>-2.1058024175019998</v>
      </c>
      <c r="P4148" s="4"/>
    </row>
    <row r="4149" spans="1:16" x14ac:dyDescent="0.25">
      <c r="A4149" s="2" t="s">
        <v>8307</v>
      </c>
      <c r="B4149" s="2" t="s">
        <v>8308</v>
      </c>
      <c r="C4149" s="4">
        <f ca="1">[1]!thsiFinD("ths_vol_ratio_stock",$A4149,$A$1,7,100)</f>
        <v>3.6629326729946001</v>
      </c>
      <c r="D4149" s="4">
        <f ca="1">[1]!thsiFinD("ths_cr_stock",$A4149,$A$1,7,100,100)</f>
        <v>233.83458646617001</v>
      </c>
      <c r="E4149" s="4">
        <f ca="1">[1]!thsiFinD("ths_mfi_stock",$A4149,$A$1,7,100,100)</f>
        <v>72.406101283149994</v>
      </c>
      <c r="F4149" s="4">
        <f ca="1">[1]!thsiFinD("ths_expma_stock",$A4149,$A$1,7,100,100)</f>
        <v>5.2992132744800999</v>
      </c>
      <c r="G4149" s="4">
        <f ca="1">[1]!thsiFinD("ths_rsi_stock",$A4149,$A$1,7,100,100)</f>
        <v>71.081576604131996</v>
      </c>
      <c r="H4149" s="4">
        <f ca="1">[1]!thsiFinD("ths_adtm_stock",$A4149,$A$1,7,3,100,100,100)</f>
        <v>0.72164948453608002</v>
      </c>
      <c r="I4149" s="4">
        <f ca="1">[1]!thsiFinD("ths_bbiboll_stock",$A4149,$A$1,7,3,100,100,100)</f>
        <v>5.2503124999999997</v>
      </c>
      <c r="J4149" s="4">
        <f ca="1">[1]!thsiFinD("ths_dptb_stock",$A4149,$A$1,7,104,100,100)</f>
        <v>0.57142857142856995</v>
      </c>
      <c r="K4149" s="4">
        <f ca="1">[1]!thsiFinD("ths_srmi_stock",$A4149,$A$1,7,100,100)</f>
        <v>5.2064631956912001E-2</v>
      </c>
      <c r="L4149" s="4">
        <f ca="1">[1]!thsiFinD("ths_atr_stock",$A4149,$A$1,7,101,100,100)</f>
        <v>0.21714285714286</v>
      </c>
      <c r="M4149" s="4">
        <f ca="1">[1]!thsiFinD("ths_vol_w_stock",$A4149,$A$1)/1000000</f>
        <v>23.267942999999999</v>
      </c>
      <c r="N4149" s="4">
        <f ca="1">[1]!thsiFinD("ths_turnover_ratio_w_stock",$A4149,$A$1)</f>
        <v>5.4288673124975002</v>
      </c>
      <c r="O4149" s="4">
        <f ca="1">[1]!thsiFinD("ths_relative_chg_ratio_w_stock",$A4149,$A$1,104,100)</f>
        <v>7.5841609833988999</v>
      </c>
      <c r="P4149" s="4"/>
    </row>
    <row r="4150" spans="1:16" x14ac:dyDescent="0.25">
      <c r="A4150" s="2" t="s">
        <v>8309</v>
      </c>
      <c r="B4150" s="2" t="s">
        <v>8310</v>
      </c>
      <c r="C4150" s="4">
        <f ca="1">[1]!thsiFinD("ths_vol_ratio_stock",$A4150,$A$1,7,100)</f>
        <v>0.94761441696654003</v>
      </c>
      <c r="D4150" s="4">
        <f ca="1">[1]!thsiFinD("ths_cr_stock",$A4150,$A$1,7,100,100)</f>
        <v>223.69263607257</v>
      </c>
      <c r="E4150" s="4">
        <f ca="1">[1]!thsiFinD("ths_mfi_stock",$A4150,$A$1,7,100,100)</f>
        <v>76.256069711405004</v>
      </c>
      <c r="F4150" s="4">
        <f ca="1">[1]!thsiFinD("ths_expma_stock",$A4150,$A$1,7,100,100)</f>
        <v>38.581635401504002</v>
      </c>
      <c r="G4150" s="4">
        <f ca="1">[1]!thsiFinD("ths_rsi_stock",$A4150,$A$1,7,100,100)</f>
        <v>48.747408306174997</v>
      </c>
      <c r="H4150" s="4">
        <f ca="1">[1]!thsiFinD("ths_adtm_stock",$A4150,$A$1,7,3,100,100,100)</f>
        <v>0.82342007434943998</v>
      </c>
      <c r="I4150" s="4">
        <f ca="1">[1]!thsiFinD("ths_bbiboll_stock",$A4150,$A$1,7,3,100,100,100)</f>
        <v>38.636666666666997</v>
      </c>
      <c r="J4150" s="4">
        <f ca="1">[1]!thsiFinD("ths_dptb_stock",$A4150,$A$1,7,104,100,100)</f>
        <v>0.42857142857142999</v>
      </c>
      <c r="K4150" s="4">
        <f ca="1">[1]!thsiFinD("ths_srmi_stock",$A4150,$A$1,7,100,100)</f>
        <v>2.3116883116883001E-2</v>
      </c>
      <c r="L4150" s="4">
        <f ca="1">[1]!thsiFinD("ths_atr_stock",$A4150,$A$1,7,101,100,100)</f>
        <v>1.4942857142857</v>
      </c>
      <c r="M4150" s="4">
        <f ca="1">[1]!thsiFinD("ths_vol_w_stock",$A4150,$A$1)/1000000</f>
        <v>24.207709000000001</v>
      </c>
      <c r="N4150" s="4">
        <f ca="1">[1]!thsiFinD("ths_turnover_ratio_w_stock",$A4150,$A$1)</f>
        <v>3.9653628597897002</v>
      </c>
      <c r="O4150" s="4">
        <f ca="1">[1]!thsiFinD("ths_relative_chg_ratio_w_stock",$A4150,$A$1,104,100)</f>
        <v>-1.0227521541238001</v>
      </c>
      <c r="P4150" s="4"/>
    </row>
    <row r="4151" spans="1:16" x14ac:dyDescent="0.25">
      <c r="A4151" s="2" t="s">
        <v>8311</v>
      </c>
      <c r="B4151" s="2" t="s">
        <v>8312</v>
      </c>
      <c r="C4151" s="4">
        <f ca="1">[1]!thsiFinD("ths_vol_ratio_stock",$A4151,$A$1,7,100)</f>
        <v>0.85359556455244001</v>
      </c>
      <c r="D4151" s="4">
        <f ca="1">[1]!thsiFinD("ths_cr_stock",$A4151,$A$1,7,100,100)</f>
        <v>139.69849246231001</v>
      </c>
      <c r="E4151" s="4">
        <f ca="1">[1]!thsiFinD("ths_mfi_stock",$A4151,$A$1,7,100,100)</f>
        <v>49.781681343808998</v>
      </c>
      <c r="F4151" s="4">
        <f ca="1">[1]!thsiFinD("ths_expma_stock",$A4151,$A$1,7,100,100)</f>
        <v>19.490881544716</v>
      </c>
      <c r="G4151" s="4">
        <f ca="1">[1]!thsiFinD("ths_rsi_stock",$A4151,$A$1,7,100,100)</f>
        <v>54.832418362544999</v>
      </c>
      <c r="H4151" s="4">
        <f ca="1">[1]!thsiFinD("ths_adtm_stock",$A4151,$A$1,7,3,100,100,100)</f>
        <v>0.50222222222222002</v>
      </c>
      <c r="I4151" s="4">
        <f ca="1">[1]!thsiFinD("ths_bbiboll_stock",$A4151,$A$1,7,3,100,100,100)</f>
        <v>19.581770833333</v>
      </c>
      <c r="J4151" s="4">
        <f ca="1">[1]!thsiFinD("ths_dptb_stock",$A4151,$A$1,7,104,100,100)</f>
        <v>0.57142857142856995</v>
      </c>
      <c r="K4151" s="4">
        <f ca="1">[1]!thsiFinD("ths_srmi_stock",$A4151,$A$1,7,100,100)</f>
        <v>3.6794354838709999E-2</v>
      </c>
      <c r="L4151" s="4">
        <f ca="1">[1]!thsiFinD("ths_atr_stock",$A4151,$A$1,7,101,100,100)</f>
        <v>0.93285714285714005</v>
      </c>
      <c r="M4151" s="4">
        <f ca="1">[1]!thsiFinD("ths_vol_w_stock",$A4151,$A$1)/1000000</f>
        <v>10.426657000000001</v>
      </c>
      <c r="N4151" s="4">
        <f ca="1">[1]!thsiFinD("ths_turnover_ratio_w_stock",$A4151,$A$1)</f>
        <v>6.4987403484890001</v>
      </c>
      <c r="O4151" s="4">
        <f ca="1">[1]!thsiFinD("ths_relative_chg_ratio_w_stock",$A4151,$A$1,104,100)</f>
        <v>5.0618365658842004</v>
      </c>
      <c r="P4151" s="4"/>
    </row>
    <row r="4152" spans="1:16" x14ac:dyDescent="0.25">
      <c r="A4152" s="2" t="s">
        <v>8313</v>
      </c>
      <c r="B4152" s="2" t="s">
        <v>8314</v>
      </c>
      <c r="C4152" s="4">
        <f ca="1">[1]!thsiFinD("ths_vol_ratio_stock",$A4152,$A$1,7,100)</f>
        <v>0.57605693192297003</v>
      </c>
      <c r="D4152" s="4">
        <f ca="1">[1]!thsiFinD("ths_cr_stock",$A4152,$A$1,7,100,100)</f>
        <v>24.441687344912999</v>
      </c>
      <c r="E4152" s="4">
        <f ca="1">[1]!thsiFinD("ths_mfi_stock",$A4152,$A$1,7,100,100)</f>
        <v>31.084678576142998</v>
      </c>
      <c r="F4152" s="4">
        <f ca="1">[1]!thsiFinD("ths_expma_stock",$A4152,$A$1,7,100,100)</f>
        <v>29.223232023024</v>
      </c>
      <c r="G4152" s="4">
        <f ca="1">[1]!thsiFinD("ths_rsi_stock",$A4152,$A$1,7,100,100)</f>
        <v>31.094234883973002</v>
      </c>
      <c r="H4152" s="4">
        <f ca="1">[1]!thsiFinD("ths_adtm_stock",$A4152,$A$1,7,3,100,100,100)</f>
        <v>-0.77057793345008996</v>
      </c>
      <c r="I4152" s="4">
        <f ca="1">[1]!thsiFinD("ths_bbiboll_stock",$A4152,$A$1,7,3,100,100,100)</f>
        <v>30.170729166667002</v>
      </c>
      <c r="J4152" s="4">
        <f ca="1">[1]!thsiFinD("ths_dptb_stock",$A4152,$A$1,7,104,100,100)</f>
        <v>0.71428571428570997</v>
      </c>
      <c r="K4152" s="4">
        <f ca="1">[1]!thsiFinD("ths_srmi_stock",$A4152,$A$1,7,100,100)</f>
        <v>-0.11311935182299999</v>
      </c>
      <c r="L4152" s="4">
        <f ca="1">[1]!thsiFinD("ths_atr_stock",$A4152,$A$1,7,101,100,100)</f>
        <v>1.4485714285714</v>
      </c>
      <c r="M4152" s="4">
        <f ca="1">[1]!thsiFinD("ths_vol_w_stock",$A4152,$A$1)/1000000</f>
        <v>24.983233999999999</v>
      </c>
      <c r="N4152" s="4">
        <f ca="1">[1]!thsiFinD("ths_turnover_ratio_w_stock",$A4152,$A$1)</f>
        <v>12.270197663455001</v>
      </c>
      <c r="O4152" s="4">
        <f ca="1">[1]!thsiFinD("ths_relative_chg_ratio_w_stock",$A4152,$A$1,104,100)</f>
        <v>-6.5590751115461998</v>
      </c>
      <c r="P4152" s="4"/>
    </row>
    <row r="4153" spans="1:16" x14ac:dyDescent="0.25">
      <c r="A4153" s="2" t="s">
        <v>8315</v>
      </c>
      <c r="B4153" s="2" t="s">
        <v>8316</v>
      </c>
      <c r="C4153" s="4">
        <f ca="1">[1]!thsiFinD("ths_vol_ratio_stock",$A4153,$A$1,7,100)</f>
        <v>0.90251110920903999</v>
      </c>
      <c r="D4153" s="4">
        <f ca="1">[1]!thsiFinD("ths_cr_stock",$A4153,$A$1,7,100,100)</f>
        <v>81.2</v>
      </c>
      <c r="E4153" s="4">
        <f ca="1">[1]!thsiFinD("ths_mfi_stock",$A4153,$A$1,7,100,100)</f>
        <v>27.574833641569001</v>
      </c>
      <c r="F4153" s="4">
        <f ca="1">[1]!thsiFinD("ths_expma_stock",$A4153,$A$1,7,100,100)</f>
        <v>5.4421160048938999</v>
      </c>
      <c r="G4153" s="4">
        <f ca="1">[1]!thsiFinD("ths_rsi_stock",$A4153,$A$1,7,100,100)</f>
        <v>52.726402779064998</v>
      </c>
      <c r="H4153" s="4">
        <f ca="1">[1]!thsiFinD("ths_adtm_stock",$A4153,$A$1,7,3,100,100,100)</f>
        <v>0.55555555555556002</v>
      </c>
      <c r="I4153" s="4">
        <f ca="1">[1]!thsiFinD("ths_bbiboll_stock",$A4153,$A$1,7,3,100,100,100)</f>
        <v>5.4654166666666999</v>
      </c>
      <c r="J4153" s="4">
        <f ca="1">[1]!thsiFinD("ths_dptb_stock",$A4153,$A$1,7,104,100,100)</f>
        <v>0.71428571428570997</v>
      </c>
      <c r="K4153" s="4">
        <f ca="1">[1]!thsiFinD("ths_srmi_stock",$A4153,$A$1,7,100,100)</f>
        <v>-2.4734982332156E-2</v>
      </c>
      <c r="L4153" s="4">
        <f ca="1">[1]!thsiFinD("ths_atr_stock",$A4153,$A$1,7,101,100,100)</f>
        <v>0.22714285714286001</v>
      </c>
      <c r="M4153" s="4">
        <f ca="1">[1]!thsiFinD("ths_vol_w_stock",$A4153,$A$1)/1000000</f>
        <v>12.550825</v>
      </c>
      <c r="N4153" s="4">
        <f ca="1">[1]!thsiFinD("ths_turnover_ratio_w_stock",$A4153,$A$1)</f>
        <v>3.2879551300279002</v>
      </c>
      <c r="O4153" s="4">
        <f ca="1">[1]!thsiFinD("ths_relative_chg_ratio_w_stock",$A4153,$A$1,104,100)</f>
        <v>-1.0234133133343</v>
      </c>
      <c r="P4153" s="4"/>
    </row>
    <row r="4154" spans="1:16" x14ac:dyDescent="0.25">
      <c r="A4154" s="2" t="s">
        <v>8317</v>
      </c>
      <c r="B4154" s="2" t="s">
        <v>8318</v>
      </c>
      <c r="C4154" s="4">
        <f ca="1">[1]!thsiFinD("ths_vol_ratio_stock",$A4154,$A$1,7,100)</f>
        <v>2.2827787758725999</v>
      </c>
      <c r="D4154" s="4">
        <f ca="1">[1]!thsiFinD("ths_cr_stock",$A4154,$A$1,7,100,100)</f>
        <v>336.94267515923002</v>
      </c>
      <c r="E4154" s="4">
        <f ca="1">[1]!thsiFinD("ths_mfi_stock",$A4154,$A$1,7,100,100)</f>
        <v>81.551172392745002</v>
      </c>
      <c r="F4154" s="4">
        <f ca="1">[1]!thsiFinD("ths_expma_stock",$A4154,$A$1,7,100,100)</f>
        <v>12.152706145804</v>
      </c>
      <c r="G4154" s="4">
        <f ca="1">[1]!thsiFinD("ths_rsi_stock",$A4154,$A$1,7,100,100)</f>
        <v>65.382465382988997</v>
      </c>
      <c r="H4154" s="4">
        <f ca="1">[1]!thsiFinD("ths_adtm_stock",$A4154,$A$1,7,3,100,100,100)</f>
        <v>0.77445652173913004</v>
      </c>
      <c r="I4154" s="4">
        <f ca="1">[1]!thsiFinD("ths_bbiboll_stock",$A4154,$A$1,7,3,100,100,100)</f>
        <v>11.967291666667</v>
      </c>
      <c r="J4154" s="4">
        <f ca="1">[1]!thsiFinD("ths_dptb_stock",$A4154,$A$1,7,104,100,100)</f>
        <v>0.57142857142856995</v>
      </c>
      <c r="K4154" s="4">
        <f ca="1">[1]!thsiFinD("ths_srmi_stock",$A4154,$A$1,7,100,100)</f>
        <v>0.13204633204633001</v>
      </c>
      <c r="L4154" s="4">
        <f ca="1">[1]!thsiFinD("ths_atr_stock",$A4154,$A$1,7,101,100,100)</f>
        <v>1.01</v>
      </c>
      <c r="M4154" s="4">
        <f ca="1">[1]!thsiFinD("ths_vol_w_stock",$A4154,$A$1)/1000000</f>
        <v>140.894294</v>
      </c>
      <c r="N4154" s="4">
        <f ca="1">[1]!thsiFinD("ths_turnover_ratio_w_stock",$A4154,$A$1)</f>
        <v>43.176387804754</v>
      </c>
      <c r="O4154" s="4">
        <f ca="1">[1]!thsiFinD("ths_relative_chg_ratio_w_stock",$A4154,$A$1,104,100)</f>
        <v>20.620122001742999</v>
      </c>
      <c r="P4154" s="4"/>
    </row>
    <row r="4155" spans="1:16" x14ac:dyDescent="0.25">
      <c r="A4155" s="2" t="s">
        <v>8319</v>
      </c>
      <c r="B4155" s="2" t="s">
        <v>8320</v>
      </c>
      <c r="C4155" s="4">
        <f ca="1">[1]!thsiFinD("ths_vol_ratio_stock",$A4155,$A$1,7,100)</f>
        <v>0.65397769746043</v>
      </c>
      <c r="D4155" s="4">
        <f ca="1">[1]!thsiFinD("ths_cr_stock",$A4155,$A$1,7,100,100)</f>
        <v>98.233215547702997</v>
      </c>
      <c r="E4155" s="4">
        <f ca="1">[1]!thsiFinD("ths_mfi_stock",$A4155,$A$1,7,100,100)</f>
        <v>53.245855457578003</v>
      </c>
      <c r="F4155" s="4">
        <f ca="1">[1]!thsiFinD("ths_expma_stock",$A4155,$A$1,7,100,100)</f>
        <v>7.6396042825533996</v>
      </c>
      <c r="G4155" s="4">
        <f ca="1">[1]!thsiFinD("ths_rsi_stock",$A4155,$A$1,7,100,100)</f>
        <v>49.347670689944998</v>
      </c>
      <c r="H4155" s="4">
        <f ca="1">[1]!thsiFinD("ths_adtm_stock",$A4155,$A$1,7,3,100,100,100)</f>
        <v>0.51851851851852004</v>
      </c>
      <c r="I4155" s="4">
        <f ca="1">[1]!thsiFinD("ths_bbiboll_stock",$A4155,$A$1,7,3,100,100,100)</f>
        <v>7.7022916666667003</v>
      </c>
      <c r="J4155" s="4">
        <f ca="1">[1]!thsiFinD("ths_dptb_stock",$A4155,$A$1,7,104,100,100)</f>
        <v>0.57142857142856995</v>
      </c>
      <c r="K4155" s="4">
        <f ca="1">[1]!thsiFinD("ths_srmi_stock",$A4155,$A$1,7,100,100)</f>
        <v>0</v>
      </c>
      <c r="L4155" s="4">
        <f ca="1">[1]!thsiFinD("ths_atr_stock",$A4155,$A$1,7,101,100,100)</f>
        <v>0.28428571428570998</v>
      </c>
      <c r="M4155" s="4">
        <f ca="1">[1]!thsiFinD("ths_vol_w_stock",$A4155,$A$1)/1000000</f>
        <v>13.426007999999999</v>
      </c>
      <c r="N4155" s="4">
        <f ca="1">[1]!thsiFinD("ths_turnover_ratio_w_stock",$A4155,$A$1)</f>
        <v>2.6473262138494</v>
      </c>
      <c r="O4155" s="4">
        <f ca="1">[1]!thsiFinD("ths_relative_chg_ratio_w_stock",$A4155,$A$1,104,100)</f>
        <v>-1.9771022888017999</v>
      </c>
      <c r="P4155" s="4"/>
    </row>
    <row r="4156" spans="1:16" x14ac:dyDescent="0.25">
      <c r="A4156" s="2" t="s">
        <v>8321</v>
      </c>
      <c r="B4156" s="2" t="s">
        <v>8322</v>
      </c>
      <c r="C4156" s="4">
        <f ca="1">[1]!thsiFinD("ths_vol_ratio_stock",$A4156,$A$1,7,100)</f>
        <v>0.88660641809621998</v>
      </c>
      <c r="D4156" s="4">
        <f ca="1">[1]!thsiFinD("ths_cr_stock",$A4156,$A$1,7,100,100)</f>
        <v>50</v>
      </c>
      <c r="E4156" s="4">
        <f ca="1">[1]!thsiFinD("ths_mfi_stock",$A4156,$A$1,7,100,100)</f>
        <v>28.338840287762999</v>
      </c>
      <c r="F4156" s="4">
        <f ca="1">[1]!thsiFinD("ths_expma_stock",$A4156,$A$1,7,100,100)</f>
        <v>1.7235758117247999</v>
      </c>
      <c r="G4156" s="4">
        <f ca="1">[1]!thsiFinD("ths_rsi_stock",$A4156,$A$1,7,100,100)</f>
        <v>42.031600847950003</v>
      </c>
      <c r="H4156" s="4">
        <f ca="1">[1]!thsiFinD("ths_adtm_stock",$A4156,$A$1,7,3,100,100,100)</f>
        <v>0.33333333333332998</v>
      </c>
      <c r="I4156" s="4">
        <f ca="1">[1]!thsiFinD("ths_bbiboll_stock",$A4156,$A$1,7,3,100,100,100)</f>
        <v>1.7515624999999999</v>
      </c>
      <c r="J4156" s="4">
        <f ca="1">[1]!thsiFinD("ths_dptb_stock",$A4156,$A$1,7,104,100,100)</f>
        <v>0.42857142857142999</v>
      </c>
      <c r="K4156" s="4">
        <f ca="1">[1]!thsiFinD("ths_srmi_stock",$A4156,$A$1,7,100,100)</f>
        <v>-9.5238095238094997E-2</v>
      </c>
      <c r="L4156" s="4">
        <f ca="1">[1]!thsiFinD("ths_atr_stock",$A4156,$A$1,7,101,100,100)</f>
        <v>9.2857142857142999E-2</v>
      </c>
      <c r="M4156" s="4">
        <f ca="1">[1]!thsiFinD("ths_vol_w_stock",$A4156,$A$1)/1000000</f>
        <v>34.08182</v>
      </c>
      <c r="N4156" s="4">
        <f ca="1">[1]!thsiFinD("ths_turnover_ratio_w_stock",$A4156,$A$1)</f>
        <v>10.463097122822999</v>
      </c>
      <c r="O4156" s="4">
        <f ca="1">[1]!thsiFinD("ths_relative_chg_ratio_w_stock",$A4156,$A$1,104,100)</f>
        <v>-7.7622785657813997</v>
      </c>
      <c r="P4156" s="4"/>
    </row>
    <row r="4157" spans="1:16" x14ac:dyDescent="0.25">
      <c r="A4157" s="2" t="s">
        <v>8323</v>
      </c>
      <c r="B4157" s="2" t="s">
        <v>8324</v>
      </c>
      <c r="C4157" s="4">
        <f ca="1">[1]!thsiFinD("ths_vol_ratio_stock",$A4157,$A$1,7,100)</f>
        <v>1.0219044505607</v>
      </c>
      <c r="D4157" s="4">
        <f ca="1">[1]!thsiFinD("ths_cr_stock",$A4157,$A$1,7,100,100)</f>
        <v>113.09192200557</v>
      </c>
      <c r="E4157" s="4">
        <f ca="1">[1]!thsiFinD("ths_mfi_stock",$A4157,$A$1,7,100,100)</f>
        <v>75.164685744249994</v>
      </c>
      <c r="F4157" s="4">
        <f ca="1">[1]!thsiFinD("ths_expma_stock",$A4157,$A$1,7,100,100)</f>
        <v>4.9189346176411002</v>
      </c>
      <c r="G4157" s="4">
        <f ca="1">[1]!thsiFinD("ths_rsi_stock",$A4157,$A$1,7,100,100)</f>
        <v>58.659682255459998</v>
      </c>
      <c r="H4157" s="4">
        <f ca="1">[1]!thsiFinD("ths_adtm_stock",$A4157,$A$1,7,3,100,100,100)</f>
        <v>0.54901960784313997</v>
      </c>
      <c r="I4157" s="4">
        <f ca="1">[1]!thsiFinD("ths_bbiboll_stock",$A4157,$A$1,7,3,100,100,100)</f>
        <v>4.9385416666667004</v>
      </c>
      <c r="J4157" s="4">
        <f ca="1">[1]!thsiFinD("ths_dptb_stock",$A4157,$A$1,7,104,100,100)</f>
        <v>0.57142857142856995</v>
      </c>
      <c r="K4157" s="4">
        <f ca="1">[1]!thsiFinD("ths_srmi_stock",$A4157,$A$1,7,100,100)</f>
        <v>7.8694817658349001E-2</v>
      </c>
      <c r="L4157" s="4">
        <f ca="1">[1]!thsiFinD("ths_atr_stock",$A4157,$A$1,7,101,100,100)</f>
        <v>0.37</v>
      </c>
      <c r="M4157" s="4">
        <f ca="1">[1]!thsiFinD("ths_vol_w_stock",$A4157,$A$1)/1000000</f>
        <v>80.105350000000001</v>
      </c>
      <c r="N4157" s="4">
        <f ca="1">[1]!thsiFinD("ths_turnover_ratio_w_stock",$A4157,$A$1)</f>
        <v>30.487056235537999</v>
      </c>
      <c r="O4157" s="4">
        <f ca="1">[1]!thsiFinD("ths_relative_chg_ratio_w_stock",$A4157,$A$1,104,100)</f>
        <v>8.9430900267393003</v>
      </c>
      <c r="P4157" s="4"/>
    </row>
    <row r="4158" spans="1:16" x14ac:dyDescent="0.25">
      <c r="A4158" s="2" t="s">
        <v>8325</v>
      </c>
      <c r="B4158" s="2" t="s">
        <v>8326</v>
      </c>
      <c r="C4158" s="4">
        <f ca="1">[1]!thsiFinD("ths_vol_ratio_stock",$A4158,$A$1,7,100)</f>
        <v>1.2013299334951999</v>
      </c>
      <c r="D4158" s="4">
        <f ca="1">[1]!thsiFinD("ths_cr_stock",$A4158,$A$1,7,100,100)</f>
        <v>116.29834254143999</v>
      </c>
      <c r="E4158" s="4">
        <f ca="1">[1]!thsiFinD("ths_mfi_stock",$A4158,$A$1,7,100,100)</f>
        <v>51.081519728201997</v>
      </c>
      <c r="F4158" s="4">
        <f ca="1">[1]!thsiFinD("ths_expma_stock",$A4158,$A$1,7,100,100)</f>
        <v>7.5192986533740003</v>
      </c>
      <c r="G4158" s="4">
        <f ca="1">[1]!thsiFinD("ths_rsi_stock",$A4158,$A$1,7,100,100)</f>
        <v>58.281639798032003</v>
      </c>
      <c r="H4158" s="4">
        <f ca="1">[1]!thsiFinD("ths_adtm_stock",$A4158,$A$1,7,3,100,100,100)</f>
        <v>5.0000000000001002E-2</v>
      </c>
      <c r="I4158" s="4">
        <f ca="1">[1]!thsiFinD("ths_bbiboll_stock",$A4158,$A$1,7,3,100,100,100)</f>
        <v>7.5194791666666996</v>
      </c>
      <c r="J4158" s="4">
        <f ca="1">[1]!thsiFinD("ths_dptb_stock",$A4158,$A$1,7,104,100,100)</f>
        <v>0.85714285714285998</v>
      </c>
      <c r="K4158" s="4">
        <f ca="1">[1]!thsiFinD("ths_srmi_stock",$A4158,$A$1,7,100,100)</f>
        <v>2.7027027027027001E-2</v>
      </c>
      <c r="L4158" s="4">
        <f ca="1">[1]!thsiFinD("ths_atr_stock",$A4158,$A$1,7,101,100,100)</f>
        <v>0.38714285714286001</v>
      </c>
      <c r="M4158" s="4">
        <f ca="1">[1]!thsiFinD("ths_vol_w_stock",$A4158,$A$1)/1000000</f>
        <v>70.449789999999993</v>
      </c>
      <c r="N4158" s="4">
        <f ca="1">[1]!thsiFinD("ths_turnover_ratio_w_stock",$A4158,$A$1)</f>
        <v>20.142595994945001</v>
      </c>
      <c r="O4158" s="4">
        <f ca="1">[1]!thsiFinD("ths_relative_chg_ratio_w_stock",$A4158,$A$1,104,100)</f>
        <v>5.5258677141682</v>
      </c>
      <c r="P4158" s="4"/>
    </row>
    <row r="4159" spans="1:16" x14ac:dyDescent="0.25">
      <c r="A4159" s="2" t="s">
        <v>8327</v>
      </c>
      <c r="B4159" s="2" t="s">
        <v>8328</v>
      </c>
      <c r="C4159" s="4">
        <f ca="1">[1]!thsiFinD("ths_vol_ratio_stock",$A4159,$A$1,7,100)</f>
        <v>0.96213925559392999</v>
      </c>
      <c r="D4159" s="4">
        <f ca="1">[1]!thsiFinD("ths_cr_stock",$A4159,$A$1,7,100,100)</f>
        <v>121.71481826653999</v>
      </c>
      <c r="E4159" s="4">
        <f ca="1">[1]!thsiFinD("ths_mfi_stock",$A4159,$A$1,7,100,100)</f>
        <v>61.460801485768002</v>
      </c>
      <c r="F4159" s="4">
        <f ca="1">[1]!thsiFinD("ths_expma_stock",$A4159,$A$1,7,100,100)</f>
        <v>65.772817114608998</v>
      </c>
      <c r="G4159" s="4">
        <f ca="1">[1]!thsiFinD("ths_rsi_stock",$A4159,$A$1,7,100,100)</f>
        <v>55.094282299101003</v>
      </c>
      <c r="H4159" s="4">
        <f ca="1">[1]!thsiFinD("ths_adtm_stock",$A4159,$A$1,7,3,100,100,100)</f>
        <v>0.54711246200607999</v>
      </c>
      <c r="I4159" s="4">
        <f ca="1">[1]!thsiFinD("ths_bbiboll_stock",$A4159,$A$1,7,3,100,100,100)</f>
        <v>65.825000000000003</v>
      </c>
      <c r="J4159" s="4">
        <f ca="1">[1]!thsiFinD("ths_dptb_stock",$A4159,$A$1,7,104,100,100)</f>
        <v>0.71428571428570997</v>
      </c>
      <c r="K4159" s="4">
        <f ca="1">[1]!thsiFinD("ths_srmi_stock",$A4159,$A$1,7,100,100)</f>
        <v>4.0896697970310997E-3</v>
      </c>
      <c r="L4159" s="4">
        <f ca="1">[1]!thsiFinD("ths_atr_stock",$A4159,$A$1,7,101,100,100)</f>
        <v>1.1357142857143001</v>
      </c>
      <c r="M4159" s="4">
        <f ca="1">[1]!thsiFinD("ths_vol_w_stock",$A4159,$A$1)/1000000</f>
        <v>9.1014529999999993</v>
      </c>
      <c r="N4159" s="4">
        <f ca="1">[1]!thsiFinD("ths_turnover_ratio_w_stock",$A4159,$A$1)</f>
        <v>0.71766304768674005</v>
      </c>
      <c r="O4159" s="4">
        <f ca="1">[1]!thsiFinD("ths_relative_chg_ratio_w_stock",$A4159,$A$1,104,100)</f>
        <v>-1.0987605006798999</v>
      </c>
      <c r="P4159" s="4"/>
    </row>
    <row r="4160" spans="1:16" x14ac:dyDescent="0.25">
      <c r="A4160" s="2" t="s">
        <v>8329</v>
      </c>
      <c r="B4160" s="2" t="s">
        <v>8330</v>
      </c>
      <c r="C4160" s="4">
        <f ca="1">[1]!thsiFinD("ths_vol_ratio_stock",$A4160,$A$1,7,100)</f>
        <v>0.70699970165982995</v>
      </c>
      <c r="D4160" s="4">
        <f ca="1">[1]!thsiFinD("ths_cr_stock",$A4160,$A$1,7,100,100)</f>
        <v>174.42396313364</v>
      </c>
      <c r="E4160" s="4">
        <f ca="1">[1]!thsiFinD("ths_mfi_stock",$A4160,$A$1,7,100,100)</f>
        <v>75.780492980526006</v>
      </c>
      <c r="F4160" s="4">
        <f ca="1">[1]!thsiFinD("ths_expma_stock",$A4160,$A$1,7,100,100)</f>
        <v>37.710264206136998</v>
      </c>
      <c r="G4160" s="4">
        <f ca="1">[1]!thsiFinD("ths_rsi_stock",$A4160,$A$1,7,100,100)</f>
        <v>73.078054242426006</v>
      </c>
      <c r="H4160" s="4">
        <f ca="1">[1]!thsiFinD("ths_adtm_stock",$A4160,$A$1,7,3,100,100,100)</f>
        <v>0.96324951644100998</v>
      </c>
      <c r="I4160" s="4">
        <f ca="1">[1]!thsiFinD("ths_bbiboll_stock",$A4160,$A$1,7,3,100,100,100)</f>
        <v>37.134166666666999</v>
      </c>
      <c r="J4160" s="4">
        <f ca="1">[1]!thsiFinD("ths_dptb_stock",$A4160,$A$1,7,104,100,100)</f>
        <v>0.42857142857142999</v>
      </c>
      <c r="K4160" s="4">
        <f ca="1">[1]!thsiFinD("ths_srmi_stock",$A4160,$A$1,7,100,100)</f>
        <v>3.1421838177533003E-2</v>
      </c>
      <c r="L4160" s="4">
        <f ca="1">[1]!thsiFinD("ths_atr_stock",$A4160,$A$1,7,101,100,100)</f>
        <v>1.1342857142856999</v>
      </c>
      <c r="M4160" s="4">
        <f ca="1">[1]!thsiFinD("ths_vol_w_stock",$A4160,$A$1)/1000000</f>
        <v>19.880706</v>
      </c>
      <c r="N4160" s="4">
        <f ca="1">[1]!thsiFinD("ths_turnover_ratio_w_stock",$A4160,$A$1)</f>
        <v>5.3053701862714</v>
      </c>
      <c r="O4160" s="4">
        <f ca="1">[1]!thsiFinD("ths_relative_chg_ratio_w_stock",$A4160,$A$1,104,100)</f>
        <v>1.9276936764856001</v>
      </c>
      <c r="P4160" s="4"/>
    </row>
    <row r="4161" spans="1:16" x14ac:dyDescent="0.25">
      <c r="A4161" s="2" t="s">
        <v>8331</v>
      </c>
      <c r="B4161" s="2" t="s">
        <v>8332</v>
      </c>
      <c r="C4161" s="4">
        <f ca="1">[1]!thsiFinD("ths_vol_ratio_stock",$A4161,$A$1,7,100)</f>
        <v>1.3715272636683999</v>
      </c>
      <c r="D4161" s="4">
        <f ca="1">[1]!thsiFinD("ths_cr_stock",$A4161,$A$1,7,100,100)</f>
        <v>83.322214809873003</v>
      </c>
      <c r="E4161" s="4">
        <f ca="1">[1]!thsiFinD("ths_mfi_stock",$A4161,$A$1,7,100,100)</f>
        <v>50.312707108325</v>
      </c>
      <c r="F4161" s="4">
        <f ca="1">[1]!thsiFinD("ths_expma_stock",$A4161,$A$1,7,100,100)</f>
        <v>31.715995452954001</v>
      </c>
      <c r="G4161" s="4">
        <f ca="1">[1]!thsiFinD("ths_rsi_stock",$A4161,$A$1,7,100,100)</f>
        <v>47.186595066507003</v>
      </c>
      <c r="H4161" s="4">
        <f ca="1">[1]!thsiFinD("ths_adtm_stock",$A4161,$A$1,7,3,100,100,100)</f>
        <v>0.52088452088451997</v>
      </c>
      <c r="I4161" s="4">
        <f ca="1">[1]!thsiFinD("ths_bbiboll_stock",$A4161,$A$1,7,3,100,100,100)</f>
        <v>32.165833333332998</v>
      </c>
      <c r="J4161" s="4">
        <f ca="1">[1]!thsiFinD("ths_dptb_stock",$A4161,$A$1,7,104,100,100)</f>
        <v>1</v>
      </c>
      <c r="K4161" s="4">
        <f ca="1">[1]!thsiFinD("ths_srmi_stock",$A4161,$A$1,7,100,100)</f>
        <v>-2.5212636695018002E-2</v>
      </c>
      <c r="L4161" s="4">
        <f ca="1">[1]!thsiFinD("ths_atr_stock",$A4161,$A$1,7,101,100,100)</f>
        <v>1.3357142857143001</v>
      </c>
      <c r="M4161" s="4">
        <f ca="1">[1]!thsiFinD("ths_vol_w_stock",$A4161,$A$1)/1000000</f>
        <v>8.8874969999999998</v>
      </c>
      <c r="N4161" s="4">
        <f ca="1">[1]!thsiFinD("ths_turnover_ratio_w_stock",$A4161,$A$1)</f>
        <v>7.6616431385680004</v>
      </c>
      <c r="O4161" s="4">
        <f ca="1">[1]!thsiFinD("ths_relative_chg_ratio_w_stock",$A4161,$A$1,104,100)</f>
        <v>0.76522876620796998</v>
      </c>
      <c r="P4161" s="4"/>
    </row>
    <row r="4162" spans="1:16" x14ac:dyDescent="0.25">
      <c r="A4162" s="2" t="s">
        <v>8333</v>
      </c>
      <c r="B4162" s="2" t="s">
        <v>8334</v>
      </c>
      <c r="C4162" s="4">
        <f ca="1">[1]!thsiFinD("ths_vol_ratio_stock",$A4162,$A$1,7,100)</f>
        <v>0.78116157623053994</v>
      </c>
      <c r="D4162" s="4">
        <f ca="1">[1]!thsiFinD("ths_cr_stock",$A4162,$A$1,7,100,100)</f>
        <v>38.406658739595997</v>
      </c>
      <c r="E4162" s="4">
        <f ca="1">[1]!thsiFinD("ths_mfi_stock",$A4162,$A$1,7,100,100)</f>
        <v>27.375944163058001</v>
      </c>
      <c r="F4162" s="4">
        <f ca="1">[1]!thsiFinD("ths_expma_stock",$A4162,$A$1,7,100,100)</f>
        <v>14.770104318454999</v>
      </c>
      <c r="G4162" s="4">
        <f ca="1">[1]!thsiFinD("ths_rsi_stock",$A4162,$A$1,7,100,100)</f>
        <v>31.69672212519</v>
      </c>
      <c r="H4162" s="4">
        <f ca="1">[1]!thsiFinD("ths_adtm_stock",$A4162,$A$1,7,3,100,100,100)</f>
        <v>-0.80444444444443997</v>
      </c>
      <c r="I4162" s="4">
        <f ca="1">[1]!thsiFinD("ths_bbiboll_stock",$A4162,$A$1,7,3,100,100,100)</f>
        <v>15.044583333333</v>
      </c>
      <c r="J4162" s="4">
        <f ca="1">[1]!thsiFinD("ths_dptb_stock",$A4162,$A$1,7,104,100,100)</f>
        <v>0.57142857142856995</v>
      </c>
      <c r="K4162" s="4">
        <f ca="1">[1]!thsiFinD("ths_srmi_stock",$A4162,$A$1,7,100,100)</f>
        <v>-6.4077669902912998E-2</v>
      </c>
      <c r="L4162" s="4">
        <f ca="1">[1]!thsiFinD("ths_atr_stock",$A4162,$A$1,7,101,100,100)</f>
        <v>0.56857142857142995</v>
      </c>
      <c r="M4162" s="4">
        <f ca="1">[1]!thsiFinD("ths_vol_w_stock",$A4162,$A$1)/1000000</f>
        <v>11.978941000000001</v>
      </c>
      <c r="N4162" s="4">
        <f ca="1">[1]!thsiFinD("ths_turnover_ratio_w_stock",$A4162,$A$1)</f>
        <v>3.4961280184193</v>
      </c>
      <c r="O4162" s="4">
        <f ca="1">[1]!thsiFinD("ths_relative_chg_ratio_w_stock",$A4162,$A$1,104,100)</f>
        <v>-6.7568283618003004</v>
      </c>
      <c r="P4162" s="4"/>
    </row>
    <row r="4163" spans="1:16" x14ac:dyDescent="0.25">
      <c r="A4163" s="2" t="s">
        <v>8335</v>
      </c>
      <c r="B4163" s="2" t="s">
        <v>8336</v>
      </c>
      <c r="C4163" s="4">
        <f ca="1">[1]!thsiFinD("ths_vol_ratio_stock",$A4163,$A$1,7,100)</f>
        <v>1.1640123514606999</v>
      </c>
      <c r="D4163" s="4">
        <f ca="1">[1]!thsiFinD("ths_cr_stock",$A4163,$A$1,7,100,100)</f>
        <v>131.02189781022</v>
      </c>
      <c r="E4163" s="4">
        <f ca="1">[1]!thsiFinD("ths_mfi_stock",$A4163,$A$1,7,100,100)</f>
        <v>67.372783788435001</v>
      </c>
      <c r="F4163" s="4">
        <f ca="1">[1]!thsiFinD("ths_expma_stock",$A4163,$A$1,7,100,100)</f>
        <v>6.3511475289353001</v>
      </c>
      <c r="G4163" s="4">
        <f ca="1">[1]!thsiFinD("ths_rsi_stock",$A4163,$A$1,7,100,100)</f>
        <v>62.860426304184003</v>
      </c>
      <c r="H4163" s="4">
        <f ca="1">[1]!thsiFinD("ths_adtm_stock",$A4163,$A$1,7,3,100,100,100)</f>
        <v>0.66336633663365996</v>
      </c>
      <c r="I4163" s="4">
        <f ca="1">[1]!thsiFinD("ths_bbiboll_stock",$A4163,$A$1,7,3,100,100,100)</f>
        <v>6.3484375000000002</v>
      </c>
      <c r="J4163" s="4">
        <f ca="1">[1]!thsiFinD("ths_dptb_stock",$A4163,$A$1,7,104,100,100)</f>
        <v>0.71428571428570997</v>
      </c>
      <c r="K4163" s="4">
        <f ca="1">[1]!thsiFinD("ths_srmi_stock",$A4163,$A$1,7,100,100)</f>
        <v>2.1308980213089999E-2</v>
      </c>
      <c r="L4163" s="4">
        <f ca="1">[1]!thsiFinD("ths_atr_stock",$A4163,$A$1,7,101,100,100)</f>
        <v>0.32285714285714001</v>
      </c>
      <c r="M4163" s="4">
        <f ca="1">[1]!thsiFinD("ths_vol_w_stock",$A4163,$A$1)/1000000</f>
        <v>76.254428000000004</v>
      </c>
      <c r="N4163" s="4">
        <f ca="1">[1]!thsiFinD("ths_turnover_ratio_w_stock",$A4163,$A$1)</f>
        <v>14.884993147708</v>
      </c>
      <c r="O4163" s="4">
        <f ca="1">[1]!thsiFinD("ths_relative_chg_ratio_w_stock",$A4163,$A$1,104,100)</f>
        <v>4.2525623678290998</v>
      </c>
      <c r="P4163" s="4"/>
    </row>
    <row r="4164" spans="1:16" x14ac:dyDescent="0.25">
      <c r="A4164" s="2" t="s">
        <v>8337</v>
      </c>
      <c r="B4164" s="2" t="s">
        <v>8338</v>
      </c>
      <c r="C4164" s="4">
        <f ca="1">[1]!thsiFinD("ths_vol_ratio_stock",$A4164,$A$1,7,100)</f>
        <v>1.1573246406126001</v>
      </c>
      <c r="D4164" s="4">
        <f ca="1">[1]!thsiFinD("ths_cr_stock",$A4164,$A$1,7,100,100)</f>
        <v>88.745387453874002</v>
      </c>
      <c r="E4164" s="4">
        <f ca="1">[1]!thsiFinD("ths_mfi_stock",$A4164,$A$1,7,100,100)</f>
        <v>48.604201659786</v>
      </c>
      <c r="F4164" s="4">
        <f ca="1">[1]!thsiFinD("ths_expma_stock",$A4164,$A$1,7,100,100)</f>
        <v>12.909519635520001</v>
      </c>
      <c r="G4164" s="4">
        <f ca="1">[1]!thsiFinD("ths_rsi_stock",$A4164,$A$1,7,100,100)</f>
        <v>51.858624915626002</v>
      </c>
      <c r="H4164" s="4">
        <f ca="1">[1]!thsiFinD("ths_adtm_stock",$A4164,$A$1,7,3,100,100,100)</f>
        <v>0.39805825242718001</v>
      </c>
      <c r="I4164" s="4">
        <f ca="1">[1]!thsiFinD("ths_bbiboll_stock",$A4164,$A$1,7,3,100,100,100)</f>
        <v>12.977604166667</v>
      </c>
      <c r="J4164" s="4">
        <f ca="1">[1]!thsiFinD("ths_dptb_stock",$A4164,$A$1,7,104,100,100)</f>
        <v>0.71428571428570997</v>
      </c>
      <c r="K4164" s="4">
        <f ca="1">[1]!thsiFinD("ths_srmi_stock",$A4164,$A$1,7,100,100)</f>
        <v>-7.6394194041250001E-4</v>
      </c>
      <c r="L4164" s="4">
        <f ca="1">[1]!thsiFinD("ths_atr_stock",$A4164,$A$1,7,101,100,100)</f>
        <v>0.49428571428571</v>
      </c>
      <c r="M4164" s="4">
        <f ca="1">[1]!thsiFinD("ths_vol_w_stock",$A4164,$A$1)/1000000</f>
        <v>16.601271000000001</v>
      </c>
      <c r="N4164" s="4">
        <f ca="1">[1]!thsiFinD("ths_turnover_ratio_w_stock",$A4164,$A$1)</f>
        <v>3.7091761567387</v>
      </c>
      <c r="O4164" s="4">
        <f ca="1">[1]!thsiFinD("ths_relative_chg_ratio_w_stock",$A4164,$A$1,104,100)</f>
        <v>0.11190715884432</v>
      </c>
      <c r="P4164" s="4"/>
    </row>
    <row r="4165" spans="1:16" x14ac:dyDescent="0.25">
      <c r="A4165" s="2" t="s">
        <v>8339</v>
      </c>
      <c r="B4165" s="2" t="s">
        <v>8340</v>
      </c>
      <c r="C4165" s="4">
        <f ca="1">[1]!thsiFinD("ths_vol_ratio_stock",$A4165,$A$1,7,100)</f>
        <v>0.68451070623451005</v>
      </c>
      <c r="D4165" s="4">
        <f ca="1">[1]!thsiFinD("ths_cr_stock",$A4165,$A$1,7,100,100)</f>
        <v>107.07456978968</v>
      </c>
      <c r="E4165" s="4">
        <f ca="1">[1]!thsiFinD("ths_mfi_stock",$A4165,$A$1,7,100,100)</f>
        <v>45.506883334191002</v>
      </c>
      <c r="F4165" s="4">
        <f ca="1">[1]!thsiFinD("ths_expma_stock",$A4165,$A$1,7,100,100)</f>
        <v>27.799329147552001</v>
      </c>
      <c r="G4165" s="4">
        <f ca="1">[1]!thsiFinD("ths_rsi_stock",$A4165,$A$1,7,100,100)</f>
        <v>41.892146471192</v>
      </c>
      <c r="H4165" s="4">
        <f ca="1">[1]!thsiFinD("ths_adtm_stock",$A4165,$A$1,7,3,100,100,100)</f>
        <v>0.29328621908127001</v>
      </c>
      <c r="I4165" s="4">
        <f ca="1">[1]!thsiFinD("ths_bbiboll_stock",$A4165,$A$1,7,3,100,100,100)</f>
        <v>28.218645833332999</v>
      </c>
      <c r="J4165" s="4">
        <f ca="1">[1]!thsiFinD("ths_dptb_stock",$A4165,$A$1,7,104,100,100)</f>
        <v>0.71428571428570997</v>
      </c>
      <c r="K4165" s="4">
        <f ca="1">[1]!thsiFinD("ths_srmi_stock",$A4165,$A$1,7,100,100)</f>
        <v>1.0826416456153E-3</v>
      </c>
      <c r="L4165" s="4">
        <f ca="1">[1]!thsiFinD("ths_atr_stock",$A4165,$A$1,7,101,100,100)</f>
        <v>1.05</v>
      </c>
      <c r="M4165" s="4">
        <f ca="1">[1]!thsiFinD("ths_vol_w_stock",$A4165,$A$1)/1000000</f>
        <v>7.3015319999999999</v>
      </c>
      <c r="N4165" s="4">
        <f ca="1">[1]!thsiFinD("ths_turnover_ratio_w_stock",$A4165,$A$1)</f>
        <v>5.1946015936255003</v>
      </c>
      <c r="O4165" s="4">
        <f ca="1">[1]!thsiFinD("ths_relative_chg_ratio_w_stock",$A4165,$A$1,104,100)</f>
        <v>0.89531955930165996</v>
      </c>
      <c r="P4165" s="4"/>
    </row>
    <row r="4166" spans="1:16" x14ac:dyDescent="0.25">
      <c r="A4166" s="2" t="s">
        <v>8341</v>
      </c>
      <c r="B4166" s="2" t="s">
        <v>8342</v>
      </c>
      <c r="C4166" s="4">
        <f ca="1">[1]!thsiFinD("ths_vol_ratio_stock",$A4166,$A$1,7,100)</f>
        <v>2.3034553010827001</v>
      </c>
      <c r="D4166" s="4">
        <f ca="1">[1]!thsiFinD("ths_cr_stock",$A4166,$A$1,7,100,100)</f>
        <v>125</v>
      </c>
      <c r="E4166" s="4">
        <f ca="1">[1]!thsiFinD("ths_mfi_stock",$A4166,$A$1,7,100,100)</f>
        <v>57.951683297975997</v>
      </c>
      <c r="F4166" s="4">
        <f ca="1">[1]!thsiFinD("ths_expma_stock",$A4166,$A$1,7,100,100)</f>
        <v>4.4483935041492</v>
      </c>
      <c r="G4166" s="4">
        <f ca="1">[1]!thsiFinD("ths_rsi_stock",$A4166,$A$1,7,100,100)</f>
        <v>53.447363280302</v>
      </c>
      <c r="H4166" s="4">
        <f ca="1">[1]!thsiFinD("ths_adtm_stock",$A4166,$A$1,7,3,100,100,100)</f>
        <v>0.67647058823529005</v>
      </c>
      <c r="I4166" s="4">
        <f ca="1">[1]!thsiFinD("ths_bbiboll_stock",$A4166,$A$1,7,3,100,100,100)</f>
        <v>4.4586458333332999</v>
      </c>
      <c r="J4166" s="4">
        <f ca="1">[1]!thsiFinD("ths_dptb_stock",$A4166,$A$1,7,104,100,100)</f>
        <v>0.57142857142856995</v>
      </c>
      <c r="K4166" s="4">
        <f ca="1">[1]!thsiFinD("ths_srmi_stock",$A4166,$A$1,7,100,100)</f>
        <v>0</v>
      </c>
      <c r="L4166" s="4">
        <f ca="1">[1]!thsiFinD("ths_atr_stock",$A4166,$A$1,7,101,100,100)</f>
        <v>0.26285714285714001</v>
      </c>
      <c r="M4166" s="4">
        <f ca="1">[1]!thsiFinD("ths_vol_w_stock",$A4166,$A$1)/1000000</f>
        <v>35.382043000000003</v>
      </c>
      <c r="N4166" s="4">
        <f ca="1">[1]!thsiFinD("ths_turnover_ratio_w_stock",$A4166,$A$1)</f>
        <v>5.4251085232363998</v>
      </c>
      <c r="O4166" s="4">
        <f ca="1">[1]!thsiFinD("ths_relative_chg_ratio_w_stock",$A4166,$A$1,104,100)</f>
        <v>0.59285129238769996</v>
      </c>
      <c r="P4166" s="4"/>
    </row>
    <row r="4167" spans="1:16" x14ac:dyDescent="0.25">
      <c r="A4167" s="2" t="s">
        <v>8343</v>
      </c>
      <c r="B4167" s="2" t="s">
        <v>8344</v>
      </c>
      <c r="C4167" s="4">
        <f ca="1">[1]!thsiFinD("ths_vol_ratio_stock",$A4167,$A$1,7,100)</f>
        <v>0.93172309597119995</v>
      </c>
      <c r="D4167" s="4">
        <f ca="1">[1]!thsiFinD("ths_cr_stock",$A4167,$A$1,7,100,100)</f>
        <v>27.058823529411999</v>
      </c>
      <c r="E4167" s="4">
        <f ca="1">[1]!thsiFinD("ths_mfi_stock",$A4167,$A$1,7,100,100)</f>
        <v>19.559595777759998</v>
      </c>
      <c r="F4167" s="4">
        <f ca="1">[1]!thsiFinD("ths_expma_stock",$A4167,$A$1,7,100,100)</f>
        <v>3.9613826178603002</v>
      </c>
      <c r="G4167" s="4">
        <f ca="1">[1]!thsiFinD("ths_rsi_stock",$A4167,$A$1,7,100,100)</f>
        <v>33.081025012273997</v>
      </c>
      <c r="H4167" s="4">
        <f ca="1">[1]!thsiFinD("ths_adtm_stock",$A4167,$A$1,7,3,100,100,100)</f>
        <v>-0.15384615384615</v>
      </c>
      <c r="I4167" s="4">
        <f ca="1">[1]!thsiFinD("ths_bbiboll_stock",$A4167,$A$1,7,3,100,100,100)</f>
        <v>4.0319791666666998</v>
      </c>
      <c r="J4167" s="4">
        <f ca="1">[1]!thsiFinD("ths_dptb_stock",$A4167,$A$1,7,104,100,100)</f>
        <v>0.42857142857142999</v>
      </c>
      <c r="K4167" s="4">
        <f ca="1">[1]!thsiFinD("ths_srmi_stock",$A4167,$A$1,7,100,100)</f>
        <v>-8.5510688836104007E-2</v>
      </c>
      <c r="L4167" s="4">
        <f ca="1">[1]!thsiFinD("ths_atr_stock",$A4167,$A$1,7,101,100,100)</f>
        <v>0.17285714285713999</v>
      </c>
      <c r="M4167" s="4">
        <f ca="1">[1]!thsiFinD("ths_vol_w_stock",$A4167,$A$1)/1000000</f>
        <v>27.992902999999998</v>
      </c>
      <c r="N4167" s="4">
        <f ca="1">[1]!thsiFinD("ths_turnover_ratio_w_stock",$A4167,$A$1)</f>
        <v>5.3372123477244999</v>
      </c>
      <c r="O4167" s="4">
        <f ca="1">[1]!thsiFinD("ths_relative_chg_ratio_w_stock",$A4167,$A$1,104,100)</f>
        <v>-7.7582995748535</v>
      </c>
      <c r="P4167" s="4"/>
    </row>
    <row r="4168" spans="1:16" x14ac:dyDescent="0.25">
      <c r="A4168" s="2" t="s">
        <v>8345</v>
      </c>
      <c r="B4168" s="2" t="s">
        <v>8346</v>
      </c>
      <c r="C4168" s="4">
        <f ca="1">[1]!thsiFinD("ths_vol_ratio_stock",$A4168,$A$1,7,100)</f>
        <v>0.79404996892623003</v>
      </c>
      <c r="D4168" s="4">
        <f ca="1">[1]!thsiFinD("ths_cr_stock",$A4168,$A$1,7,100,100)</f>
        <v>47.049924357035003</v>
      </c>
      <c r="E4168" s="4">
        <f ca="1">[1]!thsiFinD("ths_mfi_stock",$A4168,$A$1,7,100,100)</f>
        <v>44.922481007424999</v>
      </c>
      <c r="F4168" s="4">
        <f ca="1">[1]!thsiFinD("ths_expma_stock",$A4168,$A$1,7,100,100)</f>
        <v>12.793777501644</v>
      </c>
      <c r="G4168" s="4">
        <f ca="1">[1]!thsiFinD("ths_rsi_stock",$A4168,$A$1,7,100,100)</f>
        <v>47.558388088624</v>
      </c>
      <c r="H4168" s="4">
        <f ca="1">[1]!thsiFinD("ths_adtm_stock",$A4168,$A$1,7,3,100,100,100)</f>
        <v>-0.59722222222221999</v>
      </c>
      <c r="I4168" s="4">
        <f ca="1">[1]!thsiFinD("ths_bbiboll_stock",$A4168,$A$1,7,3,100,100,100)</f>
        <v>12.8534375</v>
      </c>
      <c r="J4168" s="4">
        <f ca="1">[1]!thsiFinD("ths_dptb_stock",$A4168,$A$1,7,104,100,100)</f>
        <v>0.71428571428570997</v>
      </c>
      <c r="K4168" s="4">
        <f ca="1">[1]!thsiFinD("ths_srmi_stock",$A4168,$A$1,7,100,100)</f>
        <v>-2.9523088569265998E-2</v>
      </c>
      <c r="L4168" s="4">
        <f ca="1">[1]!thsiFinD("ths_atr_stock",$A4168,$A$1,7,101,100,100)</f>
        <v>0.47571428571428998</v>
      </c>
      <c r="M4168" s="4">
        <f ca="1">[1]!thsiFinD("ths_vol_w_stock",$A4168,$A$1)/1000000</f>
        <v>17.577259000000002</v>
      </c>
      <c r="N4168" s="4">
        <f ca="1">[1]!thsiFinD("ths_turnover_ratio_w_stock",$A4168,$A$1)</f>
        <v>4.2968806607029997</v>
      </c>
      <c r="O4168" s="4">
        <f ca="1">[1]!thsiFinD("ths_relative_chg_ratio_w_stock",$A4168,$A$1,104,100)</f>
        <v>-3.9363127457361</v>
      </c>
      <c r="P4168" s="4"/>
    </row>
    <row r="4169" spans="1:16" x14ac:dyDescent="0.25">
      <c r="A4169" s="2" t="s">
        <v>8347</v>
      </c>
      <c r="B4169" s="2" t="s">
        <v>8348</v>
      </c>
      <c r="C4169" s="4">
        <f ca="1">[1]!thsiFinD("ths_vol_ratio_stock",$A4169,$A$1,7,100)</f>
        <v>0.62370512968894998</v>
      </c>
      <c r="D4169" s="4">
        <f ca="1">[1]!thsiFinD("ths_cr_stock",$A4169,$A$1,7,100,100)</f>
        <v>12.5</v>
      </c>
      <c r="E4169" s="4">
        <f ca="1">[1]!thsiFinD("ths_mfi_stock",$A4169,$A$1,7,100,100)</f>
        <v>8.7272859197515</v>
      </c>
      <c r="F4169" s="4">
        <f ca="1">[1]!thsiFinD("ths_expma_stock",$A4169,$A$1,7,100,100)</f>
        <v>163.32413808915001</v>
      </c>
      <c r="G4169" s="4">
        <f ca="1">[1]!thsiFinD("ths_rsi_stock",$A4169,$A$1,7,100,100)</f>
        <v>24.398037756425001</v>
      </c>
      <c r="H4169" s="4">
        <f ca="1">[1]!thsiFinD("ths_adtm_stock",$A4169,$A$1,7,3,100,100,100)</f>
        <v>-0.91678939617083999</v>
      </c>
      <c r="I4169" s="4">
        <f ca="1">[1]!thsiFinD("ths_bbiboll_stock",$A4169,$A$1,7,3,100,100,100)</f>
        <v>166.74791666666999</v>
      </c>
      <c r="J4169" s="4">
        <f ca="1">[1]!thsiFinD("ths_dptb_stock",$A4169,$A$1,7,104,100,100)</f>
        <v>0.57142857142856995</v>
      </c>
      <c r="K4169" s="4">
        <f ca="1">[1]!thsiFinD("ths_srmi_stock",$A4169,$A$1,7,100,100)</f>
        <v>-0.10051136363636</v>
      </c>
      <c r="L4169" s="4">
        <f ca="1">[1]!thsiFinD("ths_atr_stock",$A4169,$A$1,7,101,100,100)</f>
        <v>5.8442857142857001</v>
      </c>
      <c r="M4169" s="4">
        <f ca="1">[1]!thsiFinD("ths_vol_w_stock",$A4169,$A$1)/1000000</f>
        <v>6.009207</v>
      </c>
      <c r="N4169" s="4">
        <f ca="1">[1]!thsiFinD("ths_turnover_ratio_w_stock",$A4169,$A$1)</f>
        <v>8.3413591916092003</v>
      </c>
      <c r="O4169" s="4">
        <f ca="1">[1]!thsiFinD("ths_relative_chg_ratio_w_stock",$A4169,$A$1,104,100)</f>
        <v>-9.2283735128826994</v>
      </c>
      <c r="P4169" s="4"/>
    </row>
    <row r="4170" spans="1:16" x14ac:dyDescent="0.25">
      <c r="A4170" s="2" t="s">
        <v>8349</v>
      </c>
      <c r="B4170" s="2" t="s">
        <v>8350</v>
      </c>
      <c r="C4170" s="4">
        <f ca="1">[1]!thsiFinD("ths_vol_ratio_stock",$A4170,$A$1,7,100)</f>
        <v>0.95942652348082003</v>
      </c>
      <c r="D4170" s="4">
        <f ca="1">[1]!thsiFinD("ths_cr_stock",$A4170,$A$1,7,100,100)</f>
        <v>116.82600382408999</v>
      </c>
      <c r="E4170" s="4">
        <f ca="1">[1]!thsiFinD("ths_mfi_stock",$A4170,$A$1,7,100,100)</f>
        <v>62.738315048205003</v>
      </c>
      <c r="F4170" s="4">
        <f ca="1">[1]!thsiFinD("ths_expma_stock",$A4170,$A$1,7,100,100)</f>
        <v>13.397666498531001</v>
      </c>
      <c r="G4170" s="4">
        <f ca="1">[1]!thsiFinD("ths_rsi_stock",$A4170,$A$1,7,100,100)</f>
        <v>54.943272617409001</v>
      </c>
      <c r="H4170" s="4">
        <f ca="1">[1]!thsiFinD("ths_adtm_stock",$A4170,$A$1,7,3,100,100,100)</f>
        <v>0.53763440860214995</v>
      </c>
      <c r="I4170" s="4">
        <f ca="1">[1]!thsiFinD("ths_bbiboll_stock",$A4170,$A$1,7,3,100,100,100)</f>
        <v>13.513958333332999</v>
      </c>
      <c r="J4170" s="4">
        <f ca="1">[1]!thsiFinD("ths_dptb_stock",$A4170,$A$1,7,104,100,100)</f>
        <v>0.85714285714285998</v>
      </c>
      <c r="K4170" s="4">
        <f ca="1">[1]!thsiFinD("ths_srmi_stock",$A4170,$A$1,7,100,100)</f>
        <v>1.3878743608473E-2</v>
      </c>
      <c r="L4170" s="4">
        <f ca="1">[1]!thsiFinD("ths_atr_stock",$A4170,$A$1,7,101,100,100)</f>
        <v>0.63571428571429001</v>
      </c>
      <c r="M4170" s="4">
        <f ca="1">[1]!thsiFinD("ths_vol_w_stock",$A4170,$A$1)/1000000</f>
        <v>54.77872</v>
      </c>
      <c r="N4170" s="4">
        <f ca="1">[1]!thsiFinD("ths_turnover_ratio_w_stock",$A4170,$A$1)</f>
        <v>6.0993545859112004</v>
      </c>
      <c r="O4170" s="4">
        <f ca="1">[1]!thsiFinD("ths_relative_chg_ratio_w_stock",$A4170,$A$1,104,100)</f>
        <v>0.57948510049931001</v>
      </c>
      <c r="P4170" s="4"/>
    </row>
    <row r="4171" spans="1:16" x14ac:dyDescent="0.25">
      <c r="A4171" s="2" t="s">
        <v>8351</v>
      </c>
      <c r="B4171" s="2" t="s">
        <v>8352</v>
      </c>
      <c r="C4171" s="4">
        <f ca="1">[1]!thsiFinD("ths_vol_ratio_stock",$A4171,$A$1,7,100)</f>
        <v>0.58877582664206995</v>
      </c>
      <c r="D4171" s="4">
        <f ca="1">[1]!thsiFinD("ths_cr_stock",$A4171,$A$1,7,100,100)</f>
        <v>8.6315789473683999</v>
      </c>
      <c r="E4171" s="4">
        <f ca="1">[1]!thsiFinD("ths_mfi_stock",$A4171,$A$1,7,100,100)</f>
        <v>18.870346253657001</v>
      </c>
      <c r="F4171" s="4">
        <f ca="1">[1]!thsiFinD("ths_expma_stock",$A4171,$A$1,7,100,100)</f>
        <v>4.8522667964817998</v>
      </c>
      <c r="G4171" s="4">
        <f ca="1">[1]!thsiFinD("ths_rsi_stock",$A4171,$A$1,7,100,100)</f>
        <v>36.533254795422003</v>
      </c>
      <c r="H4171" s="4">
        <f ca="1">[1]!thsiFinD("ths_adtm_stock",$A4171,$A$1,7,3,100,100,100)</f>
        <v>-0.42253521126761001</v>
      </c>
      <c r="I4171" s="4">
        <f ca="1">[1]!thsiFinD("ths_bbiboll_stock",$A4171,$A$1,7,3,100,100,100)</f>
        <v>4.8965624999999999</v>
      </c>
      <c r="J4171" s="4">
        <f ca="1">[1]!thsiFinD("ths_dptb_stock",$A4171,$A$1,7,104,100,100)</f>
        <v>0.57142857142856995</v>
      </c>
      <c r="K4171" s="4">
        <f ca="1">[1]!thsiFinD("ths_srmi_stock",$A4171,$A$1,7,100,100)</f>
        <v>-0.16250000000000001</v>
      </c>
      <c r="L4171" s="4">
        <f ca="1">[1]!thsiFinD("ths_atr_stock",$A4171,$A$1,7,101,100,100)</f>
        <v>0.28285714285713998</v>
      </c>
      <c r="M4171" s="4">
        <f ca="1">[1]!thsiFinD("ths_vol_w_stock",$A4171,$A$1)/1000000</f>
        <v>41.905253999999999</v>
      </c>
      <c r="N4171" s="4">
        <f ca="1">[1]!thsiFinD("ths_turnover_ratio_w_stock",$A4171,$A$1)</f>
        <v>13.460514774055</v>
      </c>
      <c r="O4171" s="4">
        <f ca="1">[1]!thsiFinD("ths_relative_chg_ratio_w_stock",$A4171,$A$1,104,100)</f>
        <v>-11.185707658636</v>
      </c>
      <c r="P4171" s="4"/>
    </row>
    <row r="4172" spans="1:16" x14ac:dyDescent="0.25">
      <c r="A4172" s="2" t="s">
        <v>8353</v>
      </c>
      <c r="B4172" s="2" t="s">
        <v>8354</v>
      </c>
      <c r="C4172" s="4">
        <f ca="1">[1]!thsiFinD("ths_vol_ratio_stock",$A4172,$A$1,7,100)</f>
        <v>0.92897448205767996</v>
      </c>
      <c r="D4172" s="4">
        <f ca="1">[1]!thsiFinD("ths_cr_stock",$A4172,$A$1,7,100,100)</f>
        <v>1.0719754977028</v>
      </c>
      <c r="E4172" s="4">
        <f ca="1">[1]!thsiFinD("ths_mfi_stock",$A4172,$A$1,7,100,100)</f>
        <v>37.324020737791002</v>
      </c>
      <c r="F4172" s="4">
        <f ca="1">[1]!thsiFinD("ths_expma_stock",$A4172,$A$1,7,100,100)</f>
        <v>7.5235876478354999</v>
      </c>
      <c r="G4172" s="4">
        <f ca="1">[1]!thsiFinD("ths_rsi_stock",$A4172,$A$1,7,100,100)</f>
        <v>25.944448473902</v>
      </c>
      <c r="H4172" s="4">
        <f ca="1">[1]!thsiFinD("ths_adtm_stock",$A4172,$A$1,7,3,100,100,100)</f>
        <v>-0.26760563380281999</v>
      </c>
      <c r="I4172" s="4">
        <f ca="1">[1]!thsiFinD("ths_bbiboll_stock",$A4172,$A$1,7,3,100,100,100)</f>
        <v>7.7363541666667004</v>
      </c>
      <c r="J4172" s="4">
        <f ca="1">[1]!thsiFinD("ths_dptb_stock",$A4172,$A$1,7,104,100,100)</f>
        <v>0.57142857142856995</v>
      </c>
      <c r="K4172" s="4">
        <f ca="1">[1]!thsiFinD("ths_srmi_stock",$A4172,$A$1,7,100,100)</f>
        <v>-0.13526570048309</v>
      </c>
      <c r="L4172" s="4">
        <f ca="1">[1]!thsiFinD("ths_atr_stock",$A4172,$A$1,7,101,100,100)</f>
        <v>0.40571428571429002</v>
      </c>
      <c r="M4172" s="4">
        <f ca="1">[1]!thsiFinD("ths_vol_w_stock",$A4172,$A$1)/1000000</f>
        <v>50.613965999999998</v>
      </c>
      <c r="N4172" s="4">
        <f ca="1">[1]!thsiFinD("ths_turnover_ratio_w_stock",$A4172,$A$1)</f>
        <v>8.5097240643871999</v>
      </c>
      <c r="O4172" s="4">
        <f ca="1">[1]!thsiFinD("ths_relative_chg_ratio_w_stock",$A4172,$A$1,104,100)</f>
        <v>-12.150175148442001</v>
      </c>
      <c r="P4172" s="4"/>
    </row>
    <row r="4173" spans="1:16" x14ac:dyDescent="0.25">
      <c r="A4173" s="2" t="s">
        <v>8355</v>
      </c>
      <c r="B4173" s="2" t="s">
        <v>8356</v>
      </c>
      <c r="C4173" s="4">
        <f ca="1">[1]!thsiFinD("ths_vol_ratio_stock",$A4173,$A$1,7,100)</f>
        <v>1.2806765957827</v>
      </c>
      <c r="D4173" s="4">
        <f ca="1">[1]!thsiFinD("ths_cr_stock",$A4173,$A$1,7,100,100)</f>
        <v>17.538577342867999</v>
      </c>
      <c r="E4173" s="4">
        <f ca="1">[1]!thsiFinD("ths_mfi_stock",$A4173,$A$1,7,100,100)</f>
        <v>5.9513250815244003</v>
      </c>
      <c r="F4173" s="4">
        <f ca="1">[1]!thsiFinD("ths_expma_stock",$A4173,$A$1,7,100,100)</f>
        <v>25.082525053129999</v>
      </c>
      <c r="G4173" s="4">
        <f ca="1">[1]!thsiFinD("ths_rsi_stock",$A4173,$A$1,7,100,100)</f>
        <v>17.771635616927998</v>
      </c>
      <c r="H4173" s="4">
        <f ca="1">[1]!thsiFinD("ths_adtm_stock",$A4173,$A$1,7,3,100,100,100)</f>
        <v>-0.70905587668592995</v>
      </c>
      <c r="I4173" s="4">
        <f ca="1">[1]!thsiFinD("ths_bbiboll_stock",$A4173,$A$1,7,3,100,100,100)</f>
        <v>26.202291666667001</v>
      </c>
      <c r="J4173" s="4">
        <f ca="1">[1]!thsiFinD("ths_dptb_stock",$A4173,$A$1,7,104,100,100)</f>
        <v>0.42857142857142999</v>
      </c>
      <c r="K4173" s="4">
        <f ca="1">[1]!thsiFinD("ths_srmi_stock",$A4173,$A$1,7,100,100)</f>
        <v>-0.14686588921283</v>
      </c>
      <c r="L4173" s="4">
        <f ca="1">[1]!thsiFinD("ths_atr_stock",$A4173,$A$1,7,101,100,100)</f>
        <v>1.4985714285714</v>
      </c>
      <c r="M4173" s="4">
        <f ca="1">[1]!thsiFinD("ths_vol_w_stock",$A4173,$A$1)/1000000</f>
        <v>51.310898000000002</v>
      </c>
      <c r="N4173" s="4">
        <f ca="1">[1]!thsiFinD("ths_turnover_ratio_w_stock",$A4173,$A$1)</f>
        <v>10.059598046435999</v>
      </c>
      <c r="O4173" s="4">
        <f ca="1">[1]!thsiFinD("ths_relative_chg_ratio_w_stock",$A4173,$A$1,104,100)</f>
        <v>-14.629457729619</v>
      </c>
      <c r="P4173" s="4"/>
    </row>
    <row r="4174" spans="1:16" x14ac:dyDescent="0.25">
      <c r="A4174" s="2" t="s">
        <v>8357</v>
      </c>
      <c r="B4174" s="2" t="s">
        <v>8358</v>
      </c>
      <c r="C4174" s="4">
        <f ca="1">[1]!thsiFinD("ths_vol_ratio_stock",$A4174,$A$1,7,100)</f>
        <v>0.72797922729160003</v>
      </c>
      <c r="D4174" s="4">
        <f ca="1">[1]!thsiFinD("ths_cr_stock",$A4174,$A$1,7,100,100)</f>
        <v>27.681159420290001</v>
      </c>
      <c r="E4174" s="4">
        <f ca="1">[1]!thsiFinD("ths_mfi_stock",$A4174,$A$1,7,100,100)</f>
        <v>29.668009309498999</v>
      </c>
      <c r="F4174" s="4">
        <f ca="1">[1]!thsiFinD("ths_expma_stock",$A4174,$A$1,7,100,100)</f>
        <v>43.372691417858</v>
      </c>
      <c r="G4174" s="4">
        <f ca="1">[1]!thsiFinD("ths_rsi_stock",$A4174,$A$1,7,100,100)</f>
        <v>21.879607857073999</v>
      </c>
      <c r="H4174" s="4">
        <f ca="1">[1]!thsiFinD("ths_adtm_stock",$A4174,$A$1,7,3,100,100,100)</f>
        <v>-0.93499043977054996</v>
      </c>
      <c r="I4174" s="4">
        <f ca="1">[1]!thsiFinD("ths_bbiboll_stock",$A4174,$A$1,7,3,100,100,100)</f>
        <v>44.256250000000001</v>
      </c>
      <c r="J4174" s="4">
        <f ca="1">[1]!thsiFinD("ths_dptb_stock",$A4174,$A$1,7,104,100,100)</f>
        <v>0.42857142857142999</v>
      </c>
      <c r="K4174" s="4">
        <f ca="1">[1]!thsiFinD("ths_srmi_stock",$A4174,$A$1,7,100,100)</f>
        <v>-4.6693476318140997E-2</v>
      </c>
      <c r="L4174" s="4">
        <f ca="1">[1]!thsiFinD("ths_atr_stock",$A4174,$A$1,7,101,100,100)</f>
        <v>1.2742857142857</v>
      </c>
      <c r="M4174" s="4">
        <f ca="1">[1]!thsiFinD("ths_vol_w_stock",$A4174,$A$1)/1000000</f>
        <v>21.041841999999999</v>
      </c>
      <c r="N4174" s="4">
        <f ca="1">[1]!thsiFinD("ths_turnover_ratio_w_stock",$A4174,$A$1)</f>
        <v>3.6967303148138</v>
      </c>
      <c r="O4174" s="4">
        <f ca="1">[1]!thsiFinD("ths_relative_chg_ratio_w_stock",$A4174,$A$1,104,100)</f>
        <v>-4.4694673746831004</v>
      </c>
      <c r="P4174" s="4"/>
    </row>
    <row r="4175" spans="1:16" x14ac:dyDescent="0.25">
      <c r="A4175" s="2" t="s">
        <v>8359</v>
      </c>
      <c r="B4175" s="2" t="s">
        <v>8360</v>
      </c>
      <c r="C4175" s="4">
        <f ca="1">[1]!thsiFinD("ths_vol_ratio_stock",$A4175,$A$1,7,100)</f>
        <v>2.6732662767996</v>
      </c>
      <c r="D4175" s="4">
        <f ca="1">[1]!thsiFinD("ths_cr_stock",$A4175,$A$1,7,100,100)</f>
        <v>123.56164383562</v>
      </c>
      <c r="E4175" s="4">
        <f ca="1">[1]!thsiFinD("ths_mfi_stock",$A4175,$A$1,7,100,100)</f>
        <v>64.785247197442999</v>
      </c>
      <c r="F4175" s="4">
        <f ca="1">[1]!thsiFinD("ths_expma_stock",$A4175,$A$1,7,100,100)</f>
        <v>6.7868138244553</v>
      </c>
      <c r="G4175" s="4">
        <f ca="1">[1]!thsiFinD("ths_rsi_stock",$A4175,$A$1,7,100,100)</f>
        <v>58.525516242416003</v>
      </c>
      <c r="H4175" s="4">
        <f ca="1">[1]!thsiFinD("ths_adtm_stock",$A4175,$A$1,7,3,100,100,100)</f>
        <v>0.60439560439560003</v>
      </c>
      <c r="I4175" s="4">
        <f ca="1">[1]!thsiFinD("ths_bbiboll_stock",$A4175,$A$1,7,3,100,100,100)</f>
        <v>6.7925000000000004</v>
      </c>
      <c r="J4175" s="4">
        <f ca="1">[1]!thsiFinD("ths_dptb_stock",$A4175,$A$1,7,104,100,100)</f>
        <v>0.71428571428570997</v>
      </c>
      <c r="K4175" s="4">
        <f ca="1">[1]!thsiFinD("ths_srmi_stock",$A4175,$A$1,7,100,100)</f>
        <v>3.8243626062322997E-2</v>
      </c>
      <c r="L4175" s="4">
        <f ca="1">[1]!thsiFinD("ths_atr_stock",$A4175,$A$1,7,101,100,100)</f>
        <v>0.43428571428571</v>
      </c>
      <c r="M4175" s="4">
        <f ca="1">[1]!thsiFinD("ths_vol_w_stock",$A4175,$A$1)/1000000</f>
        <v>18.669319999999999</v>
      </c>
      <c r="N4175" s="4">
        <f ca="1">[1]!thsiFinD("ths_turnover_ratio_w_stock",$A4175,$A$1)</f>
        <v>6.3938120713815003</v>
      </c>
      <c r="O4175" s="4">
        <f ca="1">[1]!thsiFinD("ths_relative_chg_ratio_w_stock",$A4175,$A$1,104,100)</f>
        <v>1.4113775531663999</v>
      </c>
      <c r="P4175" s="4"/>
    </row>
    <row r="4176" spans="1:16" x14ac:dyDescent="0.25">
      <c r="A4176" s="2" t="s">
        <v>8361</v>
      </c>
      <c r="B4176" s="2" t="s">
        <v>8362</v>
      </c>
      <c r="C4176" s="4">
        <f ca="1">[1]!thsiFinD("ths_vol_ratio_stock",$A4176,$A$1,7,100)</f>
        <v>0.82936090262116002</v>
      </c>
      <c r="D4176" s="4">
        <f ca="1">[1]!thsiFinD("ths_cr_stock",$A4176,$A$1,7,100,100)</f>
        <v>-49.398650630684003</v>
      </c>
      <c r="E4176" s="4">
        <f ca="1">[1]!thsiFinD("ths_mfi_stock",$A4176,$A$1,7,100,100)</f>
        <v>57.426004987486003</v>
      </c>
      <c r="F4176" s="4">
        <f ca="1">[1]!thsiFinD("ths_expma_stock",$A4176,$A$1,7,100,100)</f>
        <v>20.347729081028</v>
      </c>
      <c r="G4176" s="4">
        <f ca="1">[1]!thsiFinD("ths_rsi_stock",$A4176,$A$1,7,100,100)</f>
        <v>20.608683910812999</v>
      </c>
      <c r="H4176" s="4">
        <f ca="1">[1]!thsiFinD("ths_adtm_stock",$A4176,$A$1,7,3,100,100,100)</f>
        <v>-5.0251256281412998E-2</v>
      </c>
      <c r="I4176" s="4">
        <f ca="1">[1]!thsiFinD("ths_bbiboll_stock",$A4176,$A$1,7,3,100,100,100)</f>
        <v>21.803333333333001</v>
      </c>
      <c r="J4176" s="4">
        <f ca="1">[1]!thsiFinD("ths_dptb_stock",$A4176,$A$1,7,104,100,100)</f>
        <v>0.71428571428570997</v>
      </c>
      <c r="K4176" s="4">
        <f ca="1">[1]!thsiFinD("ths_srmi_stock",$A4176,$A$1,7,100,100)</f>
        <v>-0.30840429470566</v>
      </c>
      <c r="L4176" s="4">
        <f ca="1">[1]!thsiFinD("ths_atr_stock",$A4176,$A$1,7,101,100,100)</f>
        <v>1.9871428571429</v>
      </c>
      <c r="M4176" s="4">
        <f ca="1">[1]!thsiFinD("ths_vol_w_stock",$A4176,$A$1)/1000000</f>
        <v>10.89598</v>
      </c>
      <c r="N4176" s="4">
        <f ca="1">[1]!thsiFinD("ths_turnover_ratio_w_stock",$A4176,$A$1)</f>
        <v>4.6363306969869997</v>
      </c>
      <c r="O4176" s="4">
        <f ca="1">[1]!thsiFinD("ths_relative_chg_ratio_w_stock",$A4176,$A$1,104,100)</f>
        <v>3.1526403828402998</v>
      </c>
      <c r="P4176" s="4"/>
    </row>
    <row r="4177" spans="1:16" x14ac:dyDescent="0.25">
      <c r="A4177" s="2" t="s">
        <v>8363</v>
      </c>
      <c r="B4177" s="2" t="s">
        <v>8364</v>
      </c>
      <c r="C4177" s="4">
        <f ca="1">[1]!thsiFinD("ths_vol_ratio_stock",$A4177,$A$1,7,100)</f>
        <v>0.82424177070680005</v>
      </c>
      <c r="D4177" s="4">
        <f ca="1">[1]!thsiFinD("ths_cr_stock",$A4177,$A$1,7,100,100)</f>
        <v>176</v>
      </c>
      <c r="E4177" s="4">
        <f ca="1">[1]!thsiFinD("ths_mfi_stock",$A4177,$A$1,7,100,100)</f>
        <v>62.818255036642</v>
      </c>
      <c r="F4177" s="4">
        <f ca="1">[1]!thsiFinD("ths_expma_stock",$A4177,$A$1,7,100,100)</f>
        <v>24.145253085621</v>
      </c>
      <c r="G4177" s="4">
        <f ca="1">[1]!thsiFinD("ths_rsi_stock",$A4177,$A$1,7,100,100)</f>
        <v>55.647951779261</v>
      </c>
      <c r="H4177" s="4">
        <f ca="1">[1]!thsiFinD("ths_adtm_stock",$A4177,$A$1,7,3,100,100,100)</f>
        <v>0.56849315068493</v>
      </c>
      <c r="I4177" s="4">
        <f ca="1">[1]!thsiFinD("ths_bbiboll_stock",$A4177,$A$1,7,3,100,100,100)</f>
        <v>24.202708333333</v>
      </c>
      <c r="J4177" s="4">
        <f ca="1">[1]!thsiFinD("ths_dptb_stock",$A4177,$A$1,7,104,100,100)</f>
        <v>0.57142857142856995</v>
      </c>
      <c r="K4177" s="4">
        <f ca="1">[1]!thsiFinD("ths_srmi_stock",$A4177,$A$1,7,100,100)</f>
        <v>3.7173202614379001E-2</v>
      </c>
      <c r="L4177" s="4">
        <f ca="1">[1]!thsiFinD("ths_atr_stock",$A4177,$A$1,7,101,100,100)</f>
        <v>0.91714285714286004</v>
      </c>
      <c r="M4177" s="4">
        <f ca="1">[1]!thsiFinD("ths_vol_w_stock",$A4177,$A$1)/1000000</f>
        <v>45.771959000000003</v>
      </c>
      <c r="N4177" s="4">
        <f ca="1">[1]!thsiFinD("ths_turnover_ratio_w_stock",$A4177,$A$1)</f>
        <v>14.294390309026999</v>
      </c>
      <c r="O4177" s="4">
        <f ca="1">[1]!thsiFinD("ths_relative_chg_ratio_w_stock",$A4177,$A$1,104,100)</f>
        <v>3.9949265882549998</v>
      </c>
      <c r="P4177" s="4"/>
    </row>
    <row r="4178" spans="1:16" x14ac:dyDescent="0.25">
      <c r="A4178" s="2" t="s">
        <v>8365</v>
      </c>
      <c r="B4178" s="2" t="s">
        <v>8366</v>
      </c>
      <c r="C4178" s="4">
        <f ca="1">[1]!thsiFinD("ths_vol_ratio_stock",$A4178,$A$1,7,100)</f>
        <v>1.0556910019736001</v>
      </c>
      <c r="D4178" s="4">
        <f ca="1">[1]!thsiFinD("ths_cr_stock",$A4178,$A$1,7,100,100)</f>
        <v>91.547464239272003</v>
      </c>
      <c r="E4178" s="4">
        <f ca="1">[1]!thsiFinD("ths_mfi_stock",$A4178,$A$1,7,100,100)</f>
        <v>54.813837686846</v>
      </c>
      <c r="F4178" s="4">
        <f ca="1">[1]!thsiFinD("ths_expma_stock",$A4178,$A$1,7,100,100)</f>
        <v>13.130751816833</v>
      </c>
      <c r="G4178" s="4">
        <f ca="1">[1]!thsiFinD("ths_rsi_stock",$A4178,$A$1,7,100,100)</f>
        <v>40.689666758717998</v>
      </c>
      <c r="H4178" s="4">
        <f ca="1">[1]!thsiFinD("ths_adtm_stock",$A4178,$A$1,7,3,100,100,100)</f>
        <v>0.65234375</v>
      </c>
      <c r="I4178" s="4">
        <f ca="1">[1]!thsiFinD("ths_bbiboll_stock",$A4178,$A$1,7,3,100,100,100)</f>
        <v>13.329062499999999</v>
      </c>
      <c r="J4178" s="4">
        <f ca="1">[1]!thsiFinD("ths_dptb_stock",$A4178,$A$1,7,104,100,100)</f>
        <v>0.71428571428570997</v>
      </c>
      <c r="K4178" s="4">
        <f ca="1">[1]!thsiFinD("ths_srmi_stock",$A4178,$A$1,7,100,100)</f>
        <v>-2.4024024024024E-2</v>
      </c>
      <c r="L4178" s="4">
        <f ca="1">[1]!thsiFinD("ths_atr_stock",$A4178,$A$1,7,101,100,100)</f>
        <v>0.71285714285713997</v>
      </c>
      <c r="M4178" s="4">
        <f ca="1">[1]!thsiFinD("ths_vol_w_stock",$A4178,$A$1)/1000000</f>
        <v>21.812650000000001</v>
      </c>
      <c r="N4178" s="4">
        <f ca="1">[1]!thsiFinD("ths_turnover_ratio_w_stock",$A4178,$A$1)</f>
        <v>10.091961718126999</v>
      </c>
      <c r="O4178" s="4">
        <f ca="1">[1]!thsiFinD("ths_relative_chg_ratio_w_stock",$A4178,$A$1,104,100)</f>
        <v>-1.8924492629723</v>
      </c>
      <c r="P4178" s="4"/>
    </row>
    <row r="4179" spans="1:16" x14ac:dyDescent="0.25">
      <c r="A4179" s="2" t="s">
        <v>8367</v>
      </c>
      <c r="B4179" s="2" t="s">
        <v>8368</v>
      </c>
      <c r="C4179" s="4">
        <f ca="1">[1]!thsiFinD("ths_vol_ratio_stock",$A4179,$A$1,7,100)</f>
        <v>1.3851362514203001</v>
      </c>
      <c r="D4179" s="4">
        <f ca="1">[1]!thsiFinD("ths_cr_stock",$A4179,$A$1,7,100,100)</f>
        <v>111.25</v>
      </c>
      <c r="E4179" s="4">
        <f ca="1">[1]!thsiFinD("ths_mfi_stock",$A4179,$A$1,7,100,100)</f>
        <v>41.640557967185998</v>
      </c>
      <c r="F4179" s="4">
        <f ca="1">[1]!thsiFinD("ths_expma_stock",$A4179,$A$1,7,100,100)</f>
        <v>6.6449778319988004</v>
      </c>
      <c r="G4179" s="4">
        <f ca="1">[1]!thsiFinD("ths_rsi_stock",$A4179,$A$1,7,100,100)</f>
        <v>49.982010318836998</v>
      </c>
      <c r="H4179" s="4">
        <f ca="1">[1]!thsiFinD("ths_adtm_stock",$A4179,$A$1,7,3,100,100,100)</f>
        <v>0.12195121951219</v>
      </c>
      <c r="I4179" s="4">
        <f ca="1">[1]!thsiFinD("ths_bbiboll_stock",$A4179,$A$1,7,3,100,100,100)</f>
        <v>6.7069791666666996</v>
      </c>
      <c r="J4179" s="4">
        <f ca="1">[1]!thsiFinD("ths_dptb_stock",$A4179,$A$1,7,104,100,100)</f>
        <v>0.57142857142856995</v>
      </c>
      <c r="K4179" s="4">
        <f ca="1">[1]!thsiFinD("ths_srmi_stock",$A4179,$A$1,7,100,100)</f>
        <v>1.1940298507463001E-2</v>
      </c>
      <c r="L4179" s="4">
        <f ca="1">[1]!thsiFinD("ths_atr_stock",$A4179,$A$1,7,101,100,100)</f>
        <v>0.24142857142856999</v>
      </c>
      <c r="M4179" s="4">
        <f ca="1">[1]!thsiFinD("ths_vol_w_stock",$A4179,$A$1)/1000000</f>
        <v>12.079046</v>
      </c>
      <c r="N4179" s="4">
        <f ca="1">[1]!thsiFinD("ths_turnover_ratio_w_stock",$A4179,$A$1)</f>
        <v>3.5483420263905998</v>
      </c>
      <c r="O4179" s="4">
        <f ca="1">[1]!thsiFinD("ths_relative_chg_ratio_w_stock",$A4179,$A$1,104,100)</f>
        <v>-0.60430091600046998</v>
      </c>
      <c r="P4179" s="4"/>
    </row>
    <row r="4180" spans="1:16" x14ac:dyDescent="0.25">
      <c r="A4180" s="2" t="s">
        <v>8369</v>
      </c>
      <c r="B4180" s="2" t="s">
        <v>8370</v>
      </c>
      <c r="C4180" s="4">
        <f ca="1">[1]!thsiFinD("ths_vol_ratio_stock",$A4180,$A$1,7,100)</f>
        <v>1.3801896078447999</v>
      </c>
      <c r="D4180" s="4">
        <f ca="1">[1]!thsiFinD("ths_cr_stock",$A4180,$A$1,7,100,100)</f>
        <v>631.49062191510995</v>
      </c>
      <c r="E4180" s="4">
        <f ca="1">[1]!thsiFinD("ths_mfi_stock",$A4180,$A$1,7,100,100)</f>
        <v>93.616324304185994</v>
      </c>
      <c r="F4180" s="4">
        <f ca="1">[1]!thsiFinD("ths_expma_stock",$A4180,$A$1,7,100,100)</f>
        <v>103.95802870747001</v>
      </c>
      <c r="G4180" s="4">
        <f ca="1">[1]!thsiFinD("ths_rsi_stock",$A4180,$A$1,7,100,100)</f>
        <v>84.158763722914998</v>
      </c>
      <c r="H4180" s="4">
        <f ca="1">[1]!thsiFinD("ths_adtm_stock",$A4180,$A$1,7,3,100,100,100)</f>
        <v>0.90006988120195996</v>
      </c>
      <c r="I4180" s="4">
        <f ca="1">[1]!thsiFinD("ths_bbiboll_stock",$A4180,$A$1,7,3,100,100,100)</f>
        <v>103.07833333332999</v>
      </c>
      <c r="J4180" s="4">
        <f ca="1">[1]!thsiFinD("ths_dptb_stock",$A4180,$A$1,7,104,100,100)</f>
        <v>0.71428571428570997</v>
      </c>
      <c r="K4180" s="4">
        <f ca="1">[1]!thsiFinD("ths_srmi_stock",$A4180,$A$1,7,100,100)</f>
        <v>0.10488611315209</v>
      </c>
      <c r="L4180" s="4">
        <f ca="1">[1]!thsiFinD("ths_atr_stock",$A4180,$A$1,7,101,100,100)</f>
        <v>3.95</v>
      </c>
      <c r="M4180" s="4">
        <f ca="1">[1]!thsiFinD("ths_vol_w_stock",$A4180,$A$1)/1000000</f>
        <v>84.467645000000005</v>
      </c>
      <c r="N4180" s="4">
        <f ca="1">[1]!thsiFinD("ths_turnover_ratio_w_stock",$A4180,$A$1)</f>
        <v>6.9553498276935004</v>
      </c>
      <c r="O4180" s="4">
        <f ca="1">[1]!thsiFinD("ths_relative_chg_ratio_w_stock",$A4180,$A$1,104,100)</f>
        <v>10.261109949410001</v>
      </c>
      <c r="P4180" s="4"/>
    </row>
    <row r="4181" spans="1:16" x14ac:dyDescent="0.25">
      <c r="A4181" s="2" t="s">
        <v>8371</v>
      </c>
      <c r="B4181" s="2" t="s">
        <v>8372</v>
      </c>
      <c r="C4181" s="4">
        <f ca="1">[1]!thsiFinD("ths_vol_ratio_stock",$A4181,$A$1,7,100)</f>
        <v>1.280939193904</v>
      </c>
      <c r="D4181" s="4">
        <f ca="1">[1]!thsiFinD("ths_cr_stock",$A4181,$A$1,7,100,100)</f>
        <v>59.183673469387998</v>
      </c>
      <c r="E4181" s="4">
        <f ca="1">[1]!thsiFinD("ths_mfi_stock",$A4181,$A$1,7,100,100)</f>
        <v>46.203828325903999</v>
      </c>
      <c r="F4181" s="4">
        <f ca="1">[1]!thsiFinD("ths_expma_stock",$A4181,$A$1,7,100,100)</f>
        <v>26.699290512345002</v>
      </c>
      <c r="G4181" s="4">
        <f ca="1">[1]!thsiFinD("ths_rsi_stock",$A4181,$A$1,7,100,100)</f>
        <v>32.694022640893998</v>
      </c>
      <c r="H4181" s="4">
        <f ca="1">[1]!thsiFinD("ths_adtm_stock",$A4181,$A$1,7,3,100,100,100)</f>
        <v>-0.30733944954128001</v>
      </c>
      <c r="I4181" s="4">
        <f ca="1">[1]!thsiFinD("ths_bbiboll_stock",$A4181,$A$1,7,3,100,100,100)</f>
        <v>27.063541666667</v>
      </c>
      <c r="J4181" s="4">
        <f ca="1">[1]!thsiFinD("ths_dptb_stock",$A4181,$A$1,7,104,100,100)</f>
        <v>0.71428571428570997</v>
      </c>
      <c r="K4181" s="4">
        <f ca="1">[1]!thsiFinD("ths_srmi_stock",$A4181,$A$1,7,100,100)</f>
        <v>-4.3766090474439003E-2</v>
      </c>
      <c r="L4181" s="4">
        <f ca="1">[1]!thsiFinD("ths_atr_stock",$A4181,$A$1,7,101,100,100)</f>
        <v>0.91285714285714004</v>
      </c>
      <c r="M4181" s="4">
        <f ca="1">[1]!thsiFinD("ths_vol_w_stock",$A4181,$A$1)/1000000</f>
        <v>15.112873</v>
      </c>
      <c r="N4181" s="4">
        <f ca="1">[1]!thsiFinD("ths_turnover_ratio_w_stock",$A4181,$A$1)</f>
        <v>2.4989363226932002</v>
      </c>
      <c r="O4181" s="4">
        <f ca="1">[1]!thsiFinD("ths_relative_chg_ratio_w_stock",$A4181,$A$1,104,100)</f>
        <v>-3.6805204213271998</v>
      </c>
      <c r="P4181" s="4"/>
    </row>
    <row r="4182" spans="1:16" x14ac:dyDescent="0.25">
      <c r="A4182" s="2" t="s">
        <v>8373</v>
      </c>
      <c r="B4182" s="2" t="s">
        <v>8374</v>
      </c>
      <c r="C4182" s="4">
        <f ca="1">[1]!thsiFinD("ths_vol_ratio_stock",$A4182,$A$1,7,100)</f>
        <v>1.4818526571032</v>
      </c>
      <c r="D4182" s="4">
        <f ca="1">[1]!thsiFinD("ths_cr_stock",$A4182,$A$1,7,100,100)</f>
        <v>32.544378698225003</v>
      </c>
      <c r="E4182" s="4">
        <f ca="1">[1]!thsiFinD("ths_mfi_stock",$A4182,$A$1,7,100,100)</f>
        <v>33.401639123700001</v>
      </c>
      <c r="F4182" s="4">
        <f ca="1">[1]!thsiFinD("ths_expma_stock",$A4182,$A$1,7,100,100)</f>
        <v>7.9315971436514001</v>
      </c>
      <c r="G4182" s="4">
        <f ca="1">[1]!thsiFinD("ths_rsi_stock",$A4182,$A$1,7,100,100)</f>
        <v>40.791142649073997</v>
      </c>
      <c r="H4182" s="4">
        <f ca="1">[1]!thsiFinD("ths_adtm_stock",$A4182,$A$1,7,3,100,100,100)</f>
        <v>-0.64</v>
      </c>
      <c r="I4182" s="4">
        <f ca="1">[1]!thsiFinD("ths_bbiboll_stock",$A4182,$A$1,7,3,100,100,100)</f>
        <v>8.0315624999999997</v>
      </c>
      <c r="J4182" s="4">
        <f ca="1">[1]!thsiFinD("ths_dptb_stock",$A4182,$A$1,7,104,100,100)</f>
        <v>0.71428571428570997</v>
      </c>
      <c r="K4182" s="4">
        <f ca="1">[1]!thsiFinD("ths_srmi_stock",$A4182,$A$1,7,100,100)</f>
        <v>-7.5934579439251998E-2</v>
      </c>
      <c r="L4182" s="4">
        <f ca="1">[1]!thsiFinD("ths_atr_stock",$A4182,$A$1,7,101,100,100)</f>
        <v>0.34142857142857003</v>
      </c>
      <c r="M4182" s="4">
        <f ca="1">[1]!thsiFinD("ths_vol_w_stock",$A4182,$A$1)/1000000</f>
        <v>19.675117</v>
      </c>
      <c r="N4182" s="4">
        <f ca="1">[1]!thsiFinD("ths_turnover_ratio_w_stock",$A4182,$A$1)</f>
        <v>10.477872890381001</v>
      </c>
      <c r="O4182" s="4">
        <f ca="1">[1]!thsiFinD("ths_relative_chg_ratio_w_stock",$A4182,$A$1,104,100)</f>
        <v>-3.9109285768716999</v>
      </c>
      <c r="P4182" s="4"/>
    </row>
    <row r="4183" spans="1:16" x14ac:dyDescent="0.25">
      <c r="A4183" s="2" t="s">
        <v>8375</v>
      </c>
      <c r="B4183" s="2" t="s">
        <v>8376</v>
      </c>
      <c r="C4183" s="4">
        <f ca="1">[1]!thsiFinD("ths_vol_ratio_stock",$A4183,$A$1,7,100)</f>
        <v>0.557465728263</v>
      </c>
      <c r="D4183" s="4">
        <f ca="1">[1]!thsiFinD("ths_cr_stock",$A4183,$A$1,7,100,100)</f>
        <v>-16.643627315454999</v>
      </c>
      <c r="E4183" s="4">
        <f ca="1">[1]!thsiFinD("ths_mfi_stock",$A4183,$A$1,7,100,100)</f>
        <v>47.833171411663002</v>
      </c>
      <c r="F4183" s="4">
        <f ca="1">[1]!thsiFinD("ths_expma_stock",$A4183,$A$1,7,100,100)</f>
        <v>24.532613775550999</v>
      </c>
      <c r="G4183" s="4">
        <f ca="1">[1]!thsiFinD("ths_rsi_stock",$A4183,$A$1,7,100,100)</f>
        <v>25.125071641830001</v>
      </c>
      <c r="H4183" s="4">
        <f ca="1">[1]!thsiFinD("ths_adtm_stock",$A4183,$A$1,7,3,100,100,100)</f>
        <v>-0.17467248908297001</v>
      </c>
      <c r="I4183" s="4">
        <f ca="1">[1]!thsiFinD("ths_bbiboll_stock",$A4183,$A$1,7,3,100,100,100)</f>
        <v>25.909895833333</v>
      </c>
      <c r="J4183" s="4">
        <f ca="1">[1]!thsiFinD("ths_dptb_stock",$A4183,$A$1,7,104,100,100)</f>
        <v>0.57142857142856995</v>
      </c>
      <c r="K4183" s="4">
        <f ca="1">[1]!thsiFinD("ths_srmi_stock",$A4183,$A$1,7,100,100)</f>
        <v>-0.24865951742626999</v>
      </c>
      <c r="L4183" s="4">
        <f ca="1">[1]!thsiFinD("ths_atr_stock",$A4183,$A$1,7,101,100,100)</f>
        <v>2.5085714285714</v>
      </c>
      <c r="M4183" s="4">
        <f ca="1">[1]!thsiFinD("ths_vol_w_stock",$A4183,$A$1)/1000000</f>
        <v>47.488447000000001</v>
      </c>
      <c r="N4183" s="4">
        <f ca="1">[1]!thsiFinD("ths_turnover_ratio_w_stock",$A4183,$A$1)</f>
        <v>25.766744562479001</v>
      </c>
      <c r="O4183" s="4">
        <f ca="1">[1]!thsiFinD("ths_relative_chg_ratio_w_stock",$A4183,$A$1,104,100)</f>
        <v>-2.6554509671505002</v>
      </c>
      <c r="P4183" s="4"/>
    </row>
    <row r="4184" spans="1:16" x14ac:dyDescent="0.25">
      <c r="A4184" s="2" t="s">
        <v>8377</v>
      </c>
      <c r="B4184" s="2" t="s">
        <v>8378</v>
      </c>
      <c r="C4184" s="4">
        <f ca="1">[1]!thsiFinD("ths_vol_ratio_stock",$A4184,$A$1,7,100)</f>
        <v>1.7029075723769</v>
      </c>
      <c r="D4184" s="4">
        <f ca="1">[1]!thsiFinD("ths_cr_stock",$A4184,$A$1,7,100,100)</f>
        <v>75.645756457565</v>
      </c>
      <c r="E4184" s="4">
        <f ca="1">[1]!thsiFinD("ths_mfi_stock",$A4184,$A$1,7,100,100)</f>
        <v>45.488428754288002</v>
      </c>
      <c r="F4184" s="4">
        <f ca="1">[1]!thsiFinD("ths_expma_stock",$A4184,$A$1,7,100,100)</f>
        <v>18.090283457087999</v>
      </c>
      <c r="G4184" s="4">
        <f ca="1">[1]!thsiFinD("ths_rsi_stock",$A4184,$A$1,7,100,100)</f>
        <v>33.514934153828001</v>
      </c>
      <c r="H4184" s="4">
        <f ca="1">[1]!thsiFinD("ths_adtm_stock",$A4184,$A$1,7,3,100,100,100)</f>
        <v>-4.7297297297298001E-2</v>
      </c>
      <c r="I4184" s="4">
        <f ca="1">[1]!thsiFinD("ths_bbiboll_stock",$A4184,$A$1,7,3,100,100,100)</f>
        <v>18.286770833333001</v>
      </c>
      <c r="J4184" s="4">
        <f ca="1">[1]!thsiFinD("ths_dptb_stock",$A4184,$A$1,7,104,100,100)</f>
        <v>0.28571428571428997</v>
      </c>
      <c r="K4184" s="4">
        <f ca="1">[1]!thsiFinD("ths_srmi_stock",$A4184,$A$1,7,100,100)</f>
        <v>-3.3222591362125999E-2</v>
      </c>
      <c r="L4184" s="4">
        <f ca="1">[1]!thsiFinD("ths_atr_stock",$A4184,$A$1,7,101,100,100)</f>
        <v>0.68</v>
      </c>
      <c r="M4184" s="4">
        <f ca="1">[1]!thsiFinD("ths_vol_w_stock",$A4184,$A$1)/1000000</f>
        <v>28.733827999999999</v>
      </c>
      <c r="N4184" s="4">
        <f ca="1">[1]!thsiFinD("ths_turnover_ratio_w_stock",$A4184,$A$1)</f>
        <v>7.5362599045043996</v>
      </c>
      <c r="O4184" s="4">
        <f ca="1">[1]!thsiFinD("ths_relative_chg_ratio_w_stock",$A4184,$A$1,104,100)</f>
        <v>-4.0429649556662</v>
      </c>
      <c r="P4184" s="4"/>
    </row>
    <row r="4185" spans="1:16" x14ac:dyDescent="0.25">
      <c r="A4185" s="2" t="s">
        <v>8379</v>
      </c>
      <c r="B4185" s="2" t="s">
        <v>8380</v>
      </c>
      <c r="C4185" s="4">
        <f ca="1">[1]!thsiFinD("ths_vol_ratio_stock",$A4185,$A$1,7,100)</f>
        <v>0.76106639098883</v>
      </c>
      <c r="D4185" s="4">
        <f ca="1">[1]!thsiFinD("ths_cr_stock",$A4185,$A$1,7,100,100)</f>
        <v>9.6085409252668992</v>
      </c>
      <c r="E4185" s="4">
        <f ca="1">[1]!thsiFinD("ths_mfi_stock",$A4185,$A$1,7,100,100)</f>
        <v>26.649080536981</v>
      </c>
      <c r="F4185" s="4">
        <f ca="1">[1]!thsiFinD("ths_expma_stock",$A4185,$A$1,7,100,100)</f>
        <v>11.615274529126999</v>
      </c>
      <c r="G4185" s="4">
        <f ca="1">[1]!thsiFinD("ths_rsi_stock",$A4185,$A$1,7,100,100)</f>
        <v>44.447524687502998</v>
      </c>
      <c r="H4185" s="4">
        <f ca="1">[1]!thsiFinD("ths_adtm_stock",$A4185,$A$1,7,3,100,100,100)</f>
        <v>-0.26956521739130002</v>
      </c>
      <c r="I4185" s="4">
        <f ca="1">[1]!thsiFinD("ths_bbiboll_stock",$A4185,$A$1,7,3,100,100,100)</f>
        <v>11.762708333333</v>
      </c>
      <c r="J4185" s="4">
        <f ca="1">[1]!thsiFinD("ths_dptb_stock",$A4185,$A$1,7,104,100,100)</f>
        <v>0.85714285714285998</v>
      </c>
      <c r="K4185" s="4">
        <f ca="1">[1]!thsiFinD("ths_srmi_stock",$A4185,$A$1,7,100,100)</f>
        <v>-0.10659509202454</v>
      </c>
      <c r="L4185" s="4">
        <f ca="1">[1]!thsiFinD("ths_atr_stock",$A4185,$A$1,7,101,100,100)</f>
        <v>0.57857142857142996</v>
      </c>
      <c r="M4185" s="4">
        <f ca="1">[1]!thsiFinD("ths_vol_w_stock",$A4185,$A$1)/1000000</f>
        <v>4.5901690000000004</v>
      </c>
      <c r="N4185" s="4">
        <f ca="1">[1]!thsiFinD("ths_turnover_ratio_w_stock",$A4185,$A$1)</f>
        <v>1.1475135621609001</v>
      </c>
      <c r="O4185" s="4">
        <f ca="1">[1]!thsiFinD("ths_relative_chg_ratio_w_stock",$A4185,$A$1,104,100)</f>
        <v>-0.94672595722067998</v>
      </c>
      <c r="P4185" s="4"/>
    </row>
    <row r="4186" spans="1:16" x14ac:dyDescent="0.25">
      <c r="A4186" s="2" t="s">
        <v>8381</v>
      </c>
      <c r="B4186" s="2" t="s">
        <v>8382</v>
      </c>
      <c r="C4186" s="4">
        <f ca="1">[1]!thsiFinD("ths_vol_ratio_stock",$A4186,$A$1,7,100)</f>
        <v>0.94803388953824996</v>
      </c>
      <c r="D4186" s="4">
        <f ca="1">[1]!thsiFinD("ths_cr_stock",$A4186,$A$1,7,100,100)</f>
        <v>81.656804733727</v>
      </c>
      <c r="E4186" s="4">
        <f ca="1">[1]!thsiFinD("ths_mfi_stock",$A4186,$A$1,7,100,100)</f>
        <v>52.582335054506999</v>
      </c>
      <c r="F4186" s="4">
        <f ca="1">[1]!thsiFinD("ths_expma_stock",$A4186,$A$1,7,100,100)</f>
        <v>16.676594278863998</v>
      </c>
      <c r="G4186" s="4">
        <f ca="1">[1]!thsiFinD("ths_rsi_stock",$A4186,$A$1,7,100,100)</f>
        <v>38.678638029772998</v>
      </c>
      <c r="H4186" s="4">
        <f ca="1">[1]!thsiFinD("ths_adtm_stock",$A4186,$A$1,7,3,100,100,100)</f>
        <v>0.15178571428571</v>
      </c>
      <c r="I4186" s="4">
        <f ca="1">[1]!thsiFinD("ths_bbiboll_stock",$A4186,$A$1,7,3,100,100,100)</f>
        <v>16.898958333332999</v>
      </c>
      <c r="J4186" s="4">
        <f ca="1">[1]!thsiFinD("ths_dptb_stock",$A4186,$A$1,7,104,100,100)</f>
        <v>0.42857142857142999</v>
      </c>
      <c r="K4186" s="4">
        <f ca="1">[1]!thsiFinD("ths_srmi_stock",$A4186,$A$1,7,100,100)</f>
        <v>-3.5971223021581998E-3</v>
      </c>
      <c r="L4186" s="4">
        <f ca="1">[1]!thsiFinD("ths_atr_stock",$A4186,$A$1,7,101,100,100)</f>
        <v>0.44428571428571001</v>
      </c>
      <c r="M4186" s="4">
        <f ca="1">[1]!thsiFinD("ths_vol_w_stock",$A4186,$A$1)/1000000</f>
        <v>8.3159639999999992</v>
      </c>
      <c r="N4186" s="4">
        <f ca="1">[1]!thsiFinD("ths_turnover_ratio_w_stock",$A4186,$A$1)</f>
        <v>1.1252299257167999</v>
      </c>
      <c r="O4186" s="4">
        <f ca="1">[1]!thsiFinD("ths_relative_chg_ratio_w_stock",$A4186,$A$1,104,100)</f>
        <v>-0.53863864561379005</v>
      </c>
      <c r="P4186" s="4"/>
    </row>
    <row r="4187" spans="1:16" x14ac:dyDescent="0.25">
      <c r="A4187" s="2" t="s">
        <v>8383</v>
      </c>
      <c r="B4187" s="2" t="s">
        <v>8384</v>
      </c>
      <c r="C4187" s="4">
        <f ca="1">[1]!thsiFinD("ths_vol_ratio_stock",$A4187,$A$1,7,100)</f>
        <v>2.7360320376848999</v>
      </c>
      <c r="D4187" s="4">
        <f ca="1">[1]!thsiFinD("ths_cr_stock",$A4187,$A$1,7,100,100)</f>
        <v>-2392.7007299269999</v>
      </c>
      <c r="E4187" s="4">
        <f ca="1">[1]!thsiFinD("ths_mfi_stock",$A4187,$A$1,7,100,100)</f>
        <v>82.039701561414006</v>
      </c>
      <c r="F4187" s="4">
        <f ca="1">[1]!thsiFinD("ths_expma_stock",$A4187,$A$1,7,100,100)</f>
        <v>33.951968000409998</v>
      </c>
      <c r="G4187" s="4">
        <f ca="1">[1]!thsiFinD("ths_rsi_stock",$A4187,$A$1,7,100,100)</f>
        <v>77.730264326487998</v>
      </c>
      <c r="H4187" s="4">
        <f ca="1">[1]!thsiFinD("ths_adtm_stock",$A4187,$A$1,7,3,100,100,100)</f>
        <v>0.79515418502202995</v>
      </c>
      <c r="I4187" s="4">
        <f ca="1">[1]!thsiFinD("ths_bbiboll_stock",$A4187,$A$1,7,3,100,100,100)</f>
        <v>33.446979166666999</v>
      </c>
      <c r="J4187" s="4">
        <f ca="1">[1]!thsiFinD("ths_dptb_stock",$A4187,$A$1,7,104,100,100)</f>
        <v>0.57142857142856995</v>
      </c>
      <c r="K4187" s="4">
        <f ca="1">[1]!thsiFinD("ths_srmi_stock",$A4187,$A$1,7,100,100)</f>
        <v>0.18350570140545999</v>
      </c>
      <c r="L4187" s="4">
        <f ca="1">[1]!thsiFinD("ths_atr_stock",$A4187,$A$1,7,101,100,100)</f>
        <v>1.9628571428571</v>
      </c>
      <c r="M4187" s="4">
        <f ca="1">[1]!thsiFinD("ths_vol_w_stock",$A4187,$A$1)/1000000</f>
        <v>50.487338000000001</v>
      </c>
      <c r="N4187" s="4">
        <f ca="1">[1]!thsiFinD("ths_turnover_ratio_w_stock",$A4187,$A$1)</f>
        <v>25.013323926361</v>
      </c>
      <c r="O4187" s="4">
        <f ca="1">[1]!thsiFinD("ths_relative_chg_ratio_w_stock",$A4187,$A$1,104,100)</f>
        <v>21.309718366439999</v>
      </c>
      <c r="P4187" s="4"/>
    </row>
    <row r="4188" spans="1:16" x14ac:dyDescent="0.25">
      <c r="A4188" s="2" t="s">
        <v>8385</v>
      </c>
      <c r="B4188" s="2" t="s">
        <v>8386</v>
      </c>
      <c r="C4188" s="4">
        <f ca="1">[1]!thsiFinD("ths_vol_ratio_stock",$A4188,$A$1,7,100)</f>
        <v>0.63291770859689001</v>
      </c>
      <c r="D4188" s="4">
        <f ca="1">[1]!thsiFinD("ths_cr_stock",$A4188,$A$1,7,100,100)</f>
        <v>63.759398496240998</v>
      </c>
      <c r="E4188" s="4">
        <f ca="1">[1]!thsiFinD("ths_mfi_stock",$A4188,$A$1,7,100,100)</f>
        <v>25.961630341027998</v>
      </c>
      <c r="F4188" s="4">
        <f ca="1">[1]!thsiFinD("ths_expma_stock",$A4188,$A$1,7,100,100)</f>
        <v>14.935976857516</v>
      </c>
      <c r="G4188" s="4">
        <f ca="1">[1]!thsiFinD("ths_rsi_stock",$A4188,$A$1,7,100,100)</f>
        <v>45.783750633129003</v>
      </c>
      <c r="H4188" s="4">
        <f ca="1">[1]!thsiFinD("ths_adtm_stock",$A4188,$A$1,7,3,100,100,100)</f>
        <v>0.29787234042553001</v>
      </c>
      <c r="I4188" s="4">
        <f ca="1">[1]!thsiFinD("ths_bbiboll_stock",$A4188,$A$1,7,3,100,100,100)</f>
        <v>15.117604166667</v>
      </c>
      <c r="J4188" s="4">
        <f ca="1">[1]!thsiFinD("ths_dptb_stock",$A4188,$A$1,7,104,100,100)</f>
        <v>0.71428571428570997</v>
      </c>
      <c r="K4188" s="4">
        <f ca="1">[1]!thsiFinD("ths_srmi_stock",$A4188,$A$1,7,100,100)</f>
        <v>-2.7813712807245001E-2</v>
      </c>
      <c r="L4188" s="4">
        <f ca="1">[1]!thsiFinD("ths_atr_stock",$A4188,$A$1,7,101,100,100)</f>
        <v>0.54142857142857004</v>
      </c>
      <c r="M4188" s="4">
        <f ca="1">[1]!thsiFinD("ths_vol_w_stock",$A4188,$A$1)/1000000</f>
        <v>41.209775999999998</v>
      </c>
      <c r="N4188" s="4">
        <f ca="1">[1]!thsiFinD("ths_turnover_ratio_w_stock",$A4188,$A$1)</f>
        <v>6.6475395433482998</v>
      </c>
      <c r="O4188" s="4">
        <f ca="1">[1]!thsiFinD("ths_relative_chg_ratio_w_stock",$A4188,$A$1,104,100)</f>
        <v>0.69340356814468995</v>
      </c>
      <c r="P4188" s="4"/>
    </row>
    <row r="4189" spans="1:16" x14ac:dyDescent="0.25">
      <c r="A4189" s="2" t="s">
        <v>8387</v>
      </c>
      <c r="B4189" s="2" t="s">
        <v>8388</v>
      </c>
      <c r="C4189" s="4">
        <f ca="1">[1]!thsiFinD("ths_vol_ratio_stock",$A4189,$A$1,7,100)</f>
        <v>0.91274873078550001</v>
      </c>
      <c r="D4189" s="4">
        <f ca="1">[1]!thsiFinD("ths_cr_stock",$A4189,$A$1,7,100,100)</f>
        <v>11.272727272727</v>
      </c>
      <c r="E4189" s="4">
        <f ca="1">[1]!thsiFinD("ths_mfi_stock",$A4189,$A$1,7,100,100)</f>
        <v>20.079505851903999</v>
      </c>
      <c r="F4189" s="4">
        <f ca="1">[1]!thsiFinD("ths_expma_stock",$A4189,$A$1,7,100,100)</f>
        <v>8.1070599917349995</v>
      </c>
      <c r="G4189" s="4">
        <f ca="1">[1]!thsiFinD("ths_rsi_stock",$A4189,$A$1,7,100,100)</f>
        <v>26.025994215457999</v>
      </c>
      <c r="H4189" s="4">
        <f ca="1">[1]!thsiFinD("ths_adtm_stock",$A4189,$A$1,7,3,100,100,100)</f>
        <v>-0.75862068965517004</v>
      </c>
      <c r="I4189" s="4">
        <f ca="1">[1]!thsiFinD("ths_bbiboll_stock",$A4189,$A$1,7,3,100,100,100)</f>
        <v>8.2639583333332993</v>
      </c>
      <c r="J4189" s="4">
        <f ca="1">[1]!thsiFinD("ths_dptb_stock",$A4189,$A$1,7,104,100,100)</f>
        <v>0.57142857142856995</v>
      </c>
      <c r="K4189" s="4">
        <f ca="1">[1]!thsiFinD("ths_srmi_stock",$A4189,$A$1,7,100,100)</f>
        <v>-0.10103329506314999</v>
      </c>
      <c r="L4189" s="4">
        <f ca="1">[1]!thsiFinD("ths_atr_stock",$A4189,$A$1,7,101,100,100)</f>
        <v>0.33142857142857002</v>
      </c>
      <c r="M4189" s="4">
        <f ca="1">[1]!thsiFinD("ths_vol_w_stock",$A4189,$A$1)/1000000</f>
        <v>24.143025999999999</v>
      </c>
      <c r="N4189" s="4">
        <f ca="1">[1]!thsiFinD("ths_turnover_ratio_w_stock",$A4189,$A$1)</f>
        <v>7.0278284474196004</v>
      </c>
      <c r="O4189" s="4">
        <f ca="1">[1]!thsiFinD("ths_relative_chg_ratio_w_stock",$A4189,$A$1,104,100)</f>
        <v>-9.1955008115482002</v>
      </c>
      <c r="P4189" s="4"/>
    </row>
    <row r="4190" spans="1:16" x14ac:dyDescent="0.25">
      <c r="A4190" s="2" t="s">
        <v>8389</v>
      </c>
      <c r="B4190" s="2" t="s">
        <v>8390</v>
      </c>
      <c r="C4190" s="4">
        <f ca="1">[1]!thsiFinD("ths_vol_ratio_stock",$A4190,$A$1,7,100)</f>
        <v>0.66389973784263001</v>
      </c>
      <c r="D4190" s="4">
        <f ca="1">[1]!thsiFinD("ths_cr_stock",$A4190,$A$1,7,100,100)</f>
        <v>9.7331240188383994</v>
      </c>
      <c r="E4190" s="4">
        <f ca="1">[1]!thsiFinD("ths_mfi_stock",$A4190,$A$1,7,100,100)</f>
        <v>13.163185556291999</v>
      </c>
      <c r="F4190" s="4">
        <f ca="1">[1]!thsiFinD("ths_expma_stock",$A4190,$A$1,7,100,100)</f>
        <v>10.556212036147</v>
      </c>
      <c r="G4190" s="4">
        <f ca="1">[1]!thsiFinD("ths_rsi_stock",$A4190,$A$1,7,100,100)</f>
        <v>27.664014503381001</v>
      </c>
      <c r="H4190" s="4">
        <f ca="1">[1]!thsiFinD("ths_adtm_stock",$A4190,$A$1,7,3,100,100,100)</f>
        <v>-0.96938775510204001</v>
      </c>
      <c r="I4190" s="4">
        <f ca="1">[1]!thsiFinD("ths_bbiboll_stock",$A4190,$A$1,7,3,100,100,100)</f>
        <v>10.833333333333</v>
      </c>
      <c r="J4190" s="4">
        <f ca="1">[1]!thsiFinD("ths_dptb_stock",$A4190,$A$1,7,104,100,100)</f>
        <v>0.42857142857142999</v>
      </c>
      <c r="K4190" s="4">
        <f ca="1">[1]!thsiFinD("ths_srmi_stock",$A4190,$A$1,7,100,100)</f>
        <v>-9.6170970614426005E-2</v>
      </c>
      <c r="L4190" s="4">
        <f ca="1">[1]!thsiFinD("ths_atr_stock",$A4190,$A$1,7,101,100,100)</f>
        <v>0.34857142857142998</v>
      </c>
      <c r="M4190" s="4">
        <f ca="1">[1]!thsiFinD("ths_vol_w_stock",$A4190,$A$1)/1000000</f>
        <v>13.660878</v>
      </c>
      <c r="N4190" s="4">
        <f ca="1">[1]!thsiFinD("ths_turnover_ratio_w_stock",$A4190,$A$1)</f>
        <v>5.1293466170466999</v>
      </c>
      <c r="O4190" s="4">
        <f ca="1">[1]!thsiFinD("ths_relative_chg_ratio_w_stock",$A4190,$A$1,104,100)</f>
        <v>-10.741443406084001</v>
      </c>
      <c r="P4190" s="4"/>
    </row>
    <row r="4191" spans="1:16" x14ac:dyDescent="0.25">
      <c r="A4191" s="2" t="s">
        <v>8391</v>
      </c>
      <c r="B4191" s="2" t="s">
        <v>8392</v>
      </c>
      <c r="C4191" s="4">
        <f ca="1">[1]!thsiFinD("ths_vol_ratio_stock",$A4191,$A$1,7,100)</f>
        <v>0.88492948899238</v>
      </c>
      <c r="D4191" s="4">
        <f ca="1">[1]!thsiFinD("ths_cr_stock",$A4191,$A$1,7,100,100)</f>
        <v>130.38674033148999</v>
      </c>
      <c r="E4191" s="4">
        <f ca="1">[1]!thsiFinD("ths_mfi_stock",$A4191,$A$1,7,100,100)</f>
        <v>58.772922097104001</v>
      </c>
      <c r="F4191" s="4">
        <f ca="1">[1]!thsiFinD("ths_expma_stock",$A4191,$A$1,7,100,100)</f>
        <v>9.4187399102938993</v>
      </c>
      <c r="G4191" s="4">
        <f ca="1">[1]!thsiFinD("ths_rsi_stock",$A4191,$A$1,7,100,100)</f>
        <v>55.482398453084002</v>
      </c>
      <c r="H4191" s="4">
        <f ca="1">[1]!thsiFinD("ths_adtm_stock",$A4191,$A$1,7,3,100,100,100)</f>
        <v>0.53191489361702005</v>
      </c>
      <c r="I4191" s="4">
        <f ca="1">[1]!thsiFinD("ths_bbiboll_stock",$A4191,$A$1,7,3,100,100,100)</f>
        <v>9.4676041666666997</v>
      </c>
      <c r="J4191" s="4">
        <f ca="1">[1]!thsiFinD("ths_dptb_stock",$A4191,$A$1,7,104,100,100)</f>
        <v>0.71428571428570997</v>
      </c>
      <c r="K4191" s="4">
        <f ca="1">[1]!thsiFinD("ths_srmi_stock",$A4191,$A$1,7,100,100)</f>
        <v>3.4303534303534E-2</v>
      </c>
      <c r="L4191" s="4">
        <f ca="1">[1]!thsiFinD("ths_atr_stock",$A4191,$A$1,7,101,100,100)</f>
        <v>0.40857142857142997</v>
      </c>
      <c r="M4191" s="4">
        <f ca="1">[1]!thsiFinD("ths_vol_w_stock",$A4191,$A$1)/1000000</f>
        <v>17.654342</v>
      </c>
      <c r="N4191" s="4">
        <f ca="1">[1]!thsiFinD("ths_turnover_ratio_w_stock",$A4191,$A$1)</f>
        <v>5.1543341810219996</v>
      </c>
      <c r="O4191" s="4">
        <f ca="1">[1]!thsiFinD("ths_relative_chg_ratio_w_stock",$A4191,$A$1,104,100)</f>
        <v>0.16496149709755001</v>
      </c>
      <c r="P4191" s="4"/>
    </row>
    <row r="4192" spans="1:16" x14ac:dyDescent="0.25">
      <c r="A4192" s="2" t="s">
        <v>8393</v>
      </c>
      <c r="B4192" s="2" t="s">
        <v>8394</v>
      </c>
      <c r="C4192" s="4">
        <f ca="1">[1]!thsiFinD("ths_vol_ratio_stock",$A4192,$A$1,7,100)</f>
        <v>0.83174620610962002</v>
      </c>
      <c r="D4192" s="4">
        <f ca="1">[1]!thsiFinD("ths_cr_stock",$A4192,$A$1,7,100,100)</f>
        <v>115.26717557252</v>
      </c>
      <c r="E4192" s="4">
        <f ca="1">[1]!thsiFinD("ths_mfi_stock",$A4192,$A$1,7,100,100)</f>
        <v>59.791154709244999</v>
      </c>
      <c r="F4192" s="4">
        <f ca="1">[1]!thsiFinD("ths_expma_stock",$A4192,$A$1,7,100,100)</f>
        <v>7.1481229065275</v>
      </c>
      <c r="G4192" s="4">
        <f ca="1">[1]!thsiFinD("ths_rsi_stock",$A4192,$A$1,7,100,100)</f>
        <v>57.015355191213999</v>
      </c>
      <c r="H4192" s="4">
        <f ca="1">[1]!thsiFinD("ths_adtm_stock",$A4192,$A$1,7,3,100,100,100)</f>
        <v>0.35616438356163999</v>
      </c>
      <c r="I4192" s="4">
        <f ca="1">[1]!thsiFinD("ths_bbiboll_stock",$A4192,$A$1,7,3,100,100,100)</f>
        <v>7.1332291666667</v>
      </c>
      <c r="J4192" s="4">
        <f ca="1">[1]!thsiFinD("ths_dptb_stock",$A4192,$A$1,7,104,100,100)</f>
        <v>0.57142857142856995</v>
      </c>
      <c r="K4192" s="4">
        <f ca="1">[1]!thsiFinD("ths_srmi_stock",$A4192,$A$1,7,100,100)</f>
        <v>4.1208791208791999E-3</v>
      </c>
      <c r="L4192" s="4">
        <f ca="1">[1]!thsiFinD("ths_atr_stock",$A4192,$A$1,7,101,100,100)</f>
        <v>0.28857142857142998</v>
      </c>
      <c r="M4192" s="4">
        <f ca="1">[1]!thsiFinD("ths_vol_w_stock",$A4192,$A$1)/1000000</f>
        <v>20.553115999999999</v>
      </c>
      <c r="N4192" s="4">
        <f ca="1">[1]!thsiFinD("ths_turnover_ratio_w_stock",$A4192,$A$1)</f>
        <v>6.4842219103818</v>
      </c>
      <c r="O4192" s="4">
        <f ca="1">[1]!thsiFinD("ths_relative_chg_ratio_w_stock",$A4192,$A$1,104,100)</f>
        <v>1.6199572404611</v>
      </c>
      <c r="P4192" s="4"/>
    </row>
    <row r="4193" spans="1:16" x14ac:dyDescent="0.25">
      <c r="A4193" s="2" t="s">
        <v>8395</v>
      </c>
      <c r="B4193" s="2" t="s">
        <v>8396</v>
      </c>
      <c r="C4193" s="4">
        <f ca="1">[1]!thsiFinD("ths_vol_ratio_stock",$A4193,$A$1,7,100)</f>
        <v>0.74184637410444998</v>
      </c>
      <c r="D4193" s="4">
        <f ca="1">[1]!thsiFinD("ths_cr_stock",$A4193,$A$1,7,100,100)</f>
        <v>65.662650602409997</v>
      </c>
      <c r="E4193" s="4">
        <f ca="1">[1]!thsiFinD("ths_mfi_stock",$A4193,$A$1,7,100,100)</f>
        <v>70.496831521898002</v>
      </c>
      <c r="F4193" s="4">
        <f ca="1">[1]!thsiFinD("ths_expma_stock",$A4193,$A$1,7,100,100)</f>
        <v>6.4149320075798002</v>
      </c>
      <c r="G4193" s="4">
        <f ca="1">[1]!thsiFinD("ths_rsi_stock",$A4193,$A$1,7,100,100)</f>
        <v>46.275139393876003</v>
      </c>
      <c r="H4193" s="4">
        <f ca="1">[1]!thsiFinD("ths_adtm_stock",$A4193,$A$1,7,3,100,100,100)</f>
        <v>-0.16</v>
      </c>
      <c r="I4193" s="4">
        <f ca="1">[1]!thsiFinD("ths_bbiboll_stock",$A4193,$A$1,7,3,100,100,100)</f>
        <v>6.4652083333333001</v>
      </c>
      <c r="J4193" s="4">
        <f ca="1">[1]!thsiFinD("ths_dptb_stock",$A4193,$A$1,7,104,100,100)</f>
        <v>1</v>
      </c>
      <c r="K4193" s="4">
        <f ca="1">[1]!thsiFinD("ths_srmi_stock",$A4193,$A$1,7,100,100)</f>
        <v>-5.4411764705882E-2</v>
      </c>
      <c r="L4193" s="4">
        <f ca="1">[1]!thsiFinD("ths_atr_stock",$A4193,$A$1,7,101,100,100)</f>
        <v>0.42</v>
      </c>
      <c r="M4193" s="4">
        <f ca="1">[1]!thsiFinD("ths_vol_w_stock",$A4193,$A$1)/1000000</f>
        <v>160.15244899999999</v>
      </c>
      <c r="N4193" s="4">
        <f ca="1">[1]!thsiFinD("ths_turnover_ratio_w_stock",$A4193,$A$1)</f>
        <v>22.686728043912002</v>
      </c>
      <c r="O4193" s="4">
        <f ca="1">[1]!thsiFinD("ths_relative_chg_ratio_w_stock",$A4193,$A$1,104,100)</f>
        <v>0.53560481251284997</v>
      </c>
      <c r="P4193" s="4"/>
    </row>
    <row r="4194" spans="1:16" x14ac:dyDescent="0.25">
      <c r="A4194" s="2" t="s">
        <v>8397</v>
      </c>
      <c r="B4194" s="2" t="s">
        <v>8398</v>
      </c>
      <c r="C4194" s="4">
        <f ca="1">[1]!thsiFinD("ths_vol_ratio_stock",$A4194,$A$1,7,100)</f>
        <v>0.79689163584890998</v>
      </c>
      <c r="D4194" s="4">
        <f ca="1">[1]!thsiFinD("ths_cr_stock",$A4194,$A$1,7,100,100)</f>
        <v>77.957860615883007</v>
      </c>
      <c r="E4194" s="4">
        <f ca="1">[1]!thsiFinD("ths_mfi_stock",$A4194,$A$1,7,100,100)</f>
        <v>47.457981525485003</v>
      </c>
      <c r="F4194" s="4">
        <f ca="1">[1]!thsiFinD("ths_expma_stock",$A4194,$A$1,7,100,100)</f>
        <v>27.740868517545</v>
      </c>
      <c r="G4194" s="4">
        <f ca="1">[1]!thsiFinD("ths_rsi_stock",$A4194,$A$1,7,100,100)</f>
        <v>41.786118984201998</v>
      </c>
      <c r="H4194" s="4">
        <f ca="1">[1]!thsiFinD("ths_adtm_stock",$A4194,$A$1,7,3,100,100,100)</f>
        <v>0.61452513966480005</v>
      </c>
      <c r="I4194" s="4">
        <f ca="1">[1]!thsiFinD("ths_bbiboll_stock",$A4194,$A$1,7,3,100,100,100)</f>
        <v>28.066041666667001</v>
      </c>
      <c r="J4194" s="4">
        <f ca="1">[1]!thsiFinD("ths_dptb_stock",$A4194,$A$1,7,104,100,100)</f>
        <v>0.71428571428570997</v>
      </c>
      <c r="K4194" s="4">
        <f ca="1">[1]!thsiFinD("ths_srmi_stock",$A4194,$A$1,7,100,100)</f>
        <v>-2.8912179255512001E-3</v>
      </c>
      <c r="L4194" s="4">
        <f ca="1">[1]!thsiFinD("ths_atr_stock",$A4194,$A$1,7,101,100,100)</f>
        <v>1.0785714285714001</v>
      </c>
      <c r="M4194" s="4">
        <f ca="1">[1]!thsiFinD("ths_vol_w_stock",$A4194,$A$1)/1000000</f>
        <v>21.573357000000001</v>
      </c>
      <c r="N4194" s="4">
        <f ca="1">[1]!thsiFinD("ths_turnover_ratio_w_stock",$A4194,$A$1)</f>
        <v>2.5601731973306001</v>
      </c>
      <c r="O4194" s="4">
        <f ca="1">[1]!thsiFinD("ths_relative_chg_ratio_w_stock",$A4194,$A$1,104,100)</f>
        <v>-0.51147085966675998</v>
      </c>
      <c r="P4194" s="4"/>
    </row>
    <row r="4195" spans="1:16" x14ac:dyDescent="0.25">
      <c r="A4195" s="2" t="s">
        <v>8399</v>
      </c>
      <c r="B4195" s="2" t="s">
        <v>8400</v>
      </c>
      <c r="C4195" s="4">
        <f ca="1">[1]!thsiFinD("ths_vol_ratio_stock",$A4195,$A$1,7,100)</f>
        <v>0.95506132727314996</v>
      </c>
      <c r="D4195" s="4">
        <f ca="1">[1]!thsiFinD("ths_cr_stock",$A4195,$A$1,7,100,100)</f>
        <v>104.13306451613001</v>
      </c>
      <c r="E4195" s="4">
        <f ca="1">[1]!thsiFinD("ths_mfi_stock",$A4195,$A$1,7,100,100)</f>
        <v>49.635520109140003</v>
      </c>
      <c r="F4195" s="4">
        <f ca="1">[1]!thsiFinD("ths_expma_stock",$A4195,$A$1,7,100,100)</f>
        <v>24.931874505772999</v>
      </c>
      <c r="G4195" s="4">
        <f ca="1">[1]!thsiFinD("ths_rsi_stock",$A4195,$A$1,7,100,100)</f>
        <v>39.863372036941001</v>
      </c>
      <c r="H4195" s="4">
        <f ca="1">[1]!thsiFinD("ths_adtm_stock",$A4195,$A$1,7,3,100,100,100)</f>
        <v>0.27111111111111003</v>
      </c>
      <c r="I4195" s="4">
        <f ca="1">[1]!thsiFinD("ths_bbiboll_stock",$A4195,$A$1,7,3,100,100,100)</f>
        <v>25.288229166667001</v>
      </c>
      <c r="J4195" s="4">
        <f ca="1">[1]!thsiFinD("ths_dptb_stock",$A4195,$A$1,7,104,100,100)</f>
        <v>0.28571428571428997</v>
      </c>
      <c r="K4195" s="4">
        <f ca="1">[1]!thsiFinD("ths_srmi_stock",$A4195,$A$1,7,100,100)</f>
        <v>1.3354917037637E-2</v>
      </c>
      <c r="L4195" s="4">
        <f ca="1">[1]!thsiFinD("ths_atr_stock",$A4195,$A$1,7,101,100,100)</f>
        <v>0.96428571428570997</v>
      </c>
      <c r="M4195" s="4">
        <f ca="1">[1]!thsiFinD("ths_vol_w_stock",$A4195,$A$1)/1000000</f>
        <v>29.994751000000001</v>
      </c>
      <c r="N4195" s="4">
        <f ca="1">[1]!thsiFinD("ths_turnover_ratio_w_stock",$A4195,$A$1)</f>
        <v>6.9969365713442002</v>
      </c>
      <c r="O4195" s="4">
        <f ca="1">[1]!thsiFinD("ths_relative_chg_ratio_w_stock",$A4195,$A$1,104,100)</f>
        <v>-0.55317035570494</v>
      </c>
      <c r="P4195" s="4"/>
    </row>
    <row r="4196" spans="1:16" x14ac:dyDescent="0.25">
      <c r="A4196" s="2" t="s">
        <v>8401</v>
      </c>
      <c r="B4196" s="2" t="s">
        <v>8402</v>
      </c>
      <c r="C4196" s="4">
        <f ca="1">[1]!thsiFinD("ths_vol_ratio_stock",$A4196,$A$1,7,100)</f>
        <v>0.88318577803956</v>
      </c>
      <c r="D4196" s="4">
        <f ca="1">[1]!thsiFinD("ths_cr_stock",$A4196,$A$1,7,100,100)</f>
        <v>56.626506024096003</v>
      </c>
      <c r="E4196" s="4">
        <f ca="1">[1]!thsiFinD("ths_mfi_stock",$A4196,$A$1,7,100,100)</f>
        <v>41.784095466431999</v>
      </c>
      <c r="F4196" s="4">
        <f ca="1">[1]!thsiFinD("ths_expma_stock",$A4196,$A$1,7,100,100)</f>
        <v>17.248263017982001</v>
      </c>
      <c r="G4196" s="4">
        <f ca="1">[1]!thsiFinD("ths_rsi_stock",$A4196,$A$1,7,100,100)</f>
        <v>42.495065540860999</v>
      </c>
      <c r="H4196" s="4">
        <f ca="1">[1]!thsiFinD("ths_adtm_stock",$A4196,$A$1,7,3,100,100,100)</f>
        <v>-0.34444444444444</v>
      </c>
      <c r="I4196" s="4">
        <f ca="1">[1]!thsiFinD("ths_bbiboll_stock",$A4196,$A$1,7,3,100,100,100)</f>
        <v>17.440520833333</v>
      </c>
      <c r="J4196" s="4">
        <f ca="1">[1]!thsiFinD("ths_dptb_stock",$A4196,$A$1,7,104,100,100)</f>
        <v>0.57142857142856995</v>
      </c>
      <c r="K4196" s="4">
        <f ca="1">[1]!thsiFinD("ths_srmi_stock",$A4196,$A$1,7,100,100)</f>
        <v>-4.3088975937324997E-2</v>
      </c>
      <c r="L4196" s="4">
        <f ca="1">[1]!thsiFinD("ths_atr_stock",$A4196,$A$1,7,101,100,100)</f>
        <v>0.77571428571429002</v>
      </c>
      <c r="M4196" s="4">
        <f ca="1">[1]!thsiFinD("ths_vol_w_stock",$A4196,$A$1)/1000000</f>
        <v>58.072620000000001</v>
      </c>
      <c r="N4196" s="4">
        <f ca="1">[1]!thsiFinD("ths_turnover_ratio_w_stock",$A4196,$A$1)</f>
        <v>13.231496645447001</v>
      </c>
      <c r="O4196" s="4">
        <f ca="1">[1]!thsiFinD("ths_relative_chg_ratio_w_stock",$A4196,$A$1,104,100)</f>
        <v>-3.5464206485257002</v>
      </c>
      <c r="P4196" s="4"/>
    </row>
    <row r="4197" spans="1:16" x14ac:dyDescent="0.25">
      <c r="A4197" s="2" t="s">
        <v>8403</v>
      </c>
      <c r="B4197" s="2" t="s">
        <v>8404</v>
      </c>
      <c r="C4197" s="4">
        <f ca="1">[1]!thsiFinD("ths_vol_ratio_stock",$A4197,$A$1,7,100)</f>
        <v>0.88198029224137997</v>
      </c>
      <c r="D4197" s="4">
        <f ca="1">[1]!thsiFinD("ths_cr_stock",$A4197,$A$1,7,100,100)</f>
        <v>46.899841017488001</v>
      </c>
      <c r="E4197" s="4">
        <f ca="1">[1]!thsiFinD("ths_mfi_stock",$A4197,$A$1,7,100,100)</f>
        <v>31.2877093721</v>
      </c>
      <c r="F4197" s="4">
        <f ca="1">[1]!thsiFinD("ths_expma_stock",$A4197,$A$1,7,100,100)</f>
        <v>15.662314498378</v>
      </c>
      <c r="G4197" s="4">
        <f ca="1">[1]!thsiFinD("ths_rsi_stock",$A4197,$A$1,7,100,100)</f>
        <v>40.031218041225003</v>
      </c>
      <c r="H4197" s="4">
        <f ca="1">[1]!thsiFinD("ths_adtm_stock",$A4197,$A$1,7,3,100,100,100)</f>
        <v>-5.8823529411768001E-2</v>
      </c>
      <c r="I4197" s="4">
        <f ca="1">[1]!thsiFinD("ths_bbiboll_stock",$A4197,$A$1,7,3,100,100,100)</f>
        <v>15.7953125</v>
      </c>
      <c r="J4197" s="4">
        <f ca="1">[1]!thsiFinD("ths_dptb_stock",$A4197,$A$1,7,104,100,100)</f>
        <v>0.71428571428570997</v>
      </c>
      <c r="K4197" s="4">
        <f ca="1">[1]!thsiFinD("ths_srmi_stock",$A4197,$A$1,7,100,100)</f>
        <v>-2.6249999999999999E-2</v>
      </c>
      <c r="L4197" s="4">
        <f ca="1">[1]!thsiFinD("ths_atr_stock",$A4197,$A$1,7,101,100,100)</f>
        <v>0.44142857142857</v>
      </c>
      <c r="M4197" s="4">
        <f ca="1">[1]!thsiFinD("ths_vol_w_stock",$A4197,$A$1)/1000000</f>
        <v>5.1446129999999997</v>
      </c>
      <c r="N4197" s="4">
        <f ca="1">[1]!thsiFinD("ths_turnover_ratio_w_stock",$A4197,$A$1)</f>
        <v>2.3590160086064</v>
      </c>
      <c r="O4197" s="4">
        <f ca="1">[1]!thsiFinD("ths_relative_chg_ratio_w_stock",$A4197,$A$1,104,100)</f>
        <v>-1.7157571998704999</v>
      </c>
      <c r="P4197" s="4"/>
    </row>
    <row r="4198" spans="1:16" x14ac:dyDescent="0.25">
      <c r="A4198" s="2" t="s">
        <v>8405</v>
      </c>
      <c r="B4198" s="2" t="s">
        <v>8406</v>
      </c>
      <c r="C4198" s="4">
        <f ca="1">[1]!thsiFinD("ths_vol_ratio_stock",$A4198,$A$1,7,100)</f>
        <v>0.61146173816382998</v>
      </c>
      <c r="D4198" s="4">
        <f ca="1">[1]!thsiFinD("ths_cr_stock",$A4198,$A$1,7,100,100)</f>
        <v>24.038461538461998</v>
      </c>
      <c r="E4198" s="4">
        <f ca="1">[1]!thsiFinD("ths_mfi_stock",$A4198,$A$1,7,100,100)</f>
        <v>19.826020280114999</v>
      </c>
      <c r="F4198" s="4">
        <f ca="1">[1]!thsiFinD("ths_expma_stock",$A4198,$A$1,7,100,100)</f>
        <v>7.7543038610370996</v>
      </c>
      <c r="G4198" s="4">
        <f ca="1">[1]!thsiFinD("ths_rsi_stock",$A4198,$A$1,7,100,100)</f>
        <v>40.170792473765999</v>
      </c>
      <c r="H4198" s="4">
        <f ca="1">[1]!thsiFinD("ths_adtm_stock",$A4198,$A$1,7,3,100,100,100)</f>
        <v>-0.19841269841270001</v>
      </c>
      <c r="I4198" s="4">
        <f ca="1">[1]!thsiFinD("ths_bbiboll_stock",$A4198,$A$1,7,3,100,100,100)</f>
        <v>7.8171875000000002</v>
      </c>
      <c r="J4198" s="4">
        <f ca="1">[1]!thsiFinD("ths_dptb_stock",$A4198,$A$1,7,104,100,100)</f>
        <v>0.71428571428570997</v>
      </c>
      <c r="K4198" s="4">
        <f ca="1">[1]!thsiFinD("ths_srmi_stock",$A4198,$A$1,7,100,100)</f>
        <v>-0.14445688689809999</v>
      </c>
      <c r="L4198" s="4">
        <f ca="1">[1]!thsiFinD("ths_atr_stock",$A4198,$A$1,7,101,100,100)</f>
        <v>0.41571428571428998</v>
      </c>
      <c r="M4198" s="4">
        <f ca="1">[1]!thsiFinD("ths_vol_w_stock",$A4198,$A$1)/1000000</f>
        <v>45.331487000000003</v>
      </c>
      <c r="N4198" s="4">
        <f ca="1">[1]!thsiFinD("ths_turnover_ratio_w_stock",$A4198,$A$1)</f>
        <v>18.529701118735002</v>
      </c>
      <c r="O4198" s="4">
        <f ca="1">[1]!thsiFinD("ths_relative_chg_ratio_w_stock",$A4198,$A$1,104,100)</f>
        <v>-6.7673242607296</v>
      </c>
      <c r="P4198" s="4"/>
    </row>
    <row r="4199" spans="1:16" x14ac:dyDescent="0.25">
      <c r="A4199" s="2" t="s">
        <v>8407</v>
      </c>
      <c r="B4199" s="2" t="s">
        <v>8408</v>
      </c>
      <c r="C4199" s="4">
        <f ca="1">[1]!thsiFinD("ths_vol_ratio_stock",$A4199,$A$1,7,100)</f>
        <v>0.65783736063631004</v>
      </c>
      <c r="D4199" s="4">
        <f ca="1">[1]!thsiFinD("ths_cr_stock",$A4199,$A$1,7,100,100)</f>
        <v>174.70930232558001</v>
      </c>
      <c r="E4199" s="4">
        <f ca="1">[1]!thsiFinD("ths_mfi_stock",$A4199,$A$1,7,100,100)</f>
        <v>84.575278834971996</v>
      </c>
      <c r="F4199" s="4">
        <f ca="1">[1]!thsiFinD("ths_expma_stock",$A4199,$A$1,7,100,100)</f>
        <v>11.943468643388</v>
      </c>
      <c r="G4199" s="4">
        <f ca="1">[1]!thsiFinD("ths_rsi_stock",$A4199,$A$1,7,100,100)</f>
        <v>58.493325286816997</v>
      </c>
      <c r="H4199" s="4">
        <f ca="1">[1]!thsiFinD("ths_adtm_stock",$A4199,$A$1,7,3,100,100,100)</f>
        <v>0.64497041420117995</v>
      </c>
      <c r="I4199" s="4">
        <f ca="1">[1]!thsiFinD("ths_bbiboll_stock",$A4199,$A$1,7,3,100,100,100)</f>
        <v>11.866562500000001</v>
      </c>
      <c r="J4199" s="4">
        <f ca="1">[1]!thsiFinD("ths_dptb_stock",$A4199,$A$1,7,104,100,100)</f>
        <v>0.42857142857142999</v>
      </c>
      <c r="K4199" s="4">
        <f ca="1">[1]!thsiFinD("ths_srmi_stock",$A4199,$A$1,7,100,100)</f>
        <v>0.05</v>
      </c>
      <c r="L4199" s="4">
        <f ca="1">[1]!thsiFinD("ths_atr_stock",$A4199,$A$1,7,101,100,100)</f>
        <v>0.45</v>
      </c>
      <c r="M4199" s="4">
        <f ca="1">[1]!thsiFinD("ths_vol_w_stock",$A4199,$A$1)/1000000</f>
        <v>17.170176000000001</v>
      </c>
      <c r="N4199" s="4">
        <f ca="1">[1]!thsiFinD("ths_turnover_ratio_w_stock",$A4199,$A$1)</f>
        <v>8.0892858041358</v>
      </c>
      <c r="O4199" s="4">
        <f ca="1">[1]!thsiFinD("ths_relative_chg_ratio_w_stock",$A4199,$A$1,104,100)</f>
        <v>-0.70238895378698996</v>
      </c>
      <c r="P4199" s="4"/>
    </row>
    <row r="4200" spans="1:16" x14ac:dyDescent="0.25">
      <c r="A4200" s="2" t="s">
        <v>8409</v>
      </c>
      <c r="B4200" s="2" t="s">
        <v>8410</v>
      </c>
      <c r="C4200" s="4">
        <f ca="1">[1]!thsiFinD("ths_vol_ratio_stock",$A4200,$A$1,7,100)</f>
        <v>1.0092667893678</v>
      </c>
      <c r="D4200" s="4">
        <f ca="1">[1]!thsiFinD("ths_cr_stock",$A4200,$A$1,7,100,100)</f>
        <v>117.82608695652</v>
      </c>
      <c r="E4200" s="4">
        <f ca="1">[1]!thsiFinD("ths_mfi_stock",$A4200,$A$1,7,100,100)</f>
        <v>55.287491871112003</v>
      </c>
      <c r="F4200" s="4">
        <f ca="1">[1]!thsiFinD("ths_expma_stock",$A4200,$A$1,7,100,100)</f>
        <v>9.7413057348669003</v>
      </c>
      <c r="G4200" s="4">
        <f ca="1">[1]!thsiFinD("ths_rsi_stock",$A4200,$A$1,7,100,100)</f>
        <v>57.305613419615</v>
      </c>
      <c r="H4200" s="4">
        <f ca="1">[1]!thsiFinD("ths_adtm_stock",$A4200,$A$1,7,3,100,100,100)</f>
        <v>-0.21428571428571</v>
      </c>
      <c r="I4200" s="4">
        <f ca="1">[1]!thsiFinD("ths_bbiboll_stock",$A4200,$A$1,7,3,100,100,100)</f>
        <v>9.7619791666667002</v>
      </c>
      <c r="J4200" s="4">
        <f ca="1">[1]!thsiFinD("ths_dptb_stock",$A4200,$A$1,7,104,100,100)</f>
        <v>0.71428571428570997</v>
      </c>
      <c r="K4200" s="4">
        <f ca="1">[1]!thsiFinD("ths_srmi_stock",$A4200,$A$1,7,100,100)</f>
        <v>2.1190716448031999E-2</v>
      </c>
      <c r="L4200" s="4">
        <f ca="1">[1]!thsiFinD("ths_atr_stock",$A4200,$A$1,7,101,100,100)</f>
        <v>0.24571428571428999</v>
      </c>
      <c r="M4200" s="4">
        <f ca="1">[1]!thsiFinD("ths_vol_w_stock",$A4200,$A$1)/1000000</f>
        <v>7.0982000000000003</v>
      </c>
      <c r="N4200" s="4">
        <f ca="1">[1]!thsiFinD("ths_turnover_ratio_w_stock",$A4200,$A$1)</f>
        <v>1.7759352294790001</v>
      </c>
      <c r="O4200" s="4">
        <f ca="1">[1]!thsiFinD("ths_relative_chg_ratio_w_stock",$A4200,$A$1,104,100)</f>
        <v>0.64504709593747001</v>
      </c>
      <c r="P4200" s="4"/>
    </row>
    <row r="4201" spans="1:16" x14ac:dyDescent="0.25">
      <c r="A4201" s="2" t="s">
        <v>8411</v>
      </c>
      <c r="B4201" s="2" t="s">
        <v>8412</v>
      </c>
      <c r="C4201" s="4">
        <f ca="1">[1]!thsiFinD("ths_vol_ratio_stock",$A4201,$A$1,7,100)</f>
        <v>0.81666318605543997</v>
      </c>
      <c r="D4201" s="4">
        <f ca="1">[1]!thsiFinD("ths_cr_stock",$A4201,$A$1,7,100,100)</f>
        <v>59.631578947367998</v>
      </c>
      <c r="E4201" s="4">
        <f ca="1">[1]!thsiFinD("ths_mfi_stock",$A4201,$A$1,7,100,100)</f>
        <v>16.329567873676002</v>
      </c>
      <c r="F4201" s="4">
        <f ca="1">[1]!thsiFinD("ths_expma_stock",$A4201,$A$1,7,100,100)</f>
        <v>43.800352833028001</v>
      </c>
      <c r="G4201" s="4">
        <f ca="1">[1]!thsiFinD("ths_rsi_stock",$A4201,$A$1,7,100,100)</f>
        <v>25.439950512932999</v>
      </c>
      <c r="H4201" s="4">
        <f ca="1">[1]!thsiFinD("ths_adtm_stock",$A4201,$A$1,7,3,100,100,100)</f>
        <v>-0.51327433628318997</v>
      </c>
      <c r="I4201" s="4">
        <f ca="1">[1]!thsiFinD("ths_bbiboll_stock",$A4201,$A$1,7,3,100,100,100)</f>
        <v>44.449583333333003</v>
      </c>
      <c r="J4201" s="4">
        <f ca="1">[1]!thsiFinD("ths_dptb_stock",$A4201,$A$1,7,104,100,100)</f>
        <v>0.28571428571428997</v>
      </c>
      <c r="K4201" s="4">
        <f ca="1">[1]!thsiFinD("ths_srmi_stock",$A4201,$A$1,7,100,100)</f>
        <v>-2.5518341307814999E-2</v>
      </c>
      <c r="L4201" s="4">
        <f ca="1">[1]!thsiFinD("ths_atr_stock",$A4201,$A$1,7,101,100,100)</f>
        <v>1.4442857142857</v>
      </c>
      <c r="M4201" s="4">
        <f ca="1">[1]!thsiFinD("ths_vol_w_stock",$A4201,$A$1)/1000000</f>
        <v>16.668479999999999</v>
      </c>
      <c r="N4201" s="4">
        <f ca="1">[1]!thsiFinD("ths_turnover_ratio_w_stock",$A4201,$A$1)</f>
        <v>3.4108910125241998</v>
      </c>
      <c r="O4201" s="4">
        <f ca="1">[1]!thsiFinD("ths_relative_chg_ratio_w_stock",$A4201,$A$1,104,100)</f>
        <v>-5.9063275415565002</v>
      </c>
      <c r="P4201" s="4"/>
    </row>
    <row r="4202" spans="1:16" x14ac:dyDescent="0.25">
      <c r="A4202" s="2" t="s">
        <v>8413</v>
      </c>
      <c r="B4202" s="2" t="s">
        <v>8414</v>
      </c>
      <c r="C4202" s="4">
        <f ca="1">[1]!thsiFinD("ths_vol_ratio_stock",$A4202,$A$1,7,100)</f>
        <v>1.5322113231056</v>
      </c>
      <c r="D4202" s="4">
        <f ca="1">[1]!thsiFinD("ths_cr_stock",$A4202,$A$1,7,100,100)</f>
        <v>30.303030303029999</v>
      </c>
      <c r="E4202" s="4">
        <f ca="1">[1]!thsiFinD("ths_mfi_stock",$A4202,$A$1,7,100,100)</f>
        <v>0</v>
      </c>
      <c r="F4202" s="4">
        <f ca="1">[1]!thsiFinD("ths_expma_stock",$A4202,$A$1,7,100,100)</f>
        <v>1.8230685021799999</v>
      </c>
      <c r="G4202" s="4">
        <f ca="1">[1]!thsiFinD("ths_rsi_stock",$A4202,$A$1,7,100,100)</f>
        <v>31.216841842436999</v>
      </c>
      <c r="H4202" s="4">
        <f ca="1">[1]!thsiFinD("ths_adtm_stock",$A4202,$A$1,7,3,100,100,100)</f>
        <v>-0.7</v>
      </c>
      <c r="I4202" s="4">
        <f ca="1">[1]!thsiFinD("ths_bbiboll_stock",$A4202,$A$1,7,3,100,100,100)</f>
        <v>1.8291666666666999</v>
      </c>
      <c r="J4202" s="4">
        <f ca="1">[1]!thsiFinD("ths_dptb_stock",$A4202,$A$1,7,104,100,100)</f>
        <v>0.42857142857142999</v>
      </c>
      <c r="K4202" s="4">
        <f ca="1">[1]!thsiFinD("ths_srmi_stock",$A4202,$A$1,7,100,100)</f>
        <v>-7.8534031413612995E-2</v>
      </c>
      <c r="L4202" s="4">
        <f ca="1">[1]!thsiFinD("ths_atr_stock",$A4202,$A$1,7,101,100,100)</f>
        <v>6.1428571428570999E-2</v>
      </c>
      <c r="M4202" s="4">
        <f ca="1">[1]!thsiFinD("ths_vol_w_stock",$A4202,$A$1)/1000000</f>
        <v>12.087973</v>
      </c>
      <c r="N4202" s="4">
        <f ca="1">[1]!thsiFinD("ths_turnover_ratio_w_stock",$A4202,$A$1)</f>
        <v>2.2419929753647998</v>
      </c>
      <c r="O4202" s="4">
        <f ca="1">[1]!thsiFinD("ths_relative_chg_ratio_w_stock",$A4202,$A$1,104,100)</f>
        <v>-8.0832083949078992</v>
      </c>
      <c r="P4202" s="4"/>
    </row>
    <row r="4203" spans="1:16" x14ac:dyDescent="0.25">
      <c r="A4203" s="2" t="s">
        <v>8415</v>
      </c>
      <c r="B4203" s="2" t="s">
        <v>8416</v>
      </c>
      <c r="C4203" s="4">
        <f ca="1">[1]!thsiFinD("ths_vol_ratio_stock",$A4203,$A$1,7,100)</f>
        <v>0.85838089716106003</v>
      </c>
      <c r="D4203" s="4">
        <f ca="1">[1]!thsiFinD("ths_cr_stock",$A4203,$A$1,7,100,100)</f>
        <v>52.755905511811001</v>
      </c>
      <c r="E4203" s="4">
        <f ca="1">[1]!thsiFinD("ths_mfi_stock",$A4203,$A$1,7,100,100)</f>
        <v>24.839170940534</v>
      </c>
      <c r="F4203" s="4">
        <f ca="1">[1]!thsiFinD("ths_expma_stock",$A4203,$A$1,7,100,100)</f>
        <v>9.5354460808860999</v>
      </c>
      <c r="G4203" s="4">
        <f ca="1">[1]!thsiFinD("ths_rsi_stock",$A4203,$A$1,7,100,100)</f>
        <v>20.765510301111998</v>
      </c>
      <c r="H4203" s="4">
        <f ca="1">[1]!thsiFinD("ths_adtm_stock",$A4203,$A$1,7,3,100,100,100)</f>
        <v>-0.63076923076922997</v>
      </c>
      <c r="I4203" s="4">
        <f ca="1">[1]!thsiFinD("ths_bbiboll_stock",$A4203,$A$1,7,3,100,100,100)</f>
        <v>9.6609374999999993</v>
      </c>
      <c r="J4203" s="4">
        <f ca="1">[1]!thsiFinD("ths_dptb_stock",$A4203,$A$1,7,104,100,100)</f>
        <v>0.42857142857142999</v>
      </c>
      <c r="K4203" s="4">
        <f ca="1">[1]!thsiFinD("ths_srmi_stock",$A4203,$A$1,7,100,100)</f>
        <v>-4.0123456790124003E-2</v>
      </c>
      <c r="L4203" s="4">
        <f ca="1">[1]!thsiFinD("ths_atr_stock",$A4203,$A$1,7,101,100,100)</f>
        <v>0.27714285714286002</v>
      </c>
      <c r="M4203" s="4">
        <f ca="1">[1]!thsiFinD("ths_vol_w_stock",$A4203,$A$1)/1000000</f>
        <v>17.790225</v>
      </c>
      <c r="N4203" s="4">
        <f ca="1">[1]!thsiFinD("ths_turnover_ratio_w_stock",$A4203,$A$1)</f>
        <v>4.8201417732889</v>
      </c>
      <c r="O4203" s="4">
        <f ca="1">[1]!thsiFinD("ths_relative_chg_ratio_w_stock",$A4203,$A$1,104,100)</f>
        <v>-4.8206039959398996</v>
      </c>
      <c r="P4203" s="4"/>
    </row>
    <row r="4204" spans="1:16" x14ac:dyDescent="0.25">
      <c r="A4204" s="2" t="s">
        <v>8417</v>
      </c>
      <c r="B4204" s="2" t="s">
        <v>8418</v>
      </c>
      <c r="C4204" s="4">
        <f ca="1">[1]!thsiFinD("ths_vol_ratio_stock",$A4204,$A$1,7,100)</f>
        <v>0.63422099785735997</v>
      </c>
      <c r="D4204" s="4">
        <f ca="1">[1]!thsiFinD("ths_cr_stock",$A4204,$A$1,7,100,100)</f>
        <v>183.60655737705</v>
      </c>
      <c r="E4204" s="4">
        <f ca="1">[1]!thsiFinD("ths_mfi_stock",$A4204,$A$1,7,100,100)</f>
        <v>77.843985363184004</v>
      </c>
      <c r="F4204" s="4">
        <f ca="1">[1]!thsiFinD("ths_expma_stock",$A4204,$A$1,7,100,100)</f>
        <v>4.0760753772675002</v>
      </c>
      <c r="G4204" s="4">
        <f ca="1">[1]!thsiFinD("ths_rsi_stock",$A4204,$A$1,7,100,100)</f>
        <v>62.392428942769001</v>
      </c>
      <c r="H4204" s="4">
        <f ca="1">[1]!thsiFinD("ths_adtm_stock",$A4204,$A$1,7,3,100,100,100)</f>
        <v>1</v>
      </c>
      <c r="I4204" s="4">
        <f ca="1">[1]!thsiFinD("ths_bbiboll_stock",$A4204,$A$1,7,3,100,100,100)</f>
        <v>4.0137499999999999</v>
      </c>
      <c r="J4204" s="4">
        <f ca="1">[1]!thsiFinD("ths_dptb_stock",$A4204,$A$1,7,104,100,100)</f>
        <v>0.42857142857142999</v>
      </c>
      <c r="K4204" s="4">
        <f ca="1">[1]!thsiFinD("ths_srmi_stock",$A4204,$A$1,7,100,100)</f>
        <v>5.2505966587111999E-2</v>
      </c>
      <c r="L4204" s="4">
        <f ca="1">[1]!thsiFinD("ths_atr_stock",$A4204,$A$1,7,101,100,100)</f>
        <v>0.24714285714286</v>
      </c>
      <c r="M4204" s="4">
        <f ca="1">[1]!thsiFinD("ths_vol_w_stock",$A4204,$A$1)/1000000</f>
        <v>6.1421999999999999</v>
      </c>
      <c r="N4204" s="4">
        <f ca="1">[1]!thsiFinD("ths_turnover_ratio_w_stock",$A4204,$A$1)</f>
        <v>4.2858576181328001</v>
      </c>
      <c r="O4204" s="4">
        <f ca="1">[1]!thsiFinD("ths_relative_chg_ratio_w_stock",$A4204,$A$1,104,100)</f>
        <v>3.5450984833988999</v>
      </c>
      <c r="P4204" s="4"/>
    </row>
    <row r="4205" spans="1:16" x14ac:dyDescent="0.25">
      <c r="A4205" s="2" t="s">
        <v>8419</v>
      </c>
      <c r="B4205" s="2" t="s">
        <v>8420</v>
      </c>
      <c r="C4205" s="4">
        <f ca="1">[1]!thsiFinD("ths_vol_ratio_stock",$A4205,$A$1,7,100)</f>
        <v>0.92193624244873995</v>
      </c>
      <c r="D4205" s="4">
        <f ca="1">[1]!thsiFinD("ths_cr_stock",$A4205,$A$1,7,100,100)</f>
        <v>23.605150214592001</v>
      </c>
      <c r="E4205" s="4">
        <f ca="1">[1]!thsiFinD("ths_mfi_stock",$A4205,$A$1,7,100,100)</f>
        <v>0</v>
      </c>
      <c r="F4205" s="4">
        <f ca="1">[1]!thsiFinD("ths_expma_stock",$A4205,$A$1,7,100,100)</f>
        <v>8.2803461110450005</v>
      </c>
      <c r="G4205" s="4">
        <f ca="1">[1]!thsiFinD("ths_rsi_stock",$A4205,$A$1,7,100,100)</f>
        <v>22.347692161529</v>
      </c>
      <c r="H4205" s="4">
        <f ca="1">[1]!thsiFinD("ths_adtm_stock",$A4205,$A$1,7,3,100,100,100)</f>
        <v>-0.99166666666667003</v>
      </c>
      <c r="I4205" s="4">
        <f ca="1">[1]!thsiFinD("ths_bbiboll_stock",$A4205,$A$1,7,3,100,100,100)</f>
        <v>8.4129166666666997</v>
      </c>
      <c r="J4205" s="4">
        <f ca="1">[1]!thsiFinD("ths_dptb_stock",$A4205,$A$1,7,104,100,100)</f>
        <v>0.42857142857142999</v>
      </c>
      <c r="K4205" s="4">
        <f ca="1">[1]!thsiFinD("ths_srmi_stock",$A4205,$A$1,7,100,100)</f>
        <v>-7.454128440367E-2</v>
      </c>
      <c r="L4205" s="4">
        <f ca="1">[1]!thsiFinD("ths_atr_stock",$A4205,$A$1,7,101,100,100)</f>
        <v>0.27428571428571002</v>
      </c>
      <c r="M4205" s="4">
        <f ca="1">[1]!thsiFinD("ths_vol_w_stock",$A4205,$A$1)/1000000</f>
        <v>40.936435000000003</v>
      </c>
      <c r="N4205" s="4">
        <f ca="1">[1]!thsiFinD("ths_turnover_ratio_w_stock",$A4205,$A$1)</f>
        <v>1.9492954731465999</v>
      </c>
      <c r="O4205" s="4">
        <f ca="1">[1]!thsiFinD("ths_relative_chg_ratio_w_stock",$A4205,$A$1,104,100)</f>
        <v>-7.5854119574362997</v>
      </c>
      <c r="P4205" s="4"/>
    </row>
    <row r="4206" spans="1:16" x14ac:dyDescent="0.25">
      <c r="A4206" s="2" t="s">
        <v>8421</v>
      </c>
      <c r="B4206" s="2" t="s">
        <v>8422</v>
      </c>
      <c r="C4206" s="4">
        <f ca="1">[1]!thsiFinD("ths_vol_ratio_stock",$A4206,$A$1,7,100)</f>
        <v>0.72194971059403001</v>
      </c>
      <c r="D4206" s="4">
        <f ca="1">[1]!thsiFinD("ths_cr_stock",$A4206,$A$1,7,100,100)</f>
        <v>26.986301369863</v>
      </c>
      <c r="E4206" s="4">
        <f ca="1">[1]!thsiFinD("ths_mfi_stock",$A4206,$A$1,7,100,100)</f>
        <v>32.968055318837997</v>
      </c>
      <c r="F4206" s="4">
        <f ca="1">[1]!thsiFinD("ths_expma_stock",$A4206,$A$1,7,100,100)</f>
        <v>12.765326751413999</v>
      </c>
      <c r="G4206" s="4">
        <f ca="1">[1]!thsiFinD("ths_rsi_stock",$A4206,$A$1,7,100,100)</f>
        <v>24.134188402677001</v>
      </c>
      <c r="H4206" s="4">
        <f ca="1">[1]!thsiFinD("ths_adtm_stock",$A4206,$A$1,7,3,100,100,100)</f>
        <v>-0.83974358974358998</v>
      </c>
      <c r="I4206" s="4">
        <f ca="1">[1]!thsiFinD("ths_bbiboll_stock",$A4206,$A$1,7,3,100,100,100)</f>
        <v>13.030208333333</v>
      </c>
      <c r="J4206" s="4">
        <f ca="1">[1]!thsiFinD("ths_dptb_stock",$A4206,$A$1,7,104,100,100)</f>
        <v>0.28571428571428997</v>
      </c>
      <c r="K4206" s="4">
        <f ca="1">[1]!thsiFinD("ths_srmi_stock",$A4206,$A$1,7,100,100)</f>
        <v>-7.1588366890380006E-2</v>
      </c>
      <c r="L4206" s="4">
        <f ca="1">[1]!thsiFinD("ths_atr_stock",$A4206,$A$1,7,101,100,100)</f>
        <v>0.44714285714286001</v>
      </c>
      <c r="M4206" s="4">
        <f ca="1">[1]!thsiFinD("ths_vol_w_stock",$A4206,$A$1)/1000000</f>
        <v>19.596378999999999</v>
      </c>
      <c r="N4206" s="4">
        <f ca="1">[1]!thsiFinD("ths_turnover_ratio_w_stock",$A4206,$A$1)</f>
        <v>5.6626741858105003</v>
      </c>
      <c r="O4206" s="4">
        <f ca="1">[1]!thsiFinD("ths_relative_chg_ratio_w_stock",$A4206,$A$1,104,100)</f>
        <v>-7.1716688882022996</v>
      </c>
      <c r="P4206" s="4"/>
    </row>
    <row r="4207" spans="1:16" x14ac:dyDescent="0.25">
      <c r="A4207" s="2" t="s">
        <v>8423</v>
      </c>
      <c r="B4207" s="2" t="s">
        <v>8424</v>
      </c>
      <c r="C4207" s="4">
        <f ca="1">[1]!thsiFinD("ths_vol_ratio_stock",$A4207,$A$1,7,100)</f>
        <v>0.73916415715872996</v>
      </c>
      <c r="D4207" s="4">
        <f ca="1">[1]!thsiFinD("ths_cr_stock",$A4207,$A$1,7,100,100)</f>
        <v>108.23529411765</v>
      </c>
      <c r="E4207" s="4">
        <f ca="1">[1]!thsiFinD("ths_mfi_stock",$A4207,$A$1,7,100,100)</f>
        <v>38.774775501162999</v>
      </c>
      <c r="F4207" s="4">
        <f ca="1">[1]!thsiFinD("ths_expma_stock",$A4207,$A$1,7,100,100)</f>
        <v>10.858496442039</v>
      </c>
      <c r="G4207" s="4">
        <f ca="1">[1]!thsiFinD("ths_rsi_stock",$A4207,$A$1,7,100,100)</f>
        <v>47.243074633680003</v>
      </c>
      <c r="H4207" s="4">
        <f ca="1">[1]!thsiFinD("ths_adtm_stock",$A4207,$A$1,7,3,100,100,100)</f>
        <v>0.84210526315790002</v>
      </c>
      <c r="I4207" s="4">
        <f ca="1">[1]!thsiFinD("ths_bbiboll_stock",$A4207,$A$1,7,3,100,100,100)</f>
        <v>10.930624999999999</v>
      </c>
      <c r="J4207" s="4">
        <f ca="1">[1]!thsiFinD("ths_dptb_stock",$A4207,$A$1,7,104,100,100)</f>
        <v>0.57142857142856995</v>
      </c>
      <c r="K4207" s="4">
        <f ca="1">[1]!thsiFinD("ths_srmi_stock",$A4207,$A$1,7,100,100)</f>
        <v>0</v>
      </c>
      <c r="L4207" s="4">
        <f ca="1">[1]!thsiFinD("ths_atr_stock",$A4207,$A$1,7,101,100,100)</f>
        <v>0.35</v>
      </c>
      <c r="M4207" s="4">
        <f ca="1">[1]!thsiFinD("ths_vol_w_stock",$A4207,$A$1)/1000000</f>
        <v>16.887577</v>
      </c>
      <c r="N4207" s="4">
        <f ca="1">[1]!thsiFinD("ths_turnover_ratio_w_stock",$A4207,$A$1)</f>
        <v>1.7974293357888</v>
      </c>
      <c r="O4207" s="4">
        <f ca="1">[1]!thsiFinD("ths_relative_chg_ratio_w_stock",$A4207,$A$1,104,100)</f>
        <v>-2.7447565890647998</v>
      </c>
      <c r="P4207" s="4"/>
    </row>
    <row r="4208" spans="1:16" x14ac:dyDescent="0.25">
      <c r="A4208" s="2" t="s">
        <v>8425</v>
      </c>
      <c r="B4208" s="2" t="s">
        <v>8426</v>
      </c>
      <c r="C4208" s="4">
        <f ca="1">[1]!thsiFinD("ths_vol_ratio_stock",$A4208,$A$1,7,100)</f>
        <v>0.63618521171515996</v>
      </c>
      <c r="D4208" s="4">
        <f ca="1">[1]!thsiFinD("ths_cr_stock",$A4208,$A$1,7,100,100)</f>
        <v>38.356164383562003</v>
      </c>
      <c r="E4208" s="4">
        <f ca="1">[1]!thsiFinD("ths_mfi_stock",$A4208,$A$1,7,100,100)</f>
        <v>26.010777486548001</v>
      </c>
      <c r="F4208" s="4">
        <f ca="1">[1]!thsiFinD("ths_expma_stock",$A4208,$A$1,7,100,100)</f>
        <v>19.630039543378</v>
      </c>
      <c r="G4208" s="4">
        <f ca="1">[1]!thsiFinD("ths_rsi_stock",$A4208,$A$1,7,100,100)</f>
        <v>27.492775954824001</v>
      </c>
      <c r="H4208" s="4">
        <f ca="1">[1]!thsiFinD("ths_adtm_stock",$A4208,$A$1,7,3,100,100,100)</f>
        <v>-0.27731092436975002</v>
      </c>
      <c r="I4208" s="4">
        <f ca="1">[1]!thsiFinD("ths_bbiboll_stock",$A4208,$A$1,7,3,100,100,100)</f>
        <v>19.874895833332999</v>
      </c>
      <c r="J4208" s="4">
        <f ca="1">[1]!thsiFinD("ths_dptb_stock",$A4208,$A$1,7,104,100,100)</f>
        <v>0.57142857142856995</v>
      </c>
      <c r="K4208" s="4">
        <f ca="1">[1]!thsiFinD("ths_srmi_stock",$A4208,$A$1,7,100,100)</f>
        <v>-3.0393622321872999E-2</v>
      </c>
      <c r="L4208" s="4">
        <f ca="1">[1]!thsiFinD("ths_atr_stock",$A4208,$A$1,7,101,100,100)</f>
        <v>0.43285714285714</v>
      </c>
      <c r="M4208" s="4">
        <f ca="1">[1]!thsiFinD("ths_vol_w_stock",$A4208,$A$1)/1000000</f>
        <v>13.490701</v>
      </c>
      <c r="N4208" s="4">
        <f ca="1">[1]!thsiFinD("ths_turnover_ratio_w_stock",$A4208,$A$1)</f>
        <v>0.79432286193135004</v>
      </c>
      <c r="O4208" s="4">
        <f ca="1">[1]!thsiFinD("ths_relative_chg_ratio_w_stock",$A4208,$A$1,104,100)</f>
        <v>-1.3588266063907</v>
      </c>
      <c r="P4208" s="4"/>
    </row>
    <row r="4209" spans="1:16" x14ac:dyDescent="0.25">
      <c r="A4209" s="2" t="s">
        <v>8427</v>
      </c>
      <c r="B4209" s="2" t="s">
        <v>8428</v>
      </c>
      <c r="C4209" s="4">
        <f ca="1">[1]!thsiFinD("ths_vol_ratio_stock",$A4209,$A$1,7,100)</f>
        <v>0.81942197775129</v>
      </c>
      <c r="D4209" s="4">
        <f ca="1">[1]!thsiFinD("ths_cr_stock",$A4209,$A$1,7,100,100)</f>
        <v>69.611307420494001</v>
      </c>
      <c r="E4209" s="4">
        <f ca="1">[1]!thsiFinD("ths_mfi_stock",$A4209,$A$1,7,100,100)</f>
        <v>42.579558029288997</v>
      </c>
      <c r="F4209" s="4">
        <f ca="1">[1]!thsiFinD("ths_expma_stock",$A4209,$A$1,7,100,100)</f>
        <v>6.7490531107292</v>
      </c>
      <c r="G4209" s="4">
        <f ca="1">[1]!thsiFinD("ths_rsi_stock",$A4209,$A$1,7,100,100)</f>
        <v>50.547583480086999</v>
      </c>
      <c r="H4209" s="4">
        <f ca="1">[1]!thsiFinD("ths_adtm_stock",$A4209,$A$1,7,3,100,100,100)</f>
        <v>6.4516129032257993E-2</v>
      </c>
      <c r="I4209" s="4">
        <f ca="1">[1]!thsiFinD("ths_bbiboll_stock",$A4209,$A$1,7,3,100,100,100)</f>
        <v>6.7929166666666996</v>
      </c>
      <c r="J4209" s="4">
        <f ca="1">[1]!thsiFinD("ths_dptb_stock",$A4209,$A$1,7,104,100,100)</f>
        <v>0.71428571428570997</v>
      </c>
      <c r="K4209" s="4">
        <f ca="1">[1]!thsiFinD("ths_srmi_stock",$A4209,$A$1,7,100,100)</f>
        <v>-2.2889842632332E-2</v>
      </c>
      <c r="L4209" s="4">
        <f ca="1">[1]!thsiFinD("ths_atr_stock",$A4209,$A$1,7,101,100,100)</f>
        <v>0.23857142857142999</v>
      </c>
      <c r="M4209" s="4">
        <f ca="1">[1]!thsiFinD("ths_vol_w_stock",$A4209,$A$1)/1000000</f>
        <v>25.090114</v>
      </c>
      <c r="N4209" s="4">
        <f ca="1">[1]!thsiFinD("ths_turnover_ratio_w_stock",$A4209,$A$1)</f>
        <v>4.1576545205497997</v>
      </c>
      <c r="O4209" s="4">
        <f ca="1">[1]!thsiFinD("ths_relative_chg_ratio_w_stock",$A4209,$A$1,104,100)</f>
        <v>-0.76372504601282998</v>
      </c>
      <c r="P4209" s="4"/>
    </row>
    <row r="4210" spans="1:16" x14ac:dyDescent="0.25">
      <c r="A4210" s="2" t="s">
        <v>8429</v>
      </c>
      <c r="B4210" s="2" t="s">
        <v>8430</v>
      </c>
      <c r="C4210" s="4">
        <f ca="1">[1]!thsiFinD("ths_vol_ratio_stock",$A4210,$A$1,7,100)</f>
        <v>0.79361591341618998</v>
      </c>
      <c r="D4210" s="4">
        <f ca="1">[1]!thsiFinD("ths_cr_stock",$A4210,$A$1,7,100,100)</f>
        <v>63.087248322148</v>
      </c>
      <c r="E4210" s="4">
        <f ca="1">[1]!thsiFinD("ths_mfi_stock",$A4210,$A$1,7,100,100)</f>
        <v>43.389438550340003</v>
      </c>
      <c r="F4210" s="4">
        <f ca="1">[1]!thsiFinD("ths_expma_stock",$A4210,$A$1,7,100,100)</f>
        <v>6.6172918833105001</v>
      </c>
      <c r="G4210" s="4">
        <f ca="1">[1]!thsiFinD("ths_rsi_stock",$A4210,$A$1,7,100,100)</f>
        <v>48.579601097911002</v>
      </c>
      <c r="H4210" s="4">
        <f ca="1">[1]!thsiFinD("ths_adtm_stock",$A4210,$A$1,7,3,100,100,100)</f>
        <v>-0.41025641025641002</v>
      </c>
      <c r="I4210" s="4">
        <f ca="1">[1]!thsiFinD("ths_bbiboll_stock",$A4210,$A$1,7,3,100,100,100)</f>
        <v>6.6612499999999999</v>
      </c>
      <c r="J4210" s="4">
        <f ca="1">[1]!thsiFinD("ths_dptb_stock",$A4210,$A$1,7,104,100,100)</f>
        <v>0.71428571428570997</v>
      </c>
      <c r="K4210" s="4">
        <f ca="1">[1]!thsiFinD("ths_srmi_stock",$A4210,$A$1,7,100,100)</f>
        <v>-3.1930333817125997E-2</v>
      </c>
      <c r="L4210" s="4">
        <f ca="1">[1]!thsiFinD("ths_atr_stock",$A4210,$A$1,7,101,100,100)</f>
        <v>0.24142857142856999</v>
      </c>
      <c r="M4210" s="4">
        <f ca="1">[1]!thsiFinD("ths_vol_w_stock",$A4210,$A$1)/1000000</f>
        <v>17.587213999999999</v>
      </c>
      <c r="N4210" s="4">
        <f ca="1">[1]!thsiFinD("ths_turnover_ratio_w_stock",$A4210,$A$1)</f>
        <v>6.1009892401082997</v>
      </c>
      <c r="O4210" s="4">
        <f ca="1">[1]!thsiFinD("ths_relative_chg_ratio_w_stock",$A4210,$A$1,104,100)</f>
        <v>9.0590296811800999E-3</v>
      </c>
      <c r="P4210" s="4"/>
    </row>
    <row r="4211" spans="1:16" x14ac:dyDescent="0.25">
      <c r="A4211" s="2" t="s">
        <v>8431</v>
      </c>
      <c r="B4211" s="2" t="s">
        <v>8432</v>
      </c>
      <c r="C4211" s="4">
        <f ca="1">[1]!thsiFinD("ths_vol_ratio_stock",$A4211,$A$1,7,100)</f>
        <v>0.92672565588359002</v>
      </c>
      <c r="D4211" s="4">
        <f ca="1">[1]!thsiFinD("ths_cr_stock",$A4211,$A$1,7,100,100)</f>
        <v>47.702407002188998</v>
      </c>
      <c r="E4211" s="4">
        <f ca="1">[1]!thsiFinD("ths_mfi_stock",$A4211,$A$1,7,100,100)</f>
        <v>23.525154188051001</v>
      </c>
      <c r="F4211" s="4">
        <f ca="1">[1]!thsiFinD("ths_expma_stock",$A4211,$A$1,7,100,100)</f>
        <v>11.605011986639999</v>
      </c>
      <c r="G4211" s="4">
        <f ca="1">[1]!thsiFinD("ths_rsi_stock",$A4211,$A$1,7,100,100)</f>
        <v>42.040320160556</v>
      </c>
      <c r="H4211" s="4">
        <f ca="1">[1]!thsiFinD("ths_adtm_stock",$A4211,$A$1,7,3,100,100,100)</f>
        <v>-0.25757575757575002</v>
      </c>
      <c r="I4211" s="4">
        <f ca="1">[1]!thsiFinD("ths_bbiboll_stock",$A4211,$A$1,7,3,100,100,100)</f>
        <v>11.668541666667</v>
      </c>
      <c r="J4211" s="4">
        <f ca="1">[1]!thsiFinD("ths_dptb_stock",$A4211,$A$1,7,104,100,100)</f>
        <v>0.42857142857142999</v>
      </c>
      <c r="K4211" s="4">
        <f ca="1">[1]!thsiFinD("ths_srmi_stock",$A4211,$A$1,7,100,100)</f>
        <v>-1.3628620102215E-2</v>
      </c>
      <c r="L4211" s="4">
        <f ca="1">[1]!thsiFinD("ths_atr_stock",$A4211,$A$1,7,101,100,100)</f>
        <v>0.33</v>
      </c>
      <c r="M4211" s="4">
        <f ca="1">[1]!thsiFinD("ths_vol_w_stock",$A4211,$A$1)/1000000</f>
        <v>2.0206270000000002</v>
      </c>
      <c r="N4211" s="4">
        <f ca="1">[1]!thsiFinD("ths_turnover_ratio_w_stock",$A4211,$A$1)</f>
        <v>1.1203483321903001</v>
      </c>
      <c r="O4211" s="4">
        <f ca="1">[1]!thsiFinD("ths_relative_chg_ratio_w_stock",$A4211,$A$1,104,100)</f>
        <v>-2.4836738951177</v>
      </c>
      <c r="P4211" s="4"/>
    </row>
    <row r="4212" spans="1:16" x14ac:dyDescent="0.25">
      <c r="A4212" s="2" t="s">
        <v>8433</v>
      </c>
      <c r="B4212" s="2" t="s">
        <v>8434</v>
      </c>
      <c r="C4212" s="4">
        <f ca="1">[1]!thsiFinD("ths_vol_ratio_stock",$A4212,$A$1,7,100)</f>
        <v>0.88185453372112999</v>
      </c>
      <c r="D4212" s="4">
        <f ca="1">[1]!thsiFinD("ths_cr_stock",$A4212,$A$1,7,100,100)</f>
        <v>56.942496493687997</v>
      </c>
      <c r="E4212" s="4">
        <f ca="1">[1]!thsiFinD("ths_mfi_stock",$A4212,$A$1,7,100,100)</f>
        <v>30.782945796959002</v>
      </c>
      <c r="F4212" s="4">
        <f ca="1">[1]!thsiFinD("ths_expma_stock",$A4212,$A$1,7,100,100)</f>
        <v>14.753577722101999</v>
      </c>
      <c r="G4212" s="4">
        <f ca="1">[1]!thsiFinD("ths_rsi_stock",$A4212,$A$1,7,100,100)</f>
        <v>36.147335507321003</v>
      </c>
      <c r="H4212" s="4">
        <f ca="1">[1]!thsiFinD("ths_adtm_stock",$A4212,$A$1,7,3,100,100,100)</f>
        <v>-3.6036036036037999E-2</v>
      </c>
      <c r="I4212" s="4">
        <f ca="1">[1]!thsiFinD("ths_bbiboll_stock",$A4212,$A$1,7,3,100,100,100)</f>
        <v>14.929479166667001</v>
      </c>
      <c r="J4212" s="4">
        <f ca="1">[1]!thsiFinD("ths_dptb_stock",$A4212,$A$1,7,104,100,100)</f>
        <v>0.57142857142856995</v>
      </c>
      <c r="K4212" s="4">
        <f ca="1">[1]!thsiFinD("ths_srmi_stock",$A4212,$A$1,7,100,100)</f>
        <v>-3.2471835652749997E-2</v>
      </c>
      <c r="L4212" s="4">
        <f ca="1">[1]!thsiFinD("ths_atr_stock",$A4212,$A$1,7,101,100,100)</f>
        <v>0.53285714285714003</v>
      </c>
      <c r="M4212" s="4">
        <f ca="1">[1]!thsiFinD("ths_vol_w_stock",$A4212,$A$1)/1000000</f>
        <v>8.8526140000000009</v>
      </c>
      <c r="N4212" s="4">
        <f ca="1">[1]!thsiFinD("ths_turnover_ratio_w_stock",$A4212,$A$1)</f>
        <v>4.9351935343904998</v>
      </c>
      <c r="O4212" s="4">
        <f ca="1">[1]!thsiFinD("ths_relative_chg_ratio_w_stock",$A4212,$A$1,104,100)</f>
        <v>-3.2840430323623</v>
      </c>
      <c r="P4212" s="4"/>
    </row>
    <row r="4213" spans="1:16" x14ac:dyDescent="0.25">
      <c r="A4213" s="2" t="s">
        <v>8435</v>
      </c>
      <c r="B4213" s="2" t="s">
        <v>8436</v>
      </c>
      <c r="C4213" s="4">
        <f ca="1">[1]!thsiFinD("ths_vol_ratio_stock",$A4213,$A$1,7,100)</f>
        <v>2.2538022556988002</v>
      </c>
      <c r="D4213" s="4">
        <f ca="1">[1]!thsiFinD("ths_cr_stock",$A4213,$A$1,7,100,100)</f>
        <v>131.57216494844999</v>
      </c>
      <c r="E4213" s="4">
        <f ca="1">[1]!thsiFinD("ths_mfi_stock",$A4213,$A$1,7,100,100)</f>
        <v>68.490588791923003</v>
      </c>
      <c r="F4213" s="4">
        <f ca="1">[1]!thsiFinD("ths_expma_stock",$A4213,$A$1,7,100,100)</f>
        <v>18.018188269429</v>
      </c>
      <c r="G4213" s="4">
        <f ca="1">[1]!thsiFinD("ths_rsi_stock",$A4213,$A$1,7,100,100)</f>
        <v>64.432833304309995</v>
      </c>
      <c r="H4213" s="4">
        <f ca="1">[1]!thsiFinD("ths_adtm_stock",$A4213,$A$1,7,3,100,100,100)</f>
        <v>0.30837004405287</v>
      </c>
      <c r="I4213" s="4">
        <f ca="1">[1]!thsiFinD("ths_bbiboll_stock",$A4213,$A$1,7,3,100,100,100)</f>
        <v>18.1090625</v>
      </c>
      <c r="J4213" s="4">
        <f ca="1">[1]!thsiFinD("ths_dptb_stock",$A4213,$A$1,7,104,100,100)</f>
        <v>0.71428571428570997</v>
      </c>
      <c r="K4213" s="4">
        <f ca="1">[1]!thsiFinD("ths_srmi_stock",$A4213,$A$1,7,100,100)</f>
        <v>8.0620155038759994E-2</v>
      </c>
      <c r="L4213" s="4">
        <f ca="1">[1]!thsiFinD("ths_atr_stock",$A4213,$A$1,7,101,100,100)</f>
        <v>0.85714285714285998</v>
      </c>
      <c r="M4213" s="4">
        <f ca="1">[1]!thsiFinD("ths_vol_w_stock",$A4213,$A$1)/1000000</f>
        <v>27.347836000000001</v>
      </c>
      <c r="N4213" s="4">
        <f ca="1">[1]!thsiFinD("ths_turnover_ratio_w_stock",$A4213,$A$1)</f>
        <v>20.928419905535002</v>
      </c>
      <c r="O4213" s="4">
        <f ca="1">[1]!thsiFinD("ths_relative_chg_ratio_w_stock",$A4213,$A$1,104,100)</f>
        <v>9.4930389868313991</v>
      </c>
      <c r="P4213" s="4"/>
    </row>
    <row r="4214" spans="1:16" x14ac:dyDescent="0.25">
      <c r="A4214" s="2" t="s">
        <v>8437</v>
      </c>
      <c r="B4214" s="2" t="s">
        <v>8438</v>
      </c>
      <c r="C4214" s="4">
        <f ca="1">[1]!thsiFinD("ths_vol_ratio_stock",$A4214,$A$1,7,100)</f>
        <v>0.68599334888167995</v>
      </c>
      <c r="D4214" s="4">
        <f ca="1">[1]!thsiFinD("ths_cr_stock",$A4214,$A$1,7,100,100)</f>
        <v>168.77323420074001</v>
      </c>
      <c r="E4214" s="4">
        <f ca="1">[1]!thsiFinD("ths_mfi_stock",$A4214,$A$1,7,100,100)</f>
        <v>66.878401377906002</v>
      </c>
      <c r="F4214" s="4">
        <f ca="1">[1]!thsiFinD("ths_expma_stock",$A4214,$A$1,7,100,100)</f>
        <v>19.972640035508999</v>
      </c>
      <c r="G4214" s="4">
        <f ca="1">[1]!thsiFinD("ths_rsi_stock",$A4214,$A$1,7,100,100)</f>
        <v>64.555956464988995</v>
      </c>
      <c r="H4214" s="4">
        <f ca="1">[1]!thsiFinD("ths_adtm_stock",$A4214,$A$1,7,3,100,100,100)</f>
        <v>0.56603773584906003</v>
      </c>
      <c r="I4214" s="4">
        <f ca="1">[1]!thsiFinD("ths_bbiboll_stock",$A4214,$A$1,7,3,100,100,100)</f>
        <v>19.877291666666999</v>
      </c>
      <c r="J4214" s="4">
        <f ca="1">[1]!thsiFinD("ths_dptb_stock",$A4214,$A$1,7,104,100,100)</f>
        <v>0.71428571428570997</v>
      </c>
      <c r="K4214" s="4">
        <f ca="1">[1]!thsiFinD("ths_srmi_stock",$A4214,$A$1,7,100,100)</f>
        <v>6.3142437591776998E-2</v>
      </c>
      <c r="L4214" s="4">
        <f ca="1">[1]!thsiFinD("ths_atr_stock",$A4214,$A$1,7,101,100,100)</f>
        <v>0.76142857142857001</v>
      </c>
      <c r="M4214" s="4">
        <f ca="1">[1]!thsiFinD("ths_vol_w_stock",$A4214,$A$1)/1000000</f>
        <v>46.960383999999998</v>
      </c>
      <c r="N4214" s="4">
        <f ca="1">[1]!thsiFinD("ths_turnover_ratio_w_stock",$A4214,$A$1)</f>
        <v>12.285352018043</v>
      </c>
      <c r="O4214" s="4">
        <f ca="1">[1]!thsiFinD("ths_relative_chg_ratio_w_stock",$A4214,$A$1,104,100)</f>
        <v>5.7024768193486999</v>
      </c>
      <c r="P4214" s="4"/>
    </row>
    <row r="4215" spans="1:16" x14ac:dyDescent="0.25">
      <c r="A4215" s="2" t="s">
        <v>8439</v>
      </c>
      <c r="B4215" s="2" t="s">
        <v>8440</v>
      </c>
      <c r="C4215" s="4">
        <f ca="1">[1]!thsiFinD("ths_vol_ratio_stock",$A4215,$A$1,7,100)</f>
        <v>1.4901363037574</v>
      </c>
      <c r="D4215" s="4">
        <f ca="1">[1]!thsiFinD("ths_cr_stock",$A4215,$A$1,7,100,100)</f>
        <v>98.611111111110006</v>
      </c>
      <c r="E4215" s="4">
        <f ca="1">[1]!thsiFinD("ths_mfi_stock",$A4215,$A$1,7,100,100)</f>
        <v>49.176976028246997</v>
      </c>
      <c r="F4215" s="4">
        <f ca="1">[1]!thsiFinD("ths_expma_stock",$A4215,$A$1,7,100,100)</f>
        <v>9.7727723158537998</v>
      </c>
      <c r="G4215" s="4">
        <f ca="1">[1]!thsiFinD("ths_rsi_stock",$A4215,$A$1,7,100,100)</f>
        <v>57.930158718816003</v>
      </c>
      <c r="H4215" s="4">
        <f ca="1">[1]!thsiFinD("ths_adtm_stock",$A4215,$A$1,7,3,100,100,100)</f>
        <v>0.19626168224299001</v>
      </c>
      <c r="I4215" s="4">
        <f ca="1">[1]!thsiFinD("ths_bbiboll_stock",$A4215,$A$1,7,3,100,100,100)</f>
        <v>9.8074999999999992</v>
      </c>
      <c r="J4215" s="4">
        <f ca="1">[1]!thsiFinD("ths_dptb_stock",$A4215,$A$1,7,104,100,100)</f>
        <v>0.85714285714285998</v>
      </c>
      <c r="K4215" s="4">
        <f ca="1">[1]!thsiFinD("ths_srmi_stock",$A4215,$A$1,7,100,100)</f>
        <v>2E-3</v>
      </c>
      <c r="L4215" s="4">
        <f ca="1">[1]!thsiFinD("ths_atr_stock",$A4215,$A$1,7,101,100,100)</f>
        <v>0.41285714285713998</v>
      </c>
      <c r="M4215" s="4">
        <f ca="1">[1]!thsiFinD("ths_vol_w_stock",$A4215,$A$1)/1000000</f>
        <v>3.5541990000000001</v>
      </c>
      <c r="N4215" s="4">
        <f ca="1">[1]!thsiFinD("ths_turnover_ratio_w_stock",$A4215,$A$1)</f>
        <v>1.9745311520515001</v>
      </c>
      <c r="O4215" s="4">
        <f ca="1">[1]!thsiFinD("ths_relative_chg_ratio_w_stock",$A4215,$A$1,104,100)</f>
        <v>0.83591480992954004</v>
      </c>
      <c r="P4215" s="4"/>
    </row>
    <row r="4216" spans="1:16" x14ac:dyDescent="0.25">
      <c r="A4216" s="2" t="s">
        <v>8441</v>
      </c>
      <c r="B4216" s="2" t="s">
        <v>8442</v>
      </c>
      <c r="C4216" s="4">
        <f ca="1">[1]!thsiFinD("ths_vol_ratio_stock",$A4216,$A$1,7,100)</f>
        <v>0.52044952937191002</v>
      </c>
      <c r="D4216" s="4">
        <f ca="1">[1]!thsiFinD("ths_cr_stock",$A4216,$A$1,7,100,100)</f>
        <v>36.575875486381001</v>
      </c>
      <c r="E4216" s="4">
        <f ca="1">[1]!thsiFinD("ths_mfi_stock",$A4216,$A$1,7,100,100)</f>
        <v>13.348055438172</v>
      </c>
      <c r="F4216" s="4">
        <f ca="1">[1]!thsiFinD("ths_expma_stock",$A4216,$A$1,7,100,100)</f>
        <v>12.788195438501999</v>
      </c>
      <c r="G4216" s="4">
        <f ca="1">[1]!thsiFinD("ths_rsi_stock",$A4216,$A$1,7,100,100)</f>
        <v>40.612458860982002</v>
      </c>
      <c r="H4216" s="4">
        <f ca="1">[1]!thsiFinD("ths_adtm_stock",$A4216,$A$1,7,3,100,100,100)</f>
        <v>-0.51948051948051999</v>
      </c>
      <c r="I4216" s="4">
        <f ca="1">[1]!thsiFinD("ths_bbiboll_stock",$A4216,$A$1,7,3,100,100,100)</f>
        <v>12.897708333333</v>
      </c>
      <c r="J4216" s="4">
        <f ca="1">[1]!thsiFinD("ths_dptb_stock",$A4216,$A$1,7,104,100,100)</f>
        <v>0.71428571428570997</v>
      </c>
      <c r="K4216" s="4">
        <f ca="1">[1]!thsiFinD("ths_srmi_stock",$A4216,$A$1,7,100,100)</f>
        <v>-4.7981721249048002E-2</v>
      </c>
      <c r="L4216" s="4">
        <f ca="1">[1]!thsiFinD("ths_atr_stock",$A4216,$A$1,7,101,100,100)</f>
        <v>0.54285714285714004</v>
      </c>
      <c r="M4216" s="4">
        <f ca="1">[1]!thsiFinD("ths_vol_w_stock",$A4216,$A$1)/1000000</f>
        <v>57.597434999999997</v>
      </c>
      <c r="N4216" s="4">
        <f ca="1">[1]!thsiFinD("ths_turnover_ratio_w_stock",$A4216,$A$1)</f>
        <v>29.378535208732998</v>
      </c>
      <c r="O4216" s="4">
        <f ca="1">[1]!thsiFinD("ths_relative_chg_ratio_w_stock",$A4216,$A$1,104,100)</f>
        <v>-4.0042794326197004</v>
      </c>
      <c r="P4216" s="4"/>
    </row>
    <row r="4217" spans="1:16" x14ac:dyDescent="0.25">
      <c r="A4217" s="2" t="s">
        <v>8443</v>
      </c>
      <c r="B4217" s="2" t="s">
        <v>8444</v>
      </c>
      <c r="C4217" s="4">
        <f ca="1">[1]!thsiFinD("ths_vol_ratio_stock",$A4217,$A$1,7,100)</f>
        <v>0.50636280747629003</v>
      </c>
      <c r="D4217" s="4">
        <f ca="1">[1]!thsiFinD("ths_cr_stock",$A4217,$A$1,7,100,100)</f>
        <v>41.441441441441</v>
      </c>
      <c r="E4217" s="4">
        <f ca="1">[1]!thsiFinD("ths_mfi_stock",$A4217,$A$1,7,100,100)</f>
        <v>40.864127326419997</v>
      </c>
      <c r="F4217" s="4">
        <f ca="1">[1]!thsiFinD("ths_expma_stock",$A4217,$A$1,7,100,100)</f>
        <v>10.963965243143999</v>
      </c>
      <c r="G4217" s="4">
        <f ca="1">[1]!thsiFinD("ths_rsi_stock",$A4217,$A$1,7,100,100)</f>
        <v>32.779821187845002</v>
      </c>
      <c r="H4217" s="4">
        <f ca="1">[1]!thsiFinD("ths_adtm_stock",$A4217,$A$1,7,3,100,100,100)</f>
        <v>-0.47169811320755001</v>
      </c>
      <c r="I4217" s="4">
        <f ca="1">[1]!thsiFinD("ths_bbiboll_stock",$A4217,$A$1,7,3,100,100,100)</f>
        <v>11.19</v>
      </c>
      <c r="J4217" s="4">
        <f ca="1">[1]!thsiFinD("ths_dptb_stock",$A4217,$A$1,7,104,100,100)</f>
        <v>0.42857142857142999</v>
      </c>
      <c r="K4217" s="4">
        <f ca="1">[1]!thsiFinD("ths_srmi_stock",$A4217,$A$1,7,100,100)</f>
        <v>-2.6055705300988E-2</v>
      </c>
      <c r="L4217" s="4">
        <f ca="1">[1]!thsiFinD("ths_atr_stock",$A4217,$A$1,7,101,100,100)</f>
        <v>0.24142857142856999</v>
      </c>
      <c r="M4217" s="4">
        <f ca="1">[1]!thsiFinD("ths_vol_w_stock",$A4217,$A$1)/1000000</f>
        <v>7.2241850000000003</v>
      </c>
      <c r="N4217" s="4">
        <f ca="1">[1]!thsiFinD("ths_turnover_ratio_w_stock",$A4217,$A$1)</f>
        <v>1.5323972860021</v>
      </c>
      <c r="O4217" s="4">
        <f ca="1">[1]!thsiFinD("ths_relative_chg_ratio_w_stock",$A4217,$A$1,104,100)</f>
        <v>-3.9851705748969999</v>
      </c>
      <c r="P4217" s="4"/>
    </row>
    <row r="4218" spans="1:16" x14ac:dyDescent="0.25">
      <c r="A4218" s="2" t="s">
        <v>8445</v>
      </c>
      <c r="B4218" s="2" t="s">
        <v>8446</v>
      </c>
      <c r="C4218" s="4">
        <f ca="1">[1]!thsiFinD("ths_vol_ratio_stock",$A4218,$A$1,7,100)</f>
        <v>1.4146835582891999</v>
      </c>
      <c r="D4218" s="4">
        <f ca="1">[1]!thsiFinD("ths_cr_stock",$A4218,$A$1,7,100,100)</f>
        <v>30.272952853597999</v>
      </c>
      <c r="E4218" s="4">
        <f ca="1">[1]!thsiFinD("ths_mfi_stock",$A4218,$A$1,7,100,100)</f>
        <v>26.229207529631001</v>
      </c>
      <c r="F4218" s="4">
        <f ca="1">[1]!thsiFinD("ths_expma_stock",$A4218,$A$1,7,100,100)</f>
        <v>5.6850054061422002</v>
      </c>
      <c r="G4218" s="4">
        <f ca="1">[1]!thsiFinD("ths_rsi_stock",$A4218,$A$1,7,100,100)</f>
        <v>21.791662565376001</v>
      </c>
      <c r="H4218" s="4">
        <f ca="1">[1]!thsiFinD("ths_adtm_stock",$A4218,$A$1,7,3,100,100,100)</f>
        <v>-0.63953488372093004</v>
      </c>
      <c r="I4218" s="4">
        <f ca="1">[1]!thsiFinD("ths_bbiboll_stock",$A4218,$A$1,7,3,100,100,100)</f>
        <v>5.8428125</v>
      </c>
      <c r="J4218" s="4">
        <f ca="1">[1]!thsiFinD("ths_dptb_stock",$A4218,$A$1,7,104,100,100)</f>
        <v>0.57142857142856995</v>
      </c>
      <c r="K4218" s="4">
        <f ca="1">[1]!thsiFinD("ths_srmi_stock",$A4218,$A$1,7,100,100)</f>
        <v>-9.7520661157024999E-2</v>
      </c>
      <c r="L4218" s="4">
        <f ca="1">[1]!thsiFinD("ths_atr_stock",$A4218,$A$1,7,101,100,100)</f>
        <v>0.25</v>
      </c>
      <c r="M4218" s="4">
        <f ca="1">[1]!thsiFinD("ths_vol_w_stock",$A4218,$A$1)/1000000</f>
        <v>73.973198999999994</v>
      </c>
      <c r="N4218" s="4">
        <f ca="1">[1]!thsiFinD("ths_turnover_ratio_w_stock",$A4218,$A$1)</f>
        <v>4.8563239007663999</v>
      </c>
      <c r="O4218" s="4">
        <f ca="1">[1]!thsiFinD("ths_relative_chg_ratio_w_stock",$A4218,$A$1,104,100)</f>
        <v>-6.4132348499344003</v>
      </c>
      <c r="P4218" s="4"/>
    </row>
    <row r="4219" spans="1:16" x14ac:dyDescent="0.25">
      <c r="A4219" s="2" t="s">
        <v>8447</v>
      </c>
      <c r="B4219" s="2" t="s">
        <v>8448</v>
      </c>
      <c r="C4219" s="4">
        <f ca="1">[1]!thsiFinD("ths_vol_ratio_stock",$A4219,$A$1,7,100)</f>
        <v>0.60966553626326003</v>
      </c>
      <c r="D4219" s="4">
        <f ca="1">[1]!thsiFinD("ths_cr_stock",$A4219,$A$1,7,100,100)</f>
        <v>40.760157273918999</v>
      </c>
      <c r="E4219" s="4">
        <f ca="1">[1]!thsiFinD("ths_mfi_stock",$A4219,$A$1,7,100,100)</f>
        <v>53.611732076804998</v>
      </c>
      <c r="F4219" s="4">
        <f ca="1">[1]!thsiFinD("ths_expma_stock",$A4219,$A$1,7,100,100)</f>
        <v>37.676473652237</v>
      </c>
      <c r="G4219" s="4">
        <f ca="1">[1]!thsiFinD("ths_rsi_stock",$A4219,$A$1,7,100,100)</f>
        <v>48.245857732878001</v>
      </c>
      <c r="H4219" s="4">
        <f ca="1">[1]!thsiFinD("ths_adtm_stock",$A4219,$A$1,7,3,100,100,100)</f>
        <v>-5.6856187290974997E-2</v>
      </c>
      <c r="I4219" s="4">
        <f ca="1">[1]!thsiFinD("ths_bbiboll_stock",$A4219,$A$1,7,3,100,100,100)</f>
        <v>38.037083333333001</v>
      </c>
      <c r="J4219" s="4">
        <f ca="1">[1]!thsiFinD("ths_dptb_stock",$A4219,$A$1,7,104,100,100)</f>
        <v>0.85714285714285998</v>
      </c>
      <c r="K4219" s="4">
        <f ca="1">[1]!thsiFinD("ths_srmi_stock",$A4219,$A$1,7,100,100)</f>
        <v>-3.4263959390862998E-2</v>
      </c>
      <c r="L4219" s="4">
        <f ca="1">[1]!thsiFinD("ths_atr_stock",$A4219,$A$1,7,101,100,100)</f>
        <v>1.2471428571429</v>
      </c>
      <c r="M4219" s="4">
        <f ca="1">[1]!thsiFinD("ths_vol_w_stock",$A4219,$A$1)/1000000</f>
        <v>19.969933999999999</v>
      </c>
      <c r="N4219" s="4">
        <f ca="1">[1]!thsiFinD("ths_turnover_ratio_w_stock",$A4219,$A$1)</f>
        <v>3.3387868034499002</v>
      </c>
      <c r="O4219" s="4">
        <f ca="1">[1]!thsiFinD("ths_relative_chg_ratio_w_stock",$A4219,$A$1,104,100)</f>
        <v>1.6329363212368</v>
      </c>
      <c r="P4219" s="4"/>
    </row>
    <row r="4220" spans="1:16" x14ac:dyDescent="0.25">
      <c r="A4220" s="2" t="s">
        <v>8449</v>
      </c>
      <c r="B4220" s="2" t="s">
        <v>8450</v>
      </c>
      <c r="C4220" s="4">
        <f ca="1">[1]!thsiFinD("ths_vol_ratio_stock",$A4220,$A$1,7,100)</f>
        <v>0.77472420391764996</v>
      </c>
      <c r="D4220" s="4">
        <f ca="1">[1]!thsiFinD("ths_cr_stock",$A4220,$A$1,7,100,100)</f>
        <v>98.044009779950997</v>
      </c>
      <c r="E4220" s="4">
        <f ca="1">[1]!thsiFinD("ths_mfi_stock",$A4220,$A$1,7,100,100)</f>
        <v>57.581857303062002</v>
      </c>
      <c r="F4220" s="4">
        <f ca="1">[1]!thsiFinD("ths_expma_stock",$A4220,$A$1,7,100,100)</f>
        <v>24.872564150224001</v>
      </c>
      <c r="G4220" s="4">
        <f ca="1">[1]!thsiFinD("ths_rsi_stock",$A4220,$A$1,7,100,100)</f>
        <v>53.712535224246999</v>
      </c>
      <c r="H4220" s="4">
        <f ca="1">[1]!thsiFinD("ths_adtm_stock",$A4220,$A$1,7,3,100,100,100)</f>
        <v>0.48305084745762</v>
      </c>
      <c r="I4220" s="4">
        <f ca="1">[1]!thsiFinD("ths_bbiboll_stock",$A4220,$A$1,7,3,100,100,100)</f>
        <v>25.020937499999999</v>
      </c>
      <c r="J4220" s="4">
        <f ca="1">[1]!thsiFinD("ths_dptb_stock",$A4220,$A$1,7,104,100,100)</f>
        <v>0.71428571428570997</v>
      </c>
      <c r="K4220" s="4">
        <f ca="1">[1]!thsiFinD("ths_srmi_stock",$A4220,$A$1,7,100,100)</f>
        <v>1.1084718923199E-2</v>
      </c>
      <c r="L4220" s="4">
        <f ca="1">[1]!thsiFinD("ths_atr_stock",$A4220,$A$1,7,101,100,100)</f>
        <v>0.81428571428570995</v>
      </c>
      <c r="M4220" s="4">
        <f ca="1">[1]!thsiFinD("ths_vol_w_stock",$A4220,$A$1)/1000000</f>
        <v>3.5679560000000001</v>
      </c>
      <c r="N4220" s="4">
        <f ca="1">[1]!thsiFinD("ths_turnover_ratio_w_stock",$A4220,$A$1)</f>
        <v>2.2652250650751999</v>
      </c>
      <c r="O4220" s="4">
        <f ca="1">[1]!thsiFinD("ths_relative_chg_ratio_w_stock",$A4220,$A$1,104,100)</f>
        <v>0.15946445450648</v>
      </c>
      <c r="P4220" s="4"/>
    </row>
    <row r="4221" spans="1:16" x14ac:dyDescent="0.25">
      <c r="A4221" s="2" t="s">
        <v>8451</v>
      </c>
      <c r="B4221" s="2" t="s">
        <v>8452</v>
      </c>
      <c r="C4221" s="4">
        <f ca="1">[1]!thsiFinD("ths_vol_ratio_stock",$A4221,$A$1,7,100)</f>
        <v>0.74811729497845003</v>
      </c>
      <c r="D4221" s="4">
        <f ca="1">[1]!thsiFinD("ths_cr_stock",$A4221,$A$1,7,100,100)</f>
        <v>53.817153628652001</v>
      </c>
      <c r="E4221" s="4">
        <f ca="1">[1]!thsiFinD("ths_mfi_stock",$A4221,$A$1,7,100,100)</f>
        <v>44.199467464399</v>
      </c>
      <c r="F4221" s="4">
        <f ca="1">[1]!thsiFinD("ths_expma_stock",$A4221,$A$1,7,100,100)</f>
        <v>18.727231170322</v>
      </c>
      <c r="G4221" s="4">
        <f ca="1">[1]!thsiFinD("ths_rsi_stock",$A4221,$A$1,7,100,100)</f>
        <v>40.790290204389997</v>
      </c>
      <c r="H4221" s="4">
        <f ca="1">[1]!thsiFinD("ths_adtm_stock",$A4221,$A$1,7,3,100,100,100)</f>
        <v>-0.59259259259259001</v>
      </c>
      <c r="I4221" s="4">
        <f ca="1">[1]!thsiFinD("ths_bbiboll_stock",$A4221,$A$1,7,3,100,100,100)</f>
        <v>19.066458333332999</v>
      </c>
      <c r="J4221" s="4">
        <f ca="1">[1]!thsiFinD("ths_dptb_stock",$A4221,$A$1,7,104,100,100)</f>
        <v>0.71428571428570997</v>
      </c>
      <c r="K4221" s="4">
        <f ca="1">[1]!thsiFinD("ths_srmi_stock",$A4221,$A$1,7,100,100)</f>
        <v>-4.4238683127572002E-2</v>
      </c>
      <c r="L4221" s="4">
        <f ca="1">[1]!thsiFinD("ths_atr_stock",$A4221,$A$1,7,101,100,100)</f>
        <v>0.79142857142857004</v>
      </c>
      <c r="M4221" s="4">
        <f ca="1">[1]!thsiFinD("ths_vol_w_stock",$A4221,$A$1)/1000000</f>
        <v>16.632897</v>
      </c>
      <c r="N4221" s="4">
        <f ca="1">[1]!thsiFinD("ths_turnover_ratio_w_stock",$A4221,$A$1)</f>
        <v>7.1557092403214</v>
      </c>
      <c r="O4221" s="4">
        <f ca="1">[1]!thsiFinD("ths_relative_chg_ratio_w_stock",$A4221,$A$1,104,100)</f>
        <v>0.88301057131102001</v>
      </c>
      <c r="P4221" s="4"/>
    </row>
    <row r="4222" spans="1:16" x14ac:dyDescent="0.25">
      <c r="A4222" s="2" t="s">
        <v>8453</v>
      </c>
      <c r="B4222" s="2" t="s">
        <v>8454</v>
      </c>
      <c r="C4222" s="4">
        <f ca="1">[1]!thsiFinD("ths_vol_ratio_stock",$A4222,$A$1,7,100)</f>
        <v>1.450745686216</v>
      </c>
      <c r="D4222" s="4">
        <f ca="1">[1]!thsiFinD("ths_cr_stock",$A4222,$A$1,7,100,100)</f>
        <v>488.14371257484999</v>
      </c>
      <c r="E4222" s="4">
        <f ca="1">[1]!thsiFinD("ths_mfi_stock",$A4222,$A$1,7,100,100)</f>
        <v>56.262765596953003</v>
      </c>
      <c r="F4222" s="4">
        <f ca="1">[1]!thsiFinD("ths_expma_stock",$A4222,$A$1,7,100,100)</f>
        <v>43.324773163308002</v>
      </c>
      <c r="G4222" s="4">
        <f ca="1">[1]!thsiFinD("ths_rsi_stock",$A4222,$A$1,7,100,100)</f>
        <v>77.245553046742998</v>
      </c>
      <c r="H4222" s="4">
        <f ca="1">[1]!thsiFinD("ths_adtm_stock",$A4222,$A$1,7,3,100,100,100)</f>
        <v>0.92095238095237997</v>
      </c>
      <c r="I4222" s="4">
        <f ca="1">[1]!thsiFinD("ths_bbiboll_stock",$A4222,$A$1,7,3,100,100,100)</f>
        <v>42.449583333333003</v>
      </c>
      <c r="J4222" s="4">
        <f ca="1">[1]!thsiFinD("ths_dptb_stock",$A4222,$A$1,7,104,100,100)</f>
        <v>0.57142857142856995</v>
      </c>
      <c r="K4222" s="4">
        <f ca="1">[1]!thsiFinD("ths_srmi_stock",$A4222,$A$1,7,100,100)</f>
        <v>0.16498242530755999</v>
      </c>
      <c r="L4222" s="4">
        <f ca="1">[1]!thsiFinD("ths_atr_stock",$A4222,$A$1,7,101,100,100)</f>
        <v>2.4385714285714002</v>
      </c>
      <c r="M4222" s="4">
        <f ca="1">[1]!thsiFinD("ths_vol_w_stock",$A4222,$A$1)/1000000</f>
        <v>71.538357000000005</v>
      </c>
      <c r="N4222" s="4">
        <f ca="1">[1]!thsiFinD("ths_turnover_ratio_w_stock",$A4222,$A$1)</f>
        <v>11.820264178562001</v>
      </c>
      <c r="O4222" s="4">
        <f ca="1">[1]!thsiFinD("ths_relative_chg_ratio_w_stock",$A4222,$A$1,104,100)</f>
        <v>13.715573111017999</v>
      </c>
      <c r="P4222" s="4"/>
    </row>
    <row r="4223" spans="1:16" x14ac:dyDescent="0.25">
      <c r="A4223" s="2" t="s">
        <v>8455</v>
      </c>
      <c r="B4223" s="2" t="s">
        <v>8456</v>
      </c>
      <c r="C4223" s="4">
        <f ca="1">[1]!thsiFinD("ths_vol_ratio_stock",$A4223,$A$1,7,100)</f>
        <v>0.76441904723295995</v>
      </c>
      <c r="D4223" s="4">
        <f ca="1">[1]!thsiFinD("ths_cr_stock",$A4223,$A$1,7,100,100)</f>
        <v>71.198568872988005</v>
      </c>
      <c r="E4223" s="4">
        <f ca="1">[1]!thsiFinD("ths_mfi_stock",$A4223,$A$1,7,100,100)</f>
        <v>58.100156598410003</v>
      </c>
      <c r="F4223" s="4">
        <f ca="1">[1]!thsiFinD("ths_expma_stock",$A4223,$A$1,7,100,100)</f>
        <v>12.279501731392999</v>
      </c>
      <c r="G4223" s="4">
        <f ca="1">[1]!thsiFinD("ths_rsi_stock",$A4223,$A$1,7,100,100)</f>
        <v>44.216900552951003</v>
      </c>
      <c r="H4223" s="4">
        <f ca="1">[1]!thsiFinD("ths_adtm_stock",$A4223,$A$1,7,3,100,100,100)</f>
        <v>0.14736842105264</v>
      </c>
      <c r="I4223" s="4">
        <f ca="1">[1]!thsiFinD("ths_bbiboll_stock",$A4223,$A$1,7,3,100,100,100)</f>
        <v>12.3790625</v>
      </c>
      <c r="J4223" s="4">
        <f ca="1">[1]!thsiFinD("ths_dptb_stock",$A4223,$A$1,7,104,100,100)</f>
        <v>0.57142857142856995</v>
      </c>
      <c r="K4223" s="4">
        <f ca="1">[1]!thsiFinD("ths_srmi_stock",$A4223,$A$1,7,100,100)</f>
        <v>-2.0833333333332999E-2</v>
      </c>
      <c r="L4223" s="4">
        <f ca="1">[1]!thsiFinD("ths_atr_stock",$A4223,$A$1,7,101,100,100)</f>
        <v>0.46857142857143003</v>
      </c>
      <c r="M4223" s="4">
        <f ca="1">[1]!thsiFinD("ths_vol_w_stock",$A4223,$A$1)/1000000</f>
        <v>40.731202000000003</v>
      </c>
      <c r="N4223" s="4">
        <f ca="1">[1]!thsiFinD("ths_turnover_ratio_w_stock",$A4223,$A$1)</f>
        <v>15.205988585951999</v>
      </c>
      <c r="O4223" s="4">
        <f ca="1">[1]!thsiFinD("ths_relative_chg_ratio_w_stock",$A4223,$A$1,104,100)</f>
        <v>-2.8152074747331</v>
      </c>
      <c r="P4223" s="4"/>
    </row>
    <row r="4224" spans="1:16" x14ac:dyDescent="0.25">
      <c r="A4224" s="2" t="s">
        <v>8457</v>
      </c>
      <c r="B4224" s="2" t="s">
        <v>8458</v>
      </c>
      <c r="C4224" s="4">
        <f ca="1">[1]!thsiFinD("ths_vol_ratio_stock",$A4224,$A$1,7,100)</f>
        <v>0.69033624110154002</v>
      </c>
      <c r="D4224" s="4">
        <f ca="1">[1]!thsiFinD("ths_cr_stock",$A4224,$A$1,7,100,100)</f>
        <v>63.022508038585002</v>
      </c>
      <c r="E4224" s="4">
        <f ca="1">[1]!thsiFinD("ths_mfi_stock",$A4224,$A$1,7,100,100)</f>
        <v>49.277632331244</v>
      </c>
      <c r="F4224" s="4">
        <f ca="1">[1]!thsiFinD("ths_expma_stock",$A4224,$A$1,7,100,100)</f>
        <v>11.607218724708</v>
      </c>
      <c r="G4224" s="4">
        <f ca="1">[1]!thsiFinD("ths_rsi_stock",$A4224,$A$1,7,100,100)</f>
        <v>37.805040248400999</v>
      </c>
      <c r="H4224" s="4">
        <f ca="1">[1]!thsiFinD("ths_adtm_stock",$A4224,$A$1,7,3,100,100,100)</f>
        <v>-7.2727272727274E-2</v>
      </c>
      <c r="I4224" s="4">
        <f ca="1">[1]!thsiFinD("ths_bbiboll_stock",$A4224,$A$1,7,3,100,100,100)</f>
        <v>11.787083333332999</v>
      </c>
      <c r="J4224" s="4">
        <f ca="1">[1]!thsiFinD("ths_dptb_stock",$A4224,$A$1,7,104,100,100)</f>
        <v>0.57142857142856995</v>
      </c>
      <c r="K4224" s="4">
        <f ca="1">[1]!thsiFinD("ths_srmi_stock",$A4224,$A$1,7,100,100)</f>
        <v>-4.1736227045075E-2</v>
      </c>
      <c r="L4224" s="4">
        <f ca="1">[1]!thsiFinD("ths_atr_stock",$A4224,$A$1,7,101,100,100)</f>
        <v>0.49142857142856999</v>
      </c>
      <c r="M4224" s="4">
        <f ca="1">[1]!thsiFinD("ths_vol_w_stock",$A4224,$A$1)/1000000</f>
        <v>44.248939999999997</v>
      </c>
      <c r="N4224" s="4">
        <f ca="1">[1]!thsiFinD("ths_turnover_ratio_w_stock",$A4224,$A$1)</f>
        <v>4.8610820789532001</v>
      </c>
      <c r="O4224" s="4">
        <f ca="1">[1]!thsiFinD("ths_relative_chg_ratio_w_stock",$A4224,$A$1,104,100)</f>
        <v>-6.4072136553294001</v>
      </c>
      <c r="P4224" s="4"/>
    </row>
    <row r="4225" spans="1:16" x14ac:dyDescent="0.25">
      <c r="A4225" s="2" t="s">
        <v>8459</v>
      </c>
      <c r="B4225" s="2" t="s">
        <v>8460</v>
      </c>
      <c r="C4225" s="4">
        <f ca="1">[1]!thsiFinD("ths_vol_ratio_stock",$A4225,$A$1,7,100)</f>
        <v>0.58941646133077996</v>
      </c>
      <c r="D4225" s="4">
        <f ca="1">[1]!thsiFinD("ths_cr_stock",$A4225,$A$1,7,100,100)</f>
        <v>267.62295081967</v>
      </c>
      <c r="E4225" s="4">
        <f ca="1">[1]!thsiFinD("ths_mfi_stock",$A4225,$A$1,7,100,100)</f>
        <v>73.304274740566996</v>
      </c>
      <c r="F4225" s="4">
        <f ca="1">[1]!thsiFinD("ths_expma_stock",$A4225,$A$1,7,100,100)</f>
        <v>10.889404488919</v>
      </c>
      <c r="G4225" s="4">
        <f ca="1">[1]!thsiFinD("ths_rsi_stock",$A4225,$A$1,7,100,100)</f>
        <v>66.44179057238</v>
      </c>
      <c r="H4225" s="4">
        <f ca="1">[1]!thsiFinD("ths_adtm_stock",$A4225,$A$1,7,3,100,100,100)</f>
        <v>0.74033149171270995</v>
      </c>
      <c r="I4225" s="4">
        <f ca="1">[1]!thsiFinD("ths_bbiboll_stock",$A4225,$A$1,7,3,100,100,100)</f>
        <v>10.768020833333001</v>
      </c>
      <c r="J4225" s="4">
        <f ca="1">[1]!thsiFinD("ths_dptb_stock",$A4225,$A$1,7,104,100,100)</f>
        <v>0.71428571428570997</v>
      </c>
      <c r="K4225" s="4">
        <f ca="1">[1]!thsiFinD("ths_srmi_stock",$A4225,$A$1,7,100,100)</f>
        <v>5.8611361587015E-2</v>
      </c>
      <c r="L4225" s="4">
        <f ca="1">[1]!thsiFinD("ths_atr_stock",$A4225,$A$1,7,101,100,100)</f>
        <v>0.43</v>
      </c>
      <c r="M4225" s="4">
        <f ca="1">[1]!thsiFinD("ths_vol_w_stock",$A4225,$A$1)/1000000</f>
        <v>17.322389000000001</v>
      </c>
      <c r="N4225" s="4">
        <f ca="1">[1]!thsiFinD("ths_turnover_ratio_w_stock",$A4225,$A$1)</f>
        <v>5.7584277011795999</v>
      </c>
      <c r="O4225" s="4">
        <f ca="1">[1]!thsiFinD("ths_relative_chg_ratio_w_stock",$A4225,$A$1,104,100)</f>
        <v>0.72524554222244997</v>
      </c>
      <c r="P4225" s="4"/>
    </row>
    <row r="4226" spans="1:16" x14ac:dyDescent="0.25">
      <c r="A4226" s="2" t="s">
        <v>8461</v>
      </c>
      <c r="B4226" s="2" t="s">
        <v>8462</v>
      </c>
      <c r="C4226" s="4">
        <f ca="1">[1]!thsiFinD("ths_vol_ratio_stock",$A4226,$A$1,7,100)</f>
        <v>0.94540825765603997</v>
      </c>
      <c r="D4226" s="4">
        <f ca="1">[1]!thsiFinD("ths_cr_stock",$A4226,$A$1,7,100,100)</f>
        <v>70.642201834862007</v>
      </c>
      <c r="E4226" s="4">
        <f ca="1">[1]!thsiFinD("ths_mfi_stock",$A4226,$A$1,7,100,100)</f>
        <v>32.973214857495996</v>
      </c>
      <c r="F4226" s="4">
        <f ca="1">[1]!thsiFinD("ths_expma_stock",$A4226,$A$1,7,100,100)</f>
        <v>2.7268059533507998</v>
      </c>
      <c r="G4226" s="4">
        <f ca="1">[1]!thsiFinD("ths_rsi_stock",$A4226,$A$1,7,100,100)</f>
        <v>52.050972290532002</v>
      </c>
      <c r="H4226" s="4">
        <f ca="1">[1]!thsiFinD("ths_adtm_stock",$A4226,$A$1,7,3,100,100,100)</f>
        <v>-0.2</v>
      </c>
      <c r="I4226" s="4">
        <f ca="1">[1]!thsiFinD("ths_bbiboll_stock",$A4226,$A$1,7,3,100,100,100)</f>
        <v>2.7381250000000001</v>
      </c>
      <c r="J4226" s="4">
        <f ca="1">[1]!thsiFinD("ths_dptb_stock",$A4226,$A$1,7,104,100,100)</f>
        <v>0.42857142857142999</v>
      </c>
      <c r="K4226" s="4">
        <f ca="1">[1]!thsiFinD("ths_srmi_stock",$A4226,$A$1,7,100,100)</f>
        <v>-2.8169014084507001E-2</v>
      </c>
      <c r="L4226" s="4">
        <f ca="1">[1]!thsiFinD("ths_atr_stock",$A4226,$A$1,7,101,100,100)</f>
        <v>9.4285714285714001E-2</v>
      </c>
      <c r="M4226" s="4">
        <f ca="1">[1]!thsiFinD("ths_vol_w_stock",$A4226,$A$1)/1000000</f>
        <v>36.121811000000001</v>
      </c>
      <c r="N4226" s="4">
        <f ca="1">[1]!thsiFinD("ths_turnover_ratio_w_stock",$A4226,$A$1)</f>
        <v>3.5356341227187</v>
      </c>
      <c r="O4226" s="4">
        <f ca="1">[1]!thsiFinD("ths_relative_chg_ratio_w_stock",$A4226,$A$1,104,100)</f>
        <v>-0.84126515296471005</v>
      </c>
      <c r="P4226" s="4"/>
    </row>
    <row r="4227" spans="1:16" x14ac:dyDescent="0.25">
      <c r="A4227" s="2" t="s">
        <v>8463</v>
      </c>
      <c r="B4227" s="2" t="s">
        <v>8464</v>
      </c>
      <c r="C4227" s="4">
        <f ca="1">[1]!thsiFinD("ths_vol_ratio_stock",$A4227,$A$1,7,100)</f>
        <v>0.74001003576926006</v>
      </c>
      <c r="D4227" s="4">
        <f ca="1">[1]!thsiFinD("ths_cr_stock",$A4227,$A$1,7,100,100)</f>
        <v>209.57446808511</v>
      </c>
      <c r="E4227" s="4">
        <f ca="1">[1]!thsiFinD("ths_mfi_stock",$A4227,$A$1,7,100,100)</f>
        <v>72.088661015037005</v>
      </c>
      <c r="F4227" s="4">
        <f ca="1">[1]!thsiFinD("ths_expma_stock",$A4227,$A$1,7,100,100)</f>
        <v>12.479780979074</v>
      </c>
      <c r="G4227" s="4">
        <f ca="1">[1]!thsiFinD("ths_rsi_stock",$A4227,$A$1,7,100,100)</f>
        <v>59.918608488349001</v>
      </c>
      <c r="H4227" s="4">
        <f ca="1">[1]!thsiFinD("ths_adtm_stock",$A4227,$A$1,7,3,100,100,100)</f>
        <v>0.67195767195766998</v>
      </c>
      <c r="I4227" s="4">
        <f ca="1">[1]!thsiFinD("ths_bbiboll_stock",$A4227,$A$1,7,3,100,100,100)</f>
        <v>12.474583333332999</v>
      </c>
      <c r="J4227" s="4">
        <f ca="1">[1]!thsiFinD("ths_dptb_stock",$A4227,$A$1,7,104,100,100)</f>
        <v>0.57142857142856995</v>
      </c>
      <c r="K4227" s="4">
        <f ca="1">[1]!thsiFinD("ths_srmi_stock",$A4227,$A$1,7,100,100)</f>
        <v>6.5251572327043997E-2</v>
      </c>
      <c r="L4227" s="4">
        <f ca="1">[1]!thsiFinD("ths_atr_stock",$A4227,$A$1,7,101,100,100)</f>
        <v>0.55428571428571005</v>
      </c>
      <c r="M4227" s="4">
        <f ca="1">[1]!thsiFinD("ths_vol_w_stock",$A4227,$A$1)/1000000</f>
        <v>21.148942000000002</v>
      </c>
      <c r="N4227" s="4">
        <f ca="1">[1]!thsiFinD("ths_turnover_ratio_w_stock",$A4227,$A$1)</f>
        <v>10.279611097851999</v>
      </c>
      <c r="O4227" s="4">
        <f ca="1">[1]!thsiFinD("ths_relative_chg_ratio_w_stock",$A4227,$A$1,104,100)</f>
        <v>5.0607626437999</v>
      </c>
      <c r="P4227" s="4"/>
    </row>
    <row r="4228" spans="1:16" x14ac:dyDescent="0.25">
      <c r="A4228" s="2" t="s">
        <v>8465</v>
      </c>
      <c r="B4228" s="2" t="s">
        <v>8466</v>
      </c>
      <c r="C4228" s="4">
        <f ca="1">[1]!thsiFinD("ths_vol_ratio_stock",$A4228,$A$1,7,100)</f>
        <v>0.74014116935386998</v>
      </c>
      <c r="D4228" s="4">
        <f ca="1">[1]!thsiFinD("ths_cr_stock",$A4228,$A$1,7,100,100)</f>
        <v>188.49929873772999</v>
      </c>
      <c r="E4228" s="4">
        <f ca="1">[1]!thsiFinD("ths_mfi_stock",$A4228,$A$1,7,100,100)</f>
        <v>68.695315903852006</v>
      </c>
      <c r="F4228" s="4">
        <f ca="1">[1]!thsiFinD("ths_expma_stock",$A4228,$A$1,7,100,100)</f>
        <v>105.36097526461</v>
      </c>
      <c r="G4228" s="4">
        <f ca="1">[1]!thsiFinD("ths_rsi_stock",$A4228,$A$1,7,100,100)</f>
        <v>59.328991620254001</v>
      </c>
      <c r="H4228" s="4">
        <f ca="1">[1]!thsiFinD("ths_adtm_stock",$A4228,$A$1,7,3,100,100,100)</f>
        <v>0.73793103448275998</v>
      </c>
      <c r="I4228" s="4">
        <f ca="1">[1]!thsiFinD("ths_bbiboll_stock",$A4228,$A$1,7,3,100,100,100)</f>
        <v>105.83114583333</v>
      </c>
      <c r="J4228" s="4">
        <f ca="1">[1]!thsiFinD("ths_dptb_stock",$A4228,$A$1,7,104,100,100)</f>
        <v>0.71428571428570997</v>
      </c>
      <c r="K4228" s="4">
        <f ca="1">[1]!thsiFinD("ths_srmi_stock",$A4228,$A$1,7,100,100)</f>
        <v>4.9744304974429998E-2</v>
      </c>
      <c r="L4228" s="4">
        <f ca="1">[1]!thsiFinD("ths_atr_stock",$A4228,$A$1,7,101,100,100)</f>
        <v>2.94</v>
      </c>
      <c r="M4228" s="4">
        <f ca="1">[1]!thsiFinD("ths_vol_w_stock",$A4228,$A$1)/1000000</f>
        <v>9.5439710000000009</v>
      </c>
      <c r="N4228" s="4">
        <f ca="1">[1]!thsiFinD("ths_turnover_ratio_w_stock",$A4228,$A$1)</f>
        <v>2.4174170258787999</v>
      </c>
      <c r="O4228" s="4">
        <f ca="1">[1]!thsiFinD("ths_relative_chg_ratio_w_stock",$A4228,$A$1,104,100)</f>
        <v>5.2697049580054003</v>
      </c>
      <c r="P4228" s="4"/>
    </row>
    <row r="4229" spans="1:16" x14ac:dyDescent="0.25">
      <c r="A4229" s="2" t="s">
        <v>8467</v>
      </c>
      <c r="B4229" s="2" t="s">
        <v>8468</v>
      </c>
      <c r="C4229" s="4">
        <f ca="1">[1]!thsiFinD("ths_vol_ratio_stock",$A4229,$A$1,7,100)</f>
        <v>0.64608654272060995</v>
      </c>
      <c r="D4229" s="4">
        <f ca="1">[1]!thsiFinD("ths_cr_stock",$A4229,$A$1,7,100,100)</f>
        <v>162.96566837107</v>
      </c>
      <c r="E4229" s="4">
        <f ca="1">[1]!thsiFinD("ths_mfi_stock",$A4229,$A$1,7,100,100)</f>
        <v>69.423766408527001</v>
      </c>
      <c r="F4229" s="4">
        <f ca="1">[1]!thsiFinD("ths_expma_stock",$A4229,$A$1,7,100,100)</f>
        <v>47.248696146771003</v>
      </c>
      <c r="G4229" s="4">
        <f ca="1">[1]!thsiFinD("ths_rsi_stock",$A4229,$A$1,7,100,100)</f>
        <v>49.259597089258001</v>
      </c>
      <c r="H4229" s="4">
        <f ca="1">[1]!thsiFinD("ths_adtm_stock",$A4229,$A$1,7,3,100,100,100)</f>
        <v>-0.10312499999999999</v>
      </c>
      <c r="I4229" s="4">
        <f ca="1">[1]!thsiFinD("ths_bbiboll_stock",$A4229,$A$1,7,3,100,100,100)</f>
        <v>47.465312500000003</v>
      </c>
      <c r="J4229" s="4">
        <f ca="1">[1]!thsiFinD("ths_dptb_stock",$A4229,$A$1,7,104,100,100)</f>
        <v>0.57142857142856995</v>
      </c>
      <c r="K4229" s="4">
        <f ca="1">[1]!thsiFinD("ths_srmi_stock",$A4229,$A$1,7,100,100)</f>
        <v>3.6325237592397003E-2</v>
      </c>
      <c r="L4229" s="4">
        <f ca="1">[1]!thsiFinD("ths_atr_stock",$A4229,$A$1,7,101,100,100)</f>
        <v>1.7142857142857</v>
      </c>
      <c r="M4229" s="4">
        <f ca="1">[1]!thsiFinD("ths_vol_w_stock",$A4229,$A$1)/1000000</f>
        <v>36.646546000000001</v>
      </c>
      <c r="N4229" s="4">
        <f ca="1">[1]!thsiFinD("ths_turnover_ratio_w_stock",$A4229,$A$1)</f>
        <v>5.3287373970680001</v>
      </c>
      <c r="O4229" s="4">
        <f ca="1">[1]!thsiFinD("ths_relative_chg_ratio_w_stock",$A4229,$A$1,104,100)</f>
        <v>2.6555942061450999</v>
      </c>
      <c r="P4229" s="4"/>
    </row>
    <row r="4230" spans="1:16" x14ac:dyDescent="0.25">
      <c r="A4230" s="2" t="s">
        <v>8469</v>
      </c>
      <c r="B4230" s="2" t="s">
        <v>8470</v>
      </c>
      <c r="C4230" s="4">
        <f ca="1">[1]!thsiFinD("ths_vol_ratio_stock",$A4230,$A$1,7,100)</f>
        <v>0.84783149432206995</v>
      </c>
      <c r="D4230" s="4">
        <f ca="1">[1]!thsiFinD("ths_cr_stock",$A4230,$A$1,7,100,100)</f>
        <v>71.527777777777004</v>
      </c>
      <c r="E4230" s="4">
        <f ca="1">[1]!thsiFinD("ths_mfi_stock",$A4230,$A$1,7,100,100)</f>
        <v>44.545736576545004</v>
      </c>
      <c r="F4230" s="4">
        <f ca="1">[1]!thsiFinD("ths_expma_stock",$A4230,$A$1,7,100,100)</f>
        <v>12.105008900656999</v>
      </c>
      <c r="G4230" s="4">
        <f ca="1">[1]!thsiFinD("ths_rsi_stock",$A4230,$A$1,7,100,100)</f>
        <v>47.31200164413</v>
      </c>
      <c r="H4230" s="4">
        <f ca="1">[1]!thsiFinD("ths_adtm_stock",$A4230,$A$1,7,3,100,100,100)</f>
        <v>-0.53030303030303005</v>
      </c>
      <c r="I4230" s="4">
        <f ca="1">[1]!thsiFinD("ths_bbiboll_stock",$A4230,$A$1,7,3,100,100,100)</f>
        <v>12.195416666667001</v>
      </c>
      <c r="J4230" s="4">
        <f ca="1">[1]!thsiFinD("ths_dptb_stock",$A4230,$A$1,7,104,100,100)</f>
        <v>0.71428571428570997</v>
      </c>
      <c r="K4230" s="4">
        <f ca="1">[1]!thsiFinD("ths_srmi_stock",$A4230,$A$1,7,100,100)</f>
        <v>-2.0177562550443999E-2</v>
      </c>
      <c r="L4230" s="4">
        <f ca="1">[1]!thsiFinD("ths_atr_stock",$A4230,$A$1,7,101,100,100)</f>
        <v>0.37428571428571</v>
      </c>
      <c r="M4230" s="4">
        <f ca="1">[1]!thsiFinD("ths_vol_w_stock",$A4230,$A$1)/1000000</f>
        <v>8.3456340000000004</v>
      </c>
      <c r="N4230" s="4">
        <f ca="1">[1]!thsiFinD("ths_turnover_ratio_w_stock",$A4230,$A$1)</f>
        <v>4.6749852114759003</v>
      </c>
      <c r="O4230" s="4">
        <f ca="1">[1]!thsiFinD("ths_relative_chg_ratio_w_stock",$A4230,$A$1,104,100)</f>
        <v>-0.95717236713779996</v>
      </c>
      <c r="P4230" s="4"/>
    </row>
    <row r="4231" spans="1:16" x14ac:dyDescent="0.25">
      <c r="A4231" s="2" t="s">
        <v>8471</v>
      </c>
      <c r="B4231" s="2" t="s">
        <v>8472</v>
      </c>
      <c r="C4231" s="4">
        <f ca="1">[1]!thsiFinD("ths_vol_ratio_stock",$A4231,$A$1,7,100)</f>
        <v>0.71262502844366005</v>
      </c>
      <c r="D4231" s="4">
        <f ca="1">[1]!thsiFinD("ths_cr_stock",$A4231,$A$1,7,100,100)</f>
        <v>33.333333333333002</v>
      </c>
      <c r="E4231" s="4">
        <f ca="1">[1]!thsiFinD("ths_mfi_stock",$A4231,$A$1,7,100,100)</f>
        <v>21.355832786059</v>
      </c>
      <c r="F4231" s="4">
        <f ca="1">[1]!thsiFinD("ths_expma_stock",$A4231,$A$1,7,100,100)</f>
        <v>2.2847997958861002</v>
      </c>
      <c r="G4231" s="4">
        <f ca="1">[1]!thsiFinD("ths_rsi_stock",$A4231,$A$1,7,100,100)</f>
        <v>44.046618225000003</v>
      </c>
      <c r="H4231" s="4">
        <f ca="1">[1]!thsiFinD("ths_adtm_stock",$A4231,$A$1,7,3,100,100,100)</f>
        <v>0.52941176470588003</v>
      </c>
      <c r="I4231" s="4">
        <f ca="1">[1]!thsiFinD("ths_bbiboll_stock",$A4231,$A$1,7,3,100,100,100)</f>
        <v>2.3108333333333002</v>
      </c>
      <c r="J4231" s="4">
        <f ca="1">[1]!thsiFinD("ths_dptb_stock",$A4231,$A$1,7,104,100,100)</f>
        <v>0.71428571428570997</v>
      </c>
      <c r="K4231" s="4">
        <f ca="1">[1]!thsiFinD("ths_srmi_stock",$A4231,$A$1,7,100,100)</f>
        <v>-6.1475409836066003E-2</v>
      </c>
      <c r="L4231" s="4">
        <f ca="1">[1]!thsiFinD("ths_atr_stock",$A4231,$A$1,7,101,100,100)</f>
        <v>8.5714285714286007E-2</v>
      </c>
      <c r="M4231" s="4">
        <f ca="1">[1]!thsiFinD("ths_vol_w_stock",$A4231,$A$1)/1000000</f>
        <v>7.4831430000000001</v>
      </c>
      <c r="N4231" s="4">
        <f ca="1">[1]!thsiFinD("ths_turnover_ratio_w_stock",$A4231,$A$1)</f>
        <v>1.7829245349117999</v>
      </c>
      <c r="O4231" s="4">
        <f ca="1">[1]!thsiFinD("ths_relative_chg_ratio_w_stock",$A4231,$A$1,104,100)</f>
        <v>-3.7580930059628002</v>
      </c>
      <c r="P4231" s="4"/>
    </row>
    <row r="4232" spans="1:16" x14ac:dyDescent="0.25">
      <c r="A4232" s="2" t="s">
        <v>8473</v>
      </c>
      <c r="B4232" s="2" t="s">
        <v>8474</v>
      </c>
      <c r="C4232" s="4">
        <f ca="1">[1]!thsiFinD("ths_vol_ratio_stock",$A4232,$A$1,7,100)</f>
        <v>0.59625159732560995</v>
      </c>
      <c r="D4232" s="4">
        <f ca="1">[1]!thsiFinD("ths_cr_stock",$A4232,$A$1,7,100,100)</f>
        <v>76.033057851240002</v>
      </c>
      <c r="E4232" s="4">
        <f ca="1">[1]!thsiFinD("ths_mfi_stock",$A4232,$A$1,7,100,100)</f>
        <v>42.237922530454</v>
      </c>
      <c r="F4232" s="4">
        <f ca="1">[1]!thsiFinD("ths_expma_stock",$A4232,$A$1,7,100,100)</f>
        <v>6.6293174594558</v>
      </c>
      <c r="G4232" s="4">
        <f ca="1">[1]!thsiFinD("ths_rsi_stock",$A4232,$A$1,7,100,100)</f>
        <v>57.012019089458001</v>
      </c>
      <c r="H4232" s="4">
        <f ca="1">[1]!thsiFinD("ths_adtm_stock",$A4232,$A$1,7,3,100,100,100)</f>
        <v>0.15217391304347999</v>
      </c>
      <c r="I4232" s="4">
        <f ca="1">[1]!thsiFinD("ths_bbiboll_stock",$A4232,$A$1,7,3,100,100,100)</f>
        <v>6.6082291666666997</v>
      </c>
      <c r="J4232" s="4">
        <f ca="1">[1]!thsiFinD("ths_dptb_stock",$A4232,$A$1,7,104,100,100)</f>
        <v>0.42857142857142999</v>
      </c>
      <c r="K4232" s="4">
        <f ca="1">[1]!thsiFinD("ths_srmi_stock",$A4232,$A$1,7,100,100)</f>
        <v>-1.1816838995569E-2</v>
      </c>
      <c r="L4232" s="4">
        <f ca="1">[1]!thsiFinD("ths_atr_stock",$A4232,$A$1,7,101,100,100)</f>
        <v>0.20285714285713999</v>
      </c>
      <c r="M4232" s="4">
        <f ca="1">[1]!thsiFinD("ths_vol_w_stock",$A4232,$A$1)/1000000</f>
        <v>26.659155999999999</v>
      </c>
      <c r="N4232" s="4">
        <f ca="1">[1]!thsiFinD("ths_turnover_ratio_w_stock",$A4232,$A$1)</f>
        <v>2.8995189355462001</v>
      </c>
      <c r="O4232" s="4">
        <f ca="1">[1]!thsiFinD("ths_relative_chg_ratio_w_stock",$A4232,$A$1,104,100)</f>
        <v>-0.90505144163854001</v>
      </c>
      <c r="P4232" s="4"/>
    </row>
    <row r="4233" spans="1:16" x14ac:dyDescent="0.25">
      <c r="A4233" s="2" t="s">
        <v>8475</v>
      </c>
      <c r="B4233" s="2" t="s">
        <v>8476</v>
      </c>
      <c r="C4233" s="4">
        <f ca="1">[1]!thsiFinD("ths_vol_ratio_stock",$A4233,$A$1,7,100)</f>
        <v>0.87426158435825996</v>
      </c>
      <c r="D4233" s="4">
        <f ca="1">[1]!thsiFinD("ths_cr_stock",$A4233,$A$1,7,100,100)</f>
        <v>106.03773584906</v>
      </c>
      <c r="E4233" s="4">
        <f ca="1">[1]!thsiFinD("ths_mfi_stock",$A4233,$A$1,7,100,100)</f>
        <v>55.381815639831999</v>
      </c>
      <c r="F4233" s="4">
        <f ca="1">[1]!thsiFinD("ths_expma_stock",$A4233,$A$1,7,100,100)</f>
        <v>9.8111063720988998</v>
      </c>
      <c r="G4233" s="4">
        <f ca="1">[1]!thsiFinD("ths_rsi_stock",$A4233,$A$1,7,100,100)</f>
        <v>52.214817154182001</v>
      </c>
      <c r="H4233" s="4">
        <f ca="1">[1]!thsiFinD("ths_adtm_stock",$A4233,$A$1,7,3,100,100,100)</f>
        <v>0.3768115942029</v>
      </c>
      <c r="I4233" s="4">
        <f ca="1">[1]!thsiFinD("ths_bbiboll_stock",$A4233,$A$1,7,3,100,100,100)</f>
        <v>9.8788541666667005</v>
      </c>
      <c r="J4233" s="4">
        <f ca="1">[1]!thsiFinD("ths_dptb_stock",$A4233,$A$1,7,104,100,100)</f>
        <v>0.85714285714285998</v>
      </c>
      <c r="K4233" s="4">
        <f ca="1">[1]!thsiFinD("ths_srmi_stock",$A4233,$A$1,7,100,100)</f>
        <v>9.0452261306533006E-3</v>
      </c>
      <c r="L4233" s="4">
        <f ca="1">[1]!thsiFinD("ths_atr_stock",$A4233,$A$1,7,101,100,100)</f>
        <v>0.26857142857143002</v>
      </c>
      <c r="M4233" s="4">
        <f ca="1">[1]!thsiFinD("ths_vol_w_stock",$A4233,$A$1)/1000000</f>
        <v>11.223188</v>
      </c>
      <c r="N4233" s="4">
        <f ca="1">[1]!thsiFinD("ths_turnover_ratio_w_stock",$A4233,$A$1)</f>
        <v>3.1306902420904001</v>
      </c>
      <c r="O4233" s="4">
        <f ca="1">[1]!thsiFinD("ths_relative_chg_ratio_w_stock",$A4233,$A$1,104,100)</f>
        <v>0.42941921884327</v>
      </c>
      <c r="P4233" s="4"/>
    </row>
    <row r="4234" spans="1:16" x14ac:dyDescent="0.25">
      <c r="A4234" s="2" t="s">
        <v>8477</v>
      </c>
      <c r="B4234" s="2" t="s">
        <v>8478</v>
      </c>
      <c r="C4234" s="4">
        <f ca="1">[1]!thsiFinD("ths_vol_ratio_stock",$A4234,$A$1,7,100)</f>
        <v>0.71775441742391</v>
      </c>
      <c r="D4234" s="4">
        <f ca="1">[1]!thsiFinD("ths_cr_stock",$A4234,$A$1,7,100,100)</f>
        <v>56.216216216215997</v>
      </c>
      <c r="E4234" s="4">
        <f ca="1">[1]!thsiFinD("ths_mfi_stock",$A4234,$A$1,7,100,100)</f>
        <v>57.696762320516001</v>
      </c>
      <c r="F4234" s="4">
        <f ca="1">[1]!thsiFinD("ths_expma_stock",$A4234,$A$1,7,100,100)</f>
        <v>15.805732794199001</v>
      </c>
      <c r="G4234" s="4">
        <f ca="1">[1]!thsiFinD("ths_rsi_stock",$A4234,$A$1,7,100,100)</f>
        <v>40.379390866563</v>
      </c>
      <c r="H4234" s="4">
        <f ca="1">[1]!thsiFinD("ths_adtm_stock",$A4234,$A$1,7,3,100,100,100)</f>
        <v>0.40495867768595001</v>
      </c>
      <c r="I4234" s="4">
        <f ca="1">[1]!thsiFinD("ths_bbiboll_stock",$A4234,$A$1,7,3,100,100,100)</f>
        <v>16.073437500000001</v>
      </c>
      <c r="J4234" s="4">
        <f ca="1">[1]!thsiFinD("ths_dptb_stock",$A4234,$A$1,7,104,100,100)</f>
        <v>0.57142857142856995</v>
      </c>
      <c r="K4234" s="4">
        <f ca="1">[1]!thsiFinD("ths_srmi_stock",$A4234,$A$1,7,100,100)</f>
        <v>-1.1278195488722E-2</v>
      </c>
      <c r="L4234" s="4">
        <f ca="1">[1]!thsiFinD("ths_atr_stock",$A4234,$A$1,7,101,100,100)</f>
        <v>0.44285714285714001</v>
      </c>
      <c r="M4234" s="4">
        <f ca="1">[1]!thsiFinD("ths_vol_w_stock",$A4234,$A$1)/1000000</f>
        <v>15.263464000000001</v>
      </c>
      <c r="N4234" s="4">
        <f ca="1">[1]!thsiFinD("ths_turnover_ratio_w_stock",$A4234,$A$1)</f>
        <v>5.9252395696253997</v>
      </c>
      <c r="O4234" s="4">
        <f ca="1">[1]!thsiFinD("ths_relative_chg_ratio_w_stock",$A4234,$A$1,104,100)</f>
        <v>-0.95077191050195997</v>
      </c>
      <c r="P4234" s="4"/>
    </row>
    <row r="4235" spans="1:16" x14ac:dyDescent="0.25">
      <c r="A4235" s="2" t="s">
        <v>8479</v>
      </c>
      <c r="B4235" s="2" t="s">
        <v>8480</v>
      </c>
      <c r="C4235" s="4">
        <f ca="1">[1]!thsiFinD("ths_vol_ratio_stock",$A4235,$A$1,7,100)</f>
        <v>1.0468330444781999</v>
      </c>
      <c r="D4235" s="4">
        <f ca="1">[1]!thsiFinD("ths_cr_stock",$A4235,$A$1,7,100,100)</f>
        <v>86.417657045840002</v>
      </c>
      <c r="E4235" s="4">
        <f ca="1">[1]!thsiFinD("ths_mfi_stock",$A4235,$A$1,7,100,100)</f>
        <v>41.739284138922997</v>
      </c>
      <c r="F4235" s="4">
        <f ca="1">[1]!thsiFinD("ths_expma_stock",$A4235,$A$1,7,100,100)</f>
        <v>12.791491467341</v>
      </c>
      <c r="G4235" s="4">
        <f ca="1">[1]!thsiFinD("ths_rsi_stock",$A4235,$A$1,7,100,100)</f>
        <v>47.363563514158002</v>
      </c>
      <c r="H4235" s="4">
        <f ca="1">[1]!thsiFinD("ths_adtm_stock",$A4235,$A$1,7,3,100,100,100)</f>
        <v>0.4</v>
      </c>
      <c r="I4235" s="4">
        <f ca="1">[1]!thsiFinD("ths_bbiboll_stock",$A4235,$A$1,7,3,100,100,100)</f>
        <v>12.8303125</v>
      </c>
      <c r="J4235" s="4">
        <f ca="1">[1]!thsiFinD("ths_dptb_stock",$A4235,$A$1,7,104,100,100)</f>
        <v>0.57142857142856995</v>
      </c>
      <c r="K4235" s="4">
        <f ca="1">[1]!thsiFinD("ths_srmi_stock",$A4235,$A$1,7,100,100)</f>
        <v>-3.3308099924299998E-2</v>
      </c>
      <c r="L4235" s="4">
        <f ca="1">[1]!thsiFinD("ths_atr_stock",$A4235,$A$1,7,101,100,100)</f>
        <v>0.55285714285714005</v>
      </c>
      <c r="M4235" s="4">
        <f ca="1">[1]!thsiFinD("ths_vol_w_stock",$A4235,$A$1)/1000000</f>
        <v>35.076082999999997</v>
      </c>
      <c r="N4235" s="4">
        <f ca="1">[1]!thsiFinD("ths_turnover_ratio_w_stock",$A4235,$A$1)</f>
        <v>7.0419130698848003</v>
      </c>
      <c r="O4235" s="4">
        <f ca="1">[1]!thsiFinD("ths_relative_chg_ratio_w_stock",$A4235,$A$1,104,100)</f>
        <v>-1.6725554526883999</v>
      </c>
      <c r="P4235" s="4"/>
    </row>
    <row r="4236" spans="1:16" x14ac:dyDescent="0.25">
      <c r="A4236" s="2" t="s">
        <v>8481</v>
      </c>
      <c r="B4236" s="2" t="s">
        <v>8482</v>
      </c>
      <c r="C4236" s="4">
        <f ca="1">[1]!thsiFinD("ths_vol_ratio_stock",$A4236,$A$1,7,100)</f>
        <v>0.85222072354515999</v>
      </c>
      <c r="D4236" s="4">
        <f ca="1">[1]!thsiFinD("ths_cr_stock",$A4236,$A$1,7,100,100)</f>
        <v>54.98046875</v>
      </c>
      <c r="E4236" s="4">
        <f ca="1">[1]!thsiFinD("ths_mfi_stock",$A4236,$A$1,7,100,100)</f>
        <v>42.310060899649002</v>
      </c>
      <c r="F4236" s="4">
        <f ca="1">[1]!thsiFinD("ths_expma_stock",$A4236,$A$1,7,100,100)</f>
        <v>18.816348975354</v>
      </c>
      <c r="G4236" s="4">
        <f ca="1">[1]!thsiFinD("ths_rsi_stock",$A4236,$A$1,7,100,100)</f>
        <v>41.909272919819003</v>
      </c>
      <c r="H4236" s="4">
        <f ca="1">[1]!thsiFinD("ths_adtm_stock",$A4236,$A$1,7,3,100,100,100)</f>
        <v>-8.7155963302753006E-2</v>
      </c>
      <c r="I4236" s="4">
        <f ca="1">[1]!thsiFinD("ths_bbiboll_stock",$A4236,$A$1,7,3,100,100,100)</f>
        <v>19.110520833332998</v>
      </c>
      <c r="J4236" s="4">
        <f ca="1">[1]!thsiFinD("ths_dptb_stock",$A4236,$A$1,7,104,100,100)</f>
        <v>0.85714285714285998</v>
      </c>
      <c r="K4236" s="4">
        <f ca="1">[1]!thsiFinD("ths_srmi_stock",$A4236,$A$1,7,100,100)</f>
        <v>-4.6488125315815997E-2</v>
      </c>
      <c r="L4236" s="4">
        <f ca="1">[1]!thsiFinD("ths_atr_stock",$A4236,$A$1,7,101,100,100)</f>
        <v>0.83428571428570997</v>
      </c>
      <c r="M4236" s="4">
        <f ca="1">[1]!thsiFinD("ths_vol_w_stock",$A4236,$A$1)/1000000</f>
        <v>57.808827000000001</v>
      </c>
      <c r="N4236" s="4">
        <f ca="1">[1]!thsiFinD("ths_turnover_ratio_w_stock",$A4236,$A$1)</f>
        <v>8.0030681071468006</v>
      </c>
      <c r="O4236" s="4">
        <f ca="1">[1]!thsiFinD("ths_relative_chg_ratio_w_stock",$A4236,$A$1,104,100)</f>
        <v>-1.3107776415349</v>
      </c>
      <c r="P4236" s="4"/>
    </row>
    <row r="4237" spans="1:16" x14ac:dyDescent="0.25">
      <c r="A4237" s="2" t="s">
        <v>8483</v>
      </c>
      <c r="B4237" s="2" t="s">
        <v>8484</v>
      </c>
      <c r="C4237" s="4">
        <f ca="1">[1]!thsiFinD("ths_vol_ratio_stock",$A4237,$A$1,7,100)</f>
        <v>0.41128211609766002</v>
      </c>
      <c r="D4237" s="4">
        <f ca="1">[1]!thsiFinD("ths_cr_stock",$A4237,$A$1,7,100,100)</f>
        <v>43.607954545455001</v>
      </c>
      <c r="E4237" s="4">
        <f ca="1">[1]!thsiFinD("ths_mfi_stock",$A4237,$A$1,7,100,100)</f>
        <v>26.687746477203</v>
      </c>
      <c r="F4237" s="4">
        <f ca="1">[1]!thsiFinD("ths_expma_stock",$A4237,$A$1,7,100,100)</f>
        <v>11.401321729413</v>
      </c>
      <c r="G4237" s="4">
        <f ca="1">[1]!thsiFinD("ths_rsi_stock",$A4237,$A$1,7,100,100)</f>
        <v>45.366958406445001</v>
      </c>
      <c r="H4237" s="4">
        <f ca="1">[1]!thsiFinD("ths_adtm_stock",$A4237,$A$1,7,3,100,100,100)</f>
        <v>0.17120622568093</v>
      </c>
      <c r="I4237" s="4">
        <f ca="1">[1]!thsiFinD("ths_bbiboll_stock",$A4237,$A$1,7,3,100,100,100)</f>
        <v>11.383229166667</v>
      </c>
      <c r="J4237" s="4">
        <f ca="1">[1]!thsiFinD("ths_dptb_stock",$A4237,$A$1,7,104,100,100)</f>
        <v>0.57142857142856995</v>
      </c>
      <c r="K4237" s="4">
        <f ca="1">[1]!thsiFinD("ths_srmi_stock",$A4237,$A$1,7,100,100)</f>
        <v>-0.15742128935531999</v>
      </c>
      <c r="L4237" s="4">
        <f ca="1">[1]!thsiFinD("ths_atr_stock",$A4237,$A$1,7,101,100,100)</f>
        <v>0.97857142857142998</v>
      </c>
      <c r="M4237" s="4">
        <f ca="1">[1]!thsiFinD("ths_vol_w_stock",$A4237,$A$1)/1000000</f>
        <v>21.893433999999999</v>
      </c>
      <c r="N4237" s="4">
        <f ca="1">[1]!thsiFinD("ths_turnover_ratio_w_stock",$A4237,$A$1)</f>
        <v>9.0536076420477993</v>
      </c>
      <c r="O4237" s="4">
        <f ca="1">[1]!thsiFinD("ths_relative_chg_ratio_w_stock",$A4237,$A$1,104,100)</f>
        <v>-7.3034812993914002</v>
      </c>
      <c r="P4237" s="4"/>
    </row>
    <row r="4238" spans="1:16" x14ac:dyDescent="0.25">
      <c r="A4238" s="2" t="s">
        <v>8485</v>
      </c>
      <c r="B4238" s="2" t="s">
        <v>8486</v>
      </c>
      <c r="C4238" s="4">
        <f ca="1">[1]!thsiFinD("ths_vol_ratio_stock",$A4238,$A$1,7,100)</f>
        <v>0.82829553341677997</v>
      </c>
      <c r="D4238" s="4">
        <f ca="1">[1]!thsiFinD("ths_cr_stock",$A4238,$A$1,7,100,100)</f>
        <v>64.851485148514996</v>
      </c>
      <c r="E4238" s="4">
        <f ca="1">[1]!thsiFinD("ths_mfi_stock",$A4238,$A$1,7,100,100)</f>
        <v>46.942155190373001</v>
      </c>
      <c r="F4238" s="4">
        <f ca="1">[1]!thsiFinD("ths_expma_stock",$A4238,$A$1,7,100,100)</f>
        <v>2.8370660954278</v>
      </c>
      <c r="G4238" s="4">
        <f ca="1">[1]!thsiFinD("ths_rsi_stock",$A4238,$A$1,7,100,100)</f>
        <v>43.041469884084997</v>
      </c>
      <c r="H4238" s="4">
        <f ca="1">[1]!thsiFinD("ths_adtm_stock",$A4238,$A$1,7,3,100,100,100)</f>
        <v>0.17073170731706999</v>
      </c>
      <c r="I4238" s="4">
        <f ca="1">[1]!thsiFinD("ths_bbiboll_stock",$A4238,$A$1,7,3,100,100,100)</f>
        <v>2.8556249999999999</v>
      </c>
      <c r="J4238" s="4">
        <f ca="1">[1]!thsiFinD("ths_dptb_stock",$A4238,$A$1,7,104,100,100)</f>
        <v>0.57142857142856995</v>
      </c>
      <c r="K4238" s="4">
        <f ca="1">[1]!thsiFinD("ths_srmi_stock",$A4238,$A$1,7,100,100)</f>
        <v>-5.3691275167784998E-2</v>
      </c>
      <c r="L4238" s="4">
        <f ca="1">[1]!thsiFinD("ths_atr_stock",$A4238,$A$1,7,101,100,100)</f>
        <v>0.16428571428571001</v>
      </c>
      <c r="M4238" s="4">
        <f ca="1">[1]!thsiFinD("ths_vol_w_stock",$A4238,$A$1)/1000000</f>
        <v>77.612700000000004</v>
      </c>
      <c r="N4238" s="4">
        <f ca="1">[1]!thsiFinD("ths_turnover_ratio_w_stock",$A4238,$A$1)</f>
        <v>20.351130666443002</v>
      </c>
      <c r="O4238" s="4">
        <f ca="1">[1]!thsiFinD("ths_relative_chg_ratio_w_stock",$A4238,$A$1,104,100)</f>
        <v>-2.2575330955483999</v>
      </c>
      <c r="P4238" s="4"/>
    </row>
    <row r="4239" spans="1:16" x14ac:dyDescent="0.25">
      <c r="A4239" s="2" t="s">
        <v>8487</v>
      </c>
      <c r="B4239" s="2" t="s">
        <v>8488</v>
      </c>
      <c r="C4239" s="4">
        <f ca="1">[1]!thsiFinD("ths_vol_ratio_stock",$A4239,$A$1,7,100)</f>
        <v>0.67305511119945005</v>
      </c>
      <c r="D4239" s="4">
        <f ca="1">[1]!thsiFinD("ths_cr_stock",$A4239,$A$1,7,100,100)</f>
        <v>121.31147540984</v>
      </c>
      <c r="E4239" s="4">
        <f ca="1">[1]!thsiFinD("ths_mfi_stock",$A4239,$A$1,7,100,100)</f>
        <v>54.865007259529001</v>
      </c>
      <c r="F4239" s="4">
        <f ca="1">[1]!thsiFinD("ths_expma_stock",$A4239,$A$1,7,100,100)</f>
        <v>6.1568624353977999</v>
      </c>
      <c r="G4239" s="4">
        <f ca="1">[1]!thsiFinD("ths_rsi_stock",$A4239,$A$1,7,100,100)</f>
        <v>59.169268811546999</v>
      </c>
      <c r="H4239" s="4">
        <f ca="1">[1]!thsiFinD("ths_adtm_stock",$A4239,$A$1,7,3,100,100,100)</f>
        <v>0.5</v>
      </c>
      <c r="I4239" s="4">
        <f ca="1">[1]!thsiFinD("ths_bbiboll_stock",$A4239,$A$1,7,3,100,100,100)</f>
        <v>6.0629166666667</v>
      </c>
      <c r="J4239" s="4">
        <f ca="1">[1]!thsiFinD("ths_dptb_stock",$A4239,$A$1,7,104,100,100)</f>
        <v>0.42857142857142999</v>
      </c>
      <c r="K4239" s="4">
        <f ca="1">[1]!thsiFinD("ths_srmi_stock",$A4239,$A$1,7,100,100)</f>
        <v>5.2884615384615002E-2</v>
      </c>
      <c r="L4239" s="4">
        <f ca="1">[1]!thsiFinD("ths_atr_stock",$A4239,$A$1,7,101,100,100)</f>
        <v>0.33857142857143002</v>
      </c>
      <c r="M4239" s="4">
        <f ca="1">[1]!thsiFinD("ths_vol_w_stock",$A4239,$A$1)/1000000</f>
        <v>130.703171</v>
      </c>
      <c r="N4239" s="4">
        <f ca="1">[1]!thsiFinD("ths_turnover_ratio_w_stock",$A4239,$A$1)</f>
        <v>34.253927988306998</v>
      </c>
      <c r="O4239" s="4">
        <f ca="1">[1]!thsiFinD("ths_relative_chg_ratio_w_stock",$A4239,$A$1,104,100)</f>
        <v>4.0227544699082003</v>
      </c>
      <c r="P4239" s="4"/>
    </row>
    <row r="4240" spans="1:16" x14ac:dyDescent="0.25">
      <c r="A4240" s="2" t="s">
        <v>8489</v>
      </c>
      <c r="B4240" s="2" t="s">
        <v>8490</v>
      </c>
      <c r="C4240" s="4">
        <f ca="1">[1]!thsiFinD("ths_vol_ratio_stock",$A4240,$A$1,7,100)</f>
        <v>0.61656964421059002</v>
      </c>
      <c r="D4240" s="4">
        <f ca="1">[1]!thsiFinD("ths_cr_stock",$A4240,$A$1,7,100,100)</f>
        <v>59.025787965615997</v>
      </c>
      <c r="E4240" s="4">
        <f ca="1">[1]!thsiFinD("ths_mfi_stock",$A4240,$A$1,7,100,100)</f>
        <v>45.984263415525</v>
      </c>
      <c r="F4240" s="4">
        <f ca="1">[1]!thsiFinD("ths_expma_stock",$A4240,$A$1,7,100,100)</f>
        <v>4.8342517534668996</v>
      </c>
      <c r="G4240" s="4">
        <f ca="1">[1]!thsiFinD("ths_rsi_stock",$A4240,$A$1,7,100,100)</f>
        <v>48.654680765066999</v>
      </c>
      <c r="H4240" s="4">
        <f ca="1">[1]!thsiFinD("ths_adtm_stock",$A4240,$A$1,7,3,100,100,100)</f>
        <v>0.81944444444443998</v>
      </c>
      <c r="I4240" s="4">
        <f ca="1">[1]!thsiFinD("ths_bbiboll_stock",$A4240,$A$1,7,3,100,100,100)</f>
        <v>4.7796874999999996</v>
      </c>
      <c r="J4240" s="4">
        <f ca="1">[1]!thsiFinD("ths_dptb_stock",$A4240,$A$1,7,104,100,100)</f>
        <v>0.14285714285713999</v>
      </c>
      <c r="K4240" s="4">
        <f ca="1">[1]!thsiFinD("ths_srmi_stock",$A4240,$A$1,7,100,100)</f>
        <v>-7.2265625E-2</v>
      </c>
      <c r="L4240" s="4">
        <f ca="1">[1]!thsiFinD("ths_atr_stock",$A4240,$A$1,7,101,100,100)</f>
        <v>0.28857142857142998</v>
      </c>
      <c r="M4240" s="4">
        <f ca="1">[1]!thsiFinD("ths_vol_w_stock",$A4240,$A$1)/1000000</f>
        <v>175.28421900000001</v>
      </c>
      <c r="N4240" s="4">
        <f ca="1">[1]!thsiFinD("ths_turnover_ratio_w_stock",$A4240,$A$1)</f>
        <v>25.352965152882</v>
      </c>
      <c r="O4240" s="4">
        <f ca="1">[1]!thsiFinD("ths_relative_chg_ratio_w_stock",$A4240,$A$1,104,100)</f>
        <v>-4.2661260063970001</v>
      </c>
      <c r="P4240" s="4"/>
    </row>
    <row r="4241" spans="1:16" x14ac:dyDescent="0.25">
      <c r="A4241" s="2" t="s">
        <v>8491</v>
      </c>
      <c r="B4241" s="2" t="s">
        <v>8492</v>
      </c>
      <c r="C4241" s="4">
        <f ca="1">[1]!thsiFinD("ths_vol_ratio_stock",$A4241,$A$1,7,100)</f>
        <v>1.2954978345726</v>
      </c>
      <c r="D4241" s="4">
        <f ca="1">[1]!thsiFinD("ths_cr_stock",$A4241,$A$1,7,100,100)</f>
        <v>166.15853658537</v>
      </c>
      <c r="E4241" s="4">
        <f ca="1">[1]!thsiFinD("ths_mfi_stock",$A4241,$A$1,7,100,100)</f>
        <v>72.308627604451004</v>
      </c>
      <c r="F4241" s="4">
        <f ca="1">[1]!thsiFinD("ths_expma_stock",$A4241,$A$1,7,100,100)</f>
        <v>23.910034145268</v>
      </c>
      <c r="G4241" s="4">
        <f ca="1">[1]!thsiFinD("ths_rsi_stock",$A4241,$A$1,7,100,100)</f>
        <v>58.032932211793998</v>
      </c>
      <c r="H4241" s="4">
        <f ca="1">[1]!thsiFinD("ths_adtm_stock",$A4241,$A$1,7,3,100,100,100)</f>
        <v>0.38827838827839001</v>
      </c>
      <c r="I4241" s="4">
        <f ca="1">[1]!thsiFinD("ths_bbiboll_stock",$A4241,$A$1,7,3,100,100,100)</f>
        <v>23.833020833332998</v>
      </c>
      <c r="J4241" s="4">
        <f ca="1">[1]!thsiFinD("ths_dptb_stock",$A4241,$A$1,7,104,100,100)</f>
        <v>0.71428571428570997</v>
      </c>
      <c r="K4241" s="4">
        <f ca="1">[1]!thsiFinD("ths_srmi_stock",$A4241,$A$1,7,100,100)</f>
        <v>2.8006589785831999E-2</v>
      </c>
      <c r="L4241" s="4">
        <f ca="1">[1]!thsiFinD("ths_atr_stock",$A4241,$A$1,7,101,100,100)</f>
        <v>0.88571428571429001</v>
      </c>
      <c r="M4241" s="4">
        <f ca="1">[1]!thsiFinD("ths_vol_w_stock",$A4241,$A$1)/1000000</f>
        <v>33.067667</v>
      </c>
      <c r="N4241" s="4">
        <f ca="1">[1]!thsiFinD("ths_turnover_ratio_w_stock",$A4241,$A$1)</f>
        <v>8.2669146832713007</v>
      </c>
      <c r="O4241" s="4">
        <f ca="1">[1]!thsiFinD("ths_relative_chg_ratio_w_stock",$A4241,$A$1,104,100)</f>
        <v>2.8671087705827998</v>
      </c>
      <c r="P4241" s="4"/>
    </row>
    <row r="4242" spans="1:16" x14ac:dyDescent="0.25">
      <c r="A4242" s="2" t="s">
        <v>8493</v>
      </c>
      <c r="B4242" s="2" t="s">
        <v>8494</v>
      </c>
      <c r="C4242" s="4">
        <f ca="1">[1]!thsiFinD("ths_vol_ratio_stock",$A4242,$A$1,7,100)</f>
        <v>1.8445402523117</v>
      </c>
      <c r="D4242" s="4">
        <f ca="1">[1]!thsiFinD("ths_cr_stock",$A4242,$A$1,7,100,100)</f>
        <v>101.11111111111001</v>
      </c>
      <c r="E4242" s="4">
        <f ca="1">[1]!thsiFinD("ths_mfi_stock",$A4242,$A$1,7,100,100)</f>
        <v>58.472759837277998</v>
      </c>
      <c r="F4242" s="4">
        <f ca="1">[1]!thsiFinD("ths_expma_stock",$A4242,$A$1,7,100,100)</f>
        <v>5.2823799327872001</v>
      </c>
      <c r="G4242" s="4">
        <f ca="1">[1]!thsiFinD("ths_rsi_stock",$A4242,$A$1,7,100,100)</f>
        <v>50.487475323109997</v>
      </c>
      <c r="H4242" s="4">
        <f ca="1">[1]!thsiFinD("ths_adtm_stock",$A4242,$A$1,7,3,100,100,100)</f>
        <v>0.28571428571428997</v>
      </c>
      <c r="I4242" s="4">
        <f ca="1">[1]!thsiFinD("ths_bbiboll_stock",$A4242,$A$1,7,3,100,100,100)</f>
        <v>5.3044791666666997</v>
      </c>
      <c r="J4242" s="4">
        <f ca="1">[1]!thsiFinD("ths_dptb_stock",$A4242,$A$1,7,104,100,100)</f>
        <v>0.85714285714285998</v>
      </c>
      <c r="K4242" s="4">
        <f ca="1">[1]!thsiFinD("ths_srmi_stock",$A4242,$A$1,7,100,100)</f>
        <v>0</v>
      </c>
      <c r="L4242" s="4">
        <f ca="1">[1]!thsiFinD("ths_atr_stock",$A4242,$A$1,7,101,100,100)</f>
        <v>0.29285714285713998</v>
      </c>
      <c r="M4242" s="4">
        <f ca="1">[1]!thsiFinD("ths_vol_w_stock",$A4242,$A$1)/1000000</f>
        <v>82.202495999999996</v>
      </c>
      <c r="N4242" s="4">
        <f ca="1">[1]!thsiFinD("ths_turnover_ratio_w_stock",$A4242,$A$1)</f>
        <v>14.814471944359999</v>
      </c>
      <c r="O4242" s="4">
        <f ca="1">[1]!thsiFinD("ths_relative_chg_ratio_w_stock",$A4242,$A$1,104,100)</f>
        <v>2.0896721268098002</v>
      </c>
      <c r="P4242" s="4"/>
    </row>
    <row r="4243" spans="1:16" x14ac:dyDescent="0.25">
      <c r="A4243" s="2" t="s">
        <v>8495</v>
      </c>
      <c r="B4243" s="2" t="s">
        <v>8496</v>
      </c>
      <c r="C4243" s="4">
        <f ca="1">[1]!thsiFinD("ths_vol_ratio_stock",$A4243,$A$1,7,100)</f>
        <v>1.9718995885192001</v>
      </c>
      <c r="D4243" s="4">
        <f ca="1">[1]!thsiFinD("ths_cr_stock",$A4243,$A$1,7,100,100)</f>
        <v>97.064220183486</v>
      </c>
      <c r="E4243" s="4">
        <f ca="1">[1]!thsiFinD("ths_mfi_stock",$A4243,$A$1,7,100,100)</f>
        <v>58.408789975102998</v>
      </c>
      <c r="F4243" s="4">
        <f ca="1">[1]!thsiFinD("ths_expma_stock",$A4243,$A$1,7,100,100)</f>
        <v>12.1760202879</v>
      </c>
      <c r="G4243" s="4">
        <f ca="1">[1]!thsiFinD("ths_rsi_stock",$A4243,$A$1,7,100,100)</f>
        <v>52.874980315597</v>
      </c>
      <c r="H4243" s="4">
        <f ca="1">[1]!thsiFinD("ths_adtm_stock",$A4243,$A$1,7,3,100,100,100)</f>
        <v>7.1428571428569995E-2</v>
      </c>
      <c r="I4243" s="4">
        <f ca="1">[1]!thsiFinD("ths_bbiboll_stock",$A4243,$A$1,7,3,100,100,100)</f>
        <v>12.294583333333</v>
      </c>
      <c r="J4243" s="4">
        <f ca="1">[1]!thsiFinD("ths_dptb_stock",$A4243,$A$1,7,104,100,100)</f>
        <v>0.85714285714285998</v>
      </c>
      <c r="K4243" s="4">
        <f ca="1">[1]!thsiFinD("ths_srmi_stock",$A4243,$A$1,7,100,100)</f>
        <v>3.2102728731943E-3</v>
      </c>
      <c r="L4243" s="4">
        <f ca="1">[1]!thsiFinD("ths_atr_stock",$A4243,$A$1,7,101,100,100)</f>
        <v>0.53571428571429003</v>
      </c>
      <c r="M4243" s="4">
        <f ca="1">[1]!thsiFinD("ths_vol_w_stock",$A4243,$A$1)/1000000</f>
        <v>57.577454000000003</v>
      </c>
      <c r="N4243" s="4">
        <f ca="1">[1]!thsiFinD("ths_turnover_ratio_w_stock",$A4243,$A$1)</f>
        <v>21.029018991965</v>
      </c>
      <c r="O4243" s="4">
        <f ca="1">[1]!thsiFinD("ths_relative_chg_ratio_w_stock",$A4243,$A$1,104,100)</f>
        <v>1.6003790114517999</v>
      </c>
      <c r="P4243" s="4"/>
    </row>
    <row r="4244" spans="1:16" x14ac:dyDescent="0.25">
      <c r="A4244" s="2" t="s">
        <v>8497</v>
      </c>
      <c r="B4244" s="2" t="s">
        <v>8498</v>
      </c>
      <c r="C4244" s="4">
        <f ca="1">[1]!thsiFinD("ths_vol_ratio_stock",$A4244,$A$1,7,100)</f>
        <v>1.7855809960192</v>
      </c>
      <c r="D4244" s="4">
        <f ca="1">[1]!thsiFinD("ths_cr_stock",$A4244,$A$1,7,100,100)</f>
        <v>111.40939597315</v>
      </c>
      <c r="E4244" s="4">
        <f ca="1">[1]!thsiFinD("ths_mfi_stock",$A4244,$A$1,7,100,100)</f>
        <v>45.692145006879002</v>
      </c>
      <c r="F4244" s="4">
        <f ca="1">[1]!thsiFinD("ths_expma_stock",$A4244,$A$1,7,100,100)</f>
        <v>17.971564028382002</v>
      </c>
      <c r="G4244" s="4">
        <f ca="1">[1]!thsiFinD("ths_rsi_stock",$A4244,$A$1,7,100,100)</f>
        <v>47.332969749889998</v>
      </c>
      <c r="H4244" s="4">
        <f ca="1">[1]!thsiFinD("ths_adtm_stock",$A4244,$A$1,7,3,100,100,100)</f>
        <v>0.36453201970443</v>
      </c>
      <c r="I4244" s="4">
        <f ca="1">[1]!thsiFinD("ths_bbiboll_stock",$A4244,$A$1,7,3,100,100,100)</f>
        <v>18.119583333333001</v>
      </c>
      <c r="J4244" s="4">
        <f ca="1">[1]!thsiFinD("ths_dptb_stock",$A4244,$A$1,7,104,100,100)</f>
        <v>0.71428571428570997</v>
      </c>
      <c r="K4244" s="4">
        <f ca="1">[1]!thsiFinD("ths_srmi_stock",$A4244,$A$1,7,100,100)</f>
        <v>1.6685205784205E-3</v>
      </c>
      <c r="L4244" s="4">
        <f ca="1">[1]!thsiFinD("ths_atr_stock",$A4244,$A$1,7,101,100,100)</f>
        <v>0.77428571428571002</v>
      </c>
      <c r="M4244" s="4">
        <f ca="1">[1]!thsiFinD("ths_vol_w_stock",$A4244,$A$1)/1000000</f>
        <v>28.176455000000001</v>
      </c>
      <c r="N4244" s="4">
        <f ca="1">[1]!thsiFinD("ths_turnover_ratio_w_stock",$A4244,$A$1)</f>
        <v>11.058263343799</v>
      </c>
      <c r="O4244" s="4">
        <f ca="1">[1]!thsiFinD("ths_relative_chg_ratio_w_stock",$A4244,$A$1,104,100)</f>
        <v>1.6555103827124</v>
      </c>
      <c r="P4244" s="4"/>
    </row>
    <row r="4245" spans="1:16" x14ac:dyDescent="0.25">
      <c r="A4245" s="2" t="s">
        <v>8499</v>
      </c>
      <c r="B4245" s="2" t="s">
        <v>8500</v>
      </c>
      <c r="C4245" s="4">
        <f ca="1">[1]!thsiFinD("ths_vol_ratio_stock",$A4245,$A$1,7,100)</f>
        <v>0.79660075345914005</v>
      </c>
      <c r="D4245" s="4">
        <f ca="1">[1]!thsiFinD("ths_cr_stock",$A4245,$A$1,7,100,100)</f>
        <v>80.701754385965003</v>
      </c>
      <c r="E4245" s="4">
        <f ca="1">[1]!thsiFinD("ths_mfi_stock",$A4245,$A$1,7,100,100)</f>
        <v>25.472861627503001</v>
      </c>
      <c r="F4245" s="4">
        <f ca="1">[1]!thsiFinD("ths_expma_stock",$A4245,$A$1,7,100,100)</f>
        <v>10.321534321907</v>
      </c>
      <c r="G4245" s="4">
        <f ca="1">[1]!thsiFinD("ths_rsi_stock",$A4245,$A$1,7,100,100)</f>
        <v>47.277857020383003</v>
      </c>
      <c r="H4245" s="4">
        <f ca="1">[1]!thsiFinD("ths_adtm_stock",$A4245,$A$1,7,3,100,100,100)</f>
        <v>0.11940298507461999</v>
      </c>
      <c r="I4245" s="4">
        <f ca="1">[1]!thsiFinD("ths_bbiboll_stock",$A4245,$A$1,7,3,100,100,100)</f>
        <v>10.399374999999999</v>
      </c>
      <c r="J4245" s="4">
        <f ca="1">[1]!thsiFinD("ths_dptb_stock",$A4245,$A$1,7,104,100,100)</f>
        <v>0.57142857142856995</v>
      </c>
      <c r="K4245" s="4">
        <f ca="1">[1]!thsiFinD("ths_srmi_stock",$A4245,$A$1,7,100,100)</f>
        <v>-1.6129032258065001E-2</v>
      </c>
      <c r="L4245" s="4">
        <f ca="1">[1]!thsiFinD("ths_atr_stock",$A4245,$A$1,7,101,100,100)</f>
        <v>0.31</v>
      </c>
      <c r="M4245" s="4">
        <f ca="1">[1]!thsiFinD("ths_vol_w_stock",$A4245,$A$1)/1000000</f>
        <v>8.0235800000000008</v>
      </c>
      <c r="N4245" s="4">
        <f ca="1">[1]!thsiFinD("ths_turnover_ratio_w_stock",$A4245,$A$1)</f>
        <v>3.5627961029922002</v>
      </c>
      <c r="O4245" s="4">
        <f ca="1">[1]!thsiFinD("ths_relative_chg_ratio_w_stock",$A4245,$A$1,104,100)</f>
        <v>-1.2049015166010999</v>
      </c>
      <c r="P4245" s="4"/>
    </row>
    <row r="4246" spans="1:16" x14ac:dyDescent="0.25">
      <c r="A4246" s="2" t="s">
        <v>8501</v>
      </c>
      <c r="B4246" s="2" t="s">
        <v>8502</v>
      </c>
      <c r="C4246" s="4">
        <f ca="1">[1]!thsiFinD("ths_vol_ratio_stock",$A4246,$A$1,7,100)</f>
        <v>0.93641842586419999</v>
      </c>
      <c r="D4246" s="4">
        <f ca="1">[1]!thsiFinD("ths_cr_stock",$A4246,$A$1,7,100,100)</f>
        <v>228.51239669421</v>
      </c>
      <c r="E4246" s="4">
        <f ca="1">[1]!thsiFinD("ths_mfi_stock",$A4246,$A$1,7,100,100)</f>
        <v>71.700833432234006</v>
      </c>
      <c r="F4246" s="4">
        <f ca="1">[1]!thsiFinD("ths_expma_stock",$A4246,$A$1,7,100,100)</f>
        <v>7.9502962992728001</v>
      </c>
      <c r="G4246" s="4">
        <f ca="1">[1]!thsiFinD("ths_rsi_stock",$A4246,$A$1,7,100,100)</f>
        <v>67.128879657728007</v>
      </c>
      <c r="H4246" s="4">
        <f ca="1">[1]!thsiFinD("ths_adtm_stock",$A4246,$A$1,7,3,100,100,100)</f>
        <v>0.43589743589744001</v>
      </c>
      <c r="I4246" s="4">
        <f ca="1">[1]!thsiFinD("ths_bbiboll_stock",$A4246,$A$1,7,3,100,100,100)</f>
        <v>7.9541666666667004</v>
      </c>
      <c r="J4246" s="4">
        <f ca="1">[1]!thsiFinD("ths_dptb_stock",$A4246,$A$1,7,104,100,100)</f>
        <v>0.85714285714285998</v>
      </c>
      <c r="K4246" s="4">
        <f ca="1">[1]!thsiFinD("ths_srmi_stock",$A4246,$A$1,7,100,100)</f>
        <v>8.6330935251798996E-2</v>
      </c>
      <c r="L4246" s="4">
        <f ca="1">[1]!thsiFinD("ths_atr_stock",$A4246,$A$1,7,101,100,100)</f>
        <v>0.38</v>
      </c>
      <c r="M4246" s="4">
        <f ca="1">[1]!thsiFinD("ths_vol_w_stock",$A4246,$A$1)/1000000</f>
        <v>52.451802999999998</v>
      </c>
      <c r="N4246" s="4">
        <f ca="1">[1]!thsiFinD("ths_turnover_ratio_w_stock",$A4246,$A$1)</f>
        <v>12.289239351003999</v>
      </c>
      <c r="O4246" s="4">
        <f ca="1">[1]!thsiFinD("ths_relative_chg_ratio_w_stock",$A4246,$A$1,104,100)</f>
        <v>12.264486238501</v>
      </c>
      <c r="P4246" s="4"/>
    </row>
    <row r="4247" spans="1:16" x14ac:dyDescent="0.25">
      <c r="A4247" s="2" t="s">
        <v>8503</v>
      </c>
      <c r="B4247" s="2" t="s">
        <v>8504</v>
      </c>
      <c r="C4247" s="4">
        <f ca="1">[1]!thsiFinD("ths_vol_ratio_stock",$A4247,$A$1,7,100)</f>
        <v>0.60496805056086</v>
      </c>
      <c r="D4247" s="4">
        <f ca="1">[1]!thsiFinD("ths_cr_stock",$A4247,$A$1,7,100,100)</f>
        <v>72.779369627506995</v>
      </c>
      <c r="E4247" s="4">
        <f ca="1">[1]!thsiFinD("ths_mfi_stock",$A4247,$A$1,7,100,100)</f>
        <v>50.361312751820002</v>
      </c>
      <c r="F4247" s="4">
        <f ca="1">[1]!thsiFinD("ths_expma_stock",$A4247,$A$1,7,100,100)</f>
        <v>7.6295667234054001</v>
      </c>
      <c r="G4247" s="4">
        <f ca="1">[1]!thsiFinD("ths_rsi_stock",$A4247,$A$1,7,100,100)</f>
        <v>48.754261481126001</v>
      </c>
      <c r="H4247" s="4">
        <f ca="1">[1]!thsiFinD("ths_adtm_stock",$A4247,$A$1,7,3,100,100,100)</f>
        <v>7.8124999999998002E-2</v>
      </c>
      <c r="I4247" s="4">
        <f ca="1">[1]!thsiFinD("ths_bbiboll_stock",$A4247,$A$1,7,3,100,100,100)</f>
        <v>7.6843750000000002</v>
      </c>
      <c r="J4247" s="4">
        <f ca="1">[1]!thsiFinD("ths_dptb_stock",$A4247,$A$1,7,104,100,100)</f>
        <v>0.71428571428570997</v>
      </c>
      <c r="K4247" s="4">
        <f ca="1">[1]!thsiFinD("ths_srmi_stock",$A4247,$A$1,7,100,100)</f>
        <v>-1.5404364569962E-2</v>
      </c>
      <c r="L4247" s="4">
        <f ca="1">[1]!thsiFinD("ths_atr_stock",$A4247,$A$1,7,101,100,100)</f>
        <v>0.29714285714285998</v>
      </c>
      <c r="M4247" s="4">
        <f ca="1">[1]!thsiFinD("ths_vol_w_stock",$A4247,$A$1)/1000000</f>
        <v>32.624028000000003</v>
      </c>
      <c r="N4247" s="4">
        <f ca="1">[1]!thsiFinD("ths_turnover_ratio_w_stock",$A4247,$A$1)</f>
        <v>5.5220688265503997</v>
      </c>
      <c r="O4247" s="4">
        <f ca="1">[1]!thsiFinD("ths_relative_chg_ratio_w_stock",$A4247,$A$1,104,100)</f>
        <v>-0.41646524853273997</v>
      </c>
      <c r="P4247" s="4"/>
    </row>
    <row r="4248" spans="1:16" x14ac:dyDescent="0.25">
      <c r="A4248" s="2" t="s">
        <v>8505</v>
      </c>
      <c r="B4248" s="2" t="s">
        <v>8506</v>
      </c>
      <c r="C4248" s="4">
        <f ca="1">[1]!thsiFinD("ths_vol_ratio_stock",$A4248,$A$1,7,100)</f>
        <v>1.0070682678556999</v>
      </c>
      <c r="D4248" s="4">
        <f ca="1">[1]!thsiFinD("ths_cr_stock",$A4248,$A$1,7,100,100)</f>
        <v>44.518272425249002</v>
      </c>
      <c r="E4248" s="4">
        <f ca="1">[1]!thsiFinD("ths_mfi_stock",$A4248,$A$1,7,100,100)</f>
        <v>28.410975875917</v>
      </c>
      <c r="F4248" s="4">
        <f ca="1">[1]!thsiFinD("ths_expma_stock",$A4248,$A$1,7,100,100)</f>
        <v>5.9057758274037004</v>
      </c>
      <c r="G4248" s="4">
        <f ca="1">[1]!thsiFinD("ths_rsi_stock",$A4248,$A$1,7,100,100)</f>
        <v>41.792197747346002</v>
      </c>
      <c r="H4248" s="4">
        <f ca="1">[1]!thsiFinD("ths_adtm_stock",$A4248,$A$1,7,3,100,100,100)</f>
        <v>-0.53846153846153999</v>
      </c>
      <c r="I4248" s="4">
        <f ca="1">[1]!thsiFinD("ths_bbiboll_stock",$A4248,$A$1,7,3,100,100,100)</f>
        <v>5.9502083333332996</v>
      </c>
      <c r="J4248" s="4">
        <f ca="1">[1]!thsiFinD("ths_dptb_stock",$A4248,$A$1,7,104,100,100)</f>
        <v>0.57142857142856995</v>
      </c>
      <c r="K4248" s="4">
        <f ca="1">[1]!thsiFinD("ths_srmi_stock",$A4248,$A$1,7,100,100)</f>
        <v>-4.7001620745543003E-2</v>
      </c>
      <c r="L4248" s="4">
        <f ca="1">[1]!thsiFinD("ths_atr_stock",$A4248,$A$1,7,101,100,100)</f>
        <v>0.21571428571428999</v>
      </c>
      <c r="M4248" s="4">
        <f ca="1">[1]!thsiFinD("ths_vol_w_stock",$A4248,$A$1)/1000000</f>
        <v>7.0584600000000002</v>
      </c>
      <c r="N4248" s="4">
        <f ca="1">[1]!thsiFinD("ths_turnover_ratio_w_stock",$A4248,$A$1)</f>
        <v>2.9572172801829</v>
      </c>
      <c r="O4248" s="4">
        <f ca="1">[1]!thsiFinD("ths_relative_chg_ratio_w_stock",$A4248,$A$1,104,100)</f>
        <v>-3.6924637056558001</v>
      </c>
      <c r="P4248" s="4"/>
    </row>
    <row r="4249" spans="1:16" x14ac:dyDescent="0.25">
      <c r="A4249" s="2" t="s">
        <v>8507</v>
      </c>
      <c r="B4249" s="2" t="s">
        <v>8508</v>
      </c>
      <c r="C4249" s="4">
        <f ca="1">[1]!thsiFinD("ths_vol_ratio_stock",$A4249,$A$1,7,100)</f>
        <v>0.65350562591669004</v>
      </c>
      <c r="D4249" s="4">
        <f ca="1">[1]!thsiFinD("ths_cr_stock",$A4249,$A$1,7,100,100)</f>
        <v>204.94505494506001</v>
      </c>
      <c r="E4249" s="4">
        <f ca="1">[1]!thsiFinD("ths_mfi_stock",$A4249,$A$1,7,100,100)</f>
        <v>54.317705987970001</v>
      </c>
      <c r="F4249" s="4">
        <f ca="1">[1]!thsiFinD("ths_expma_stock",$A4249,$A$1,7,100,100)</f>
        <v>14.215861495405999</v>
      </c>
      <c r="G4249" s="4">
        <f ca="1">[1]!thsiFinD("ths_rsi_stock",$A4249,$A$1,7,100,100)</f>
        <v>61.592096774079003</v>
      </c>
      <c r="H4249" s="4">
        <f ca="1">[1]!thsiFinD("ths_adtm_stock",$A4249,$A$1,7,3,100,100,100)</f>
        <v>0.70408163265306001</v>
      </c>
      <c r="I4249" s="4">
        <f ca="1">[1]!thsiFinD("ths_bbiboll_stock",$A4249,$A$1,7,3,100,100,100)</f>
        <v>14.231666666667</v>
      </c>
      <c r="J4249" s="4">
        <f ca="1">[1]!thsiFinD("ths_dptb_stock",$A4249,$A$1,7,104,100,100)</f>
        <v>0.57142857142856995</v>
      </c>
      <c r="K4249" s="4">
        <f ca="1">[1]!thsiFinD("ths_srmi_stock",$A4249,$A$1,7,100,100)</f>
        <v>3.0513176144244002E-2</v>
      </c>
      <c r="L4249" s="4">
        <f ca="1">[1]!thsiFinD("ths_atr_stock",$A4249,$A$1,7,101,100,100)</f>
        <v>0.27142857142857002</v>
      </c>
      <c r="M4249" s="4">
        <f ca="1">[1]!thsiFinD("ths_vol_w_stock",$A4249,$A$1)/1000000</f>
        <v>8.7657399999999992</v>
      </c>
      <c r="N4249" s="4">
        <f ca="1">[1]!thsiFinD("ths_turnover_ratio_w_stock",$A4249,$A$1)</f>
        <v>1.0456130268485999</v>
      </c>
      <c r="O4249" s="4">
        <f ca="1">[1]!thsiFinD("ths_relative_chg_ratio_w_stock",$A4249,$A$1,104,100)</f>
        <v>2.3126864230974</v>
      </c>
      <c r="P4249" s="4"/>
    </row>
    <row r="4250" spans="1:16" x14ac:dyDescent="0.25">
      <c r="A4250" s="2" t="s">
        <v>8509</v>
      </c>
      <c r="B4250" s="2" t="s">
        <v>8510</v>
      </c>
      <c r="C4250" s="4">
        <f ca="1">[1]!thsiFinD("ths_vol_ratio_stock",$A4250,$A$1,7,100)</f>
        <v>1.5972793152664</v>
      </c>
      <c r="D4250" s="4">
        <f ca="1">[1]!thsiFinD("ths_cr_stock",$A4250,$A$1,7,100,100)</f>
        <v>42.164179104477</v>
      </c>
      <c r="E4250" s="4">
        <f ca="1">[1]!thsiFinD("ths_mfi_stock",$A4250,$A$1,7,100,100)</f>
        <v>31.644106613104999</v>
      </c>
      <c r="F4250" s="4">
        <f ca="1">[1]!thsiFinD("ths_expma_stock",$A4250,$A$1,7,100,100)</f>
        <v>12.077991949314001</v>
      </c>
      <c r="G4250" s="4">
        <f ca="1">[1]!thsiFinD("ths_rsi_stock",$A4250,$A$1,7,100,100)</f>
        <v>29.690795770266998</v>
      </c>
      <c r="H4250" s="4">
        <f ca="1">[1]!thsiFinD("ths_adtm_stock",$A4250,$A$1,7,3,100,100,100)</f>
        <v>0.35802469135802001</v>
      </c>
      <c r="I4250" s="4">
        <f ca="1">[1]!thsiFinD("ths_bbiboll_stock",$A4250,$A$1,7,3,100,100,100)</f>
        <v>12.167604166666999</v>
      </c>
      <c r="J4250" s="4">
        <f ca="1">[1]!thsiFinD("ths_dptb_stock",$A4250,$A$1,7,104,100,100)</f>
        <v>0.57142857142856995</v>
      </c>
      <c r="K4250" s="4">
        <f ca="1">[1]!thsiFinD("ths_srmi_stock",$A4250,$A$1,7,100,100)</f>
        <v>-5.6709265175718997E-2</v>
      </c>
      <c r="L4250" s="4">
        <f ca="1">[1]!thsiFinD("ths_atr_stock",$A4250,$A$1,7,101,100,100)</f>
        <v>0.36571428571428999</v>
      </c>
      <c r="M4250" s="4">
        <f ca="1">[1]!thsiFinD("ths_vol_w_stock",$A4250,$A$1)/1000000</f>
        <v>6.616269</v>
      </c>
      <c r="N4250" s="4">
        <f ca="1">[1]!thsiFinD("ths_turnover_ratio_w_stock",$A4250,$A$1)</f>
        <v>1.9479696210119</v>
      </c>
      <c r="O4250" s="4">
        <f ca="1">[1]!thsiFinD("ths_relative_chg_ratio_w_stock",$A4250,$A$1,104,100)</f>
        <v>-5.1886413539994001</v>
      </c>
      <c r="P4250" s="4"/>
    </row>
    <row r="4251" spans="1:16" x14ac:dyDescent="0.25">
      <c r="A4251" s="2" t="s">
        <v>8511</v>
      </c>
      <c r="B4251" s="2" t="s">
        <v>8512</v>
      </c>
      <c r="C4251" s="4">
        <f ca="1">[1]!thsiFinD("ths_vol_ratio_stock",$A4251,$A$1,7,100)</f>
        <v>0.66521224670906998</v>
      </c>
      <c r="D4251" s="4">
        <f ca="1">[1]!thsiFinD("ths_cr_stock",$A4251,$A$1,7,100,100)</f>
        <v>99.009900990098998</v>
      </c>
      <c r="E4251" s="4">
        <f ca="1">[1]!thsiFinD("ths_mfi_stock",$A4251,$A$1,7,100,100)</f>
        <v>56.292355322912996</v>
      </c>
      <c r="F4251" s="4">
        <f ca="1">[1]!thsiFinD("ths_expma_stock",$A4251,$A$1,7,100,100)</f>
        <v>7.8771426613660003</v>
      </c>
      <c r="G4251" s="4">
        <f ca="1">[1]!thsiFinD("ths_rsi_stock",$A4251,$A$1,7,100,100)</f>
        <v>55.207510800826</v>
      </c>
      <c r="H4251" s="4">
        <f ca="1">[1]!thsiFinD("ths_adtm_stock",$A4251,$A$1,7,3,100,100,100)</f>
        <v>0.35416666666666002</v>
      </c>
      <c r="I4251" s="4">
        <f ca="1">[1]!thsiFinD("ths_bbiboll_stock",$A4251,$A$1,7,3,100,100,100)</f>
        <v>7.8859374999999998</v>
      </c>
      <c r="J4251" s="4">
        <f ca="1">[1]!thsiFinD("ths_dptb_stock",$A4251,$A$1,7,104,100,100)</f>
        <v>0.57142857142856995</v>
      </c>
      <c r="K4251" s="4">
        <f ca="1">[1]!thsiFinD("ths_srmi_stock",$A4251,$A$1,7,100,100)</f>
        <v>5.0188205771643998E-3</v>
      </c>
      <c r="L4251" s="4">
        <f ca="1">[1]!thsiFinD("ths_atr_stock",$A4251,$A$1,7,101,100,100)</f>
        <v>0.20857142857142999</v>
      </c>
      <c r="M4251" s="4">
        <f ca="1">[1]!thsiFinD("ths_vol_w_stock",$A4251,$A$1)/1000000</f>
        <v>13.725300000000001</v>
      </c>
      <c r="N4251" s="4">
        <f ca="1">[1]!thsiFinD("ths_turnover_ratio_w_stock",$A4251,$A$1)</f>
        <v>3.7872006728239</v>
      </c>
      <c r="O4251" s="4">
        <f ca="1">[1]!thsiFinD("ths_relative_chg_ratio_w_stock",$A4251,$A$1,104,100)</f>
        <v>0.97458566288611004</v>
      </c>
      <c r="P4251" s="4"/>
    </row>
    <row r="4252" spans="1:16" x14ac:dyDescent="0.25">
      <c r="A4252" s="2" t="s">
        <v>8513</v>
      </c>
      <c r="B4252" s="2" t="s">
        <v>8514</v>
      </c>
      <c r="C4252" s="4">
        <f ca="1">[1]!thsiFinD("ths_vol_ratio_stock",$A4252,$A$1,7,100)</f>
        <v>0.83156982174831995</v>
      </c>
      <c r="D4252" s="4">
        <f ca="1">[1]!thsiFinD("ths_cr_stock",$A4252,$A$1,7,100,100)</f>
        <v>121.78217821782</v>
      </c>
      <c r="E4252" s="4">
        <f ca="1">[1]!thsiFinD("ths_mfi_stock",$A4252,$A$1,7,100,100)</f>
        <v>74.869448344399999</v>
      </c>
      <c r="F4252" s="4">
        <f ca="1">[1]!thsiFinD("ths_expma_stock",$A4252,$A$1,7,100,100)</f>
        <v>29.354259844310999</v>
      </c>
      <c r="G4252" s="4">
        <f ca="1">[1]!thsiFinD("ths_rsi_stock",$A4252,$A$1,7,100,100)</f>
        <v>54.583885837051</v>
      </c>
      <c r="H4252" s="4">
        <f ca="1">[1]!thsiFinD("ths_adtm_stock",$A4252,$A$1,7,3,100,100,100)</f>
        <v>-0.23170731707316999</v>
      </c>
      <c r="I4252" s="4">
        <f ca="1">[1]!thsiFinD("ths_bbiboll_stock",$A4252,$A$1,7,3,100,100,100)</f>
        <v>29.595416666666999</v>
      </c>
      <c r="J4252" s="4">
        <f ca="1">[1]!thsiFinD("ths_dptb_stock",$A4252,$A$1,7,104,100,100)</f>
        <v>0.85714285714285998</v>
      </c>
      <c r="K4252" s="4">
        <f ca="1">[1]!thsiFinD("ths_srmi_stock",$A4252,$A$1,7,100,100)</f>
        <v>1.4108162579778E-2</v>
      </c>
      <c r="L4252" s="4">
        <f ca="1">[1]!thsiFinD("ths_atr_stock",$A4252,$A$1,7,101,100,100)</f>
        <v>0.97428571428570998</v>
      </c>
      <c r="M4252" s="4">
        <f ca="1">[1]!thsiFinD("ths_vol_w_stock",$A4252,$A$1)/1000000</f>
        <v>40.637391000000001</v>
      </c>
      <c r="N4252" s="4">
        <f ca="1">[1]!thsiFinD("ths_turnover_ratio_w_stock",$A4252,$A$1)</f>
        <v>6.8404909530189002</v>
      </c>
      <c r="O4252" s="4">
        <f ca="1">[1]!thsiFinD("ths_relative_chg_ratio_w_stock",$A4252,$A$1,104,100)</f>
        <v>3.9151549805740999</v>
      </c>
      <c r="P4252" s="4"/>
    </row>
    <row r="4253" spans="1:16" x14ac:dyDescent="0.25">
      <c r="A4253" s="2" t="s">
        <v>8515</v>
      </c>
      <c r="B4253" s="2" t="s">
        <v>8516</v>
      </c>
      <c r="C4253" s="4">
        <f ca="1">[1]!thsiFinD("ths_vol_ratio_stock",$A4253,$A$1,7,100)</f>
        <v>0.65617651338634997</v>
      </c>
      <c r="D4253" s="4">
        <f ca="1">[1]!thsiFinD("ths_cr_stock",$A4253,$A$1,7,100,100)</f>
        <v>83.304647160068001</v>
      </c>
      <c r="E4253" s="4">
        <f ca="1">[1]!thsiFinD("ths_mfi_stock",$A4253,$A$1,7,100,100)</f>
        <v>62.610920179452002</v>
      </c>
      <c r="F4253" s="4">
        <f ca="1">[1]!thsiFinD("ths_expma_stock",$A4253,$A$1,7,100,100)</f>
        <v>14.567618346777</v>
      </c>
      <c r="G4253" s="4">
        <f ca="1">[1]!thsiFinD("ths_rsi_stock",$A4253,$A$1,7,100,100)</f>
        <v>54.459216828854998</v>
      </c>
      <c r="H4253" s="4">
        <f ca="1">[1]!thsiFinD("ths_adtm_stock",$A4253,$A$1,7,3,100,100,100)</f>
        <v>0.53061224489795999</v>
      </c>
      <c r="I4253" s="4">
        <f ca="1">[1]!thsiFinD("ths_bbiboll_stock",$A4253,$A$1,7,3,100,100,100)</f>
        <v>14.615416666667</v>
      </c>
      <c r="J4253" s="4">
        <f ca="1">[1]!thsiFinD("ths_dptb_stock",$A4253,$A$1,7,104,100,100)</f>
        <v>0.57142857142856995</v>
      </c>
      <c r="K4253" s="4">
        <f ca="1">[1]!thsiFinD("ths_srmi_stock",$A4253,$A$1,7,100,100)</f>
        <v>8.1190798376183995E-3</v>
      </c>
      <c r="L4253" s="4">
        <f ca="1">[1]!thsiFinD("ths_atr_stock",$A4253,$A$1,7,101,100,100)</f>
        <v>0.51571428571429001</v>
      </c>
      <c r="M4253" s="4">
        <f ca="1">[1]!thsiFinD("ths_vol_w_stock",$A4253,$A$1)/1000000</f>
        <v>3.99959</v>
      </c>
      <c r="N4253" s="4">
        <f ca="1">[1]!thsiFinD("ths_turnover_ratio_w_stock",$A4253,$A$1)</f>
        <v>3.7731981132075001</v>
      </c>
      <c r="O4253" s="4">
        <f ca="1">[1]!thsiFinD("ths_relative_chg_ratio_w_stock",$A4253,$A$1,104,100)</f>
        <v>2.7332138139193001</v>
      </c>
      <c r="P4253" s="4"/>
    </row>
    <row r="4254" spans="1:16" x14ac:dyDescent="0.25">
      <c r="A4254" s="2" t="s">
        <v>8517</v>
      </c>
      <c r="B4254" s="2" t="s">
        <v>8518</v>
      </c>
      <c r="C4254" s="4">
        <f ca="1">[1]!thsiFinD("ths_vol_ratio_stock",$A4254,$A$1,7,100)</f>
        <v>0.81324705142674003</v>
      </c>
      <c r="D4254" s="4">
        <f ca="1">[1]!thsiFinD("ths_cr_stock",$A4254,$A$1,7,100,100)</f>
        <v>89.436619718309998</v>
      </c>
      <c r="E4254" s="4">
        <f ca="1">[1]!thsiFinD("ths_mfi_stock",$A4254,$A$1,7,100,100)</f>
        <v>40.939375646132</v>
      </c>
      <c r="F4254" s="4">
        <f ca="1">[1]!thsiFinD("ths_expma_stock",$A4254,$A$1,7,100,100)</f>
        <v>10.322976593830999</v>
      </c>
      <c r="G4254" s="4">
        <f ca="1">[1]!thsiFinD("ths_rsi_stock",$A4254,$A$1,7,100,100)</f>
        <v>46.7136409449</v>
      </c>
      <c r="H4254" s="4">
        <f ca="1">[1]!thsiFinD("ths_adtm_stock",$A4254,$A$1,7,3,100,100,100)</f>
        <v>-0.19607843137254999</v>
      </c>
      <c r="I4254" s="4">
        <f ca="1">[1]!thsiFinD("ths_bbiboll_stock",$A4254,$A$1,7,3,100,100,100)</f>
        <v>10.419479166666999</v>
      </c>
      <c r="J4254" s="4">
        <f ca="1">[1]!thsiFinD("ths_dptb_stock",$A4254,$A$1,7,104,100,100)</f>
        <v>0.57142857142856995</v>
      </c>
      <c r="K4254" s="4">
        <f ca="1">[1]!thsiFinD("ths_srmi_stock",$A4254,$A$1,7,100,100)</f>
        <v>-6.7114093959732002E-3</v>
      </c>
      <c r="L4254" s="4">
        <f ca="1">[1]!thsiFinD("ths_atr_stock",$A4254,$A$1,7,101,100,100)</f>
        <v>0.40857142857142997</v>
      </c>
      <c r="M4254" s="4">
        <f ca="1">[1]!thsiFinD("ths_vol_w_stock",$A4254,$A$1)/1000000</f>
        <v>8.8690149999999992</v>
      </c>
      <c r="N4254" s="4">
        <f ca="1">[1]!thsiFinD("ths_turnover_ratio_w_stock",$A4254,$A$1)</f>
        <v>4.8365358883171004</v>
      </c>
      <c r="O4254" s="4">
        <f ca="1">[1]!thsiFinD("ths_relative_chg_ratio_w_stock",$A4254,$A$1,104,100)</f>
        <v>-0.62237724475641998</v>
      </c>
      <c r="P4254" s="4"/>
    </row>
    <row r="4255" spans="1:16" x14ac:dyDescent="0.25">
      <c r="A4255" s="2" t="s">
        <v>8519</v>
      </c>
      <c r="B4255" s="2" t="s">
        <v>8520</v>
      </c>
      <c r="C4255" s="4">
        <f ca="1">[1]!thsiFinD("ths_vol_ratio_stock",$A4255,$A$1,7,100)</f>
        <v>0.79969864509287003</v>
      </c>
      <c r="D4255" s="4">
        <f ca="1">[1]!thsiFinD("ths_cr_stock",$A4255,$A$1,7,100,100)</f>
        <v>57.928118393235003</v>
      </c>
      <c r="E4255" s="4">
        <f ca="1">[1]!thsiFinD("ths_mfi_stock",$A4255,$A$1,7,100,100)</f>
        <v>34.894970631654999</v>
      </c>
      <c r="F4255" s="4">
        <f ca="1">[1]!thsiFinD("ths_expma_stock",$A4255,$A$1,7,100,100)</f>
        <v>10.7380448529</v>
      </c>
      <c r="G4255" s="4">
        <f ca="1">[1]!thsiFinD("ths_rsi_stock",$A4255,$A$1,7,100,100)</f>
        <v>41.289541946641002</v>
      </c>
      <c r="H4255" s="4">
        <f ca="1">[1]!thsiFinD("ths_adtm_stock",$A4255,$A$1,7,3,100,100,100)</f>
        <v>0.17977528089886999</v>
      </c>
      <c r="I4255" s="4">
        <f ca="1">[1]!thsiFinD("ths_bbiboll_stock",$A4255,$A$1,7,3,100,100,100)</f>
        <v>10.881770833333</v>
      </c>
      <c r="J4255" s="4">
        <f ca="1">[1]!thsiFinD("ths_dptb_stock",$A4255,$A$1,7,104,100,100)</f>
        <v>0.57142857142856995</v>
      </c>
      <c r="K4255" s="4">
        <f ca="1">[1]!thsiFinD("ths_srmi_stock",$A4255,$A$1,7,100,100)</f>
        <v>-2.8105167724388001E-2</v>
      </c>
      <c r="L4255" s="4">
        <f ca="1">[1]!thsiFinD("ths_atr_stock",$A4255,$A$1,7,101,100,100)</f>
        <v>0.37142857142857</v>
      </c>
      <c r="M4255" s="4">
        <f ca="1">[1]!thsiFinD("ths_vol_w_stock",$A4255,$A$1)/1000000</f>
        <v>8.0752000000000006</v>
      </c>
      <c r="N4255" s="4">
        <f ca="1">[1]!thsiFinD("ths_turnover_ratio_w_stock",$A4255,$A$1)</f>
        <v>5.9732206623195001</v>
      </c>
      <c r="O4255" s="4">
        <f ca="1">[1]!thsiFinD("ths_relative_chg_ratio_w_stock",$A4255,$A$1,104,100)</f>
        <v>-1.3911212558934001</v>
      </c>
      <c r="P4255" s="4"/>
    </row>
    <row r="4256" spans="1:16" x14ac:dyDescent="0.25">
      <c r="A4256" s="2" t="s">
        <v>8521</v>
      </c>
      <c r="B4256" s="2" t="s">
        <v>8522</v>
      </c>
      <c r="C4256" s="4">
        <f ca="1">[1]!thsiFinD("ths_vol_ratio_stock",$A4256,$A$1,7,100)</f>
        <v>0.84239274155856003</v>
      </c>
      <c r="D4256" s="4">
        <f ca="1">[1]!thsiFinD("ths_cr_stock",$A4256,$A$1,7,100,100)</f>
        <v>83.005366726298007</v>
      </c>
      <c r="E4256" s="4">
        <f ca="1">[1]!thsiFinD("ths_mfi_stock",$A4256,$A$1,7,100,100)</f>
        <v>45.256210092388002</v>
      </c>
      <c r="F4256" s="4">
        <f ca="1">[1]!thsiFinD("ths_expma_stock",$A4256,$A$1,7,100,100)</f>
        <v>44.079898406258003</v>
      </c>
      <c r="G4256" s="4">
        <f ca="1">[1]!thsiFinD("ths_rsi_stock",$A4256,$A$1,7,100,100)</f>
        <v>39.231880206345998</v>
      </c>
      <c r="H4256" s="4">
        <f ca="1">[1]!thsiFinD("ths_adtm_stock",$A4256,$A$1,7,3,100,100,100)</f>
        <v>-0.10410094637224</v>
      </c>
      <c r="I4256" s="4">
        <f ca="1">[1]!thsiFinD("ths_bbiboll_stock",$A4256,$A$1,7,3,100,100,100)</f>
        <v>44.574062499999997</v>
      </c>
      <c r="J4256" s="4">
        <f ca="1">[1]!thsiFinD("ths_dptb_stock",$A4256,$A$1,7,104,100,100)</f>
        <v>0.42857142857142999</v>
      </c>
      <c r="K4256" s="4">
        <f ca="1">[1]!thsiFinD("ths_srmi_stock",$A4256,$A$1,7,100,100)</f>
        <v>-1.3033707865168999E-2</v>
      </c>
      <c r="L4256" s="4">
        <f ca="1">[1]!thsiFinD("ths_atr_stock",$A4256,$A$1,7,101,100,100)</f>
        <v>1.4614285714285999</v>
      </c>
      <c r="M4256" s="4">
        <f ca="1">[1]!thsiFinD("ths_vol_w_stock",$A4256,$A$1)/1000000</f>
        <v>15.977938999999999</v>
      </c>
      <c r="N4256" s="4">
        <f ca="1">[1]!thsiFinD("ths_turnover_ratio_w_stock",$A4256,$A$1)</f>
        <v>2.7500218558555001</v>
      </c>
      <c r="O4256" s="4">
        <f ca="1">[1]!thsiFinD("ths_relative_chg_ratio_w_stock",$A4256,$A$1,104,100)</f>
        <v>-3.4528427585329999</v>
      </c>
      <c r="P4256" s="4"/>
    </row>
    <row r="4257" spans="1:16" x14ac:dyDescent="0.25">
      <c r="A4257" s="2" t="s">
        <v>8523</v>
      </c>
      <c r="B4257" s="2" t="s">
        <v>8524</v>
      </c>
      <c r="C4257" s="4">
        <f ca="1">[1]!thsiFinD("ths_vol_ratio_stock",$A4257,$A$1,7,100)</f>
        <v>1.2969146648720999</v>
      </c>
      <c r="D4257" s="4">
        <f ca="1">[1]!thsiFinD("ths_cr_stock",$A4257,$A$1,7,100,100)</f>
        <v>83.625730994151994</v>
      </c>
      <c r="E4257" s="4">
        <f ca="1">[1]!thsiFinD("ths_mfi_stock",$A4257,$A$1,7,100,100)</f>
        <v>31.276657092105001</v>
      </c>
      <c r="F4257" s="4">
        <f ca="1">[1]!thsiFinD("ths_expma_stock",$A4257,$A$1,7,100,100)</f>
        <v>13.701995379018999</v>
      </c>
      <c r="G4257" s="4">
        <f ca="1">[1]!thsiFinD("ths_rsi_stock",$A4257,$A$1,7,100,100)</f>
        <v>40.600868071641997</v>
      </c>
      <c r="H4257" s="4">
        <f ca="1">[1]!thsiFinD("ths_adtm_stock",$A4257,$A$1,7,3,100,100,100)</f>
        <v>0.36521739130434999</v>
      </c>
      <c r="I4257" s="4">
        <f ca="1">[1]!thsiFinD("ths_bbiboll_stock",$A4257,$A$1,7,3,100,100,100)</f>
        <v>13.914687499999999</v>
      </c>
      <c r="J4257" s="4">
        <f ca="1">[1]!thsiFinD("ths_dptb_stock",$A4257,$A$1,7,104,100,100)</f>
        <v>0.85714285714285998</v>
      </c>
      <c r="K4257" s="4">
        <f ca="1">[1]!thsiFinD("ths_srmi_stock",$A4257,$A$1,7,100,100)</f>
        <v>-2.4303073624016999E-2</v>
      </c>
      <c r="L4257" s="4">
        <f ca="1">[1]!thsiFinD("ths_atr_stock",$A4257,$A$1,7,101,100,100)</f>
        <v>0.47571428571428998</v>
      </c>
      <c r="M4257" s="4">
        <f ca="1">[1]!thsiFinD("ths_vol_w_stock",$A4257,$A$1)/1000000</f>
        <v>93.898497000000006</v>
      </c>
      <c r="N4257" s="4">
        <f ca="1">[1]!thsiFinD("ths_turnover_ratio_w_stock",$A4257,$A$1)</f>
        <v>4.3951758852006</v>
      </c>
      <c r="O4257" s="4">
        <f ca="1">[1]!thsiFinD("ths_relative_chg_ratio_w_stock",$A4257,$A$1,104,100)</f>
        <v>-0.61536577599678999</v>
      </c>
      <c r="P4257" s="4"/>
    </row>
    <row r="4258" spans="1:16" x14ac:dyDescent="0.25">
      <c r="A4258" s="2" t="s">
        <v>8525</v>
      </c>
      <c r="B4258" s="2" t="s">
        <v>8526</v>
      </c>
      <c r="C4258" s="4">
        <f ca="1">[1]!thsiFinD("ths_vol_ratio_stock",$A4258,$A$1,7,100)</f>
        <v>0.72900036678463997</v>
      </c>
      <c r="D4258" s="4">
        <f ca="1">[1]!thsiFinD("ths_cr_stock",$A4258,$A$1,7,100,100)</f>
        <v>55.706521739130999</v>
      </c>
      <c r="E4258" s="4">
        <f ca="1">[1]!thsiFinD("ths_mfi_stock",$A4258,$A$1,7,100,100)</f>
        <v>27.869274858878999</v>
      </c>
      <c r="F4258" s="4">
        <f ca="1">[1]!thsiFinD("ths_expma_stock",$A4258,$A$1,7,100,100)</f>
        <v>5.0764040681990004</v>
      </c>
      <c r="G4258" s="4">
        <f ca="1">[1]!thsiFinD("ths_rsi_stock",$A4258,$A$1,7,100,100)</f>
        <v>40.776485722651998</v>
      </c>
      <c r="H4258" s="4">
        <f ca="1">[1]!thsiFinD("ths_adtm_stock",$A4258,$A$1,7,3,100,100,100)</f>
        <v>-0.53658536585366001</v>
      </c>
      <c r="I4258" s="4">
        <f ca="1">[1]!thsiFinD("ths_bbiboll_stock",$A4258,$A$1,7,3,100,100,100)</f>
        <v>5.1558333333333</v>
      </c>
      <c r="J4258" s="4">
        <f ca="1">[1]!thsiFinD("ths_dptb_stock",$A4258,$A$1,7,104,100,100)</f>
        <v>0.57142857142856995</v>
      </c>
      <c r="K4258" s="4">
        <f ca="1">[1]!thsiFinD("ths_srmi_stock",$A4258,$A$1,7,100,100)</f>
        <v>-5.4716981132075002E-2</v>
      </c>
      <c r="L4258" s="4">
        <f ca="1">[1]!thsiFinD("ths_atr_stock",$A4258,$A$1,7,101,100,100)</f>
        <v>0.29571428571428998</v>
      </c>
      <c r="M4258" s="4">
        <f ca="1">[1]!thsiFinD("ths_vol_w_stock",$A4258,$A$1)/1000000</f>
        <v>84.578467000000003</v>
      </c>
      <c r="N4258" s="4">
        <f ca="1">[1]!thsiFinD("ths_turnover_ratio_w_stock",$A4258,$A$1)</f>
        <v>17.109990170882998</v>
      </c>
      <c r="O4258" s="4">
        <f ca="1">[1]!thsiFinD("ths_relative_chg_ratio_w_stock",$A4258,$A$1,104,100)</f>
        <v>-4.1118782607871003</v>
      </c>
      <c r="P4258" s="4"/>
    </row>
    <row r="4259" spans="1:16" x14ac:dyDescent="0.25">
      <c r="A4259" s="2" t="s">
        <v>8527</v>
      </c>
      <c r="B4259" s="2" t="s">
        <v>8528</v>
      </c>
      <c r="C4259" s="4">
        <f ca="1">[1]!thsiFinD("ths_vol_ratio_stock",$A4259,$A$1,7,100)</f>
        <v>1.1114861332516</v>
      </c>
      <c r="D4259" s="4">
        <f ca="1">[1]!thsiFinD("ths_cr_stock",$A4259,$A$1,7,100,100)</f>
        <v>32.865979381442997</v>
      </c>
      <c r="E4259" s="4">
        <f ca="1">[1]!thsiFinD("ths_mfi_stock",$A4259,$A$1,7,100,100)</f>
        <v>11.874080213352</v>
      </c>
      <c r="F4259" s="4">
        <f ca="1">[1]!thsiFinD("ths_expma_stock",$A4259,$A$1,7,100,100)</f>
        <v>40.416999419539998</v>
      </c>
      <c r="G4259" s="4">
        <f ca="1">[1]!thsiFinD("ths_rsi_stock",$A4259,$A$1,7,100,100)</f>
        <v>28.064071410223999</v>
      </c>
      <c r="H4259" s="4">
        <f ca="1">[1]!thsiFinD("ths_adtm_stock",$A4259,$A$1,7,3,100,100,100)</f>
        <v>-0.70883534136546</v>
      </c>
      <c r="I4259" s="4">
        <f ca="1">[1]!thsiFinD("ths_bbiboll_stock",$A4259,$A$1,7,3,100,100,100)</f>
        <v>41.161250000000003</v>
      </c>
      <c r="J4259" s="4">
        <f ca="1">[1]!thsiFinD("ths_dptb_stock",$A4259,$A$1,7,104,100,100)</f>
        <v>0.42857142857142999</v>
      </c>
      <c r="K4259" s="4">
        <f ca="1">[1]!thsiFinD("ths_srmi_stock",$A4259,$A$1,7,100,100)</f>
        <v>-7.6905095839176998E-2</v>
      </c>
      <c r="L4259" s="4">
        <f ca="1">[1]!thsiFinD("ths_atr_stock",$A4259,$A$1,7,101,100,100)</f>
        <v>1.5357142857143</v>
      </c>
      <c r="M4259" s="4">
        <f ca="1">[1]!thsiFinD("ths_vol_w_stock",$A4259,$A$1)/1000000</f>
        <v>2.9656220000000002</v>
      </c>
      <c r="N4259" s="4">
        <f ca="1">[1]!thsiFinD("ths_turnover_ratio_w_stock",$A4259,$A$1)</f>
        <v>2.1325126298266999</v>
      </c>
      <c r="O4259" s="4">
        <f ca="1">[1]!thsiFinD("ths_relative_chg_ratio_w_stock",$A4259,$A$1,104,100)</f>
        <v>-5.7492573299923997</v>
      </c>
      <c r="P4259" s="4"/>
    </row>
    <row r="4260" spans="1:16" x14ac:dyDescent="0.25">
      <c r="A4260" s="2" t="s">
        <v>8529</v>
      </c>
      <c r="B4260" s="2" t="s">
        <v>8530</v>
      </c>
      <c r="C4260" s="4">
        <f ca="1">[1]!thsiFinD("ths_vol_ratio_stock",$A4260,$A$1,7,100)</f>
        <v>0.71035344394323996</v>
      </c>
      <c r="D4260" s="4">
        <f ca="1">[1]!thsiFinD("ths_cr_stock",$A4260,$A$1,7,100,100)</f>
        <v>79.748163693600006</v>
      </c>
      <c r="E4260" s="4">
        <f ca="1">[1]!thsiFinD("ths_mfi_stock",$A4260,$A$1,7,100,100)</f>
        <v>44.428226783181998</v>
      </c>
      <c r="F4260" s="4">
        <f ca="1">[1]!thsiFinD("ths_expma_stock",$A4260,$A$1,7,100,100)</f>
        <v>22.574677268085999</v>
      </c>
      <c r="G4260" s="4">
        <f ca="1">[1]!thsiFinD("ths_rsi_stock",$A4260,$A$1,7,100,100)</f>
        <v>42.895169135007002</v>
      </c>
      <c r="H4260" s="4">
        <f ca="1">[1]!thsiFinD("ths_adtm_stock",$A4260,$A$1,7,3,100,100,100)</f>
        <v>-0.47826086956522001</v>
      </c>
      <c r="I4260" s="4">
        <f ca="1">[1]!thsiFinD("ths_bbiboll_stock",$A4260,$A$1,7,3,100,100,100)</f>
        <v>22.861249999999998</v>
      </c>
      <c r="J4260" s="4">
        <f ca="1">[1]!thsiFinD("ths_dptb_stock",$A4260,$A$1,7,104,100,100)</f>
        <v>0.71428571428570997</v>
      </c>
      <c r="K4260" s="4">
        <f ca="1">[1]!thsiFinD("ths_srmi_stock",$A4260,$A$1,7,100,100)</f>
        <v>-1.1438627364716E-2</v>
      </c>
      <c r="L4260" s="4">
        <f ca="1">[1]!thsiFinD("ths_atr_stock",$A4260,$A$1,7,101,100,100)</f>
        <v>0.88</v>
      </c>
      <c r="M4260" s="4">
        <f ca="1">[1]!thsiFinD("ths_vol_w_stock",$A4260,$A$1)/1000000</f>
        <v>25.685659000000001</v>
      </c>
      <c r="N4260" s="4">
        <f ca="1">[1]!thsiFinD("ths_turnover_ratio_w_stock",$A4260,$A$1)</f>
        <v>9.1463415850054997</v>
      </c>
      <c r="O4260" s="4">
        <f ca="1">[1]!thsiFinD("ths_relative_chg_ratio_w_stock",$A4260,$A$1,104,100)</f>
        <v>-1.0265689263202</v>
      </c>
      <c r="P4260" s="4"/>
    </row>
    <row r="4261" spans="1:16" x14ac:dyDescent="0.25">
      <c r="A4261" s="2" t="s">
        <v>8531</v>
      </c>
      <c r="B4261" s="2" t="s">
        <v>8532</v>
      </c>
      <c r="C4261" s="4">
        <f ca="1">[1]!thsiFinD("ths_vol_ratio_stock",$A4261,$A$1,7,100)</f>
        <v>2.2430666215242998</v>
      </c>
      <c r="D4261" s="4">
        <f ca="1">[1]!thsiFinD("ths_cr_stock",$A4261,$A$1,7,100,100)</f>
        <v>135.09090909091</v>
      </c>
      <c r="E4261" s="4">
        <f ca="1">[1]!thsiFinD("ths_mfi_stock",$A4261,$A$1,7,100,100)</f>
        <v>58.742345061192999</v>
      </c>
      <c r="F4261" s="4">
        <f ca="1">[1]!thsiFinD("ths_expma_stock",$A4261,$A$1,7,100,100)</f>
        <v>14.018656646213</v>
      </c>
      <c r="G4261" s="4">
        <f ca="1">[1]!thsiFinD("ths_rsi_stock",$A4261,$A$1,7,100,100)</f>
        <v>57.190534876367003</v>
      </c>
      <c r="H4261" s="4">
        <f ca="1">[1]!thsiFinD("ths_adtm_stock",$A4261,$A$1,7,3,100,100,100)</f>
        <v>0.50819672131147997</v>
      </c>
      <c r="I4261" s="4">
        <f ca="1">[1]!thsiFinD("ths_bbiboll_stock",$A4261,$A$1,7,3,100,100,100)</f>
        <v>14.050625</v>
      </c>
      <c r="J4261" s="4">
        <f ca="1">[1]!thsiFinD("ths_dptb_stock",$A4261,$A$1,7,104,100,100)</f>
        <v>0.57142857142856995</v>
      </c>
      <c r="K4261" s="4">
        <f ca="1">[1]!thsiFinD("ths_srmi_stock",$A4261,$A$1,7,100,100)</f>
        <v>2.4982650936849E-2</v>
      </c>
      <c r="L4261" s="4">
        <f ca="1">[1]!thsiFinD("ths_atr_stock",$A4261,$A$1,7,101,100,100)</f>
        <v>0.64857142857143002</v>
      </c>
      <c r="M4261" s="4">
        <f ca="1">[1]!thsiFinD("ths_vol_w_stock",$A4261,$A$1)/1000000</f>
        <v>52.868800999999998</v>
      </c>
      <c r="N4261" s="4">
        <f ca="1">[1]!thsiFinD("ths_turnover_ratio_w_stock",$A4261,$A$1)</f>
        <v>12.503862697994</v>
      </c>
      <c r="O4261" s="4">
        <f ca="1">[1]!thsiFinD("ths_relative_chg_ratio_w_stock",$A4261,$A$1,104,100)</f>
        <v>2.8384197830378999</v>
      </c>
      <c r="P4261" s="4"/>
    </row>
    <row r="4262" spans="1:16" x14ac:dyDescent="0.25">
      <c r="A4262" s="2" t="s">
        <v>8533</v>
      </c>
      <c r="B4262" s="2" t="s">
        <v>8534</v>
      </c>
      <c r="C4262" s="4">
        <f ca="1">[1]!thsiFinD("ths_vol_ratio_stock",$A4262,$A$1,7,100)</f>
        <v>0.82673970174015998</v>
      </c>
      <c r="D4262" s="4">
        <f ca="1">[1]!thsiFinD("ths_cr_stock",$A4262,$A$1,7,100,100)</f>
        <v>1771.4285714286</v>
      </c>
      <c r="E4262" s="4">
        <f ca="1">[1]!thsiFinD("ths_mfi_stock",$A4262,$A$1,7,100,100)</f>
        <v>94.280727945855006</v>
      </c>
      <c r="F4262" s="4">
        <f ca="1">[1]!thsiFinD("ths_expma_stock",$A4262,$A$1,7,100,100)</f>
        <v>22.102886039432999</v>
      </c>
      <c r="G4262" s="4">
        <f ca="1">[1]!thsiFinD("ths_rsi_stock",$A4262,$A$1,7,100,100)</f>
        <v>86.122165705653003</v>
      </c>
      <c r="H4262" s="4">
        <f ca="1">[1]!thsiFinD("ths_adtm_stock",$A4262,$A$1,7,3,100,100,100)</f>
        <v>0.91091954022988997</v>
      </c>
      <c r="I4262" s="4">
        <f ca="1">[1]!thsiFinD("ths_bbiboll_stock",$A4262,$A$1,7,3,100,100,100)</f>
        <v>21.8009375</v>
      </c>
      <c r="J4262" s="4">
        <f ca="1">[1]!thsiFinD("ths_dptb_stock",$A4262,$A$1,7,104,100,100)</f>
        <v>0.42857142857142999</v>
      </c>
      <c r="K4262" s="4">
        <f ca="1">[1]!thsiFinD("ths_srmi_stock",$A4262,$A$1,7,100,100)</f>
        <v>9.2891408634975997E-2</v>
      </c>
      <c r="L4262" s="4">
        <f ca="1">[1]!thsiFinD("ths_atr_stock",$A4262,$A$1,7,101,100,100)</f>
        <v>0.56428571428570995</v>
      </c>
      <c r="M4262" s="4">
        <f ca="1">[1]!thsiFinD("ths_vol_w_stock",$A4262,$A$1)/1000000</f>
        <v>13.21902</v>
      </c>
      <c r="N4262" s="4">
        <f ca="1">[1]!thsiFinD("ths_turnover_ratio_w_stock",$A4262,$A$1)</f>
        <v>8.2532367151888</v>
      </c>
      <c r="O4262" s="4">
        <f ca="1">[1]!thsiFinD("ths_relative_chg_ratio_w_stock",$A4262,$A$1,104,100)</f>
        <v>8.9295845544843999</v>
      </c>
      <c r="P4262" s="4"/>
    </row>
    <row r="4263" spans="1:16" x14ac:dyDescent="0.25">
      <c r="A4263" s="2" t="s">
        <v>8535</v>
      </c>
      <c r="B4263" s="2" t="s">
        <v>8536</v>
      </c>
      <c r="C4263" s="4">
        <f ca="1">[1]!thsiFinD("ths_vol_ratio_stock",$A4263,$A$1,7,100)</f>
        <v>0.99905095561726998</v>
      </c>
      <c r="D4263" s="4">
        <f ca="1">[1]!thsiFinD("ths_cr_stock",$A4263,$A$1,7,100,100)</f>
        <v>31.786771964462002</v>
      </c>
      <c r="E4263" s="4">
        <f ca="1">[1]!thsiFinD("ths_mfi_stock",$A4263,$A$1,7,100,100)</f>
        <v>20.342794585370001</v>
      </c>
      <c r="F4263" s="4">
        <f ca="1">[1]!thsiFinD("ths_expma_stock",$A4263,$A$1,7,100,100)</f>
        <v>14.721083584064001</v>
      </c>
      <c r="G4263" s="4">
        <f ca="1">[1]!thsiFinD("ths_rsi_stock",$A4263,$A$1,7,100,100)</f>
        <v>30.195227251974998</v>
      </c>
      <c r="H4263" s="4">
        <f ca="1">[1]!thsiFinD("ths_adtm_stock",$A4263,$A$1,7,3,100,100,100)</f>
        <v>-0.58571428571428996</v>
      </c>
      <c r="I4263" s="4">
        <f ca="1">[1]!thsiFinD("ths_bbiboll_stock",$A4263,$A$1,7,3,100,100,100)</f>
        <v>15.073645833333</v>
      </c>
      <c r="J4263" s="4">
        <f ca="1">[1]!thsiFinD("ths_dptb_stock",$A4263,$A$1,7,104,100,100)</f>
        <v>0.57142857142856995</v>
      </c>
      <c r="K4263" s="4">
        <f ca="1">[1]!thsiFinD("ths_srmi_stock",$A4263,$A$1,7,100,100)</f>
        <v>-7.9457364341084996E-2</v>
      </c>
      <c r="L4263" s="4">
        <f ca="1">[1]!thsiFinD("ths_atr_stock",$A4263,$A$1,7,101,100,100)</f>
        <v>0.65857142857143003</v>
      </c>
      <c r="M4263" s="4">
        <f ca="1">[1]!thsiFinD("ths_vol_w_stock",$A4263,$A$1)/1000000</f>
        <v>14.348424</v>
      </c>
      <c r="N4263" s="4">
        <f ca="1">[1]!thsiFinD("ths_turnover_ratio_w_stock",$A4263,$A$1)</f>
        <v>6.9486983866634002</v>
      </c>
      <c r="O4263" s="4">
        <f ca="1">[1]!thsiFinD("ths_relative_chg_ratio_w_stock",$A4263,$A$1,104,100)</f>
        <v>-7.8235122636521996</v>
      </c>
      <c r="P4263" s="4"/>
    </row>
    <row r="4264" spans="1:16" x14ac:dyDescent="0.25">
      <c r="A4264" s="2" t="s">
        <v>8537</v>
      </c>
      <c r="B4264" s="2" t="s">
        <v>8538</v>
      </c>
      <c r="C4264" s="4">
        <f ca="1">[1]!thsiFinD("ths_vol_ratio_stock",$A4264,$A$1,7,100)</f>
        <v>0.71352650167182996</v>
      </c>
      <c r="D4264" s="4">
        <f ca="1">[1]!thsiFinD("ths_cr_stock",$A4264,$A$1,7,100,100)</f>
        <v>23.583460949464001</v>
      </c>
      <c r="E4264" s="4">
        <f ca="1">[1]!thsiFinD("ths_mfi_stock",$A4264,$A$1,7,100,100)</f>
        <v>23.190946505258999</v>
      </c>
      <c r="F4264" s="4">
        <f ca="1">[1]!thsiFinD("ths_expma_stock",$A4264,$A$1,7,100,100)</f>
        <v>15.110344624923</v>
      </c>
      <c r="G4264" s="4">
        <f ca="1">[1]!thsiFinD("ths_rsi_stock",$A4264,$A$1,7,100,100)</f>
        <v>29.768095166247999</v>
      </c>
      <c r="H4264" s="4">
        <f ca="1">[1]!thsiFinD("ths_adtm_stock",$A4264,$A$1,7,3,100,100,100)</f>
        <v>-0.70281124497991998</v>
      </c>
      <c r="I4264" s="4">
        <f ca="1">[1]!thsiFinD("ths_bbiboll_stock",$A4264,$A$1,7,3,100,100,100)</f>
        <v>15.487291666667</v>
      </c>
      <c r="J4264" s="4">
        <f ca="1">[1]!thsiFinD("ths_dptb_stock",$A4264,$A$1,7,104,100,100)</f>
        <v>0.85714285714285998</v>
      </c>
      <c r="K4264" s="4">
        <f ca="1">[1]!thsiFinD("ths_srmi_stock",$A4264,$A$1,7,100,100)</f>
        <v>-0.11428571428570999</v>
      </c>
      <c r="L4264" s="4">
        <f ca="1">[1]!thsiFinD("ths_atr_stock",$A4264,$A$1,7,101,100,100)</f>
        <v>0.87428571428571</v>
      </c>
      <c r="M4264" s="4">
        <f ca="1">[1]!thsiFinD("ths_vol_w_stock",$A4264,$A$1)/1000000</f>
        <v>51.107331000000002</v>
      </c>
      <c r="N4264" s="4">
        <f ca="1">[1]!thsiFinD("ths_turnover_ratio_w_stock",$A4264,$A$1)</f>
        <v>13.956019775601</v>
      </c>
      <c r="O4264" s="4">
        <f ca="1">[1]!thsiFinD("ths_relative_chg_ratio_w_stock",$A4264,$A$1,104,100)</f>
        <v>-8.1058599830546996</v>
      </c>
      <c r="P4264" s="4"/>
    </row>
    <row r="4265" spans="1:16" x14ac:dyDescent="0.25">
      <c r="A4265" s="2" t="s">
        <v>8539</v>
      </c>
      <c r="B4265" s="2" t="s">
        <v>8540</v>
      </c>
      <c r="C4265" s="4">
        <f ca="1">[1]!thsiFinD("ths_vol_ratio_stock",$A4265,$A$1,7,100)</f>
        <v>0.96531884146265001</v>
      </c>
      <c r="D4265" s="4">
        <f ca="1">[1]!thsiFinD("ths_cr_stock",$A4265,$A$1,7,100,100)</f>
        <v>70.070422535210994</v>
      </c>
      <c r="E4265" s="4">
        <f ca="1">[1]!thsiFinD("ths_mfi_stock",$A4265,$A$1,7,100,100)</f>
        <v>43.712354231459003</v>
      </c>
      <c r="F4265" s="4">
        <f ca="1">[1]!thsiFinD("ths_expma_stock",$A4265,$A$1,7,100,100)</f>
        <v>11.76912991743</v>
      </c>
      <c r="G4265" s="4">
        <f ca="1">[1]!thsiFinD("ths_rsi_stock",$A4265,$A$1,7,100,100)</f>
        <v>54.401613967308002</v>
      </c>
      <c r="H4265" s="4">
        <f ca="1">[1]!thsiFinD("ths_adtm_stock",$A4265,$A$1,7,3,100,100,100)</f>
        <v>0.84285714285713997</v>
      </c>
      <c r="I4265" s="4">
        <f ca="1">[1]!thsiFinD("ths_bbiboll_stock",$A4265,$A$1,7,3,100,100,100)</f>
        <v>11.809166666667</v>
      </c>
      <c r="J4265" s="4">
        <f ca="1">[1]!thsiFinD("ths_dptb_stock",$A4265,$A$1,7,104,100,100)</f>
        <v>0.85714285714285998</v>
      </c>
      <c r="K4265" s="4">
        <f ca="1">[1]!thsiFinD("ths_srmi_stock",$A4265,$A$1,7,100,100)</f>
        <v>-2.5121555915720999E-2</v>
      </c>
      <c r="L4265" s="4">
        <f ca="1">[1]!thsiFinD("ths_atr_stock",$A4265,$A$1,7,101,100,100)</f>
        <v>0.47</v>
      </c>
      <c r="M4265" s="4">
        <f ca="1">[1]!thsiFinD("ths_vol_w_stock",$A4265,$A$1)/1000000</f>
        <v>21.441604999999999</v>
      </c>
      <c r="N4265" s="4">
        <f ca="1">[1]!thsiFinD("ths_turnover_ratio_w_stock",$A4265,$A$1)</f>
        <v>4.4268276860720999</v>
      </c>
      <c r="O4265" s="4">
        <f ca="1">[1]!thsiFinD("ths_relative_chg_ratio_w_stock",$A4265,$A$1,104,100)</f>
        <v>1.2652858769252999</v>
      </c>
      <c r="P4265" s="4"/>
    </row>
    <row r="4266" spans="1:16" x14ac:dyDescent="0.25">
      <c r="A4266" s="2" t="s">
        <v>8541</v>
      </c>
      <c r="B4266" s="2" t="s">
        <v>8542</v>
      </c>
      <c r="C4266" s="4">
        <f ca="1">[1]!thsiFinD("ths_vol_ratio_stock",$A4266,$A$1,7,100)</f>
        <v>0.68762456458407994</v>
      </c>
      <c r="D4266" s="4">
        <f ca="1">[1]!thsiFinD("ths_cr_stock",$A4266,$A$1,7,100,100)</f>
        <v>60.273972602739001</v>
      </c>
      <c r="E4266" s="4">
        <f ca="1">[1]!thsiFinD("ths_mfi_stock",$A4266,$A$1,7,100,100)</f>
        <v>23.05626598416</v>
      </c>
      <c r="F4266" s="4">
        <f ca="1">[1]!thsiFinD("ths_expma_stock",$A4266,$A$1,7,100,100)</f>
        <v>4.6348034568680996</v>
      </c>
      <c r="G4266" s="4">
        <f ca="1">[1]!thsiFinD("ths_rsi_stock",$A4266,$A$1,7,100,100)</f>
        <v>39.992549244822001</v>
      </c>
      <c r="H4266" s="4">
        <f ca="1">[1]!thsiFinD("ths_adtm_stock",$A4266,$A$1,7,3,100,100,100)</f>
        <v>0.39393939393938998</v>
      </c>
      <c r="I4266" s="4">
        <f ca="1">[1]!thsiFinD("ths_bbiboll_stock",$A4266,$A$1,7,3,100,100,100)</f>
        <v>4.6828124999999998</v>
      </c>
      <c r="J4266" s="4">
        <f ca="1">[1]!thsiFinD("ths_dptb_stock",$A4266,$A$1,7,104,100,100)</f>
        <v>0.71428571428570997</v>
      </c>
      <c r="K4266" s="4">
        <f ca="1">[1]!thsiFinD("ths_srmi_stock",$A4266,$A$1,7,100,100)</f>
        <v>-1.9148936170212998E-2</v>
      </c>
      <c r="L4266" s="4">
        <f ca="1">[1]!thsiFinD("ths_atr_stock",$A4266,$A$1,7,101,100,100)</f>
        <v>0.16714285714286001</v>
      </c>
      <c r="M4266" s="4">
        <f ca="1">[1]!thsiFinD("ths_vol_w_stock",$A4266,$A$1)/1000000</f>
        <v>11.646850000000001</v>
      </c>
      <c r="N4266" s="4">
        <f ca="1">[1]!thsiFinD("ths_turnover_ratio_w_stock",$A4266,$A$1)</f>
        <v>1.6148391752605999</v>
      </c>
      <c r="O4266" s="4">
        <f ca="1">[1]!thsiFinD("ths_relative_chg_ratio_w_stock",$A4266,$A$1,104,100)</f>
        <v>-5.3629056746051997</v>
      </c>
      <c r="P4266" s="4"/>
    </row>
    <row r="4267" spans="1:16" x14ac:dyDescent="0.25">
      <c r="A4267" s="2" t="s">
        <v>8543</v>
      </c>
      <c r="B4267" s="2" t="s">
        <v>8544</v>
      </c>
      <c r="C4267" s="4">
        <f ca="1">[1]!thsiFinD("ths_vol_ratio_stock",$A4267,$A$1,7,100)</f>
        <v>0.59658514643668004</v>
      </c>
      <c r="D4267" s="4">
        <f ca="1">[1]!thsiFinD("ths_cr_stock",$A4267,$A$1,7,100,100)</f>
        <v>80</v>
      </c>
      <c r="E4267" s="4">
        <f ca="1">[1]!thsiFinD("ths_mfi_stock",$A4267,$A$1,7,100,100)</f>
        <v>48.133783903076001</v>
      </c>
      <c r="F4267" s="4">
        <f ca="1">[1]!thsiFinD("ths_expma_stock",$A4267,$A$1,7,100,100)</f>
        <v>7.9222256578934003</v>
      </c>
      <c r="G4267" s="4">
        <f ca="1">[1]!thsiFinD("ths_rsi_stock",$A4267,$A$1,7,100,100)</f>
        <v>50.415799982209002</v>
      </c>
      <c r="H4267" s="4">
        <f ca="1">[1]!thsiFinD("ths_adtm_stock",$A4267,$A$1,7,3,100,100,100)</f>
        <v>0.49484536082474001</v>
      </c>
      <c r="I4267" s="4">
        <f ca="1">[1]!thsiFinD("ths_bbiboll_stock",$A4267,$A$1,7,3,100,100,100)</f>
        <v>7.9758333333333002</v>
      </c>
      <c r="J4267" s="4">
        <f ca="1">[1]!thsiFinD("ths_dptb_stock",$A4267,$A$1,7,104,100,100)</f>
        <v>0.57142857142856995</v>
      </c>
      <c r="K4267" s="4">
        <f ca="1">[1]!thsiFinD("ths_srmi_stock",$A4267,$A$1,7,100,100)</f>
        <v>-1.8404907975459999E-2</v>
      </c>
      <c r="L4267" s="4">
        <f ca="1">[1]!thsiFinD("ths_atr_stock",$A4267,$A$1,7,101,100,100)</f>
        <v>0.37285714285714</v>
      </c>
      <c r="M4267" s="4">
        <f ca="1">[1]!thsiFinD("ths_vol_w_stock",$A4267,$A$1)/1000000</f>
        <v>14.215299999999999</v>
      </c>
      <c r="N4267" s="4">
        <f ca="1">[1]!thsiFinD("ths_turnover_ratio_w_stock",$A4267,$A$1)</f>
        <v>3.2666722584604</v>
      </c>
      <c r="O4267" s="4">
        <f ca="1">[1]!thsiFinD("ths_relative_chg_ratio_w_stock",$A4267,$A$1,104,100)</f>
        <v>-1.9493183900502</v>
      </c>
      <c r="P4267" s="4"/>
    </row>
    <row r="4268" spans="1:16" x14ac:dyDescent="0.25">
      <c r="A4268" s="2" t="s">
        <v>8545</v>
      </c>
      <c r="B4268" s="2" t="s">
        <v>8546</v>
      </c>
      <c r="C4268" s="4">
        <f ca="1">[1]!thsiFinD("ths_vol_ratio_stock",$A4268,$A$1,7,100)</f>
        <v>0.82861351429860997</v>
      </c>
      <c r="D4268" s="4">
        <f ca="1">[1]!thsiFinD("ths_cr_stock",$A4268,$A$1,7,100,100)</f>
        <v>118.27586206896</v>
      </c>
      <c r="E4268" s="4">
        <f ca="1">[1]!thsiFinD("ths_mfi_stock",$A4268,$A$1,7,100,100)</f>
        <v>50.472880670701997</v>
      </c>
      <c r="F4268" s="4">
        <f ca="1">[1]!thsiFinD("ths_expma_stock",$A4268,$A$1,7,100,100)</f>
        <v>11.552217882221001</v>
      </c>
      <c r="G4268" s="4">
        <f ca="1">[1]!thsiFinD("ths_rsi_stock",$A4268,$A$1,7,100,100)</f>
        <v>57.191391183878999</v>
      </c>
      <c r="H4268" s="4">
        <f ca="1">[1]!thsiFinD("ths_adtm_stock",$A4268,$A$1,7,3,100,100,100)</f>
        <v>0.55000000000000004</v>
      </c>
      <c r="I4268" s="4">
        <f ca="1">[1]!thsiFinD("ths_bbiboll_stock",$A4268,$A$1,7,3,100,100,100)</f>
        <v>11.549687499999999</v>
      </c>
      <c r="J4268" s="4">
        <f ca="1">[1]!thsiFinD("ths_dptb_stock",$A4268,$A$1,7,104,100,100)</f>
        <v>0.57142857142856995</v>
      </c>
      <c r="K4268" s="4">
        <f ca="1">[1]!thsiFinD("ths_srmi_stock",$A4268,$A$1,7,100,100)</f>
        <v>2.6495726495725999E-2</v>
      </c>
      <c r="L4268" s="4">
        <f ca="1">[1]!thsiFinD("ths_atr_stock",$A4268,$A$1,7,101,100,100)</f>
        <v>0.31428571428571001</v>
      </c>
      <c r="M4268" s="4">
        <f ca="1">[1]!thsiFinD("ths_vol_w_stock",$A4268,$A$1)/1000000</f>
        <v>4.8241100000000001</v>
      </c>
      <c r="N4268" s="4">
        <f ca="1">[1]!thsiFinD("ths_turnover_ratio_w_stock",$A4268,$A$1)</f>
        <v>2.5106275997564</v>
      </c>
      <c r="O4268" s="4">
        <f ca="1">[1]!thsiFinD("ths_relative_chg_ratio_w_stock",$A4268,$A$1,104,100)</f>
        <v>0.97850459693604996</v>
      </c>
      <c r="P4268" s="4"/>
    </row>
    <row r="4269" spans="1:16" x14ac:dyDescent="0.25">
      <c r="A4269" s="2" t="s">
        <v>8547</v>
      </c>
      <c r="B4269" s="2" t="s">
        <v>8548</v>
      </c>
      <c r="C4269" s="4">
        <f ca="1">[1]!thsiFinD("ths_vol_ratio_stock",$A4269,$A$1,7,100)</f>
        <v>0.57894812527025996</v>
      </c>
      <c r="D4269" s="4">
        <f ca="1">[1]!thsiFinD("ths_cr_stock",$A4269,$A$1,7,100,100)</f>
        <v>231.89873417722001</v>
      </c>
      <c r="E4269" s="4">
        <f ca="1">[1]!thsiFinD("ths_mfi_stock",$A4269,$A$1,7,100,100)</f>
        <v>83.699991322418995</v>
      </c>
      <c r="F4269" s="4">
        <f ca="1">[1]!thsiFinD("ths_expma_stock",$A4269,$A$1,7,100,100)</f>
        <v>23.286115060855</v>
      </c>
      <c r="G4269" s="4">
        <f ca="1">[1]!thsiFinD("ths_rsi_stock",$A4269,$A$1,7,100,100)</f>
        <v>54.412450929353</v>
      </c>
      <c r="H4269" s="4">
        <f ca="1">[1]!thsiFinD("ths_adtm_stock",$A4269,$A$1,7,3,100,100,100)</f>
        <v>0.89243027888446003</v>
      </c>
      <c r="I4269" s="4">
        <f ca="1">[1]!thsiFinD("ths_bbiboll_stock",$A4269,$A$1,7,3,100,100,100)</f>
        <v>23.445833333332999</v>
      </c>
      <c r="J4269" s="4">
        <f ca="1">[1]!thsiFinD("ths_dptb_stock",$A4269,$A$1,7,104,100,100)</f>
        <v>0.57142857142856995</v>
      </c>
      <c r="K4269" s="4">
        <f ca="1">[1]!thsiFinD("ths_srmi_stock",$A4269,$A$1,7,100,100)</f>
        <v>5.5084745762712002E-2</v>
      </c>
      <c r="L4269" s="4">
        <f ca="1">[1]!thsiFinD("ths_atr_stock",$A4269,$A$1,7,101,100,100)</f>
        <v>0.62714285714286</v>
      </c>
      <c r="M4269" s="4">
        <f ca="1">[1]!thsiFinD("ths_vol_w_stock",$A4269,$A$1)/1000000</f>
        <v>16.086355000000001</v>
      </c>
      <c r="N4269" s="4">
        <f ca="1">[1]!thsiFinD("ths_turnover_ratio_w_stock",$A4269,$A$1)</f>
        <v>3.5096992694825002</v>
      </c>
      <c r="O4269" s="4">
        <f ca="1">[1]!thsiFinD("ths_relative_chg_ratio_w_stock",$A4269,$A$1,104,100)</f>
        <v>3.1275476434342999</v>
      </c>
      <c r="P4269" s="4"/>
    </row>
    <row r="4270" spans="1:16" x14ac:dyDescent="0.25">
      <c r="A4270" s="2" t="s">
        <v>8549</v>
      </c>
      <c r="B4270" s="2" t="s">
        <v>8550</v>
      </c>
      <c r="C4270" s="4">
        <f ca="1">[1]!thsiFinD("ths_vol_ratio_stock",$A4270,$A$1,7,100)</f>
        <v>0.97872865901905004</v>
      </c>
      <c r="D4270" s="4">
        <f ca="1">[1]!thsiFinD("ths_cr_stock",$A4270,$A$1,7,100,100)</f>
        <v>29.968454258674999</v>
      </c>
      <c r="E4270" s="4">
        <f ca="1">[1]!thsiFinD("ths_mfi_stock",$A4270,$A$1,7,100,100)</f>
        <v>39.486907359359002</v>
      </c>
      <c r="F4270" s="4">
        <f ca="1">[1]!thsiFinD("ths_expma_stock",$A4270,$A$1,7,100,100)</f>
        <v>11.478565896280999</v>
      </c>
      <c r="G4270" s="4">
        <f ca="1">[1]!thsiFinD("ths_rsi_stock",$A4270,$A$1,7,100,100)</f>
        <v>41.153000263449002</v>
      </c>
      <c r="H4270" s="4">
        <f ca="1">[1]!thsiFinD("ths_adtm_stock",$A4270,$A$1,7,3,100,100,100)</f>
        <v>-0.59788359788360002</v>
      </c>
      <c r="I4270" s="4">
        <f ca="1">[1]!thsiFinD("ths_bbiboll_stock",$A4270,$A$1,7,3,100,100,100)</f>
        <v>11.636458333333</v>
      </c>
      <c r="J4270" s="4">
        <f ca="1">[1]!thsiFinD("ths_dptb_stock",$A4270,$A$1,7,104,100,100)</f>
        <v>0.85714285714285998</v>
      </c>
      <c r="K4270" s="4">
        <f ca="1">[1]!thsiFinD("ths_srmi_stock",$A4270,$A$1,7,100,100)</f>
        <v>-8.3265966046888004E-2</v>
      </c>
      <c r="L4270" s="4">
        <f ca="1">[1]!thsiFinD("ths_atr_stock",$A4270,$A$1,7,101,100,100)</f>
        <v>0.63571428571429001</v>
      </c>
      <c r="M4270" s="4">
        <f ca="1">[1]!thsiFinD("ths_vol_w_stock",$A4270,$A$1)/1000000</f>
        <v>57.319609</v>
      </c>
      <c r="N4270" s="4">
        <f ca="1">[1]!thsiFinD("ths_turnover_ratio_w_stock",$A4270,$A$1)</f>
        <v>35.123026746618997</v>
      </c>
      <c r="O4270" s="4">
        <f ca="1">[1]!thsiFinD("ths_relative_chg_ratio_w_stock",$A4270,$A$1,104,100)</f>
        <v>-2.8527766250139002</v>
      </c>
      <c r="P4270" s="4"/>
    </row>
    <row r="4271" spans="1:16" x14ac:dyDescent="0.25">
      <c r="A4271" s="2" t="s">
        <v>8551</v>
      </c>
      <c r="B4271" s="2" t="s">
        <v>8552</v>
      </c>
      <c r="C4271" s="4">
        <f ca="1">[1]!thsiFinD("ths_vol_ratio_stock",$A4271,$A$1,7,100)</f>
        <v>1.8650357640140001</v>
      </c>
      <c r="D4271" s="4">
        <f ca="1">[1]!thsiFinD("ths_cr_stock",$A4271,$A$1,7,100,100)</f>
        <v>145.05494505495</v>
      </c>
      <c r="E4271" s="4">
        <f ca="1">[1]!thsiFinD("ths_mfi_stock",$A4271,$A$1,7,100,100)</f>
        <v>58.308259753861002</v>
      </c>
      <c r="F4271" s="4">
        <f ca="1">[1]!thsiFinD("ths_expma_stock",$A4271,$A$1,7,100,100)</f>
        <v>6.7026728526976003</v>
      </c>
      <c r="G4271" s="4">
        <f ca="1">[1]!thsiFinD("ths_rsi_stock",$A4271,$A$1,7,100,100)</f>
        <v>57.771679250475998</v>
      </c>
      <c r="H4271" s="4">
        <f ca="1">[1]!thsiFinD("ths_adtm_stock",$A4271,$A$1,7,3,100,100,100)</f>
        <v>0.60624999999999996</v>
      </c>
      <c r="I4271" s="4">
        <f ca="1">[1]!thsiFinD("ths_bbiboll_stock",$A4271,$A$1,7,3,100,100,100)</f>
        <v>6.7014583333333002</v>
      </c>
      <c r="J4271" s="4">
        <f ca="1">[1]!thsiFinD("ths_dptb_stock",$A4271,$A$1,7,104,100,100)</f>
        <v>0.57142857142856995</v>
      </c>
      <c r="K4271" s="4">
        <f ca="1">[1]!thsiFinD("ths_srmi_stock",$A4271,$A$1,7,100,100)</f>
        <v>3.3625730994152003E-2</v>
      </c>
      <c r="L4271" s="4">
        <f ca="1">[1]!thsiFinD("ths_atr_stock",$A4271,$A$1,7,101,100,100)</f>
        <v>0.32</v>
      </c>
      <c r="M4271" s="4">
        <f ca="1">[1]!thsiFinD("ths_vol_w_stock",$A4271,$A$1)/1000000</f>
        <v>41.217140999999998</v>
      </c>
      <c r="N4271" s="4">
        <f ca="1">[1]!thsiFinD("ths_turnover_ratio_w_stock",$A4271,$A$1)</f>
        <v>5.2591749407475996</v>
      </c>
      <c r="O4271" s="4">
        <f ca="1">[1]!thsiFinD("ths_relative_chg_ratio_w_stock",$A4271,$A$1,104,100)</f>
        <v>5.6700984833988999</v>
      </c>
      <c r="P4271" s="4"/>
    </row>
    <row r="4272" spans="1:16" x14ac:dyDescent="0.25">
      <c r="A4272" s="2" t="s">
        <v>8553</v>
      </c>
      <c r="B4272" s="2" t="s">
        <v>8554</v>
      </c>
      <c r="C4272" s="4">
        <f ca="1">[1]!thsiFinD("ths_vol_ratio_stock",$A4272,$A$1,7,100)</f>
        <v>1.6922804665624001</v>
      </c>
      <c r="D4272" s="4">
        <f ca="1">[1]!thsiFinD("ths_cr_stock",$A4272,$A$1,7,100,100)</f>
        <v>89.142857142858006</v>
      </c>
      <c r="E4272" s="4">
        <f ca="1">[1]!thsiFinD("ths_mfi_stock",$A4272,$A$1,7,100,100)</f>
        <v>70.133538777582004</v>
      </c>
      <c r="F4272" s="4">
        <f ca="1">[1]!thsiFinD("ths_expma_stock",$A4272,$A$1,7,100,100)</f>
        <v>12.742770612420999</v>
      </c>
      <c r="G4272" s="4">
        <f ca="1">[1]!thsiFinD("ths_rsi_stock",$A4272,$A$1,7,100,100)</f>
        <v>60.087538512244997</v>
      </c>
      <c r="H4272" s="4">
        <f ca="1">[1]!thsiFinD("ths_adtm_stock",$A4272,$A$1,7,3,100,100,100)</f>
        <v>-0.42857142857142999</v>
      </c>
      <c r="I4272" s="4">
        <f ca="1">[1]!thsiFinD("ths_bbiboll_stock",$A4272,$A$1,7,3,100,100,100)</f>
        <v>12.7378125</v>
      </c>
      <c r="J4272" s="4">
        <f ca="1">[1]!thsiFinD("ths_dptb_stock",$A4272,$A$1,7,104,100,100)</f>
        <v>0.71428571428570997</v>
      </c>
      <c r="K4272" s="4">
        <f ca="1">[1]!thsiFinD("ths_srmi_stock",$A4272,$A$1,7,100,100)</f>
        <v>1.8292682926829E-2</v>
      </c>
      <c r="L4272" s="4">
        <f ca="1">[1]!thsiFinD("ths_atr_stock",$A4272,$A$1,7,101,100,100)</f>
        <v>0.48857142857142999</v>
      </c>
      <c r="M4272" s="4">
        <f ca="1">[1]!thsiFinD("ths_vol_w_stock",$A4272,$A$1)/1000000</f>
        <v>14.066738000000001</v>
      </c>
      <c r="N4272" s="4">
        <f ca="1">[1]!thsiFinD("ths_turnover_ratio_w_stock",$A4272,$A$1)</f>
        <v>7.3597447946440999</v>
      </c>
      <c r="O4272" s="4">
        <f ca="1">[1]!thsiFinD("ths_relative_chg_ratio_w_stock",$A4272,$A$1,104,100)</f>
        <v>4.0076085074567001</v>
      </c>
      <c r="P4272" s="4"/>
    </row>
    <row r="4273" spans="1:16" x14ac:dyDescent="0.25">
      <c r="A4273" s="2" t="s">
        <v>8555</v>
      </c>
      <c r="B4273" s="2" t="s">
        <v>8556</v>
      </c>
      <c r="C4273" s="4">
        <f ca="1">[1]!thsiFinD("ths_vol_ratio_stock",$A4273,$A$1,7,100)</f>
        <v>1.0148366828519999</v>
      </c>
      <c r="D4273" s="4">
        <f ca="1">[1]!thsiFinD("ths_cr_stock",$A4273,$A$1,7,100,100)</f>
        <v>50.697674418604002</v>
      </c>
      <c r="E4273" s="4">
        <f ca="1">[1]!thsiFinD("ths_mfi_stock",$A4273,$A$1,7,100,100)</f>
        <v>43.812746712036002</v>
      </c>
      <c r="F4273" s="4">
        <f ca="1">[1]!thsiFinD("ths_expma_stock",$A4273,$A$1,7,100,100)</f>
        <v>3.9387742076850998</v>
      </c>
      <c r="G4273" s="4">
        <f ca="1">[1]!thsiFinD("ths_rsi_stock",$A4273,$A$1,7,100,100)</f>
        <v>45.393750171463999</v>
      </c>
      <c r="H4273" s="4">
        <f ca="1">[1]!thsiFinD("ths_adtm_stock",$A4273,$A$1,7,3,100,100,100)</f>
        <v>-0.34285714285713997</v>
      </c>
      <c r="I4273" s="4">
        <f ca="1">[1]!thsiFinD("ths_bbiboll_stock",$A4273,$A$1,7,3,100,100,100)</f>
        <v>3.9611458333332998</v>
      </c>
      <c r="J4273" s="4">
        <f ca="1">[1]!thsiFinD("ths_dptb_stock",$A4273,$A$1,7,104,100,100)</f>
        <v>0.71428571428570997</v>
      </c>
      <c r="K4273" s="4">
        <f ca="1">[1]!thsiFinD("ths_srmi_stock",$A4273,$A$1,7,100,100)</f>
        <v>-6.1904761904761997E-2</v>
      </c>
      <c r="L4273" s="4">
        <f ca="1">[1]!thsiFinD("ths_atr_stock",$A4273,$A$1,7,101,100,100)</f>
        <v>0.15571428571429</v>
      </c>
      <c r="M4273" s="4">
        <f ca="1">[1]!thsiFinD("ths_vol_w_stock",$A4273,$A$1)/1000000</f>
        <v>30.329000000000001</v>
      </c>
      <c r="N4273" s="4">
        <f ca="1">[1]!thsiFinD("ths_turnover_ratio_w_stock",$A4273,$A$1)</f>
        <v>6.4188359788360003</v>
      </c>
      <c r="O4273" s="4">
        <f ca="1">[1]!thsiFinD("ths_relative_chg_ratio_w_stock",$A4273,$A$1,104,100)</f>
        <v>-2.9505374268255</v>
      </c>
      <c r="P4273" s="4"/>
    </row>
    <row r="4274" spans="1:16" x14ac:dyDescent="0.25">
      <c r="A4274" s="2" t="s">
        <v>8557</v>
      </c>
      <c r="B4274" s="2" t="s">
        <v>8558</v>
      </c>
      <c r="C4274" s="4">
        <f ca="1">[1]!thsiFinD("ths_vol_ratio_stock",$A4274,$A$1,7,100)</f>
        <v>1.2427976724848999</v>
      </c>
      <c r="D4274" s="4">
        <f ca="1">[1]!thsiFinD("ths_cr_stock",$A4274,$A$1,7,100,100)</f>
        <v>97.231833910033998</v>
      </c>
      <c r="E4274" s="4">
        <f ca="1">[1]!thsiFinD("ths_mfi_stock",$A4274,$A$1,7,100,100)</f>
        <v>49.664565668765</v>
      </c>
      <c r="F4274" s="4">
        <f ca="1">[1]!thsiFinD("ths_expma_stock",$A4274,$A$1,7,100,100)</f>
        <v>7.9015880639381004</v>
      </c>
      <c r="G4274" s="4">
        <f ca="1">[1]!thsiFinD("ths_rsi_stock",$A4274,$A$1,7,100,100)</f>
        <v>55.385491802876999</v>
      </c>
      <c r="H4274" s="4">
        <f ca="1">[1]!thsiFinD("ths_adtm_stock",$A4274,$A$1,7,3,100,100,100)</f>
        <v>0.24358974358974</v>
      </c>
      <c r="I4274" s="4">
        <f ca="1">[1]!thsiFinD("ths_bbiboll_stock",$A4274,$A$1,7,3,100,100,100)</f>
        <v>7.9129166666666997</v>
      </c>
      <c r="J4274" s="4">
        <f ca="1">[1]!thsiFinD("ths_dptb_stock",$A4274,$A$1,7,104,100,100)</f>
        <v>0.71428571428570997</v>
      </c>
      <c r="K4274" s="4">
        <f ca="1">[1]!thsiFinD("ths_srmi_stock",$A4274,$A$1,7,100,100)</f>
        <v>8.7500000000000008E-3</v>
      </c>
      <c r="L4274" s="4">
        <f ca="1">[1]!thsiFinD("ths_atr_stock",$A4274,$A$1,7,101,100,100)</f>
        <v>0.28285714285713998</v>
      </c>
      <c r="M4274" s="4">
        <f ca="1">[1]!thsiFinD("ths_vol_w_stock",$A4274,$A$1)/1000000</f>
        <v>17.229150000000001</v>
      </c>
      <c r="N4274" s="4">
        <f ca="1">[1]!thsiFinD("ths_turnover_ratio_w_stock",$A4274,$A$1)</f>
        <v>6.6575463442279998</v>
      </c>
      <c r="O4274" s="4">
        <f ca="1">[1]!thsiFinD("ths_relative_chg_ratio_w_stock",$A4274,$A$1,104,100)</f>
        <v>1.2278769725155001</v>
      </c>
      <c r="P4274" s="4"/>
    </row>
    <row r="4275" spans="1:16" x14ac:dyDescent="0.25">
      <c r="A4275" s="2" t="s">
        <v>8559</v>
      </c>
      <c r="B4275" s="2" t="s">
        <v>8560</v>
      </c>
      <c r="C4275" s="4">
        <f ca="1">[1]!thsiFinD("ths_vol_ratio_stock",$A4275,$A$1,7,100)</f>
        <v>0.57829035108765003</v>
      </c>
      <c r="D4275" s="4">
        <f ca="1">[1]!thsiFinD("ths_cr_stock",$A4275,$A$1,7,100,100)</f>
        <v>78.037383177570007</v>
      </c>
      <c r="E4275" s="4">
        <f ca="1">[1]!thsiFinD("ths_mfi_stock",$A4275,$A$1,7,100,100)</f>
        <v>51.727987264436003</v>
      </c>
      <c r="F4275" s="4">
        <f ca="1">[1]!thsiFinD("ths_expma_stock",$A4275,$A$1,7,100,100)</f>
        <v>11.073552864846</v>
      </c>
      <c r="G4275" s="4">
        <f ca="1">[1]!thsiFinD("ths_rsi_stock",$A4275,$A$1,7,100,100)</f>
        <v>50.033772074269002</v>
      </c>
      <c r="H4275" s="4">
        <f ca="1">[1]!thsiFinD("ths_adtm_stock",$A4275,$A$1,7,3,100,100,100)</f>
        <v>-0.37391304347825999</v>
      </c>
      <c r="I4275" s="4">
        <f ca="1">[1]!thsiFinD("ths_bbiboll_stock",$A4275,$A$1,7,3,100,100,100)</f>
        <v>11.190520833333</v>
      </c>
      <c r="J4275" s="4">
        <f ca="1">[1]!thsiFinD("ths_dptb_stock",$A4275,$A$1,7,104,100,100)</f>
        <v>0.71428571428570997</v>
      </c>
      <c r="K4275" s="4">
        <f ca="1">[1]!thsiFinD("ths_srmi_stock",$A4275,$A$1,7,100,100)</f>
        <v>1.2511170688114E-2</v>
      </c>
      <c r="L4275" s="4">
        <f ca="1">[1]!thsiFinD("ths_atr_stock",$A4275,$A$1,7,101,100,100)</f>
        <v>0.36571428571428999</v>
      </c>
      <c r="M4275" s="4">
        <f ca="1">[1]!thsiFinD("ths_vol_w_stock",$A4275,$A$1)/1000000</f>
        <v>7.1290440000000004</v>
      </c>
      <c r="N4275" s="4">
        <f ca="1">[1]!thsiFinD("ths_turnover_ratio_w_stock",$A4275,$A$1)</f>
        <v>4.2181844293637996</v>
      </c>
      <c r="O4275" s="4">
        <f ca="1">[1]!thsiFinD("ths_relative_chg_ratio_w_stock",$A4275,$A$1,104,100)</f>
        <v>2.8881217392129002</v>
      </c>
      <c r="P4275" s="4"/>
    </row>
    <row r="4276" spans="1:16" x14ac:dyDescent="0.25">
      <c r="A4276" s="2" t="s">
        <v>8561</v>
      </c>
      <c r="B4276" s="2" t="s">
        <v>8562</v>
      </c>
      <c r="C4276" s="4">
        <f ca="1">[1]!thsiFinD("ths_vol_ratio_stock",$A4276,$A$1,7,100)</f>
        <v>3.0877939991423999</v>
      </c>
      <c r="D4276" s="4">
        <f ca="1">[1]!thsiFinD("ths_cr_stock",$A4276,$A$1,7,100,100)</f>
        <v>229.52755905512001</v>
      </c>
      <c r="E4276" s="4">
        <f ca="1">[1]!thsiFinD("ths_mfi_stock",$A4276,$A$1,7,100,100)</f>
        <v>86.444918945162001</v>
      </c>
      <c r="F4276" s="4">
        <f ca="1">[1]!thsiFinD("ths_expma_stock",$A4276,$A$1,7,100,100)</f>
        <v>8.0573998480012001</v>
      </c>
      <c r="G4276" s="4">
        <f ca="1">[1]!thsiFinD("ths_rsi_stock",$A4276,$A$1,7,100,100)</f>
        <v>77.006447845356007</v>
      </c>
      <c r="H4276" s="4">
        <f ca="1">[1]!thsiFinD("ths_adtm_stock",$A4276,$A$1,7,3,100,100,100)</f>
        <v>0.78106508875739999</v>
      </c>
      <c r="I4276" s="4">
        <f ca="1">[1]!thsiFinD("ths_bbiboll_stock",$A4276,$A$1,7,3,100,100,100)</f>
        <v>7.9902083333332996</v>
      </c>
      <c r="J4276" s="4">
        <f ca="1">[1]!thsiFinD("ths_dptb_stock",$A4276,$A$1,7,104,100,100)</f>
        <v>0.85714285714285998</v>
      </c>
      <c r="K4276" s="4">
        <f ca="1">[1]!thsiFinD("ths_srmi_stock",$A4276,$A$1,7,100,100)</f>
        <v>9.1228070175439005E-2</v>
      </c>
      <c r="L4276" s="4">
        <f ca="1">[1]!thsiFinD("ths_atr_stock",$A4276,$A$1,7,101,100,100)</f>
        <v>0.39857142857143002</v>
      </c>
      <c r="M4276" s="4">
        <f ca="1">[1]!thsiFinD("ths_vol_w_stock",$A4276,$A$1)/1000000</f>
        <v>59.334783000000002</v>
      </c>
      <c r="N4276" s="4">
        <f ca="1">[1]!thsiFinD("ths_turnover_ratio_w_stock",$A4276,$A$1)</f>
        <v>14.282413390701</v>
      </c>
      <c r="O4276" s="4">
        <f ca="1">[1]!thsiFinD("ths_relative_chg_ratio_w_stock",$A4276,$A$1,104,100)</f>
        <v>10.123223483399</v>
      </c>
      <c r="P4276" s="4"/>
    </row>
    <row r="4277" spans="1:16" x14ac:dyDescent="0.25">
      <c r="A4277" s="2" t="s">
        <v>8563</v>
      </c>
      <c r="B4277" s="2" t="s">
        <v>8564</v>
      </c>
      <c r="C4277" s="4">
        <f ca="1">[1]!thsiFinD("ths_vol_ratio_stock",$A4277,$A$1,7,100)</f>
        <v>0.79928019858412003</v>
      </c>
      <c r="D4277" s="4">
        <f ca="1">[1]!thsiFinD("ths_cr_stock",$A4277,$A$1,7,100,100)</f>
        <v>57.188498402556</v>
      </c>
      <c r="E4277" s="4">
        <f ca="1">[1]!thsiFinD("ths_mfi_stock",$A4277,$A$1,7,100,100)</f>
        <v>30.657890316519001</v>
      </c>
      <c r="F4277" s="4">
        <f ca="1">[1]!thsiFinD("ths_expma_stock",$A4277,$A$1,7,100,100)</f>
        <v>6.9884212575092004</v>
      </c>
      <c r="G4277" s="4">
        <f ca="1">[1]!thsiFinD("ths_rsi_stock",$A4277,$A$1,7,100,100)</f>
        <v>46.658024301303001</v>
      </c>
      <c r="H4277" s="4">
        <f ca="1">[1]!thsiFinD("ths_adtm_stock",$A4277,$A$1,7,3,100,100,100)</f>
        <v>-7.8947368421049005E-2</v>
      </c>
      <c r="I4277" s="4">
        <f ca="1">[1]!thsiFinD("ths_bbiboll_stock",$A4277,$A$1,7,3,100,100,100)</f>
        <v>7.0353124999999999</v>
      </c>
      <c r="J4277" s="4">
        <f ca="1">[1]!thsiFinD("ths_dptb_stock",$A4277,$A$1,7,104,100,100)</f>
        <v>0.57142857142856995</v>
      </c>
      <c r="K4277" s="4">
        <f ca="1">[1]!thsiFinD("ths_srmi_stock",$A4277,$A$1,7,100,100)</f>
        <v>-2.5000000000000001E-2</v>
      </c>
      <c r="L4277" s="4">
        <f ca="1">[1]!thsiFinD("ths_atr_stock",$A4277,$A$1,7,101,100,100)</f>
        <v>0.25</v>
      </c>
      <c r="M4277" s="4">
        <f ca="1">[1]!thsiFinD("ths_vol_w_stock",$A4277,$A$1)/1000000</f>
        <v>26.602224</v>
      </c>
      <c r="N4277" s="4">
        <f ca="1">[1]!thsiFinD("ths_turnover_ratio_w_stock",$A4277,$A$1)</f>
        <v>4.8677227071843001</v>
      </c>
      <c r="O4277" s="4">
        <f ca="1">[1]!thsiFinD("ths_relative_chg_ratio_w_stock",$A4277,$A$1,104,100)</f>
        <v>-2.8855737855085999</v>
      </c>
      <c r="P4277" s="4"/>
    </row>
    <row r="4278" spans="1:16" x14ac:dyDescent="0.25">
      <c r="A4278" s="2" t="s">
        <v>8565</v>
      </c>
      <c r="B4278" s="2" t="s">
        <v>8566</v>
      </c>
      <c r="C4278" s="4">
        <f ca="1">[1]!thsiFinD("ths_vol_ratio_stock",$A4278,$A$1,7,100)</f>
        <v>0.77028233893341003</v>
      </c>
      <c r="D4278" s="4">
        <f ca="1">[1]!thsiFinD("ths_cr_stock",$A4278,$A$1,7,100,100)</f>
        <v>73.310104529617007</v>
      </c>
      <c r="E4278" s="4">
        <f ca="1">[1]!thsiFinD("ths_mfi_stock",$A4278,$A$1,7,100,100)</f>
        <v>50.188597713073001</v>
      </c>
      <c r="F4278" s="4">
        <f ca="1">[1]!thsiFinD("ths_expma_stock",$A4278,$A$1,7,100,100)</f>
        <v>27.553396176181</v>
      </c>
      <c r="G4278" s="4">
        <f ca="1">[1]!thsiFinD("ths_rsi_stock",$A4278,$A$1,7,100,100)</f>
        <v>35.727592322554003</v>
      </c>
      <c r="H4278" s="4">
        <f ca="1">[1]!thsiFinD("ths_adtm_stock",$A4278,$A$1,7,3,100,100,100)</f>
        <v>-0.20746887966805</v>
      </c>
      <c r="I4278" s="4">
        <f ca="1">[1]!thsiFinD("ths_bbiboll_stock",$A4278,$A$1,7,3,100,100,100)</f>
        <v>28.363541666667</v>
      </c>
      <c r="J4278" s="4">
        <f ca="1">[1]!thsiFinD("ths_dptb_stock",$A4278,$A$1,7,104,100,100)</f>
        <v>0.71428571428570997</v>
      </c>
      <c r="K4278" s="4">
        <f ca="1">[1]!thsiFinD("ths_srmi_stock",$A4278,$A$1,7,100,100)</f>
        <v>-1.9176136363636E-2</v>
      </c>
      <c r="L4278" s="4">
        <f ca="1">[1]!thsiFinD("ths_atr_stock",$A4278,$A$1,7,101,100,100)</f>
        <v>1.2042857142857</v>
      </c>
      <c r="M4278" s="4">
        <f ca="1">[1]!thsiFinD("ths_vol_w_stock",$A4278,$A$1)/1000000</f>
        <v>52.547620000000002</v>
      </c>
      <c r="N4278" s="4">
        <f ca="1">[1]!thsiFinD("ths_turnover_ratio_w_stock",$A4278,$A$1)</f>
        <v>9.7008909286375005</v>
      </c>
      <c r="O4278" s="4">
        <f ca="1">[1]!thsiFinD("ths_relative_chg_ratio_w_stock",$A4278,$A$1,104,100)</f>
        <v>7.8560162900221997E-2</v>
      </c>
      <c r="P4278" s="4"/>
    </row>
    <row r="4279" spans="1:16" x14ac:dyDescent="0.25">
      <c r="A4279" s="2" t="s">
        <v>8567</v>
      </c>
      <c r="B4279" s="2" t="s">
        <v>8568</v>
      </c>
      <c r="C4279" s="4">
        <f ca="1">[1]!thsiFinD("ths_vol_ratio_stock",$A4279,$A$1,7,100)</f>
        <v>2.7836980241917999</v>
      </c>
      <c r="D4279" s="4">
        <f ca="1">[1]!thsiFinD("ths_cr_stock",$A4279,$A$1,7,100,100)</f>
        <v>331.91489361702003</v>
      </c>
      <c r="E4279" s="4">
        <f ca="1">[1]!thsiFinD("ths_mfi_stock",$A4279,$A$1,7,100,100)</f>
        <v>92.140610563832993</v>
      </c>
      <c r="F4279" s="4">
        <f ca="1">[1]!thsiFinD("ths_expma_stock",$A4279,$A$1,7,100,100)</f>
        <v>8.9439237708687003</v>
      </c>
      <c r="G4279" s="4">
        <f ca="1">[1]!thsiFinD("ths_rsi_stock",$A4279,$A$1,7,100,100)</f>
        <v>77.240675008647997</v>
      </c>
      <c r="H4279" s="4">
        <f ca="1">[1]!thsiFinD("ths_adtm_stock",$A4279,$A$1,7,3,100,100,100)</f>
        <v>0.79591836734693999</v>
      </c>
      <c r="I4279" s="4">
        <f ca="1">[1]!thsiFinD("ths_bbiboll_stock",$A4279,$A$1,7,3,100,100,100)</f>
        <v>8.8408333333333005</v>
      </c>
      <c r="J4279" s="4">
        <f ca="1">[1]!thsiFinD("ths_dptb_stock",$A4279,$A$1,7,104,100,100)</f>
        <v>0.42857142857142999</v>
      </c>
      <c r="K4279" s="4">
        <f ca="1">[1]!thsiFinD("ths_srmi_stock",$A4279,$A$1,7,100,100)</f>
        <v>4.5005488474203999E-2</v>
      </c>
      <c r="L4279" s="4">
        <f ca="1">[1]!thsiFinD("ths_atr_stock",$A4279,$A$1,7,101,100,100)</f>
        <v>0.28999999999999998</v>
      </c>
      <c r="M4279" s="4">
        <f ca="1">[1]!thsiFinD("ths_vol_w_stock",$A4279,$A$1)/1000000</f>
        <v>33.424334999999999</v>
      </c>
      <c r="N4279" s="4">
        <f ca="1">[1]!thsiFinD("ths_turnover_ratio_w_stock",$A4279,$A$1)</f>
        <v>7.1047662445226001</v>
      </c>
      <c r="O4279" s="4">
        <f ca="1">[1]!thsiFinD("ths_relative_chg_ratio_w_stock",$A4279,$A$1,104,100)</f>
        <v>2.5536406246290002</v>
      </c>
      <c r="P4279" s="4"/>
    </row>
    <row r="4280" spans="1:16" x14ac:dyDescent="0.25">
      <c r="A4280" s="2" t="s">
        <v>8569</v>
      </c>
      <c r="B4280" s="2" t="s">
        <v>8570</v>
      </c>
      <c r="C4280" s="4">
        <f ca="1">[1]!thsiFinD("ths_vol_ratio_stock",$A4280,$A$1,7,100)</f>
        <v>0.65057965113076999</v>
      </c>
      <c r="D4280" s="4">
        <f ca="1">[1]!thsiFinD("ths_cr_stock",$A4280,$A$1,7,100,100)</f>
        <v>106.57142857143</v>
      </c>
      <c r="E4280" s="4">
        <f ca="1">[1]!thsiFinD("ths_mfi_stock",$A4280,$A$1,7,100,100)</f>
        <v>47.779207829343001</v>
      </c>
      <c r="F4280" s="4">
        <f ca="1">[1]!thsiFinD("ths_expma_stock",$A4280,$A$1,7,100,100)</f>
        <v>21.965109733614</v>
      </c>
      <c r="G4280" s="4">
        <f ca="1">[1]!thsiFinD("ths_rsi_stock",$A4280,$A$1,7,100,100)</f>
        <v>48.631932639825997</v>
      </c>
      <c r="H4280" s="4">
        <f ca="1">[1]!thsiFinD("ths_adtm_stock",$A4280,$A$1,7,3,100,100,100)</f>
        <v>0.34736842105262999</v>
      </c>
      <c r="I4280" s="4">
        <f ca="1">[1]!thsiFinD("ths_bbiboll_stock",$A4280,$A$1,7,3,100,100,100)</f>
        <v>22.264687500000001</v>
      </c>
      <c r="J4280" s="4">
        <f ca="1">[1]!thsiFinD("ths_dptb_stock",$A4280,$A$1,7,104,100,100)</f>
        <v>0.85714285714285998</v>
      </c>
      <c r="K4280" s="4">
        <f ca="1">[1]!thsiFinD("ths_srmi_stock",$A4280,$A$1,7,100,100)</f>
        <v>9.9054479963981007E-3</v>
      </c>
      <c r="L4280" s="4">
        <f ca="1">[1]!thsiFinD("ths_atr_stock",$A4280,$A$1,7,101,100,100)</f>
        <v>0.71714285714285997</v>
      </c>
      <c r="M4280" s="4">
        <f ca="1">[1]!thsiFinD("ths_vol_w_stock",$A4280,$A$1)/1000000</f>
        <v>21.693085</v>
      </c>
      <c r="N4280" s="4">
        <f ca="1">[1]!thsiFinD("ths_turnover_ratio_w_stock",$A4280,$A$1)</f>
        <v>5.6262644813238003</v>
      </c>
      <c r="O4280" s="4">
        <f ca="1">[1]!thsiFinD("ths_relative_chg_ratio_w_stock",$A4280,$A$1,104,100)</f>
        <v>3.4112077627206001</v>
      </c>
      <c r="P4280" s="4"/>
    </row>
    <row r="4281" spans="1:16" x14ac:dyDescent="0.25">
      <c r="A4281" s="2" t="s">
        <v>8571</v>
      </c>
      <c r="B4281" s="2" t="s">
        <v>8572</v>
      </c>
      <c r="C4281" s="4">
        <f ca="1">[1]!thsiFinD("ths_vol_ratio_stock",$A4281,$A$1,7,100)</f>
        <v>0.6977850424823</v>
      </c>
      <c r="D4281" s="4">
        <f ca="1">[1]!thsiFinD("ths_cr_stock",$A4281,$A$1,7,100,100)</f>
        <v>68.939393939393995</v>
      </c>
      <c r="E4281" s="4">
        <f ca="1">[1]!thsiFinD("ths_mfi_stock",$A4281,$A$1,7,100,100)</f>
        <v>35.892245705362001</v>
      </c>
      <c r="F4281" s="4">
        <f ca="1">[1]!thsiFinD("ths_expma_stock",$A4281,$A$1,7,100,100)</f>
        <v>11.580976578397999</v>
      </c>
      <c r="G4281" s="4">
        <f ca="1">[1]!thsiFinD("ths_rsi_stock",$A4281,$A$1,7,100,100)</f>
        <v>43.017002536894999</v>
      </c>
      <c r="H4281" s="4">
        <f ca="1">[1]!thsiFinD("ths_adtm_stock",$A4281,$A$1,7,3,100,100,100)</f>
        <v>-0.19642857142857001</v>
      </c>
      <c r="I4281" s="4">
        <f ca="1">[1]!thsiFinD("ths_bbiboll_stock",$A4281,$A$1,7,3,100,100,100)</f>
        <v>11.628854166667001</v>
      </c>
      <c r="J4281" s="4">
        <f ca="1">[1]!thsiFinD("ths_dptb_stock",$A4281,$A$1,7,104,100,100)</f>
        <v>0.57142857142856995</v>
      </c>
      <c r="K4281" s="4">
        <f ca="1">[1]!thsiFinD("ths_srmi_stock",$A4281,$A$1,7,100,100)</f>
        <v>-1.8771331058021E-2</v>
      </c>
      <c r="L4281" s="4">
        <f ca="1">[1]!thsiFinD("ths_atr_stock",$A4281,$A$1,7,101,100,100)</f>
        <v>0.31857142857143</v>
      </c>
      <c r="M4281" s="4">
        <f ca="1">[1]!thsiFinD("ths_vol_w_stock",$A4281,$A$1)/1000000</f>
        <v>20.907254999999999</v>
      </c>
      <c r="N4281" s="4">
        <f ca="1">[1]!thsiFinD("ths_turnover_ratio_w_stock",$A4281,$A$1)</f>
        <v>2.6023469006720998</v>
      </c>
      <c r="O4281" s="4">
        <f ca="1">[1]!thsiFinD("ths_relative_chg_ratio_w_stock",$A4281,$A$1,104,100)</f>
        <v>-1.2917824896679999</v>
      </c>
      <c r="P4281" s="4"/>
    </row>
    <row r="4282" spans="1:16" x14ac:dyDescent="0.25">
      <c r="A4282" s="2" t="s">
        <v>8573</v>
      </c>
      <c r="B4282" s="2" t="s">
        <v>8574</v>
      </c>
      <c r="C4282" s="4">
        <f ca="1">[1]!thsiFinD("ths_vol_ratio_stock",$A4282,$A$1,7,100)</f>
        <v>0.83277188838326999</v>
      </c>
      <c r="D4282" s="4">
        <f ca="1">[1]!thsiFinD("ths_cr_stock",$A4282,$A$1,7,100,100)</f>
        <v>46.321525885558998</v>
      </c>
      <c r="E4282" s="4">
        <f ca="1">[1]!thsiFinD("ths_mfi_stock",$A4282,$A$1,7,100,100)</f>
        <v>31.377105564779999</v>
      </c>
      <c r="F4282" s="4">
        <f ca="1">[1]!thsiFinD("ths_expma_stock",$A4282,$A$1,7,100,100)</f>
        <v>6.6870831244952997</v>
      </c>
      <c r="G4282" s="4">
        <f ca="1">[1]!thsiFinD("ths_rsi_stock",$A4282,$A$1,7,100,100)</f>
        <v>45.951117756229003</v>
      </c>
      <c r="H4282" s="4">
        <f ca="1">[1]!thsiFinD("ths_adtm_stock",$A4282,$A$1,7,3,100,100,100)</f>
        <v>-0.390625</v>
      </c>
      <c r="I4282" s="4">
        <f ca="1">[1]!thsiFinD("ths_bbiboll_stock",$A4282,$A$1,7,3,100,100,100)</f>
        <v>6.7407291666667</v>
      </c>
      <c r="J4282" s="4">
        <f ca="1">[1]!thsiFinD("ths_dptb_stock",$A4282,$A$1,7,104,100,100)</f>
        <v>0.42857142857142999</v>
      </c>
      <c r="K4282" s="4">
        <f ca="1">[1]!thsiFinD("ths_srmi_stock",$A4282,$A$1,7,100,100)</f>
        <v>-4.8226950354609999E-2</v>
      </c>
      <c r="L4282" s="4">
        <f ca="1">[1]!thsiFinD("ths_atr_stock",$A4282,$A$1,7,101,100,100)</f>
        <v>0.26714285714286001</v>
      </c>
      <c r="M4282" s="4">
        <f ca="1">[1]!thsiFinD("ths_vol_w_stock",$A4282,$A$1)/1000000</f>
        <v>11.927553</v>
      </c>
      <c r="N4282" s="4">
        <f ca="1">[1]!thsiFinD("ths_turnover_ratio_w_stock",$A4282,$A$1)</f>
        <v>5.0712385204082002</v>
      </c>
      <c r="O4282" s="4">
        <f ca="1">[1]!thsiFinD("ths_relative_chg_ratio_w_stock",$A4282,$A$1,104,100)</f>
        <v>-2.2373498941821999</v>
      </c>
      <c r="P4282" s="4"/>
    </row>
    <row r="4283" spans="1:16" x14ac:dyDescent="0.25">
      <c r="A4283" s="2" t="s">
        <v>8575</v>
      </c>
      <c r="B4283" s="2" t="s">
        <v>8576</v>
      </c>
      <c r="C4283" s="4">
        <f ca="1">[1]!thsiFinD("ths_vol_ratio_stock",$A4283,$A$1,7,100)</f>
        <v>1.3107601597206999</v>
      </c>
      <c r="D4283" s="4">
        <f ca="1">[1]!thsiFinD("ths_cr_stock",$A4283,$A$1,7,100,100)</f>
        <v>69.506726457398997</v>
      </c>
      <c r="E4283" s="4">
        <f ca="1">[1]!thsiFinD("ths_mfi_stock",$A4283,$A$1,7,100,100)</f>
        <v>47.042540980197998</v>
      </c>
      <c r="F4283" s="4">
        <f ca="1">[1]!thsiFinD("ths_expma_stock",$A4283,$A$1,7,100,100)</f>
        <v>5.7592075027889003</v>
      </c>
      <c r="G4283" s="4">
        <f ca="1">[1]!thsiFinD("ths_rsi_stock",$A4283,$A$1,7,100,100)</f>
        <v>51.236037142348998</v>
      </c>
      <c r="H4283" s="4">
        <f ca="1">[1]!thsiFinD("ths_adtm_stock",$A4283,$A$1,7,3,100,100,100)</f>
        <v>0.36111111111110999</v>
      </c>
      <c r="I4283" s="4">
        <f ca="1">[1]!thsiFinD("ths_bbiboll_stock",$A4283,$A$1,7,3,100,100,100)</f>
        <v>5.7885416666667</v>
      </c>
      <c r="J4283" s="4">
        <f ca="1">[1]!thsiFinD("ths_dptb_stock",$A4283,$A$1,7,104,100,100)</f>
        <v>0.57142857142856995</v>
      </c>
      <c r="K4283" s="4">
        <f ca="1">[1]!thsiFinD("ths_srmi_stock",$A4283,$A$1,7,100,100)</f>
        <v>-2.0202020202019999E-2</v>
      </c>
      <c r="L4283" s="4">
        <f ca="1">[1]!thsiFinD("ths_atr_stock",$A4283,$A$1,7,101,100,100)</f>
        <v>0.19428571428571001</v>
      </c>
      <c r="M4283" s="4">
        <f ca="1">[1]!thsiFinD("ths_vol_w_stock",$A4283,$A$1)/1000000</f>
        <v>11.882577</v>
      </c>
      <c r="N4283" s="4">
        <f ca="1">[1]!thsiFinD("ths_turnover_ratio_w_stock",$A4283,$A$1)</f>
        <v>2.7783017398652001</v>
      </c>
      <c r="O4283" s="4">
        <f ca="1">[1]!thsiFinD("ths_relative_chg_ratio_w_stock",$A4283,$A$1,104,100)</f>
        <v>-1.5473672700257</v>
      </c>
      <c r="P4283" s="4"/>
    </row>
    <row r="4284" spans="1:16" x14ac:dyDescent="0.25">
      <c r="A4284" s="2" t="s">
        <v>8577</v>
      </c>
      <c r="B4284" s="2" t="s">
        <v>8578</v>
      </c>
      <c r="C4284" s="4">
        <f ca="1">[1]!thsiFinD("ths_vol_ratio_stock",$A4284,$A$1,7,100)</f>
        <v>0.90323953779627997</v>
      </c>
      <c r="D4284" s="4">
        <f ca="1">[1]!thsiFinD("ths_cr_stock",$A4284,$A$1,7,100,100)</f>
        <v>84.366576819407001</v>
      </c>
      <c r="E4284" s="4">
        <f ca="1">[1]!thsiFinD("ths_mfi_stock",$A4284,$A$1,7,100,100)</f>
        <v>54.43478337965</v>
      </c>
      <c r="F4284" s="4">
        <f ca="1">[1]!thsiFinD("ths_expma_stock",$A4284,$A$1,7,100,100)</f>
        <v>11.670219674053</v>
      </c>
      <c r="G4284" s="4">
        <f ca="1">[1]!thsiFinD("ths_rsi_stock",$A4284,$A$1,7,100,100)</f>
        <v>50.591479739249003</v>
      </c>
      <c r="H4284" s="4">
        <f ca="1">[1]!thsiFinD("ths_adtm_stock",$A4284,$A$1,7,3,100,100,100)</f>
        <v>0.45098039215685998</v>
      </c>
      <c r="I4284" s="4">
        <f ca="1">[1]!thsiFinD("ths_bbiboll_stock",$A4284,$A$1,7,3,100,100,100)</f>
        <v>11.737395833333</v>
      </c>
      <c r="J4284" s="4">
        <f ca="1">[1]!thsiFinD("ths_dptb_stock",$A4284,$A$1,7,104,100,100)</f>
        <v>0.57142857142856995</v>
      </c>
      <c r="K4284" s="4">
        <f ca="1">[1]!thsiFinD("ths_srmi_stock",$A4284,$A$1,7,100,100)</f>
        <v>-5.9121621621621998E-3</v>
      </c>
      <c r="L4284" s="4">
        <f ca="1">[1]!thsiFinD("ths_atr_stock",$A4284,$A$1,7,101,100,100)</f>
        <v>0.34857142857142998</v>
      </c>
      <c r="M4284" s="4">
        <f ca="1">[1]!thsiFinD("ths_vol_w_stock",$A4284,$A$1)/1000000</f>
        <v>7.1359170000000001</v>
      </c>
      <c r="N4284" s="4">
        <f ca="1">[1]!thsiFinD("ths_turnover_ratio_w_stock",$A4284,$A$1)</f>
        <v>1.3313526371761</v>
      </c>
      <c r="O4284" s="4">
        <f ca="1">[1]!thsiFinD("ths_relative_chg_ratio_w_stock",$A4284,$A$1,104,100)</f>
        <v>-8.8063028628567006E-2</v>
      </c>
      <c r="P4284" s="4"/>
    </row>
    <row r="4285" spans="1:16" x14ac:dyDescent="0.25">
      <c r="A4285" s="2" t="s">
        <v>8579</v>
      </c>
      <c r="B4285" s="2" t="s">
        <v>8580</v>
      </c>
      <c r="C4285" s="4">
        <f ca="1">[1]!thsiFinD("ths_vol_ratio_stock",$A4285,$A$1,7,100)</f>
        <v>3.0509741986068</v>
      </c>
      <c r="D4285" s="4">
        <f ca="1">[1]!thsiFinD("ths_cr_stock",$A4285,$A$1,7,100,100)</f>
        <v>386.12244897958999</v>
      </c>
      <c r="E4285" s="4">
        <f ca="1">[1]!thsiFinD("ths_mfi_stock",$A4285,$A$1,7,100,100)</f>
        <v>64.954188771527996</v>
      </c>
      <c r="F4285" s="4">
        <f ca="1">[1]!thsiFinD("ths_expma_stock",$A4285,$A$1,7,100,100)</f>
        <v>17.291435765723001</v>
      </c>
      <c r="G4285" s="4">
        <f ca="1">[1]!thsiFinD("ths_rsi_stock",$A4285,$A$1,7,100,100)</f>
        <v>68.644199507449002</v>
      </c>
      <c r="H4285" s="4">
        <f ca="1">[1]!thsiFinD("ths_adtm_stock",$A4285,$A$1,7,3,100,100,100)</f>
        <v>0.67010309278350999</v>
      </c>
      <c r="I4285" s="4">
        <f ca="1">[1]!thsiFinD("ths_bbiboll_stock",$A4285,$A$1,7,3,100,100,100)</f>
        <v>17.267812500000002</v>
      </c>
      <c r="J4285" s="4">
        <f ca="1">[1]!thsiFinD("ths_dptb_stock",$A4285,$A$1,7,104,100,100)</f>
        <v>0.85714285714285998</v>
      </c>
      <c r="K4285" s="4">
        <f ca="1">[1]!thsiFinD("ths_srmi_stock",$A4285,$A$1,7,100,100)</f>
        <v>9.5808383233532995E-2</v>
      </c>
      <c r="L4285" s="4">
        <f ca="1">[1]!thsiFinD("ths_atr_stock",$A4285,$A$1,7,101,100,100)</f>
        <v>0.74142857142856999</v>
      </c>
      <c r="M4285" s="4">
        <f ca="1">[1]!thsiFinD("ths_vol_w_stock",$A4285,$A$1)/1000000</f>
        <v>40.264583999999999</v>
      </c>
      <c r="N4285" s="4">
        <f ca="1">[1]!thsiFinD("ths_turnover_ratio_w_stock",$A4285,$A$1)</f>
        <v>5.3753339509947002</v>
      </c>
      <c r="O4285" s="4">
        <f ca="1">[1]!thsiFinD("ths_relative_chg_ratio_w_stock",$A4285,$A$1,104,100)</f>
        <v>8.9930588913173004</v>
      </c>
      <c r="P4285" s="4"/>
    </row>
    <row r="4286" spans="1:16" x14ac:dyDescent="0.25">
      <c r="A4286" s="2" t="s">
        <v>8581</v>
      </c>
      <c r="B4286" s="2" t="s">
        <v>8582</v>
      </c>
      <c r="C4286" s="4">
        <f ca="1">[1]!thsiFinD("ths_vol_ratio_stock",$A4286,$A$1,7,100)</f>
        <v>0.86273400857960003</v>
      </c>
      <c r="D4286" s="4">
        <f ca="1">[1]!thsiFinD("ths_cr_stock",$A4286,$A$1,7,100,100)</f>
        <v>68.367346938775</v>
      </c>
      <c r="E4286" s="4">
        <f ca="1">[1]!thsiFinD("ths_mfi_stock",$A4286,$A$1,7,100,100)</f>
        <v>43.220212833281003</v>
      </c>
      <c r="F4286" s="4">
        <f ca="1">[1]!thsiFinD("ths_expma_stock",$A4286,$A$1,7,100,100)</f>
        <v>9.1790280771504005</v>
      </c>
      <c r="G4286" s="4">
        <f ca="1">[1]!thsiFinD("ths_rsi_stock",$A4286,$A$1,7,100,100)</f>
        <v>46.026164333766999</v>
      </c>
      <c r="H4286" s="4">
        <f ca="1">[1]!thsiFinD("ths_adtm_stock",$A4286,$A$1,7,3,100,100,100)</f>
        <v>-0.10769230769231</v>
      </c>
      <c r="I4286" s="4">
        <f ca="1">[1]!thsiFinD("ths_bbiboll_stock",$A4286,$A$1,7,3,100,100,100)</f>
        <v>9.2423958333332994</v>
      </c>
      <c r="J4286" s="4">
        <f ca="1">[1]!thsiFinD("ths_dptb_stock",$A4286,$A$1,7,104,100,100)</f>
        <v>0.42857142857142999</v>
      </c>
      <c r="K4286" s="4">
        <f ca="1">[1]!thsiFinD("ths_srmi_stock",$A4286,$A$1,7,100,100)</f>
        <v>-1.4989293361883999E-2</v>
      </c>
      <c r="L4286" s="4">
        <f ca="1">[1]!thsiFinD("ths_atr_stock",$A4286,$A$1,7,101,100,100)</f>
        <v>0.25571428571429</v>
      </c>
      <c r="M4286" s="4">
        <f ca="1">[1]!thsiFinD("ths_vol_w_stock",$A4286,$A$1)/1000000</f>
        <v>4.4837179999999996</v>
      </c>
      <c r="N4286" s="4">
        <f ca="1">[1]!thsiFinD("ths_turnover_ratio_w_stock",$A4286,$A$1)</f>
        <v>2.2060981490046001</v>
      </c>
      <c r="O4286" s="4">
        <f ca="1">[1]!thsiFinD("ths_relative_chg_ratio_w_stock",$A4286,$A$1,104,100)</f>
        <v>-1.6378019495014999</v>
      </c>
      <c r="P4286" s="4"/>
    </row>
    <row r="4287" spans="1:16" x14ac:dyDescent="0.25">
      <c r="A4287" s="2" t="s">
        <v>8583</v>
      </c>
      <c r="B4287" s="2" t="s">
        <v>8584</v>
      </c>
      <c r="C4287" s="4">
        <f ca="1">[1]!thsiFinD("ths_vol_ratio_stock",$A4287,$A$1,7,100)</f>
        <v>0.60341564563599004</v>
      </c>
      <c r="D4287" s="4">
        <f ca="1">[1]!thsiFinD("ths_cr_stock",$A4287,$A$1,7,100,100)</f>
        <v>75.460122699387</v>
      </c>
      <c r="E4287" s="4">
        <f ca="1">[1]!thsiFinD("ths_mfi_stock",$A4287,$A$1,7,100,100)</f>
        <v>46.754507047882001</v>
      </c>
      <c r="F4287" s="4">
        <f ca="1">[1]!thsiFinD("ths_expma_stock",$A4287,$A$1,7,100,100)</f>
        <v>10.141058097088999</v>
      </c>
      <c r="G4287" s="4">
        <f ca="1">[1]!thsiFinD("ths_rsi_stock",$A4287,$A$1,7,100,100)</f>
        <v>45.845375043701999</v>
      </c>
      <c r="H4287" s="4">
        <f ca="1">[1]!thsiFinD("ths_adtm_stock",$A4287,$A$1,7,3,100,100,100)</f>
        <v>0.1340206185567</v>
      </c>
      <c r="I4287" s="4">
        <f ca="1">[1]!thsiFinD("ths_bbiboll_stock",$A4287,$A$1,7,3,100,100,100)</f>
        <v>10.228541666667001</v>
      </c>
      <c r="J4287" s="4">
        <f ca="1">[1]!thsiFinD("ths_dptb_stock",$A4287,$A$1,7,104,100,100)</f>
        <v>0.57142857142856995</v>
      </c>
      <c r="K4287" s="4">
        <f ca="1">[1]!thsiFinD("ths_srmi_stock",$A4287,$A$1,7,100,100)</f>
        <v>-1.6472868217054001E-2</v>
      </c>
      <c r="L4287" s="4">
        <f ca="1">[1]!thsiFinD("ths_atr_stock",$A4287,$A$1,7,101,100,100)</f>
        <v>0.41714285714285998</v>
      </c>
      <c r="M4287" s="4">
        <f ca="1">[1]!thsiFinD("ths_vol_w_stock",$A4287,$A$1)/1000000</f>
        <v>10.077453</v>
      </c>
      <c r="N4287" s="4">
        <f ca="1">[1]!thsiFinD("ths_turnover_ratio_w_stock",$A4287,$A$1)</f>
        <v>3.8557467486434001</v>
      </c>
      <c r="O4287" s="4">
        <f ca="1">[1]!thsiFinD("ths_relative_chg_ratio_w_stock",$A4287,$A$1,104,100)</f>
        <v>-2.0838077666011001</v>
      </c>
      <c r="P4287" s="4"/>
    </row>
    <row r="4288" spans="1:16" x14ac:dyDescent="0.25">
      <c r="A4288" s="2" t="s">
        <v>8585</v>
      </c>
      <c r="B4288" s="2" t="s">
        <v>8586</v>
      </c>
      <c r="C4288" s="4">
        <f ca="1">[1]!thsiFinD("ths_vol_ratio_stock",$A4288,$A$1,7,100)</f>
        <v>0.61312812071108003</v>
      </c>
      <c r="D4288" s="4">
        <f ca="1">[1]!thsiFinD("ths_cr_stock",$A4288,$A$1,7,100,100)</f>
        <v>53.526220614827999</v>
      </c>
      <c r="E4288" s="4">
        <f ca="1">[1]!thsiFinD("ths_mfi_stock",$A4288,$A$1,7,100,100)</f>
        <v>27.475133429755999</v>
      </c>
      <c r="F4288" s="4">
        <f ca="1">[1]!thsiFinD("ths_expma_stock",$A4288,$A$1,7,100,100)</f>
        <v>9.2487242708983999</v>
      </c>
      <c r="G4288" s="4">
        <f ca="1">[1]!thsiFinD("ths_rsi_stock",$A4288,$A$1,7,100,100)</f>
        <v>40.509673586280996</v>
      </c>
      <c r="H4288" s="4">
        <f ca="1">[1]!thsiFinD("ths_adtm_stock",$A4288,$A$1,7,3,100,100,100)</f>
        <v>-0.61764705882352999</v>
      </c>
      <c r="I4288" s="4">
        <f ca="1">[1]!thsiFinD("ths_bbiboll_stock",$A4288,$A$1,7,3,100,100,100)</f>
        <v>9.3466666666666995</v>
      </c>
      <c r="J4288" s="4">
        <f ca="1">[1]!thsiFinD("ths_dptb_stock",$A4288,$A$1,7,104,100,100)</f>
        <v>0.57142857142856995</v>
      </c>
      <c r="K4288" s="4">
        <f ca="1">[1]!thsiFinD("ths_srmi_stock",$A4288,$A$1,7,100,100)</f>
        <v>-5.5727554179566E-2</v>
      </c>
      <c r="L4288" s="4">
        <f ca="1">[1]!thsiFinD("ths_atr_stock",$A4288,$A$1,7,101,100,100)</f>
        <v>0.40428571428570997</v>
      </c>
      <c r="M4288" s="4">
        <f ca="1">[1]!thsiFinD("ths_vol_w_stock",$A4288,$A$1)/1000000</f>
        <v>24.636900000000001</v>
      </c>
      <c r="N4288" s="4">
        <f ca="1">[1]!thsiFinD("ths_turnover_ratio_w_stock",$A4288,$A$1)</f>
        <v>5.9368581952398003</v>
      </c>
      <c r="O4288" s="4">
        <f ca="1">[1]!thsiFinD("ths_relative_chg_ratio_w_stock",$A4288,$A$1,104,100)</f>
        <v>-5.2929518310664996</v>
      </c>
      <c r="P4288" s="4"/>
    </row>
    <row r="4289" spans="1:16" x14ac:dyDescent="0.25">
      <c r="A4289" s="2" t="s">
        <v>8587</v>
      </c>
      <c r="B4289" s="2" t="s">
        <v>8588</v>
      </c>
      <c r="C4289" s="4">
        <f ca="1">[1]!thsiFinD("ths_vol_ratio_stock",$A4289,$A$1,7,100)</f>
        <v>1.5811590010337999</v>
      </c>
      <c r="D4289" s="4">
        <f ca="1">[1]!thsiFinD("ths_cr_stock",$A4289,$A$1,7,100,100)</f>
        <v>98.726114649680994</v>
      </c>
      <c r="E4289" s="4">
        <f ca="1">[1]!thsiFinD("ths_mfi_stock",$A4289,$A$1,7,100,100)</f>
        <v>55.704803903124997</v>
      </c>
      <c r="F4289" s="4">
        <f ca="1">[1]!thsiFinD("ths_expma_stock",$A4289,$A$1,7,100,100)</f>
        <v>14.929559835586</v>
      </c>
      <c r="G4289" s="4">
        <f ca="1">[1]!thsiFinD("ths_rsi_stock",$A4289,$A$1,7,100,100)</f>
        <v>60.908638173737003</v>
      </c>
      <c r="H4289" s="4">
        <f ca="1">[1]!thsiFinD("ths_adtm_stock",$A4289,$A$1,7,3,100,100,100)</f>
        <v>-6.0975609756095998E-2</v>
      </c>
      <c r="I4289" s="4">
        <f ca="1">[1]!thsiFinD("ths_bbiboll_stock",$A4289,$A$1,7,3,100,100,100)</f>
        <v>14.872083333333</v>
      </c>
      <c r="J4289" s="4">
        <f ca="1">[1]!thsiFinD("ths_dptb_stock",$A4289,$A$1,7,104,100,100)</f>
        <v>0.71428571428570997</v>
      </c>
      <c r="K4289" s="4">
        <f ca="1">[1]!thsiFinD("ths_srmi_stock",$A4289,$A$1,7,100,100)</f>
        <v>2.0956123117222999E-2</v>
      </c>
      <c r="L4289" s="4">
        <f ca="1">[1]!thsiFinD("ths_atr_stock",$A4289,$A$1,7,101,100,100)</f>
        <v>0.46428571428571003</v>
      </c>
      <c r="M4289" s="4">
        <f ca="1">[1]!thsiFinD("ths_vol_w_stock",$A4289,$A$1)/1000000</f>
        <v>8.4704540000000001</v>
      </c>
      <c r="N4289" s="4">
        <f ca="1">[1]!thsiFinD("ths_turnover_ratio_w_stock",$A4289,$A$1)</f>
        <v>4.4726648072008999</v>
      </c>
      <c r="O4289" s="4">
        <f ca="1">[1]!thsiFinD("ths_relative_chg_ratio_w_stock",$A4289,$A$1,104,100)</f>
        <v>1.7620573505601</v>
      </c>
      <c r="P4289" s="4"/>
    </row>
    <row r="4290" spans="1:16" x14ac:dyDescent="0.25">
      <c r="A4290" s="2" t="s">
        <v>8589</v>
      </c>
      <c r="B4290" s="2" t="s">
        <v>8590</v>
      </c>
      <c r="C4290" s="4">
        <f ca="1">[1]!thsiFinD("ths_vol_ratio_stock",$A4290,$A$1,7,100)</f>
        <v>0.51190880368778002</v>
      </c>
      <c r="D4290" s="4">
        <f ca="1">[1]!thsiFinD("ths_cr_stock",$A4290,$A$1,7,100,100)</f>
        <v>89.473684210526002</v>
      </c>
      <c r="E4290" s="4">
        <f ca="1">[1]!thsiFinD("ths_mfi_stock",$A4290,$A$1,7,100,100)</f>
        <v>43.16155100169</v>
      </c>
      <c r="F4290" s="4">
        <f ca="1">[1]!thsiFinD("ths_expma_stock",$A4290,$A$1,7,100,100)</f>
        <v>11.494502485676</v>
      </c>
      <c r="G4290" s="4">
        <f ca="1">[1]!thsiFinD("ths_rsi_stock",$A4290,$A$1,7,100,100)</f>
        <v>36.045659406284003</v>
      </c>
      <c r="H4290" s="4">
        <f ca="1">[1]!thsiFinD("ths_adtm_stock",$A4290,$A$1,7,3,100,100,100)</f>
        <v>0.15740740740740999</v>
      </c>
      <c r="I4290" s="4">
        <f ca="1">[1]!thsiFinD("ths_bbiboll_stock",$A4290,$A$1,7,3,100,100,100)</f>
        <v>11.637499999999999</v>
      </c>
      <c r="J4290" s="4">
        <f ca="1">[1]!thsiFinD("ths_dptb_stock",$A4290,$A$1,7,104,100,100)</f>
        <v>0.28571428571428997</v>
      </c>
      <c r="K4290" s="4">
        <f ca="1">[1]!thsiFinD("ths_srmi_stock",$A4290,$A$1,7,100,100)</f>
        <v>-1.0462074978204E-2</v>
      </c>
      <c r="L4290" s="4">
        <f ca="1">[1]!thsiFinD("ths_atr_stock",$A4290,$A$1,7,101,100,100)</f>
        <v>0.44571428571429</v>
      </c>
      <c r="M4290" s="4">
        <f ca="1">[1]!thsiFinD("ths_vol_w_stock",$A4290,$A$1)/1000000</f>
        <v>22.503895</v>
      </c>
      <c r="N4290" s="4">
        <f ca="1">[1]!thsiFinD("ths_turnover_ratio_w_stock",$A4290,$A$1)</f>
        <v>1.3928827789592</v>
      </c>
      <c r="O4290" s="4">
        <f ca="1">[1]!thsiFinD("ths_relative_chg_ratio_w_stock",$A4290,$A$1,104,100)</f>
        <v>-4.2791969905549996</v>
      </c>
      <c r="P4290" s="4"/>
    </row>
    <row r="4291" spans="1:16" x14ac:dyDescent="0.25">
      <c r="A4291" s="2" t="s">
        <v>8591</v>
      </c>
      <c r="B4291" s="2" t="s">
        <v>8592</v>
      </c>
      <c r="C4291" s="4">
        <f ca="1">[1]!thsiFinD("ths_vol_ratio_stock",$A4291,$A$1,7,100)</f>
        <v>0.57016353284378996</v>
      </c>
      <c r="D4291" s="4">
        <f ca="1">[1]!thsiFinD("ths_cr_stock",$A4291,$A$1,7,100,100)</f>
        <v>82.926829268291996</v>
      </c>
      <c r="E4291" s="4">
        <f ca="1">[1]!thsiFinD("ths_mfi_stock",$A4291,$A$1,7,100,100)</f>
        <v>36.364262235811999</v>
      </c>
      <c r="F4291" s="4">
        <f ca="1">[1]!thsiFinD("ths_expma_stock",$A4291,$A$1,7,100,100)</f>
        <v>8.1907465397219994</v>
      </c>
      <c r="G4291" s="4">
        <f ca="1">[1]!thsiFinD("ths_rsi_stock",$A4291,$A$1,7,100,100)</f>
        <v>54.775936077861999</v>
      </c>
      <c r="H4291" s="4">
        <f ca="1">[1]!thsiFinD("ths_adtm_stock",$A4291,$A$1,7,3,100,100,100)</f>
        <v>0.64615384615384996</v>
      </c>
      <c r="I4291" s="4">
        <f ca="1">[1]!thsiFinD("ths_bbiboll_stock",$A4291,$A$1,7,3,100,100,100)</f>
        <v>8.2194791666666998</v>
      </c>
      <c r="J4291" s="4">
        <f ca="1">[1]!thsiFinD("ths_dptb_stock",$A4291,$A$1,7,104,100,100)</f>
        <v>0.57142857142856995</v>
      </c>
      <c r="K4291" s="4">
        <f ca="1">[1]!thsiFinD("ths_srmi_stock",$A4291,$A$1,7,100,100)</f>
        <v>-1.0727056019069999E-2</v>
      </c>
      <c r="L4291" s="4">
        <f ca="1">[1]!thsiFinD("ths_atr_stock",$A4291,$A$1,7,101,100,100)</f>
        <v>0.23428571428570999</v>
      </c>
      <c r="M4291" s="4">
        <f ca="1">[1]!thsiFinD("ths_vol_w_stock",$A4291,$A$1)/1000000</f>
        <v>12.897187000000001</v>
      </c>
      <c r="N4291" s="4">
        <f ca="1">[1]!thsiFinD("ths_turnover_ratio_w_stock",$A4291,$A$1)</f>
        <v>2.151673354728</v>
      </c>
      <c r="O4291" s="4">
        <f ca="1">[1]!thsiFinD("ths_relative_chg_ratio_w_stock",$A4291,$A$1,104,100)</f>
        <v>0.38628575390078002</v>
      </c>
      <c r="P4291" s="4"/>
    </row>
    <row r="4292" spans="1:16" x14ac:dyDescent="0.25">
      <c r="A4292" s="2" t="s">
        <v>8593</v>
      </c>
      <c r="B4292" s="2" t="s">
        <v>8594</v>
      </c>
      <c r="C4292" s="4">
        <f ca="1">[1]!thsiFinD("ths_vol_ratio_stock",$A4292,$A$1,7,100)</f>
        <v>1.2179932200087999</v>
      </c>
      <c r="D4292" s="4">
        <f ca="1">[1]!thsiFinD("ths_cr_stock",$A4292,$A$1,7,100,100)</f>
        <v>57.276995305165002</v>
      </c>
      <c r="E4292" s="4">
        <f ca="1">[1]!thsiFinD("ths_mfi_stock",$A4292,$A$1,7,100,100)</f>
        <v>39.982095280997001</v>
      </c>
      <c r="F4292" s="4">
        <f ca="1">[1]!thsiFinD("ths_expma_stock",$A4292,$A$1,7,100,100)</f>
        <v>12.046069823951999</v>
      </c>
      <c r="G4292" s="4">
        <f ca="1">[1]!thsiFinD("ths_rsi_stock",$A4292,$A$1,7,100,100)</f>
        <v>47.190196550227</v>
      </c>
      <c r="H4292" s="4">
        <f ca="1">[1]!thsiFinD("ths_adtm_stock",$A4292,$A$1,7,3,100,100,100)</f>
        <v>-0.37383177570093001</v>
      </c>
      <c r="I4292" s="4">
        <f ca="1">[1]!thsiFinD("ths_bbiboll_stock",$A4292,$A$1,7,3,100,100,100)</f>
        <v>12.120833333333</v>
      </c>
      <c r="J4292" s="4">
        <f ca="1">[1]!thsiFinD("ths_dptb_stock",$A4292,$A$1,7,104,100,100)</f>
        <v>0.85714285714285998</v>
      </c>
      <c r="K4292" s="4">
        <f ca="1">[1]!thsiFinD("ths_srmi_stock",$A4292,$A$1,7,100,100)</f>
        <v>-3.7331215250199001E-2</v>
      </c>
      <c r="L4292" s="4">
        <f ca="1">[1]!thsiFinD("ths_atr_stock",$A4292,$A$1,7,101,100,100)</f>
        <v>0.47857142857142998</v>
      </c>
      <c r="M4292" s="4">
        <f ca="1">[1]!thsiFinD("ths_vol_w_stock",$A4292,$A$1)/1000000</f>
        <v>5.7037800000000001</v>
      </c>
      <c r="N4292" s="4">
        <f ca="1">[1]!thsiFinD("ths_turnover_ratio_w_stock",$A4292,$A$1)</f>
        <v>5.9414375000000001</v>
      </c>
      <c r="O4292" s="4">
        <f ca="1">[1]!thsiFinD("ths_relative_chg_ratio_w_stock",$A4292,$A$1,104,100)</f>
        <v>-1.1223251334466999</v>
      </c>
      <c r="P4292" s="4"/>
    </row>
    <row r="4293" spans="1:16" x14ac:dyDescent="0.25">
      <c r="A4293" s="2" t="s">
        <v>8595</v>
      </c>
      <c r="B4293" s="2" t="s">
        <v>8596</v>
      </c>
      <c r="C4293" s="4">
        <f ca="1">[1]!thsiFinD("ths_vol_ratio_stock",$A4293,$A$1,7,100)</f>
        <v>0.7742411509314</v>
      </c>
      <c r="D4293" s="4">
        <f ca="1">[1]!thsiFinD("ths_cr_stock",$A4293,$A$1,7,100,100)</f>
        <v>15.165876777251</v>
      </c>
      <c r="E4293" s="4">
        <f ca="1">[1]!thsiFinD("ths_mfi_stock",$A4293,$A$1,7,100,100)</f>
        <v>12.17148338306</v>
      </c>
      <c r="F4293" s="4">
        <f ca="1">[1]!thsiFinD("ths_expma_stock",$A4293,$A$1,7,100,100)</f>
        <v>12.743030306979</v>
      </c>
      <c r="G4293" s="4">
        <f ca="1">[1]!thsiFinD("ths_rsi_stock",$A4293,$A$1,7,100,100)</f>
        <v>22.610436269085</v>
      </c>
      <c r="H4293" s="4">
        <f ca="1">[1]!thsiFinD("ths_adtm_stock",$A4293,$A$1,7,3,100,100,100)</f>
        <v>-0.609375</v>
      </c>
      <c r="I4293" s="4">
        <f ca="1">[1]!thsiFinD("ths_bbiboll_stock",$A4293,$A$1,7,3,100,100,100)</f>
        <v>13.029479166667</v>
      </c>
      <c r="J4293" s="4">
        <f ca="1">[1]!thsiFinD("ths_dptb_stock",$A4293,$A$1,7,104,100,100)</f>
        <v>0.57142857142856995</v>
      </c>
      <c r="K4293" s="4">
        <f ca="1">[1]!thsiFinD("ths_srmi_stock",$A4293,$A$1,7,100,100)</f>
        <v>-9.7667638483964994E-2</v>
      </c>
      <c r="L4293" s="4">
        <f ca="1">[1]!thsiFinD("ths_atr_stock",$A4293,$A$1,7,101,100,100)</f>
        <v>0.48428571428570999</v>
      </c>
      <c r="M4293" s="4">
        <f ca="1">[1]!thsiFinD("ths_vol_w_stock",$A4293,$A$1)/1000000</f>
        <v>14.328704</v>
      </c>
      <c r="N4293" s="4">
        <f ca="1">[1]!thsiFinD("ths_turnover_ratio_w_stock",$A4293,$A$1)</f>
        <v>3.4884602593623999</v>
      </c>
      <c r="O4293" s="4">
        <f ca="1">[1]!thsiFinD("ths_relative_chg_ratio_w_stock",$A4293,$A$1,104,100)</f>
        <v>-7.4170227287222996</v>
      </c>
      <c r="P4293" s="4"/>
    </row>
    <row r="4294" spans="1:16" x14ac:dyDescent="0.25">
      <c r="A4294" s="2" t="s">
        <v>8597</v>
      </c>
      <c r="B4294" s="2" t="s">
        <v>8598</v>
      </c>
      <c r="C4294" s="4">
        <f ca="1">[1]!thsiFinD("ths_vol_ratio_stock",$A4294,$A$1,7,100)</f>
        <v>0.64818681634359998</v>
      </c>
      <c r="D4294" s="4">
        <f ca="1">[1]!thsiFinD("ths_cr_stock",$A4294,$A$1,7,100,100)</f>
        <v>43.076923076923002</v>
      </c>
      <c r="E4294" s="4">
        <f ca="1">[1]!thsiFinD("ths_mfi_stock",$A4294,$A$1,7,100,100)</f>
        <v>37.423181638065003</v>
      </c>
      <c r="F4294" s="4">
        <f ca="1">[1]!thsiFinD("ths_expma_stock",$A4294,$A$1,7,100,100)</f>
        <v>16.318556126438999</v>
      </c>
      <c r="G4294" s="4">
        <f ca="1">[1]!thsiFinD("ths_rsi_stock",$A4294,$A$1,7,100,100)</f>
        <v>33.610652604031003</v>
      </c>
      <c r="H4294" s="4">
        <f ca="1">[1]!thsiFinD("ths_adtm_stock",$A4294,$A$1,7,3,100,100,100)</f>
        <v>-0.53370786516853996</v>
      </c>
      <c r="I4294" s="4">
        <f ca="1">[1]!thsiFinD("ths_bbiboll_stock",$A4294,$A$1,7,3,100,100,100)</f>
        <v>16.827187500000001</v>
      </c>
      <c r="J4294" s="4">
        <f ca="1">[1]!thsiFinD("ths_dptb_stock",$A4294,$A$1,7,104,100,100)</f>
        <v>0.71428571428570997</v>
      </c>
      <c r="K4294" s="4">
        <f ca="1">[1]!thsiFinD("ths_srmi_stock",$A4294,$A$1,7,100,100)</f>
        <v>-3.6817102137766997E-2</v>
      </c>
      <c r="L4294" s="4">
        <f ca="1">[1]!thsiFinD("ths_atr_stock",$A4294,$A$1,7,101,100,100)</f>
        <v>0.6</v>
      </c>
      <c r="M4294" s="4">
        <f ca="1">[1]!thsiFinD("ths_vol_w_stock",$A4294,$A$1)/1000000</f>
        <v>55.361012000000002</v>
      </c>
      <c r="N4294" s="4">
        <f ca="1">[1]!thsiFinD("ths_turnover_ratio_w_stock",$A4294,$A$1)</f>
        <v>7.1711155440415002</v>
      </c>
      <c r="O4294" s="4">
        <f ca="1">[1]!thsiFinD("ths_relative_chg_ratio_w_stock",$A4294,$A$1,104,100)</f>
        <v>-1.1432112019805001</v>
      </c>
      <c r="P4294" s="4"/>
    </row>
    <row r="4295" spans="1:16" x14ac:dyDescent="0.25">
      <c r="A4295" s="2" t="s">
        <v>8599</v>
      </c>
      <c r="B4295" s="2" t="s">
        <v>8600</v>
      </c>
      <c r="C4295" s="4">
        <f ca="1">[1]!thsiFinD("ths_vol_ratio_stock",$A4295,$A$1,7,100)</f>
        <v>0.98970851012264005</v>
      </c>
      <c r="D4295" s="4">
        <f ca="1">[1]!thsiFinD("ths_cr_stock",$A4295,$A$1,7,100,100)</f>
        <v>123.42541436464001</v>
      </c>
      <c r="E4295" s="4">
        <f ca="1">[1]!thsiFinD("ths_mfi_stock",$A4295,$A$1,7,100,100)</f>
        <v>53.720916744204999</v>
      </c>
      <c r="F4295" s="4">
        <f ca="1">[1]!thsiFinD("ths_expma_stock",$A4295,$A$1,7,100,100)</f>
        <v>53.375062211573002</v>
      </c>
      <c r="G4295" s="4">
        <f ca="1">[1]!thsiFinD("ths_rsi_stock",$A4295,$A$1,7,100,100)</f>
        <v>47.706418367079003</v>
      </c>
      <c r="H4295" s="4">
        <f ca="1">[1]!thsiFinD("ths_adtm_stock",$A4295,$A$1,7,3,100,100,100)</f>
        <v>0.21019108280255</v>
      </c>
      <c r="I4295" s="4">
        <f ca="1">[1]!thsiFinD("ths_bbiboll_stock",$A4295,$A$1,7,3,100,100,100)</f>
        <v>54.026041666666998</v>
      </c>
      <c r="J4295" s="4">
        <f ca="1">[1]!thsiFinD("ths_dptb_stock",$A4295,$A$1,7,104,100,100)</f>
        <v>0.85714285714285998</v>
      </c>
      <c r="K4295" s="4">
        <f ca="1">[1]!thsiFinD("ths_srmi_stock",$A4295,$A$1,7,100,100)</f>
        <v>1.1519881085098001E-2</v>
      </c>
      <c r="L4295" s="4">
        <f ca="1">[1]!thsiFinD("ths_atr_stock",$A4295,$A$1,7,101,100,100)</f>
        <v>1.9971428571429</v>
      </c>
      <c r="M4295" s="4">
        <f ca="1">[1]!thsiFinD("ths_vol_w_stock",$A4295,$A$1)/1000000</f>
        <v>6.5989329999999997</v>
      </c>
      <c r="N4295" s="4">
        <f ca="1">[1]!thsiFinD("ths_turnover_ratio_w_stock",$A4295,$A$1)</f>
        <v>4.0217698987694996</v>
      </c>
      <c r="O4295" s="4">
        <f ca="1">[1]!thsiFinD("ths_relative_chg_ratio_w_stock",$A4295,$A$1,104,100)</f>
        <v>2.5745045767271</v>
      </c>
      <c r="P4295" s="4"/>
    </row>
    <row r="4296" spans="1:16" x14ac:dyDescent="0.25">
      <c r="A4296" s="2" t="s">
        <v>8601</v>
      </c>
      <c r="B4296" s="2" t="s">
        <v>8602</v>
      </c>
      <c r="C4296" s="4">
        <f ca="1">[1]!thsiFinD("ths_vol_ratio_stock",$A4296,$A$1,7,100)</f>
        <v>1.2139116486074</v>
      </c>
      <c r="D4296" s="4">
        <f ca="1">[1]!thsiFinD("ths_cr_stock",$A4296,$A$1,7,100,100)</f>
        <v>88.4375</v>
      </c>
      <c r="E4296" s="4">
        <f ca="1">[1]!thsiFinD("ths_mfi_stock",$A4296,$A$1,7,100,100)</f>
        <v>34.981291374458003</v>
      </c>
      <c r="F4296" s="4">
        <f ca="1">[1]!thsiFinD("ths_expma_stock",$A4296,$A$1,7,100,100)</f>
        <v>5.5511811382665996</v>
      </c>
      <c r="G4296" s="4">
        <f ca="1">[1]!thsiFinD("ths_rsi_stock",$A4296,$A$1,7,100,100)</f>
        <v>50.213004034977999</v>
      </c>
      <c r="H4296" s="4">
        <f ca="1">[1]!thsiFinD("ths_adtm_stock",$A4296,$A$1,7,3,100,100,100)</f>
        <v>-0.26153846153846</v>
      </c>
      <c r="I4296" s="4">
        <f ca="1">[1]!thsiFinD("ths_bbiboll_stock",$A4296,$A$1,7,3,100,100,100)</f>
        <v>5.5925000000000002</v>
      </c>
      <c r="J4296" s="4">
        <f ca="1">[1]!thsiFinD("ths_dptb_stock",$A4296,$A$1,7,104,100,100)</f>
        <v>0.71428571428570997</v>
      </c>
      <c r="K4296" s="4">
        <f ca="1">[1]!thsiFinD("ths_srmi_stock",$A4296,$A$1,7,100,100)</f>
        <v>-2.7633851468048001E-2</v>
      </c>
      <c r="L4296" s="4">
        <f ca="1">[1]!thsiFinD("ths_atr_stock",$A4296,$A$1,7,101,100,100)</f>
        <v>0.31142857142857</v>
      </c>
      <c r="M4296" s="4">
        <f ca="1">[1]!thsiFinD("ths_vol_w_stock",$A4296,$A$1)/1000000</f>
        <v>31.24</v>
      </c>
      <c r="N4296" s="4">
        <f ca="1">[1]!thsiFinD("ths_turnover_ratio_w_stock",$A4296,$A$1)</f>
        <v>15.517326120326</v>
      </c>
      <c r="O4296" s="4">
        <f ca="1">[1]!thsiFinD("ths_relative_chg_ratio_w_stock",$A4296,$A$1,104,100)</f>
        <v>-2.259383063174</v>
      </c>
      <c r="P4296" s="4"/>
    </row>
    <row r="4297" spans="1:16" x14ac:dyDescent="0.25">
      <c r="A4297" s="2" t="s">
        <v>8603</v>
      </c>
      <c r="B4297" s="2" t="s">
        <v>8604</v>
      </c>
      <c r="C4297" s="4">
        <f ca="1">[1]!thsiFinD("ths_vol_ratio_stock",$A4297,$A$1,7,100)</f>
        <v>1.0056252843664</v>
      </c>
      <c r="D4297" s="4">
        <f ca="1">[1]!thsiFinD("ths_cr_stock",$A4297,$A$1,7,100,100)</f>
        <v>84.883720930232997</v>
      </c>
      <c r="E4297" s="4">
        <f ca="1">[1]!thsiFinD("ths_mfi_stock",$A4297,$A$1,7,100,100)</f>
        <v>61.077497022326</v>
      </c>
      <c r="F4297" s="4">
        <f ca="1">[1]!thsiFinD("ths_expma_stock",$A4297,$A$1,7,100,100)</f>
        <v>6.1421896997646996</v>
      </c>
      <c r="G4297" s="4">
        <f ca="1">[1]!thsiFinD("ths_rsi_stock",$A4297,$A$1,7,100,100)</f>
        <v>51.688070782479997</v>
      </c>
      <c r="H4297" s="4">
        <f ca="1">[1]!thsiFinD("ths_adtm_stock",$A4297,$A$1,7,3,100,100,100)</f>
        <v>-0.31666666666666998</v>
      </c>
      <c r="I4297" s="4">
        <f ca="1">[1]!thsiFinD("ths_bbiboll_stock",$A4297,$A$1,7,3,100,100,100)</f>
        <v>6.1552083333332996</v>
      </c>
      <c r="J4297" s="4">
        <f ca="1">[1]!thsiFinD("ths_dptb_stock",$A4297,$A$1,7,104,100,100)</f>
        <v>0.42857142857142999</v>
      </c>
      <c r="K4297" s="4">
        <f ca="1">[1]!thsiFinD("ths_srmi_stock",$A4297,$A$1,7,100,100)</f>
        <v>0</v>
      </c>
      <c r="L4297" s="4">
        <f ca="1">[1]!thsiFinD("ths_atr_stock",$A4297,$A$1,7,101,100,100)</f>
        <v>0.22714285714286001</v>
      </c>
      <c r="M4297" s="4">
        <f ca="1">[1]!thsiFinD("ths_vol_w_stock",$A4297,$A$1)/1000000</f>
        <v>17.3979</v>
      </c>
      <c r="N4297" s="4">
        <f ca="1">[1]!thsiFinD("ths_turnover_ratio_w_stock",$A4297,$A$1)</f>
        <v>5.9962520968735999</v>
      </c>
      <c r="O4297" s="4">
        <f ca="1">[1]!thsiFinD("ths_relative_chg_ratio_w_stock",$A4297,$A$1,104,100)</f>
        <v>1.2785421920082001</v>
      </c>
      <c r="P4297" s="4"/>
    </row>
    <row r="4298" spans="1:16" x14ac:dyDescent="0.25">
      <c r="A4298" s="2" t="s">
        <v>8605</v>
      </c>
      <c r="B4298" s="2" t="s">
        <v>8606</v>
      </c>
      <c r="C4298" s="4">
        <f ca="1">[1]!thsiFinD("ths_vol_ratio_stock",$A4298,$A$1,7,100)</f>
        <v>0.59574757696891001</v>
      </c>
      <c r="D4298" s="4">
        <f ca="1">[1]!thsiFinD("ths_cr_stock",$A4298,$A$1,7,100,100)</f>
        <v>80.442804428044994</v>
      </c>
      <c r="E4298" s="4">
        <f ca="1">[1]!thsiFinD("ths_mfi_stock",$A4298,$A$1,7,100,100)</f>
        <v>49.664573556981999</v>
      </c>
      <c r="F4298" s="4">
        <f ca="1">[1]!thsiFinD("ths_expma_stock",$A4298,$A$1,7,100,100)</f>
        <v>6.0955337631719999</v>
      </c>
      <c r="G4298" s="4">
        <f ca="1">[1]!thsiFinD("ths_rsi_stock",$A4298,$A$1,7,100,100)</f>
        <v>48.652235186083999</v>
      </c>
      <c r="H4298" s="4">
        <f ca="1">[1]!thsiFinD("ths_adtm_stock",$A4298,$A$1,7,3,100,100,100)</f>
        <v>-2.0408163265305999E-2</v>
      </c>
      <c r="I4298" s="4">
        <f ca="1">[1]!thsiFinD("ths_bbiboll_stock",$A4298,$A$1,7,3,100,100,100)</f>
        <v>6.1677083333332998</v>
      </c>
      <c r="J4298" s="4">
        <f ca="1">[1]!thsiFinD("ths_dptb_stock",$A4298,$A$1,7,104,100,100)</f>
        <v>0.71428571428570997</v>
      </c>
      <c r="K4298" s="4">
        <f ca="1">[1]!thsiFinD("ths_srmi_stock",$A4298,$A$1,7,100,100)</f>
        <v>-9.6463022508038003E-3</v>
      </c>
      <c r="L4298" s="4">
        <f ca="1">[1]!thsiFinD("ths_atr_stock",$A4298,$A$1,7,101,100,100)</f>
        <v>0.24428571428571</v>
      </c>
      <c r="M4298" s="4">
        <f ca="1">[1]!thsiFinD("ths_vol_w_stock",$A4298,$A$1)/1000000</f>
        <v>24.254100000000001</v>
      </c>
      <c r="N4298" s="4">
        <f ca="1">[1]!thsiFinD("ths_turnover_ratio_w_stock",$A4298,$A$1)</f>
        <v>3.7661645962732999</v>
      </c>
      <c r="O4298" s="4">
        <f ca="1">[1]!thsiFinD("ths_relative_chg_ratio_w_stock",$A4298,$A$1,104,100)</f>
        <v>-0.87916861757826004</v>
      </c>
      <c r="P4298" s="4"/>
    </row>
    <row r="4299" spans="1:16" x14ac:dyDescent="0.25">
      <c r="A4299" s="2" t="s">
        <v>8607</v>
      </c>
      <c r="B4299" s="2" t="s">
        <v>8608</v>
      </c>
      <c r="C4299" s="4">
        <f ca="1">[1]!thsiFinD("ths_vol_ratio_stock",$A4299,$A$1,7,100)</f>
        <v>0.82833513524711999</v>
      </c>
      <c r="D4299" s="4">
        <f ca="1">[1]!thsiFinD("ths_cr_stock",$A4299,$A$1,7,100,100)</f>
        <v>47.039473684211004</v>
      </c>
      <c r="E4299" s="4">
        <f ca="1">[1]!thsiFinD("ths_mfi_stock",$A4299,$A$1,7,100,100)</f>
        <v>31.705599886432001</v>
      </c>
      <c r="F4299" s="4">
        <f ca="1">[1]!thsiFinD("ths_expma_stock",$A4299,$A$1,7,100,100)</f>
        <v>11.417753577687</v>
      </c>
      <c r="G4299" s="4">
        <f ca="1">[1]!thsiFinD("ths_rsi_stock",$A4299,$A$1,7,100,100)</f>
        <v>37.972242101159999</v>
      </c>
      <c r="H4299" s="4">
        <f ca="1">[1]!thsiFinD("ths_adtm_stock",$A4299,$A$1,7,3,100,100,100)</f>
        <v>-1.6666666666669001E-2</v>
      </c>
      <c r="I4299" s="4">
        <f ca="1">[1]!thsiFinD("ths_bbiboll_stock",$A4299,$A$1,7,3,100,100,100)</f>
        <v>11.543958333333</v>
      </c>
      <c r="J4299" s="4">
        <f ca="1">[1]!thsiFinD("ths_dptb_stock",$A4299,$A$1,7,104,100,100)</f>
        <v>0.71428571428570997</v>
      </c>
      <c r="K4299" s="4">
        <f ca="1">[1]!thsiFinD("ths_srmi_stock",$A4299,$A$1,7,100,100)</f>
        <v>-4.9455155071249E-2</v>
      </c>
      <c r="L4299" s="4">
        <f ca="1">[1]!thsiFinD("ths_atr_stock",$A4299,$A$1,7,101,100,100)</f>
        <v>0.43285714285714</v>
      </c>
      <c r="M4299" s="4">
        <f ca="1">[1]!thsiFinD("ths_vol_w_stock",$A4299,$A$1)/1000000</f>
        <v>18.876881000000001</v>
      </c>
      <c r="N4299" s="4">
        <f ca="1">[1]!thsiFinD("ths_turnover_ratio_w_stock",$A4299,$A$1)</f>
        <v>4.7074516209475998</v>
      </c>
      <c r="O4299" s="4">
        <f ca="1">[1]!thsiFinD("ths_relative_chg_ratio_w_stock",$A4299,$A$1,104,100)</f>
        <v>-3.3619334406735</v>
      </c>
      <c r="P4299" s="4"/>
    </row>
    <row r="4300" spans="1:16" x14ac:dyDescent="0.25">
      <c r="A4300" s="2" t="s">
        <v>8609</v>
      </c>
      <c r="B4300" s="2" t="s">
        <v>8610</v>
      </c>
      <c r="C4300" s="4">
        <f ca="1">[1]!thsiFinD("ths_vol_ratio_stock",$A4300,$A$1,7,100)</f>
        <v>0.71510007422110999</v>
      </c>
      <c r="D4300" s="4">
        <f ca="1">[1]!thsiFinD("ths_cr_stock",$A4300,$A$1,7,100,100)</f>
        <v>46.581196581196998</v>
      </c>
      <c r="E4300" s="4">
        <f ca="1">[1]!thsiFinD("ths_mfi_stock",$A4300,$A$1,7,100,100)</f>
        <v>25.111240109217999</v>
      </c>
      <c r="F4300" s="4">
        <f ca="1">[1]!thsiFinD("ths_expma_stock",$A4300,$A$1,7,100,100)</f>
        <v>20.718964349973</v>
      </c>
      <c r="G4300" s="4">
        <f ca="1">[1]!thsiFinD("ths_rsi_stock",$A4300,$A$1,7,100,100)</f>
        <v>40.930168333647998</v>
      </c>
      <c r="H4300" s="4">
        <f ca="1">[1]!thsiFinD("ths_adtm_stock",$A4300,$A$1,7,3,100,100,100)</f>
        <v>-0.17840375586853999</v>
      </c>
      <c r="I4300" s="4">
        <f ca="1">[1]!thsiFinD("ths_bbiboll_stock",$A4300,$A$1,7,3,100,100,100)</f>
        <v>21.034479166667001</v>
      </c>
      <c r="J4300" s="4">
        <f ca="1">[1]!thsiFinD("ths_dptb_stock",$A4300,$A$1,7,104,100,100)</f>
        <v>0.57142857142856995</v>
      </c>
      <c r="K4300" s="4">
        <f ca="1">[1]!thsiFinD("ths_srmi_stock",$A4300,$A$1,7,100,100)</f>
        <v>-5.0346420323326001E-2</v>
      </c>
      <c r="L4300" s="4">
        <f ca="1">[1]!thsiFinD("ths_atr_stock",$A4300,$A$1,7,101,100,100)</f>
        <v>0.99714285714286</v>
      </c>
      <c r="M4300" s="4">
        <f ca="1">[1]!thsiFinD("ths_vol_w_stock",$A4300,$A$1)/1000000</f>
        <v>30.451377999999998</v>
      </c>
      <c r="N4300" s="4">
        <f ca="1">[1]!thsiFinD("ths_turnover_ratio_w_stock",$A4300,$A$1)</f>
        <v>23.424136923077</v>
      </c>
      <c r="O4300" s="4">
        <f ca="1">[1]!thsiFinD("ths_relative_chg_ratio_w_stock",$A4300,$A$1,104,100)</f>
        <v>-3.4862703378937998</v>
      </c>
      <c r="P4300" s="4"/>
    </row>
    <row r="4301" spans="1:16" x14ac:dyDescent="0.25">
      <c r="A4301" s="2" t="s">
        <v>8611</v>
      </c>
      <c r="B4301" s="2" t="s">
        <v>8612</v>
      </c>
      <c r="C4301" s="4">
        <f ca="1">[1]!thsiFinD("ths_vol_ratio_stock",$A4301,$A$1,7,100)</f>
        <v>0.43073360266852001</v>
      </c>
      <c r="D4301" s="4">
        <f ca="1">[1]!thsiFinD("ths_cr_stock",$A4301,$A$1,7,100,100)</f>
        <v>61.667834618080001</v>
      </c>
      <c r="E4301" s="4">
        <f ca="1">[1]!thsiFinD("ths_mfi_stock",$A4301,$A$1,7,100,100)</f>
        <v>56.967527992713002</v>
      </c>
      <c r="F4301" s="4">
        <f ca="1">[1]!thsiFinD("ths_expma_stock",$A4301,$A$1,7,100,100)</f>
        <v>43.557849666739003</v>
      </c>
      <c r="G4301" s="4">
        <f ca="1">[1]!thsiFinD("ths_rsi_stock",$A4301,$A$1,7,100,100)</f>
        <v>34.816588446253</v>
      </c>
      <c r="H4301" s="4">
        <f ca="1">[1]!thsiFinD("ths_adtm_stock",$A4301,$A$1,7,3,100,100,100)</f>
        <v>-0.13617021276596</v>
      </c>
      <c r="I4301" s="4">
        <f ca="1">[1]!thsiFinD("ths_bbiboll_stock",$A4301,$A$1,7,3,100,100,100)</f>
        <v>43.948333333332997</v>
      </c>
      <c r="J4301" s="4">
        <f ca="1">[1]!thsiFinD("ths_dptb_stock",$A4301,$A$1,7,104,100,100)</f>
        <v>0.42857142857142999</v>
      </c>
      <c r="K4301" s="4">
        <f ca="1">[1]!thsiFinD("ths_srmi_stock",$A4301,$A$1,7,100,100)</f>
        <v>-4.7882952782087998E-2</v>
      </c>
      <c r="L4301" s="4">
        <f ca="1">[1]!thsiFinD("ths_atr_stock",$A4301,$A$1,7,101,100,100)</f>
        <v>2.1971428571429001</v>
      </c>
      <c r="M4301" s="4">
        <f ca="1">[1]!thsiFinD("ths_vol_w_stock",$A4301,$A$1)/1000000</f>
        <v>4.965357</v>
      </c>
      <c r="N4301" s="4">
        <f ca="1">[1]!thsiFinD("ths_turnover_ratio_w_stock",$A4301,$A$1)</f>
        <v>5.6464614072495003</v>
      </c>
      <c r="O4301" s="4">
        <f ca="1">[1]!thsiFinD("ths_relative_chg_ratio_w_stock",$A4301,$A$1,104,100)</f>
        <v>-5.0768800304774997</v>
      </c>
      <c r="P4301" s="4"/>
    </row>
    <row r="4302" spans="1:16" x14ac:dyDescent="0.25">
      <c r="A4302" s="2" t="s">
        <v>8613</v>
      </c>
      <c r="B4302" s="2" t="s">
        <v>8614</v>
      </c>
      <c r="C4302" s="4">
        <f ca="1">[1]!thsiFinD("ths_vol_ratio_stock",$A4302,$A$1,7,100)</f>
        <v>0.97578653323725995</v>
      </c>
      <c r="D4302" s="4">
        <f ca="1">[1]!thsiFinD("ths_cr_stock",$A4302,$A$1,7,100,100)</f>
        <v>225.89928057553999</v>
      </c>
      <c r="E4302" s="4">
        <f ca="1">[1]!thsiFinD("ths_mfi_stock",$A4302,$A$1,7,100,100)</f>
        <v>54.367018857093001</v>
      </c>
      <c r="F4302" s="4">
        <f ca="1">[1]!thsiFinD("ths_expma_stock",$A4302,$A$1,7,100,100)</f>
        <v>6.2725091245001003</v>
      </c>
      <c r="G4302" s="4">
        <f ca="1">[1]!thsiFinD("ths_rsi_stock",$A4302,$A$1,7,100,100)</f>
        <v>50.821681830898001</v>
      </c>
      <c r="H4302" s="4">
        <f ca="1">[1]!thsiFinD("ths_adtm_stock",$A4302,$A$1,7,3,100,100,100)</f>
        <v>0.70833333333333004</v>
      </c>
      <c r="I4302" s="4">
        <f ca="1">[1]!thsiFinD("ths_bbiboll_stock",$A4302,$A$1,7,3,100,100,100)</f>
        <v>6.2859375000000002</v>
      </c>
      <c r="J4302" s="4">
        <f ca="1">[1]!thsiFinD("ths_dptb_stock",$A4302,$A$1,7,104,100,100)</f>
        <v>0.42857142857142999</v>
      </c>
      <c r="K4302" s="4">
        <f ca="1">[1]!thsiFinD("ths_srmi_stock",$A4302,$A$1,7,100,100)</f>
        <v>4.2519685039370002E-2</v>
      </c>
      <c r="L4302" s="4">
        <f ca="1">[1]!thsiFinD("ths_atr_stock",$A4302,$A$1,7,101,100,100)</f>
        <v>0.22285714285714001</v>
      </c>
      <c r="M4302" s="4">
        <f ca="1">[1]!thsiFinD("ths_vol_w_stock",$A4302,$A$1)/1000000</f>
        <v>23.915932999999999</v>
      </c>
      <c r="N4302" s="4">
        <f ca="1">[1]!thsiFinD("ths_turnover_ratio_w_stock",$A4302,$A$1)</f>
        <v>8.3430288698352992</v>
      </c>
      <c r="O4302" s="4">
        <f ca="1">[1]!thsiFinD("ths_relative_chg_ratio_w_stock",$A4302,$A$1,104,100)</f>
        <v>3.0643924078653</v>
      </c>
      <c r="P4302" s="4"/>
    </row>
    <row r="4303" spans="1:16" x14ac:dyDescent="0.25">
      <c r="A4303" s="2" t="s">
        <v>8615</v>
      </c>
      <c r="B4303" s="2" t="s">
        <v>8616</v>
      </c>
      <c r="C4303" s="4">
        <f ca="1">[1]!thsiFinD("ths_vol_ratio_stock",$A4303,$A$1,7,100)</f>
        <v>0.64990661180501996</v>
      </c>
      <c r="D4303" s="4">
        <f ca="1">[1]!thsiFinD("ths_cr_stock",$A4303,$A$1,7,100,100)</f>
        <v>178.52760736196001</v>
      </c>
      <c r="E4303" s="4">
        <f ca="1">[1]!thsiFinD("ths_mfi_stock",$A4303,$A$1,7,100,100)</f>
        <v>70.822329944247997</v>
      </c>
      <c r="F4303" s="4">
        <f ca="1">[1]!thsiFinD("ths_expma_stock",$A4303,$A$1,7,100,100)</f>
        <v>12.732064541275999</v>
      </c>
      <c r="G4303" s="4">
        <f ca="1">[1]!thsiFinD("ths_rsi_stock",$A4303,$A$1,7,100,100)</f>
        <v>59.461038728097002</v>
      </c>
      <c r="H4303" s="4">
        <f ca="1">[1]!thsiFinD("ths_adtm_stock",$A4303,$A$1,7,3,100,100,100)</f>
        <v>0.77631578947367996</v>
      </c>
      <c r="I4303" s="4">
        <f ca="1">[1]!thsiFinD("ths_bbiboll_stock",$A4303,$A$1,7,3,100,100,100)</f>
        <v>12.745208333333</v>
      </c>
      <c r="J4303" s="4">
        <f ca="1">[1]!thsiFinD("ths_dptb_stock",$A4303,$A$1,7,104,100,100)</f>
        <v>0.71428571428570997</v>
      </c>
      <c r="K4303" s="4">
        <f ca="1">[1]!thsiFinD("ths_srmi_stock",$A4303,$A$1,7,100,100)</f>
        <v>7.4581430745813998E-2</v>
      </c>
      <c r="L4303" s="4">
        <f ca="1">[1]!thsiFinD("ths_atr_stock",$A4303,$A$1,7,101,100,100)</f>
        <v>0.71714285714285997</v>
      </c>
      <c r="M4303" s="4">
        <f ca="1">[1]!thsiFinD("ths_vol_w_stock",$A4303,$A$1)/1000000</f>
        <v>24.50226</v>
      </c>
      <c r="N4303" s="4">
        <f ca="1">[1]!thsiFinD("ths_turnover_ratio_w_stock",$A4303,$A$1)</f>
        <v>13.198007877137</v>
      </c>
      <c r="O4303" s="4">
        <f ca="1">[1]!thsiFinD("ths_relative_chg_ratio_w_stock",$A4303,$A$1,104,100)</f>
        <v>9.6811744327659994</v>
      </c>
      <c r="P4303" s="4"/>
    </row>
    <row r="4304" spans="1:16" x14ac:dyDescent="0.25">
      <c r="A4304" s="2" t="s">
        <v>8617</v>
      </c>
      <c r="B4304" s="2" t="s">
        <v>8618</v>
      </c>
      <c r="C4304" s="4">
        <f ca="1">[1]!thsiFinD("ths_vol_ratio_stock",$A4304,$A$1,7,100)</f>
        <v>1.0733724828852</v>
      </c>
      <c r="D4304" s="4">
        <f ca="1">[1]!thsiFinD("ths_cr_stock",$A4304,$A$1,7,100,100)</f>
        <v>59.670164917541001</v>
      </c>
      <c r="E4304" s="4">
        <f ca="1">[1]!thsiFinD("ths_mfi_stock",$A4304,$A$1,7,100,100)</f>
        <v>13.531333834405</v>
      </c>
      <c r="F4304" s="4">
        <f ca="1">[1]!thsiFinD("ths_expma_stock",$A4304,$A$1,7,100,100)</f>
        <v>12.891516384234</v>
      </c>
      <c r="G4304" s="4">
        <f ca="1">[1]!thsiFinD("ths_rsi_stock",$A4304,$A$1,7,100,100)</f>
        <v>43.522241184420999</v>
      </c>
      <c r="H4304" s="4">
        <f ca="1">[1]!thsiFinD("ths_adtm_stock",$A4304,$A$1,7,3,100,100,100)</f>
        <v>-0.63106796116505004</v>
      </c>
      <c r="I4304" s="4">
        <f ca="1">[1]!thsiFinD("ths_bbiboll_stock",$A4304,$A$1,7,3,100,100,100)</f>
        <v>12.952604166666999</v>
      </c>
      <c r="J4304" s="4">
        <f ca="1">[1]!thsiFinD("ths_dptb_stock",$A4304,$A$1,7,104,100,100)</f>
        <v>0.71428571428570997</v>
      </c>
      <c r="K4304" s="4">
        <f ca="1">[1]!thsiFinD("ths_srmi_stock",$A4304,$A$1,7,100,100)</f>
        <v>-2.4427480916030999E-2</v>
      </c>
      <c r="L4304" s="4">
        <f ca="1">[1]!thsiFinD("ths_atr_stock",$A4304,$A$1,7,101,100,100)</f>
        <v>0.51142857142857001</v>
      </c>
      <c r="M4304" s="4">
        <f ca="1">[1]!thsiFinD("ths_vol_w_stock",$A4304,$A$1)/1000000</f>
        <v>19.336749999999999</v>
      </c>
      <c r="N4304" s="4">
        <f ca="1">[1]!thsiFinD("ths_turnover_ratio_w_stock",$A4304,$A$1)</f>
        <v>6.8638363004176002</v>
      </c>
      <c r="O4304" s="4">
        <f ca="1">[1]!thsiFinD("ths_relative_chg_ratio_w_stock",$A4304,$A$1,104,100)</f>
        <v>-3.4984794982523999</v>
      </c>
      <c r="P4304" s="4"/>
    </row>
    <row r="4305" spans="1:16" x14ac:dyDescent="0.25">
      <c r="A4305" s="2" t="s">
        <v>8619</v>
      </c>
      <c r="B4305" s="2" t="s">
        <v>8620</v>
      </c>
      <c r="C4305" s="4">
        <f ca="1">[1]!thsiFinD("ths_vol_ratio_stock",$A4305,$A$1,7,100)</f>
        <v>0.97364657776098995</v>
      </c>
      <c r="D4305" s="4">
        <f ca="1">[1]!thsiFinD("ths_cr_stock",$A4305,$A$1,7,100,100)</f>
        <v>70.064820271065997</v>
      </c>
      <c r="E4305" s="4">
        <f ca="1">[1]!thsiFinD("ths_mfi_stock",$A4305,$A$1,7,100,100)</f>
        <v>42.095698046667998</v>
      </c>
      <c r="F4305" s="4">
        <f ca="1">[1]!thsiFinD("ths_expma_stock",$A4305,$A$1,7,100,100)</f>
        <v>38.137517239363</v>
      </c>
      <c r="G4305" s="4">
        <f ca="1">[1]!thsiFinD("ths_rsi_stock",$A4305,$A$1,7,100,100)</f>
        <v>31.356743426687</v>
      </c>
      <c r="H4305" s="4">
        <f ca="1">[1]!thsiFinD("ths_adtm_stock",$A4305,$A$1,7,3,100,100,100)</f>
        <v>0.31272727272728001</v>
      </c>
      <c r="I4305" s="4">
        <f ca="1">[1]!thsiFinD("ths_bbiboll_stock",$A4305,$A$1,7,3,100,100,100)</f>
        <v>38.957604166666997</v>
      </c>
      <c r="J4305" s="4">
        <f ca="1">[1]!thsiFinD("ths_dptb_stock",$A4305,$A$1,7,104,100,100)</f>
        <v>0.85714285714285998</v>
      </c>
      <c r="K4305" s="4">
        <f ca="1">[1]!thsiFinD("ths_srmi_stock",$A4305,$A$1,7,100,100)</f>
        <v>-3.8857436953165E-2</v>
      </c>
      <c r="L4305" s="4">
        <f ca="1">[1]!thsiFinD("ths_atr_stock",$A4305,$A$1,7,101,100,100)</f>
        <v>1.4385714285714</v>
      </c>
      <c r="M4305" s="4">
        <f ca="1">[1]!thsiFinD("ths_vol_w_stock",$A4305,$A$1)/1000000</f>
        <v>21.818968000000002</v>
      </c>
      <c r="N4305" s="4">
        <f ca="1">[1]!thsiFinD("ths_turnover_ratio_w_stock",$A4305,$A$1)</f>
        <v>5.2088516469416</v>
      </c>
      <c r="O4305" s="4">
        <f ca="1">[1]!thsiFinD("ths_relative_chg_ratio_w_stock",$A4305,$A$1,104,100)</f>
        <v>-2.4215108792036002</v>
      </c>
      <c r="P4305" s="4"/>
    </row>
    <row r="4306" spans="1:16" x14ac:dyDescent="0.25">
      <c r="A4306" s="2" t="s">
        <v>8621</v>
      </c>
      <c r="B4306" s="2" t="s">
        <v>8622</v>
      </c>
      <c r="C4306" s="4">
        <f ca="1">[1]!thsiFinD("ths_vol_ratio_stock",$A4306,$A$1,7,100)</f>
        <v>1.0897294442715999</v>
      </c>
      <c r="D4306" s="4">
        <f ca="1">[1]!thsiFinD("ths_cr_stock",$A4306,$A$1,7,100,100)</f>
        <v>50.185873605947997</v>
      </c>
      <c r="E4306" s="4">
        <f ca="1">[1]!thsiFinD("ths_mfi_stock",$A4306,$A$1,7,100,100)</f>
        <v>35.273557731635002</v>
      </c>
      <c r="F4306" s="4">
        <f ca="1">[1]!thsiFinD("ths_expma_stock",$A4306,$A$1,7,100,100)</f>
        <v>12.533472284808999</v>
      </c>
      <c r="G4306" s="4">
        <f ca="1">[1]!thsiFinD("ths_rsi_stock",$A4306,$A$1,7,100,100)</f>
        <v>42.075802093492001</v>
      </c>
      <c r="H4306" s="4">
        <f ca="1">[1]!thsiFinD("ths_adtm_stock",$A4306,$A$1,7,3,100,100,100)</f>
        <v>-0.59668508287292998</v>
      </c>
      <c r="I4306" s="4">
        <f ca="1">[1]!thsiFinD("ths_bbiboll_stock",$A4306,$A$1,7,3,100,100,100)</f>
        <v>12.712291666666999</v>
      </c>
      <c r="J4306" s="4">
        <f ca="1">[1]!thsiFinD("ths_dptb_stock",$A4306,$A$1,7,104,100,100)</f>
        <v>0.57142857142856995</v>
      </c>
      <c r="K4306" s="4">
        <f ca="1">[1]!thsiFinD("ths_srmi_stock",$A4306,$A$1,7,100,100)</f>
        <v>-5.3070507960575997E-2</v>
      </c>
      <c r="L4306" s="4">
        <f ca="1">[1]!thsiFinD("ths_atr_stock",$A4306,$A$1,7,101,100,100)</f>
        <v>0.59571428571428997</v>
      </c>
      <c r="M4306" s="4">
        <f ca="1">[1]!thsiFinD("ths_vol_w_stock",$A4306,$A$1)/1000000</f>
        <v>16.518899999999999</v>
      </c>
      <c r="N4306" s="4">
        <f ca="1">[1]!thsiFinD("ths_turnover_ratio_w_stock",$A4306,$A$1)</f>
        <v>17.697936531745</v>
      </c>
      <c r="O4306" s="4">
        <f ca="1">[1]!thsiFinD("ths_relative_chg_ratio_w_stock",$A4306,$A$1,104,100)</f>
        <v>-3.8549404877623998</v>
      </c>
      <c r="P4306" s="4"/>
    </row>
    <row r="4307" spans="1:16" x14ac:dyDescent="0.25">
      <c r="A4307" s="2" t="s">
        <v>8623</v>
      </c>
      <c r="B4307" s="2" t="s">
        <v>8624</v>
      </c>
      <c r="C4307" s="4">
        <f ca="1">[1]!thsiFinD("ths_vol_ratio_stock",$A4307,$A$1,7,100)</f>
        <v>0.81163489021238999</v>
      </c>
      <c r="D4307" s="4">
        <f ca="1">[1]!thsiFinD("ths_cr_stock",$A4307,$A$1,7,100,100)</f>
        <v>77.181208053692004</v>
      </c>
      <c r="E4307" s="4">
        <f ca="1">[1]!thsiFinD("ths_mfi_stock",$A4307,$A$1,7,100,100)</f>
        <v>38.443981031036003</v>
      </c>
      <c r="F4307" s="4">
        <f ca="1">[1]!thsiFinD("ths_expma_stock",$A4307,$A$1,7,100,100)</f>
        <v>9.8358010977334995</v>
      </c>
      <c r="G4307" s="4">
        <f ca="1">[1]!thsiFinD("ths_rsi_stock",$A4307,$A$1,7,100,100)</f>
        <v>45.149558631933999</v>
      </c>
      <c r="H4307" s="4">
        <f ca="1">[1]!thsiFinD("ths_adtm_stock",$A4307,$A$1,7,3,100,100,100)</f>
        <v>-0.30327868852459</v>
      </c>
      <c r="I4307" s="4">
        <f ca="1">[1]!thsiFinD("ths_bbiboll_stock",$A4307,$A$1,7,3,100,100,100)</f>
        <v>9.8456250000000001</v>
      </c>
      <c r="J4307" s="4">
        <f ca="1">[1]!thsiFinD("ths_dptb_stock",$A4307,$A$1,7,104,100,100)</f>
        <v>0.57142857142856995</v>
      </c>
      <c r="K4307" s="4">
        <f ca="1">[1]!thsiFinD("ths_srmi_stock",$A4307,$A$1,7,100,100)</f>
        <v>-4.0691759918616999E-3</v>
      </c>
      <c r="L4307" s="4">
        <f ca="1">[1]!thsiFinD("ths_atr_stock",$A4307,$A$1,7,101,100,100)</f>
        <v>0.50428571428571001</v>
      </c>
      <c r="M4307" s="4">
        <f ca="1">[1]!thsiFinD("ths_vol_w_stock",$A4307,$A$1)/1000000</f>
        <v>32.701675000000002</v>
      </c>
      <c r="N4307" s="4">
        <f ca="1">[1]!thsiFinD("ths_turnover_ratio_w_stock",$A4307,$A$1)</f>
        <v>1.9786154750802001</v>
      </c>
      <c r="O4307" s="4">
        <f ca="1">[1]!thsiFinD("ths_relative_chg_ratio_w_stock",$A4307,$A$1,104,100)</f>
        <v>-5.3185156204209001</v>
      </c>
      <c r="P4307" s="4"/>
    </row>
    <row r="4308" spans="1:16" x14ac:dyDescent="0.25">
      <c r="A4308" s="2" t="s">
        <v>8625</v>
      </c>
      <c r="B4308" s="2" t="s">
        <v>8626</v>
      </c>
      <c r="C4308" s="4">
        <f ca="1">[1]!thsiFinD("ths_vol_ratio_stock",$A4308,$A$1,7,100)</f>
        <v>0.85101624831168998</v>
      </c>
      <c r="D4308" s="4">
        <f ca="1">[1]!thsiFinD("ths_cr_stock",$A4308,$A$1,7,100,100)</f>
        <v>165.02242152465999</v>
      </c>
      <c r="E4308" s="4">
        <f ca="1">[1]!thsiFinD("ths_mfi_stock",$A4308,$A$1,7,100,100)</f>
        <v>77.855604931838002</v>
      </c>
      <c r="F4308" s="4">
        <f ca="1">[1]!thsiFinD("ths_expma_stock",$A4308,$A$1,7,100,100)</f>
        <v>18.516943356045999</v>
      </c>
      <c r="G4308" s="4">
        <f ca="1">[1]!thsiFinD("ths_rsi_stock",$A4308,$A$1,7,100,100)</f>
        <v>66.219935636673995</v>
      </c>
      <c r="H4308" s="4">
        <f ca="1">[1]!thsiFinD("ths_adtm_stock",$A4308,$A$1,7,3,100,100,100)</f>
        <v>0.94578313253012003</v>
      </c>
      <c r="I4308" s="4">
        <f ca="1">[1]!thsiFinD("ths_bbiboll_stock",$A4308,$A$1,7,3,100,100,100)</f>
        <v>18.456770833333</v>
      </c>
      <c r="J4308" s="4">
        <f ca="1">[1]!thsiFinD("ths_dptb_stock",$A4308,$A$1,7,104,100,100)</f>
        <v>0.71428571428570997</v>
      </c>
      <c r="K4308" s="4">
        <f ca="1">[1]!thsiFinD("ths_srmi_stock",$A4308,$A$1,7,100,100)</f>
        <v>3.577064702788E-2</v>
      </c>
      <c r="L4308" s="4">
        <f ca="1">[1]!thsiFinD("ths_atr_stock",$A4308,$A$1,7,101,100,100)</f>
        <v>0.59</v>
      </c>
      <c r="M4308" s="4">
        <f ca="1">[1]!thsiFinD("ths_vol_w_stock",$A4308,$A$1)/1000000</f>
        <v>31.667753999999999</v>
      </c>
      <c r="N4308" s="4">
        <f ca="1">[1]!thsiFinD("ths_turnover_ratio_w_stock",$A4308,$A$1)</f>
        <v>4.4856729039897996</v>
      </c>
      <c r="O4308" s="4">
        <f ca="1">[1]!thsiFinD("ths_relative_chg_ratio_w_stock",$A4308,$A$1,104,100)</f>
        <v>4.5825219669827</v>
      </c>
      <c r="P4308" s="4"/>
    </row>
    <row r="4309" spans="1:16" x14ac:dyDescent="0.25">
      <c r="A4309" s="2" t="s">
        <v>8627</v>
      </c>
      <c r="B4309" s="2" t="s">
        <v>8628</v>
      </c>
      <c r="C4309" s="4">
        <f ca="1">[1]!thsiFinD("ths_vol_ratio_stock",$A4309,$A$1,7,100)</f>
        <v>1.8905431562396999</v>
      </c>
      <c r="D4309" s="4">
        <f ca="1">[1]!thsiFinD("ths_cr_stock",$A4309,$A$1,7,100,100)</f>
        <v>12.673726009265</v>
      </c>
      <c r="E4309" s="4">
        <f ca="1">[1]!thsiFinD("ths_mfi_stock",$A4309,$A$1,7,100,100)</f>
        <v>23.080566171082999</v>
      </c>
      <c r="F4309" s="4">
        <f ca="1">[1]!thsiFinD("ths_expma_stock",$A4309,$A$1,7,100,100)</f>
        <v>35.304533818247002</v>
      </c>
      <c r="G4309" s="4">
        <f ca="1">[1]!thsiFinD("ths_rsi_stock",$A4309,$A$1,7,100,100)</f>
        <v>31.957832541814</v>
      </c>
      <c r="H4309" s="4">
        <f ca="1">[1]!thsiFinD("ths_adtm_stock",$A4309,$A$1,7,3,100,100,100)</f>
        <v>-0.94380403458213002</v>
      </c>
      <c r="I4309" s="4">
        <f ca="1">[1]!thsiFinD("ths_bbiboll_stock",$A4309,$A$1,7,3,100,100,100)</f>
        <v>36.07</v>
      </c>
      <c r="J4309" s="4">
        <f ca="1">[1]!thsiFinD("ths_dptb_stock",$A4309,$A$1,7,104,100,100)</f>
        <v>0.57142857142856995</v>
      </c>
      <c r="K4309" s="4">
        <f ca="1">[1]!thsiFinD("ths_srmi_stock",$A4309,$A$1,7,100,100)</f>
        <v>-0.13348416289592999</v>
      </c>
      <c r="L4309" s="4">
        <f ca="1">[1]!thsiFinD("ths_atr_stock",$A4309,$A$1,7,101,100,100)</f>
        <v>1.6442857142856999</v>
      </c>
      <c r="M4309" s="4">
        <f ca="1">[1]!thsiFinD("ths_vol_w_stock",$A4309,$A$1)/1000000</f>
        <v>27.618444</v>
      </c>
      <c r="N4309" s="4">
        <f ca="1">[1]!thsiFinD("ths_turnover_ratio_w_stock",$A4309,$A$1)</f>
        <v>5.2405673481574002</v>
      </c>
      <c r="O4309" s="4">
        <f ca="1">[1]!thsiFinD("ths_relative_chg_ratio_w_stock",$A4309,$A$1,104,100)</f>
        <v>-9.6267931212769007</v>
      </c>
      <c r="P4309" s="4"/>
    </row>
    <row r="4310" spans="1:16" x14ac:dyDescent="0.25">
      <c r="A4310" s="2" t="s">
        <v>8629</v>
      </c>
      <c r="B4310" s="2" t="s">
        <v>8630</v>
      </c>
      <c r="C4310" s="4">
        <f ca="1">[1]!thsiFinD("ths_vol_ratio_stock",$A4310,$A$1,7,100)</f>
        <v>0.79279639302896998</v>
      </c>
      <c r="D4310" s="4">
        <f ca="1">[1]!thsiFinD("ths_cr_stock",$A4310,$A$1,7,100,100)</f>
        <v>191.29464285713999</v>
      </c>
      <c r="E4310" s="4">
        <f ca="1">[1]!thsiFinD("ths_mfi_stock",$A4310,$A$1,7,100,100)</f>
        <v>69.611603653350002</v>
      </c>
      <c r="F4310" s="4">
        <f ca="1">[1]!thsiFinD("ths_expma_stock",$A4310,$A$1,7,100,100)</f>
        <v>13.476542064349999</v>
      </c>
      <c r="G4310" s="4">
        <f ca="1">[1]!thsiFinD("ths_rsi_stock",$A4310,$A$1,7,100,100)</f>
        <v>63.463833357218</v>
      </c>
      <c r="H4310" s="4">
        <f ca="1">[1]!thsiFinD("ths_adtm_stock",$A4310,$A$1,7,3,100,100,100)</f>
        <v>0.50931677018634003</v>
      </c>
      <c r="I4310" s="4">
        <f ca="1">[1]!thsiFinD("ths_bbiboll_stock",$A4310,$A$1,7,3,100,100,100)</f>
        <v>13.429270833333</v>
      </c>
      <c r="J4310" s="4">
        <f ca="1">[1]!thsiFinD("ths_dptb_stock",$A4310,$A$1,7,104,100,100)</f>
        <v>0.71428571428570997</v>
      </c>
      <c r="K4310" s="4">
        <f ca="1">[1]!thsiFinD("ths_srmi_stock",$A4310,$A$1,7,100,100)</f>
        <v>6.4121037463977001E-2</v>
      </c>
      <c r="L4310" s="4">
        <f ca="1">[1]!thsiFinD("ths_atr_stock",$A4310,$A$1,7,101,100,100)</f>
        <v>0.63142857142857001</v>
      </c>
      <c r="M4310" s="4">
        <f ca="1">[1]!thsiFinD("ths_vol_w_stock",$A4310,$A$1)/1000000</f>
        <v>75.551869999999994</v>
      </c>
      <c r="N4310" s="4">
        <f ca="1">[1]!thsiFinD("ths_turnover_ratio_w_stock",$A4310,$A$1)</f>
        <v>19.405972481877001</v>
      </c>
      <c r="O4310" s="4">
        <f ca="1">[1]!thsiFinD("ths_relative_chg_ratio_w_stock",$A4310,$A$1,104,100)</f>
        <v>8.6921689505406992</v>
      </c>
      <c r="P4310" s="4"/>
    </row>
    <row r="4311" spans="1:16" x14ac:dyDescent="0.25">
      <c r="A4311" s="2" t="s">
        <v>8631</v>
      </c>
      <c r="B4311" s="2" t="s">
        <v>8632</v>
      </c>
      <c r="C4311" s="4">
        <f ca="1">[1]!thsiFinD("ths_vol_ratio_stock",$A4311,$A$1,7,100)</f>
        <v>0.57057691395282994</v>
      </c>
      <c r="D4311" s="4">
        <f ca="1">[1]!thsiFinD("ths_cr_stock",$A4311,$A$1,7,100,100)</f>
        <v>47.767857142856997</v>
      </c>
      <c r="E4311" s="4">
        <f ca="1">[1]!thsiFinD("ths_mfi_stock",$A4311,$A$1,7,100,100)</f>
        <v>34.803729485692998</v>
      </c>
      <c r="F4311" s="4">
        <f ca="1">[1]!thsiFinD("ths_expma_stock",$A4311,$A$1,7,100,100)</f>
        <v>12.601536177810001</v>
      </c>
      <c r="G4311" s="4">
        <f ca="1">[1]!thsiFinD("ths_rsi_stock",$A4311,$A$1,7,100,100)</f>
        <v>41.252030299067997</v>
      </c>
      <c r="H4311" s="4">
        <f ca="1">[1]!thsiFinD("ths_adtm_stock",$A4311,$A$1,7,3,100,100,100)</f>
        <v>-0.42741935483871002</v>
      </c>
      <c r="I4311" s="4">
        <f ca="1">[1]!thsiFinD("ths_bbiboll_stock",$A4311,$A$1,7,3,100,100,100)</f>
        <v>12.738854166667</v>
      </c>
      <c r="J4311" s="4">
        <f ca="1">[1]!thsiFinD("ths_dptb_stock",$A4311,$A$1,7,104,100,100)</f>
        <v>0.71428571428570997</v>
      </c>
      <c r="K4311" s="4">
        <f ca="1">[1]!thsiFinD("ths_srmi_stock",$A4311,$A$1,7,100,100)</f>
        <v>-3.9724980901450997E-2</v>
      </c>
      <c r="L4311" s="4">
        <f ca="1">[1]!thsiFinD("ths_atr_stock",$A4311,$A$1,7,101,100,100)</f>
        <v>0.47714285714285998</v>
      </c>
      <c r="M4311" s="4">
        <f ca="1">[1]!thsiFinD("ths_vol_w_stock",$A4311,$A$1)/1000000</f>
        <v>26.8492</v>
      </c>
      <c r="N4311" s="4">
        <f ca="1">[1]!thsiFinD("ths_turnover_ratio_w_stock",$A4311,$A$1)</f>
        <v>10.611121341389</v>
      </c>
      <c r="O4311" s="4">
        <f ca="1">[1]!thsiFinD("ths_relative_chg_ratio_w_stock",$A4311,$A$1,104,100)</f>
        <v>-2.2285235638451999</v>
      </c>
      <c r="P4311" s="4"/>
    </row>
    <row r="4312" spans="1:16" x14ac:dyDescent="0.25">
      <c r="A4312" s="2" t="s">
        <v>8633</v>
      </c>
      <c r="B4312" s="2" t="s">
        <v>8634</v>
      </c>
      <c r="C4312" s="4">
        <f ca="1">[1]!thsiFinD("ths_vol_ratio_stock",$A4312,$A$1,7,100)</f>
        <v>1.3001505286188</v>
      </c>
      <c r="D4312" s="4">
        <f ca="1">[1]!thsiFinD("ths_cr_stock",$A4312,$A$1,7,100,100)</f>
        <v>67.951318458418001</v>
      </c>
      <c r="E4312" s="4">
        <f ca="1">[1]!thsiFinD("ths_mfi_stock",$A4312,$A$1,7,100,100)</f>
        <v>38.859741979886998</v>
      </c>
      <c r="F4312" s="4">
        <f ca="1">[1]!thsiFinD("ths_expma_stock",$A4312,$A$1,7,100,100)</f>
        <v>22.800811862122998</v>
      </c>
      <c r="G4312" s="4">
        <f ca="1">[1]!thsiFinD("ths_rsi_stock",$A4312,$A$1,7,100,100)</f>
        <v>42.564330040625002</v>
      </c>
      <c r="H4312" s="4">
        <f ca="1">[1]!thsiFinD("ths_adtm_stock",$A4312,$A$1,7,3,100,100,100)</f>
        <v>0.25252525252524999</v>
      </c>
      <c r="I4312" s="4">
        <f ca="1">[1]!thsiFinD("ths_bbiboll_stock",$A4312,$A$1,7,3,100,100,100)</f>
        <v>23.01125</v>
      </c>
      <c r="J4312" s="4">
        <f ca="1">[1]!thsiFinD("ths_dptb_stock",$A4312,$A$1,7,104,100,100)</f>
        <v>0.71428571428570997</v>
      </c>
      <c r="K4312" s="4">
        <f ca="1">[1]!thsiFinD("ths_srmi_stock",$A4312,$A$1,7,100,100)</f>
        <v>-2.6247848537005E-2</v>
      </c>
      <c r="L4312" s="4">
        <f ca="1">[1]!thsiFinD("ths_atr_stock",$A4312,$A$1,7,101,100,100)</f>
        <v>0.79142857142857004</v>
      </c>
      <c r="M4312" s="4">
        <f ca="1">[1]!thsiFinD("ths_vol_w_stock",$A4312,$A$1)/1000000</f>
        <v>2.6945999999999999</v>
      </c>
      <c r="N4312" s="4">
        <f ca="1">[1]!thsiFinD("ths_turnover_ratio_w_stock",$A4312,$A$1)</f>
        <v>2.7324809019146001</v>
      </c>
      <c r="O4312" s="4">
        <f ca="1">[1]!thsiFinD("ths_relative_chg_ratio_w_stock",$A4312,$A$1,104,100)</f>
        <v>-0.89461782865780004</v>
      </c>
      <c r="P4312" s="4"/>
    </row>
    <row r="4313" spans="1:16" x14ac:dyDescent="0.25">
      <c r="A4313" s="2" t="s">
        <v>8635</v>
      </c>
      <c r="B4313" s="2" t="s">
        <v>8636</v>
      </c>
      <c r="C4313" s="4">
        <f ca="1">[1]!thsiFinD("ths_vol_ratio_stock",$A4313,$A$1,7,100)</f>
        <v>0.58670523253815998</v>
      </c>
      <c r="D4313" s="4">
        <f ca="1">[1]!thsiFinD("ths_cr_stock",$A4313,$A$1,7,100,100)</f>
        <v>46.136618141097998</v>
      </c>
      <c r="E4313" s="4">
        <f ca="1">[1]!thsiFinD("ths_mfi_stock",$A4313,$A$1,7,100,100)</f>
        <v>48.109731077380999</v>
      </c>
      <c r="F4313" s="4">
        <f ca="1">[1]!thsiFinD("ths_expma_stock",$A4313,$A$1,7,100,100)</f>
        <v>18.298750862317</v>
      </c>
      <c r="G4313" s="4">
        <f ca="1">[1]!thsiFinD("ths_rsi_stock",$A4313,$A$1,7,100,100)</f>
        <v>36.696299243516997</v>
      </c>
      <c r="H4313" s="4">
        <f ca="1">[1]!thsiFinD("ths_adtm_stock",$A4313,$A$1,7,3,100,100,100)</f>
        <v>-0.24858757062146999</v>
      </c>
      <c r="I4313" s="4">
        <f ca="1">[1]!thsiFinD("ths_bbiboll_stock",$A4313,$A$1,7,3,100,100,100)</f>
        <v>18.533854166666998</v>
      </c>
      <c r="J4313" s="4">
        <f ca="1">[1]!thsiFinD("ths_dptb_stock",$A4313,$A$1,7,104,100,100)</f>
        <v>0.57142857142856995</v>
      </c>
      <c r="K4313" s="4">
        <f ca="1">[1]!thsiFinD("ths_srmi_stock",$A4313,$A$1,7,100,100)</f>
        <v>-4.8665620094192001E-2</v>
      </c>
      <c r="L4313" s="4">
        <f ca="1">[1]!thsiFinD("ths_atr_stock",$A4313,$A$1,7,101,100,100)</f>
        <v>0.63428571428571001</v>
      </c>
      <c r="M4313" s="4">
        <f ca="1">[1]!thsiFinD("ths_vol_w_stock",$A4313,$A$1)/1000000</f>
        <v>3.091488</v>
      </c>
      <c r="N4313" s="4">
        <f ca="1">[1]!thsiFinD("ths_turnover_ratio_w_stock",$A4313,$A$1)</f>
        <v>1.8544843164486</v>
      </c>
      <c r="O4313" s="4">
        <f ca="1">[1]!thsiFinD("ths_relative_chg_ratio_w_stock",$A4313,$A$1,104,100)</f>
        <v>-0.59615774238967001</v>
      </c>
      <c r="P4313" s="4"/>
    </row>
    <row r="4314" spans="1:16" x14ac:dyDescent="0.25">
      <c r="A4314" s="2" t="s">
        <v>8637</v>
      </c>
      <c r="B4314" s="2" t="s">
        <v>8638</v>
      </c>
      <c r="C4314" s="4">
        <f ca="1">[1]!thsiFinD("ths_vol_ratio_stock",$A4314,$A$1,7,100)</f>
        <v>0.84147308562696999</v>
      </c>
      <c r="D4314" s="4">
        <f ca="1">[1]!thsiFinD("ths_cr_stock",$A4314,$A$1,7,100,100)</f>
        <v>52.368421052632002</v>
      </c>
      <c r="E4314" s="4">
        <f ca="1">[1]!thsiFinD("ths_mfi_stock",$A4314,$A$1,7,100,100)</f>
        <v>42.657779454104997</v>
      </c>
      <c r="F4314" s="4">
        <f ca="1">[1]!thsiFinD("ths_expma_stock",$A4314,$A$1,7,100,100)</f>
        <v>7.3093499089618996</v>
      </c>
      <c r="G4314" s="4">
        <f ca="1">[1]!thsiFinD("ths_rsi_stock",$A4314,$A$1,7,100,100)</f>
        <v>45.931236528055003</v>
      </c>
      <c r="H4314" s="4">
        <f ca="1">[1]!thsiFinD("ths_adtm_stock",$A4314,$A$1,7,3,100,100,100)</f>
        <v>-0.1219512195122</v>
      </c>
      <c r="I4314" s="4">
        <f ca="1">[1]!thsiFinD("ths_bbiboll_stock",$A4314,$A$1,7,3,100,100,100)</f>
        <v>7.3685416666667001</v>
      </c>
      <c r="J4314" s="4">
        <f ca="1">[1]!thsiFinD("ths_dptb_stock",$A4314,$A$1,7,104,100,100)</f>
        <v>0.71428571428570997</v>
      </c>
      <c r="K4314" s="4">
        <f ca="1">[1]!thsiFinD("ths_srmi_stock",$A4314,$A$1,7,100,100)</f>
        <v>-3.5573122529644001E-2</v>
      </c>
      <c r="L4314" s="4">
        <f ca="1">[1]!thsiFinD("ths_atr_stock",$A4314,$A$1,7,101,100,100)</f>
        <v>0.31857142857143</v>
      </c>
      <c r="M4314" s="4">
        <f ca="1">[1]!thsiFinD("ths_vol_w_stock",$A4314,$A$1)/1000000</f>
        <v>26.4297</v>
      </c>
      <c r="N4314" s="4">
        <f ca="1">[1]!thsiFinD("ths_turnover_ratio_w_stock",$A4314,$A$1)</f>
        <v>6.0232173530409998</v>
      </c>
      <c r="O4314" s="4">
        <f ca="1">[1]!thsiFinD("ths_relative_chg_ratio_w_stock",$A4314,$A$1,104,100)</f>
        <v>-2.5526104114798001</v>
      </c>
      <c r="P4314" s="4"/>
    </row>
    <row r="4315" spans="1:16" x14ac:dyDescent="0.25">
      <c r="A4315" s="2" t="s">
        <v>8639</v>
      </c>
      <c r="B4315" s="2" t="s">
        <v>8640</v>
      </c>
      <c r="C4315" s="4">
        <f ca="1">[1]!thsiFinD("ths_vol_ratio_stock",$A4315,$A$1,7,100)</f>
        <v>1.2376860414227999</v>
      </c>
      <c r="D4315" s="4">
        <f ca="1">[1]!thsiFinD("ths_cr_stock",$A4315,$A$1,7,100,100)</f>
        <v>60.765550239234997</v>
      </c>
      <c r="E4315" s="4">
        <f ca="1">[1]!thsiFinD("ths_mfi_stock",$A4315,$A$1,7,100,100)</f>
        <v>31.775328801446001</v>
      </c>
      <c r="F4315" s="4">
        <f ca="1">[1]!thsiFinD("ths_expma_stock",$A4315,$A$1,7,100,100)</f>
        <v>5.8619152335216</v>
      </c>
      <c r="G4315" s="4">
        <f ca="1">[1]!thsiFinD("ths_rsi_stock",$A4315,$A$1,7,100,100)</f>
        <v>45.533550631251003</v>
      </c>
      <c r="H4315" s="4">
        <f ca="1">[1]!thsiFinD("ths_adtm_stock",$A4315,$A$1,7,3,100,100,100)</f>
        <v>-0.47058823529412003</v>
      </c>
      <c r="I4315" s="4">
        <f ca="1">[1]!thsiFinD("ths_bbiboll_stock",$A4315,$A$1,7,3,100,100,100)</f>
        <v>5.8959374999999996</v>
      </c>
      <c r="J4315" s="4">
        <f ca="1">[1]!thsiFinD("ths_dptb_stock",$A4315,$A$1,7,104,100,100)</f>
        <v>0.71428571428570997</v>
      </c>
      <c r="K4315" s="4">
        <f ca="1">[1]!thsiFinD("ths_srmi_stock",$A4315,$A$1,7,100,100)</f>
        <v>-2.8145695364237999E-2</v>
      </c>
      <c r="L4315" s="4">
        <f ca="1">[1]!thsiFinD("ths_atr_stock",$A4315,$A$1,7,101,100,100)</f>
        <v>0.17</v>
      </c>
      <c r="M4315" s="4">
        <f ca="1">[1]!thsiFinD("ths_vol_w_stock",$A4315,$A$1)/1000000</f>
        <v>7.4919000000000002</v>
      </c>
      <c r="N4315" s="4">
        <f ca="1">[1]!thsiFinD("ths_turnover_ratio_w_stock",$A4315,$A$1)</f>
        <v>1.6224662162162</v>
      </c>
      <c r="O4315" s="4">
        <f ca="1">[1]!thsiFinD("ths_relative_chg_ratio_w_stock",$A4315,$A$1,104,100)</f>
        <v>-2.3833526950522002</v>
      </c>
      <c r="P4315" s="4"/>
    </row>
    <row r="4316" spans="1:16" x14ac:dyDescent="0.25">
      <c r="A4316" s="2" t="s">
        <v>8641</v>
      </c>
      <c r="B4316" s="2" t="s">
        <v>8642</v>
      </c>
      <c r="C4316" s="4">
        <f ca="1">[1]!thsiFinD("ths_vol_ratio_stock",$A4316,$A$1,7,100)</f>
        <v>0.55854381938112996</v>
      </c>
      <c r="D4316" s="4">
        <f ca="1">[1]!thsiFinD("ths_cr_stock",$A4316,$A$1,7,100,100)</f>
        <v>78.032786885245997</v>
      </c>
      <c r="E4316" s="4">
        <f ca="1">[1]!thsiFinD("ths_mfi_stock",$A4316,$A$1,7,100,100)</f>
        <v>27.431510725839001</v>
      </c>
      <c r="F4316" s="4">
        <f ca="1">[1]!thsiFinD("ths_expma_stock",$A4316,$A$1,7,100,100)</f>
        <v>6.4829993167920996</v>
      </c>
      <c r="G4316" s="4">
        <f ca="1">[1]!thsiFinD("ths_rsi_stock",$A4316,$A$1,7,100,100)</f>
        <v>49.280721404319998</v>
      </c>
      <c r="H4316" s="4">
        <f ca="1">[1]!thsiFinD("ths_adtm_stock",$A4316,$A$1,7,3,100,100,100)</f>
        <v>-0.43661971830986002</v>
      </c>
      <c r="I4316" s="4">
        <f ca="1">[1]!thsiFinD("ths_bbiboll_stock",$A4316,$A$1,7,3,100,100,100)</f>
        <v>6.5488541666667004</v>
      </c>
      <c r="J4316" s="4">
        <f ca="1">[1]!thsiFinD("ths_dptb_stock",$A4316,$A$1,7,104,100,100)</f>
        <v>0.71428571428570997</v>
      </c>
      <c r="K4316" s="4">
        <f ca="1">[1]!thsiFinD("ths_srmi_stock",$A4316,$A$1,7,100,100)</f>
        <v>-7.5642965204236997E-3</v>
      </c>
      <c r="L4316" s="4">
        <f ca="1">[1]!thsiFinD("ths_atr_stock",$A4316,$A$1,7,101,100,100)</f>
        <v>0.26428571428571002</v>
      </c>
      <c r="M4316" s="4">
        <f ca="1">[1]!thsiFinD("ths_vol_w_stock",$A4316,$A$1)/1000000</f>
        <v>94.186741999999995</v>
      </c>
      <c r="N4316" s="4">
        <f ca="1">[1]!thsiFinD("ths_turnover_ratio_w_stock",$A4316,$A$1)</f>
        <v>4.5865508901121004</v>
      </c>
      <c r="O4316" s="4">
        <f ca="1">[1]!thsiFinD("ths_relative_chg_ratio_w_stock",$A4316,$A$1,104,100)</f>
        <v>0.65845252066600002</v>
      </c>
      <c r="P4316" s="4"/>
    </row>
    <row r="4317" spans="1:16" x14ac:dyDescent="0.25">
      <c r="A4317" s="2" t="s">
        <v>8643</v>
      </c>
      <c r="B4317" s="2" t="s">
        <v>8644</v>
      </c>
      <c r="C4317" s="4">
        <f ca="1">[1]!thsiFinD("ths_vol_ratio_stock",$A4317,$A$1,7,100)</f>
        <v>0.83276718747047995</v>
      </c>
      <c r="D4317" s="4">
        <f ca="1">[1]!thsiFinD("ths_cr_stock",$A4317,$A$1,7,100,100)</f>
        <v>54.838709677418997</v>
      </c>
      <c r="E4317" s="4">
        <f ca="1">[1]!thsiFinD("ths_mfi_stock",$A4317,$A$1,7,100,100)</f>
        <v>28.480429882447002</v>
      </c>
      <c r="F4317" s="4">
        <f ca="1">[1]!thsiFinD("ths_expma_stock",$A4317,$A$1,7,100,100)</f>
        <v>11.811653405025</v>
      </c>
      <c r="G4317" s="4">
        <f ca="1">[1]!thsiFinD("ths_rsi_stock",$A4317,$A$1,7,100,100)</f>
        <v>37.873830342810997</v>
      </c>
      <c r="H4317" s="4">
        <f ca="1">[1]!thsiFinD("ths_adtm_stock",$A4317,$A$1,7,3,100,100,100)</f>
        <v>-0.79729729729730003</v>
      </c>
      <c r="I4317" s="4">
        <f ca="1">[1]!thsiFinD("ths_bbiboll_stock",$A4317,$A$1,7,3,100,100,100)</f>
        <v>11.942916666666999</v>
      </c>
      <c r="J4317" s="4">
        <f ca="1">[1]!thsiFinD("ths_dptb_stock",$A4317,$A$1,7,104,100,100)</f>
        <v>0.71428571428570997</v>
      </c>
      <c r="K4317" s="4">
        <f ca="1">[1]!thsiFinD("ths_srmi_stock",$A4317,$A$1,7,100,100)</f>
        <v>-3.3112582781456998E-2</v>
      </c>
      <c r="L4317" s="4">
        <f ca="1">[1]!thsiFinD("ths_atr_stock",$A4317,$A$1,7,101,100,100)</f>
        <v>0.43714285714286</v>
      </c>
      <c r="M4317" s="4">
        <f ca="1">[1]!thsiFinD("ths_vol_w_stock",$A4317,$A$1)/1000000</f>
        <v>25.779699999999998</v>
      </c>
      <c r="N4317" s="4">
        <f ca="1">[1]!thsiFinD("ths_turnover_ratio_w_stock",$A4317,$A$1)</f>
        <v>8.3529062976397004</v>
      </c>
      <c r="O4317" s="4">
        <f ca="1">[1]!thsiFinD("ths_relative_chg_ratio_w_stock",$A4317,$A$1,104,100)</f>
        <v>-4.5161597947468</v>
      </c>
      <c r="P4317" s="4"/>
    </row>
    <row r="4318" spans="1:16" x14ac:dyDescent="0.25">
      <c r="A4318" s="2" t="s">
        <v>8645</v>
      </c>
      <c r="B4318" s="2" t="s">
        <v>8646</v>
      </c>
      <c r="C4318" s="4">
        <f ca="1">[1]!thsiFinD("ths_vol_ratio_stock",$A4318,$A$1,7,100)</f>
        <v>0.82262500658026005</v>
      </c>
      <c r="D4318" s="4">
        <f ca="1">[1]!thsiFinD("ths_cr_stock",$A4318,$A$1,7,100,100)</f>
        <v>83.098591549296003</v>
      </c>
      <c r="E4318" s="4">
        <f ca="1">[1]!thsiFinD("ths_mfi_stock",$A4318,$A$1,7,100,100)</f>
        <v>42.488913235799998</v>
      </c>
      <c r="F4318" s="4">
        <f ca="1">[1]!thsiFinD("ths_expma_stock",$A4318,$A$1,7,100,100)</f>
        <v>10.964516213989</v>
      </c>
      <c r="G4318" s="4">
        <f ca="1">[1]!thsiFinD("ths_rsi_stock",$A4318,$A$1,7,100,100)</f>
        <v>52.850449851836999</v>
      </c>
      <c r="H4318" s="4">
        <f ca="1">[1]!thsiFinD("ths_adtm_stock",$A4318,$A$1,7,3,100,100,100)</f>
        <v>-9.9999999999995995E-2</v>
      </c>
      <c r="I4318" s="4">
        <f ca="1">[1]!thsiFinD("ths_bbiboll_stock",$A4318,$A$1,7,3,100,100,100)</f>
        <v>11.065625000000001</v>
      </c>
      <c r="J4318" s="4">
        <f ca="1">[1]!thsiFinD("ths_dptb_stock",$A4318,$A$1,7,104,100,100)</f>
        <v>0.85714285714285998</v>
      </c>
      <c r="K4318" s="4">
        <f ca="1">[1]!thsiFinD("ths_srmi_stock",$A4318,$A$1,7,100,100)</f>
        <v>3.5778175313058002E-3</v>
      </c>
      <c r="L4318" s="4">
        <f ca="1">[1]!thsiFinD("ths_atr_stock",$A4318,$A$1,7,101,100,100)</f>
        <v>0.39571428571429001</v>
      </c>
      <c r="M4318" s="4">
        <f ca="1">[1]!thsiFinD("ths_vol_w_stock",$A4318,$A$1)/1000000</f>
        <v>8.7920169999999995</v>
      </c>
      <c r="N4318" s="4">
        <f ca="1">[1]!thsiFinD("ths_turnover_ratio_w_stock",$A4318,$A$1)</f>
        <v>4.3098122549019999</v>
      </c>
      <c r="O4318" s="4">
        <f ca="1">[1]!thsiFinD("ths_relative_chg_ratio_w_stock",$A4318,$A$1,104,100)</f>
        <v>1.4580920554834</v>
      </c>
      <c r="P4318" s="4"/>
    </row>
    <row r="4319" spans="1:16" x14ac:dyDescent="0.25">
      <c r="A4319" s="2" t="s">
        <v>8647</v>
      </c>
      <c r="B4319" s="2" t="s">
        <v>8648</v>
      </c>
      <c r="C4319" s="4">
        <f ca="1">[1]!thsiFinD("ths_vol_ratio_stock",$A4319,$A$1,7,100)</f>
        <v>0.69194518347431999</v>
      </c>
      <c r="D4319" s="4">
        <f ca="1">[1]!thsiFinD("ths_cr_stock",$A4319,$A$1,7,100,100)</f>
        <v>108.80579010856</v>
      </c>
      <c r="E4319" s="4">
        <f ca="1">[1]!thsiFinD("ths_mfi_stock",$A4319,$A$1,7,100,100)</f>
        <v>64.078524796492005</v>
      </c>
      <c r="F4319" s="4">
        <f ca="1">[1]!thsiFinD("ths_expma_stock",$A4319,$A$1,7,100,100)</f>
        <v>19.816117884449</v>
      </c>
      <c r="G4319" s="4">
        <f ca="1">[1]!thsiFinD("ths_rsi_stock",$A4319,$A$1,7,100,100)</f>
        <v>45.344745625001998</v>
      </c>
      <c r="H4319" s="4">
        <f ca="1">[1]!thsiFinD("ths_adtm_stock",$A4319,$A$1,7,3,100,100,100)</f>
        <v>0.4</v>
      </c>
      <c r="I4319" s="4">
        <f ca="1">[1]!thsiFinD("ths_bbiboll_stock",$A4319,$A$1,7,3,100,100,100)</f>
        <v>20.025937500000001</v>
      </c>
      <c r="J4319" s="4">
        <f ca="1">[1]!thsiFinD("ths_dptb_stock",$A4319,$A$1,7,104,100,100)</f>
        <v>0.71428571428570997</v>
      </c>
      <c r="K4319" s="4">
        <f ca="1">[1]!thsiFinD("ths_srmi_stock",$A4319,$A$1,7,100,100)</f>
        <v>3.0349013657055999E-3</v>
      </c>
      <c r="L4319" s="4">
        <f ca="1">[1]!thsiFinD("ths_atr_stock",$A4319,$A$1,7,101,100,100)</f>
        <v>0.82571428571428995</v>
      </c>
      <c r="M4319" s="4">
        <f ca="1">[1]!thsiFinD("ths_vol_w_stock",$A4319,$A$1)/1000000</f>
        <v>26.959097</v>
      </c>
      <c r="N4319" s="4">
        <f ca="1">[1]!thsiFinD("ths_turnover_ratio_w_stock",$A4319,$A$1)</f>
        <v>13.260949570294001</v>
      </c>
      <c r="O4319" s="4">
        <f ca="1">[1]!thsiFinD("ths_relative_chg_ratio_w_stock",$A4319,$A$1,104,100)</f>
        <v>1.924988937233</v>
      </c>
      <c r="P4319" s="4"/>
    </row>
    <row r="4320" spans="1:16" x14ac:dyDescent="0.25">
      <c r="A4320" s="2" t="s">
        <v>8649</v>
      </c>
      <c r="B4320" s="2" t="s">
        <v>8650</v>
      </c>
      <c r="C4320" s="4">
        <f ca="1">[1]!thsiFinD("ths_vol_ratio_stock",$A4320,$A$1,7,100)</f>
        <v>1.9995093249603999</v>
      </c>
      <c r="D4320" s="4">
        <f ca="1">[1]!thsiFinD("ths_cr_stock",$A4320,$A$1,7,100,100)</f>
        <v>249.03846153846001</v>
      </c>
      <c r="E4320" s="4">
        <f ca="1">[1]!thsiFinD("ths_mfi_stock",$A4320,$A$1,7,100,100)</f>
        <v>95.746704231921001</v>
      </c>
      <c r="F4320" s="4">
        <f ca="1">[1]!thsiFinD("ths_expma_stock",$A4320,$A$1,7,100,100)</f>
        <v>10.490606893229</v>
      </c>
      <c r="G4320" s="4">
        <f ca="1">[1]!thsiFinD("ths_rsi_stock",$A4320,$A$1,7,100,100)</f>
        <v>70.266195978910005</v>
      </c>
      <c r="H4320" s="4">
        <f ca="1">[1]!thsiFinD("ths_adtm_stock",$A4320,$A$1,7,3,100,100,100)</f>
        <v>0.67464114832536004</v>
      </c>
      <c r="I4320" s="4">
        <f ca="1">[1]!thsiFinD("ths_bbiboll_stock",$A4320,$A$1,7,3,100,100,100)</f>
        <v>10.463958333333</v>
      </c>
      <c r="J4320" s="4">
        <f ca="1">[1]!thsiFinD("ths_dptb_stock",$A4320,$A$1,7,104,100,100)</f>
        <v>0.71428571428570997</v>
      </c>
      <c r="K4320" s="4">
        <f ca="1">[1]!thsiFinD("ths_srmi_stock",$A4320,$A$1,7,100,100)</f>
        <v>0.10516772438803</v>
      </c>
      <c r="L4320" s="4">
        <f ca="1">[1]!thsiFinD("ths_atr_stock",$A4320,$A$1,7,101,100,100)</f>
        <v>0.72285714285713998</v>
      </c>
      <c r="M4320" s="4">
        <f ca="1">[1]!thsiFinD("ths_vol_w_stock",$A4320,$A$1)/1000000</f>
        <v>50.522466999999999</v>
      </c>
      <c r="N4320" s="4">
        <f ca="1">[1]!thsiFinD("ths_turnover_ratio_w_stock",$A4320,$A$1)</f>
        <v>22.016427819625999</v>
      </c>
      <c r="O4320" s="4">
        <f ca="1">[1]!thsiFinD("ths_relative_chg_ratio_w_stock",$A4320,$A$1,104,100)</f>
        <v>12.389331233141</v>
      </c>
      <c r="P4320" s="4"/>
    </row>
    <row r="4321" spans="1:16" x14ac:dyDescent="0.25">
      <c r="A4321" s="2" t="s">
        <v>8651</v>
      </c>
      <c r="B4321" s="2" t="s">
        <v>8652</v>
      </c>
      <c r="C4321" s="4">
        <f ca="1">[1]!thsiFinD("ths_vol_ratio_stock",$A4321,$A$1,7,100)</f>
        <v>0.57026906669383004</v>
      </c>
      <c r="D4321" s="4">
        <f ca="1">[1]!thsiFinD("ths_cr_stock",$A4321,$A$1,7,100,100)</f>
        <v>39.009900990098998</v>
      </c>
      <c r="E4321" s="4">
        <f ca="1">[1]!thsiFinD("ths_mfi_stock",$A4321,$A$1,7,100,100)</f>
        <v>37.617478367916</v>
      </c>
      <c r="F4321" s="4">
        <f ca="1">[1]!thsiFinD("ths_expma_stock",$A4321,$A$1,7,100,100)</f>
        <v>9.1212183693543007</v>
      </c>
      <c r="G4321" s="4">
        <f ca="1">[1]!thsiFinD("ths_rsi_stock",$A4321,$A$1,7,100,100)</f>
        <v>44.308569708386997</v>
      </c>
      <c r="H4321" s="4">
        <f ca="1">[1]!thsiFinD("ths_adtm_stock",$A4321,$A$1,7,3,100,100,100)</f>
        <v>-0.63265306122449005</v>
      </c>
      <c r="I4321" s="4">
        <f ca="1">[1]!thsiFinD("ths_bbiboll_stock",$A4321,$A$1,7,3,100,100,100)</f>
        <v>9.1998958333333007</v>
      </c>
      <c r="J4321" s="4">
        <f ca="1">[1]!thsiFinD("ths_dptb_stock",$A4321,$A$1,7,104,100,100)</f>
        <v>0.85714285714285998</v>
      </c>
      <c r="K4321" s="4">
        <f ca="1">[1]!thsiFinD("ths_srmi_stock",$A4321,$A$1,7,100,100)</f>
        <v>-5.2849740932641998E-2</v>
      </c>
      <c r="L4321" s="4">
        <f ca="1">[1]!thsiFinD("ths_atr_stock",$A4321,$A$1,7,101,100,100)</f>
        <v>0.34142857142857003</v>
      </c>
      <c r="M4321" s="4">
        <f ca="1">[1]!thsiFinD("ths_vol_w_stock",$A4321,$A$1)/1000000</f>
        <v>10.954058</v>
      </c>
      <c r="N4321" s="4">
        <f ca="1">[1]!thsiFinD("ths_turnover_ratio_w_stock",$A4321,$A$1)</f>
        <v>3.2653851440274</v>
      </c>
      <c r="O4321" s="4">
        <f ca="1">[1]!thsiFinD("ths_relative_chg_ratio_w_stock",$A4321,$A$1,104,100)</f>
        <v>1.3260166676909E-2</v>
      </c>
      <c r="P4321" s="4"/>
    </row>
    <row r="4322" spans="1:16" x14ac:dyDescent="0.25">
      <c r="A4322" s="2" t="s">
        <v>8653</v>
      </c>
      <c r="B4322" s="2" t="s">
        <v>8654</v>
      </c>
      <c r="C4322" s="4">
        <f ca="1">[1]!thsiFinD("ths_vol_ratio_stock",$A4322,$A$1,7,100)</f>
        <v>1.0089078429392999</v>
      </c>
      <c r="D4322" s="4">
        <f ca="1">[1]!thsiFinD("ths_cr_stock",$A4322,$A$1,7,100,100)</f>
        <v>44.525547445255</v>
      </c>
      <c r="E4322" s="4">
        <f ca="1">[1]!thsiFinD("ths_mfi_stock",$A4322,$A$1,7,100,100)</f>
        <v>43.092723980479001</v>
      </c>
      <c r="F4322" s="4">
        <f ca="1">[1]!thsiFinD("ths_expma_stock",$A4322,$A$1,7,100,100)</f>
        <v>2.8192281598995002</v>
      </c>
      <c r="G4322" s="4">
        <f ca="1">[1]!thsiFinD("ths_rsi_stock",$A4322,$A$1,7,100,100)</f>
        <v>37.082718358324001</v>
      </c>
      <c r="H4322" s="4">
        <f ca="1">[1]!thsiFinD("ths_adtm_stock",$A4322,$A$1,7,3,100,100,100)</f>
        <v>-0.59259259259259001</v>
      </c>
      <c r="I4322" s="4">
        <f ca="1">[1]!thsiFinD("ths_bbiboll_stock",$A4322,$A$1,7,3,100,100,100)</f>
        <v>2.8710416666667</v>
      </c>
      <c r="J4322" s="4">
        <f ca="1">[1]!thsiFinD("ths_dptb_stock",$A4322,$A$1,7,104,100,100)</f>
        <v>0.57142857142856995</v>
      </c>
      <c r="K4322" s="4">
        <f ca="1">[1]!thsiFinD("ths_srmi_stock",$A4322,$A$1,7,100,100)</f>
        <v>-4.1237113402062001E-2</v>
      </c>
      <c r="L4322" s="4">
        <f ca="1">[1]!thsiFinD("ths_atr_stock",$A4322,$A$1,7,101,100,100)</f>
        <v>0.1</v>
      </c>
      <c r="M4322" s="4">
        <f ca="1">[1]!thsiFinD("ths_vol_w_stock",$A4322,$A$1)/1000000</f>
        <v>42.356400000000001</v>
      </c>
      <c r="N4322" s="4">
        <f ca="1">[1]!thsiFinD("ths_turnover_ratio_w_stock",$A4322,$A$1)</f>
        <v>6.5887733421184</v>
      </c>
      <c r="O4322" s="4">
        <f ca="1">[1]!thsiFinD("ths_relative_chg_ratio_w_stock",$A4322,$A$1,104,100)</f>
        <v>-4.3299015166011001</v>
      </c>
      <c r="P4322" s="4"/>
    </row>
    <row r="4323" spans="1:16" x14ac:dyDescent="0.25">
      <c r="A4323" s="2" t="s">
        <v>8655</v>
      </c>
      <c r="B4323" s="2" t="s">
        <v>8656</v>
      </c>
      <c r="C4323" s="4">
        <f ca="1">[1]!thsiFinD("ths_vol_ratio_stock",$A4323,$A$1,7,100)</f>
        <v>0.58505979778622996</v>
      </c>
      <c r="D4323" s="4">
        <f ca="1">[1]!thsiFinD("ths_cr_stock",$A4323,$A$1,7,100,100)</f>
        <v>128.72340425531999</v>
      </c>
      <c r="E4323" s="4">
        <f ca="1">[1]!thsiFinD("ths_mfi_stock",$A4323,$A$1,7,100,100)</f>
        <v>53.010112110026</v>
      </c>
      <c r="F4323" s="4">
        <f ca="1">[1]!thsiFinD("ths_expma_stock",$A4323,$A$1,7,100,100)</f>
        <v>8.3904886822102007</v>
      </c>
      <c r="G4323" s="4">
        <f ca="1">[1]!thsiFinD("ths_rsi_stock",$A4323,$A$1,7,100,100)</f>
        <v>55.035553725992997</v>
      </c>
      <c r="H4323" s="4">
        <f ca="1">[1]!thsiFinD("ths_adtm_stock",$A4323,$A$1,7,3,100,100,100)</f>
        <v>0.26315789473683998</v>
      </c>
      <c r="I4323" s="4">
        <f ca="1">[1]!thsiFinD("ths_bbiboll_stock",$A4323,$A$1,7,3,100,100,100)</f>
        <v>8.4293750000000003</v>
      </c>
      <c r="J4323" s="4">
        <f ca="1">[1]!thsiFinD("ths_dptb_stock",$A4323,$A$1,7,104,100,100)</f>
        <v>0.71428571428570997</v>
      </c>
      <c r="K4323" s="4">
        <f ca="1">[1]!thsiFinD("ths_srmi_stock",$A4323,$A$1,7,100,100)</f>
        <v>1.2971698113208001E-2</v>
      </c>
      <c r="L4323" s="4">
        <f ca="1">[1]!thsiFinD("ths_atr_stock",$A4323,$A$1,7,101,100,100)</f>
        <v>0.30714285714285999</v>
      </c>
      <c r="M4323" s="4">
        <f ca="1">[1]!thsiFinD("ths_vol_w_stock",$A4323,$A$1)/1000000</f>
        <v>20.296409000000001</v>
      </c>
      <c r="N4323" s="4">
        <f ca="1">[1]!thsiFinD("ths_turnover_ratio_w_stock",$A4323,$A$1)</f>
        <v>6.1118527702887002</v>
      </c>
      <c r="O4323" s="4">
        <f ca="1">[1]!thsiFinD("ths_relative_chg_ratio_w_stock",$A4323,$A$1,104,100)</f>
        <v>2.0837708341906001</v>
      </c>
      <c r="P4323" s="4"/>
    </row>
    <row r="4324" spans="1:16" x14ac:dyDescent="0.25">
      <c r="A4324" s="2" t="s">
        <v>8657</v>
      </c>
      <c r="B4324" s="2" t="s">
        <v>8658</v>
      </c>
      <c r="C4324" s="4">
        <f ca="1">[1]!thsiFinD("ths_vol_ratio_stock",$A4324,$A$1,7,100)</f>
        <v>2.8069273006738999</v>
      </c>
      <c r="D4324" s="4">
        <f ca="1">[1]!thsiFinD("ths_cr_stock",$A4324,$A$1,7,100,100)</f>
        <v>29.059117402165</v>
      </c>
      <c r="E4324" s="4">
        <f ca="1">[1]!thsiFinD("ths_mfi_stock",$A4324,$A$1,7,100,100)</f>
        <v>49.086947863955999</v>
      </c>
      <c r="F4324" s="4">
        <f ca="1">[1]!thsiFinD("ths_expma_stock",$A4324,$A$1,7,100,100)</f>
        <v>60.758855260620997</v>
      </c>
      <c r="G4324" s="4">
        <f ca="1">[1]!thsiFinD("ths_rsi_stock",$A4324,$A$1,7,100,100)</f>
        <v>24.776594532074</v>
      </c>
      <c r="H4324" s="4">
        <f ca="1">[1]!thsiFinD("ths_adtm_stock",$A4324,$A$1,7,3,100,100,100)</f>
        <v>0.82034976152622996</v>
      </c>
      <c r="I4324" s="4">
        <f ca="1">[1]!thsiFinD("ths_bbiboll_stock",$A4324,$A$1,7,3,100,100,100)</f>
        <v>61.942812500000002</v>
      </c>
      <c r="J4324" s="4">
        <f ca="1">[1]!thsiFinD("ths_dptb_stock",$A4324,$A$1,7,104,100,100)</f>
        <v>0.42857142857142999</v>
      </c>
      <c r="K4324" s="4">
        <f ca="1">[1]!thsiFinD("ths_srmi_stock",$A4324,$A$1,7,100,100)</f>
        <v>-7.2831423895254002E-2</v>
      </c>
      <c r="L4324" s="4">
        <f ca="1">[1]!thsiFinD("ths_atr_stock",$A4324,$A$1,7,101,100,100)</f>
        <v>2.92</v>
      </c>
      <c r="M4324" s="4">
        <f ca="1">[1]!thsiFinD("ths_vol_w_stock",$A4324,$A$1)/1000000</f>
        <v>10.626910000000001</v>
      </c>
      <c r="N4324" s="4">
        <f ca="1">[1]!thsiFinD("ths_turnover_ratio_w_stock",$A4324,$A$1)</f>
        <v>2.6409603067287999</v>
      </c>
      <c r="O4324" s="4">
        <f ca="1">[1]!thsiFinD("ths_relative_chg_ratio_w_stock",$A4324,$A$1,104,100)</f>
        <v>-7.7230533317825998</v>
      </c>
      <c r="P4324" s="4"/>
    </row>
    <row r="4325" spans="1:16" x14ac:dyDescent="0.25">
      <c r="A4325" s="2" t="s">
        <v>8659</v>
      </c>
      <c r="B4325" s="2" t="s">
        <v>8660</v>
      </c>
      <c r="C4325" s="4">
        <f ca="1">[1]!thsiFinD("ths_vol_ratio_stock",$A4325,$A$1,7,100)</f>
        <v>0.61389212835440998</v>
      </c>
      <c r="D4325" s="4">
        <f ca="1">[1]!thsiFinD("ths_cr_stock",$A4325,$A$1,7,100,100)</f>
        <v>49.709864603482004</v>
      </c>
      <c r="E4325" s="4">
        <f ca="1">[1]!thsiFinD("ths_mfi_stock",$A4325,$A$1,7,100,100)</f>
        <v>34.538554430131001</v>
      </c>
      <c r="F4325" s="4">
        <f ca="1">[1]!thsiFinD("ths_expma_stock",$A4325,$A$1,7,100,100)</f>
        <v>9.5182006726693995</v>
      </c>
      <c r="G4325" s="4">
        <f ca="1">[1]!thsiFinD("ths_rsi_stock",$A4325,$A$1,7,100,100)</f>
        <v>45.807698377148</v>
      </c>
      <c r="H4325" s="4">
        <f ca="1">[1]!thsiFinD("ths_adtm_stock",$A4325,$A$1,7,3,100,100,100)</f>
        <v>0.11363636363636</v>
      </c>
      <c r="I4325" s="4">
        <f ca="1">[1]!thsiFinD("ths_bbiboll_stock",$A4325,$A$1,7,3,100,100,100)</f>
        <v>9.7035416666667</v>
      </c>
      <c r="J4325" s="4">
        <f ca="1">[1]!thsiFinD("ths_dptb_stock",$A4325,$A$1,7,104,100,100)</f>
        <v>0.85714285714285998</v>
      </c>
      <c r="K4325" s="4">
        <f ca="1">[1]!thsiFinD("ths_srmi_stock",$A4325,$A$1,7,100,100)</f>
        <v>-1.8311291963377E-2</v>
      </c>
      <c r="L4325" s="4">
        <f ca="1">[1]!thsiFinD("ths_atr_stock",$A4325,$A$1,7,101,100,100)</f>
        <v>0.39571428571429001</v>
      </c>
      <c r="M4325" s="4">
        <f ca="1">[1]!thsiFinD("ths_vol_w_stock",$A4325,$A$1)/1000000</f>
        <v>14.073</v>
      </c>
      <c r="N4325" s="4">
        <f ca="1">[1]!thsiFinD("ths_turnover_ratio_w_stock",$A4325,$A$1)</f>
        <v>6.1148727932220002</v>
      </c>
      <c r="O4325" s="4">
        <f ca="1">[1]!thsiFinD("ths_relative_chg_ratio_w_stock",$A4325,$A$1,104,100)</f>
        <v>2.3358710155878</v>
      </c>
      <c r="P4325" s="4"/>
    </row>
    <row r="4326" spans="1:16" x14ac:dyDescent="0.25">
      <c r="A4326" s="2" t="s">
        <v>8661</v>
      </c>
      <c r="B4326" s="2" t="s">
        <v>8662</v>
      </c>
      <c r="C4326" s="4">
        <f ca="1">[1]!thsiFinD("ths_vol_ratio_stock",$A4326,$A$1,7,100)</f>
        <v>1.1598851021242</v>
      </c>
      <c r="D4326" s="4">
        <f ca="1">[1]!thsiFinD("ths_cr_stock",$A4326,$A$1,7,100,100)</f>
        <v>104.37956204379999</v>
      </c>
      <c r="E4326" s="4">
        <f ca="1">[1]!thsiFinD("ths_mfi_stock",$A4326,$A$1,7,100,100)</f>
        <v>59.339544390588003</v>
      </c>
      <c r="F4326" s="4">
        <f ca="1">[1]!thsiFinD("ths_expma_stock",$A4326,$A$1,7,100,100)</f>
        <v>11.848780316953</v>
      </c>
      <c r="G4326" s="4">
        <f ca="1">[1]!thsiFinD("ths_rsi_stock",$A4326,$A$1,7,100,100)</f>
        <v>53.716883855588001</v>
      </c>
      <c r="H4326" s="4">
        <f ca="1">[1]!thsiFinD("ths_adtm_stock",$A4326,$A$1,7,3,100,100,100)</f>
        <v>0.248</v>
      </c>
      <c r="I4326" s="4">
        <f ca="1">[1]!thsiFinD("ths_bbiboll_stock",$A4326,$A$1,7,3,100,100,100)</f>
        <v>11.930833333333</v>
      </c>
      <c r="J4326" s="4">
        <f ca="1">[1]!thsiFinD("ths_dptb_stock",$A4326,$A$1,7,104,100,100)</f>
        <v>0.85714285714285998</v>
      </c>
      <c r="K4326" s="4">
        <f ca="1">[1]!thsiFinD("ths_srmi_stock",$A4326,$A$1,7,100,100)</f>
        <v>9.1286307053943007E-3</v>
      </c>
      <c r="L4326" s="4">
        <f ca="1">[1]!thsiFinD("ths_atr_stock",$A4326,$A$1,7,101,100,100)</f>
        <v>0.41428571428570998</v>
      </c>
      <c r="M4326" s="4">
        <f ca="1">[1]!thsiFinD("ths_vol_w_stock",$A4326,$A$1)/1000000</f>
        <v>10.284739999999999</v>
      </c>
      <c r="N4326" s="4">
        <f ca="1">[1]!thsiFinD("ths_turnover_ratio_w_stock",$A4326,$A$1)</f>
        <v>4.6106457152673004</v>
      </c>
      <c r="O4326" s="4">
        <f ca="1">[1]!thsiFinD("ths_relative_chg_ratio_w_stock",$A4326,$A$1,104,100)</f>
        <v>3.1241028124032999</v>
      </c>
      <c r="P4326" s="4"/>
    </row>
    <row r="4327" spans="1:16" x14ac:dyDescent="0.25">
      <c r="A4327" s="2" t="s">
        <v>8663</v>
      </c>
      <c r="B4327" s="2" t="s">
        <v>8664</v>
      </c>
      <c r="C4327" s="4">
        <f ca="1">[1]!thsiFinD("ths_vol_ratio_stock",$A4327,$A$1,7,100)</f>
        <v>0.87317746121841</v>
      </c>
      <c r="D4327" s="4">
        <f ca="1">[1]!thsiFinD("ths_cr_stock",$A4327,$A$1,7,100,100)</f>
        <v>92.477876106194998</v>
      </c>
      <c r="E4327" s="4">
        <f ca="1">[1]!thsiFinD("ths_mfi_stock",$A4327,$A$1,7,100,100)</f>
        <v>76.948360079976993</v>
      </c>
      <c r="F4327" s="4">
        <f ca="1">[1]!thsiFinD("ths_expma_stock",$A4327,$A$1,7,100,100)</f>
        <v>6.9228234752309996</v>
      </c>
      <c r="G4327" s="4">
        <f ca="1">[1]!thsiFinD("ths_rsi_stock",$A4327,$A$1,7,100,100)</f>
        <v>61.109969860466002</v>
      </c>
      <c r="H4327" s="4">
        <f ca="1">[1]!thsiFinD("ths_adtm_stock",$A4327,$A$1,7,3,100,100,100)</f>
        <v>0.54135338345865003</v>
      </c>
      <c r="I4327" s="4">
        <f ca="1">[1]!thsiFinD("ths_bbiboll_stock",$A4327,$A$1,7,3,100,100,100)</f>
        <v>6.8503125000000002</v>
      </c>
      <c r="J4327" s="4">
        <f ca="1">[1]!thsiFinD("ths_dptb_stock",$A4327,$A$1,7,104,100,100)</f>
        <v>0.57142857142856995</v>
      </c>
      <c r="K4327" s="4">
        <f ca="1">[1]!thsiFinD("ths_srmi_stock",$A4327,$A$1,7,100,100)</f>
        <v>2.2471910112360001E-2</v>
      </c>
      <c r="L4327" s="4">
        <f ca="1">[1]!thsiFinD("ths_atr_stock",$A4327,$A$1,7,101,100,100)</f>
        <v>0.43857142857143</v>
      </c>
      <c r="M4327" s="4">
        <f ca="1">[1]!thsiFinD("ths_vol_w_stock",$A4327,$A$1)/1000000</f>
        <v>43.032696000000001</v>
      </c>
      <c r="N4327" s="4">
        <f ca="1">[1]!thsiFinD("ths_turnover_ratio_w_stock",$A4327,$A$1)</f>
        <v>16.551036923077</v>
      </c>
      <c r="O4327" s="4">
        <f ca="1">[1]!thsiFinD("ths_relative_chg_ratio_w_stock",$A4327,$A$1,104,100)</f>
        <v>3.5009808363401</v>
      </c>
      <c r="P4327" s="4"/>
    </row>
    <row r="4328" spans="1:16" x14ac:dyDescent="0.25">
      <c r="A4328" s="2" t="s">
        <v>8665</v>
      </c>
      <c r="B4328" s="2" t="s">
        <v>8666</v>
      </c>
      <c r="C4328" s="4">
        <f ca="1">[1]!thsiFinD("ths_vol_ratio_stock",$A4328,$A$1,7,100)</f>
        <v>1.5575847181596001</v>
      </c>
      <c r="D4328" s="4">
        <f ca="1">[1]!thsiFinD("ths_cr_stock",$A4328,$A$1,7,100,100)</f>
        <v>128.125</v>
      </c>
      <c r="E4328" s="4">
        <f ca="1">[1]!thsiFinD("ths_mfi_stock",$A4328,$A$1,7,100,100)</f>
        <v>61.296638587987999</v>
      </c>
      <c r="F4328" s="4">
        <f ca="1">[1]!thsiFinD("ths_expma_stock",$A4328,$A$1,7,100,100)</f>
        <v>9.5835116778682998</v>
      </c>
      <c r="G4328" s="4">
        <f ca="1">[1]!thsiFinD("ths_rsi_stock",$A4328,$A$1,7,100,100)</f>
        <v>75.378793253409</v>
      </c>
      <c r="H4328" s="4">
        <f ca="1">[1]!thsiFinD("ths_adtm_stock",$A4328,$A$1,7,3,100,100,100)</f>
        <v>0.68589743589744001</v>
      </c>
      <c r="I4328" s="4">
        <f ca="1">[1]!thsiFinD("ths_bbiboll_stock",$A4328,$A$1,7,3,100,100,100)</f>
        <v>9.5633333333333006</v>
      </c>
      <c r="J4328" s="4">
        <f ca="1">[1]!thsiFinD("ths_dptb_stock",$A4328,$A$1,7,104,100,100)</f>
        <v>0.85714285714285998</v>
      </c>
      <c r="K4328" s="4">
        <f ca="1">[1]!thsiFinD("ths_srmi_stock",$A4328,$A$1,7,100,100)</f>
        <v>7.2393822393821999E-2</v>
      </c>
      <c r="L4328" s="4">
        <f ca="1">[1]!thsiFinD("ths_atr_stock",$A4328,$A$1,7,101,100,100)</f>
        <v>0.41857142857142998</v>
      </c>
      <c r="M4328" s="4">
        <f ca="1">[1]!thsiFinD("ths_vol_w_stock",$A4328,$A$1)/1000000</f>
        <v>7.5938100000000004</v>
      </c>
      <c r="N4328" s="4">
        <f ca="1">[1]!thsiFinD("ths_turnover_ratio_w_stock",$A4328,$A$1)</f>
        <v>3.9683371655517998</v>
      </c>
      <c r="O4328" s="4">
        <f ca="1">[1]!thsiFinD("ths_relative_chg_ratio_w_stock",$A4328,$A$1,104,100)</f>
        <v>11.526328080787</v>
      </c>
      <c r="P4328" s="4"/>
    </row>
    <row r="4329" spans="1:16" x14ac:dyDescent="0.25">
      <c r="A4329" s="2" t="s">
        <v>8667</v>
      </c>
      <c r="B4329" s="2" t="s">
        <v>8668</v>
      </c>
      <c r="C4329" s="4">
        <f ca="1">[1]!thsiFinD("ths_vol_ratio_stock",$A4329,$A$1,7,100)</f>
        <v>0.88063120428781005</v>
      </c>
      <c r="D4329" s="4">
        <f ca="1">[1]!thsiFinD("ths_cr_stock",$A4329,$A$1,7,100,100)</f>
        <v>67.175572519084</v>
      </c>
      <c r="E4329" s="4">
        <f ca="1">[1]!thsiFinD("ths_mfi_stock",$A4329,$A$1,7,100,100)</f>
        <v>30.014935279538001</v>
      </c>
      <c r="F4329" s="4">
        <f ca="1">[1]!thsiFinD("ths_expma_stock",$A4329,$A$1,7,100,100)</f>
        <v>3.1684835517126002</v>
      </c>
      <c r="G4329" s="4">
        <f ca="1">[1]!thsiFinD("ths_rsi_stock",$A4329,$A$1,7,100,100)</f>
        <v>50.824486264920999</v>
      </c>
      <c r="H4329" s="4">
        <f ca="1">[1]!thsiFinD("ths_adtm_stock",$A4329,$A$1,7,3,100,100,100)</f>
        <v>0.2</v>
      </c>
      <c r="I4329" s="4">
        <f ca="1">[1]!thsiFinD("ths_bbiboll_stock",$A4329,$A$1,7,3,100,100,100)</f>
        <v>3.1732291666667001</v>
      </c>
      <c r="J4329" s="4">
        <f ca="1">[1]!thsiFinD("ths_dptb_stock",$A4329,$A$1,7,104,100,100)</f>
        <v>0.57142857142856995</v>
      </c>
      <c r="K4329" s="4">
        <f ca="1">[1]!thsiFinD("ths_srmi_stock",$A4329,$A$1,7,100,100)</f>
        <v>-3.0395136778115998E-2</v>
      </c>
      <c r="L4329" s="4">
        <f ca="1">[1]!thsiFinD("ths_atr_stock",$A4329,$A$1,7,101,100,100)</f>
        <v>0.10714285714286</v>
      </c>
      <c r="M4329" s="4">
        <f ca="1">[1]!thsiFinD("ths_vol_w_stock",$A4329,$A$1)/1000000</f>
        <v>26.569146</v>
      </c>
      <c r="N4329" s="4">
        <f ca="1">[1]!thsiFinD("ths_turnover_ratio_w_stock",$A4329,$A$1)</f>
        <v>4.5483146818333999</v>
      </c>
      <c r="O4329" s="4">
        <f ca="1">[1]!thsiFinD("ths_relative_chg_ratio_w_stock",$A4329,$A$1,104,100)</f>
        <v>-1.8279544761026001</v>
      </c>
      <c r="P4329" s="4"/>
    </row>
    <row r="4330" spans="1:16" x14ac:dyDescent="0.25">
      <c r="A4330" s="2" t="s">
        <v>8669</v>
      </c>
      <c r="B4330" s="2" t="s">
        <v>8670</v>
      </c>
      <c r="C4330" s="4">
        <f ca="1">[1]!thsiFinD("ths_vol_ratio_stock",$A4330,$A$1,7,100)</f>
        <v>0.87664366548730999</v>
      </c>
      <c r="D4330" s="4">
        <f ca="1">[1]!thsiFinD("ths_cr_stock",$A4330,$A$1,7,100,100)</f>
        <v>63.636363636363001</v>
      </c>
      <c r="E4330" s="4">
        <f ca="1">[1]!thsiFinD("ths_mfi_stock",$A4330,$A$1,7,100,100)</f>
        <v>41.345199441218</v>
      </c>
      <c r="F4330" s="4">
        <f ca="1">[1]!thsiFinD("ths_expma_stock",$A4330,$A$1,7,100,100)</f>
        <v>8.1915492044114995</v>
      </c>
      <c r="G4330" s="4">
        <f ca="1">[1]!thsiFinD("ths_rsi_stock",$A4330,$A$1,7,100,100)</f>
        <v>49.739495802637997</v>
      </c>
      <c r="H4330" s="4">
        <f ca="1">[1]!thsiFinD("ths_adtm_stock",$A4330,$A$1,7,3,100,100,100)</f>
        <v>-0.32857142857143001</v>
      </c>
      <c r="I4330" s="4">
        <f ca="1">[1]!thsiFinD("ths_bbiboll_stock",$A4330,$A$1,7,3,100,100,100)</f>
        <v>8.2293749999999992</v>
      </c>
      <c r="J4330" s="4">
        <f ca="1">[1]!thsiFinD("ths_dptb_stock",$A4330,$A$1,7,104,100,100)</f>
        <v>0.57142857142856995</v>
      </c>
      <c r="K4330" s="4">
        <f ca="1">[1]!thsiFinD("ths_srmi_stock",$A4330,$A$1,7,100,100)</f>
        <v>-2.5974025974026E-2</v>
      </c>
      <c r="L4330" s="4">
        <f ca="1">[1]!thsiFinD("ths_atr_stock",$A4330,$A$1,7,101,100,100)</f>
        <v>0.28857142857142998</v>
      </c>
      <c r="M4330" s="4">
        <f ca="1">[1]!thsiFinD("ths_vol_w_stock",$A4330,$A$1)/1000000</f>
        <v>12.05153</v>
      </c>
      <c r="N4330" s="4">
        <f ca="1">[1]!thsiFinD("ths_turnover_ratio_w_stock",$A4330,$A$1)</f>
        <v>4.6993747115662003</v>
      </c>
      <c r="O4330" s="4">
        <f ca="1">[1]!thsiFinD("ths_relative_chg_ratio_w_stock",$A4330,$A$1,104,100)</f>
        <v>-0.47230078400032999</v>
      </c>
      <c r="P4330" s="4"/>
    </row>
    <row r="4331" spans="1:16" x14ac:dyDescent="0.25">
      <c r="A4331" s="2" t="s">
        <v>8671</v>
      </c>
      <c r="B4331" s="2" t="s">
        <v>8672</v>
      </c>
      <c r="C4331" s="4">
        <f ca="1">[1]!thsiFinD("ths_vol_ratio_stock",$A4331,$A$1,7,100)</f>
        <v>1.1007125013056001</v>
      </c>
      <c r="D4331" s="4">
        <f ca="1">[1]!thsiFinD("ths_cr_stock",$A4331,$A$1,7,100,100)</f>
        <v>341.79104477611997</v>
      </c>
      <c r="E4331" s="4">
        <f ca="1">[1]!thsiFinD("ths_mfi_stock",$A4331,$A$1,7,100,100)</f>
        <v>56.574001982788999</v>
      </c>
      <c r="F4331" s="4">
        <f ca="1">[1]!thsiFinD("ths_expma_stock",$A4331,$A$1,7,100,100)</f>
        <v>23.013929506084999</v>
      </c>
      <c r="G4331" s="4">
        <f ca="1">[1]!thsiFinD("ths_rsi_stock",$A4331,$A$1,7,100,100)</f>
        <v>63.217066444316004</v>
      </c>
      <c r="H4331" s="4">
        <f ca="1">[1]!thsiFinD("ths_adtm_stock",$A4331,$A$1,7,3,100,100,100)</f>
        <v>0.64764267990073998</v>
      </c>
      <c r="I4331" s="4">
        <f ca="1">[1]!thsiFinD("ths_bbiboll_stock",$A4331,$A$1,7,3,100,100,100)</f>
        <v>23.033541666666999</v>
      </c>
      <c r="J4331" s="4">
        <f ca="1">[1]!thsiFinD("ths_dptb_stock",$A4331,$A$1,7,104,100,100)</f>
        <v>0.85714285714285998</v>
      </c>
      <c r="K4331" s="4">
        <f ca="1">[1]!thsiFinD("ths_srmi_stock",$A4331,$A$1,7,100,100)</f>
        <v>6.9757727652465004E-2</v>
      </c>
      <c r="L4331" s="4">
        <f ca="1">[1]!thsiFinD("ths_atr_stock",$A4331,$A$1,7,101,100,100)</f>
        <v>0.97285714285713998</v>
      </c>
      <c r="M4331" s="4">
        <f ca="1">[1]!thsiFinD("ths_vol_w_stock",$A4331,$A$1)/1000000</f>
        <v>232.86669599999999</v>
      </c>
      <c r="N4331" s="4">
        <f ca="1">[1]!thsiFinD("ths_turnover_ratio_w_stock",$A4331,$A$1)</f>
        <v>13.809041108456</v>
      </c>
      <c r="O4331" s="4">
        <f ca="1">[1]!thsiFinD("ths_relative_chg_ratio_w_stock",$A4331,$A$1,104,100)</f>
        <v>8.5612607942655004</v>
      </c>
      <c r="P4331" s="4"/>
    </row>
    <row r="4332" spans="1:16" x14ac:dyDescent="0.25">
      <c r="A4332" s="2" t="s">
        <v>8673</v>
      </c>
      <c r="B4332" s="2" t="s">
        <v>8674</v>
      </c>
      <c r="C4332" s="4">
        <f ca="1">[1]!thsiFinD("ths_vol_ratio_stock",$A4332,$A$1,7,100)</f>
        <v>2.1782043366955999</v>
      </c>
      <c r="D4332" s="4">
        <f ca="1">[1]!thsiFinD("ths_cr_stock",$A4332,$A$1,7,100,100)</f>
        <v>127.29411764706001</v>
      </c>
      <c r="E4332" s="4">
        <f ca="1">[1]!thsiFinD("ths_mfi_stock",$A4332,$A$1,7,100,100)</f>
        <v>61.032815736857003</v>
      </c>
      <c r="F4332" s="4">
        <f ca="1">[1]!thsiFinD("ths_expma_stock",$A4332,$A$1,7,100,100)</f>
        <v>18.543213928128001</v>
      </c>
      <c r="G4332" s="4">
        <f ca="1">[1]!thsiFinD("ths_rsi_stock",$A4332,$A$1,7,100,100)</f>
        <v>51.040549093525001</v>
      </c>
      <c r="H4332" s="4">
        <f ca="1">[1]!thsiFinD("ths_adtm_stock",$A4332,$A$1,7,3,100,100,100)</f>
        <v>0.12765957446809001</v>
      </c>
      <c r="I4332" s="4">
        <f ca="1">[1]!thsiFinD("ths_bbiboll_stock",$A4332,$A$1,7,3,100,100,100)</f>
        <v>18.810729166666999</v>
      </c>
      <c r="J4332" s="4">
        <f ca="1">[1]!thsiFinD("ths_dptb_stock",$A4332,$A$1,7,104,100,100)</f>
        <v>0.57142857142856995</v>
      </c>
      <c r="K4332" s="4">
        <f ca="1">[1]!thsiFinD("ths_srmi_stock",$A4332,$A$1,7,100,100)</f>
        <v>1.1093502377179E-2</v>
      </c>
      <c r="L4332" s="4">
        <f ca="1">[1]!thsiFinD("ths_atr_stock",$A4332,$A$1,7,101,100,100)</f>
        <v>0.98571428571428998</v>
      </c>
      <c r="M4332" s="4">
        <f ca="1">[1]!thsiFinD("ths_vol_w_stock",$A4332,$A$1)/1000000</f>
        <v>7.3303770000000004</v>
      </c>
      <c r="N4332" s="4">
        <f ca="1">[1]!thsiFinD("ths_turnover_ratio_w_stock",$A4332,$A$1)</f>
        <v>3.5242197115385001</v>
      </c>
      <c r="O4332" s="4">
        <f ca="1">[1]!thsiFinD("ths_relative_chg_ratio_w_stock",$A4332,$A$1,104,100)</f>
        <v>2.8060874943879002</v>
      </c>
      <c r="P4332" s="4"/>
    </row>
    <row r="4333" spans="1:16" x14ac:dyDescent="0.25">
      <c r="A4333" s="2" t="s">
        <v>8675</v>
      </c>
      <c r="B4333" s="2" t="s">
        <v>8676</v>
      </c>
      <c r="C4333" s="4">
        <f ca="1">[1]!thsiFinD("ths_vol_ratio_stock",$A4333,$A$1,7,100)</f>
        <v>1.3687446595616</v>
      </c>
      <c r="D4333" s="4">
        <f ca="1">[1]!thsiFinD("ths_cr_stock",$A4333,$A$1,7,100,100)</f>
        <v>22.492401215806002</v>
      </c>
      <c r="E4333" s="4">
        <f ca="1">[1]!thsiFinD("ths_mfi_stock",$A4333,$A$1,7,100,100)</f>
        <v>32.581341830614001</v>
      </c>
      <c r="F4333" s="4">
        <f ca="1">[1]!thsiFinD("ths_expma_stock",$A4333,$A$1,7,100,100)</f>
        <v>12.167819607089999</v>
      </c>
      <c r="G4333" s="4">
        <f ca="1">[1]!thsiFinD("ths_rsi_stock",$A4333,$A$1,7,100,100)</f>
        <v>30.725382438036</v>
      </c>
      <c r="H4333" s="4">
        <f ca="1">[1]!thsiFinD("ths_adtm_stock",$A4333,$A$1,7,3,100,100,100)</f>
        <v>0</v>
      </c>
      <c r="I4333" s="4">
        <f ca="1">[1]!thsiFinD("ths_bbiboll_stock",$A4333,$A$1,7,3,100,100,100)</f>
        <v>12.441875</v>
      </c>
      <c r="J4333" s="4">
        <f ca="1">[1]!thsiFinD("ths_dptb_stock",$A4333,$A$1,7,104,100,100)</f>
        <v>0.42857142857142999</v>
      </c>
      <c r="K4333" s="4">
        <f ca="1">[1]!thsiFinD("ths_srmi_stock",$A4333,$A$1,7,100,100)</f>
        <v>-0.10030165912519</v>
      </c>
      <c r="L4333" s="4">
        <f ca="1">[1]!thsiFinD("ths_atr_stock",$A4333,$A$1,7,101,100,100)</f>
        <v>0.58714285714285996</v>
      </c>
      <c r="M4333" s="4">
        <f ca="1">[1]!thsiFinD("ths_vol_w_stock",$A4333,$A$1)/1000000</f>
        <v>39.571131000000001</v>
      </c>
      <c r="N4333" s="4">
        <f ca="1">[1]!thsiFinD("ths_turnover_ratio_w_stock",$A4333,$A$1)</f>
        <v>9.1104262194191996</v>
      </c>
      <c r="O4333" s="4">
        <f ca="1">[1]!thsiFinD("ths_relative_chg_ratio_w_stock",$A4333,$A$1,104,100)</f>
        <v>-8.9388535660984001</v>
      </c>
      <c r="P4333" s="4"/>
    </row>
    <row r="4334" spans="1:16" x14ac:dyDescent="0.25">
      <c r="A4334" s="2" t="s">
        <v>8677</v>
      </c>
      <c r="B4334" s="2" t="s">
        <v>8678</v>
      </c>
      <c r="C4334" s="4">
        <f ca="1">[1]!thsiFinD("ths_vol_ratio_stock",$A4334,$A$1,7,100)</f>
        <v>0.72261535585329995</v>
      </c>
      <c r="D4334" s="4">
        <f ca="1">[1]!thsiFinD("ths_cr_stock",$A4334,$A$1,7,100,100)</f>
        <v>40.314136125654002</v>
      </c>
      <c r="E4334" s="4">
        <f ca="1">[1]!thsiFinD("ths_mfi_stock",$A4334,$A$1,7,100,100)</f>
        <v>23.782766792023001</v>
      </c>
      <c r="F4334" s="4">
        <f ca="1">[1]!thsiFinD("ths_expma_stock",$A4334,$A$1,7,100,100)</f>
        <v>6.1348949072863999</v>
      </c>
      <c r="G4334" s="4">
        <f ca="1">[1]!thsiFinD("ths_rsi_stock",$A4334,$A$1,7,100,100)</f>
        <v>33.444027018527997</v>
      </c>
      <c r="H4334" s="4">
        <f ca="1">[1]!thsiFinD("ths_adtm_stock",$A4334,$A$1,7,3,100,100,100)</f>
        <v>-0.17391304347826</v>
      </c>
      <c r="I4334" s="4">
        <f ca="1">[1]!thsiFinD("ths_bbiboll_stock",$A4334,$A$1,7,3,100,100,100)</f>
        <v>6.2448958333332998</v>
      </c>
      <c r="J4334" s="4">
        <f ca="1">[1]!thsiFinD("ths_dptb_stock",$A4334,$A$1,7,104,100,100)</f>
        <v>0.57142857142856995</v>
      </c>
      <c r="K4334" s="4">
        <f ca="1">[1]!thsiFinD("ths_srmi_stock",$A4334,$A$1,7,100,100)</f>
        <v>-9.7222222222222002E-2</v>
      </c>
      <c r="L4334" s="4">
        <f ca="1">[1]!thsiFinD("ths_atr_stock",$A4334,$A$1,7,101,100,100)</f>
        <v>0.40428571428570997</v>
      </c>
      <c r="M4334" s="4">
        <f ca="1">[1]!thsiFinD("ths_vol_w_stock",$A4334,$A$1)/1000000</f>
        <v>59.547364999999999</v>
      </c>
      <c r="N4334" s="4">
        <f ca="1">[1]!thsiFinD("ths_turnover_ratio_w_stock",$A4334,$A$1)</f>
        <v>14.014984580822</v>
      </c>
      <c r="O4334" s="4">
        <f ca="1">[1]!thsiFinD("ths_relative_chg_ratio_w_stock",$A4334,$A$1,104,100)</f>
        <v>-10.507227097995999</v>
      </c>
      <c r="P4334" s="4"/>
    </row>
    <row r="4335" spans="1:16" x14ac:dyDescent="0.25">
      <c r="A4335" s="2" t="s">
        <v>8679</v>
      </c>
      <c r="B4335" s="2" t="s">
        <v>8680</v>
      </c>
      <c r="C4335" s="4">
        <f ca="1">[1]!thsiFinD("ths_vol_ratio_stock",$A4335,$A$1,7,100)</f>
        <v>1.8030882496958001</v>
      </c>
      <c r="D4335" s="4">
        <f ca="1">[1]!thsiFinD("ths_cr_stock",$A4335,$A$1,7,100,100)</f>
        <v>350.43227665706002</v>
      </c>
      <c r="E4335" s="4">
        <f ca="1">[1]!thsiFinD("ths_mfi_stock",$A4335,$A$1,7,100,100)</f>
        <v>78.407248424968003</v>
      </c>
      <c r="F4335" s="4">
        <f ca="1">[1]!thsiFinD("ths_expma_stock",$A4335,$A$1,7,100,100)</f>
        <v>14.327361349167999</v>
      </c>
      <c r="G4335" s="4">
        <f ca="1">[1]!thsiFinD("ths_rsi_stock",$A4335,$A$1,7,100,100)</f>
        <v>51.753815903259998</v>
      </c>
      <c r="H4335" s="4">
        <f ca="1">[1]!thsiFinD("ths_adtm_stock",$A4335,$A$1,7,3,100,100,100)</f>
        <v>0.51898734177215</v>
      </c>
      <c r="I4335" s="4">
        <f ca="1">[1]!thsiFinD("ths_bbiboll_stock",$A4335,$A$1,7,3,100,100,100)</f>
        <v>15.070416666667001</v>
      </c>
      <c r="J4335" s="4">
        <f ca="1">[1]!thsiFinD("ths_dptb_stock",$A4335,$A$1,7,104,100,100)</f>
        <v>0.71428571428570997</v>
      </c>
      <c r="K4335" s="4">
        <f ca="1">[1]!thsiFinD("ths_srmi_stock",$A4335,$A$1,7,100,100)</f>
        <v>0.11293499671701</v>
      </c>
      <c r="L4335" s="4">
        <f ca="1">[1]!thsiFinD("ths_atr_stock",$A4335,$A$1,7,101,100,100)</f>
        <v>0.77571428571429002</v>
      </c>
      <c r="M4335" s="4">
        <f ca="1">[1]!thsiFinD("ths_vol_w_stock",$A4335,$A$1)/1000000</f>
        <v>158.14873900000001</v>
      </c>
      <c r="N4335" s="4">
        <f ca="1">[1]!thsiFinD("ths_turnover_ratio_w_stock",$A4335,$A$1)</f>
        <v>6.0622749787962</v>
      </c>
      <c r="O4335" s="4">
        <f ca="1">[1]!thsiFinD("ths_relative_chg_ratio_w_stock",$A4335,$A$1,104,100)</f>
        <v>10.615950172092001</v>
      </c>
      <c r="P4335" s="4"/>
    </row>
    <row r="4336" spans="1:16" x14ac:dyDescent="0.25">
      <c r="A4336" s="2" t="s">
        <v>8681</v>
      </c>
      <c r="B4336" s="2" t="s">
        <v>8682</v>
      </c>
      <c r="C4336" s="4">
        <f ca="1">[1]!thsiFinD("ths_vol_ratio_stock",$A4336,$A$1,7,100)</f>
        <v>1.0220821519229999</v>
      </c>
      <c r="D4336" s="4">
        <f ca="1">[1]!thsiFinD("ths_cr_stock",$A4336,$A$1,7,100,100)</f>
        <v>62.857142857143003</v>
      </c>
      <c r="E4336" s="4">
        <f ca="1">[1]!thsiFinD("ths_mfi_stock",$A4336,$A$1,7,100,100)</f>
        <v>33.250199920537</v>
      </c>
      <c r="F4336" s="4">
        <f ca="1">[1]!thsiFinD("ths_expma_stock",$A4336,$A$1,7,100,100)</f>
        <v>6.2237364739545997</v>
      </c>
      <c r="G4336" s="4">
        <f ca="1">[1]!thsiFinD("ths_rsi_stock",$A4336,$A$1,7,100,100)</f>
        <v>45.904245228180002</v>
      </c>
      <c r="H4336" s="4">
        <f ca="1">[1]!thsiFinD("ths_adtm_stock",$A4336,$A$1,7,3,100,100,100)</f>
        <v>-0.26190476190475998</v>
      </c>
      <c r="I4336" s="4">
        <f ca="1">[1]!thsiFinD("ths_bbiboll_stock",$A4336,$A$1,7,3,100,100,100)</f>
        <v>6.2740625000000003</v>
      </c>
      <c r="J4336" s="4">
        <f ca="1">[1]!thsiFinD("ths_dptb_stock",$A4336,$A$1,7,104,100,100)</f>
        <v>0.71428571428570997</v>
      </c>
      <c r="K4336" s="4">
        <f ca="1">[1]!thsiFinD("ths_srmi_stock",$A4336,$A$1,7,100,100)</f>
        <v>-3.1007751937984999E-2</v>
      </c>
      <c r="L4336" s="4">
        <f ca="1">[1]!thsiFinD("ths_atr_stock",$A4336,$A$1,7,101,100,100)</f>
        <v>0.19571428571429</v>
      </c>
      <c r="M4336" s="4">
        <f ca="1">[1]!thsiFinD("ths_vol_w_stock",$A4336,$A$1)/1000000</f>
        <v>9.5608249999999995</v>
      </c>
      <c r="N4336" s="4">
        <f ca="1">[1]!thsiFinD("ths_turnover_ratio_w_stock",$A4336,$A$1)</f>
        <v>2.5903574872014001</v>
      </c>
      <c r="O4336" s="4">
        <f ca="1">[1]!thsiFinD("ths_relative_chg_ratio_w_stock",$A4336,$A$1,104,100)</f>
        <v>-1.6826085229704999</v>
      </c>
      <c r="P4336" s="4"/>
    </row>
    <row r="4337" spans="1:16" x14ac:dyDescent="0.25">
      <c r="A4337" s="2" t="s">
        <v>8683</v>
      </c>
      <c r="B4337" s="2" t="s">
        <v>8684</v>
      </c>
      <c r="C4337" s="4">
        <f ca="1">[1]!thsiFinD("ths_vol_ratio_stock",$A4337,$A$1,7,100)</f>
        <v>1.0067419071371999</v>
      </c>
      <c r="D4337" s="4">
        <f ca="1">[1]!thsiFinD("ths_cr_stock",$A4337,$A$1,7,100,100)</f>
        <v>114.73684210526</v>
      </c>
      <c r="E4337" s="4">
        <f ca="1">[1]!thsiFinD("ths_mfi_stock",$A4337,$A$1,7,100,100)</f>
        <v>51.786068131237997</v>
      </c>
      <c r="F4337" s="4">
        <f ca="1">[1]!thsiFinD("ths_expma_stock",$A4337,$A$1,7,100,100)</f>
        <v>8.2361128353672992</v>
      </c>
      <c r="G4337" s="4">
        <f ca="1">[1]!thsiFinD("ths_rsi_stock",$A4337,$A$1,7,100,100)</f>
        <v>54.672214536064999</v>
      </c>
      <c r="H4337" s="4">
        <f ca="1">[1]!thsiFinD("ths_adtm_stock",$A4337,$A$1,7,3,100,100,100)</f>
        <v>0.51612903225807005</v>
      </c>
      <c r="I4337" s="4">
        <f ca="1">[1]!thsiFinD("ths_bbiboll_stock",$A4337,$A$1,7,3,100,100,100)</f>
        <v>8.2013541666667003</v>
      </c>
      <c r="J4337" s="4">
        <f ca="1">[1]!thsiFinD("ths_dptb_stock",$A4337,$A$1,7,104,100,100)</f>
        <v>0.57142857142856995</v>
      </c>
      <c r="K4337" s="4">
        <f ca="1">[1]!thsiFinD("ths_srmi_stock",$A4337,$A$1,7,100,100)</f>
        <v>2.6252983293556E-2</v>
      </c>
      <c r="L4337" s="4">
        <f ca="1">[1]!thsiFinD("ths_atr_stock",$A4337,$A$1,7,101,100,100)</f>
        <v>0.31142857142857</v>
      </c>
      <c r="M4337" s="4">
        <f ca="1">[1]!thsiFinD("ths_vol_w_stock",$A4337,$A$1)/1000000</f>
        <v>72.925807000000006</v>
      </c>
      <c r="N4337" s="4">
        <f ca="1">[1]!thsiFinD("ths_turnover_ratio_w_stock",$A4337,$A$1)</f>
        <v>12.537193039036</v>
      </c>
      <c r="O4337" s="4">
        <f ca="1">[1]!thsiFinD("ths_relative_chg_ratio_w_stock",$A4337,$A$1,104,100)</f>
        <v>1.2400862584601</v>
      </c>
      <c r="P4337" s="4"/>
    </row>
    <row r="4338" spans="1:16" x14ac:dyDescent="0.25">
      <c r="A4338" s="2" t="s">
        <v>8685</v>
      </c>
      <c r="B4338" s="2" t="s">
        <v>8686</v>
      </c>
      <c r="C4338" s="4">
        <f ca="1">[1]!thsiFinD("ths_vol_ratio_stock",$A4338,$A$1,7,100)</f>
        <v>1.6651559491037999</v>
      </c>
      <c r="D4338" s="4">
        <f ca="1">[1]!thsiFinD("ths_cr_stock",$A4338,$A$1,7,100,100)</f>
        <v>76.102088167052997</v>
      </c>
      <c r="E4338" s="4">
        <f ca="1">[1]!thsiFinD("ths_mfi_stock",$A4338,$A$1,7,100,100)</f>
        <v>40.471828983542999</v>
      </c>
      <c r="F4338" s="4">
        <f ca="1">[1]!thsiFinD("ths_expma_stock",$A4338,$A$1,7,100,100)</f>
        <v>8.1457675123183009</v>
      </c>
      <c r="G4338" s="4">
        <f ca="1">[1]!thsiFinD("ths_rsi_stock",$A4338,$A$1,7,100,100)</f>
        <v>48.184535786273997</v>
      </c>
      <c r="H4338" s="4">
        <f ca="1">[1]!thsiFinD("ths_adtm_stock",$A4338,$A$1,7,3,100,100,100)</f>
        <v>-8.8235294117647994E-2</v>
      </c>
      <c r="I4338" s="4">
        <f ca="1">[1]!thsiFinD("ths_bbiboll_stock",$A4338,$A$1,7,3,100,100,100)</f>
        <v>8.2111458333332994</v>
      </c>
      <c r="J4338" s="4">
        <f ca="1">[1]!thsiFinD("ths_dptb_stock",$A4338,$A$1,7,104,100,100)</f>
        <v>0.42857142857142999</v>
      </c>
      <c r="K4338" s="4">
        <f ca="1">[1]!thsiFinD("ths_srmi_stock",$A4338,$A$1,7,100,100)</f>
        <v>-3.9719626168223998E-2</v>
      </c>
      <c r="L4338" s="4">
        <f ca="1">[1]!thsiFinD("ths_atr_stock",$A4338,$A$1,7,101,100,100)</f>
        <v>0.38428571428571001</v>
      </c>
      <c r="M4338" s="4">
        <f ca="1">[1]!thsiFinD("ths_vol_w_stock",$A4338,$A$1)/1000000</f>
        <v>13.997230999999999</v>
      </c>
      <c r="N4338" s="4">
        <f ca="1">[1]!thsiFinD("ths_turnover_ratio_w_stock",$A4338,$A$1)</f>
        <v>8.4706161312049009</v>
      </c>
      <c r="O4338" s="4">
        <f ca="1">[1]!thsiFinD("ths_relative_chg_ratio_w_stock",$A4338,$A$1,104,100)</f>
        <v>-1.9295391977605001</v>
      </c>
      <c r="P4338" s="4"/>
    </row>
    <row r="4339" spans="1:16" x14ac:dyDescent="0.25">
      <c r="A4339" s="2" t="s">
        <v>8687</v>
      </c>
      <c r="B4339" s="2" t="s">
        <v>8688</v>
      </c>
      <c r="C4339" s="4">
        <f ca="1">[1]!thsiFinD("ths_vol_ratio_stock",$A4339,$A$1,7,100)</f>
        <v>0.66096756326674999</v>
      </c>
      <c r="D4339" s="4">
        <f ca="1">[1]!thsiFinD("ths_cr_stock",$A4339,$A$1,7,100,100)</f>
        <v>82.448979591837002</v>
      </c>
      <c r="E4339" s="4">
        <f ca="1">[1]!thsiFinD("ths_mfi_stock",$A4339,$A$1,7,100,100)</f>
        <v>41.807751649209003</v>
      </c>
      <c r="F4339" s="4">
        <f ca="1">[1]!thsiFinD("ths_expma_stock",$A4339,$A$1,7,100,100)</f>
        <v>6.2011875479920002</v>
      </c>
      <c r="G4339" s="4">
        <f ca="1">[1]!thsiFinD("ths_rsi_stock",$A4339,$A$1,7,100,100)</f>
        <v>50.810449294702998</v>
      </c>
      <c r="H4339" s="4">
        <f ca="1">[1]!thsiFinD("ths_adtm_stock",$A4339,$A$1,7,3,100,100,100)</f>
        <v>-1.8518518518519999E-2</v>
      </c>
      <c r="I4339" s="4">
        <f ca="1">[1]!thsiFinD("ths_bbiboll_stock",$A4339,$A$1,7,3,100,100,100)</f>
        <v>6.2311458333332999</v>
      </c>
      <c r="J4339" s="4">
        <f ca="1">[1]!thsiFinD("ths_dptb_stock",$A4339,$A$1,7,104,100,100)</f>
        <v>0.71428571428570997</v>
      </c>
      <c r="K4339" s="4">
        <f ca="1">[1]!thsiFinD("ths_srmi_stock",$A4339,$A$1,7,100,100)</f>
        <v>-9.4786729857821005E-3</v>
      </c>
      <c r="L4339" s="4">
        <f ca="1">[1]!thsiFinD("ths_atr_stock",$A4339,$A$1,7,101,100,100)</f>
        <v>0.22285714285714001</v>
      </c>
      <c r="M4339" s="4">
        <f ca="1">[1]!thsiFinD("ths_vol_w_stock",$A4339,$A$1)/1000000</f>
        <v>18.619160000000001</v>
      </c>
      <c r="N4339" s="4">
        <f ca="1">[1]!thsiFinD("ths_turnover_ratio_w_stock",$A4339,$A$1)</f>
        <v>5.6886386345283002</v>
      </c>
      <c r="O4339" s="4">
        <f ca="1">[1]!thsiFinD("ths_relative_chg_ratio_w_stock",$A4339,$A$1,104,100)</f>
        <v>-1.6810919927915</v>
      </c>
      <c r="P4339" s="4"/>
    </row>
    <row r="4340" spans="1:16" x14ac:dyDescent="0.25">
      <c r="A4340" s="2" t="s">
        <v>8689</v>
      </c>
      <c r="B4340" s="2" t="s">
        <v>8690</v>
      </c>
      <c r="C4340" s="4">
        <f ca="1">[1]!thsiFinD("ths_vol_ratio_stock",$A4340,$A$1,7,100)</f>
        <v>0.83444586469725002</v>
      </c>
      <c r="D4340" s="4">
        <f ca="1">[1]!thsiFinD("ths_cr_stock",$A4340,$A$1,7,100,100)</f>
        <v>80.451127819549001</v>
      </c>
      <c r="E4340" s="4">
        <f ca="1">[1]!thsiFinD("ths_mfi_stock",$A4340,$A$1,7,100,100)</f>
        <v>28.179529029105002</v>
      </c>
      <c r="F4340" s="4">
        <f ca="1">[1]!thsiFinD("ths_expma_stock",$A4340,$A$1,7,100,100)</f>
        <v>9.2671528291485998</v>
      </c>
      <c r="G4340" s="4">
        <f ca="1">[1]!thsiFinD("ths_rsi_stock",$A4340,$A$1,7,100,100)</f>
        <v>48.771461298646997</v>
      </c>
      <c r="H4340" s="4">
        <f ca="1">[1]!thsiFinD("ths_adtm_stock",$A4340,$A$1,7,3,100,100,100)</f>
        <v>-0.16666666666666</v>
      </c>
      <c r="I4340" s="4">
        <f ca="1">[1]!thsiFinD("ths_bbiboll_stock",$A4340,$A$1,7,3,100,100,100)</f>
        <v>9.3283333333332994</v>
      </c>
      <c r="J4340" s="4">
        <f ca="1">[1]!thsiFinD("ths_dptb_stock",$A4340,$A$1,7,104,100,100)</f>
        <v>0.57142857142856995</v>
      </c>
      <c r="K4340" s="4">
        <f ca="1">[1]!thsiFinD("ths_srmi_stock",$A4340,$A$1,7,100,100)</f>
        <v>-2.3036649214660001E-2</v>
      </c>
      <c r="L4340" s="4">
        <f ca="1">[1]!thsiFinD("ths_atr_stock",$A4340,$A$1,7,101,100,100)</f>
        <v>0.46714285714286002</v>
      </c>
      <c r="M4340" s="4">
        <f ca="1">[1]!thsiFinD("ths_vol_w_stock",$A4340,$A$1)/1000000</f>
        <v>4.5814000000000004</v>
      </c>
      <c r="N4340" s="4">
        <f ca="1">[1]!thsiFinD("ths_turnover_ratio_w_stock",$A4340,$A$1)</f>
        <v>5.0937270685553004</v>
      </c>
      <c r="O4340" s="4">
        <f ca="1">[1]!thsiFinD("ths_relative_chg_ratio_w_stock",$A4340,$A$1,104,100)</f>
        <v>-1.2049015166010999</v>
      </c>
      <c r="P4340" s="4"/>
    </row>
    <row r="4341" spans="1:16" x14ac:dyDescent="0.25">
      <c r="A4341" s="2" t="s">
        <v>8691</v>
      </c>
      <c r="B4341" s="2" t="s">
        <v>8692</v>
      </c>
      <c r="C4341" s="4">
        <f ca="1">[1]!thsiFinD("ths_vol_ratio_stock",$A4341,$A$1,7,100)</f>
        <v>0.98627671996555</v>
      </c>
      <c r="D4341" s="4">
        <f ca="1">[1]!thsiFinD("ths_cr_stock",$A4341,$A$1,7,100,100)</f>
        <v>49.397590361445999</v>
      </c>
      <c r="E4341" s="4">
        <f ca="1">[1]!thsiFinD("ths_mfi_stock",$A4341,$A$1,7,100,100)</f>
        <v>41.355099424749</v>
      </c>
      <c r="F4341" s="4">
        <f ca="1">[1]!thsiFinD("ths_expma_stock",$A4341,$A$1,7,100,100)</f>
        <v>5.6716096307382999</v>
      </c>
      <c r="G4341" s="4">
        <f ca="1">[1]!thsiFinD("ths_rsi_stock",$A4341,$A$1,7,100,100)</f>
        <v>43.511761494353998</v>
      </c>
      <c r="H4341" s="4">
        <f ca="1">[1]!thsiFinD("ths_adtm_stock",$A4341,$A$1,7,3,100,100,100)</f>
        <v>-0.65079365079365004</v>
      </c>
      <c r="I4341" s="4">
        <f ca="1">[1]!thsiFinD("ths_bbiboll_stock",$A4341,$A$1,7,3,100,100,100)</f>
        <v>5.7153124999999996</v>
      </c>
      <c r="J4341" s="4">
        <f ca="1">[1]!thsiFinD("ths_dptb_stock",$A4341,$A$1,7,104,100,100)</f>
        <v>0.71428571428570997</v>
      </c>
      <c r="K4341" s="4">
        <f ca="1">[1]!thsiFinD("ths_srmi_stock",$A4341,$A$1,7,100,100)</f>
        <v>-2.4096385542168999E-2</v>
      </c>
      <c r="L4341" s="4">
        <f ca="1">[1]!thsiFinD("ths_atr_stock",$A4341,$A$1,7,101,100,100)</f>
        <v>0.18571428571428999</v>
      </c>
      <c r="M4341" s="4">
        <f ca="1">[1]!thsiFinD("ths_vol_w_stock",$A4341,$A$1)/1000000</f>
        <v>18.301953000000001</v>
      </c>
      <c r="N4341" s="4">
        <f ca="1">[1]!thsiFinD("ths_turnover_ratio_w_stock",$A4341,$A$1)</f>
        <v>2.9570587101021002</v>
      </c>
      <c r="O4341" s="4">
        <f ca="1">[1]!thsiFinD("ths_relative_chg_ratio_w_stock",$A4341,$A$1,104,100)</f>
        <v>-2.0790273907269001</v>
      </c>
      <c r="P4341" s="4"/>
    </row>
    <row r="4342" spans="1:16" x14ac:dyDescent="0.25">
      <c r="A4342" s="2" t="s">
        <v>8693</v>
      </c>
      <c r="B4342" s="2" t="s">
        <v>8694</v>
      </c>
      <c r="C4342" s="4">
        <f ca="1">[1]!thsiFinD("ths_vol_ratio_stock",$A4342,$A$1,7,100)</f>
        <v>1.0626271073172999</v>
      </c>
      <c r="D4342" s="4">
        <f ca="1">[1]!thsiFinD("ths_cr_stock",$A4342,$A$1,7,100,100)</f>
        <v>8.5728202630296995</v>
      </c>
      <c r="E4342" s="4">
        <f ca="1">[1]!thsiFinD("ths_mfi_stock",$A4342,$A$1,7,100,100)</f>
        <v>14.263767474530001</v>
      </c>
      <c r="F4342" s="4">
        <f ca="1">[1]!thsiFinD("ths_expma_stock",$A4342,$A$1,7,100,100)</f>
        <v>28.547553368494</v>
      </c>
      <c r="G4342" s="4">
        <f ca="1">[1]!thsiFinD("ths_rsi_stock",$A4342,$A$1,7,100,100)</f>
        <v>19.409056858340001</v>
      </c>
      <c r="H4342" s="4">
        <f ca="1">[1]!thsiFinD("ths_adtm_stock",$A4342,$A$1,7,3,100,100,100)</f>
        <v>-0.93207547169811</v>
      </c>
      <c r="I4342" s="4">
        <f ca="1">[1]!thsiFinD("ths_bbiboll_stock",$A4342,$A$1,7,3,100,100,100)</f>
        <v>29.366041666667002</v>
      </c>
      <c r="J4342" s="4">
        <f ca="1">[1]!thsiFinD("ths_dptb_stock",$A4342,$A$1,7,104,100,100)</f>
        <v>0.71428571428570997</v>
      </c>
      <c r="K4342" s="4">
        <f ca="1">[1]!thsiFinD("ths_srmi_stock",$A4342,$A$1,7,100,100)</f>
        <v>-0.10953608247423</v>
      </c>
      <c r="L4342" s="4">
        <f ca="1">[1]!thsiFinD("ths_atr_stock",$A4342,$A$1,7,101,100,100)</f>
        <v>1.0628571428571001</v>
      </c>
      <c r="M4342" s="4">
        <f ca="1">[1]!thsiFinD("ths_vol_w_stock",$A4342,$A$1)/1000000</f>
        <v>29.626159999999999</v>
      </c>
      <c r="N4342" s="4">
        <f ca="1">[1]!thsiFinD("ths_turnover_ratio_w_stock",$A4342,$A$1)</f>
        <v>3.6046314282505998</v>
      </c>
      <c r="O4342" s="4">
        <f ca="1">[1]!thsiFinD("ths_relative_chg_ratio_w_stock",$A4342,$A$1,104,100)</f>
        <v>-7.8265231382226998</v>
      </c>
      <c r="P4342" s="4"/>
    </row>
    <row r="4343" spans="1:16" x14ac:dyDescent="0.25">
      <c r="A4343" s="2" t="s">
        <v>8695</v>
      </c>
      <c r="B4343" s="2" t="s">
        <v>8696</v>
      </c>
      <c r="C4343" s="4">
        <f ca="1">[1]!thsiFinD("ths_vol_ratio_stock",$A4343,$A$1,7,100)</f>
        <v>0.94162497275825996</v>
      </c>
      <c r="D4343" s="4">
        <f ca="1">[1]!thsiFinD("ths_cr_stock",$A4343,$A$1,7,100,100)</f>
        <v>54.891304347826001</v>
      </c>
      <c r="E4343" s="4">
        <f ca="1">[1]!thsiFinD("ths_mfi_stock",$A4343,$A$1,7,100,100)</f>
        <v>39.403961229577</v>
      </c>
      <c r="F4343" s="4">
        <f ca="1">[1]!thsiFinD("ths_expma_stock",$A4343,$A$1,7,100,100)</f>
        <v>4.7427174932884997</v>
      </c>
      <c r="G4343" s="4">
        <f ca="1">[1]!thsiFinD("ths_rsi_stock",$A4343,$A$1,7,100,100)</f>
        <v>49.403621204888999</v>
      </c>
      <c r="H4343" s="4">
        <f ca="1">[1]!thsiFinD("ths_adtm_stock",$A4343,$A$1,7,3,100,100,100)</f>
        <v>-0.60377358490566002</v>
      </c>
      <c r="I4343" s="4">
        <f ca="1">[1]!thsiFinD("ths_bbiboll_stock",$A4343,$A$1,7,3,100,100,100)</f>
        <v>4.7581249999999997</v>
      </c>
      <c r="J4343" s="4">
        <f ca="1">[1]!thsiFinD("ths_dptb_stock",$A4343,$A$1,7,104,100,100)</f>
        <v>0.57142857142856995</v>
      </c>
      <c r="K4343" s="4">
        <f ca="1">[1]!thsiFinD("ths_srmi_stock",$A4343,$A$1,7,100,100)</f>
        <v>-2.8513238289205999E-2</v>
      </c>
      <c r="L4343" s="4">
        <f ca="1">[1]!thsiFinD("ths_atr_stock",$A4343,$A$1,7,101,100,100)</f>
        <v>0.14857142857142999</v>
      </c>
      <c r="M4343" s="4">
        <f ca="1">[1]!thsiFinD("ths_vol_w_stock",$A4343,$A$1)/1000000</f>
        <v>18.462764</v>
      </c>
      <c r="N4343" s="4">
        <f ca="1">[1]!thsiFinD("ths_turnover_ratio_w_stock",$A4343,$A$1)</f>
        <v>3.4551300360695998</v>
      </c>
      <c r="O4343" s="4">
        <f ca="1">[1]!thsiFinD("ths_relative_chg_ratio_w_stock",$A4343,$A$1,104,100)</f>
        <v>-2.0365023482018998</v>
      </c>
      <c r="P4343" s="4"/>
    </row>
    <row r="4344" spans="1:16" x14ac:dyDescent="0.25">
      <c r="A4344" s="2" t="s">
        <v>8697</v>
      </c>
      <c r="B4344" s="2" t="s">
        <v>8698</v>
      </c>
      <c r="C4344" s="4">
        <f ca="1">[1]!thsiFinD("ths_vol_ratio_stock",$A4344,$A$1,7,100)</f>
        <v>1.2832136545063999</v>
      </c>
      <c r="D4344" s="4">
        <f ca="1">[1]!thsiFinD("ths_cr_stock",$A4344,$A$1,7,100,100)</f>
        <v>75.167785234899</v>
      </c>
      <c r="E4344" s="4">
        <f ca="1">[1]!thsiFinD("ths_mfi_stock",$A4344,$A$1,7,100,100)</f>
        <v>35.585739672763999</v>
      </c>
      <c r="F4344" s="4">
        <f ca="1">[1]!thsiFinD("ths_expma_stock",$A4344,$A$1,7,100,100)</f>
        <v>2.7450061679593998</v>
      </c>
      <c r="G4344" s="4">
        <f ca="1">[1]!thsiFinD("ths_rsi_stock",$A4344,$A$1,7,100,100)</f>
        <v>52.054338801706002</v>
      </c>
      <c r="H4344" s="4">
        <f ca="1">[1]!thsiFinD("ths_adtm_stock",$A4344,$A$1,7,3,100,100,100)</f>
        <v>0.27586206896552001</v>
      </c>
      <c r="I4344" s="4">
        <f ca="1">[1]!thsiFinD("ths_bbiboll_stock",$A4344,$A$1,7,3,100,100,100)</f>
        <v>2.7684375000000001</v>
      </c>
      <c r="J4344" s="4">
        <f ca="1">[1]!thsiFinD("ths_dptb_stock",$A4344,$A$1,7,104,100,100)</f>
        <v>0.57142857142856995</v>
      </c>
      <c r="K4344" s="4">
        <f ca="1">[1]!thsiFinD("ths_srmi_stock",$A4344,$A$1,7,100,100)</f>
        <v>-2.4390243902439001E-2</v>
      </c>
      <c r="L4344" s="4">
        <f ca="1">[1]!thsiFinD("ths_atr_stock",$A4344,$A$1,7,101,100,100)</f>
        <v>0.13</v>
      </c>
      <c r="M4344" s="4">
        <f ca="1">[1]!thsiFinD("ths_vol_w_stock",$A4344,$A$1)/1000000</f>
        <v>28.723234999999999</v>
      </c>
      <c r="N4344" s="4">
        <f ca="1">[1]!thsiFinD("ths_turnover_ratio_w_stock",$A4344,$A$1)</f>
        <v>5.0433451805937999</v>
      </c>
      <c r="O4344" s="4">
        <f ca="1">[1]!thsiFinD("ths_relative_chg_ratio_w_stock",$A4344,$A$1,104,100)</f>
        <v>-0.48547705616941</v>
      </c>
      <c r="P4344" s="4"/>
    </row>
    <row r="4345" spans="1:16" x14ac:dyDescent="0.25">
      <c r="A4345" s="2" t="s">
        <v>8699</v>
      </c>
      <c r="B4345" s="2" t="s">
        <v>8700</v>
      </c>
      <c r="C4345" s="4">
        <f ca="1">[1]!thsiFinD("ths_vol_ratio_stock",$A4345,$A$1,7,100)</f>
        <v>1.1197283986796001</v>
      </c>
      <c r="D4345" s="4">
        <f ca="1">[1]!thsiFinD("ths_cr_stock",$A4345,$A$1,7,100,100)</f>
        <v>62.288135593221</v>
      </c>
      <c r="E4345" s="4">
        <f ca="1">[1]!thsiFinD("ths_mfi_stock",$A4345,$A$1,7,100,100)</f>
        <v>45.986986226577002</v>
      </c>
      <c r="F4345" s="4">
        <f ca="1">[1]!thsiFinD("ths_expma_stock",$A4345,$A$1,7,100,100)</f>
        <v>9.9370783984787003</v>
      </c>
      <c r="G4345" s="4">
        <f ca="1">[1]!thsiFinD("ths_rsi_stock",$A4345,$A$1,7,100,100)</f>
        <v>37.494559958764</v>
      </c>
      <c r="H4345" s="4">
        <f ca="1">[1]!thsiFinD("ths_adtm_stock",$A4345,$A$1,7,3,100,100,100)</f>
        <v>0.29999999999999</v>
      </c>
      <c r="I4345" s="4">
        <f ca="1">[1]!thsiFinD("ths_bbiboll_stock",$A4345,$A$1,7,3,100,100,100)</f>
        <v>10.074791666667</v>
      </c>
      <c r="J4345" s="4">
        <f ca="1">[1]!thsiFinD("ths_dptb_stock",$A4345,$A$1,7,104,100,100)</f>
        <v>0.71428571428570997</v>
      </c>
      <c r="K4345" s="4">
        <f ca="1">[1]!thsiFinD("ths_srmi_stock",$A4345,$A$1,7,100,100)</f>
        <v>-5.9787849566055998E-2</v>
      </c>
      <c r="L4345" s="4">
        <f ca="1">[1]!thsiFinD("ths_atr_stock",$A4345,$A$1,7,101,100,100)</f>
        <v>0.57857142857142996</v>
      </c>
      <c r="M4345" s="4">
        <f ca="1">[1]!thsiFinD("ths_vol_w_stock",$A4345,$A$1)/1000000</f>
        <v>4.9730319999999999</v>
      </c>
      <c r="N4345" s="4">
        <f ca="1">[1]!thsiFinD("ths_turnover_ratio_w_stock",$A4345,$A$1)</f>
        <v>2.2840342299434999</v>
      </c>
      <c r="O4345" s="4">
        <f ca="1">[1]!thsiFinD("ths_relative_chg_ratio_w_stock",$A4345,$A$1,104,100)</f>
        <v>-4.3826572266308998</v>
      </c>
      <c r="P4345" s="4"/>
    </row>
    <row r="4346" spans="1:16" x14ac:dyDescent="0.25">
      <c r="A4346" s="2" t="s">
        <v>8701</v>
      </c>
      <c r="B4346" s="2" t="s">
        <v>8702</v>
      </c>
      <c r="C4346" s="4">
        <f ca="1">[1]!thsiFinD("ths_vol_ratio_stock",$A4346,$A$1,7,100)</f>
        <v>0.46484634802102998</v>
      </c>
      <c r="D4346" s="4">
        <f ca="1">[1]!thsiFinD("ths_cr_stock",$A4346,$A$1,7,100,100)</f>
        <v>191.68865435356</v>
      </c>
      <c r="E4346" s="4">
        <f ca="1">[1]!thsiFinD("ths_mfi_stock",$A4346,$A$1,7,100,100)</f>
        <v>70.702791560804997</v>
      </c>
      <c r="F4346" s="4">
        <f ca="1">[1]!thsiFinD("ths_expma_stock",$A4346,$A$1,7,100,100)</f>
        <v>20.245911635881001</v>
      </c>
      <c r="G4346" s="4">
        <f ca="1">[1]!thsiFinD("ths_rsi_stock",$A4346,$A$1,7,100,100)</f>
        <v>59.396855102274003</v>
      </c>
      <c r="H4346" s="4">
        <f ca="1">[1]!thsiFinD("ths_adtm_stock",$A4346,$A$1,7,3,100,100,100)</f>
        <v>0.71019108280255006</v>
      </c>
      <c r="I4346" s="4">
        <f ca="1">[1]!thsiFinD("ths_bbiboll_stock",$A4346,$A$1,7,3,100,100,100)</f>
        <v>20.055520833332999</v>
      </c>
      <c r="J4346" s="4">
        <f ca="1">[1]!thsiFinD("ths_dptb_stock",$A4346,$A$1,7,104,100,100)</f>
        <v>0.28571428571428997</v>
      </c>
      <c r="K4346" s="4">
        <f ca="1">[1]!thsiFinD("ths_srmi_stock",$A4346,$A$1,7,100,100)</f>
        <v>6.8627450980391996E-2</v>
      </c>
      <c r="L4346" s="4">
        <f ca="1">[1]!thsiFinD("ths_atr_stock",$A4346,$A$1,7,101,100,100)</f>
        <v>1.0528571428571001</v>
      </c>
      <c r="M4346" s="4">
        <f ca="1">[1]!thsiFinD("ths_vol_w_stock",$A4346,$A$1)/1000000</f>
        <v>7.6956530000000001</v>
      </c>
      <c r="N4346" s="4">
        <f ca="1">[1]!thsiFinD("ths_turnover_ratio_w_stock",$A4346,$A$1)</f>
        <v>10.017005205771</v>
      </c>
      <c r="O4346" s="4">
        <f ca="1">[1]!thsiFinD("ths_relative_chg_ratio_w_stock",$A4346,$A$1,104,100)</f>
        <v>0.79509848339892997</v>
      </c>
      <c r="P4346" s="4"/>
    </row>
    <row r="4347" spans="1:16" x14ac:dyDescent="0.25">
      <c r="A4347" s="2" t="s">
        <v>8703</v>
      </c>
      <c r="B4347" s="2" t="s">
        <v>8704</v>
      </c>
      <c r="C4347" s="4">
        <f ca="1">[1]!thsiFinD("ths_vol_ratio_stock",$A4347,$A$1,7,100)</f>
        <v>1.066706251362</v>
      </c>
      <c r="D4347" s="4">
        <f ca="1">[1]!thsiFinD("ths_cr_stock",$A4347,$A$1,7,100,100)</f>
        <v>110.91703056769001</v>
      </c>
      <c r="E4347" s="4">
        <f ca="1">[1]!thsiFinD("ths_mfi_stock",$A4347,$A$1,7,100,100)</f>
        <v>51.051385200444997</v>
      </c>
      <c r="F4347" s="4">
        <f ca="1">[1]!thsiFinD("ths_expma_stock",$A4347,$A$1,7,100,100)</f>
        <v>9.6767171855579992</v>
      </c>
      <c r="G4347" s="4">
        <f ca="1">[1]!thsiFinD("ths_rsi_stock",$A4347,$A$1,7,100,100)</f>
        <v>48.468714908758997</v>
      </c>
      <c r="H4347" s="4">
        <f ca="1">[1]!thsiFinD("ths_adtm_stock",$A4347,$A$1,7,3,100,100,100)</f>
        <v>0.57851239669422005</v>
      </c>
      <c r="I4347" s="4">
        <f ca="1">[1]!thsiFinD("ths_bbiboll_stock",$A4347,$A$1,7,3,100,100,100)</f>
        <v>9.7226041666667005</v>
      </c>
      <c r="J4347" s="4">
        <f ca="1">[1]!thsiFinD("ths_dptb_stock",$A4347,$A$1,7,104,100,100)</f>
        <v>0.71428571428570997</v>
      </c>
      <c r="K4347" s="4">
        <f ca="1">[1]!thsiFinD("ths_srmi_stock",$A4347,$A$1,7,100,100)</f>
        <v>5.1599587203301003E-3</v>
      </c>
      <c r="L4347" s="4">
        <f ca="1">[1]!thsiFinD("ths_atr_stock",$A4347,$A$1,7,101,100,100)</f>
        <v>0.48</v>
      </c>
      <c r="M4347" s="4">
        <f ca="1">[1]!thsiFinD("ths_vol_w_stock",$A4347,$A$1)/1000000</f>
        <v>41.084311</v>
      </c>
      <c r="N4347" s="4">
        <f ca="1">[1]!thsiFinD("ths_turnover_ratio_w_stock",$A4347,$A$1)</f>
        <v>9.9954165557099994</v>
      </c>
      <c r="O4347" s="4">
        <f ca="1">[1]!thsiFinD("ths_relative_chg_ratio_w_stock",$A4347,$A$1,104,100)</f>
        <v>-0.79039374458035005</v>
      </c>
      <c r="P4347" s="4"/>
    </row>
    <row r="4348" spans="1:16" x14ac:dyDescent="0.25">
      <c r="A4348" s="2" t="s">
        <v>8705</v>
      </c>
      <c r="B4348" s="2" t="s">
        <v>8706</v>
      </c>
      <c r="C4348" s="4">
        <f ca="1">[1]!thsiFinD("ths_vol_ratio_stock",$A4348,$A$1,7,100)</f>
        <v>0.63529690855081</v>
      </c>
      <c r="D4348" s="4">
        <f ca="1">[1]!thsiFinD("ths_cr_stock",$A4348,$A$1,7,100,100)</f>
        <v>42.351274787534997</v>
      </c>
      <c r="E4348" s="4">
        <f ca="1">[1]!thsiFinD("ths_mfi_stock",$A4348,$A$1,7,100,100)</f>
        <v>36.137438200426999</v>
      </c>
      <c r="F4348" s="4">
        <f ca="1">[1]!thsiFinD("ths_expma_stock",$A4348,$A$1,7,100,100)</f>
        <v>8.3727753585007001</v>
      </c>
      <c r="G4348" s="4">
        <f ca="1">[1]!thsiFinD("ths_rsi_stock",$A4348,$A$1,7,100,100)</f>
        <v>39.943185079209002</v>
      </c>
      <c r="H4348" s="4">
        <f ca="1">[1]!thsiFinD("ths_adtm_stock",$A4348,$A$1,7,3,100,100,100)</f>
        <v>-0.67777777777778003</v>
      </c>
      <c r="I4348" s="4">
        <f ca="1">[1]!thsiFinD("ths_bbiboll_stock",$A4348,$A$1,7,3,100,100,100)</f>
        <v>8.4365625000000009</v>
      </c>
      <c r="J4348" s="4">
        <f ca="1">[1]!thsiFinD("ths_dptb_stock",$A4348,$A$1,7,104,100,100)</f>
        <v>0.42857142857142999</v>
      </c>
      <c r="K4348" s="4">
        <f ca="1">[1]!thsiFinD("ths_srmi_stock",$A4348,$A$1,7,100,100)</f>
        <v>-8.4269662921347993E-2</v>
      </c>
      <c r="L4348" s="4">
        <f ca="1">[1]!thsiFinD("ths_atr_stock",$A4348,$A$1,7,101,100,100)</f>
        <v>0.51428571428571002</v>
      </c>
      <c r="M4348" s="4">
        <f ca="1">[1]!thsiFinD("ths_vol_w_stock",$A4348,$A$1)/1000000</f>
        <v>74.105500000000006</v>
      </c>
      <c r="N4348" s="4">
        <f ca="1">[1]!thsiFinD("ths_turnover_ratio_w_stock",$A4348,$A$1)</f>
        <v>29.251799400822001</v>
      </c>
      <c r="O4348" s="4">
        <f ca="1">[1]!thsiFinD("ths_relative_chg_ratio_w_stock",$A4348,$A$1,104,100)</f>
        <v>-7.6342930206194</v>
      </c>
      <c r="P4348" s="4"/>
    </row>
    <row r="4349" spans="1:16" x14ac:dyDescent="0.25">
      <c r="A4349" s="2" t="s">
        <v>8707</v>
      </c>
      <c r="B4349" s="2" t="s">
        <v>8708</v>
      </c>
      <c r="C4349" s="4">
        <f ca="1">[1]!thsiFinD("ths_vol_ratio_stock",$A4349,$A$1,7,100)</f>
        <v>0.57267376628572997</v>
      </c>
      <c r="D4349" s="4">
        <f ca="1">[1]!thsiFinD("ths_cr_stock",$A4349,$A$1,7,100,100)</f>
        <v>97.674418604650995</v>
      </c>
      <c r="E4349" s="4">
        <f ca="1">[1]!thsiFinD("ths_mfi_stock",$A4349,$A$1,7,100,100)</f>
        <v>39.485291760761001</v>
      </c>
      <c r="F4349" s="4">
        <f ca="1">[1]!thsiFinD("ths_expma_stock",$A4349,$A$1,7,100,100)</f>
        <v>28.780044884854</v>
      </c>
      <c r="G4349" s="4">
        <f ca="1">[1]!thsiFinD("ths_rsi_stock",$A4349,$A$1,7,100,100)</f>
        <v>39.942856379603001</v>
      </c>
      <c r="H4349" s="4">
        <f ca="1">[1]!thsiFinD("ths_adtm_stock",$A4349,$A$1,7,3,100,100,100)</f>
        <v>0.27431906614786</v>
      </c>
      <c r="I4349" s="4">
        <f ca="1">[1]!thsiFinD("ths_bbiboll_stock",$A4349,$A$1,7,3,100,100,100)</f>
        <v>30.283020833333001</v>
      </c>
      <c r="J4349" s="4">
        <f ca="1">[1]!thsiFinD("ths_dptb_stock",$A4349,$A$1,7,104,100,100)</f>
        <v>1</v>
      </c>
      <c r="K4349" s="4">
        <f ca="1">[1]!thsiFinD("ths_srmi_stock",$A4349,$A$1,7,100,100)</f>
        <v>-3.3853302356454999E-2</v>
      </c>
      <c r="L4349" s="4">
        <f ca="1">[1]!thsiFinD("ths_atr_stock",$A4349,$A$1,7,101,100,100)</f>
        <v>1.4985714285714</v>
      </c>
      <c r="M4349" s="4">
        <f ca="1">[1]!thsiFinD("ths_vol_w_stock",$A4349,$A$1)/1000000</f>
        <v>17.775040000000001</v>
      </c>
      <c r="N4349" s="4">
        <f ca="1">[1]!thsiFinD("ths_turnover_ratio_w_stock",$A4349,$A$1)</f>
        <v>2.7129181929181998</v>
      </c>
      <c r="O4349" s="4">
        <f ca="1">[1]!thsiFinD("ths_relative_chg_ratio_w_stock",$A4349,$A$1,104,100)</f>
        <v>4.2279126811534002</v>
      </c>
      <c r="P4349" s="4"/>
    </row>
    <row r="4350" spans="1:16" x14ac:dyDescent="0.25">
      <c r="A4350" s="2" t="s">
        <v>8709</v>
      </c>
      <c r="B4350" s="2" t="s">
        <v>8710</v>
      </c>
      <c r="C4350" s="4">
        <f ca="1">[1]!thsiFinD("ths_vol_ratio_stock",$A4350,$A$1,7,100)</f>
        <v>1.1515723350397</v>
      </c>
      <c r="D4350" s="4">
        <f ca="1">[1]!thsiFinD("ths_cr_stock",$A4350,$A$1,7,100,100)</f>
        <v>79.220779220778994</v>
      </c>
      <c r="E4350" s="4">
        <f ca="1">[1]!thsiFinD("ths_mfi_stock",$A4350,$A$1,7,100,100)</f>
        <v>46.530254258812001</v>
      </c>
      <c r="F4350" s="4">
        <f ca="1">[1]!thsiFinD("ths_expma_stock",$A4350,$A$1,7,100,100)</f>
        <v>1.4836238713059</v>
      </c>
      <c r="G4350" s="4">
        <f ca="1">[1]!thsiFinD("ths_rsi_stock",$A4350,$A$1,7,100,100)</f>
        <v>61.002638535876997</v>
      </c>
      <c r="H4350" s="4">
        <f ca="1">[1]!thsiFinD("ths_adtm_stock",$A4350,$A$1,7,3,100,100,100)</f>
        <v>0.66666666666666996</v>
      </c>
      <c r="I4350" s="4">
        <f ca="1">[1]!thsiFinD("ths_bbiboll_stock",$A4350,$A$1,7,3,100,100,100)</f>
        <v>1.4782291666667</v>
      </c>
      <c r="J4350" s="4">
        <f ca="1">[1]!thsiFinD("ths_dptb_stock",$A4350,$A$1,7,104,100,100)</f>
        <v>0.85714285714285998</v>
      </c>
      <c r="K4350" s="4">
        <f ca="1">[1]!thsiFinD("ths_srmi_stock",$A4350,$A$1,7,100,100)</f>
        <v>-6.4935064935065E-3</v>
      </c>
      <c r="L4350" s="4">
        <f ca="1">[1]!thsiFinD("ths_atr_stock",$A4350,$A$1,7,101,100,100)</f>
        <v>6.8571428571429005E-2</v>
      </c>
      <c r="M4350" s="4">
        <f ca="1">[1]!thsiFinD("ths_vol_w_stock",$A4350,$A$1)/1000000</f>
        <v>37.619906</v>
      </c>
      <c r="N4350" s="4">
        <f ca="1">[1]!thsiFinD("ths_turnover_ratio_w_stock",$A4350,$A$1)</f>
        <v>6.3127042441589998</v>
      </c>
      <c r="O4350" s="4">
        <f ca="1">[1]!thsiFinD("ths_relative_chg_ratio_w_stock",$A4350,$A$1,104,100)</f>
        <v>0.79509848339892997</v>
      </c>
      <c r="P4350" s="4"/>
    </row>
    <row r="4351" spans="1:16" x14ac:dyDescent="0.25">
      <c r="A4351" s="2" t="s">
        <v>8711</v>
      </c>
      <c r="B4351" s="2" t="s">
        <v>8712</v>
      </c>
      <c r="C4351" s="4">
        <f ca="1">[1]!thsiFinD("ths_vol_ratio_stock",$A4351,$A$1,7,100)</f>
        <v>0.57086710343730995</v>
      </c>
      <c r="D4351" s="4">
        <f ca="1">[1]!thsiFinD("ths_cr_stock",$A4351,$A$1,7,100,100)</f>
        <v>38.221381267738998</v>
      </c>
      <c r="E4351" s="4">
        <f ca="1">[1]!thsiFinD("ths_mfi_stock",$A4351,$A$1,7,100,100)</f>
        <v>59.812384813550999</v>
      </c>
      <c r="F4351" s="4">
        <f ca="1">[1]!thsiFinD("ths_expma_stock",$A4351,$A$1,7,100,100)</f>
        <v>13.24841847978</v>
      </c>
      <c r="G4351" s="4">
        <f ca="1">[1]!thsiFinD("ths_rsi_stock",$A4351,$A$1,7,100,100)</f>
        <v>49.271676440245997</v>
      </c>
      <c r="H4351" s="4">
        <f ca="1">[1]!thsiFinD("ths_adtm_stock",$A4351,$A$1,7,3,100,100,100)</f>
        <v>0.23780487804878001</v>
      </c>
      <c r="I4351" s="4">
        <f ca="1">[1]!thsiFinD("ths_bbiboll_stock",$A4351,$A$1,7,3,100,100,100)</f>
        <v>13.079791666667001</v>
      </c>
      <c r="J4351" s="4">
        <f ca="1">[1]!thsiFinD("ths_dptb_stock",$A4351,$A$1,7,104,100,100)</f>
        <v>0.28571428571428997</v>
      </c>
      <c r="K4351" s="4">
        <f ca="1">[1]!thsiFinD("ths_srmi_stock",$A4351,$A$1,7,100,100)</f>
        <v>-5.4466230936819002E-2</v>
      </c>
      <c r="L4351" s="4">
        <f ca="1">[1]!thsiFinD("ths_atr_stock",$A4351,$A$1,7,101,100,100)</f>
        <v>0.77857142857143002</v>
      </c>
      <c r="M4351" s="4">
        <f ca="1">[1]!thsiFinD("ths_vol_w_stock",$A4351,$A$1)/1000000</f>
        <v>44.726258999999999</v>
      </c>
      <c r="N4351" s="4">
        <f ca="1">[1]!thsiFinD("ths_turnover_ratio_w_stock",$A4351,$A$1)</f>
        <v>27.953911874999999</v>
      </c>
      <c r="O4351" s="4">
        <f ca="1">[1]!thsiFinD("ths_relative_chg_ratio_w_stock",$A4351,$A$1,104,100)</f>
        <v>-1.2816474874376</v>
      </c>
      <c r="P4351" s="4"/>
    </row>
    <row r="4352" spans="1:16" x14ac:dyDescent="0.25">
      <c r="A4352" s="2" t="s">
        <v>8713</v>
      </c>
      <c r="B4352" s="2" t="s">
        <v>8714</v>
      </c>
      <c r="C4352" s="4">
        <f ca="1">[1]!thsiFinD("ths_vol_ratio_stock",$A4352,$A$1,7,100)</f>
        <v>1.0353512577398001</v>
      </c>
      <c r="D4352" s="4">
        <f ca="1">[1]!thsiFinD("ths_cr_stock",$A4352,$A$1,7,100,100)</f>
        <v>21.528555431131</v>
      </c>
      <c r="E4352" s="4">
        <f ca="1">[1]!thsiFinD("ths_mfi_stock",$A4352,$A$1,7,100,100)</f>
        <v>39.674306161182997</v>
      </c>
      <c r="F4352" s="4">
        <f ca="1">[1]!thsiFinD("ths_expma_stock",$A4352,$A$1,7,100,100)</f>
        <v>49.478299342085002</v>
      </c>
      <c r="G4352" s="4">
        <f ca="1">[1]!thsiFinD("ths_rsi_stock",$A4352,$A$1,7,100,100)</f>
        <v>32.938860820256998</v>
      </c>
      <c r="H4352" s="4">
        <f ca="1">[1]!thsiFinD("ths_adtm_stock",$A4352,$A$1,7,3,100,100,100)</f>
        <v>-0.45190562613430002</v>
      </c>
      <c r="I4352" s="4">
        <f ca="1">[1]!thsiFinD("ths_bbiboll_stock",$A4352,$A$1,7,3,100,100,100)</f>
        <v>50.998020833333001</v>
      </c>
      <c r="J4352" s="4">
        <f ca="1">[1]!thsiFinD("ths_dptb_stock",$A4352,$A$1,7,104,100,100)</f>
        <v>0.71428571428570997</v>
      </c>
      <c r="K4352" s="4">
        <f ca="1">[1]!thsiFinD("ths_srmi_stock",$A4352,$A$1,7,100,100)</f>
        <v>-9.1378992062027001E-2</v>
      </c>
      <c r="L4352" s="4">
        <f ca="1">[1]!thsiFinD("ths_atr_stock",$A4352,$A$1,7,101,100,100)</f>
        <v>2.23</v>
      </c>
      <c r="M4352" s="4">
        <f ca="1">[1]!thsiFinD("ths_vol_w_stock",$A4352,$A$1)/1000000</f>
        <v>15.86069</v>
      </c>
      <c r="N4352" s="4">
        <f ca="1">[1]!thsiFinD("ths_turnover_ratio_w_stock",$A4352,$A$1)</f>
        <v>2.6037307852597</v>
      </c>
      <c r="O4352" s="4">
        <f ca="1">[1]!thsiFinD("ths_relative_chg_ratio_w_stock",$A4352,$A$1,104,100)</f>
        <v>-4.4294394639074</v>
      </c>
      <c r="P4352" s="4"/>
    </row>
    <row r="4353" spans="1:16" x14ac:dyDescent="0.25">
      <c r="A4353" s="2" t="s">
        <v>8715</v>
      </c>
      <c r="B4353" s="2" t="s">
        <v>8716</v>
      </c>
      <c r="C4353" s="4">
        <f ca="1">[1]!thsiFinD("ths_vol_ratio_stock",$A4353,$A$1,7,100)</f>
        <v>0.94658418076269002</v>
      </c>
      <c r="D4353" s="4">
        <f ca="1">[1]!thsiFinD("ths_cr_stock",$A4353,$A$1,7,100,100)</f>
        <v>51.807228915663003</v>
      </c>
      <c r="E4353" s="4">
        <f ca="1">[1]!thsiFinD("ths_mfi_stock",$A4353,$A$1,7,100,100)</f>
        <v>53.069666438052998</v>
      </c>
      <c r="F4353" s="4">
        <f ca="1">[1]!thsiFinD("ths_expma_stock",$A4353,$A$1,7,100,100)</f>
        <v>12.429608482096</v>
      </c>
      <c r="G4353" s="4">
        <f ca="1">[1]!thsiFinD("ths_rsi_stock",$A4353,$A$1,7,100,100)</f>
        <v>29.143984740617</v>
      </c>
      <c r="H4353" s="4">
        <f ca="1">[1]!thsiFinD("ths_adtm_stock",$A4353,$A$1,7,3,100,100,100)</f>
        <v>0</v>
      </c>
      <c r="I4353" s="4">
        <f ca="1">[1]!thsiFinD("ths_bbiboll_stock",$A4353,$A$1,7,3,100,100,100)</f>
        <v>12.717708333333</v>
      </c>
      <c r="J4353" s="4">
        <f ca="1">[1]!thsiFinD("ths_dptb_stock",$A4353,$A$1,7,104,100,100)</f>
        <v>0.42857142857142999</v>
      </c>
      <c r="K4353" s="4">
        <f ca="1">[1]!thsiFinD("ths_srmi_stock",$A4353,$A$1,7,100,100)</f>
        <v>-0.04</v>
      </c>
      <c r="L4353" s="4">
        <f ca="1">[1]!thsiFinD("ths_atr_stock",$A4353,$A$1,7,101,100,100)</f>
        <v>0.38</v>
      </c>
      <c r="M4353" s="4">
        <f ca="1">[1]!thsiFinD("ths_vol_w_stock",$A4353,$A$1)/1000000</f>
        <v>9.2431909999999995</v>
      </c>
      <c r="N4353" s="4">
        <f ca="1">[1]!thsiFinD("ths_turnover_ratio_w_stock",$A4353,$A$1)</f>
        <v>4.503705667268</v>
      </c>
      <c r="O4353" s="4">
        <f ca="1">[1]!thsiFinD("ths_relative_chg_ratio_w_stock",$A4353,$A$1,104,100)</f>
        <v>-6.0260523719665002</v>
      </c>
      <c r="P4353" s="4"/>
    </row>
    <row r="4354" spans="1:16" x14ac:dyDescent="0.25">
      <c r="A4354" s="2" t="s">
        <v>8717</v>
      </c>
      <c r="B4354" s="2" t="s">
        <v>8718</v>
      </c>
      <c r="C4354" s="4">
        <f ca="1">[1]!thsiFinD("ths_vol_ratio_stock",$A4354,$A$1,7,100)</f>
        <v>1.3428564871598001</v>
      </c>
      <c r="D4354" s="4">
        <f ca="1">[1]!thsiFinD("ths_cr_stock",$A4354,$A$1,7,100,100)</f>
        <v>8.8785046728972006</v>
      </c>
      <c r="E4354" s="4">
        <f ca="1">[1]!thsiFinD("ths_mfi_stock",$A4354,$A$1,7,100,100)</f>
        <v>10.073372589924</v>
      </c>
      <c r="F4354" s="4">
        <f ca="1">[1]!thsiFinD("ths_expma_stock",$A4354,$A$1,7,100,100)</f>
        <v>5.7196132486986997</v>
      </c>
      <c r="G4354" s="4">
        <f ca="1">[1]!thsiFinD("ths_rsi_stock",$A4354,$A$1,7,100,100)</f>
        <v>22.155277232646998</v>
      </c>
      <c r="H4354" s="4">
        <f ca="1">[1]!thsiFinD("ths_adtm_stock",$A4354,$A$1,7,3,100,100,100)</f>
        <v>-0.96453900709219997</v>
      </c>
      <c r="I4354" s="4">
        <f ca="1">[1]!thsiFinD("ths_bbiboll_stock",$A4354,$A$1,7,3,100,100,100)</f>
        <v>5.8006250000000001</v>
      </c>
      <c r="J4354" s="4">
        <f ca="1">[1]!thsiFinD("ths_dptb_stock",$A4354,$A$1,7,104,100,100)</f>
        <v>0.28571428571428997</v>
      </c>
      <c r="K4354" s="4">
        <f ca="1">[1]!thsiFinD("ths_srmi_stock",$A4354,$A$1,7,100,100)</f>
        <v>-0.16666666666666999</v>
      </c>
      <c r="L4354" s="4">
        <f ca="1">[1]!thsiFinD("ths_atr_stock",$A4354,$A$1,7,101,100,100)</f>
        <v>0.33285714285714002</v>
      </c>
      <c r="M4354" s="4">
        <f ca="1">[1]!thsiFinD("ths_vol_w_stock",$A4354,$A$1)/1000000</f>
        <v>24.795200000000001</v>
      </c>
      <c r="N4354" s="4">
        <f ca="1">[1]!thsiFinD("ths_turnover_ratio_w_stock",$A4354,$A$1)</f>
        <v>7.7481125943703004</v>
      </c>
      <c r="O4354" s="4">
        <f ca="1">[1]!thsiFinD("ths_relative_chg_ratio_w_stock",$A4354,$A$1,104,100)</f>
        <v>-10.833279894979</v>
      </c>
      <c r="P4354" s="4"/>
    </row>
    <row r="4355" spans="1:16" x14ac:dyDescent="0.25">
      <c r="A4355" s="2" t="s">
        <v>8719</v>
      </c>
      <c r="B4355" s="2" t="s">
        <v>8720</v>
      </c>
      <c r="C4355" s="4">
        <f ca="1">[1]!thsiFinD("ths_vol_ratio_stock",$A4355,$A$1,7,100)</f>
        <v>1.1503072958925</v>
      </c>
      <c r="D4355" s="4">
        <f ca="1">[1]!thsiFinD("ths_cr_stock",$A4355,$A$1,7,100,100)</f>
        <v>64.018691588785003</v>
      </c>
      <c r="E4355" s="4">
        <f ca="1">[1]!thsiFinD("ths_mfi_stock",$A4355,$A$1,7,100,100)</f>
        <v>32.523461697416003</v>
      </c>
      <c r="F4355" s="4">
        <f ca="1">[1]!thsiFinD("ths_expma_stock",$A4355,$A$1,7,100,100)</f>
        <v>4.2357625186668999</v>
      </c>
      <c r="G4355" s="4">
        <f ca="1">[1]!thsiFinD("ths_rsi_stock",$A4355,$A$1,7,100,100)</f>
        <v>46.734858148378002</v>
      </c>
      <c r="H4355" s="4">
        <f ca="1">[1]!thsiFinD("ths_adtm_stock",$A4355,$A$1,7,3,100,100,100)</f>
        <v>-0.4390243902439</v>
      </c>
      <c r="I4355" s="4">
        <f ca="1">[1]!thsiFinD("ths_bbiboll_stock",$A4355,$A$1,7,3,100,100,100)</f>
        <v>4.2694791666666996</v>
      </c>
      <c r="J4355" s="4">
        <f ca="1">[1]!thsiFinD("ths_dptb_stock",$A4355,$A$1,7,104,100,100)</f>
        <v>0.57142857142856995</v>
      </c>
      <c r="K4355" s="4">
        <f ca="1">[1]!thsiFinD("ths_srmi_stock",$A4355,$A$1,7,100,100)</f>
        <v>-3.6199095022624E-2</v>
      </c>
      <c r="L4355" s="4">
        <f ca="1">[1]!thsiFinD("ths_atr_stock",$A4355,$A$1,7,101,100,100)</f>
        <v>0.17571428571429001</v>
      </c>
      <c r="M4355" s="4">
        <f ca="1">[1]!thsiFinD("ths_vol_w_stock",$A4355,$A$1)/1000000</f>
        <v>11.023002999999999</v>
      </c>
      <c r="N4355" s="4">
        <f ca="1">[1]!thsiFinD("ths_turnover_ratio_w_stock",$A4355,$A$1)</f>
        <v>2.7611891882250998</v>
      </c>
      <c r="O4355" s="4">
        <f ca="1">[1]!thsiFinD("ths_relative_chg_ratio_w_stock",$A4355,$A$1,104,100)</f>
        <v>-2.1351340747405998</v>
      </c>
      <c r="P4355" s="4"/>
    </row>
    <row r="4356" spans="1:16" x14ac:dyDescent="0.25">
      <c r="A4356" s="2" t="s">
        <v>8721</v>
      </c>
      <c r="B4356" s="2" t="s">
        <v>8722</v>
      </c>
      <c r="C4356" s="4">
        <f ca="1">[1]!thsiFinD("ths_vol_ratio_stock",$A4356,$A$1,7,100)</f>
        <v>0.58363372992908003</v>
      </c>
      <c r="D4356" s="4">
        <f ca="1">[1]!thsiFinD("ths_cr_stock",$A4356,$A$1,7,100,100)</f>
        <v>81.690140845070999</v>
      </c>
      <c r="E4356" s="4">
        <f ca="1">[1]!thsiFinD("ths_mfi_stock",$A4356,$A$1,7,100,100)</f>
        <v>45.277825923100998</v>
      </c>
      <c r="F4356" s="4">
        <f ca="1">[1]!thsiFinD("ths_expma_stock",$A4356,$A$1,7,100,100)</f>
        <v>2.5175957966652001</v>
      </c>
      <c r="G4356" s="4">
        <f ca="1">[1]!thsiFinD("ths_rsi_stock",$A4356,$A$1,7,100,100)</f>
        <v>44.872337665349001</v>
      </c>
      <c r="H4356" s="4">
        <f ca="1">[1]!thsiFinD("ths_adtm_stock",$A4356,$A$1,7,3,100,100,100)</f>
        <v>-0.2962962962963</v>
      </c>
      <c r="I4356" s="4">
        <f ca="1">[1]!thsiFinD("ths_bbiboll_stock",$A4356,$A$1,7,3,100,100,100)</f>
        <v>2.5208333333333002</v>
      </c>
      <c r="J4356" s="4">
        <f ca="1">[1]!thsiFinD("ths_dptb_stock",$A4356,$A$1,7,104,100,100)</f>
        <v>0.42857142857142999</v>
      </c>
      <c r="K4356" s="4">
        <f ca="1">[1]!thsiFinD("ths_srmi_stock",$A4356,$A$1,7,100,100)</f>
        <v>-2.7237354085602999E-2</v>
      </c>
      <c r="L4356" s="4">
        <f ca="1">[1]!thsiFinD("ths_atr_stock",$A4356,$A$1,7,101,100,100)</f>
        <v>0.12428571428571</v>
      </c>
      <c r="M4356" s="4">
        <f ca="1">[1]!thsiFinD("ths_vol_w_stock",$A4356,$A$1)/1000000</f>
        <v>74.784110999999996</v>
      </c>
      <c r="N4356" s="4">
        <f ca="1">[1]!thsiFinD("ths_turnover_ratio_w_stock",$A4356,$A$1)</f>
        <v>10.689197705992999</v>
      </c>
      <c r="O4356" s="4">
        <f ca="1">[1]!thsiFinD("ths_relative_chg_ratio_w_stock",$A4356,$A$1,104,100)</f>
        <v>-5.4194609035742003</v>
      </c>
      <c r="P4356" s="4"/>
    </row>
    <row r="4357" spans="1:16" x14ac:dyDescent="0.25">
      <c r="A4357" s="2" t="s">
        <v>8723</v>
      </c>
      <c r="B4357" s="2" t="s">
        <v>8724</v>
      </c>
      <c r="C4357" s="4">
        <f ca="1">[1]!thsiFinD("ths_vol_ratio_stock",$A4357,$A$1,7,100)</f>
        <v>0.73734074203087996</v>
      </c>
      <c r="D4357" s="4">
        <f ca="1">[1]!thsiFinD("ths_cr_stock",$A4357,$A$1,7,100,100)</f>
        <v>263.63636363635999</v>
      </c>
      <c r="E4357" s="4">
        <f ca="1">[1]!thsiFinD("ths_mfi_stock",$A4357,$A$1,7,100,100)</f>
        <v>89.647513020377005</v>
      </c>
      <c r="F4357" s="4">
        <f ca="1">[1]!thsiFinD("ths_expma_stock",$A4357,$A$1,7,100,100)</f>
        <v>13.701821882016</v>
      </c>
      <c r="G4357" s="4">
        <f ca="1">[1]!thsiFinD("ths_rsi_stock",$A4357,$A$1,7,100,100)</f>
        <v>73.636254523668001</v>
      </c>
      <c r="H4357" s="4">
        <f ca="1">[1]!thsiFinD("ths_adtm_stock",$A4357,$A$1,7,3,100,100,100)</f>
        <v>0.91847826086956996</v>
      </c>
      <c r="I4357" s="4">
        <f ca="1">[1]!thsiFinD("ths_bbiboll_stock",$A4357,$A$1,7,3,100,100,100)</f>
        <v>13.5625</v>
      </c>
      <c r="J4357" s="4">
        <f ca="1">[1]!thsiFinD("ths_dptb_stock",$A4357,$A$1,7,104,100,100)</f>
        <v>0.42857142857142999</v>
      </c>
      <c r="K4357" s="4">
        <f ca="1">[1]!thsiFinD("ths_srmi_stock",$A4357,$A$1,7,100,100)</f>
        <v>5.6227758007118003E-2</v>
      </c>
      <c r="L4357" s="4">
        <f ca="1">[1]!thsiFinD("ths_atr_stock",$A4357,$A$1,7,101,100,100)</f>
        <v>0.45714285714286002</v>
      </c>
      <c r="M4357" s="4">
        <f ca="1">[1]!thsiFinD("ths_vol_w_stock",$A4357,$A$1)/1000000</f>
        <v>13.132429</v>
      </c>
      <c r="N4357" s="4">
        <f ca="1">[1]!thsiFinD("ths_turnover_ratio_w_stock",$A4357,$A$1)</f>
        <v>3.2749199501246999</v>
      </c>
      <c r="O4357" s="4">
        <f ca="1">[1]!thsiFinD("ths_relative_chg_ratio_w_stock",$A4357,$A$1,104,100)</f>
        <v>4.7528662058725004</v>
      </c>
      <c r="P4357" s="4"/>
    </row>
    <row r="4358" spans="1:16" x14ac:dyDescent="0.25">
      <c r="A4358" s="2" t="s">
        <v>8725</v>
      </c>
      <c r="B4358" s="2" t="s">
        <v>8726</v>
      </c>
      <c r="C4358" s="4">
        <f ca="1">[1]!thsiFinD("ths_vol_ratio_stock",$A4358,$A$1,7,100)</f>
        <v>0.69764906669112003</v>
      </c>
      <c r="D4358" s="4">
        <f ca="1">[1]!thsiFinD("ths_cr_stock",$A4358,$A$1,7,100,100)</f>
        <v>84.474885844748002</v>
      </c>
      <c r="E4358" s="4">
        <f ca="1">[1]!thsiFinD("ths_mfi_stock",$A4358,$A$1,7,100,100)</f>
        <v>29.724318520383001</v>
      </c>
      <c r="F4358" s="4">
        <f ca="1">[1]!thsiFinD("ths_expma_stock",$A4358,$A$1,7,100,100)</f>
        <v>21.065582072607999</v>
      </c>
      <c r="G4358" s="4">
        <f ca="1">[1]!thsiFinD("ths_rsi_stock",$A4358,$A$1,7,100,100)</f>
        <v>36.997673384286003</v>
      </c>
      <c r="H4358" s="4">
        <f ca="1">[1]!thsiFinD("ths_adtm_stock",$A4358,$A$1,7,3,100,100,100)</f>
        <v>-0.28703703703703998</v>
      </c>
      <c r="I4358" s="4">
        <f ca="1">[1]!thsiFinD("ths_bbiboll_stock",$A4358,$A$1,7,3,100,100,100)</f>
        <v>21.300104166667001</v>
      </c>
      <c r="J4358" s="4">
        <f ca="1">[1]!thsiFinD("ths_dptb_stock",$A4358,$A$1,7,104,100,100)</f>
        <v>0.57142857142856995</v>
      </c>
      <c r="K4358" s="4">
        <f ca="1">[1]!thsiFinD("ths_srmi_stock",$A4358,$A$1,7,100,100)</f>
        <v>-1.1342155009452E-2</v>
      </c>
      <c r="L4358" s="4">
        <f ca="1">[1]!thsiFinD("ths_atr_stock",$A4358,$A$1,7,101,100,100)</f>
        <v>0.57714285714285996</v>
      </c>
      <c r="M4358" s="4">
        <f ca="1">[1]!thsiFinD("ths_vol_w_stock",$A4358,$A$1)/1000000</f>
        <v>4.7843869999999997</v>
      </c>
      <c r="N4358" s="4">
        <f ca="1">[1]!thsiFinD("ths_turnover_ratio_w_stock",$A4358,$A$1)</f>
        <v>1.4458534801634</v>
      </c>
      <c r="O4358" s="4">
        <f ca="1">[1]!thsiFinD("ths_relative_chg_ratio_w_stock",$A4358,$A$1,104,100)</f>
        <v>-2.3391170175461999</v>
      </c>
      <c r="P4358" s="4"/>
    </row>
    <row r="4359" spans="1:16" x14ac:dyDescent="0.25">
      <c r="A4359" s="2" t="s">
        <v>8727</v>
      </c>
      <c r="B4359" s="2" t="s">
        <v>8728</v>
      </c>
      <c r="C4359" s="4">
        <f ca="1">[1]!thsiFinD("ths_vol_ratio_stock",$A4359,$A$1,7,100)</f>
        <v>0.77024528519901003</v>
      </c>
      <c r="D4359" s="4">
        <f ca="1">[1]!thsiFinD("ths_cr_stock",$A4359,$A$1,7,100,100)</f>
        <v>53.008595988539</v>
      </c>
      <c r="E4359" s="4">
        <f ca="1">[1]!thsiFinD("ths_mfi_stock",$A4359,$A$1,7,100,100)</f>
        <v>29.160903949615001</v>
      </c>
      <c r="F4359" s="4">
        <f ca="1">[1]!thsiFinD("ths_expma_stock",$A4359,$A$1,7,100,100)</f>
        <v>10.215306337531</v>
      </c>
      <c r="G4359" s="4">
        <f ca="1">[1]!thsiFinD("ths_rsi_stock",$A4359,$A$1,7,100,100)</f>
        <v>41.957381665310997</v>
      </c>
      <c r="H4359" s="4">
        <f ca="1">[1]!thsiFinD("ths_adtm_stock",$A4359,$A$1,7,3,100,100,100)</f>
        <v>0.28846153846153</v>
      </c>
      <c r="I4359" s="4">
        <f ca="1">[1]!thsiFinD("ths_bbiboll_stock",$A4359,$A$1,7,3,100,100,100)</f>
        <v>10.227604166667</v>
      </c>
      <c r="J4359" s="4">
        <f ca="1">[1]!thsiFinD("ths_dptb_stock",$A4359,$A$1,7,104,100,100)</f>
        <v>0.42857142857142999</v>
      </c>
      <c r="K4359" s="4">
        <f ca="1">[1]!thsiFinD("ths_srmi_stock",$A4359,$A$1,7,100,100)</f>
        <v>-3.4318398474737999E-2</v>
      </c>
      <c r="L4359" s="4">
        <f ca="1">[1]!thsiFinD("ths_atr_stock",$A4359,$A$1,7,101,100,100)</f>
        <v>0.26571428571429001</v>
      </c>
      <c r="M4359" s="4">
        <f ca="1">[1]!thsiFinD("ths_vol_w_stock",$A4359,$A$1)/1000000</f>
        <v>5.4981809999999998</v>
      </c>
      <c r="N4359" s="4">
        <f ca="1">[1]!thsiFinD("ths_turnover_ratio_w_stock",$A4359,$A$1)</f>
        <v>2.1442542663327</v>
      </c>
      <c r="O4359" s="4">
        <f ca="1">[1]!thsiFinD("ths_relative_chg_ratio_w_stock",$A4359,$A$1,104,100)</f>
        <v>-4.3597772336183001</v>
      </c>
      <c r="P4359" s="4"/>
    </row>
    <row r="4360" spans="1:16" x14ac:dyDescent="0.25">
      <c r="A4360" s="2" t="s">
        <v>8729</v>
      </c>
      <c r="B4360" s="2" t="s">
        <v>8730</v>
      </c>
      <c r="C4360" s="4">
        <f ca="1">[1]!thsiFinD("ths_vol_ratio_stock",$A4360,$A$1,7,100)</f>
        <v>1.1628933367754</v>
      </c>
      <c r="D4360" s="4">
        <f ca="1">[1]!thsiFinD("ths_cr_stock",$A4360,$A$1,7,100,100)</f>
        <v>106.71140939596999</v>
      </c>
      <c r="E4360" s="4">
        <f ca="1">[1]!thsiFinD("ths_mfi_stock",$A4360,$A$1,7,100,100)</f>
        <v>49.267192400665998</v>
      </c>
      <c r="F4360" s="4">
        <f ca="1">[1]!thsiFinD("ths_expma_stock",$A4360,$A$1,7,100,100)</f>
        <v>15.194920209960999</v>
      </c>
      <c r="G4360" s="4">
        <f ca="1">[1]!thsiFinD("ths_rsi_stock",$A4360,$A$1,7,100,100)</f>
        <v>59.916726476050997</v>
      </c>
      <c r="H4360" s="4">
        <f ca="1">[1]!thsiFinD("ths_adtm_stock",$A4360,$A$1,7,3,100,100,100)</f>
        <v>-0.51111111111110996</v>
      </c>
      <c r="I4360" s="4">
        <f ca="1">[1]!thsiFinD("ths_bbiboll_stock",$A4360,$A$1,7,3,100,100,100)</f>
        <v>15.164895833333</v>
      </c>
      <c r="J4360" s="4">
        <f ca="1">[1]!thsiFinD("ths_dptb_stock",$A4360,$A$1,7,104,100,100)</f>
        <v>0.71428571428570997</v>
      </c>
      <c r="K4360" s="4">
        <f ca="1">[1]!thsiFinD("ths_srmi_stock",$A4360,$A$1,7,100,100)</f>
        <v>2.1276595744681E-2</v>
      </c>
      <c r="L4360" s="4">
        <f ca="1">[1]!thsiFinD("ths_atr_stock",$A4360,$A$1,7,101,100,100)</f>
        <v>0.48142857142856998</v>
      </c>
      <c r="M4360" s="4">
        <f ca="1">[1]!thsiFinD("ths_vol_w_stock",$A4360,$A$1)/1000000</f>
        <v>24.452877000000001</v>
      </c>
      <c r="N4360" s="4">
        <f ca="1">[1]!thsiFinD("ths_turnover_ratio_w_stock",$A4360,$A$1)</f>
        <v>2.2108439589144</v>
      </c>
      <c r="O4360" s="4">
        <f ca="1">[1]!thsiFinD("ths_relative_chg_ratio_w_stock",$A4360,$A$1,104,100)</f>
        <v>0.23394740426225</v>
      </c>
      <c r="P4360" s="4"/>
    </row>
    <row r="4361" spans="1:16" x14ac:dyDescent="0.25">
      <c r="A4361" s="2" t="s">
        <v>8731</v>
      </c>
      <c r="B4361" s="2" t="s">
        <v>8732</v>
      </c>
      <c r="C4361" s="4">
        <f ca="1">[1]!thsiFinD("ths_vol_ratio_stock",$A4361,$A$1,7,100)</f>
        <v>0.80611113487863995</v>
      </c>
      <c r="D4361" s="4">
        <f ca="1">[1]!thsiFinD("ths_cr_stock",$A4361,$A$1,7,100,100)</f>
        <v>25.892857142857</v>
      </c>
      <c r="E4361" s="4">
        <f ca="1">[1]!thsiFinD("ths_mfi_stock",$A4361,$A$1,7,100,100)</f>
        <v>26.877562074433001</v>
      </c>
      <c r="F4361" s="4">
        <f ca="1">[1]!thsiFinD("ths_expma_stock",$A4361,$A$1,7,100,100)</f>
        <v>18.521826334457</v>
      </c>
      <c r="G4361" s="4">
        <f ca="1">[1]!thsiFinD("ths_rsi_stock",$A4361,$A$1,7,100,100)</f>
        <v>25.336198821276</v>
      </c>
      <c r="H4361" s="4">
        <f ca="1">[1]!thsiFinD("ths_adtm_stock",$A4361,$A$1,7,3,100,100,100)</f>
        <v>-0.71195652173913004</v>
      </c>
      <c r="I4361" s="4">
        <f ca="1">[1]!thsiFinD("ths_bbiboll_stock",$A4361,$A$1,7,3,100,100,100)</f>
        <v>19.5190625</v>
      </c>
      <c r="J4361" s="4">
        <f ca="1">[1]!thsiFinD("ths_dptb_stock",$A4361,$A$1,7,104,100,100)</f>
        <v>0.71428571428570997</v>
      </c>
      <c r="K4361" s="4">
        <f ca="1">[1]!thsiFinD("ths_srmi_stock",$A4361,$A$1,7,100,100)</f>
        <v>-0.10015022533801</v>
      </c>
      <c r="L4361" s="4">
        <f ca="1">[1]!thsiFinD("ths_atr_stock",$A4361,$A$1,7,101,100,100)</f>
        <v>0.89571428571429001</v>
      </c>
      <c r="M4361" s="4">
        <f ca="1">[1]!thsiFinD("ths_vol_w_stock",$A4361,$A$1)/1000000</f>
        <v>35.394488000000003</v>
      </c>
      <c r="N4361" s="4">
        <f ca="1">[1]!thsiFinD("ths_turnover_ratio_w_stock",$A4361,$A$1)</f>
        <v>14.398052565965999</v>
      </c>
      <c r="O4361" s="4">
        <f ca="1">[1]!thsiFinD("ths_relative_chg_ratio_w_stock",$A4361,$A$1,104,100)</f>
        <v>-6.2762168890258003</v>
      </c>
      <c r="P4361" s="4"/>
    </row>
    <row r="4362" spans="1:16" x14ac:dyDescent="0.25">
      <c r="A4362" s="2" t="s">
        <v>8733</v>
      </c>
      <c r="B4362" s="2" t="s">
        <v>8734</v>
      </c>
      <c r="C4362" s="4">
        <f ca="1">[1]!thsiFinD("ths_vol_ratio_stock",$A4362,$A$1,7,100)</f>
        <v>1.0717844680677999</v>
      </c>
      <c r="D4362" s="4">
        <f ca="1">[1]!thsiFinD("ths_cr_stock",$A4362,$A$1,7,100,100)</f>
        <v>117.50465549348</v>
      </c>
      <c r="E4362" s="4">
        <f ca="1">[1]!thsiFinD("ths_mfi_stock",$A4362,$A$1,7,100,100)</f>
        <v>46.945429223931001</v>
      </c>
      <c r="F4362" s="4">
        <f ca="1">[1]!thsiFinD("ths_expma_stock",$A4362,$A$1,7,100,100)</f>
        <v>28.577307792409002</v>
      </c>
      <c r="G4362" s="4">
        <f ca="1">[1]!thsiFinD("ths_rsi_stock",$A4362,$A$1,7,100,100)</f>
        <v>61.077306855678003</v>
      </c>
      <c r="H4362" s="4">
        <f ca="1">[1]!thsiFinD("ths_adtm_stock",$A4362,$A$1,7,3,100,100,100)</f>
        <v>0.42519685039369998</v>
      </c>
      <c r="I4362" s="4">
        <f ca="1">[1]!thsiFinD("ths_bbiboll_stock",$A4362,$A$1,7,3,100,100,100)</f>
        <v>28.372916666666999</v>
      </c>
      <c r="J4362" s="4">
        <f ca="1">[1]!thsiFinD("ths_dptb_stock",$A4362,$A$1,7,104,100,100)</f>
        <v>0.57142857142856995</v>
      </c>
      <c r="K4362" s="4">
        <f ca="1">[1]!thsiFinD("ths_srmi_stock",$A4362,$A$1,7,100,100)</f>
        <v>2.9553264604810999E-2</v>
      </c>
      <c r="L4362" s="4">
        <f ca="1">[1]!thsiFinD("ths_atr_stock",$A4362,$A$1,7,101,100,100)</f>
        <v>1.6685714285714</v>
      </c>
      <c r="M4362" s="4">
        <f ca="1">[1]!thsiFinD("ths_vol_w_stock",$A4362,$A$1)/1000000</f>
        <v>33.847499999999997</v>
      </c>
      <c r="N4362" s="4">
        <f ca="1">[1]!thsiFinD("ths_turnover_ratio_w_stock",$A4362,$A$1)</f>
        <v>50.761097780443997</v>
      </c>
      <c r="O4362" s="4">
        <f ca="1">[1]!thsiFinD("ths_relative_chg_ratio_w_stock",$A4362,$A$1,104,100)</f>
        <v>1.6219536070738001</v>
      </c>
      <c r="P4362" s="4"/>
    </row>
    <row r="4363" spans="1:16" x14ac:dyDescent="0.25">
      <c r="A4363" s="2" t="s">
        <v>8735</v>
      </c>
      <c r="B4363" s="2" t="s">
        <v>8736</v>
      </c>
      <c r="C4363" s="4">
        <f ca="1">[1]!thsiFinD("ths_vol_ratio_stock",$A4363,$A$1,7,100)</f>
        <v>0.62459665293051003</v>
      </c>
      <c r="D4363" s="4">
        <f ca="1">[1]!thsiFinD("ths_cr_stock",$A4363,$A$1,7,100,100)</f>
        <v>70.16393442623</v>
      </c>
      <c r="E4363" s="4">
        <f ca="1">[1]!thsiFinD("ths_mfi_stock",$A4363,$A$1,7,100,100)</f>
        <v>58.319115629275998</v>
      </c>
      <c r="F4363" s="4">
        <f ca="1">[1]!thsiFinD("ths_expma_stock",$A4363,$A$1,7,100,100)</f>
        <v>7.9686036074770996</v>
      </c>
      <c r="G4363" s="4">
        <f ca="1">[1]!thsiFinD("ths_rsi_stock",$A4363,$A$1,7,100,100)</f>
        <v>52.460087770106</v>
      </c>
      <c r="H4363" s="4">
        <f ca="1">[1]!thsiFinD("ths_adtm_stock",$A4363,$A$1,7,3,100,100,100)</f>
        <v>0.40540540540540998</v>
      </c>
      <c r="I4363" s="4">
        <f ca="1">[1]!thsiFinD("ths_bbiboll_stock",$A4363,$A$1,7,3,100,100,100)</f>
        <v>8.0092708333333</v>
      </c>
      <c r="J4363" s="4">
        <f ca="1">[1]!thsiFinD("ths_dptb_stock",$A4363,$A$1,7,104,100,100)</f>
        <v>0.57142857142856995</v>
      </c>
      <c r="K4363" s="4">
        <f ca="1">[1]!thsiFinD("ths_srmi_stock",$A4363,$A$1,7,100,100)</f>
        <v>-8.5889570552147992E-3</v>
      </c>
      <c r="L4363" s="4">
        <f ca="1">[1]!thsiFinD("ths_atr_stock",$A4363,$A$1,7,101,100,100)</f>
        <v>0.26571428571429001</v>
      </c>
      <c r="M4363" s="4">
        <f ca="1">[1]!thsiFinD("ths_vol_w_stock",$A4363,$A$1)/1000000</f>
        <v>17.968699999999998</v>
      </c>
      <c r="N4363" s="4">
        <f ca="1">[1]!thsiFinD("ths_turnover_ratio_w_stock",$A4363,$A$1)</f>
        <v>4.2367480283313004</v>
      </c>
      <c r="O4363" s="4">
        <f ca="1">[1]!thsiFinD("ths_relative_chg_ratio_w_stock",$A4363,$A$1,104,100)</f>
        <v>1.0735794960572</v>
      </c>
      <c r="P4363" s="4"/>
    </row>
    <row r="4364" spans="1:16" x14ac:dyDescent="0.25">
      <c r="A4364" s="2" t="s">
        <v>8737</v>
      </c>
      <c r="B4364" s="2" t="s">
        <v>8738</v>
      </c>
      <c r="C4364" s="4">
        <f ca="1">[1]!thsiFinD("ths_vol_ratio_stock",$A4364,$A$1,7,100)</f>
        <v>1.0352277837662001</v>
      </c>
      <c r="D4364" s="4">
        <f ca="1">[1]!thsiFinD("ths_cr_stock",$A4364,$A$1,7,100,100)</f>
        <v>45.125689760882999</v>
      </c>
      <c r="E4364" s="4">
        <f ca="1">[1]!thsiFinD("ths_mfi_stock",$A4364,$A$1,7,100,100)</f>
        <v>36.231025442909001</v>
      </c>
      <c r="F4364" s="4">
        <f ca="1">[1]!thsiFinD("ths_expma_stock",$A4364,$A$1,7,100,100)</f>
        <v>18.443419124569001</v>
      </c>
      <c r="G4364" s="4">
        <f ca="1">[1]!thsiFinD("ths_rsi_stock",$A4364,$A$1,7,100,100)</f>
        <v>35.330393860605</v>
      </c>
      <c r="H4364" s="4">
        <f ca="1">[1]!thsiFinD("ths_adtm_stock",$A4364,$A$1,7,3,100,100,100)</f>
        <v>-0.72756410256409998</v>
      </c>
      <c r="I4364" s="4">
        <f ca="1">[1]!thsiFinD("ths_bbiboll_stock",$A4364,$A$1,7,3,100,100,100)</f>
        <v>18.476666666667001</v>
      </c>
      <c r="J4364" s="4">
        <f ca="1">[1]!thsiFinD("ths_dptb_stock",$A4364,$A$1,7,104,100,100)</f>
        <v>0.42857142857142999</v>
      </c>
      <c r="K4364" s="4">
        <f ca="1">[1]!thsiFinD("ths_srmi_stock",$A4364,$A$1,7,100,100)</f>
        <v>-9.5166163141993998E-2</v>
      </c>
      <c r="L4364" s="4">
        <f ca="1">[1]!thsiFinD("ths_atr_stock",$A4364,$A$1,7,101,100,100)</f>
        <v>1.1271428571429001</v>
      </c>
      <c r="M4364" s="4">
        <f ca="1">[1]!thsiFinD("ths_vol_w_stock",$A4364,$A$1)/1000000</f>
        <v>30.151485000000001</v>
      </c>
      <c r="N4364" s="4">
        <f ca="1">[1]!thsiFinD("ths_turnover_ratio_w_stock",$A4364,$A$1)</f>
        <v>14.733195699975999</v>
      </c>
      <c r="O4364" s="4">
        <f ca="1">[1]!thsiFinD("ths_relative_chg_ratio_w_stock",$A4364,$A$1,104,100)</f>
        <v>-7.1703646249212998</v>
      </c>
      <c r="P4364" s="4"/>
    </row>
    <row r="4365" spans="1:16" x14ac:dyDescent="0.25">
      <c r="A4365" s="2" t="s">
        <v>8739</v>
      </c>
      <c r="B4365" s="2" t="s">
        <v>8740</v>
      </c>
      <c r="C4365" s="4">
        <f ca="1">[1]!thsiFinD("ths_vol_ratio_stock",$A4365,$A$1,7,100)</f>
        <v>0.55289325533196998</v>
      </c>
      <c r="D4365" s="4">
        <f ca="1">[1]!thsiFinD("ths_cr_stock",$A4365,$A$1,7,100,100)</f>
        <v>87.272727272728005</v>
      </c>
      <c r="E4365" s="4">
        <f ca="1">[1]!thsiFinD("ths_mfi_stock",$A4365,$A$1,7,100,100)</f>
        <v>37.238983867583997</v>
      </c>
      <c r="F4365" s="4">
        <f ca="1">[1]!thsiFinD("ths_expma_stock",$A4365,$A$1,7,100,100)</f>
        <v>5.0860324917888997</v>
      </c>
      <c r="G4365" s="4">
        <f ca="1">[1]!thsiFinD("ths_rsi_stock",$A4365,$A$1,7,100,100)</f>
        <v>51.963607518914998</v>
      </c>
      <c r="H4365" s="4">
        <f ca="1">[1]!thsiFinD("ths_adtm_stock",$A4365,$A$1,7,3,100,100,100)</f>
        <v>0.77358490566037996</v>
      </c>
      <c r="I4365" s="4">
        <f ca="1">[1]!thsiFinD("ths_bbiboll_stock",$A4365,$A$1,7,3,100,100,100)</f>
        <v>5.1187500000000004</v>
      </c>
      <c r="J4365" s="4">
        <f ca="1">[1]!thsiFinD("ths_dptb_stock",$A4365,$A$1,7,104,100,100)</f>
        <v>0.71428571428570997</v>
      </c>
      <c r="K4365" s="4">
        <f ca="1">[1]!thsiFinD("ths_srmi_stock",$A4365,$A$1,7,100,100)</f>
        <v>-1.3409961685824E-2</v>
      </c>
      <c r="L4365" s="4">
        <f ca="1">[1]!thsiFinD("ths_atr_stock",$A4365,$A$1,7,101,100,100)</f>
        <v>0.15714285714286</v>
      </c>
      <c r="M4365" s="4">
        <f ca="1">[1]!thsiFinD("ths_vol_w_stock",$A4365,$A$1)/1000000</f>
        <v>37.188242000000002</v>
      </c>
      <c r="N4365" s="4">
        <f ca="1">[1]!thsiFinD("ths_turnover_ratio_w_stock",$A4365,$A$1)</f>
        <v>2.3246731705229</v>
      </c>
      <c r="O4365" s="4">
        <f ca="1">[1]!thsiFinD("ths_relative_chg_ratio_w_stock",$A4365,$A$1,104,100)</f>
        <v>-0.22450935973830999</v>
      </c>
      <c r="P4365" s="4"/>
    </row>
    <row r="4366" spans="1:16" x14ac:dyDescent="0.25">
      <c r="A4366" s="2" t="s">
        <v>8741</v>
      </c>
      <c r="B4366" s="2" t="s">
        <v>8742</v>
      </c>
      <c r="C4366" s="4">
        <f ca="1">[1]!thsiFinD("ths_vol_ratio_stock",$A4366,$A$1,7,100)</f>
        <v>0.72147444729730004</v>
      </c>
      <c r="D4366" s="4">
        <f ca="1">[1]!thsiFinD("ths_cr_stock",$A4366,$A$1,7,100,100)</f>
        <v>38.498789346247001</v>
      </c>
      <c r="E4366" s="4">
        <f ca="1">[1]!thsiFinD("ths_mfi_stock",$A4366,$A$1,7,100,100)</f>
        <v>15.758779387231</v>
      </c>
      <c r="F4366" s="4">
        <f ca="1">[1]!thsiFinD("ths_expma_stock",$A4366,$A$1,7,100,100)</f>
        <v>23.22289627476</v>
      </c>
      <c r="G4366" s="4">
        <f ca="1">[1]!thsiFinD("ths_rsi_stock",$A4366,$A$1,7,100,100)</f>
        <v>38.762667289018999</v>
      </c>
      <c r="H4366" s="4">
        <f ca="1">[1]!thsiFinD("ths_adtm_stock",$A4366,$A$1,7,3,100,100,100)</f>
        <v>-0.46368715083799</v>
      </c>
      <c r="I4366" s="4">
        <f ca="1">[1]!thsiFinD("ths_bbiboll_stock",$A4366,$A$1,7,3,100,100,100)</f>
        <v>23.400937500000001</v>
      </c>
      <c r="J4366" s="4">
        <f ca="1">[1]!thsiFinD("ths_dptb_stock",$A4366,$A$1,7,104,100,100)</f>
        <v>0.57142857142856995</v>
      </c>
      <c r="K4366" s="4">
        <f ca="1">[1]!thsiFinD("ths_srmi_stock",$A4366,$A$1,7,100,100)</f>
        <v>-6.0221220811142999E-2</v>
      </c>
      <c r="L4366" s="4">
        <f ca="1">[1]!thsiFinD("ths_atr_stock",$A4366,$A$1,7,101,100,100)</f>
        <v>0.84</v>
      </c>
      <c r="M4366" s="4">
        <f ca="1">[1]!thsiFinD("ths_vol_w_stock",$A4366,$A$1)/1000000</f>
        <v>4.7166009999999998</v>
      </c>
      <c r="N4366" s="4">
        <f ca="1">[1]!thsiFinD("ths_turnover_ratio_w_stock",$A4366,$A$1)</f>
        <v>2.5413888355669001</v>
      </c>
      <c r="O4366" s="4">
        <f ca="1">[1]!thsiFinD("ths_relative_chg_ratio_w_stock",$A4366,$A$1,104,100)</f>
        <v>-5.0607271662239004</v>
      </c>
      <c r="P4366" s="4"/>
    </row>
    <row r="4367" spans="1:16" x14ac:dyDescent="0.25">
      <c r="A4367" s="2" t="s">
        <v>8743</v>
      </c>
      <c r="B4367" s="2" t="s">
        <v>8744</v>
      </c>
      <c r="C4367" s="4">
        <f ca="1">[1]!thsiFinD("ths_vol_ratio_stock",$A4367,$A$1,7,100)</f>
        <v>0.66540096046718999</v>
      </c>
      <c r="D4367" s="4">
        <f ca="1">[1]!thsiFinD("ths_cr_stock",$A4367,$A$1,7,100,100)</f>
        <v>58.917010005885999</v>
      </c>
      <c r="E4367" s="4">
        <f ca="1">[1]!thsiFinD("ths_mfi_stock",$A4367,$A$1,7,100,100)</f>
        <v>25.325301341486998</v>
      </c>
      <c r="F4367" s="4">
        <f ca="1">[1]!thsiFinD("ths_expma_stock",$A4367,$A$1,7,100,100)</f>
        <v>36.241110303098999</v>
      </c>
      <c r="G4367" s="4">
        <f ca="1">[1]!thsiFinD("ths_rsi_stock",$A4367,$A$1,7,100,100)</f>
        <v>35.190281520340001</v>
      </c>
      <c r="H4367" s="4">
        <f ca="1">[1]!thsiFinD("ths_adtm_stock",$A4367,$A$1,7,3,100,100,100)</f>
        <v>-0.17128463476069999</v>
      </c>
      <c r="I4367" s="4">
        <f ca="1">[1]!thsiFinD("ths_bbiboll_stock",$A4367,$A$1,7,3,100,100,100)</f>
        <v>37.099583333333001</v>
      </c>
      <c r="J4367" s="4">
        <f ca="1">[1]!thsiFinD("ths_dptb_stock",$A4367,$A$1,7,104,100,100)</f>
        <v>0.71428571428570997</v>
      </c>
      <c r="K4367" s="4">
        <f ca="1">[1]!thsiFinD("ths_srmi_stock",$A4367,$A$1,7,100,100)</f>
        <v>-3.3458244111348998E-2</v>
      </c>
      <c r="L4367" s="4">
        <f ca="1">[1]!thsiFinD("ths_atr_stock",$A4367,$A$1,7,101,100,100)</f>
        <v>1.3157142857143</v>
      </c>
      <c r="M4367" s="4">
        <f ca="1">[1]!thsiFinD("ths_vol_w_stock",$A4367,$A$1)/1000000</f>
        <v>5.7629429999999999</v>
      </c>
      <c r="N4367" s="4">
        <f ca="1">[1]!thsiFinD("ths_turnover_ratio_w_stock",$A4367,$A$1)</f>
        <v>1.3229896694215</v>
      </c>
      <c r="O4367" s="4">
        <f ca="1">[1]!thsiFinD("ths_relative_chg_ratio_w_stock",$A4367,$A$1,104,100)</f>
        <v>0.57074673593558001</v>
      </c>
      <c r="P4367" s="4"/>
    </row>
    <row r="4368" spans="1:16" x14ac:dyDescent="0.25">
      <c r="A4368" s="2" t="s">
        <v>8745</v>
      </c>
      <c r="B4368" s="2" t="s">
        <v>8746</v>
      </c>
      <c r="C4368" s="4">
        <f ca="1">[1]!thsiFinD("ths_vol_ratio_stock",$A4368,$A$1,7,100)</f>
        <v>0.78885933433218003</v>
      </c>
      <c r="D4368" s="4">
        <f ca="1">[1]!thsiFinD("ths_cr_stock",$A4368,$A$1,7,100,100)</f>
        <v>83.928571428571999</v>
      </c>
      <c r="E4368" s="4">
        <f ca="1">[1]!thsiFinD("ths_mfi_stock",$A4368,$A$1,7,100,100)</f>
        <v>51.729993578966997</v>
      </c>
      <c r="F4368" s="4">
        <f ca="1">[1]!thsiFinD("ths_expma_stock",$A4368,$A$1,7,100,100)</f>
        <v>4.4086620131133003</v>
      </c>
      <c r="G4368" s="4">
        <f ca="1">[1]!thsiFinD("ths_rsi_stock",$A4368,$A$1,7,100,100)</f>
        <v>48.623440852129001</v>
      </c>
      <c r="H4368" s="4">
        <f ca="1">[1]!thsiFinD("ths_adtm_stock",$A4368,$A$1,7,3,100,100,100)</f>
        <v>0.23333333333333001</v>
      </c>
      <c r="I4368" s="4">
        <f ca="1">[1]!thsiFinD("ths_bbiboll_stock",$A4368,$A$1,7,3,100,100,100)</f>
        <v>4.4622916666667001</v>
      </c>
      <c r="J4368" s="4">
        <f ca="1">[1]!thsiFinD("ths_dptb_stock",$A4368,$A$1,7,104,100,100)</f>
        <v>0.57142857142856995</v>
      </c>
      <c r="K4368" s="4">
        <f ca="1">[1]!thsiFinD("ths_srmi_stock",$A4368,$A$1,7,100,100)</f>
        <v>-1.5452538631347001E-2</v>
      </c>
      <c r="L4368" s="4">
        <f ca="1">[1]!thsiFinD("ths_atr_stock",$A4368,$A$1,7,101,100,100)</f>
        <v>0.15571428571429</v>
      </c>
      <c r="M4368" s="4">
        <f ca="1">[1]!thsiFinD("ths_vol_w_stock",$A4368,$A$1)/1000000</f>
        <v>9.9436049999999998</v>
      </c>
      <c r="N4368" s="4">
        <f ca="1">[1]!thsiFinD("ths_turnover_ratio_w_stock",$A4368,$A$1)</f>
        <v>1.9709801759009999</v>
      </c>
      <c r="O4368" s="4">
        <f ca="1">[1]!thsiFinD("ths_relative_chg_ratio_w_stock",$A4368,$A$1,104,100)</f>
        <v>-2.5323351449196001</v>
      </c>
      <c r="P4368" s="4"/>
    </row>
    <row r="4369" spans="1:16" x14ac:dyDescent="0.25">
      <c r="A4369" s="2" t="s">
        <v>8747</v>
      </c>
      <c r="B4369" s="2" t="s">
        <v>8748</v>
      </c>
      <c r="C4369" s="4">
        <f ca="1">[1]!thsiFinD("ths_vol_ratio_stock",$A4369,$A$1,7,100)</f>
        <v>1.3739610101151001</v>
      </c>
      <c r="D4369" s="4">
        <f ca="1">[1]!thsiFinD("ths_cr_stock",$A4369,$A$1,7,100,100)</f>
        <v>240.54054054054001</v>
      </c>
      <c r="E4369" s="4">
        <f ca="1">[1]!thsiFinD("ths_mfi_stock",$A4369,$A$1,7,100,100)</f>
        <v>64.266551819133994</v>
      </c>
      <c r="F4369" s="4">
        <f ca="1">[1]!thsiFinD("ths_expma_stock",$A4369,$A$1,7,100,100)</f>
        <v>18.030602371244999</v>
      </c>
      <c r="G4369" s="4">
        <f ca="1">[1]!thsiFinD("ths_rsi_stock",$A4369,$A$1,7,100,100)</f>
        <v>47.369998147685997</v>
      </c>
      <c r="H4369" s="4">
        <f ca="1">[1]!thsiFinD("ths_adtm_stock",$A4369,$A$1,7,3,100,100,100)</f>
        <v>0.15983606557377</v>
      </c>
      <c r="I4369" s="4">
        <f ca="1">[1]!thsiFinD("ths_bbiboll_stock",$A4369,$A$1,7,3,100,100,100)</f>
        <v>18.415520833333002</v>
      </c>
      <c r="J4369" s="4">
        <f ca="1">[1]!thsiFinD("ths_dptb_stock",$A4369,$A$1,7,104,100,100)</f>
        <v>0.57142857142856995</v>
      </c>
      <c r="K4369" s="4">
        <f ca="1">[1]!thsiFinD("ths_srmi_stock",$A4369,$A$1,7,100,100)</f>
        <v>6.6703417861080999E-2</v>
      </c>
      <c r="L4369" s="4">
        <f ca="1">[1]!thsiFinD("ths_atr_stock",$A4369,$A$1,7,101,100,100)</f>
        <v>0.83571428571428996</v>
      </c>
      <c r="M4369" s="4">
        <f ca="1">[1]!thsiFinD("ths_vol_w_stock",$A4369,$A$1)/1000000</f>
        <v>58.204636000000001</v>
      </c>
      <c r="N4369" s="4">
        <f ca="1">[1]!thsiFinD("ths_turnover_ratio_w_stock",$A4369,$A$1)</f>
        <v>5.9565770929752997</v>
      </c>
      <c r="O4369" s="4">
        <f ca="1">[1]!thsiFinD("ths_relative_chg_ratio_w_stock",$A4369,$A$1,104,100)</f>
        <v>4.6294042010184997</v>
      </c>
      <c r="P4369" s="4"/>
    </row>
    <row r="4370" spans="1:16" x14ac:dyDescent="0.25">
      <c r="A4370" s="2" t="s">
        <v>8749</v>
      </c>
      <c r="B4370" s="2" t="s">
        <v>8750</v>
      </c>
      <c r="C4370" s="4">
        <f ca="1">[1]!thsiFinD("ths_vol_ratio_stock",$A4370,$A$1,7,100)</f>
        <v>1.1446161112111</v>
      </c>
      <c r="D4370" s="4">
        <f ca="1">[1]!thsiFinD("ths_cr_stock",$A4370,$A$1,7,100,100)</f>
        <v>47.297297297297</v>
      </c>
      <c r="E4370" s="4">
        <f ca="1">[1]!thsiFinD("ths_mfi_stock",$A4370,$A$1,7,100,100)</f>
        <v>33.906407655586001</v>
      </c>
      <c r="F4370" s="4">
        <f ca="1">[1]!thsiFinD("ths_expma_stock",$A4370,$A$1,7,100,100)</f>
        <v>8.7929569407498995</v>
      </c>
      <c r="G4370" s="4">
        <f ca="1">[1]!thsiFinD("ths_rsi_stock",$A4370,$A$1,7,100,100)</f>
        <v>37.218697802062003</v>
      </c>
      <c r="H4370" s="4">
        <f ca="1">[1]!thsiFinD("ths_adtm_stock",$A4370,$A$1,7,3,100,100,100)</f>
        <v>-0.37179487179486997</v>
      </c>
      <c r="I4370" s="4">
        <f ca="1">[1]!thsiFinD("ths_bbiboll_stock",$A4370,$A$1,7,3,100,100,100)</f>
        <v>8.9154166666666992</v>
      </c>
      <c r="J4370" s="4">
        <f ca="1">[1]!thsiFinD("ths_dptb_stock",$A4370,$A$1,7,104,100,100)</f>
        <v>0.71428571428570997</v>
      </c>
      <c r="K4370" s="4">
        <f ca="1">[1]!thsiFinD("ths_srmi_stock",$A4370,$A$1,7,100,100)</f>
        <v>-5.9652928416485999E-2</v>
      </c>
      <c r="L4370" s="4">
        <f ca="1">[1]!thsiFinD("ths_atr_stock",$A4370,$A$1,7,101,100,100)</f>
        <v>0.34142857142857003</v>
      </c>
      <c r="M4370" s="4">
        <f ca="1">[1]!thsiFinD("ths_vol_w_stock",$A4370,$A$1)/1000000</f>
        <v>37.571554999999996</v>
      </c>
      <c r="N4370" s="4">
        <f ca="1">[1]!thsiFinD("ths_turnover_ratio_w_stock",$A4370,$A$1)</f>
        <v>4.2382457705169001</v>
      </c>
      <c r="O4370" s="4">
        <f ca="1">[1]!thsiFinD("ths_relative_chg_ratio_w_stock",$A4370,$A$1,104,100)</f>
        <v>-2.9055817887098998</v>
      </c>
      <c r="P4370" s="4"/>
    </row>
    <row r="4371" spans="1:16" x14ac:dyDescent="0.25">
      <c r="A4371" s="2" t="s">
        <v>8751</v>
      </c>
      <c r="B4371" s="2" t="s">
        <v>8752</v>
      </c>
      <c r="C4371" s="4">
        <f ca="1">[1]!thsiFinD("ths_vol_ratio_stock",$A4371,$A$1,7,100)</f>
        <v>0.98762801438281</v>
      </c>
      <c r="D4371" s="4">
        <f ca="1">[1]!thsiFinD("ths_cr_stock",$A4371,$A$1,7,100,100)</f>
        <v>50.283553875236002</v>
      </c>
      <c r="E4371" s="4">
        <f ca="1">[1]!thsiFinD("ths_mfi_stock",$A4371,$A$1,7,100,100)</f>
        <v>31.896748947949</v>
      </c>
      <c r="F4371" s="4">
        <f ca="1">[1]!thsiFinD("ths_expma_stock",$A4371,$A$1,7,100,100)</f>
        <v>13.397949099114999</v>
      </c>
      <c r="G4371" s="4">
        <f ca="1">[1]!thsiFinD("ths_rsi_stock",$A4371,$A$1,7,100,100)</f>
        <v>44.502025121182001</v>
      </c>
      <c r="H4371" s="4">
        <f ca="1">[1]!thsiFinD("ths_adtm_stock",$A4371,$A$1,7,3,100,100,100)</f>
        <v>0.55952380952380998</v>
      </c>
      <c r="I4371" s="4">
        <f ca="1">[1]!thsiFinD("ths_bbiboll_stock",$A4371,$A$1,7,3,100,100,100)</f>
        <v>13.541979166667</v>
      </c>
      <c r="J4371" s="4">
        <f ca="1">[1]!thsiFinD("ths_dptb_stock",$A4371,$A$1,7,104,100,100)</f>
        <v>0.85714285714285998</v>
      </c>
      <c r="K4371" s="4">
        <f ca="1">[1]!thsiFinD("ths_srmi_stock",$A4371,$A$1,7,100,100)</f>
        <v>-2.2545454545455E-2</v>
      </c>
      <c r="L4371" s="4">
        <f ca="1">[1]!thsiFinD("ths_atr_stock",$A4371,$A$1,7,101,100,100)</f>
        <v>0.41142857142856998</v>
      </c>
      <c r="M4371" s="4">
        <f ca="1">[1]!thsiFinD("ths_vol_w_stock",$A4371,$A$1)/1000000</f>
        <v>7.1843240000000002</v>
      </c>
      <c r="N4371" s="4">
        <f ca="1">[1]!thsiFinD("ths_turnover_ratio_w_stock",$A4371,$A$1)</f>
        <v>1.5199259922510999</v>
      </c>
      <c r="O4371" s="4">
        <f ca="1">[1]!thsiFinD("ths_relative_chg_ratio_w_stock",$A4371,$A$1,104,100)</f>
        <v>-1.6493459610454999</v>
      </c>
      <c r="P4371" s="4"/>
    </row>
    <row r="4372" spans="1:16" x14ac:dyDescent="0.25">
      <c r="A4372" s="2" t="s">
        <v>8753</v>
      </c>
      <c r="B4372" s="2" t="s">
        <v>8754</v>
      </c>
      <c r="C4372" s="4">
        <f ca="1">[1]!thsiFinD("ths_vol_ratio_stock",$A4372,$A$1,7,100)</f>
        <v>0.81341269264856997</v>
      </c>
      <c r="D4372" s="4">
        <f ca="1">[1]!thsiFinD("ths_cr_stock",$A4372,$A$1,7,100,100)</f>
        <v>61.290322580644997</v>
      </c>
      <c r="E4372" s="4">
        <f ca="1">[1]!thsiFinD("ths_mfi_stock",$A4372,$A$1,7,100,100)</f>
        <v>27.611361334516999</v>
      </c>
      <c r="F4372" s="4">
        <f ca="1">[1]!thsiFinD("ths_expma_stock",$A4372,$A$1,7,100,100)</f>
        <v>6.2600174531987003</v>
      </c>
      <c r="G4372" s="4">
        <f ca="1">[1]!thsiFinD("ths_rsi_stock",$A4372,$A$1,7,100,100)</f>
        <v>30.633868944507999</v>
      </c>
      <c r="H4372" s="4">
        <f ca="1">[1]!thsiFinD("ths_adtm_stock",$A4372,$A$1,7,3,100,100,100)</f>
        <v>-0.20454545454546</v>
      </c>
      <c r="I4372" s="4">
        <f ca="1">[1]!thsiFinD("ths_bbiboll_stock",$A4372,$A$1,7,3,100,100,100)</f>
        <v>6.3975</v>
      </c>
      <c r="J4372" s="4">
        <f ca="1">[1]!thsiFinD("ths_dptb_stock",$A4372,$A$1,7,104,100,100)</f>
        <v>0.57142857142856995</v>
      </c>
      <c r="K4372" s="4">
        <f ca="1">[1]!thsiFinD("ths_srmi_stock",$A4372,$A$1,7,100,100)</f>
        <v>-3.4591194968554E-2</v>
      </c>
      <c r="L4372" s="4">
        <f ca="1">[1]!thsiFinD("ths_atr_stock",$A4372,$A$1,7,101,100,100)</f>
        <v>0.21857142857143</v>
      </c>
      <c r="M4372" s="4">
        <f ca="1">[1]!thsiFinD("ths_vol_w_stock",$A4372,$A$1)/1000000</f>
        <v>21.059878999999999</v>
      </c>
      <c r="N4372" s="4">
        <f ca="1">[1]!thsiFinD("ths_turnover_ratio_w_stock",$A4372,$A$1)</f>
        <v>3.7535405215956001</v>
      </c>
      <c r="O4372" s="4">
        <f ca="1">[1]!thsiFinD("ths_relative_chg_ratio_w_stock",$A4372,$A$1,104,100)</f>
        <v>-5.5662722331119996</v>
      </c>
      <c r="P4372" s="4"/>
    </row>
    <row r="4373" spans="1:16" x14ac:dyDescent="0.25">
      <c r="A4373" s="2" t="s">
        <v>8755</v>
      </c>
      <c r="B4373" s="2" t="s">
        <v>8756</v>
      </c>
      <c r="C4373" s="4">
        <f ca="1">[1]!thsiFinD("ths_vol_ratio_stock",$A4373,$A$1,7,100)</f>
        <v>0.83512768524974001</v>
      </c>
      <c r="D4373" s="4">
        <f ca="1">[1]!thsiFinD("ths_cr_stock",$A4373,$A$1,7,100,100)</f>
        <v>209.57446808511</v>
      </c>
      <c r="E4373" s="4">
        <f ca="1">[1]!thsiFinD("ths_mfi_stock",$A4373,$A$1,7,100,100)</f>
        <v>51.758897206767003</v>
      </c>
      <c r="F4373" s="4">
        <f ca="1">[1]!thsiFinD("ths_expma_stock",$A4373,$A$1,7,100,100)</f>
        <v>2.2955874283519999</v>
      </c>
      <c r="G4373" s="4">
        <f ca="1">[1]!thsiFinD("ths_rsi_stock",$A4373,$A$1,7,100,100)</f>
        <v>63.449722417076998</v>
      </c>
      <c r="H4373" s="4">
        <f ca="1">[1]!thsiFinD("ths_adtm_stock",$A4373,$A$1,7,3,100,100,100)</f>
        <v>0.96491228070174995</v>
      </c>
      <c r="I4373" s="4">
        <f ca="1">[1]!thsiFinD("ths_bbiboll_stock",$A4373,$A$1,7,3,100,100,100)</f>
        <v>2.2607291666667</v>
      </c>
      <c r="J4373" s="4">
        <f ca="1">[1]!thsiFinD("ths_dptb_stock",$A4373,$A$1,7,104,100,100)</f>
        <v>0.57142857142856995</v>
      </c>
      <c r="K4373" s="4">
        <f ca="1">[1]!thsiFinD("ths_srmi_stock",$A4373,$A$1,7,100,100)</f>
        <v>4.2016806722689003E-2</v>
      </c>
      <c r="L4373" s="4">
        <f ca="1">[1]!thsiFinD("ths_atr_stock",$A4373,$A$1,7,101,100,100)</f>
        <v>0.14142857142856999</v>
      </c>
      <c r="M4373" s="4">
        <f ca="1">[1]!thsiFinD("ths_vol_w_stock",$A4373,$A$1)/1000000</f>
        <v>70.862273999999999</v>
      </c>
      <c r="N4373" s="4">
        <f ca="1">[1]!thsiFinD("ths_turnover_ratio_w_stock",$A4373,$A$1)</f>
        <v>19.719874892179</v>
      </c>
      <c r="O4373" s="4">
        <f ca="1">[1]!thsiFinD("ths_relative_chg_ratio_w_stock",$A4373,$A$1,104,100)</f>
        <v>0.94102123018004002</v>
      </c>
      <c r="P4373" s="4"/>
    </row>
    <row r="4374" spans="1:16" x14ac:dyDescent="0.25">
      <c r="A4374" s="2" t="s">
        <v>8757</v>
      </c>
      <c r="B4374" s="2" t="s">
        <v>8758</v>
      </c>
      <c r="C4374" s="4">
        <f ca="1">[1]!thsiFinD("ths_vol_ratio_stock",$A4374,$A$1,7,100)</f>
        <v>0.62011152469914999</v>
      </c>
      <c r="D4374" s="4">
        <f ca="1">[1]!thsiFinD("ths_cr_stock",$A4374,$A$1,7,100,100)</f>
        <v>44.957983193277002</v>
      </c>
      <c r="E4374" s="4">
        <f ca="1">[1]!thsiFinD("ths_mfi_stock",$A4374,$A$1,7,100,100)</f>
        <v>24.871142148754998</v>
      </c>
      <c r="F4374" s="4">
        <f ca="1">[1]!thsiFinD("ths_expma_stock",$A4374,$A$1,7,100,100)</f>
        <v>3.3467831302960001</v>
      </c>
      <c r="G4374" s="4">
        <f ca="1">[1]!thsiFinD("ths_rsi_stock",$A4374,$A$1,7,100,100)</f>
        <v>37.475016499765999</v>
      </c>
      <c r="H4374" s="4">
        <f ca="1">[1]!thsiFinD("ths_adtm_stock",$A4374,$A$1,7,3,100,100,100)</f>
        <v>-0.52173913043478004</v>
      </c>
      <c r="I4374" s="4">
        <f ca="1">[1]!thsiFinD("ths_bbiboll_stock",$A4374,$A$1,7,3,100,100,100)</f>
        <v>3.4184375</v>
      </c>
      <c r="J4374" s="4">
        <f ca="1">[1]!thsiFinD("ths_dptb_stock",$A4374,$A$1,7,104,100,100)</f>
        <v>0.42857142857142999</v>
      </c>
      <c r="K4374" s="4">
        <f ca="1">[1]!thsiFinD("ths_srmi_stock",$A4374,$A$1,7,100,100)</f>
        <v>-7.5418994413408005E-2</v>
      </c>
      <c r="L4374" s="4">
        <f ca="1">[1]!thsiFinD("ths_atr_stock",$A4374,$A$1,7,101,100,100)</f>
        <v>0.16714285714286001</v>
      </c>
      <c r="M4374" s="4">
        <f ca="1">[1]!thsiFinD("ths_vol_w_stock",$A4374,$A$1)/1000000</f>
        <v>20.865825000000001</v>
      </c>
      <c r="N4374" s="4">
        <f ca="1">[1]!thsiFinD("ths_turnover_ratio_w_stock",$A4374,$A$1)</f>
        <v>7.2189595283730004</v>
      </c>
      <c r="O4374" s="4">
        <f ca="1">[1]!thsiFinD("ths_relative_chg_ratio_w_stock",$A4374,$A$1,104,100)</f>
        <v>-5.5401616322080001</v>
      </c>
      <c r="P4374" s="4"/>
    </row>
    <row r="4375" spans="1:16" x14ac:dyDescent="0.25">
      <c r="A4375" s="2" t="s">
        <v>8759</v>
      </c>
      <c r="B4375" s="2" t="s">
        <v>8760</v>
      </c>
      <c r="C4375" s="4">
        <f ca="1">[1]!thsiFinD("ths_vol_ratio_stock",$A4375,$A$1,7,100)</f>
        <v>0.7028438068824</v>
      </c>
      <c r="D4375" s="4">
        <f ca="1">[1]!thsiFinD("ths_cr_stock",$A4375,$A$1,7,100,100)</f>
        <v>90.151515151515</v>
      </c>
      <c r="E4375" s="4">
        <f ca="1">[1]!thsiFinD("ths_mfi_stock",$A4375,$A$1,7,100,100)</f>
        <v>46.698787499033003</v>
      </c>
      <c r="F4375" s="4">
        <f ca="1">[1]!thsiFinD("ths_expma_stock",$A4375,$A$1,7,100,100)</f>
        <v>12.683970421591001</v>
      </c>
      <c r="G4375" s="4">
        <f ca="1">[1]!thsiFinD("ths_rsi_stock",$A4375,$A$1,7,100,100)</f>
        <v>40.888765459951998</v>
      </c>
      <c r="H4375" s="4">
        <f ca="1">[1]!thsiFinD("ths_adtm_stock",$A4375,$A$1,7,3,100,100,100)</f>
        <v>0.36046511627907002</v>
      </c>
      <c r="I4375" s="4">
        <f ca="1">[1]!thsiFinD("ths_bbiboll_stock",$A4375,$A$1,7,3,100,100,100)</f>
        <v>13.019791666667</v>
      </c>
      <c r="J4375" s="4">
        <f ca="1">[1]!thsiFinD("ths_dptb_stock",$A4375,$A$1,7,104,100,100)</f>
        <v>0.71428571428570997</v>
      </c>
      <c r="K4375" s="4">
        <f ca="1">[1]!thsiFinD("ths_srmi_stock",$A4375,$A$1,7,100,100)</f>
        <v>-1.5723270440253E-3</v>
      </c>
      <c r="L4375" s="4">
        <f ca="1">[1]!thsiFinD("ths_atr_stock",$A4375,$A$1,7,101,100,100)</f>
        <v>0.37714285714286</v>
      </c>
      <c r="M4375" s="4">
        <f ca="1">[1]!thsiFinD("ths_vol_w_stock",$A4375,$A$1)/1000000</f>
        <v>19.234282</v>
      </c>
      <c r="N4375" s="4">
        <f ca="1">[1]!thsiFinD("ths_turnover_ratio_w_stock",$A4375,$A$1)</f>
        <v>3.2129562108135001</v>
      </c>
      <c r="O4375" s="4">
        <f ca="1">[1]!thsiFinD("ths_relative_chg_ratio_w_stock",$A4375,$A$1,104,100)</f>
        <v>-0.49118224618077</v>
      </c>
      <c r="P4375" s="4"/>
    </row>
    <row r="4376" spans="1:16" x14ac:dyDescent="0.25">
      <c r="A4376" s="2" t="s">
        <v>8761</v>
      </c>
      <c r="B4376" s="2" t="s">
        <v>8762</v>
      </c>
      <c r="C4376" s="4">
        <f ca="1">[1]!thsiFinD("ths_vol_ratio_stock",$A4376,$A$1,7,100)</f>
        <v>1.1247521290622999</v>
      </c>
      <c r="D4376" s="4">
        <f ca="1">[1]!thsiFinD("ths_cr_stock",$A4376,$A$1,7,100,100)</f>
        <v>238.78326996198001</v>
      </c>
      <c r="E4376" s="4">
        <f ca="1">[1]!thsiFinD("ths_mfi_stock",$A4376,$A$1,7,100,100)</f>
        <v>58.609777954786999</v>
      </c>
      <c r="F4376" s="4">
        <f ca="1">[1]!thsiFinD("ths_expma_stock",$A4376,$A$1,7,100,100)</f>
        <v>27.472697774853</v>
      </c>
      <c r="G4376" s="4">
        <f ca="1">[1]!thsiFinD("ths_rsi_stock",$A4376,$A$1,7,100,100)</f>
        <v>63.221756003110997</v>
      </c>
      <c r="H4376" s="4">
        <f ca="1">[1]!thsiFinD("ths_adtm_stock",$A4376,$A$1,7,3,100,100,100)</f>
        <v>0.86061588330632</v>
      </c>
      <c r="I4376" s="4">
        <f ca="1">[1]!thsiFinD("ths_bbiboll_stock",$A4376,$A$1,7,3,100,100,100)</f>
        <v>27.603750000000002</v>
      </c>
      <c r="J4376" s="4">
        <f ca="1">[1]!thsiFinD("ths_dptb_stock",$A4376,$A$1,7,104,100,100)</f>
        <v>0.71428571428570997</v>
      </c>
      <c r="K4376" s="4">
        <f ca="1">[1]!thsiFinD("ths_srmi_stock",$A4376,$A$1,7,100,100)</f>
        <v>6.3448275862068998E-2</v>
      </c>
      <c r="L4376" s="4">
        <f ca="1">[1]!thsiFinD("ths_atr_stock",$A4376,$A$1,7,101,100,100)</f>
        <v>1.4428571428571</v>
      </c>
      <c r="M4376" s="4">
        <f ca="1">[1]!thsiFinD("ths_vol_w_stock",$A4376,$A$1)/1000000</f>
        <v>52.027253999999999</v>
      </c>
      <c r="N4376" s="4">
        <f ca="1">[1]!thsiFinD("ths_turnover_ratio_w_stock",$A4376,$A$1)</f>
        <v>11.173096687239999</v>
      </c>
      <c r="O4376" s="4">
        <f ca="1">[1]!thsiFinD("ths_relative_chg_ratio_w_stock",$A4376,$A$1,104,100)</f>
        <v>7.8176548743763998</v>
      </c>
      <c r="P4376" s="4"/>
    </row>
    <row r="4377" spans="1:16" x14ac:dyDescent="0.25">
      <c r="A4377" s="2" t="s">
        <v>8763</v>
      </c>
      <c r="B4377" s="2" t="s">
        <v>8764</v>
      </c>
      <c r="C4377" s="4">
        <f ca="1">[1]!thsiFinD("ths_vol_ratio_stock",$A4377,$A$1,7,100)</f>
        <v>1.1121579868422999</v>
      </c>
      <c r="D4377" s="4">
        <f ca="1">[1]!thsiFinD("ths_cr_stock",$A4377,$A$1,7,100,100)</f>
        <v>8.7850467289720999</v>
      </c>
      <c r="E4377" s="4">
        <f ca="1">[1]!thsiFinD("ths_mfi_stock",$A4377,$A$1,7,100,100)</f>
        <v>12.986177496266</v>
      </c>
      <c r="F4377" s="4">
        <f ca="1">[1]!thsiFinD("ths_expma_stock",$A4377,$A$1,7,100,100)</f>
        <v>17.427746910467</v>
      </c>
      <c r="G4377" s="4">
        <f ca="1">[1]!thsiFinD("ths_rsi_stock",$A4377,$A$1,7,100,100)</f>
        <v>16.441756496947999</v>
      </c>
      <c r="H4377" s="4">
        <f ca="1">[1]!thsiFinD("ths_adtm_stock",$A4377,$A$1,7,3,100,100,100)</f>
        <v>-0.75268817204300997</v>
      </c>
      <c r="I4377" s="4">
        <f ca="1">[1]!thsiFinD("ths_bbiboll_stock",$A4377,$A$1,7,3,100,100,100)</f>
        <v>18.778645833333002</v>
      </c>
      <c r="J4377" s="4">
        <f ca="1">[1]!thsiFinD("ths_dptb_stock",$A4377,$A$1,7,104,100,100)</f>
        <v>0.42857142857142999</v>
      </c>
      <c r="K4377" s="4">
        <f ca="1">[1]!thsiFinD("ths_srmi_stock",$A4377,$A$1,7,100,100)</f>
        <v>-8.3056478405316006E-2</v>
      </c>
      <c r="L4377" s="4">
        <f ca="1">[1]!thsiFinD("ths_atr_stock",$A4377,$A$1,7,101,100,100)</f>
        <v>0.61714285714285999</v>
      </c>
      <c r="M4377" s="4">
        <f ca="1">[1]!thsiFinD("ths_vol_w_stock",$A4377,$A$1)/1000000</f>
        <v>62.105223000000002</v>
      </c>
      <c r="N4377" s="4">
        <f ca="1">[1]!thsiFinD("ths_turnover_ratio_w_stock",$A4377,$A$1)</f>
        <v>8.1942013279182007</v>
      </c>
      <c r="O4377" s="4">
        <f ca="1">[1]!thsiFinD("ths_relative_chg_ratio_w_stock",$A4377,$A$1,104,100)</f>
        <v>-8.4317922729035999</v>
      </c>
      <c r="P4377" s="4"/>
    </row>
    <row r="4378" spans="1:16" x14ac:dyDescent="0.25">
      <c r="A4378" s="2" t="s">
        <v>8765</v>
      </c>
      <c r="B4378" s="2" t="s">
        <v>8766</v>
      </c>
      <c r="C4378" s="4">
        <f ca="1">[1]!thsiFinD("ths_vol_ratio_stock",$A4378,$A$1,7,100)</f>
        <v>0.80979385642385004</v>
      </c>
      <c r="D4378" s="4">
        <f ca="1">[1]!thsiFinD("ths_cr_stock",$A4378,$A$1,7,100,100)</f>
        <v>175.37993920973</v>
      </c>
      <c r="E4378" s="4">
        <f ca="1">[1]!thsiFinD("ths_mfi_stock",$A4378,$A$1,7,100,100)</f>
        <v>71.672808451018994</v>
      </c>
      <c r="F4378" s="4">
        <f ca="1">[1]!thsiFinD("ths_expma_stock",$A4378,$A$1,7,100,100)</f>
        <v>11.29257569394</v>
      </c>
      <c r="G4378" s="4">
        <f ca="1">[1]!thsiFinD("ths_rsi_stock",$A4378,$A$1,7,100,100)</f>
        <v>64.019328590472</v>
      </c>
      <c r="H4378" s="4">
        <f ca="1">[1]!thsiFinD("ths_adtm_stock",$A4378,$A$1,7,3,100,100,100)</f>
        <v>0.73548387096774004</v>
      </c>
      <c r="I4378" s="4">
        <f ca="1">[1]!thsiFinD("ths_bbiboll_stock",$A4378,$A$1,7,3,100,100,100)</f>
        <v>11.297916666667</v>
      </c>
      <c r="J4378" s="4">
        <f ca="1">[1]!thsiFinD("ths_dptb_stock",$A4378,$A$1,7,104,100,100)</f>
        <v>0.57142857142856995</v>
      </c>
      <c r="K4378" s="4">
        <f ca="1">[1]!thsiFinD("ths_srmi_stock",$A4378,$A$1,7,100,100)</f>
        <v>4.9011177987962E-2</v>
      </c>
      <c r="L4378" s="4">
        <f ca="1">[1]!thsiFinD("ths_atr_stock",$A4378,$A$1,7,101,100,100)</f>
        <v>0.43142857142857</v>
      </c>
      <c r="M4378" s="4">
        <f ca="1">[1]!thsiFinD("ths_vol_w_stock",$A4378,$A$1)/1000000</f>
        <v>71.576475000000002</v>
      </c>
      <c r="N4378" s="4">
        <f ca="1">[1]!thsiFinD("ths_turnover_ratio_w_stock",$A4378,$A$1)</f>
        <v>3.2328954241674999</v>
      </c>
      <c r="O4378" s="4">
        <f ca="1">[1]!thsiFinD("ths_relative_chg_ratio_w_stock",$A4378,$A$1,104,100)</f>
        <v>7.8945356316166002</v>
      </c>
      <c r="P4378" s="4"/>
    </row>
    <row r="4379" spans="1:16" x14ac:dyDescent="0.25">
      <c r="A4379" s="2" t="s">
        <v>8767</v>
      </c>
      <c r="B4379" s="2" t="s">
        <v>8768</v>
      </c>
      <c r="C4379" s="4">
        <f ca="1">[1]!thsiFinD("ths_vol_ratio_stock",$A4379,$A$1,7,100)</f>
        <v>0.84303654232196001</v>
      </c>
      <c r="D4379" s="4">
        <f ca="1">[1]!thsiFinD("ths_cr_stock",$A4379,$A$1,7,100,100)</f>
        <v>68.888888888888999</v>
      </c>
      <c r="E4379" s="4">
        <f ca="1">[1]!thsiFinD("ths_mfi_stock",$A4379,$A$1,7,100,100)</f>
        <v>45.218686017430002</v>
      </c>
      <c r="F4379" s="4">
        <f ca="1">[1]!thsiFinD("ths_expma_stock",$A4379,$A$1,7,100,100)</f>
        <v>14.695653143163</v>
      </c>
      <c r="G4379" s="4">
        <f ca="1">[1]!thsiFinD("ths_rsi_stock",$A4379,$A$1,7,100,100)</f>
        <v>48.803459541294004</v>
      </c>
      <c r="H4379" s="4">
        <f ca="1">[1]!thsiFinD("ths_adtm_stock",$A4379,$A$1,7,3,100,100,100)</f>
        <v>-0.14864864864864999</v>
      </c>
      <c r="I4379" s="4">
        <f ca="1">[1]!thsiFinD("ths_bbiboll_stock",$A4379,$A$1,7,3,100,100,100)</f>
        <v>14.740416666667</v>
      </c>
      <c r="J4379" s="4">
        <f ca="1">[1]!thsiFinD("ths_dptb_stock",$A4379,$A$1,7,104,100,100)</f>
        <v>0.57142857142856995</v>
      </c>
      <c r="K4379" s="4">
        <f ca="1">[1]!thsiFinD("ths_srmi_stock",$A4379,$A$1,7,100,100)</f>
        <v>-1.4705882352940999E-2</v>
      </c>
      <c r="L4379" s="4">
        <f ca="1">[1]!thsiFinD("ths_atr_stock",$A4379,$A$1,7,101,100,100)</f>
        <v>0.32714285714286001</v>
      </c>
      <c r="M4379" s="4">
        <f ca="1">[1]!thsiFinD("ths_vol_w_stock",$A4379,$A$1)/1000000</f>
        <v>4.9807499999999996</v>
      </c>
      <c r="N4379" s="4">
        <f ca="1">[1]!thsiFinD("ths_turnover_ratio_w_stock",$A4379,$A$1)</f>
        <v>2.0753124999999999</v>
      </c>
      <c r="O4379" s="4">
        <f ca="1">[1]!thsiFinD("ths_relative_chg_ratio_w_stock",$A4379,$A$1,104,100)</f>
        <v>-0.86453391959629999</v>
      </c>
      <c r="P4379" s="4"/>
    </row>
    <row r="4380" spans="1:16" x14ac:dyDescent="0.25">
      <c r="A4380" s="2" t="s">
        <v>8769</v>
      </c>
      <c r="B4380" s="2" t="s">
        <v>8770</v>
      </c>
      <c r="C4380" s="4">
        <f ca="1">[1]!thsiFinD("ths_vol_ratio_stock",$A4380,$A$1,7,100)</f>
        <v>0.63446652597929998</v>
      </c>
      <c r="D4380" s="4">
        <f ca="1">[1]!thsiFinD("ths_cr_stock",$A4380,$A$1,7,100,100)</f>
        <v>110.88235294118</v>
      </c>
      <c r="E4380" s="4">
        <f ca="1">[1]!thsiFinD("ths_mfi_stock",$A4380,$A$1,7,100,100)</f>
        <v>62.405011625371998</v>
      </c>
      <c r="F4380" s="4">
        <f ca="1">[1]!thsiFinD("ths_expma_stock",$A4380,$A$1,7,100,100)</f>
        <v>5.4585463993697001</v>
      </c>
      <c r="G4380" s="4">
        <f ca="1">[1]!thsiFinD("ths_rsi_stock",$A4380,$A$1,7,100,100)</f>
        <v>50.505996384711999</v>
      </c>
      <c r="H4380" s="4">
        <f ca="1">[1]!thsiFinD("ths_adtm_stock",$A4380,$A$1,7,3,100,100,100)</f>
        <v>0.47826086956522001</v>
      </c>
      <c r="I4380" s="4">
        <f ca="1">[1]!thsiFinD("ths_bbiboll_stock",$A4380,$A$1,7,3,100,100,100)</f>
        <v>5.3747916666666997</v>
      </c>
      <c r="J4380" s="4">
        <f ca="1">[1]!thsiFinD("ths_dptb_stock",$A4380,$A$1,7,104,100,100)</f>
        <v>0.28571428571428997</v>
      </c>
      <c r="K4380" s="4">
        <f ca="1">[1]!thsiFinD("ths_srmi_stock",$A4380,$A$1,7,100,100)</f>
        <v>-2.7124773960217001E-2</v>
      </c>
      <c r="L4380" s="4">
        <f ca="1">[1]!thsiFinD("ths_atr_stock",$A4380,$A$1,7,101,100,100)</f>
        <v>0.35</v>
      </c>
      <c r="M4380" s="4">
        <f ca="1">[1]!thsiFinD("ths_vol_w_stock",$A4380,$A$1)/1000000</f>
        <v>114.686104</v>
      </c>
      <c r="N4380" s="4">
        <f ca="1">[1]!thsiFinD("ths_turnover_ratio_w_stock",$A4380,$A$1)</f>
        <v>25.442811414312999</v>
      </c>
      <c r="O4380" s="4">
        <f ca="1">[1]!thsiFinD("ths_relative_chg_ratio_w_stock",$A4380,$A$1,104,100)</f>
        <v>-7.9640003034294997</v>
      </c>
      <c r="P4380" s="4"/>
    </row>
    <row r="4381" spans="1:16" x14ac:dyDescent="0.25">
      <c r="A4381" s="2" t="s">
        <v>8771</v>
      </c>
      <c r="B4381" s="2" t="s">
        <v>8772</v>
      </c>
      <c r="C4381" s="4">
        <f ca="1">[1]!thsiFinD("ths_vol_ratio_stock",$A4381,$A$1,7,100)</f>
        <v>0.86468355505827998</v>
      </c>
      <c r="D4381" s="4">
        <f ca="1">[1]!thsiFinD("ths_cr_stock",$A4381,$A$1,7,100,100)</f>
        <v>52.929085303186</v>
      </c>
      <c r="E4381" s="4">
        <f ca="1">[1]!thsiFinD("ths_mfi_stock",$A4381,$A$1,7,100,100)</f>
        <v>31.166271381312999</v>
      </c>
      <c r="F4381" s="4">
        <f ca="1">[1]!thsiFinD("ths_expma_stock",$A4381,$A$1,7,100,100)</f>
        <v>21.069993902958</v>
      </c>
      <c r="G4381" s="4">
        <f ca="1">[1]!thsiFinD("ths_rsi_stock",$A4381,$A$1,7,100,100)</f>
        <v>44.207968148024001</v>
      </c>
      <c r="H4381" s="4">
        <f ca="1">[1]!thsiFinD("ths_adtm_stock",$A4381,$A$1,7,3,100,100,100)</f>
        <v>-0.71428571428570997</v>
      </c>
      <c r="I4381" s="4">
        <f ca="1">[1]!thsiFinD("ths_bbiboll_stock",$A4381,$A$1,7,3,100,100,100)</f>
        <v>21.131041666666999</v>
      </c>
      <c r="J4381" s="4">
        <f ca="1">[1]!thsiFinD("ths_dptb_stock",$A4381,$A$1,7,104,100,100)</f>
        <v>0.57142857142856995</v>
      </c>
      <c r="K4381" s="4">
        <f ca="1">[1]!thsiFinD("ths_srmi_stock",$A4381,$A$1,7,100,100)</f>
        <v>-4.1398344066236999E-2</v>
      </c>
      <c r="L4381" s="4">
        <f ca="1">[1]!thsiFinD("ths_atr_stock",$A4381,$A$1,7,101,100,100)</f>
        <v>0.74</v>
      </c>
      <c r="M4381" s="4">
        <f ca="1">[1]!thsiFinD("ths_vol_w_stock",$A4381,$A$1)/1000000</f>
        <v>33.901724000000002</v>
      </c>
      <c r="N4381" s="4">
        <f ca="1">[1]!thsiFinD("ths_turnover_ratio_w_stock",$A4381,$A$1)</f>
        <v>6.5317545812822999</v>
      </c>
      <c r="O4381" s="4">
        <f ca="1">[1]!thsiFinD("ths_relative_chg_ratio_w_stock",$A4381,$A$1,104,100)</f>
        <v>-3.6393584454400001</v>
      </c>
      <c r="P4381" s="4"/>
    </row>
    <row r="4382" spans="1:16" x14ac:dyDescent="0.25">
      <c r="A4382" s="2" t="s">
        <v>8773</v>
      </c>
      <c r="B4382" s="2" t="s">
        <v>8774</v>
      </c>
      <c r="C4382" s="4">
        <f ca="1">[1]!thsiFinD("ths_vol_ratio_stock",$A4382,$A$1,7,100)</f>
        <v>1.7854554691693001</v>
      </c>
      <c r="D4382" s="4">
        <f ca="1">[1]!thsiFinD("ths_cr_stock",$A4382,$A$1,7,100,100)</f>
        <v>121.80851063830001</v>
      </c>
      <c r="E4382" s="4">
        <f ca="1">[1]!thsiFinD("ths_mfi_stock",$A4382,$A$1,7,100,100)</f>
        <v>67.927327212909006</v>
      </c>
      <c r="F4382" s="4">
        <f ca="1">[1]!thsiFinD("ths_expma_stock",$A4382,$A$1,7,100,100)</f>
        <v>7.6007819540934998</v>
      </c>
      <c r="G4382" s="4">
        <f ca="1">[1]!thsiFinD("ths_rsi_stock",$A4382,$A$1,7,100,100)</f>
        <v>37.431774420391001</v>
      </c>
      <c r="H4382" s="4">
        <f ca="1">[1]!thsiFinD("ths_adtm_stock",$A4382,$A$1,7,3,100,100,100)</f>
        <v>0.75675675675676002</v>
      </c>
      <c r="I4382" s="4">
        <f ca="1">[1]!thsiFinD("ths_bbiboll_stock",$A4382,$A$1,7,3,100,100,100)</f>
        <v>7.6028124999999998</v>
      </c>
      <c r="J4382" s="4">
        <f ca="1">[1]!thsiFinD("ths_dptb_stock",$A4382,$A$1,7,104,100,100)</f>
        <v>0.28571428571428997</v>
      </c>
      <c r="K4382" s="4">
        <f ca="1">[1]!thsiFinD("ths_srmi_stock",$A4382,$A$1,7,100,100)</f>
        <v>-6.6666666666666003E-3</v>
      </c>
      <c r="L4382" s="4">
        <f ca="1">[1]!thsiFinD("ths_atr_stock",$A4382,$A$1,7,101,100,100)</f>
        <v>0.2</v>
      </c>
      <c r="M4382" s="4">
        <f ca="1">[1]!thsiFinD("ths_vol_w_stock",$A4382,$A$1)/1000000</f>
        <v>15.196478000000001</v>
      </c>
      <c r="N4382" s="4">
        <f ca="1">[1]!thsiFinD("ths_turnover_ratio_w_stock",$A4382,$A$1)</f>
        <v>2.1210950190208999</v>
      </c>
      <c r="O4382" s="4">
        <f ca="1">[1]!thsiFinD("ths_relative_chg_ratio_w_stock",$A4382,$A$1,104,100)</f>
        <v>-4.7023108430259004</v>
      </c>
      <c r="P4382" s="4"/>
    </row>
    <row r="4383" spans="1:16" x14ac:dyDescent="0.25">
      <c r="A4383" s="2" t="s">
        <v>8775</v>
      </c>
      <c r="B4383" s="2" t="s">
        <v>8776</v>
      </c>
      <c r="C4383" s="4">
        <f ca="1">[1]!thsiFinD("ths_vol_ratio_stock",$A4383,$A$1,7,100)</f>
        <v>0.93697963378715998</v>
      </c>
      <c r="D4383" s="4">
        <f ca="1">[1]!thsiFinD("ths_cr_stock",$A4383,$A$1,7,100,100)</f>
        <v>124.78134110787001</v>
      </c>
      <c r="E4383" s="4">
        <f ca="1">[1]!thsiFinD("ths_mfi_stock",$A4383,$A$1,7,100,100)</f>
        <v>56.307400660894999</v>
      </c>
      <c r="F4383" s="4">
        <f ca="1">[1]!thsiFinD("ths_expma_stock",$A4383,$A$1,7,100,100)</f>
        <v>9.1109630634026004</v>
      </c>
      <c r="G4383" s="4">
        <f ca="1">[1]!thsiFinD("ths_rsi_stock",$A4383,$A$1,7,100,100)</f>
        <v>56.846347323555001</v>
      </c>
      <c r="H4383" s="4">
        <f ca="1">[1]!thsiFinD("ths_adtm_stock",$A4383,$A$1,7,3,100,100,100)</f>
        <v>-7.2164948453612002E-2</v>
      </c>
      <c r="I4383" s="4">
        <f ca="1">[1]!thsiFinD("ths_bbiboll_stock",$A4383,$A$1,7,3,100,100,100)</f>
        <v>9.1147916666667008</v>
      </c>
      <c r="J4383" s="4">
        <f ca="1">[1]!thsiFinD("ths_dptb_stock",$A4383,$A$1,7,104,100,100)</f>
        <v>0.71428571428570997</v>
      </c>
      <c r="K4383" s="4">
        <f ca="1">[1]!thsiFinD("ths_srmi_stock",$A4383,$A$1,7,100,100)</f>
        <v>3.8834951456311002E-2</v>
      </c>
      <c r="L4383" s="4">
        <f ca="1">[1]!thsiFinD("ths_atr_stock",$A4383,$A$1,7,101,100,100)</f>
        <v>0.37428571428571</v>
      </c>
      <c r="M4383" s="4">
        <f ca="1">[1]!thsiFinD("ths_vol_w_stock",$A4383,$A$1)/1000000</f>
        <v>82.661692000000002</v>
      </c>
      <c r="N4383" s="4">
        <f ca="1">[1]!thsiFinD("ths_turnover_ratio_w_stock",$A4383,$A$1)</f>
        <v>18.827645807993001</v>
      </c>
      <c r="O4383" s="4">
        <f ca="1">[1]!thsiFinD("ths_relative_chg_ratio_w_stock",$A4383,$A$1,104,100)</f>
        <v>6.0867651500655997</v>
      </c>
      <c r="P4383" s="4"/>
    </row>
    <row r="4384" spans="1:16" x14ac:dyDescent="0.25">
      <c r="A4384" s="2" t="s">
        <v>8777</v>
      </c>
      <c r="B4384" s="2" t="s">
        <v>8778</v>
      </c>
      <c r="C4384" s="4">
        <f ca="1">[1]!thsiFinD("ths_vol_ratio_stock",$A4384,$A$1,7,100)</f>
        <v>1.676733513729</v>
      </c>
      <c r="D4384" s="4">
        <f ca="1">[1]!thsiFinD("ths_cr_stock",$A4384,$A$1,7,100,100)</f>
        <v>985.21256931607002</v>
      </c>
      <c r="E4384" s="4">
        <f ca="1">[1]!thsiFinD("ths_mfi_stock",$A4384,$A$1,7,100,100)</f>
        <v>87.342389827823993</v>
      </c>
      <c r="F4384" s="4">
        <f ca="1">[1]!thsiFinD("ths_expma_stock",$A4384,$A$1,7,100,100)</f>
        <v>62.923563811381001</v>
      </c>
      <c r="G4384" s="4">
        <f ca="1">[1]!thsiFinD("ths_rsi_stock",$A4384,$A$1,7,100,100)</f>
        <v>83.787449051796003</v>
      </c>
      <c r="H4384" s="4">
        <f ca="1">[1]!thsiFinD("ths_adtm_stock",$A4384,$A$1,7,3,100,100,100)</f>
        <v>0.86038514442916003</v>
      </c>
      <c r="I4384" s="4">
        <f ca="1">[1]!thsiFinD("ths_bbiboll_stock",$A4384,$A$1,7,3,100,100,100)</f>
        <v>61.867812499999999</v>
      </c>
      <c r="J4384" s="4">
        <f ca="1">[1]!thsiFinD("ths_dptb_stock",$A4384,$A$1,7,104,100,100)</f>
        <v>1</v>
      </c>
      <c r="K4384" s="4">
        <f ca="1">[1]!thsiFinD("ths_srmi_stock",$A4384,$A$1,7,100,100)</f>
        <v>0.13485139730889001</v>
      </c>
      <c r="L4384" s="4">
        <f ca="1">[1]!thsiFinD("ths_atr_stock",$A4384,$A$1,7,101,100,100)</f>
        <v>3.1242857142856999</v>
      </c>
      <c r="M4384" s="4">
        <f ca="1">[1]!thsiFinD("ths_vol_w_stock",$A4384,$A$1)/1000000</f>
        <v>36.645378999999998</v>
      </c>
      <c r="N4384" s="4">
        <f ca="1">[1]!thsiFinD("ths_turnover_ratio_w_stock",$A4384,$A$1)</f>
        <v>8.7675061804955998</v>
      </c>
      <c r="O4384" s="4">
        <f ca="1">[1]!thsiFinD("ths_relative_chg_ratio_w_stock",$A4384,$A$1,104,100)</f>
        <v>17.070719329848998</v>
      </c>
      <c r="P4384" s="4"/>
    </row>
    <row r="4385" spans="1:16" x14ac:dyDescent="0.25">
      <c r="A4385" s="2" t="s">
        <v>8779</v>
      </c>
      <c r="B4385" s="2" t="s">
        <v>8780</v>
      </c>
      <c r="C4385" s="4">
        <f ca="1">[1]!thsiFinD("ths_vol_ratio_stock",$A4385,$A$1,7,100)</f>
        <v>0.82083888092673996</v>
      </c>
      <c r="D4385" s="4">
        <f ca="1">[1]!thsiFinD("ths_cr_stock",$A4385,$A$1,7,100,100)</f>
        <v>60.135135135135002</v>
      </c>
      <c r="E4385" s="4">
        <f ca="1">[1]!thsiFinD("ths_mfi_stock",$A4385,$A$1,7,100,100)</f>
        <v>37.374193398125001</v>
      </c>
      <c r="F4385" s="4">
        <f ca="1">[1]!thsiFinD("ths_expma_stock",$A4385,$A$1,7,100,100)</f>
        <v>16.421598340252</v>
      </c>
      <c r="G4385" s="4">
        <f ca="1">[1]!thsiFinD("ths_rsi_stock",$A4385,$A$1,7,100,100)</f>
        <v>46.473288369194997</v>
      </c>
      <c r="H4385" s="4">
        <f ca="1">[1]!thsiFinD("ths_adtm_stock",$A4385,$A$1,7,3,100,100,100)</f>
        <v>-0.14285714285715001</v>
      </c>
      <c r="I4385" s="4">
        <f ca="1">[1]!thsiFinD("ths_bbiboll_stock",$A4385,$A$1,7,3,100,100,100)</f>
        <v>16.517812500000002</v>
      </c>
      <c r="J4385" s="4">
        <f ca="1">[1]!thsiFinD("ths_dptb_stock",$A4385,$A$1,7,104,100,100)</f>
        <v>0.57142857142856995</v>
      </c>
      <c r="K4385" s="4">
        <f ca="1">[1]!thsiFinD("ths_srmi_stock",$A4385,$A$1,7,100,100)</f>
        <v>-3.2410135533293999E-2</v>
      </c>
      <c r="L4385" s="4">
        <f ca="1">[1]!thsiFinD("ths_atr_stock",$A4385,$A$1,7,101,100,100)</f>
        <v>0.69142857142856995</v>
      </c>
      <c r="M4385" s="4">
        <f ca="1">[1]!thsiFinD("ths_vol_w_stock",$A4385,$A$1)/1000000</f>
        <v>3.3458600000000001</v>
      </c>
      <c r="N4385" s="4">
        <f ca="1">[1]!thsiFinD("ths_turnover_ratio_w_stock",$A4385,$A$1)</f>
        <v>3.0957253886010001</v>
      </c>
      <c r="O4385" s="4">
        <f ca="1">[1]!thsiFinD("ths_relative_chg_ratio_w_stock",$A4385,$A$1,104,100)</f>
        <v>-2.763654514203</v>
      </c>
      <c r="P4385" s="4"/>
    </row>
    <row r="4386" spans="1:16" x14ac:dyDescent="0.25">
      <c r="A4386" s="2" t="s">
        <v>8781</v>
      </c>
      <c r="B4386" s="2" t="s">
        <v>8782</v>
      </c>
      <c r="C4386" s="4">
        <f ca="1">[1]!thsiFinD("ths_vol_ratio_stock",$A4386,$A$1,7,100)</f>
        <v>0.62416729297893003</v>
      </c>
      <c r="D4386" s="4">
        <f ca="1">[1]!thsiFinD("ths_cr_stock",$A4386,$A$1,7,100,100)</f>
        <v>68.074150360453999</v>
      </c>
      <c r="E4386" s="4">
        <f ca="1">[1]!thsiFinD("ths_mfi_stock",$A4386,$A$1,7,100,100)</f>
        <v>47.173313886887001</v>
      </c>
      <c r="F4386" s="4">
        <f ca="1">[1]!thsiFinD("ths_expma_stock",$A4386,$A$1,7,100,100)</f>
        <v>22.79652289433</v>
      </c>
      <c r="G4386" s="4">
        <f ca="1">[1]!thsiFinD("ths_rsi_stock",$A4386,$A$1,7,100,100)</f>
        <v>45.624192772416002</v>
      </c>
      <c r="H4386" s="4">
        <f ca="1">[1]!thsiFinD("ths_adtm_stock",$A4386,$A$1,7,3,100,100,100)</f>
        <v>-0.24456521739129999</v>
      </c>
      <c r="I4386" s="4">
        <f ca="1">[1]!thsiFinD("ths_bbiboll_stock",$A4386,$A$1,7,3,100,100,100)</f>
        <v>23.069895833333</v>
      </c>
      <c r="J4386" s="4">
        <f ca="1">[1]!thsiFinD("ths_dptb_stock",$A4386,$A$1,7,104,100,100)</f>
        <v>0.71428571428570997</v>
      </c>
      <c r="K4386" s="4">
        <f ca="1">[1]!thsiFinD("ths_srmi_stock",$A4386,$A$1,7,100,100)</f>
        <v>-1.3350559862188E-2</v>
      </c>
      <c r="L4386" s="4">
        <f ca="1">[1]!thsiFinD("ths_atr_stock",$A4386,$A$1,7,101,100,100)</f>
        <v>0.79857142857143004</v>
      </c>
      <c r="M4386" s="4">
        <f ca="1">[1]!thsiFinD("ths_vol_w_stock",$A4386,$A$1)/1000000</f>
        <v>9.6368430000000007</v>
      </c>
      <c r="N4386" s="4">
        <f ca="1">[1]!thsiFinD("ths_turnover_ratio_w_stock",$A4386,$A$1)</f>
        <v>4.8611100427008997</v>
      </c>
      <c r="O4386" s="4">
        <f ca="1">[1]!thsiFinD("ths_relative_chg_ratio_w_stock",$A4386,$A$1,104,100)</f>
        <v>-1.0737826354822</v>
      </c>
      <c r="P4386" s="4"/>
    </row>
    <row r="4387" spans="1:16" x14ac:dyDescent="0.25">
      <c r="A4387" s="2" t="s">
        <v>8783</v>
      </c>
      <c r="B4387" s="2" t="s">
        <v>8784</v>
      </c>
      <c r="C4387" s="4">
        <f ca="1">[1]!thsiFinD("ths_vol_ratio_stock",$A4387,$A$1,7,100)</f>
        <v>0.94701274594555995</v>
      </c>
      <c r="D4387" s="4">
        <f ca="1">[1]!thsiFinD("ths_cr_stock",$A4387,$A$1,7,100,100)</f>
        <v>88.372093023255999</v>
      </c>
      <c r="E4387" s="4">
        <f ca="1">[1]!thsiFinD("ths_mfi_stock",$A4387,$A$1,7,100,100)</f>
        <v>65.987220457657997</v>
      </c>
      <c r="F4387" s="4">
        <f ca="1">[1]!thsiFinD("ths_expma_stock",$A4387,$A$1,7,100,100)</f>
        <v>17.670958949067</v>
      </c>
      <c r="G4387" s="4">
        <f ca="1">[1]!thsiFinD("ths_rsi_stock",$A4387,$A$1,7,100,100)</f>
        <v>51.930208585536</v>
      </c>
      <c r="H4387" s="4">
        <f ca="1">[1]!thsiFinD("ths_adtm_stock",$A4387,$A$1,7,3,100,100,100)</f>
        <v>0.26315789473683998</v>
      </c>
      <c r="I4387" s="4">
        <f ca="1">[1]!thsiFinD("ths_bbiboll_stock",$A4387,$A$1,7,3,100,100,100)</f>
        <v>17.701458333333001</v>
      </c>
      <c r="J4387" s="4">
        <f ca="1">[1]!thsiFinD("ths_dptb_stock",$A4387,$A$1,7,104,100,100)</f>
        <v>0.85714285714285998</v>
      </c>
      <c r="K4387" s="4">
        <f ca="1">[1]!thsiFinD("ths_srmi_stock",$A4387,$A$1,7,100,100)</f>
        <v>2.0809898762654998E-2</v>
      </c>
      <c r="L4387" s="4">
        <f ca="1">[1]!thsiFinD("ths_atr_stock",$A4387,$A$1,7,101,100,100)</f>
        <v>0.51428571428571002</v>
      </c>
      <c r="M4387" s="4">
        <f ca="1">[1]!thsiFinD("ths_vol_w_stock",$A4387,$A$1)/1000000</f>
        <v>17.734850000000002</v>
      </c>
      <c r="N4387" s="4">
        <f ca="1">[1]!thsiFinD("ths_turnover_ratio_w_stock",$A4387,$A$1)</f>
        <v>8.5909809360911993</v>
      </c>
      <c r="O4387" s="4">
        <f ca="1">[1]!thsiFinD("ths_relative_chg_ratio_w_stock",$A4387,$A$1,104,100)</f>
        <v>-0.35407905488807001</v>
      </c>
      <c r="P4387" s="4"/>
    </row>
    <row r="4388" spans="1:16" x14ac:dyDescent="0.25">
      <c r="A4388" s="2" t="s">
        <v>8785</v>
      </c>
      <c r="B4388" s="2" t="s">
        <v>8786</v>
      </c>
      <c r="C4388" s="4">
        <f ca="1">[1]!thsiFinD("ths_vol_ratio_stock",$A4388,$A$1,7,100)</f>
        <v>3.0555647612354999</v>
      </c>
      <c r="D4388" s="4">
        <f ca="1">[1]!thsiFinD("ths_cr_stock",$A4388,$A$1,7,100,100)</f>
        <v>148.31460674157</v>
      </c>
      <c r="E4388" s="4">
        <f ca="1">[1]!thsiFinD("ths_mfi_stock",$A4388,$A$1,7,100,100)</f>
        <v>72.527688792527002</v>
      </c>
      <c r="F4388" s="4">
        <f ca="1">[1]!thsiFinD("ths_expma_stock",$A4388,$A$1,7,100,100)</f>
        <v>7.6168198230827002</v>
      </c>
      <c r="G4388" s="4">
        <f ca="1">[1]!thsiFinD("ths_rsi_stock",$A4388,$A$1,7,100,100)</f>
        <v>72.248945552877998</v>
      </c>
      <c r="H4388" s="4">
        <f ca="1">[1]!thsiFinD("ths_adtm_stock",$A4388,$A$1,7,3,100,100,100)</f>
        <v>0.13333333333333</v>
      </c>
      <c r="I4388" s="4">
        <f ca="1">[1]!thsiFinD("ths_bbiboll_stock",$A4388,$A$1,7,3,100,100,100)</f>
        <v>7.5820833333333004</v>
      </c>
      <c r="J4388" s="4">
        <f ca="1">[1]!thsiFinD("ths_dptb_stock",$A4388,$A$1,7,104,100,100)</f>
        <v>0.71428571428570997</v>
      </c>
      <c r="K4388" s="4">
        <f ca="1">[1]!thsiFinD("ths_srmi_stock",$A4388,$A$1,7,100,100)</f>
        <v>5.4862842892768E-2</v>
      </c>
      <c r="L4388" s="4">
        <f ca="1">[1]!thsiFinD("ths_atr_stock",$A4388,$A$1,7,101,100,100)</f>
        <v>0.32428571428571001</v>
      </c>
      <c r="M4388" s="4">
        <f ca="1">[1]!thsiFinD("ths_vol_w_stock",$A4388,$A$1)/1000000</f>
        <v>7.615666</v>
      </c>
      <c r="N4388" s="4">
        <f ca="1">[1]!thsiFinD("ths_turnover_ratio_w_stock",$A4388,$A$1)</f>
        <v>2.4465345549242001</v>
      </c>
      <c r="O4388" s="4">
        <f ca="1">[1]!thsiFinD("ths_relative_chg_ratio_w_stock",$A4388,$A$1,104,100)</f>
        <v>6.0143498202972996</v>
      </c>
      <c r="P4388" s="4"/>
    </row>
    <row r="4389" spans="1:16" x14ac:dyDescent="0.25">
      <c r="A4389" s="2" t="s">
        <v>8787</v>
      </c>
      <c r="B4389" s="2" t="s">
        <v>8788</v>
      </c>
      <c r="C4389" s="4">
        <f ca="1">[1]!thsiFinD("ths_vol_ratio_stock",$A4389,$A$1,7,100)</f>
        <v>0.60664573654580001</v>
      </c>
      <c r="D4389" s="4">
        <f ca="1">[1]!thsiFinD("ths_cr_stock",$A4389,$A$1,7,100,100)</f>
        <v>61.741424802109997</v>
      </c>
      <c r="E4389" s="4">
        <f ca="1">[1]!thsiFinD("ths_mfi_stock",$A4389,$A$1,7,100,100)</f>
        <v>26.614286560416001</v>
      </c>
      <c r="F4389" s="4">
        <f ca="1">[1]!thsiFinD("ths_expma_stock",$A4389,$A$1,7,100,100)</f>
        <v>30.050212478117</v>
      </c>
      <c r="G4389" s="4">
        <f ca="1">[1]!thsiFinD("ths_rsi_stock",$A4389,$A$1,7,100,100)</f>
        <v>42.931725440618003</v>
      </c>
      <c r="H4389" s="4">
        <f ca="1">[1]!thsiFinD("ths_adtm_stock",$A4389,$A$1,7,3,100,100,100)</f>
        <v>9.2436974789916998E-2</v>
      </c>
      <c r="I4389" s="4">
        <f ca="1">[1]!thsiFinD("ths_bbiboll_stock",$A4389,$A$1,7,3,100,100,100)</f>
        <v>30.430104166667</v>
      </c>
      <c r="J4389" s="4">
        <f ca="1">[1]!thsiFinD("ths_dptb_stock",$A4389,$A$1,7,104,100,100)</f>
        <v>0.85714285714285998</v>
      </c>
      <c r="K4389" s="4">
        <f ca="1">[1]!thsiFinD("ths_srmi_stock",$A4389,$A$1,7,100,100)</f>
        <v>-2.4193548387096999E-2</v>
      </c>
      <c r="L4389" s="4">
        <f ca="1">[1]!thsiFinD("ths_atr_stock",$A4389,$A$1,7,101,100,100)</f>
        <v>0.90857142857143003</v>
      </c>
      <c r="M4389" s="4">
        <f ca="1">[1]!thsiFinD("ths_vol_w_stock",$A4389,$A$1)/1000000</f>
        <v>14.660128</v>
      </c>
      <c r="N4389" s="4">
        <f ca="1">[1]!thsiFinD("ths_turnover_ratio_w_stock",$A4389,$A$1)</f>
        <v>1.586888612931</v>
      </c>
      <c r="O4389" s="4">
        <f ca="1">[1]!thsiFinD("ths_relative_chg_ratio_w_stock",$A4389,$A$1,104,100)</f>
        <v>-0.13574014005578999</v>
      </c>
      <c r="P4389" s="4"/>
    </row>
    <row r="4390" spans="1:16" x14ac:dyDescent="0.25">
      <c r="A4390" s="2" t="s">
        <v>8789</v>
      </c>
      <c r="B4390" s="2" t="s">
        <v>8790</v>
      </c>
      <c r="C4390" s="4">
        <f ca="1">[1]!thsiFinD("ths_vol_ratio_stock",$A4390,$A$1,7,100)</f>
        <v>1.3304301831567</v>
      </c>
      <c r="D4390" s="4">
        <f ca="1">[1]!thsiFinD("ths_cr_stock",$A4390,$A$1,7,100,100)</f>
        <v>46.280991735537</v>
      </c>
      <c r="E4390" s="4">
        <f ca="1">[1]!thsiFinD("ths_mfi_stock",$A4390,$A$1,7,100,100)</f>
        <v>31.195840853370999</v>
      </c>
      <c r="F4390" s="4">
        <f ca="1">[1]!thsiFinD("ths_expma_stock",$A4390,$A$1,7,100,100)</f>
        <v>4.7322938850486</v>
      </c>
      <c r="G4390" s="4">
        <f ca="1">[1]!thsiFinD("ths_rsi_stock",$A4390,$A$1,7,100,100)</f>
        <v>39.936006210422001</v>
      </c>
      <c r="H4390" s="4">
        <f ca="1">[1]!thsiFinD("ths_adtm_stock",$A4390,$A$1,7,3,100,100,100)</f>
        <v>-0.35443037974684</v>
      </c>
      <c r="I4390" s="4">
        <f ca="1">[1]!thsiFinD("ths_bbiboll_stock",$A4390,$A$1,7,3,100,100,100)</f>
        <v>4.8138541666667001</v>
      </c>
      <c r="J4390" s="4">
        <f ca="1">[1]!thsiFinD("ths_dptb_stock",$A4390,$A$1,7,104,100,100)</f>
        <v>0.42857142857142999</v>
      </c>
      <c r="K4390" s="4">
        <f ca="1">[1]!thsiFinD("ths_srmi_stock",$A4390,$A$1,7,100,100)</f>
        <v>-9.0196078431373006E-2</v>
      </c>
      <c r="L4390" s="4">
        <f ca="1">[1]!thsiFinD("ths_atr_stock",$A4390,$A$1,7,101,100,100)</f>
        <v>0.37428571428571</v>
      </c>
      <c r="M4390" s="4">
        <f ca="1">[1]!thsiFinD("ths_vol_w_stock",$A4390,$A$1)/1000000</f>
        <v>104.10535400000001</v>
      </c>
      <c r="N4390" s="4">
        <f ca="1">[1]!thsiFinD("ths_turnover_ratio_w_stock",$A4390,$A$1)</f>
        <v>30.576608763833001</v>
      </c>
      <c r="O4390" s="4">
        <f ca="1">[1]!thsiFinD("ths_relative_chg_ratio_w_stock",$A4390,$A$1,104,100)</f>
        <v>-8.4049015166011003</v>
      </c>
      <c r="P4390" s="4"/>
    </row>
    <row r="4391" spans="1:16" x14ac:dyDescent="0.25">
      <c r="A4391" s="2" t="s">
        <v>8791</v>
      </c>
      <c r="B4391" s="2" t="s">
        <v>8792</v>
      </c>
      <c r="C4391" s="4">
        <f ca="1">[1]!thsiFinD("ths_vol_ratio_stock",$A4391,$A$1,7,100)</f>
        <v>0.64904943355136002</v>
      </c>
      <c r="D4391" s="4">
        <f ca="1">[1]!thsiFinD("ths_cr_stock",$A4391,$A$1,7,100,100)</f>
        <v>85.664335664335994</v>
      </c>
      <c r="E4391" s="4">
        <f ca="1">[1]!thsiFinD("ths_mfi_stock",$A4391,$A$1,7,100,100)</f>
        <v>36.6892212005</v>
      </c>
      <c r="F4391" s="4">
        <f ca="1">[1]!thsiFinD("ths_expma_stock",$A4391,$A$1,7,100,100)</f>
        <v>6.7155121671757003</v>
      </c>
      <c r="G4391" s="4">
        <f ca="1">[1]!thsiFinD("ths_rsi_stock",$A4391,$A$1,7,100,100)</f>
        <v>44.557154697127999</v>
      </c>
      <c r="H4391" s="4">
        <f ca="1">[1]!thsiFinD("ths_adtm_stock",$A4391,$A$1,7,3,100,100,100)</f>
        <v>1.6393442622952999E-2</v>
      </c>
      <c r="I4391" s="4">
        <f ca="1">[1]!thsiFinD("ths_bbiboll_stock",$A4391,$A$1,7,3,100,100,100)</f>
        <v>6.8240625000000001</v>
      </c>
      <c r="J4391" s="4">
        <f ca="1">[1]!thsiFinD("ths_dptb_stock",$A4391,$A$1,7,104,100,100)</f>
        <v>0.57142857142856995</v>
      </c>
      <c r="K4391" s="4">
        <f ca="1">[1]!thsiFinD("ths_srmi_stock",$A4391,$A$1,7,100,100)</f>
        <v>-8.7976539589444003E-3</v>
      </c>
      <c r="L4391" s="4">
        <f ca="1">[1]!thsiFinD("ths_atr_stock",$A4391,$A$1,7,101,100,100)</f>
        <v>0.27</v>
      </c>
      <c r="M4391" s="4">
        <f ca="1">[1]!thsiFinD("ths_vol_w_stock",$A4391,$A$1)/1000000</f>
        <v>22.907579999999999</v>
      </c>
      <c r="N4391" s="4">
        <f ca="1">[1]!thsiFinD("ths_turnover_ratio_w_stock",$A4391,$A$1)</f>
        <v>4.7437959659177</v>
      </c>
      <c r="O4391" s="4">
        <f ca="1">[1]!thsiFinD("ths_relative_chg_ratio_w_stock",$A4391,$A$1,104,100)</f>
        <v>0.60232739906159005</v>
      </c>
      <c r="P4391" s="4"/>
    </row>
    <row r="4392" spans="1:16" x14ac:dyDescent="0.25">
      <c r="A4392" s="2" t="s">
        <v>8793</v>
      </c>
      <c r="B4392" s="2" t="s">
        <v>8794</v>
      </c>
      <c r="C4392" s="4">
        <f ca="1">[1]!thsiFinD("ths_vol_ratio_stock",$A4392,$A$1,7,100)</f>
        <v>1.5633030356348001</v>
      </c>
      <c r="D4392" s="4">
        <f ca="1">[1]!thsiFinD("ths_cr_stock",$A4392,$A$1,7,100,100)</f>
        <v>-14.207650273224001</v>
      </c>
      <c r="E4392" s="4">
        <f ca="1">[1]!thsiFinD("ths_mfi_stock",$A4392,$A$1,7,100,100)</f>
        <v>18.526934363652</v>
      </c>
      <c r="F4392" s="4">
        <f ca="1">[1]!thsiFinD("ths_expma_stock",$A4392,$A$1,7,100,100)</f>
        <v>6.4164395121605997</v>
      </c>
      <c r="G4392" s="4">
        <f ca="1">[1]!thsiFinD("ths_rsi_stock",$A4392,$A$1,7,100,100)</f>
        <v>20.918967799651998</v>
      </c>
      <c r="H4392" s="4">
        <f ca="1">[1]!thsiFinD("ths_adtm_stock",$A4392,$A$1,7,3,100,100,100)</f>
        <v>-0.71428571428570997</v>
      </c>
      <c r="I4392" s="4">
        <f ca="1">[1]!thsiFinD("ths_bbiboll_stock",$A4392,$A$1,7,3,100,100,100)</f>
        <v>6.5460416666667003</v>
      </c>
      <c r="J4392" s="4">
        <f ca="1">[1]!thsiFinD("ths_dptb_stock",$A4392,$A$1,7,104,100,100)</f>
        <v>0.71428571428570997</v>
      </c>
      <c r="K4392" s="4">
        <f ca="1">[1]!thsiFinD("ths_srmi_stock",$A4392,$A$1,7,100,100)</f>
        <v>-0.14586255259466999</v>
      </c>
      <c r="L4392" s="4">
        <f ca="1">[1]!thsiFinD("ths_atr_stock",$A4392,$A$1,7,101,100,100)</f>
        <v>0.30428571428571</v>
      </c>
      <c r="M4392" s="4">
        <f ca="1">[1]!thsiFinD("ths_vol_w_stock",$A4392,$A$1)/1000000</f>
        <v>32.703226999999998</v>
      </c>
      <c r="N4392" s="4">
        <f ca="1">[1]!thsiFinD("ths_turnover_ratio_w_stock",$A4392,$A$1)</f>
        <v>16.165408044433999</v>
      </c>
      <c r="O4392" s="4">
        <f ca="1">[1]!thsiFinD("ths_relative_chg_ratio_w_stock",$A4392,$A$1,104,100)</f>
        <v>-13.452740133316</v>
      </c>
      <c r="P4392" s="4"/>
    </row>
    <row r="4393" spans="1:16" x14ac:dyDescent="0.25">
      <c r="A4393" s="2" t="s">
        <v>8795</v>
      </c>
      <c r="B4393" s="2" t="s">
        <v>8796</v>
      </c>
      <c r="C4393" s="4">
        <f ca="1">[1]!thsiFinD("ths_vol_ratio_stock",$A4393,$A$1,7,100)</f>
        <v>0.81489437816082</v>
      </c>
      <c r="D4393" s="4">
        <f ca="1">[1]!thsiFinD("ths_cr_stock",$A4393,$A$1,7,100,100)</f>
        <v>73.584905660377999</v>
      </c>
      <c r="E4393" s="4">
        <f ca="1">[1]!thsiFinD("ths_mfi_stock",$A4393,$A$1,7,100,100)</f>
        <v>32.901425773565002</v>
      </c>
      <c r="F4393" s="4">
        <f ca="1">[1]!thsiFinD("ths_expma_stock",$A4393,$A$1,7,100,100)</f>
        <v>7.6272055767396996</v>
      </c>
      <c r="G4393" s="4">
        <f ca="1">[1]!thsiFinD("ths_rsi_stock",$A4393,$A$1,7,100,100)</f>
        <v>45.546109697250998</v>
      </c>
      <c r="H4393" s="4">
        <f ca="1">[1]!thsiFinD("ths_adtm_stock",$A4393,$A$1,7,3,100,100,100)</f>
        <v>0.34328358208955001</v>
      </c>
      <c r="I4393" s="4">
        <f ca="1">[1]!thsiFinD("ths_bbiboll_stock",$A4393,$A$1,7,3,100,100,100)</f>
        <v>7.7148958333333004</v>
      </c>
      <c r="J4393" s="4">
        <f ca="1">[1]!thsiFinD("ths_dptb_stock",$A4393,$A$1,7,104,100,100)</f>
        <v>0.57142857142856995</v>
      </c>
      <c r="K4393" s="4">
        <f ca="1">[1]!thsiFinD("ths_srmi_stock",$A4393,$A$1,7,100,100)</f>
        <v>-2.6615969581748999E-2</v>
      </c>
      <c r="L4393" s="4">
        <f ca="1">[1]!thsiFinD("ths_atr_stock",$A4393,$A$1,7,101,100,100)</f>
        <v>0.27428571428571002</v>
      </c>
      <c r="M4393" s="4">
        <f ca="1">[1]!thsiFinD("ths_vol_w_stock",$A4393,$A$1)/1000000</f>
        <v>28.405757999999999</v>
      </c>
      <c r="N4393" s="4">
        <f ca="1">[1]!thsiFinD("ths_turnover_ratio_w_stock",$A4393,$A$1)</f>
        <v>5.0268657791317004</v>
      </c>
      <c r="O4393" s="4">
        <f ca="1">[1]!thsiFinD("ths_relative_chg_ratio_w_stock",$A4393,$A$1,104,100)</f>
        <v>-1.4646417763413</v>
      </c>
      <c r="P4393" s="4"/>
    </row>
    <row r="4394" spans="1:16" x14ac:dyDescent="0.25">
      <c r="A4394" s="2" t="s">
        <v>8797</v>
      </c>
      <c r="B4394" s="2" t="s">
        <v>8798</v>
      </c>
      <c r="C4394" s="4">
        <f ca="1">[1]!thsiFinD("ths_vol_ratio_stock",$A4394,$A$1,7,100)</f>
        <v>1.3149134626818999</v>
      </c>
      <c r="D4394" s="4">
        <f ca="1">[1]!thsiFinD("ths_cr_stock",$A4394,$A$1,7,100,100)</f>
        <v>95.953757225432994</v>
      </c>
      <c r="E4394" s="4">
        <f ca="1">[1]!thsiFinD("ths_mfi_stock",$A4394,$A$1,7,100,100)</f>
        <v>40.421680687311003</v>
      </c>
      <c r="F4394" s="4">
        <f ca="1">[1]!thsiFinD("ths_expma_stock",$A4394,$A$1,7,100,100)</f>
        <v>19.939260297809</v>
      </c>
      <c r="G4394" s="4">
        <f ca="1">[1]!thsiFinD("ths_rsi_stock",$A4394,$A$1,7,100,100)</f>
        <v>41.552806965864001</v>
      </c>
      <c r="H4394" s="4">
        <f ca="1">[1]!thsiFinD("ths_adtm_stock",$A4394,$A$1,7,3,100,100,100)</f>
        <v>2.298850574713E-2</v>
      </c>
      <c r="I4394" s="4">
        <f ca="1">[1]!thsiFinD("ths_bbiboll_stock",$A4394,$A$1,7,3,100,100,100)</f>
        <v>20.077500000000001</v>
      </c>
      <c r="J4394" s="4">
        <f ca="1">[1]!thsiFinD("ths_dptb_stock",$A4394,$A$1,7,104,100,100)</f>
        <v>0.71428571428570997</v>
      </c>
      <c r="K4394" s="4">
        <f ca="1">[1]!thsiFinD("ths_srmi_stock",$A4394,$A$1,7,100,100)</f>
        <v>-4.4665012406948004E-3</v>
      </c>
      <c r="L4394" s="4">
        <f ca="1">[1]!thsiFinD("ths_atr_stock",$A4394,$A$1,7,101,100,100)</f>
        <v>0.50714285714286</v>
      </c>
      <c r="M4394" s="4">
        <f ca="1">[1]!thsiFinD("ths_vol_w_stock",$A4394,$A$1)/1000000</f>
        <v>2.4868000000000001</v>
      </c>
      <c r="N4394" s="4">
        <f ca="1">[1]!thsiFinD("ths_turnover_ratio_w_stock",$A4394,$A$1)</f>
        <v>2.6634963477069</v>
      </c>
      <c r="O4394" s="4">
        <f ca="1">[1]!thsiFinD("ths_relative_chg_ratio_w_stock",$A4394,$A$1,104,100)</f>
        <v>-1.1550262048804001</v>
      </c>
      <c r="P4394" s="4"/>
    </row>
    <row r="4395" spans="1:16" x14ac:dyDescent="0.25">
      <c r="A4395" s="2" t="s">
        <v>8799</v>
      </c>
      <c r="B4395" s="2" t="s">
        <v>8800</v>
      </c>
      <c r="C4395" s="4">
        <f ca="1">[1]!thsiFinD("ths_vol_ratio_stock",$A4395,$A$1,7,100)</f>
        <v>1.1607607730238001</v>
      </c>
      <c r="D4395" s="4">
        <f ca="1">[1]!thsiFinD("ths_cr_stock",$A4395,$A$1,7,100,100)</f>
        <v>51.421800947866998</v>
      </c>
      <c r="E4395" s="4">
        <f ca="1">[1]!thsiFinD("ths_mfi_stock",$A4395,$A$1,7,100,100)</f>
        <v>35.264552309438002</v>
      </c>
      <c r="F4395" s="4">
        <f ca="1">[1]!thsiFinD("ths_expma_stock",$A4395,$A$1,7,100,100)</f>
        <v>8.1775824055278008</v>
      </c>
      <c r="G4395" s="4">
        <f ca="1">[1]!thsiFinD("ths_rsi_stock",$A4395,$A$1,7,100,100)</f>
        <v>47.227339371357999</v>
      </c>
      <c r="H4395" s="4">
        <f ca="1">[1]!thsiFinD("ths_adtm_stock",$A4395,$A$1,7,3,100,100,100)</f>
        <v>-0.25641025641026</v>
      </c>
      <c r="I4395" s="4">
        <f ca="1">[1]!thsiFinD("ths_bbiboll_stock",$A4395,$A$1,7,3,100,100,100)</f>
        <v>8.2239583333333002</v>
      </c>
      <c r="J4395" s="4">
        <f ca="1">[1]!thsiFinD("ths_dptb_stock",$A4395,$A$1,7,104,100,100)</f>
        <v>0.71428571428570997</v>
      </c>
      <c r="K4395" s="4">
        <f ca="1">[1]!thsiFinD("ths_srmi_stock",$A4395,$A$1,7,100,100)</f>
        <v>-4.7508690614136997E-2</v>
      </c>
      <c r="L4395" s="4">
        <f ca="1">[1]!thsiFinD("ths_atr_stock",$A4395,$A$1,7,101,100,100)</f>
        <v>0.31142857142857</v>
      </c>
      <c r="M4395" s="4">
        <f ca="1">[1]!thsiFinD("ths_vol_w_stock",$A4395,$A$1)/1000000</f>
        <v>7.6640030000000001</v>
      </c>
      <c r="N4395" s="4">
        <f ca="1">[1]!thsiFinD("ths_turnover_ratio_w_stock",$A4395,$A$1)</f>
        <v>2.9400815903012001</v>
      </c>
      <c r="O4395" s="4">
        <f ca="1">[1]!thsiFinD("ths_relative_chg_ratio_w_stock",$A4395,$A$1,104,100)</f>
        <v>-2.4068245935240999</v>
      </c>
      <c r="P4395" s="4"/>
    </row>
    <row r="4396" spans="1:16" x14ac:dyDescent="0.25">
      <c r="A4396" s="2" t="s">
        <v>8801</v>
      </c>
      <c r="B4396" s="2" t="s">
        <v>8802</v>
      </c>
      <c r="C4396" s="4">
        <f ca="1">[1]!thsiFinD("ths_vol_ratio_stock",$A4396,$A$1,7,100)</f>
        <v>1.0119762101147001</v>
      </c>
      <c r="D4396" s="4">
        <f ca="1">[1]!thsiFinD("ths_cr_stock",$A4396,$A$1,7,100,100)</f>
        <v>92.477876106194998</v>
      </c>
      <c r="E4396" s="4">
        <f ca="1">[1]!thsiFinD("ths_mfi_stock",$A4396,$A$1,7,100,100)</f>
        <v>47.606958413561998</v>
      </c>
      <c r="F4396" s="4">
        <f ca="1">[1]!thsiFinD("ths_expma_stock",$A4396,$A$1,7,100,100)</f>
        <v>5.9279380923355003</v>
      </c>
      <c r="G4396" s="4">
        <f ca="1">[1]!thsiFinD("ths_rsi_stock",$A4396,$A$1,7,100,100)</f>
        <v>52.185364244307003</v>
      </c>
      <c r="H4396" s="4">
        <f ca="1">[1]!thsiFinD("ths_adtm_stock",$A4396,$A$1,7,3,100,100,100)</f>
        <v>2.4390243902440999E-2</v>
      </c>
      <c r="I4396" s="4">
        <f ca="1">[1]!thsiFinD("ths_bbiboll_stock",$A4396,$A$1,7,3,100,100,100)</f>
        <v>5.9481250000000001</v>
      </c>
      <c r="J4396" s="4">
        <f ca="1">[1]!thsiFinD("ths_dptb_stock",$A4396,$A$1,7,104,100,100)</f>
        <v>0.57142857142856995</v>
      </c>
      <c r="K4396" s="4">
        <f ca="1">[1]!thsiFinD("ths_srmi_stock",$A4396,$A$1,7,100,100)</f>
        <v>-8.2918739635156995E-3</v>
      </c>
      <c r="L4396" s="4">
        <f ca="1">[1]!thsiFinD("ths_atr_stock",$A4396,$A$1,7,101,100,100)</f>
        <v>0.21714285714286</v>
      </c>
      <c r="M4396" s="4">
        <f ca="1">[1]!thsiFinD("ths_vol_w_stock",$A4396,$A$1)/1000000</f>
        <v>23.272165999999999</v>
      </c>
      <c r="N4396" s="4">
        <f ca="1">[1]!thsiFinD("ths_turnover_ratio_w_stock",$A4396,$A$1)</f>
        <v>4.2955331017849003</v>
      </c>
      <c r="O4396" s="4">
        <f ca="1">[1]!thsiFinD("ths_relative_chg_ratio_w_stock",$A4396,$A$1,104,100)</f>
        <v>-2.0468352472465999E-2</v>
      </c>
      <c r="P4396" s="4"/>
    </row>
    <row r="4397" spans="1:16" x14ac:dyDescent="0.25">
      <c r="A4397" s="2" t="s">
        <v>8803</v>
      </c>
      <c r="B4397" s="2" t="s">
        <v>8804</v>
      </c>
      <c r="C4397" s="4">
        <f ca="1">[1]!thsiFinD("ths_vol_ratio_stock",$A4397,$A$1,7,100)</f>
        <v>0.66265935025259004</v>
      </c>
      <c r="D4397" s="4">
        <f ca="1">[1]!thsiFinD("ths_cr_stock",$A4397,$A$1,7,100,100)</f>
        <v>78.195488721803997</v>
      </c>
      <c r="E4397" s="4">
        <f ca="1">[1]!thsiFinD("ths_mfi_stock",$A4397,$A$1,7,100,100)</f>
        <v>27.943844079240002</v>
      </c>
      <c r="F4397" s="4">
        <f ca="1">[1]!thsiFinD("ths_expma_stock",$A4397,$A$1,7,100,100)</f>
        <v>9.7951627788185007</v>
      </c>
      <c r="G4397" s="4">
        <f ca="1">[1]!thsiFinD("ths_rsi_stock",$A4397,$A$1,7,100,100)</f>
        <v>35.297876294849999</v>
      </c>
      <c r="H4397" s="4">
        <f ca="1">[1]!thsiFinD("ths_adtm_stock",$A4397,$A$1,7,3,100,100,100)</f>
        <v>0.12307692307692</v>
      </c>
      <c r="I4397" s="4">
        <f ca="1">[1]!thsiFinD("ths_bbiboll_stock",$A4397,$A$1,7,3,100,100,100)</f>
        <v>10.096145833333001</v>
      </c>
      <c r="J4397" s="4">
        <f ca="1">[1]!thsiFinD("ths_dptb_stock",$A4397,$A$1,7,104,100,100)</f>
        <v>0.57142857142856995</v>
      </c>
      <c r="K4397" s="4">
        <f ca="1">[1]!thsiFinD("ths_srmi_stock",$A4397,$A$1,7,100,100)</f>
        <v>-1.8126888217523E-2</v>
      </c>
      <c r="L4397" s="4">
        <f ca="1">[1]!thsiFinD("ths_atr_stock",$A4397,$A$1,7,101,100,100)</f>
        <v>0.35428571428570999</v>
      </c>
      <c r="M4397" s="4">
        <f ca="1">[1]!thsiFinD("ths_vol_w_stock",$A4397,$A$1)/1000000</f>
        <v>26.478576</v>
      </c>
      <c r="N4397" s="4">
        <f ca="1">[1]!thsiFinD("ths_turnover_ratio_w_stock",$A4397,$A$1)</f>
        <v>4.0324803914664997</v>
      </c>
      <c r="O4397" s="4">
        <f ca="1">[1]!thsiFinD("ths_relative_chg_ratio_w_stock",$A4397,$A$1,104,100)</f>
        <v>-2.0187367149734001</v>
      </c>
      <c r="P4397" s="4"/>
    </row>
    <row r="4398" spans="1:16" x14ac:dyDescent="0.25">
      <c r="A4398" s="2" t="s">
        <v>8805</v>
      </c>
      <c r="B4398" s="2" t="s">
        <v>8806</v>
      </c>
      <c r="C4398" s="4">
        <f ca="1">[1]!thsiFinD("ths_vol_ratio_stock",$A4398,$A$1,7,100)</f>
        <v>0.80705915702108999</v>
      </c>
      <c r="D4398" s="4">
        <f ca="1">[1]!thsiFinD("ths_cr_stock",$A4398,$A$1,7,100,100)</f>
        <v>67.469879518072005</v>
      </c>
      <c r="E4398" s="4">
        <f ca="1">[1]!thsiFinD("ths_mfi_stock",$A4398,$A$1,7,100,100)</f>
        <v>33.563615946703997</v>
      </c>
      <c r="F4398" s="4">
        <f ca="1">[1]!thsiFinD("ths_expma_stock",$A4398,$A$1,7,100,100)</f>
        <v>6.6242110643430996</v>
      </c>
      <c r="G4398" s="4">
        <f ca="1">[1]!thsiFinD("ths_rsi_stock",$A4398,$A$1,7,100,100)</f>
        <v>44.667908653711002</v>
      </c>
      <c r="H4398" s="4">
        <f ca="1">[1]!thsiFinD("ths_adtm_stock",$A4398,$A$1,7,3,100,100,100)</f>
        <v>-0.43396226415094002</v>
      </c>
      <c r="I4398" s="4">
        <f ca="1">[1]!thsiFinD("ths_bbiboll_stock",$A4398,$A$1,7,3,100,100,100)</f>
        <v>6.6784375000000002</v>
      </c>
      <c r="J4398" s="4">
        <f ca="1">[1]!thsiFinD("ths_dptb_stock",$A4398,$A$1,7,104,100,100)</f>
        <v>0.42857142857142999</v>
      </c>
      <c r="K4398" s="4">
        <f ca="1">[1]!thsiFinD("ths_srmi_stock",$A4398,$A$1,7,100,100)</f>
        <v>-3.0656934306569E-2</v>
      </c>
      <c r="L4398" s="4">
        <f ca="1">[1]!thsiFinD("ths_atr_stock",$A4398,$A$1,7,101,100,100)</f>
        <v>0.21142857142856999</v>
      </c>
      <c r="M4398" s="4">
        <f ca="1">[1]!thsiFinD("ths_vol_w_stock",$A4398,$A$1)/1000000</f>
        <v>14.633098</v>
      </c>
      <c r="N4398" s="4">
        <f ca="1">[1]!thsiFinD("ths_turnover_ratio_w_stock",$A4398,$A$1)</f>
        <v>3.4814772186960998</v>
      </c>
      <c r="O4398" s="4">
        <f ca="1">[1]!thsiFinD("ths_relative_chg_ratio_w_stock",$A4398,$A$1,104,100)</f>
        <v>-2.8345311462307001</v>
      </c>
      <c r="P4398" s="4"/>
    </row>
    <row r="4399" spans="1:16" x14ac:dyDescent="0.25">
      <c r="A4399" s="2" t="s">
        <v>8807</v>
      </c>
      <c r="B4399" s="2" t="s">
        <v>8808</v>
      </c>
      <c r="C4399" s="4">
        <f ca="1">[1]!thsiFinD("ths_vol_ratio_stock",$A4399,$A$1,7,100)</f>
        <v>0.79074599072394003</v>
      </c>
      <c r="D4399" s="4">
        <f ca="1">[1]!thsiFinD("ths_cr_stock",$A4399,$A$1,7,100,100)</f>
        <v>89.947089947090006</v>
      </c>
      <c r="E4399" s="4">
        <f ca="1">[1]!thsiFinD("ths_mfi_stock",$A4399,$A$1,7,100,100)</f>
        <v>55.90750450606</v>
      </c>
      <c r="F4399" s="4">
        <f ca="1">[1]!thsiFinD("ths_expma_stock",$A4399,$A$1,7,100,100)</f>
        <v>10.634379037699</v>
      </c>
      <c r="G4399" s="4">
        <f ca="1">[1]!thsiFinD("ths_rsi_stock",$A4399,$A$1,7,100,100)</f>
        <v>47.792665047957001</v>
      </c>
      <c r="H4399" s="4">
        <f ca="1">[1]!thsiFinD("ths_adtm_stock",$A4399,$A$1,7,3,100,100,100)</f>
        <v>0.73584905660376998</v>
      </c>
      <c r="I4399" s="4">
        <f ca="1">[1]!thsiFinD("ths_bbiboll_stock",$A4399,$A$1,7,3,100,100,100)</f>
        <v>10.6990625</v>
      </c>
      <c r="J4399" s="4">
        <f ca="1">[1]!thsiFinD("ths_dptb_stock",$A4399,$A$1,7,104,100,100)</f>
        <v>0.57142857142856995</v>
      </c>
      <c r="K4399" s="4">
        <f ca="1">[1]!thsiFinD("ths_srmi_stock",$A4399,$A$1,7,100,100)</f>
        <v>-1.2048192771084E-2</v>
      </c>
      <c r="L4399" s="4">
        <f ca="1">[1]!thsiFinD("ths_atr_stock",$A4399,$A$1,7,101,100,100)</f>
        <v>0.54857142857143004</v>
      </c>
      <c r="M4399" s="4">
        <f ca="1">[1]!thsiFinD("ths_vol_w_stock",$A4399,$A$1)/1000000</f>
        <v>15.521982</v>
      </c>
      <c r="N4399" s="4">
        <f ca="1">[1]!thsiFinD("ths_turnover_ratio_w_stock",$A4399,$A$1)</f>
        <v>9.8992232142856995</v>
      </c>
      <c r="O4399" s="4">
        <f ca="1">[1]!thsiFinD("ths_relative_chg_ratio_w_stock",$A4399,$A$1,104,100)</f>
        <v>-0.44875784930427998</v>
      </c>
      <c r="P4399" s="4"/>
    </row>
    <row r="4400" spans="1:16" x14ac:dyDescent="0.25">
      <c r="A4400" s="2" t="s">
        <v>8809</v>
      </c>
      <c r="B4400" s="2" t="s">
        <v>8810</v>
      </c>
      <c r="C4400" s="4">
        <f ca="1">[1]!thsiFinD("ths_vol_ratio_stock",$A4400,$A$1,7,100)</f>
        <v>0.51227839378563</v>
      </c>
      <c r="D4400" s="4">
        <f ca="1">[1]!thsiFinD("ths_cr_stock",$A4400,$A$1,7,100,100)</f>
        <v>23.650637880274999</v>
      </c>
      <c r="E4400" s="4">
        <f ca="1">[1]!thsiFinD("ths_mfi_stock",$A4400,$A$1,7,100,100)</f>
        <v>32.493984792813002</v>
      </c>
      <c r="F4400" s="4">
        <f ca="1">[1]!thsiFinD("ths_expma_stock",$A4400,$A$1,7,100,100)</f>
        <v>10.605115862191999</v>
      </c>
      <c r="G4400" s="4">
        <f ca="1">[1]!thsiFinD("ths_rsi_stock",$A4400,$A$1,7,100,100)</f>
        <v>37.937179140074001</v>
      </c>
      <c r="H4400" s="4">
        <f ca="1">[1]!thsiFinD("ths_adtm_stock",$A4400,$A$1,7,3,100,100,100)</f>
        <v>-0.80500000000000005</v>
      </c>
      <c r="I4400" s="4">
        <f ca="1">[1]!thsiFinD("ths_bbiboll_stock",$A4400,$A$1,7,3,100,100,100)</f>
        <v>10.673645833333</v>
      </c>
      <c r="J4400" s="4">
        <f ca="1">[1]!thsiFinD("ths_dptb_stock",$A4400,$A$1,7,104,100,100)</f>
        <v>0.42857142857142999</v>
      </c>
      <c r="K4400" s="4">
        <f ca="1">[1]!thsiFinD("ths_srmi_stock",$A4400,$A$1,7,100,100)</f>
        <v>-0.12851063829786999</v>
      </c>
      <c r="L4400" s="4">
        <f ca="1">[1]!thsiFinD("ths_atr_stock",$A4400,$A$1,7,101,100,100)</f>
        <v>0.64</v>
      </c>
      <c r="M4400" s="4">
        <f ca="1">[1]!thsiFinD("ths_vol_w_stock",$A4400,$A$1)/1000000</f>
        <v>94.302063000000004</v>
      </c>
      <c r="N4400" s="4">
        <f ca="1">[1]!thsiFinD("ths_turnover_ratio_w_stock",$A4400,$A$1)</f>
        <v>25.749506266067002</v>
      </c>
      <c r="O4400" s="4">
        <f ca="1">[1]!thsiFinD("ths_relative_chg_ratio_w_stock",$A4400,$A$1,104,100)</f>
        <v>-11.694412006112</v>
      </c>
      <c r="P4400" s="4"/>
    </row>
    <row r="4401" spans="1:16" x14ac:dyDescent="0.25">
      <c r="A4401" s="2" t="s">
        <v>8811</v>
      </c>
      <c r="B4401" s="2" t="s">
        <v>8812</v>
      </c>
      <c r="C4401" s="4">
        <f ca="1">[1]!thsiFinD("ths_vol_ratio_stock",$A4401,$A$1,7,100)</f>
        <v>0.60825963221099</v>
      </c>
      <c r="D4401" s="4">
        <f ca="1">[1]!thsiFinD("ths_cr_stock",$A4401,$A$1,7,100,100)</f>
        <v>89.450222882614995</v>
      </c>
      <c r="E4401" s="4">
        <f ca="1">[1]!thsiFinD("ths_mfi_stock",$A4401,$A$1,7,100,100)</f>
        <v>47.738786439895001</v>
      </c>
      <c r="F4401" s="4">
        <f ca="1">[1]!thsiFinD("ths_expma_stock",$A4401,$A$1,7,100,100)</f>
        <v>18.461638400494</v>
      </c>
      <c r="G4401" s="4">
        <f ca="1">[1]!thsiFinD("ths_rsi_stock",$A4401,$A$1,7,100,100)</f>
        <v>54.153255580058001</v>
      </c>
      <c r="H4401" s="4">
        <f ca="1">[1]!thsiFinD("ths_adtm_stock",$A4401,$A$1,7,3,100,100,100)</f>
        <v>0.17816091954023</v>
      </c>
      <c r="I4401" s="4">
        <f ca="1">[1]!thsiFinD("ths_bbiboll_stock",$A4401,$A$1,7,3,100,100,100)</f>
        <v>18.531354166667001</v>
      </c>
      <c r="J4401" s="4">
        <f ca="1">[1]!thsiFinD("ths_dptb_stock",$A4401,$A$1,7,104,100,100)</f>
        <v>0.71428571428570997</v>
      </c>
      <c r="K4401" s="4">
        <f ca="1">[1]!thsiFinD("ths_srmi_stock",$A4401,$A$1,7,100,100)</f>
        <v>-8.4656084656084991E-3</v>
      </c>
      <c r="L4401" s="4">
        <f ca="1">[1]!thsiFinD("ths_atr_stock",$A4401,$A$1,7,101,100,100)</f>
        <v>0.64571428571429001</v>
      </c>
      <c r="M4401" s="4">
        <f ca="1">[1]!thsiFinD("ths_vol_w_stock",$A4401,$A$1)/1000000</f>
        <v>13.700506000000001</v>
      </c>
      <c r="N4401" s="4">
        <f ca="1">[1]!thsiFinD("ths_turnover_ratio_w_stock",$A4401,$A$1)</f>
        <v>2.7008843750792</v>
      </c>
      <c r="O4401" s="4">
        <f ca="1">[1]!thsiFinD("ths_relative_chg_ratio_w_stock",$A4401,$A$1,104,100)</f>
        <v>-1.2049015166010999</v>
      </c>
      <c r="P4401" s="4"/>
    </row>
    <row r="4402" spans="1:16" x14ac:dyDescent="0.25">
      <c r="A4402" s="2" t="s">
        <v>8813</v>
      </c>
      <c r="B4402" s="2" t="s">
        <v>8814</v>
      </c>
      <c r="C4402" s="4">
        <f ca="1">[1]!thsiFinD("ths_vol_ratio_stock",$A4402,$A$1,7,100)</f>
        <v>1.1506516672497999</v>
      </c>
      <c r="D4402" s="4">
        <f ca="1">[1]!thsiFinD("ths_cr_stock",$A4402,$A$1,7,100,100)</f>
        <v>466</v>
      </c>
      <c r="E4402" s="4">
        <f ca="1">[1]!thsiFinD("ths_mfi_stock",$A4402,$A$1,7,100,100)</f>
        <v>62.424766205497001</v>
      </c>
      <c r="F4402" s="4">
        <f ca="1">[1]!thsiFinD("ths_expma_stock",$A4402,$A$1,7,100,100)</f>
        <v>22.985683229886</v>
      </c>
      <c r="G4402" s="4">
        <f ca="1">[1]!thsiFinD("ths_rsi_stock",$A4402,$A$1,7,100,100)</f>
        <v>68.450722017846999</v>
      </c>
      <c r="H4402" s="4">
        <f ca="1">[1]!thsiFinD("ths_adtm_stock",$A4402,$A$1,7,3,100,100,100)</f>
        <v>0.86070959264126001</v>
      </c>
      <c r="I4402" s="4">
        <f ca="1">[1]!thsiFinD("ths_bbiboll_stock",$A4402,$A$1,7,3,100,100,100)</f>
        <v>22.365937500000001</v>
      </c>
      <c r="J4402" s="4">
        <f ca="1">[1]!thsiFinD("ths_dptb_stock",$A4402,$A$1,7,104,100,100)</f>
        <v>0.57142857142856995</v>
      </c>
      <c r="K4402" s="4">
        <f ca="1">[1]!thsiFinD("ths_srmi_stock",$A4402,$A$1,7,100,100)</f>
        <v>0.18343685300206999</v>
      </c>
      <c r="L4402" s="4">
        <f ca="1">[1]!thsiFinD("ths_atr_stock",$A4402,$A$1,7,101,100,100)</f>
        <v>1.8657142857143001</v>
      </c>
      <c r="M4402" s="4">
        <f ca="1">[1]!thsiFinD("ths_vol_w_stock",$A4402,$A$1)/1000000</f>
        <v>257.387046</v>
      </c>
      <c r="N4402" s="4">
        <f ca="1">[1]!thsiFinD("ths_turnover_ratio_w_stock",$A4402,$A$1)</f>
        <v>47.609272984074003</v>
      </c>
      <c r="O4402" s="4">
        <f ca="1">[1]!thsiFinD("ths_relative_chg_ratio_w_stock",$A4402,$A$1,104,100)</f>
        <v>11.751132159732</v>
      </c>
      <c r="P4402" s="4"/>
    </row>
    <row r="4403" spans="1:16" x14ac:dyDescent="0.25">
      <c r="A4403" s="2" t="s">
        <v>8815</v>
      </c>
      <c r="B4403" s="2" t="s">
        <v>8816</v>
      </c>
      <c r="C4403" s="4">
        <f ca="1">[1]!thsiFinD("ths_vol_ratio_stock",$A4403,$A$1,7,100)</f>
        <v>0.69321330912951995</v>
      </c>
      <c r="D4403" s="4">
        <f ca="1">[1]!thsiFinD("ths_cr_stock",$A4403,$A$1,7,100,100)</f>
        <v>-39.585389930898003</v>
      </c>
      <c r="E4403" s="4">
        <f ca="1">[1]!thsiFinD("ths_mfi_stock",$A4403,$A$1,7,100,100)</f>
        <v>58.475034506292999</v>
      </c>
      <c r="F4403" s="4">
        <f ca="1">[1]!thsiFinD("ths_expma_stock",$A4403,$A$1,7,100,100)</f>
        <v>19.361004757465</v>
      </c>
      <c r="G4403" s="4">
        <f ca="1">[1]!thsiFinD("ths_rsi_stock",$A4403,$A$1,7,100,100)</f>
        <v>11.609022030070999</v>
      </c>
      <c r="H4403" s="4">
        <f ca="1">[1]!thsiFinD("ths_adtm_stock",$A4403,$A$1,7,3,100,100,100)</f>
        <v>-0.15693430656933999</v>
      </c>
      <c r="I4403" s="4">
        <f ca="1">[1]!thsiFinD("ths_bbiboll_stock",$A4403,$A$1,7,3,100,100,100)</f>
        <v>20.545312500000001</v>
      </c>
      <c r="J4403" s="4">
        <f ca="1">[1]!thsiFinD("ths_dptb_stock",$A4403,$A$1,7,104,100,100)</f>
        <v>0.71428571428570997</v>
      </c>
      <c r="K4403" s="4">
        <f ca="1">[1]!thsiFinD("ths_srmi_stock",$A4403,$A$1,7,100,100)</f>
        <v>-0.27679324894515001</v>
      </c>
      <c r="L4403" s="4">
        <f ca="1">[1]!thsiFinD("ths_atr_stock",$A4403,$A$1,7,101,100,100)</f>
        <v>1.93</v>
      </c>
      <c r="M4403" s="4">
        <f ca="1">[1]!thsiFinD("ths_vol_w_stock",$A4403,$A$1)/1000000</f>
        <v>4.4714210000000003</v>
      </c>
      <c r="N4403" s="4">
        <f ca="1">[1]!thsiFinD("ths_turnover_ratio_w_stock",$A4403,$A$1)</f>
        <v>2.8264400669643002</v>
      </c>
      <c r="O4403" s="4">
        <f ca="1">[1]!thsiFinD("ths_relative_chg_ratio_w_stock",$A4403,$A$1,104,100)</f>
        <v>-31.614970538120001</v>
      </c>
      <c r="P4403" s="4"/>
    </row>
    <row r="4404" spans="1:16" x14ac:dyDescent="0.25">
      <c r="A4404" s="2" t="s">
        <v>8817</v>
      </c>
      <c r="B4404" s="2" t="s">
        <v>8818</v>
      </c>
      <c r="C4404" s="4">
        <f ca="1">[1]!thsiFinD("ths_vol_ratio_stock",$A4404,$A$1,7,100)</f>
        <v>0.90293774118957004</v>
      </c>
      <c r="D4404" s="4">
        <f ca="1">[1]!thsiFinD("ths_cr_stock",$A4404,$A$1,7,100,100)</f>
        <v>109.05511811024</v>
      </c>
      <c r="E4404" s="4">
        <f ca="1">[1]!thsiFinD("ths_mfi_stock",$A4404,$A$1,7,100,100)</f>
        <v>57.877802455361</v>
      </c>
      <c r="F4404" s="4">
        <f ca="1">[1]!thsiFinD("ths_expma_stock",$A4404,$A$1,7,100,100)</f>
        <v>8.2460555971756992</v>
      </c>
      <c r="G4404" s="4">
        <f ca="1">[1]!thsiFinD("ths_rsi_stock",$A4404,$A$1,7,100,100)</f>
        <v>58.625762909914002</v>
      </c>
      <c r="H4404" s="4">
        <f ca="1">[1]!thsiFinD("ths_adtm_stock",$A4404,$A$1,7,3,100,100,100)</f>
        <v>0.37662337662338002</v>
      </c>
      <c r="I4404" s="4">
        <f ca="1">[1]!thsiFinD("ths_bbiboll_stock",$A4404,$A$1,7,3,100,100,100)</f>
        <v>8.2537500000000001</v>
      </c>
      <c r="J4404" s="4">
        <f ca="1">[1]!thsiFinD("ths_dptb_stock",$A4404,$A$1,7,104,100,100)</f>
        <v>0.85714285714285998</v>
      </c>
      <c r="K4404" s="4">
        <f ca="1">[1]!thsiFinD("ths_srmi_stock",$A4404,$A$1,7,100,100)</f>
        <v>1.4251781472683999E-2</v>
      </c>
      <c r="L4404" s="4">
        <f ca="1">[1]!thsiFinD("ths_atr_stock",$A4404,$A$1,7,101,100,100)</f>
        <v>0.26571428571429001</v>
      </c>
      <c r="M4404" s="4">
        <f ca="1">[1]!thsiFinD("ths_vol_w_stock",$A4404,$A$1)/1000000</f>
        <v>8.3174580000000002</v>
      </c>
      <c r="N4404" s="4">
        <f ca="1">[1]!thsiFinD("ths_turnover_ratio_w_stock",$A4404,$A$1)</f>
        <v>3.9937457649515</v>
      </c>
      <c r="O4404" s="4">
        <f ca="1">[1]!thsiFinD("ths_relative_chg_ratio_w_stock",$A4404,$A$1,104,100)</f>
        <v>3.6518855319668</v>
      </c>
      <c r="P4404" s="4"/>
    </row>
    <row r="4405" spans="1:16" x14ac:dyDescent="0.25">
      <c r="A4405" s="2" t="s">
        <v>8819</v>
      </c>
      <c r="B4405" s="2" t="s">
        <v>8820</v>
      </c>
      <c r="C4405" s="4">
        <f ca="1">[1]!thsiFinD("ths_vol_ratio_stock",$A4405,$A$1,7,100)</f>
        <v>0.48030479645551999</v>
      </c>
      <c r="D4405" s="4">
        <f ca="1">[1]!thsiFinD("ths_cr_stock",$A4405,$A$1,7,100,100)</f>
        <v>50.882352941176002</v>
      </c>
      <c r="E4405" s="4">
        <f ca="1">[1]!thsiFinD("ths_mfi_stock",$A4405,$A$1,7,100,100)</f>
        <v>40.958433598128003</v>
      </c>
      <c r="F4405" s="4">
        <f ca="1">[1]!thsiFinD("ths_expma_stock",$A4405,$A$1,7,100,100)</f>
        <v>17.037112832977002</v>
      </c>
      <c r="G4405" s="4">
        <f ca="1">[1]!thsiFinD("ths_rsi_stock",$A4405,$A$1,7,100,100)</f>
        <v>40.343227898515003</v>
      </c>
      <c r="H4405" s="4">
        <f ca="1">[1]!thsiFinD("ths_adtm_stock",$A4405,$A$1,7,3,100,100,100)</f>
        <v>-0.19469026548672</v>
      </c>
      <c r="I4405" s="4">
        <f ca="1">[1]!thsiFinD("ths_bbiboll_stock",$A4405,$A$1,7,3,100,100,100)</f>
        <v>17.256770833333</v>
      </c>
      <c r="J4405" s="4">
        <f ca="1">[1]!thsiFinD("ths_dptb_stock",$A4405,$A$1,7,104,100,100)</f>
        <v>0.42857142857142999</v>
      </c>
      <c r="K4405" s="4">
        <f ca="1">[1]!thsiFinD("ths_srmi_stock",$A4405,$A$1,7,100,100)</f>
        <v>-1.9108280254777E-2</v>
      </c>
      <c r="L4405" s="4">
        <f ca="1">[1]!thsiFinD("ths_atr_stock",$A4405,$A$1,7,101,100,100)</f>
        <v>0.51428571428572001</v>
      </c>
      <c r="M4405" s="4">
        <f ca="1">[1]!thsiFinD("ths_vol_w_stock",$A4405,$A$1)/1000000</f>
        <v>31.619347000000001</v>
      </c>
      <c r="N4405" s="4">
        <f ca="1">[1]!thsiFinD("ths_turnover_ratio_w_stock",$A4405,$A$1)</f>
        <v>3.8047924287639998</v>
      </c>
      <c r="O4405" s="4">
        <f ca="1">[1]!thsiFinD("ths_relative_chg_ratio_w_stock",$A4405,$A$1,104,100)</f>
        <v>-1.2638985667485001</v>
      </c>
      <c r="P4405" s="4"/>
    </row>
    <row r="4406" spans="1:16" x14ac:dyDescent="0.25">
      <c r="A4406" s="2" t="s">
        <v>8821</v>
      </c>
      <c r="B4406" s="2" t="s">
        <v>8822</v>
      </c>
      <c r="C4406" s="4">
        <f ca="1">[1]!thsiFinD("ths_vol_ratio_stock",$A4406,$A$1,7,100)</f>
        <v>0.93186395643851005</v>
      </c>
      <c r="D4406" s="4">
        <f ca="1">[1]!thsiFinD("ths_cr_stock",$A4406,$A$1,7,100,100)</f>
        <v>55.956678700361003</v>
      </c>
      <c r="E4406" s="4">
        <f ca="1">[1]!thsiFinD("ths_mfi_stock",$A4406,$A$1,7,100,100)</f>
        <v>39.634689653210003</v>
      </c>
      <c r="F4406" s="4">
        <f ca="1">[1]!thsiFinD("ths_expma_stock",$A4406,$A$1,7,100,100)</f>
        <v>7.6212755069762004</v>
      </c>
      <c r="G4406" s="4">
        <f ca="1">[1]!thsiFinD("ths_rsi_stock",$A4406,$A$1,7,100,100)</f>
        <v>35.179847689058001</v>
      </c>
      <c r="H4406" s="4">
        <f ca="1">[1]!thsiFinD("ths_adtm_stock",$A4406,$A$1,7,3,100,100,100)</f>
        <v>0.23076923076923</v>
      </c>
      <c r="I4406" s="4">
        <f ca="1">[1]!thsiFinD("ths_bbiboll_stock",$A4406,$A$1,7,3,100,100,100)</f>
        <v>7.8702083333333004</v>
      </c>
      <c r="J4406" s="4">
        <f ca="1">[1]!thsiFinD("ths_dptb_stock",$A4406,$A$1,7,104,100,100)</f>
        <v>0.57142857142856995</v>
      </c>
      <c r="K4406" s="4">
        <f ca="1">[1]!thsiFinD("ths_srmi_stock",$A4406,$A$1,7,100,100)</f>
        <v>-2.8132992327366001E-2</v>
      </c>
      <c r="L4406" s="4">
        <f ca="1">[1]!thsiFinD("ths_atr_stock",$A4406,$A$1,7,101,100,100)</f>
        <v>0.21714285714286</v>
      </c>
      <c r="M4406" s="4">
        <f ca="1">[1]!thsiFinD("ths_vol_w_stock",$A4406,$A$1)/1000000</f>
        <v>8.8379200000000004</v>
      </c>
      <c r="N4406" s="4">
        <f ca="1">[1]!thsiFinD("ths_turnover_ratio_w_stock",$A4406,$A$1)</f>
        <v>3.3722222222222</v>
      </c>
      <c r="O4406" s="4">
        <f ca="1">[1]!thsiFinD("ths_relative_chg_ratio_w_stock",$A4406,$A$1,104,100)</f>
        <v>-1.3363075612791</v>
      </c>
      <c r="P4406" s="4"/>
    </row>
    <row r="4407" spans="1:16" x14ac:dyDescent="0.25">
      <c r="A4407" s="2" t="s">
        <v>8823</v>
      </c>
      <c r="B4407" s="2" t="s">
        <v>8824</v>
      </c>
      <c r="C4407" s="4">
        <f ca="1">[1]!thsiFinD("ths_vol_ratio_stock",$A4407,$A$1,7,100)</f>
        <v>0.84138577974147</v>
      </c>
      <c r="D4407" s="4">
        <f ca="1">[1]!thsiFinD("ths_cr_stock",$A4407,$A$1,7,100,100)</f>
        <v>235.84288052373</v>
      </c>
      <c r="E4407" s="4">
        <f ca="1">[1]!thsiFinD("ths_mfi_stock",$A4407,$A$1,7,100,100)</f>
        <v>76.573931879385995</v>
      </c>
      <c r="F4407" s="4">
        <f ca="1">[1]!thsiFinD("ths_expma_stock",$A4407,$A$1,7,100,100)</f>
        <v>24.920294705957001</v>
      </c>
      <c r="G4407" s="4">
        <f ca="1">[1]!thsiFinD("ths_rsi_stock",$A4407,$A$1,7,100,100)</f>
        <v>66.235961055702006</v>
      </c>
      <c r="H4407" s="4">
        <f ca="1">[1]!thsiFinD("ths_adtm_stock",$A4407,$A$1,7,3,100,100,100)</f>
        <v>0.60055096418733001</v>
      </c>
      <c r="I4407" s="4">
        <f ca="1">[1]!thsiFinD("ths_bbiboll_stock",$A4407,$A$1,7,3,100,100,100)</f>
        <v>24.824895833332999</v>
      </c>
      <c r="J4407" s="4">
        <f ca="1">[1]!thsiFinD("ths_dptb_stock",$A4407,$A$1,7,104,100,100)</f>
        <v>0.71428571428570997</v>
      </c>
      <c r="K4407" s="4">
        <f ca="1">[1]!thsiFinD("ths_srmi_stock",$A4407,$A$1,7,100,100)</f>
        <v>7.3856975381007994E-2</v>
      </c>
      <c r="L4407" s="4">
        <f ca="1">[1]!thsiFinD("ths_atr_stock",$A4407,$A$1,7,101,100,100)</f>
        <v>1.0942857142857001</v>
      </c>
      <c r="M4407" s="4">
        <f ca="1">[1]!thsiFinD("ths_vol_w_stock",$A4407,$A$1)/1000000</f>
        <v>38.957067000000002</v>
      </c>
      <c r="N4407" s="4">
        <f ca="1">[1]!thsiFinD("ths_turnover_ratio_w_stock",$A4407,$A$1)</f>
        <v>18.258842800899998</v>
      </c>
      <c r="O4407" s="4">
        <f ca="1">[1]!thsiFinD("ths_relative_chg_ratio_w_stock",$A4407,$A$1,104,100)</f>
        <v>9.5263836413391996</v>
      </c>
      <c r="P4407" s="4"/>
    </row>
    <row r="4408" spans="1:16" x14ac:dyDescent="0.25">
      <c r="A4408" s="2" t="s">
        <v>8825</v>
      </c>
      <c r="B4408" s="2" t="s">
        <v>8826</v>
      </c>
      <c r="C4408" s="4">
        <f ca="1">[1]!thsiFinD("ths_vol_ratio_stock",$A4408,$A$1,7,100)</f>
        <v>0.99007997095358002</v>
      </c>
      <c r="D4408" s="4">
        <f ca="1">[1]!thsiFinD("ths_cr_stock",$A4408,$A$1,7,100,100)</f>
        <v>115.01547987616</v>
      </c>
      <c r="E4408" s="4">
        <f ca="1">[1]!thsiFinD("ths_mfi_stock",$A4408,$A$1,7,100,100)</f>
        <v>63.691579785625002</v>
      </c>
      <c r="F4408" s="4">
        <f ca="1">[1]!thsiFinD("ths_expma_stock",$A4408,$A$1,7,100,100)</f>
        <v>20.086057422349999</v>
      </c>
      <c r="G4408" s="4">
        <f ca="1">[1]!thsiFinD("ths_rsi_stock",$A4408,$A$1,7,100,100)</f>
        <v>49.312613693076003</v>
      </c>
      <c r="H4408" s="4">
        <f ca="1">[1]!thsiFinD("ths_adtm_stock",$A4408,$A$1,7,3,100,100,100)</f>
        <v>0.21621621621622</v>
      </c>
      <c r="I4408" s="4">
        <f ca="1">[1]!thsiFinD("ths_bbiboll_stock",$A4408,$A$1,7,3,100,100,100)</f>
        <v>20.397500000000001</v>
      </c>
      <c r="J4408" s="4">
        <f ca="1">[1]!thsiFinD("ths_dptb_stock",$A4408,$A$1,7,104,100,100)</f>
        <v>0.71428571428570997</v>
      </c>
      <c r="K4408" s="4">
        <f ca="1">[1]!thsiFinD("ths_srmi_stock",$A4408,$A$1,7,100,100)</f>
        <v>1.0800196367207001E-2</v>
      </c>
      <c r="L4408" s="4">
        <f ca="1">[1]!thsiFinD("ths_atr_stock",$A4408,$A$1,7,101,100,100)</f>
        <v>0.68857142857143006</v>
      </c>
      <c r="M4408" s="4">
        <f ca="1">[1]!thsiFinD("ths_vol_w_stock",$A4408,$A$1)/1000000</f>
        <v>9.2944030000000009</v>
      </c>
      <c r="N4408" s="4">
        <f ca="1">[1]!thsiFinD("ths_turnover_ratio_w_stock",$A4408,$A$1)</f>
        <v>4.6574856941613003</v>
      </c>
      <c r="O4408" s="4">
        <f ca="1">[1]!thsiFinD("ths_relative_chg_ratio_w_stock",$A4408,$A$1,104,100)</f>
        <v>3.3638869844256001</v>
      </c>
      <c r="P4408" s="4"/>
    </row>
    <row r="4409" spans="1:16" x14ac:dyDescent="0.25">
      <c r="A4409" s="2" t="s">
        <v>8827</v>
      </c>
      <c r="B4409" s="2" t="s">
        <v>8828</v>
      </c>
      <c r="C4409" s="4">
        <f ca="1">[1]!thsiFinD("ths_vol_ratio_stock",$A4409,$A$1,7,100)</f>
        <v>0.82961648086011996</v>
      </c>
      <c r="D4409" s="4">
        <f ca="1">[1]!thsiFinD("ths_cr_stock",$A4409,$A$1,7,100,100)</f>
        <v>141.12903225805999</v>
      </c>
      <c r="E4409" s="4">
        <f ca="1">[1]!thsiFinD("ths_mfi_stock",$A4409,$A$1,7,100,100)</f>
        <v>53.927743367742998</v>
      </c>
      <c r="F4409" s="4">
        <f ca="1">[1]!thsiFinD("ths_expma_stock",$A4409,$A$1,7,100,100)</f>
        <v>12.651449147266</v>
      </c>
      <c r="G4409" s="4">
        <f ca="1">[1]!thsiFinD("ths_rsi_stock",$A4409,$A$1,7,100,100)</f>
        <v>55.621847986848003</v>
      </c>
      <c r="H4409" s="4">
        <f ca="1">[1]!thsiFinD("ths_adtm_stock",$A4409,$A$1,7,3,100,100,100)</f>
        <v>0.70512820512820995</v>
      </c>
      <c r="I4409" s="4">
        <f ca="1">[1]!thsiFinD("ths_bbiboll_stock",$A4409,$A$1,7,3,100,100,100)</f>
        <v>12.698333333333</v>
      </c>
      <c r="J4409" s="4">
        <f ca="1">[1]!thsiFinD("ths_dptb_stock",$A4409,$A$1,7,104,100,100)</f>
        <v>0.57142857142856995</v>
      </c>
      <c r="K4409" s="4">
        <f ca="1">[1]!thsiFinD("ths_srmi_stock",$A4409,$A$1,7,100,100)</f>
        <v>2.7195027195027002E-2</v>
      </c>
      <c r="L4409" s="4">
        <f ca="1">[1]!thsiFinD("ths_atr_stock",$A4409,$A$1,7,101,100,100)</f>
        <v>0.45285714285714002</v>
      </c>
      <c r="M4409" s="4">
        <f ca="1">[1]!thsiFinD("ths_vol_w_stock",$A4409,$A$1)/1000000</f>
        <v>14.950448</v>
      </c>
      <c r="N4409" s="4">
        <f ca="1">[1]!thsiFinD("ths_turnover_ratio_w_stock",$A4409,$A$1)</f>
        <v>7.2034877326954998</v>
      </c>
      <c r="O4409" s="4">
        <f ca="1">[1]!thsiFinD("ths_relative_chg_ratio_w_stock",$A4409,$A$1,104,100)</f>
        <v>4.5469472919445</v>
      </c>
      <c r="P4409" s="4"/>
    </row>
    <row r="4410" spans="1:16" x14ac:dyDescent="0.25">
      <c r="A4410" s="2" t="s">
        <v>8829</v>
      </c>
      <c r="B4410" s="2" t="s">
        <v>8830</v>
      </c>
      <c r="C4410" s="4">
        <f ca="1">[1]!thsiFinD("ths_vol_ratio_stock",$A4410,$A$1,7,100)</f>
        <v>0.53631063283373004</v>
      </c>
      <c r="D4410" s="4">
        <f ca="1">[1]!thsiFinD("ths_cr_stock",$A4410,$A$1,7,100,100)</f>
        <v>57.023411371237998</v>
      </c>
      <c r="E4410" s="4">
        <f ca="1">[1]!thsiFinD("ths_mfi_stock",$A4410,$A$1,7,100,100)</f>
        <v>28.566975377026999</v>
      </c>
      <c r="F4410" s="4">
        <f ca="1">[1]!thsiFinD("ths_expma_stock",$A4410,$A$1,7,100,100)</f>
        <v>7.9802369557148998</v>
      </c>
      <c r="G4410" s="4">
        <f ca="1">[1]!thsiFinD("ths_rsi_stock",$A4410,$A$1,7,100,100)</f>
        <v>49.537974387288003</v>
      </c>
      <c r="H4410" s="4">
        <f ca="1">[1]!thsiFinD("ths_adtm_stock",$A4410,$A$1,7,3,100,100,100)</f>
        <v>-9.9999999999989004E-3</v>
      </c>
      <c r="I4410" s="4">
        <f ca="1">[1]!thsiFinD("ths_bbiboll_stock",$A4410,$A$1,7,3,100,100,100)</f>
        <v>7.9785416666667004</v>
      </c>
      <c r="J4410" s="4">
        <f ca="1">[1]!thsiFinD("ths_dptb_stock",$A4410,$A$1,7,104,100,100)</f>
        <v>0.71428571428570997</v>
      </c>
      <c r="K4410" s="4">
        <f ca="1">[1]!thsiFinD("ths_srmi_stock",$A4410,$A$1,7,100,100)</f>
        <v>-6.1104582843713E-2</v>
      </c>
      <c r="L4410" s="4">
        <f ca="1">[1]!thsiFinD("ths_atr_stock",$A4410,$A$1,7,101,100,100)</f>
        <v>0.47714285714285998</v>
      </c>
      <c r="M4410" s="4">
        <f ca="1">[1]!thsiFinD("ths_vol_w_stock",$A4410,$A$1)/1000000</f>
        <v>204.62329</v>
      </c>
      <c r="N4410" s="4">
        <f ca="1">[1]!thsiFinD("ths_turnover_ratio_w_stock",$A4410,$A$1)</f>
        <v>32.45938101035</v>
      </c>
      <c r="O4410" s="4">
        <f ca="1">[1]!thsiFinD("ths_relative_chg_ratio_w_stock",$A4410,$A$1,104,100)</f>
        <v>-2.6845562638267002</v>
      </c>
      <c r="P4410" s="4"/>
    </row>
    <row r="4411" spans="1:16" x14ac:dyDescent="0.25">
      <c r="A4411" s="2" t="s">
        <v>8831</v>
      </c>
      <c r="B4411" s="2" t="s">
        <v>8832</v>
      </c>
      <c r="C4411" s="4">
        <f ca="1">[1]!thsiFinD("ths_vol_ratio_stock",$A4411,$A$1,7,100)</f>
        <v>0.72102650294338</v>
      </c>
      <c r="D4411" s="4">
        <f ca="1">[1]!thsiFinD("ths_cr_stock",$A4411,$A$1,7,100,100)</f>
        <v>79.816513761468002</v>
      </c>
      <c r="E4411" s="4">
        <f ca="1">[1]!thsiFinD("ths_mfi_stock",$A4411,$A$1,7,100,100)</f>
        <v>40.570800672711997</v>
      </c>
      <c r="F4411" s="4">
        <f ca="1">[1]!thsiFinD("ths_expma_stock",$A4411,$A$1,7,100,100)</f>
        <v>7.7853423018074004</v>
      </c>
      <c r="G4411" s="4">
        <f ca="1">[1]!thsiFinD("ths_rsi_stock",$A4411,$A$1,7,100,100)</f>
        <v>51.657499240580997</v>
      </c>
      <c r="H4411" s="4">
        <f ca="1">[1]!thsiFinD("ths_adtm_stock",$A4411,$A$1,7,3,100,100,100)</f>
        <v>-0.18840579710145</v>
      </c>
      <c r="I4411" s="4">
        <f ca="1">[1]!thsiFinD("ths_bbiboll_stock",$A4411,$A$1,7,3,100,100,100)</f>
        <v>7.8001041666667001</v>
      </c>
      <c r="J4411" s="4">
        <f ca="1">[1]!thsiFinD("ths_dptb_stock",$A4411,$A$1,7,104,100,100)</f>
        <v>0.57142857142856995</v>
      </c>
      <c r="K4411" s="4">
        <f ca="1">[1]!thsiFinD("ths_srmi_stock",$A4411,$A$1,7,100,100)</f>
        <v>-5.0697084917617E-3</v>
      </c>
      <c r="L4411" s="4">
        <f ca="1">[1]!thsiFinD("ths_atr_stock",$A4411,$A$1,7,101,100,100)</f>
        <v>0.28714285714285998</v>
      </c>
      <c r="M4411" s="4">
        <f ca="1">[1]!thsiFinD("ths_vol_w_stock",$A4411,$A$1)/1000000</f>
        <v>11.723000000000001</v>
      </c>
      <c r="N4411" s="4">
        <f ca="1">[1]!thsiFinD("ths_turnover_ratio_w_stock",$A4411,$A$1)</f>
        <v>5.6123112479142998</v>
      </c>
      <c r="O4411" s="4">
        <f ca="1">[1]!thsiFinD("ths_relative_chg_ratio_w_stock",$A4411,$A$1,104,100)</f>
        <v>-0.69273762415548001</v>
      </c>
      <c r="P4411" s="4"/>
    </row>
    <row r="4412" spans="1:16" x14ac:dyDescent="0.25">
      <c r="A4412" s="2" t="s">
        <v>8833</v>
      </c>
      <c r="B4412" s="2" t="s">
        <v>8834</v>
      </c>
      <c r="C4412" s="4">
        <f ca="1">[1]!thsiFinD("ths_vol_ratio_stock",$A4412,$A$1,7,100)</f>
        <v>0.70339746261604996</v>
      </c>
      <c r="D4412" s="4">
        <f ca="1">[1]!thsiFinD("ths_cr_stock",$A4412,$A$1,7,100,100)</f>
        <v>71.794871794871995</v>
      </c>
      <c r="E4412" s="4">
        <f ca="1">[1]!thsiFinD("ths_mfi_stock",$A4412,$A$1,7,100,100)</f>
        <v>61.424990987884001</v>
      </c>
      <c r="F4412" s="4">
        <f ca="1">[1]!thsiFinD("ths_expma_stock",$A4412,$A$1,7,100,100)</f>
        <v>11.384289772939001</v>
      </c>
      <c r="G4412" s="4">
        <f ca="1">[1]!thsiFinD("ths_rsi_stock",$A4412,$A$1,7,100,100)</f>
        <v>44.171843206525999</v>
      </c>
      <c r="H4412" s="4">
        <f ca="1">[1]!thsiFinD("ths_adtm_stock",$A4412,$A$1,7,3,100,100,100)</f>
        <v>0.17977528089888001</v>
      </c>
      <c r="I4412" s="4">
        <f ca="1">[1]!thsiFinD("ths_bbiboll_stock",$A4412,$A$1,7,3,100,100,100)</f>
        <v>11.52</v>
      </c>
      <c r="J4412" s="4">
        <f ca="1">[1]!thsiFinD("ths_dptb_stock",$A4412,$A$1,7,104,100,100)</f>
        <v>0.57142857142856995</v>
      </c>
      <c r="K4412" s="4">
        <f ca="1">[1]!thsiFinD("ths_srmi_stock",$A4412,$A$1,7,100,100)</f>
        <v>-2.6450511945392999E-2</v>
      </c>
      <c r="L4412" s="4">
        <f ca="1">[1]!thsiFinD("ths_atr_stock",$A4412,$A$1,7,101,100,100)</f>
        <v>0.39428571428571002</v>
      </c>
      <c r="M4412" s="4">
        <f ca="1">[1]!thsiFinD("ths_vol_w_stock",$A4412,$A$1)/1000000</f>
        <v>8.1396060000000006</v>
      </c>
      <c r="N4412" s="4">
        <f ca="1">[1]!thsiFinD("ths_turnover_ratio_w_stock",$A4412,$A$1)</f>
        <v>2.1273091670343001</v>
      </c>
      <c r="O4412" s="4">
        <f ca="1">[1]!thsiFinD("ths_relative_chg_ratio_w_stock",$A4412,$A$1,104,100)</f>
        <v>-0.76476067153063998</v>
      </c>
      <c r="P4412" s="4"/>
    </row>
    <row r="4413" spans="1:16" x14ac:dyDescent="0.25">
      <c r="A4413" s="2" t="s">
        <v>8835</v>
      </c>
      <c r="B4413" s="2" t="s">
        <v>8836</v>
      </c>
      <c r="C4413" s="4">
        <f ca="1">[1]!thsiFinD("ths_vol_ratio_stock",$A4413,$A$1,7,100)</f>
        <v>0.62217134574632005</v>
      </c>
      <c r="D4413" s="4">
        <f ca="1">[1]!thsiFinD("ths_cr_stock",$A4413,$A$1,7,100,100)</f>
        <v>34.304932735426</v>
      </c>
      <c r="E4413" s="4">
        <f ca="1">[1]!thsiFinD("ths_mfi_stock",$A4413,$A$1,7,100,100)</f>
        <v>25.988087214878</v>
      </c>
      <c r="F4413" s="4">
        <f ca="1">[1]!thsiFinD("ths_expma_stock",$A4413,$A$1,7,100,100)</f>
        <v>23.641248151266002</v>
      </c>
      <c r="G4413" s="4">
        <f ca="1">[1]!thsiFinD("ths_rsi_stock",$A4413,$A$1,7,100,100)</f>
        <v>22.414944961326999</v>
      </c>
      <c r="H4413" s="4">
        <f ca="1">[1]!thsiFinD("ths_adtm_stock",$A4413,$A$1,7,3,100,100,100)</f>
        <v>-0.75443786982248995</v>
      </c>
      <c r="I4413" s="4">
        <f ca="1">[1]!thsiFinD("ths_bbiboll_stock",$A4413,$A$1,7,3,100,100,100)</f>
        <v>24.367708333332999</v>
      </c>
      <c r="J4413" s="4">
        <f ca="1">[1]!thsiFinD("ths_dptb_stock",$A4413,$A$1,7,104,100,100)</f>
        <v>0.14285714285713999</v>
      </c>
      <c r="K4413" s="4">
        <f ca="1">[1]!thsiFinD("ths_srmi_stock",$A4413,$A$1,7,100,100)</f>
        <v>-4.9207673060884E-2</v>
      </c>
      <c r="L4413" s="4">
        <f ca="1">[1]!thsiFinD("ths_atr_stock",$A4413,$A$1,7,101,100,100)</f>
        <v>0.90857142857143003</v>
      </c>
      <c r="M4413" s="4">
        <f ca="1">[1]!thsiFinD("ths_vol_w_stock",$A4413,$A$1)/1000000</f>
        <v>63.553210999999997</v>
      </c>
      <c r="N4413" s="4">
        <f ca="1">[1]!thsiFinD("ths_turnover_ratio_w_stock",$A4413,$A$1)</f>
        <v>5.2534632746277001</v>
      </c>
      <c r="O4413" s="4">
        <f ca="1">[1]!thsiFinD("ths_relative_chg_ratio_w_stock",$A4413,$A$1,104,100)</f>
        <v>-6.9120975463776997</v>
      </c>
      <c r="P4413" s="4"/>
    </row>
    <row r="4414" spans="1:16" x14ac:dyDescent="0.25">
      <c r="A4414" s="2" t="s">
        <v>8837</v>
      </c>
      <c r="B4414" s="2" t="s">
        <v>8838</v>
      </c>
      <c r="C4414" s="4">
        <f ca="1">[1]!thsiFinD("ths_vol_ratio_stock",$A4414,$A$1,7,100)</f>
        <v>0.66108765223507004</v>
      </c>
      <c r="D4414" s="4">
        <f ca="1">[1]!thsiFinD("ths_cr_stock",$A4414,$A$1,7,100,100)</f>
        <v>50.653120464441002</v>
      </c>
      <c r="E4414" s="4">
        <f ca="1">[1]!thsiFinD("ths_mfi_stock",$A4414,$A$1,7,100,100)</f>
        <v>22.967797491458001</v>
      </c>
      <c r="F4414" s="4">
        <f ca="1">[1]!thsiFinD("ths_expma_stock",$A4414,$A$1,7,100,100)</f>
        <v>15.587968975799001</v>
      </c>
      <c r="G4414" s="4">
        <f ca="1">[1]!thsiFinD("ths_rsi_stock",$A4414,$A$1,7,100,100)</f>
        <v>42.765169447974998</v>
      </c>
      <c r="H4414" s="4">
        <f ca="1">[1]!thsiFinD("ths_adtm_stock",$A4414,$A$1,7,3,100,100,100)</f>
        <v>-0.56306306306305998</v>
      </c>
      <c r="I4414" s="4">
        <f ca="1">[1]!thsiFinD("ths_bbiboll_stock",$A4414,$A$1,7,3,100,100,100)</f>
        <v>15.7615625</v>
      </c>
      <c r="J4414" s="4">
        <f ca="1">[1]!thsiFinD("ths_dptb_stock",$A4414,$A$1,7,104,100,100)</f>
        <v>0.71428571428570997</v>
      </c>
      <c r="K4414" s="4">
        <f ca="1">[1]!thsiFinD("ths_srmi_stock",$A4414,$A$1,7,100,100)</f>
        <v>-3.8936959208900002E-2</v>
      </c>
      <c r="L4414" s="4">
        <f ca="1">[1]!thsiFinD("ths_atr_stock",$A4414,$A$1,7,101,100,100)</f>
        <v>0.53857142857143003</v>
      </c>
      <c r="M4414" s="4">
        <f ca="1">[1]!thsiFinD("ths_vol_w_stock",$A4414,$A$1)/1000000</f>
        <v>5.0759540000000003</v>
      </c>
      <c r="N4414" s="4">
        <f ca="1">[1]!thsiFinD("ths_turnover_ratio_w_stock",$A4414,$A$1)</f>
        <v>3.1238722517422</v>
      </c>
      <c r="O4414" s="4">
        <f ca="1">[1]!thsiFinD("ths_relative_chg_ratio_w_stock",$A4414,$A$1,104,100)</f>
        <v>-2.2233610964864998</v>
      </c>
      <c r="P4414" s="4"/>
    </row>
    <row r="4415" spans="1:16" x14ac:dyDescent="0.25">
      <c r="A4415" s="2" t="s">
        <v>8839</v>
      </c>
      <c r="B4415" s="2" t="s">
        <v>8840</v>
      </c>
      <c r="C4415" s="4">
        <f ca="1">[1]!thsiFinD("ths_vol_ratio_stock",$A4415,$A$1,7,100)</f>
        <v>0.89161739675714002</v>
      </c>
      <c r="D4415" s="4">
        <f ca="1">[1]!thsiFinD("ths_cr_stock",$A4415,$A$1,7,100,100)</f>
        <v>90.579710144927006</v>
      </c>
      <c r="E4415" s="4">
        <f ca="1">[1]!thsiFinD("ths_mfi_stock",$A4415,$A$1,7,100,100)</f>
        <v>44.683750896965002</v>
      </c>
      <c r="F4415" s="4">
        <f ca="1">[1]!thsiFinD("ths_expma_stock",$A4415,$A$1,7,100,100)</f>
        <v>11.148507763923</v>
      </c>
      <c r="G4415" s="4">
        <f ca="1">[1]!thsiFinD("ths_rsi_stock",$A4415,$A$1,7,100,100)</f>
        <v>53.766808492354002</v>
      </c>
      <c r="H4415" s="4">
        <f ca="1">[1]!thsiFinD("ths_adtm_stock",$A4415,$A$1,7,3,100,100,100)</f>
        <v>0.2258064516129</v>
      </c>
      <c r="I4415" s="4">
        <f ca="1">[1]!thsiFinD("ths_bbiboll_stock",$A4415,$A$1,7,3,100,100,100)</f>
        <v>11.218333333333</v>
      </c>
      <c r="J4415" s="4">
        <f ca="1">[1]!thsiFinD("ths_dptb_stock",$A4415,$A$1,7,104,100,100)</f>
        <v>0.85714285714285998</v>
      </c>
      <c r="K4415" s="4">
        <f ca="1">[1]!thsiFinD("ths_srmi_stock",$A4415,$A$1,7,100,100)</f>
        <v>7.0546737213403998E-3</v>
      </c>
      <c r="L4415" s="4">
        <f ca="1">[1]!thsiFinD("ths_atr_stock",$A4415,$A$1,7,101,100,100)</f>
        <v>0.40142857142857002</v>
      </c>
      <c r="M4415" s="4">
        <f ca="1">[1]!thsiFinD("ths_vol_w_stock",$A4415,$A$1)/1000000</f>
        <v>6.3338999999999999</v>
      </c>
      <c r="N4415" s="4">
        <f ca="1">[1]!thsiFinD("ths_turnover_ratio_w_stock",$A4415,$A$1)</f>
        <v>3.0136567338449001</v>
      </c>
      <c r="O4415" s="4">
        <f ca="1">[1]!thsiFinD("ths_relative_chg_ratio_w_stock",$A4415,$A$1,104,100)</f>
        <v>1.886007574308</v>
      </c>
      <c r="P4415" s="4"/>
    </row>
    <row r="4416" spans="1:16" x14ac:dyDescent="0.25">
      <c r="A4416" s="2" t="s">
        <v>8841</v>
      </c>
      <c r="B4416" s="2" t="s">
        <v>8842</v>
      </c>
      <c r="C4416" s="4">
        <f ca="1">[1]!thsiFinD("ths_vol_ratio_stock",$A4416,$A$1,7,100)</f>
        <v>0.74956858211232003</v>
      </c>
      <c r="D4416" s="4">
        <f ca="1">[1]!thsiFinD("ths_cr_stock",$A4416,$A$1,7,100,100)</f>
        <v>60.207100591715999</v>
      </c>
      <c r="E4416" s="4">
        <f ca="1">[1]!thsiFinD("ths_mfi_stock",$A4416,$A$1,7,100,100)</f>
        <v>34.861945823772999</v>
      </c>
      <c r="F4416" s="4">
        <f ca="1">[1]!thsiFinD("ths_expma_stock",$A4416,$A$1,7,100,100)</f>
        <v>12.50388231246</v>
      </c>
      <c r="G4416" s="4">
        <f ca="1">[1]!thsiFinD("ths_rsi_stock",$A4416,$A$1,7,100,100)</f>
        <v>46.870614033785003</v>
      </c>
      <c r="H4416" s="4">
        <f ca="1">[1]!thsiFinD("ths_adtm_stock",$A4416,$A$1,7,3,100,100,100)</f>
        <v>-0.71022727272727004</v>
      </c>
      <c r="I4416" s="4">
        <f ca="1">[1]!thsiFinD("ths_bbiboll_stock",$A4416,$A$1,7,3,100,100,100)</f>
        <v>12.598125</v>
      </c>
      <c r="J4416" s="4">
        <f ca="1">[1]!thsiFinD("ths_dptb_stock",$A4416,$A$1,7,104,100,100)</f>
        <v>0.85714285714285998</v>
      </c>
      <c r="K4416" s="4">
        <f ca="1">[1]!thsiFinD("ths_srmi_stock",$A4416,$A$1,7,100,100)</f>
        <v>-3.3102386451116003E-2</v>
      </c>
      <c r="L4416" s="4">
        <f ca="1">[1]!thsiFinD("ths_atr_stock",$A4416,$A$1,7,101,100,100)</f>
        <v>0.54285714285714004</v>
      </c>
      <c r="M4416" s="4">
        <f ca="1">[1]!thsiFinD("ths_vol_w_stock",$A4416,$A$1)/1000000</f>
        <v>22.02824</v>
      </c>
      <c r="N4416" s="4">
        <f ca="1">[1]!thsiFinD("ths_turnover_ratio_w_stock",$A4416,$A$1)</f>
        <v>6.7960958970884997</v>
      </c>
      <c r="O4416" s="4">
        <f ca="1">[1]!thsiFinD("ths_relative_chg_ratio_w_stock",$A4416,$A$1,104,100)</f>
        <v>-1.6014122223900999</v>
      </c>
      <c r="P4416" s="4"/>
    </row>
    <row r="4417" spans="1:16" x14ac:dyDescent="0.25">
      <c r="A4417" s="2" t="s">
        <v>8843</v>
      </c>
      <c r="B4417" s="2" t="s">
        <v>8844</v>
      </c>
      <c r="C4417" s="4">
        <f ca="1">[1]!thsiFinD("ths_vol_ratio_stock",$A4417,$A$1,7,100)</f>
        <v>0.96621745415464</v>
      </c>
      <c r="D4417" s="4">
        <f ca="1">[1]!thsiFinD("ths_cr_stock",$A4417,$A$1,7,100,100)</f>
        <v>36.966824644550002</v>
      </c>
      <c r="E4417" s="4">
        <f ca="1">[1]!thsiFinD("ths_mfi_stock",$A4417,$A$1,7,100,100)</f>
        <v>28.004878038531</v>
      </c>
      <c r="F4417" s="4">
        <f ca="1">[1]!thsiFinD("ths_expma_stock",$A4417,$A$1,7,100,100)</f>
        <v>8.0757022396848992</v>
      </c>
      <c r="G4417" s="4">
        <f ca="1">[1]!thsiFinD("ths_rsi_stock",$A4417,$A$1,7,100,100)</f>
        <v>34.388298657848999</v>
      </c>
      <c r="H4417" s="4">
        <f ca="1">[1]!thsiFinD("ths_adtm_stock",$A4417,$A$1,7,3,100,100,100)</f>
        <v>-0.67391304347825998</v>
      </c>
      <c r="I4417" s="4">
        <f ca="1">[1]!thsiFinD("ths_bbiboll_stock",$A4417,$A$1,7,3,100,100,100)</f>
        <v>8.2333333333333005</v>
      </c>
      <c r="J4417" s="4">
        <f ca="1">[1]!thsiFinD("ths_dptb_stock",$A4417,$A$1,7,104,100,100)</f>
        <v>0.42857142857142999</v>
      </c>
      <c r="K4417" s="4">
        <f ca="1">[1]!thsiFinD("ths_srmi_stock",$A4417,$A$1,7,100,100)</f>
        <v>-8.9449541284403994E-2</v>
      </c>
      <c r="L4417" s="4">
        <f ca="1">[1]!thsiFinD("ths_atr_stock",$A4417,$A$1,7,101,100,100)</f>
        <v>0.41857142857142998</v>
      </c>
      <c r="M4417" s="4">
        <f ca="1">[1]!thsiFinD("ths_vol_w_stock",$A4417,$A$1)/1000000</f>
        <v>12.054897</v>
      </c>
      <c r="N4417" s="4">
        <f ca="1">[1]!thsiFinD("ths_turnover_ratio_w_stock",$A4417,$A$1)</f>
        <v>8.8821816976126993</v>
      </c>
      <c r="O4417" s="4">
        <f ca="1">[1]!thsiFinD("ths_relative_chg_ratio_w_stock",$A4417,$A$1,104,100)</f>
        <v>-6.2288249615771001</v>
      </c>
      <c r="P4417" s="4"/>
    </row>
    <row r="4418" spans="1:16" x14ac:dyDescent="0.25">
      <c r="A4418" s="2" t="s">
        <v>8845</v>
      </c>
      <c r="B4418" s="2" t="s">
        <v>8846</v>
      </c>
      <c r="C4418" s="4">
        <f ca="1">[1]!thsiFinD("ths_vol_ratio_stock",$A4418,$A$1,7,100)</f>
        <v>1.1210089118715001</v>
      </c>
      <c r="D4418" s="4">
        <f ca="1">[1]!thsiFinD("ths_cr_stock",$A4418,$A$1,7,100,100)</f>
        <v>61.065573770492001</v>
      </c>
      <c r="E4418" s="4">
        <f ca="1">[1]!thsiFinD("ths_mfi_stock",$A4418,$A$1,7,100,100)</f>
        <v>35.648156083304002</v>
      </c>
      <c r="F4418" s="4">
        <f ca="1">[1]!thsiFinD("ths_expma_stock",$A4418,$A$1,7,100,100)</f>
        <v>5.0601830672860002</v>
      </c>
      <c r="G4418" s="4">
        <f ca="1">[1]!thsiFinD("ths_rsi_stock",$A4418,$A$1,7,100,100)</f>
        <v>46.236571023065999</v>
      </c>
      <c r="H4418" s="4">
        <f ca="1">[1]!thsiFinD("ths_adtm_stock",$A4418,$A$1,7,3,100,100,100)</f>
        <v>-0.12</v>
      </c>
      <c r="I4418" s="4">
        <f ca="1">[1]!thsiFinD("ths_bbiboll_stock",$A4418,$A$1,7,3,100,100,100)</f>
        <v>5.1134374999999999</v>
      </c>
      <c r="J4418" s="4">
        <f ca="1">[1]!thsiFinD("ths_dptb_stock",$A4418,$A$1,7,104,100,100)</f>
        <v>0.57142857142856995</v>
      </c>
      <c r="K4418" s="4">
        <f ca="1">[1]!thsiFinD("ths_srmi_stock",$A4418,$A$1,7,100,100)</f>
        <v>-2.8571428571429001E-2</v>
      </c>
      <c r="L4418" s="4">
        <f ca="1">[1]!thsiFinD("ths_atr_stock",$A4418,$A$1,7,101,100,100)</f>
        <v>0.19571428571429</v>
      </c>
      <c r="M4418" s="4">
        <f ca="1">[1]!thsiFinD("ths_vol_w_stock",$A4418,$A$1)/1000000</f>
        <v>15.333600000000001</v>
      </c>
      <c r="N4418" s="4">
        <f ca="1">[1]!thsiFinD("ths_turnover_ratio_w_stock",$A4418,$A$1)</f>
        <v>3.0261706807077</v>
      </c>
      <c r="O4418" s="4">
        <f ca="1">[1]!thsiFinD("ths_relative_chg_ratio_w_stock",$A4418,$A$1,104,100)</f>
        <v>-1.9831116333326</v>
      </c>
      <c r="P4418" s="4"/>
    </row>
    <row r="4419" spans="1:16" x14ac:dyDescent="0.25">
      <c r="A4419" s="2" t="s">
        <v>8847</v>
      </c>
      <c r="B4419" s="2" t="s">
        <v>8848</v>
      </c>
      <c r="C4419" s="4">
        <f ca="1">[1]!thsiFinD("ths_vol_ratio_stock",$A4419,$A$1,7,100)</f>
        <v>1.5086422094619001</v>
      </c>
      <c r="D4419" s="4">
        <f ca="1">[1]!thsiFinD("ths_cr_stock",$A4419,$A$1,7,100,100)</f>
        <v>57.993730407523003</v>
      </c>
      <c r="E4419" s="4">
        <f ca="1">[1]!thsiFinD("ths_mfi_stock",$A4419,$A$1,7,100,100)</f>
        <v>12.934853139093001</v>
      </c>
      <c r="F4419" s="4">
        <f ca="1">[1]!thsiFinD("ths_expma_stock",$A4419,$A$1,7,100,100)</f>
        <v>7.9680022998356996</v>
      </c>
      <c r="G4419" s="4">
        <f ca="1">[1]!thsiFinD("ths_rsi_stock",$A4419,$A$1,7,100,100)</f>
        <v>38.071198976855001</v>
      </c>
      <c r="H4419" s="4">
        <f ca="1">[1]!thsiFinD("ths_adtm_stock",$A4419,$A$1,7,3,100,100,100)</f>
        <v>0.21008403361344999</v>
      </c>
      <c r="I4419" s="4">
        <f ca="1">[1]!thsiFinD("ths_bbiboll_stock",$A4419,$A$1,7,3,100,100,100)</f>
        <v>8.0336458333332992</v>
      </c>
      <c r="J4419" s="4">
        <f ca="1">[1]!thsiFinD("ths_dptb_stock",$A4419,$A$1,7,104,100,100)</f>
        <v>0.57142857142856995</v>
      </c>
      <c r="K4419" s="4">
        <f ca="1">[1]!thsiFinD("ths_srmi_stock",$A4419,$A$1,7,100,100)</f>
        <v>-6.1893203883495E-2</v>
      </c>
      <c r="L4419" s="4">
        <f ca="1">[1]!thsiFinD("ths_atr_stock",$A4419,$A$1,7,101,100,100)</f>
        <v>0.48142857142856998</v>
      </c>
      <c r="M4419" s="4">
        <f ca="1">[1]!thsiFinD("ths_vol_w_stock",$A4419,$A$1)/1000000</f>
        <v>36.040120000000002</v>
      </c>
      <c r="N4419" s="4">
        <f ca="1">[1]!thsiFinD("ths_turnover_ratio_w_stock",$A4419,$A$1)</f>
        <v>16.429668125456001</v>
      </c>
      <c r="O4419" s="4">
        <f ca="1">[1]!thsiFinD("ths_relative_chg_ratio_w_stock",$A4419,$A$1,104,100)</f>
        <v>-4.2161938628996998</v>
      </c>
      <c r="P4419" s="4"/>
    </row>
    <row r="4420" spans="1:16" x14ac:dyDescent="0.25">
      <c r="A4420" s="2" t="s">
        <v>8849</v>
      </c>
      <c r="B4420" s="2" t="s">
        <v>8850</v>
      </c>
      <c r="C4420" s="4">
        <f ca="1">[1]!thsiFinD("ths_vol_ratio_stock",$A4420,$A$1,7,100)</f>
        <v>1.0389684628586</v>
      </c>
      <c r="D4420" s="4">
        <f ca="1">[1]!thsiFinD("ths_cr_stock",$A4420,$A$1,7,100,100)</f>
        <v>30.555555555556001</v>
      </c>
      <c r="E4420" s="4">
        <f ca="1">[1]!thsiFinD("ths_mfi_stock",$A4420,$A$1,7,100,100)</f>
        <v>31.312998512084</v>
      </c>
      <c r="F4420" s="4">
        <f ca="1">[1]!thsiFinD("ths_expma_stock",$A4420,$A$1,7,100,100)</f>
        <v>1.4691435301827001</v>
      </c>
      <c r="G4420" s="4">
        <f ca="1">[1]!thsiFinD("ths_rsi_stock",$A4420,$A$1,7,100,100)</f>
        <v>42.529414728379002</v>
      </c>
      <c r="H4420" s="4">
        <f ca="1">[1]!thsiFinD("ths_adtm_stock",$A4420,$A$1,7,3,100,100,100)</f>
        <v>0.5</v>
      </c>
      <c r="I4420" s="4">
        <f ca="1">[1]!thsiFinD("ths_bbiboll_stock",$A4420,$A$1,7,3,100,100,100)</f>
        <v>1.49</v>
      </c>
      <c r="J4420" s="4">
        <f ca="1">[1]!thsiFinD("ths_dptb_stock",$A4420,$A$1,7,104,100,100)</f>
        <v>0.57142857142856995</v>
      </c>
      <c r="K4420" s="4">
        <f ca="1">[1]!thsiFinD("ths_srmi_stock",$A4420,$A$1,7,100,100)</f>
        <v>-0.10429447852760999</v>
      </c>
      <c r="L4420" s="4">
        <f ca="1">[1]!thsiFinD("ths_atr_stock",$A4420,$A$1,7,101,100,100)</f>
        <v>7.2857142857142995E-2</v>
      </c>
      <c r="M4420" s="4">
        <f ca="1">[1]!thsiFinD("ths_vol_w_stock",$A4420,$A$1)/1000000</f>
        <v>58.612012</v>
      </c>
      <c r="N4420" s="4">
        <f ca="1">[1]!thsiFinD("ths_turnover_ratio_w_stock",$A4420,$A$1)</f>
        <v>11.954340709719</v>
      </c>
      <c r="O4420" s="4">
        <f ca="1">[1]!thsiFinD("ths_relative_chg_ratio_w_stock",$A4420,$A$1,104,100)</f>
        <v>-8.2112709433526998</v>
      </c>
      <c r="P4420" s="4"/>
    </row>
    <row r="4421" spans="1:16" x14ac:dyDescent="0.25">
      <c r="A4421" s="2" t="s">
        <v>8851</v>
      </c>
      <c r="B4421" s="2" t="s">
        <v>8852</v>
      </c>
      <c r="C4421" s="4">
        <f ca="1">[1]!thsiFinD("ths_vol_ratio_stock",$A4421,$A$1,7,100)</f>
        <v>0.84089369140528003</v>
      </c>
      <c r="D4421" s="4">
        <f ca="1">[1]!thsiFinD("ths_cr_stock",$A4421,$A$1,7,100,100)</f>
        <v>168.05555555556001</v>
      </c>
      <c r="E4421" s="4">
        <f ca="1">[1]!thsiFinD("ths_mfi_stock",$A4421,$A$1,7,100,100)</f>
        <v>87.831557866527007</v>
      </c>
      <c r="F4421" s="4">
        <f ca="1">[1]!thsiFinD("ths_expma_stock",$A4421,$A$1,7,100,100)</f>
        <v>20.495306008735</v>
      </c>
      <c r="G4421" s="4">
        <f ca="1">[1]!thsiFinD("ths_rsi_stock",$A4421,$A$1,7,100,100)</f>
        <v>51.177484095632998</v>
      </c>
      <c r="H4421" s="4">
        <f ca="1">[1]!thsiFinD("ths_adtm_stock",$A4421,$A$1,7,3,100,100,100)</f>
        <v>0.32846715328467002</v>
      </c>
      <c r="I4421" s="4">
        <f ca="1">[1]!thsiFinD("ths_bbiboll_stock",$A4421,$A$1,7,3,100,100,100)</f>
        <v>20.627604166666998</v>
      </c>
      <c r="J4421" s="4">
        <f ca="1">[1]!thsiFinD("ths_dptb_stock",$A4421,$A$1,7,104,100,100)</f>
        <v>0.57142857142856995</v>
      </c>
      <c r="K4421" s="4">
        <f ca="1">[1]!thsiFinD("ths_srmi_stock",$A4421,$A$1,7,100,100)</f>
        <v>3.5748792270531002E-2</v>
      </c>
      <c r="L4421" s="4">
        <f ca="1">[1]!thsiFinD("ths_atr_stock",$A4421,$A$1,7,101,100,100)</f>
        <v>0.88571428571429001</v>
      </c>
      <c r="M4421" s="4">
        <f ca="1">[1]!thsiFinD("ths_vol_w_stock",$A4421,$A$1)/1000000</f>
        <v>57.374186999999999</v>
      </c>
      <c r="N4421" s="4">
        <f ca="1">[1]!thsiFinD("ths_turnover_ratio_w_stock",$A4421,$A$1)</f>
        <v>21.883393329962001</v>
      </c>
      <c r="O4421" s="4">
        <f ca="1">[1]!thsiFinD("ths_relative_chg_ratio_w_stock",$A4421,$A$1,104,100)</f>
        <v>1.7592370929496001E-2</v>
      </c>
      <c r="P4421" s="4"/>
    </row>
    <row r="4422" spans="1:16" x14ac:dyDescent="0.25">
      <c r="A4422" s="2" t="s">
        <v>8853</v>
      </c>
      <c r="B4422" s="2" t="s">
        <v>8854</v>
      </c>
      <c r="C4422" s="4">
        <f ca="1">[1]!thsiFinD("ths_vol_ratio_stock",$A4422,$A$1,7,100)</f>
        <v>0.85055597735600996</v>
      </c>
      <c r="D4422" s="4">
        <f ca="1">[1]!thsiFinD("ths_cr_stock",$A4422,$A$1,7,100,100)</f>
        <v>40.579710144928001</v>
      </c>
      <c r="E4422" s="4">
        <f ca="1">[1]!thsiFinD("ths_mfi_stock",$A4422,$A$1,7,100,100)</f>
        <v>24.595310521056</v>
      </c>
      <c r="F4422" s="4">
        <f ca="1">[1]!thsiFinD("ths_expma_stock",$A4422,$A$1,7,100,100)</f>
        <v>2.4731155272244001</v>
      </c>
      <c r="G4422" s="4">
        <f ca="1">[1]!thsiFinD("ths_rsi_stock",$A4422,$A$1,7,100,100)</f>
        <v>42.051950235543003</v>
      </c>
      <c r="H4422" s="4">
        <f ca="1">[1]!thsiFinD("ths_adtm_stock",$A4422,$A$1,7,3,100,100,100)</f>
        <v>0.53488372093022996</v>
      </c>
      <c r="I4422" s="4">
        <f ca="1">[1]!thsiFinD("ths_bbiboll_stock",$A4422,$A$1,7,3,100,100,100)</f>
        <v>2.5340625000000001</v>
      </c>
      <c r="J4422" s="4">
        <f ca="1">[1]!thsiFinD("ths_dptb_stock",$A4422,$A$1,7,104,100,100)</f>
        <v>0.57142857142856995</v>
      </c>
      <c r="K4422" s="4">
        <f ca="1">[1]!thsiFinD("ths_srmi_stock",$A4422,$A$1,7,100,100)</f>
        <v>-9.8181818181817995E-2</v>
      </c>
      <c r="L4422" s="4">
        <f ca="1">[1]!thsiFinD("ths_atr_stock",$A4422,$A$1,7,101,100,100)</f>
        <v>0.14285714285713999</v>
      </c>
      <c r="M4422" s="4">
        <f ca="1">[1]!thsiFinD("ths_vol_w_stock",$A4422,$A$1)/1000000</f>
        <v>24.892233999999998</v>
      </c>
      <c r="N4422" s="4">
        <f ca="1">[1]!thsiFinD("ths_turnover_ratio_w_stock",$A4422,$A$1)</f>
        <v>11.330101957214</v>
      </c>
      <c r="O4422" s="4">
        <f ca="1">[1]!thsiFinD("ths_relative_chg_ratio_w_stock",$A4422,$A$1,104,100)</f>
        <v>-7.2655075772071003</v>
      </c>
      <c r="P4422" s="4"/>
    </row>
    <row r="4423" spans="1:16" x14ac:dyDescent="0.25">
      <c r="A4423" s="2" t="s">
        <v>8855</v>
      </c>
      <c r="B4423" s="2" t="s">
        <v>8856</v>
      </c>
      <c r="C4423" s="4">
        <f ca="1">[1]!thsiFinD("ths_vol_ratio_stock",$A4423,$A$1,7,100)</f>
        <v>0.79855822255053999</v>
      </c>
      <c r="D4423" s="4">
        <f ca="1">[1]!thsiFinD("ths_cr_stock",$A4423,$A$1,7,100,100)</f>
        <v>81.967213114754003</v>
      </c>
      <c r="E4423" s="4">
        <f ca="1">[1]!thsiFinD("ths_mfi_stock",$A4423,$A$1,7,100,100)</f>
        <v>42.803165296057003</v>
      </c>
      <c r="F4423" s="4">
        <f ca="1">[1]!thsiFinD("ths_expma_stock",$A4423,$A$1,7,100,100)</f>
        <v>6.5589930276814998</v>
      </c>
      <c r="G4423" s="4">
        <f ca="1">[1]!thsiFinD("ths_rsi_stock",$A4423,$A$1,7,100,100)</f>
        <v>44.771181678188</v>
      </c>
      <c r="H4423" s="4">
        <f ca="1">[1]!thsiFinD("ths_adtm_stock",$A4423,$A$1,7,3,100,100,100)</f>
        <v>-6.8965517241379004E-2</v>
      </c>
      <c r="I4423" s="4">
        <f ca="1">[1]!thsiFinD("ths_bbiboll_stock",$A4423,$A$1,7,3,100,100,100)</f>
        <v>6.6340624999999998</v>
      </c>
      <c r="J4423" s="4">
        <f ca="1">[1]!thsiFinD("ths_dptb_stock",$A4423,$A$1,7,104,100,100)</f>
        <v>0.85714285714285998</v>
      </c>
      <c r="K4423" s="4">
        <f ca="1">[1]!thsiFinD("ths_srmi_stock",$A4423,$A$1,7,100,100)</f>
        <v>-1.0479041916168001E-2</v>
      </c>
      <c r="L4423" s="4">
        <f ca="1">[1]!thsiFinD("ths_atr_stock",$A4423,$A$1,7,101,100,100)</f>
        <v>0.22428571428571001</v>
      </c>
      <c r="M4423" s="4">
        <f ca="1">[1]!thsiFinD("ths_vol_w_stock",$A4423,$A$1)/1000000</f>
        <v>19.470333</v>
      </c>
      <c r="N4423" s="4">
        <f ca="1">[1]!thsiFinD("ths_turnover_ratio_w_stock",$A4423,$A$1)</f>
        <v>5.4281079265037002</v>
      </c>
      <c r="O4423" s="4">
        <f ca="1">[1]!thsiFinD("ths_relative_chg_ratio_w_stock",$A4423,$A$1,104,100)</f>
        <v>-0.59607351051279001</v>
      </c>
      <c r="P4423" s="4"/>
    </row>
    <row r="4424" spans="1:16" x14ac:dyDescent="0.25">
      <c r="A4424" s="2" t="s">
        <v>8857</v>
      </c>
      <c r="B4424" s="2" t="s">
        <v>8858</v>
      </c>
      <c r="C4424" s="4">
        <f ca="1">[1]!thsiFinD("ths_vol_ratio_stock",$A4424,$A$1,7,100)</f>
        <v>0.66828490143329999</v>
      </c>
      <c r="D4424" s="4">
        <f ca="1">[1]!thsiFinD("ths_cr_stock",$A4424,$A$1,7,100,100)</f>
        <v>106.07476635514</v>
      </c>
      <c r="E4424" s="4">
        <f ca="1">[1]!thsiFinD("ths_mfi_stock",$A4424,$A$1,7,100,100)</f>
        <v>36.708666879219997</v>
      </c>
      <c r="F4424" s="4">
        <f ca="1">[1]!thsiFinD("ths_expma_stock",$A4424,$A$1,7,100,100)</f>
        <v>8.8690100473761007</v>
      </c>
      <c r="G4424" s="4">
        <f ca="1">[1]!thsiFinD("ths_rsi_stock",$A4424,$A$1,7,100,100)</f>
        <v>50.235849274274003</v>
      </c>
      <c r="H4424" s="4">
        <f ca="1">[1]!thsiFinD("ths_adtm_stock",$A4424,$A$1,7,3,100,100,100)</f>
        <v>0.15384615384615999</v>
      </c>
      <c r="I4424" s="4">
        <f ca="1">[1]!thsiFinD("ths_bbiboll_stock",$A4424,$A$1,7,3,100,100,100)</f>
        <v>8.9194791666667008</v>
      </c>
      <c r="J4424" s="4">
        <f ca="1">[1]!thsiFinD("ths_dptb_stock",$A4424,$A$1,7,104,100,100)</f>
        <v>0.71428571428570997</v>
      </c>
      <c r="K4424" s="4">
        <f ca="1">[1]!thsiFinD("ths_srmi_stock",$A4424,$A$1,7,100,100)</f>
        <v>1.1185682326622E-3</v>
      </c>
      <c r="L4424" s="4">
        <f ca="1">[1]!thsiFinD("ths_atr_stock",$A4424,$A$1,7,101,100,100)</f>
        <v>0.21285714285714</v>
      </c>
      <c r="M4424" s="4">
        <f ca="1">[1]!thsiFinD("ths_vol_w_stock",$A4424,$A$1)/1000000</f>
        <v>12.87284</v>
      </c>
      <c r="N4424" s="4">
        <f ca="1">[1]!thsiFinD("ths_turnover_ratio_w_stock",$A4424,$A$1)</f>
        <v>3.7133187666044001</v>
      </c>
      <c r="O4424" s="4">
        <f ca="1">[1]!thsiFinD("ths_relative_chg_ratio_w_stock",$A4424,$A$1,104,100)</f>
        <v>0.38600757430801003</v>
      </c>
      <c r="P4424" s="4"/>
    </row>
    <row r="4425" spans="1:16" x14ac:dyDescent="0.25">
      <c r="A4425" s="2" t="s">
        <v>8859</v>
      </c>
      <c r="B4425" s="2" t="s">
        <v>8860</v>
      </c>
      <c r="C4425" s="4">
        <f ca="1">[1]!thsiFinD("ths_vol_ratio_stock",$A4425,$A$1,7,100)</f>
        <v>1.4099671325729</v>
      </c>
      <c r="D4425" s="4">
        <f ca="1">[1]!thsiFinD("ths_cr_stock",$A4425,$A$1,7,100,100)</f>
        <v>34.797297297297</v>
      </c>
      <c r="E4425" s="4">
        <f ca="1">[1]!thsiFinD("ths_mfi_stock",$A4425,$A$1,7,100,100)</f>
        <v>15.171633232346</v>
      </c>
      <c r="F4425" s="4">
        <f ca="1">[1]!thsiFinD("ths_expma_stock",$A4425,$A$1,7,100,100)</f>
        <v>9.6300588579203996</v>
      </c>
      <c r="G4425" s="4">
        <f ca="1">[1]!thsiFinD("ths_rsi_stock",$A4425,$A$1,7,100,100)</f>
        <v>36.925833497484</v>
      </c>
      <c r="H4425" s="4">
        <f ca="1">[1]!thsiFinD("ths_adtm_stock",$A4425,$A$1,7,3,100,100,100)</f>
        <v>-0.72222222222221999</v>
      </c>
      <c r="I4425" s="4">
        <f ca="1">[1]!thsiFinD("ths_bbiboll_stock",$A4425,$A$1,7,3,100,100,100)</f>
        <v>9.7411458333333005</v>
      </c>
      <c r="J4425" s="4">
        <f ca="1">[1]!thsiFinD("ths_dptb_stock",$A4425,$A$1,7,104,100,100)</f>
        <v>0.57142857142856995</v>
      </c>
      <c r="K4425" s="4">
        <f ca="1">[1]!thsiFinD("ths_srmi_stock",$A4425,$A$1,7,100,100)</f>
        <v>-6.1507936507935998E-2</v>
      </c>
      <c r="L4425" s="4">
        <f ca="1">[1]!thsiFinD("ths_atr_stock",$A4425,$A$1,7,101,100,100)</f>
        <v>0.39857142857143002</v>
      </c>
      <c r="M4425" s="4">
        <f ca="1">[1]!thsiFinD("ths_vol_w_stock",$A4425,$A$1)/1000000</f>
        <v>7.3868</v>
      </c>
      <c r="N4425" s="4">
        <f ca="1">[1]!thsiFinD("ths_turnover_ratio_w_stock",$A4425,$A$1)</f>
        <v>3.6124804381847002</v>
      </c>
      <c r="O4425" s="4">
        <f ca="1">[1]!thsiFinD("ths_relative_chg_ratio_w_stock",$A4425,$A$1,104,100)</f>
        <v>-5.3589035429434997</v>
      </c>
      <c r="P4425" s="4"/>
    </row>
    <row r="4426" spans="1:16" x14ac:dyDescent="0.25">
      <c r="A4426" s="2" t="s">
        <v>8861</v>
      </c>
      <c r="B4426" s="2" t="s">
        <v>8862</v>
      </c>
      <c r="C4426" s="4">
        <f ca="1">[1]!thsiFinD("ths_vol_ratio_stock",$A4426,$A$1,7,100)</f>
        <v>0.83683138263618995</v>
      </c>
      <c r="D4426" s="4">
        <f ca="1">[1]!thsiFinD("ths_cr_stock",$A4426,$A$1,7,100,100)</f>
        <v>26.258992805755</v>
      </c>
      <c r="E4426" s="4">
        <f ca="1">[1]!thsiFinD("ths_mfi_stock",$A4426,$A$1,7,100,100)</f>
        <v>28.052269619143999</v>
      </c>
      <c r="F4426" s="4">
        <f ca="1">[1]!thsiFinD("ths_expma_stock",$A4426,$A$1,7,100,100)</f>
        <v>4.5632714031423003</v>
      </c>
      <c r="G4426" s="4">
        <f ca="1">[1]!thsiFinD("ths_rsi_stock",$A4426,$A$1,7,100,100)</f>
        <v>31.382732717757001</v>
      </c>
      <c r="H4426" s="4">
        <f ca="1">[1]!thsiFinD("ths_adtm_stock",$A4426,$A$1,7,3,100,100,100)</f>
        <v>-0.92857142857143005</v>
      </c>
      <c r="I4426" s="4">
        <f ca="1">[1]!thsiFinD("ths_bbiboll_stock",$A4426,$A$1,7,3,100,100,100)</f>
        <v>4.6431250000000004</v>
      </c>
      <c r="J4426" s="4">
        <f ca="1">[1]!thsiFinD("ths_dptb_stock",$A4426,$A$1,7,104,100,100)</f>
        <v>0.57142857142856995</v>
      </c>
      <c r="K4426" s="4">
        <f ca="1">[1]!thsiFinD("ths_srmi_stock",$A4426,$A$1,7,100,100)</f>
        <v>-6.4449064449063995E-2</v>
      </c>
      <c r="L4426" s="4">
        <f ca="1">[1]!thsiFinD("ths_atr_stock",$A4426,$A$1,7,101,100,100)</f>
        <v>0.17571428571429001</v>
      </c>
      <c r="M4426" s="4">
        <f ca="1">[1]!thsiFinD("ths_vol_w_stock",$A4426,$A$1)/1000000</f>
        <v>48.142180000000003</v>
      </c>
      <c r="N4426" s="4">
        <f ca="1">[1]!thsiFinD("ths_turnover_ratio_w_stock",$A4426,$A$1)</f>
        <v>5.7203242209946001</v>
      </c>
      <c r="O4426" s="4">
        <f ca="1">[1]!thsiFinD("ths_relative_chg_ratio_w_stock",$A4426,$A$1,104,100)</f>
        <v>-3.1656858303265998</v>
      </c>
      <c r="P4426" s="4"/>
    </row>
    <row r="4427" spans="1:16" x14ac:dyDescent="0.25">
      <c r="A4427" s="2" t="s">
        <v>8863</v>
      </c>
      <c r="B4427" s="2" t="s">
        <v>8864</v>
      </c>
      <c r="C4427" s="4">
        <f ca="1">[1]!thsiFinD("ths_vol_ratio_stock",$A4427,$A$1,7,100)</f>
        <v>0.77028378146169996</v>
      </c>
      <c r="D4427" s="4">
        <f ca="1">[1]!thsiFinD("ths_cr_stock",$A4427,$A$1,7,100,100)</f>
        <v>2.0603737422136001</v>
      </c>
      <c r="E4427" s="4">
        <f ca="1">[1]!thsiFinD("ths_mfi_stock",$A4427,$A$1,7,100,100)</f>
        <v>9.7382639341458006</v>
      </c>
      <c r="F4427" s="4">
        <f ca="1">[1]!thsiFinD("ths_expma_stock",$A4427,$A$1,7,100,100)</f>
        <v>14.81853099237</v>
      </c>
      <c r="G4427" s="4">
        <f ca="1">[1]!thsiFinD("ths_rsi_stock",$A4427,$A$1,7,100,100)</f>
        <v>17.855248075538999</v>
      </c>
      <c r="H4427" s="4">
        <f ca="1">[1]!thsiFinD("ths_adtm_stock",$A4427,$A$1,7,3,100,100,100)</f>
        <v>-0.94247787610619005</v>
      </c>
      <c r="I4427" s="4">
        <f ca="1">[1]!thsiFinD("ths_bbiboll_stock",$A4427,$A$1,7,3,100,100,100)</f>
        <v>15.368541666666999</v>
      </c>
      <c r="J4427" s="4">
        <f ca="1">[1]!thsiFinD("ths_dptb_stock",$A4427,$A$1,7,104,100,100)</f>
        <v>0.57142857142856995</v>
      </c>
      <c r="K4427" s="4">
        <f ca="1">[1]!thsiFinD("ths_srmi_stock",$A4427,$A$1,7,100,100)</f>
        <v>-0.21501706484642</v>
      </c>
      <c r="L4427" s="4">
        <f ca="1">[1]!thsiFinD("ths_atr_stock",$A4427,$A$1,7,101,100,100)</f>
        <v>1.0557142857143</v>
      </c>
      <c r="M4427" s="4">
        <f ca="1">[1]!thsiFinD("ths_vol_w_stock",$A4427,$A$1)/1000000</f>
        <v>21.525701000000002</v>
      </c>
      <c r="N4427" s="4">
        <f ca="1">[1]!thsiFinD("ths_turnover_ratio_w_stock",$A4427,$A$1)</f>
        <v>8.0080692965726001</v>
      </c>
      <c r="O4427" s="4">
        <f ca="1">[1]!thsiFinD("ths_relative_chg_ratio_w_stock",$A4427,$A$1,104,100)</f>
        <v>-15.437344027477</v>
      </c>
      <c r="P4427" s="4"/>
    </row>
    <row r="4428" spans="1:16" x14ac:dyDescent="0.25">
      <c r="A4428" s="2" t="s">
        <v>8865</v>
      </c>
      <c r="B4428" s="2" t="s">
        <v>8866</v>
      </c>
      <c r="C4428" s="4">
        <f ca="1">[1]!thsiFinD("ths_vol_ratio_stock",$A4428,$A$1,7,100)</f>
        <v>1.3793961076540999</v>
      </c>
      <c r="D4428" s="4">
        <f ca="1">[1]!thsiFinD("ths_cr_stock",$A4428,$A$1,7,100,100)</f>
        <v>75.196232339090002</v>
      </c>
      <c r="E4428" s="4">
        <f ca="1">[1]!thsiFinD("ths_mfi_stock",$A4428,$A$1,7,100,100)</f>
        <v>45.975977777493</v>
      </c>
      <c r="F4428" s="4">
        <f ca="1">[1]!thsiFinD("ths_expma_stock",$A4428,$A$1,7,100,100)</f>
        <v>13.898746481329001</v>
      </c>
      <c r="G4428" s="4">
        <f ca="1">[1]!thsiFinD("ths_rsi_stock",$A4428,$A$1,7,100,100)</f>
        <v>56.000926382372</v>
      </c>
      <c r="H4428" s="4">
        <f ca="1">[1]!thsiFinD("ths_adtm_stock",$A4428,$A$1,7,3,100,100,100)</f>
        <v>-0.33870967741934999</v>
      </c>
      <c r="I4428" s="4">
        <f ca="1">[1]!thsiFinD("ths_bbiboll_stock",$A4428,$A$1,7,3,100,100,100)</f>
        <v>13.973333333333001</v>
      </c>
      <c r="J4428" s="4">
        <f ca="1">[1]!thsiFinD("ths_dptb_stock",$A4428,$A$1,7,104,100,100)</f>
        <v>0.57142857142856995</v>
      </c>
      <c r="K4428" s="4">
        <f ca="1">[1]!thsiFinD("ths_srmi_stock",$A4428,$A$1,7,100,100)</f>
        <v>7.0422535211259998E-4</v>
      </c>
      <c r="L4428" s="4">
        <f ca="1">[1]!thsiFinD("ths_atr_stock",$A4428,$A$1,7,101,100,100)</f>
        <v>0.53571428571429003</v>
      </c>
      <c r="M4428" s="4">
        <f ca="1">[1]!thsiFinD("ths_vol_w_stock",$A4428,$A$1)/1000000</f>
        <v>2.889526</v>
      </c>
      <c r="N4428" s="4">
        <f ca="1">[1]!thsiFinD("ths_turnover_ratio_w_stock",$A4428,$A$1)</f>
        <v>1.9110363981269001</v>
      </c>
      <c r="O4428" s="4">
        <f ca="1">[1]!thsiFinD("ths_relative_chg_ratio_w_stock",$A4428,$A$1,104,100)</f>
        <v>0.29617067782352002</v>
      </c>
      <c r="P4428" s="4"/>
    </row>
    <row r="4429" spans="1:16" x14ac:dyDescent="0.25">
      <c r="A4429" s="2" t="s">
        <v>8867</v>
      </c>
      <c r="B4429" s="2" t="s">
        <v>8868</v>
      </c>
      <c r="C4429" s="4">
        <f ca="1">[1]!thsiFinD("ths_vol_ratio_stock",$A4429,$A$1,7,100)</f>
        <v>0.65153070498466004</v>
      </c>
      <c r="D4429" s="4">
        <f ca="1">[1]!thsiFinD("ths_cr_stock",$A4429,$A$1,7,100,100)</f>
        <v>174.46808510637999</v>
      </c>
      <c r="E4429" s="4">
        <f ca="1">[1]!thsiFinD("ths_mfi_stock",$A4429,$A$1,7,100,100)</f>
        <v>72.231165782923</v>
      </c>
      <c r="F4429" s="4">
        <f ca="1">[1]!thsiFinD("ths_expma_stock",$A4429,$A$1,7,100,100)</f>
        <v>10.566255749006</v>
      </c>
      <c r="G4429" s="4">
        <f ca="1">[1]!thsiFinD("ths_rsi_stock",$A4429,$A$1,7,100,100)</f>
        <v>54.112930497394998</v>
      </c>
      <c r="H4429" s="4">
        <f ca="1">[1]!thsiFinD("ths_adtm_stock",$A4429,$A$1,7,3,100,100,100)</f>
        <v>0.59259259259259001</v>
      </c>
      <c r="I4429" s="4">
        <f ca="1">[1]!thsiFinD("ths_bbiboll_stock",$A4429,$A$1,7,3,100,100,100)</f>
        <v>10.489270833333</v>
      </c>
      <c r="J4429" s="4">
        <f ca="1">[1]!thsiFinD("ths_dptb_stock",$A4429,$A$1,7,104,100,100)</f>
        <v>0.28571428571428997</v>
      </c>
      <c r="K4429" s="4">
        <f ca="1">[1]!thsiFinD("ths_srmi_stock",$A4429,$A$1,7,100,100)</f>
        <v>3.7878787878787998E-2</v>
      </c>
      <c r="L4429" s="4">
        <f ca="1">[1]!thsiFinD("ths_atr_stock",$A4429,$A$1,7,101,100,100)</f>
        <v>0.38</v>
      </c>
      <c r="M4429" s="4">
        <f ca="1">[1]!thsiFinD("ths_vol_w_stock",$A4429,$A$1)/1000000</f>
        <v>39.869284999999998</v>
      </c>
      <c r="N4429" s="4">
        <f ca="1">[1]!thsiFinD("ths_turnover_ratio_w_stock",$A4429,$A$1)</f>
        <v>6.4176755657862996</v>
      </c>
      <c r="O4429" s="4">
        <f ca="1">[1]!thsiFinD("ths_relative_chg_ratio_w_stock",$A4429,$A$1,104,100)</f>
        <v>2.5279079136543001</v>
      </c>
      <c r="P4429" s="4"/>
    </row>
    <row r="4430" spans="1:16" x14ac:dyDescent="0.25">
      <c r="A4430" s="2" t="s">
        <v>8869</v>
      </c>
      <c r="B4430" s="2" t="s">
        <v>8870</v>
      </c>
      <c r="C4430" s="4">
        <f ca="1">[1]!thsiFinD("ths_vol_ratio_stock",$A4430,$A$1,7,100)</f>
        <v>1.1111707270875</v>
      </c>
      <c r="D4430" s="4">
        <f ca="1">[1]!thsiFinD("ths_cr_stock",$A4430,$A$1,7,100,100)</f>
        <v>92</v>
      </c>
      <c r="E4430" s="4">
        <f ca="1">[1]!thsiFinD("ths_mfi_stock",$A4430,$A$1,7,100,100)</f>
        <v>34.963962028780998</v>
      </c>
      <c r="F4430" s="4">
        <f ca="1">[1]!thsiFinD("ths_expma_stock",$A4430,$A$1,7,100,100)</f>
        <v>8.7445664248705004</v>
      </c>
      <c r="G4430" s="4">
        <f ca="1">[1]!thsiFinD("ths_rsi_stock",$A4430,$A$1,7,100,100)</f>
        <v>49.635611735208997</v>
      </c>
      <c r="H4430" s="4">
        <f ca="1">[1]!thsiFinD("ths_adtm_stock",$A4430,$A$1,7,3,100,100,100)</f>
        <v>4.8192771084334E-2</v>
      </c>
      <c r="I4430" s="4">
        <f ca="1">[1]!thsiFinD("ths_bbiboll_stock",$A4430,$A$1,7,3,100,100,100)</f>
        <v>8.7927083333332998</v>
      </c>
      <c r="J4430" s="4">
        <f ca="1">[1]!thsiFinD("ths_dptb_stock",$A4430,$A$1,7,104,100,100)</f>
        <v>0.42857142857142999</v>
      </c>
      <c r="K4430" s="4">
        <f ca="1">[1]!thsiFinD("ths_srmi_stock",$A4430,$A$1,7,100,100)</f>
        <v>-2.2172949002217002E-2</v>
      </c>
      <c r="L4430" s="4">
        <f ca="1">[1]!thsiFinD("ths_atr_stock",$A4430,$A$1,7,101,100,100)</f>
        <v>0.48428571428570999</v>
      </c>
      <c r="M4430" s="4">
        <f ca="1">[1]!thsiFinD("ths_vol_w_stock",$A4430,$A$1)/1000000</f>
        <v>8.3190480000000004</v>
      </c>
      <c r="N4430" s="4">
        <f ca="1">[1]!thsiFinD("ths_turnover_ratio_w_stock",$A4430,$A$1)</f>
        <v>5.0128306090794004</v>
      </c>
      <c r="O4430" s="4">
        <f ca="1">[1]!thsiFinD("ths_relative_chg_ratio_w_stock",$A4430,$A$1,104,100)</f>
        <v>-1.8805771922767001</v>
      </c>
      <c r="P4430" s="4"/>
    </row>
    <row r="4431" spans="1:16" x14ac:dyDescent="0.25">
      <c r="A4431" s="2" t="s">
        <v>8871</v>
      </c>
      <c r="B4431" s="2" t="s">
        <v>8872</v>
      </c>
      <c r="C4431" s="4">
        <f ca="1">[1]!thsiFinD("ths_vol_ratio_stock",$A4431,$A$1,7,100)</f>
        <v>2.2308494907788998</v>
      </c>
      <c r="D4431" s="4">
        <f ca="1">[1]!thsiFinD("ths_cr_stock",$A4431,$A$1,7,100,100)</f>
        <v>102.16986980781</v>
      </c>
      <c r="E4431" s="4">
        <f ca="1">[1]!thsiFinD("ths_mfi_stock",$A4431,$A$1,7,100,100)</f>
        <v>52.105484375126998</v>
      </c>
      <c r="F4431" s="4">
        <f ca="1">[1]!thsiFinD("ths_expma_stock",$A4431,$A$1,7,100,100)</f>
        <v>49.949560255757</v>
      </c>
      <c r="G4431" s="4">
        <f ca="1">[1]!thsiFinD("ths_rsi_stock",$A4431,$A$1,7,100,100)</f>
        <v>34.394516476188002</v>
      </c>
      <c r="H4431" s="4">
        <f ca="1">[1]!thsiFinD("ths_adtm_stock",$A4431,$A$1,7,3,100,100,100)</f>
        <v>0.90243902439024004</v>
      </c>
      <c r="I4431" s="4">
        <f ca="1">[1]!thsiFinD("ths_bbiboll_stock",$A4431,$A$1,7,3,100,100,100)</f>
        <v>50.238958333333002</v>
      </c>
      <c r="J4431" s="4">
        <f ca="1">[1]!thsiFinD("ths_dptb_stock",$A4431,$A$1,7,104,100,100)</f>
        <v>0.42857142857142999</v>
      </c>
      <c r="K4431" s="4">
        <f ca="1">[1]!thsiFinD("ths_srmi_stock",$A4431,$A$1,7,100,100)</f>
        <v>-3.7158023683135998E-2</v>
      </c>
      <c r="L4431" s="4">
        <f ca="1">[1]!thsiFinD("ths_atr_stock",$A4431,$A$1,7,101,100,100)</f>
        <v>3.1228571428571001</v>
      </c>
      <c r="M4431" s="4">
        <f ca="1">[1]!thsiFinD("ths_vol_w_stock",$A4431,$A$1)/1000000</f>
        <v>36.591439000000001</v>
      </c>
      <c r="N4431" s="4">
        <f ca="1">[1]!thsiFinD("ths_turnover_ratio_w_stock",$A4431,$A$1)</f>
        <v>5.9235572832991998</v>
      </c>
      <c r="O4431" s="4">
        <f ca="1">[1]!thsiFinD("ths_relative_chg_ratio_w_stock",$A4431,$A$1,104,100)</f>
        <v>-11.393437033645</v>
      </c>
      <c r="P4431" s="4"/>
    </row>
    <row r="4432" spans="1:16" x14ac:dyDescent="0.25">
      <c r="A4432" s="2" t="s">
        <v>8873</v>
      </c>
      <c r="B4432" s="2" t="s">
        <v>8874</v>
      </c>
      <c r="C4432" s="4">
        <f ca="1">[1]!thsiFinD("ths_vol_ratio_stock",$A4432,$A$1,7,100)</f>
        <v>0.84120830089014997</v>
      </c>
      <c r="D4432" s="4">
        <f ca="1">[1]!thsiFinD("ths_cr_stock",$A4432,$A$1,7,100,100)</f>
        <v>43.75</v>
      </c>
      <c r="E4432" s="4">
        <f ca="1">[1]!thsiFinD("ths_mfi_stock",$A4432,$A$1,7,100,100)</f>
        <v>42.542068967828001</v>
      </c>
      <c r="F4432" s="4">
        <f ca="1">[1]!thsiFinD("ths_expma_stock",$A4432,$A$1,7,100,100)</f>
        <v>3.6316580863250998</v>
      </c>
      <c r="G4432" s="4">
        <f ca="1">[1]!thsiFinD("ths_rsi_stock",$A4432,$A$1,7,100,100)</f>
        <v>40.758850723625997</v>
      </c>
      <c r="H4432" s="4">
        <f ca="1">[1]!thsiFinD("ths_adtm_stock",$A4432,$A$1,7,3,100,100,100)</f>
        <v>-0.53191489361702005</v>
      </c>
      <c r="I4432" s="4">
        <f ca="1">[1]!thsiFinD("ths_bbiboll_stock",$A4432,$A$1,7,3,100,100,100)</f>
        <v>3.6547916666667</v>
      </c>
      <c r="J4432" s="4">
        <f ca="1">[1]!thsiFinD("ths_dptb_stock",$A4432,$A$1,7,104,100,100)</f>
        <v>0.71428571428570997</v>
      </c>
      <c r="K4432" s="4">
        <f ca="1">[1]!thsiFinD("ths_srmi_stock",$A4432,$A$1,7,100,100)</f>
        <v>-6.0526315789473997E-2</v>
      </c>
      <c r="L4432" s="4">
        <f ca="1">[1]!thsiFinD("ths_atr_stock",$A4432,$A$1,7,101,100,100)</f>
        <v>0.17571428571429001</v>
      </c>
      <c r="M4432" s="4">
        <f ca="1">[1]!thsiFinD("ths_vol_w_stock",$A4432,$A$1)/1000000</f>
        <v>38.799222999999998</v>
      </c>
      <c r="N4432" s="4">
        <f ca="1">[1]!thsiFinD("ths_turnover_ratio_w_stock",$A4432,$A$1)</f>
        <v>5.5427461428570997</v>
      </c>
      <c r="O4432" s="4">
        <f ca="1">[1]!thsiFinD("ths_relative_chg_ratio_w_stock",$A4432,$A$1,104,100)</f>
        <v>-7.5041141150263</v>
      </c>
      <c r="P4432" s="4"/>
    </row>
    <row r="4433" spans="1:16" x14ac:dyDescent="0.25">
      <c r="A4433" s="2" t="s">
        <v>8875</v>
      </c>
      <c r="B4433" s="2" t="s">
        <v>8876</v>
      </c>
      <c r="C4433" s="4">
        <f ca="1">[1]!thsiFinD("ths_vol_ratio_stock",$A4433,$A$1,7,100)</f>
        <v>1.2173213773328999</v>
      </c>
      <c r="D4433" s="4">
        <f ca="1">[1]!thsiFinD("ths_cr_stock",$A4433,$A$1,7,100,100)</f>
        <v>126.85185185185</v>
      </c>
      <c r="E4433" s="4">
        <f ca="1">[1]!thsiFinD("ths_mfi_stock",$A4433,$A$1,7,100,100)</f>
        <v>63.297371432943002</v>
      </c>
      <c r="F4433" s="4">
        <f ca="1">[1]!thsiFinD("ths_expma_stock",$A4433,$A$1,7,100,100)</f>
        <v>7.9641690066487003</v>
      </c>
      <c r="G4433" s="4">
        <f ca="1">[1]!thsiFinD("ths_rsi_stock",$A4433,$A$1,7,100,100)</f>
        <v>64.225535907053995</v>
      </c>
      <c r="H4433" s="4">
        <f ca="1">[1]!thsiFinD("ths_adtm_stock",$A4433,$A$1,7,3,100,100,100)</f>
        <v>0.57983193277310996</v>
      </c>
      <c r="I4433" s="4">
        <f ca="1">[1]!thsiFinD("ths_bbiboll_stock",$A4433,$A$1,7,3,100,100,100)</f>
        <v>7.9717708333333004</v>
      </c>
      <c r="J4433" s="4">
        <f ca="1">[1]!thsiFinD("ths_dptb_stock",$A4433,$A$1,7,104,100,100)</f>
        <v>0.85714285714285998</v>
      </c>
      <c r="K4433" s="4">
        <f ca="1">[1]!thsiFinD("ths_srmi_stock",$A4433,$A$1,7,100,100)</f>
        <v>3.7394451145958997E-2</v>
      </c>
      <c r="L4433" s="4">
        <f ca="1">[1]!thsiFinD("ths_atr_stock",$A4433,$A$1,7,101,100,100)</f>
        <v>0.35428571428570999</v>
      </c>
      <c r="M4433" s="4">
        <f ca="1">[1]!thsiFinD("ths_vol_w_stock",$A4433,$A$1)/1000000</f>
        <v>15.042759999999999</v>
      </c>
      <c r="N4433" s="4">
        <f ca="1">[1]!thsiFinD("ths_turnover_ratio_w_stock",$A4433,$A$1)</f>
        <v>5.7551658889811996</v>
      </c>
      <c r="O4433" s="4">
        <f ca="1">[1]!thsiFinD("ths_relative_chg_ratio_w_stock",$A4433,$A$1,104,100)</f>
        <v>6.5974391856096002</v>
      </c>
      <c r="P4433" s="4"/>
    </row>
    <row r="4434" spans="1:16" x14ac:dyDescent="0.25">
      <c r="A4434" s="2" t="s">
        <v>8877</v>
      </c>
      <c r="B4434" s="2" t="s">
        <v>8878</v>
      </c>
      <c r="C4434" s="4">
        <f ca="1">[1]!thsiFinD("ths_vol_ratio_stock",$A4434,$A$1,7,100)</f>
        <v>0.89453518019580003</v>
      </c>
      <c r="D4434" s="4">
        <f ca="1">[1]!thsiFinD("ths_cr_stock",$A4434,$A$1,7,100,100)</f>
        <v>52.095316351685</v>
      </c>
      <c r="E4434" s="4">
        <f ca="1">[1]!thsiFinD("ths_mfi_stock",$A4434,$A$1,7,100,100)</f>
        <v>32.346959243237997</v>
      </c>
      <c r="F4434" s="4">
        <f ca="1">[1]!thsiFinD("ths_expma_stock",$A4434,$A$1,7,100,100)</f>
        <v>25.880862107485999</v>
      </c>
      <c r="G4434" s="4">
        <f ca="1">[1]!thsiFinD("ths_rsi_stock",$A4434,$A$1,7,100,100)</f>
        <v>31.212520704980001</v>
      </c>
      <c r="H4434" s="4">
        <f ca="1">[1]!thsiFinD("ths_adtm_stock",$A4434,$A$1,7,3,100,100,100)</f>
        <v>-0.4</v>
      </c>
      <c r="I4434" s="4">
        <f ca="1">[1]!thsiFinD("ths_bbiboll_stock",$A4434,$A$1,7,3,100,100,100)</f>
        <v>26.360729166666999</v>
      </c>
      <c r="J4434" s="4">
        <f ca="1">[1]!thsiFinD("ths_dptb_stock",$A4434,$A$1,7,104,100,100)</f>
        <v>0.57142857142856995</v>
      </c>
      <c r="K4434" s="4">
        <f ca="1">[1]!thsiFinD("ths_srmi_stock",$A4434,$A$1,7,100,100)</f>
        <v>-3.9053698835899001E-2</v>
      </c>
      <c r="L4434" s="4">
        <f ca="1">[1]!thsiFinD("ths_atr_stock",$A4434,$A$1,7,101,100,100)</f>
        <v>0.88142857142857001</v>
      </c>
      <c r="M4434" s="4">
        <f ca="1">[1]!thsiFinD("ths_vol_w_stock",$A4434,$A$1)/1000000</f>
        <v>7.4206300000000001</v>
      </c>
      <c r="N4434" s="4">
        <f ca="1">[1]!thsiFinD("ths_turnover_ratio_w_stock",$A4434,$A$1)</f>
        <v>1.8505311720697999</v>
      </c>
      <c r="O4434" s="4">
        <f ca="1">[1]!thsiFinD("ths_relative_chg_ratio_w_stock",$A4434,$A$1,104,100)</f>
        <v>-1.9419069471674</v>
      </c>
      <c r="P4434" s="4"/>
    </row>
    <row r="4435" spans="1:16" x14ac:dyDescent="0.25">
      <c r="A4435" s="2" t="s">
        <v>8879</v>
      </c>
      <c r="B4435" s="2" t="s">
        <v>8880</v>
      </c>
      <c r="C4435" s="4">
        <f ca="1">[1]!thsiFinD("ths_vol_ratio_stock",$A4435,$A$1,7,100)</f>
        <v>0.96012263020265998</v>
      </c>
      <c r="D4435" s="4">
        <f ca="1">[1]!thsiFinD("ths_cr_stock",$A4435,$A$1,7,100,100)</f>
        <v>57.705479452055002</v>
      </c>
      <c r="E4435" s="4">
        <f ca="1">[1]!thsiFinD("ths_mfi_stock",$A4435,$A$1,7,100,100)</f>
        <v>35.746468066024001</v>
      </c>
      <c r="F4435" s="4">
        <f ca="1">[1]!thsiFinD("ths_expma_stock",$A4435,$A$1,7,100,100)</f>
        <v>11.209191015346001</v>
      </c>
      <c r="G4435" s="4">
        <f ca="1">[1]!thsiFinD("ths_rsi_stock",$A4435,$A$1,7,100,100)</f>
        <v>41.844546733061001</v>
      </c>
      <c r="H4435" s="4">
        <f ca="1">[1]!thsiFinD("ths_adtm_stock",$A4435,$A$1,7,3,100,100,100)</f>
        <v>-0.21739130434782999</v>
      </c>
      <c r="I4435" s="4">
        <f ca="1">[1]!thsiFinD("ths_bbiboll_stock",$A4435,$A$1,7,3,100,100,100)</f>
        <v>11.420624999999999</v>
      </c>
      <c r="J4435" s="4">
        <f ca="1">[1]!thsiFinD("ths_dptb_stock",$A4435,$A$1,7,104,100,100)</f>
        <v>0.57142857142856995</v>
      </c>
      <c r="K4435" s="4">
        <f ca="1">[1]!thsiFinD("ths_srmi_stock",$A4435,$A$1,7,100,100)</f>
        <v>-3.7735849056604001E-2</v>
      </c>
      <c r="L4435" s="4">
        <f ca="1">[1]!thsiFinD("ths_atr_stock",$A4435,$A$1,7,101,100,100)</f>
        <v>0.44857142857143001</v>
      </c>
      <c r="M4435" s="4">
        <f ca="1">[1]!thsiFinD("ths_vol_w_stock",$A4435,$A$1)/1000000</f>
        <v>35.302056</v>
      </c>
      <c r="N4435" s="4">
        <f ca="1">[1]!thsiFinD("ths_turnover_ratio_w_stock",$A4435,$A$1)</f>
        <v>8.0075797104220996</v>
      </c>
      <c r="O4435" s="4">
        <f ca="1">[1]!thsiFinD("ths_relative_chg_ratio_w_stock",$A4435,$A$1,104,100)</f>
        <v>-1.0263300880296</v>
      </c>
      <c r="P4435" s="4"/>
    </row>
    <row r="4436" spans="1:16" x14ac:dyDescent="0.25">
      <c r="A4436" s="2" t="s">
        <v>8881</v>
      </c>
      <c r="B4436" s="2" t="s">
        <v>8882</v>
      </c>
      <c r="C4436" s="4">
        <f ca="1">[1]!thsiFinD("ths_vol_ratio_stock",$A4436,$A$1,7,100)</f>
        <v>0.71939749641272999</v>
      </c>
      <c r="D4436" s="4">
        <f ca="1">[1]!thsiFinD("ths_cr_stock",$A4436,$A$1,7,100,100)</f>
        <v>228.0487804878</v>
      </c>
      <c r="E4436" s="4">
        <f ca="1">[1]!thsiFinD("ths_mfi_stock",$A4436,$A$1,7,100,100)</f>
        <v>75.202581575956003</v>
      </c>
      <c r="F4436" s="4">
        <f ca="1">[1]!thsiFinD("ths_expma_stock",$A4436,$A$1,7,100,100)</f>
        <v>95.642315413361004</v>
      </c>
      <c r="G4436" s="4">
        <f ca="1">[1]!thsiFinD("ths_rsi_stock",$A4436,$A$1,7,100,100)</f>
        <v>68.718927637283997</v>
      </c>
      <c r="H4436" s="4">
        <f ca="1">[1]!thsiFinD("ths_adtm_stock",$A4436,$A$1,7,3,100,100,100)</f>
        <v>0.43812375249501001</v>
      </c>
      <c r="I4436" s="4">
        <f ca="1">[1]!thsiFinD("ths_bbiboll_stock",$A4436,$A$1,7,3,100,100,100)</f>
        <v>94.972812500000003</v>
      </c>
      <c r="J4436" s="4">
        <f ca="1">[1]!thsiFinD("ths_dptb_stock",$A4436,$A$1,7,104,100,100)</f>
        <v>0.71428571428570997</v>
      </c>
      <c r="K4436" s="4">
        <f ca="1">[1]!thsiFinD("ths_srmi_stock",$A4436,$A$1,7,100,100)</f>
        <v>5.8140729327170002E-2</v>
      </c>
      <c r="L4436" s="4">
        <f ca="1">[1]!thsiFinD("ths_atr_stock",$A4436,$A$1,7,101,100,100)</f>
        <v>3.4585714285714002</v>
      </c>
      <c r="M4436" s="4">
        <f ca="1">[1]!thsiFinD("ths_vol_w_stock",$A4436,$A$1)/1000000</f>
        <v>73.458554000000007</v>
      </c>
      <c r="N4436" s="4">
        <f ca="1">[1]!thsiFinD("ths_turnover_ratio_w_stock",$A4436,$A$1)</f>
        <v>11.042490023066</v>
      </c>
      <c r="O4436" s="4">
        <f ca="1">[1]!thsiFinD("ths_relative_chg_ratio_w_stock",$A4436,$A$1,104,100)</f>
        <v>4.7946629433292003</v>
      </c>
      <c r="P4436" s="4"/>
    </row>
    <row r="4437" spans="1:16" x14ac:dyDescent="0.25">
      <c r="A4437" s="2" t="s">
        <v>8883</v>
      </c>
      <c r="B4437" s="2" t="s">
        <v>8884</v>
      </c>
      <c r="C4437" s="4">
        <f ca="1">[1]!thsiFinD("ths_vol_ratio_stock",$A4437,$A$1,7,100)</f>
        <v>0.81199545274727003</v>
      </c>
      <c r="D4437" s="4">
        <f ca="1">[1]!thsiFinD("ths_cr_stock",$A4437,$A$1,7,100,100)</f>
        <v>113.61256544503</v>
      </c>
      <c r="E4437" s="4">
        <f ca="1">[1]!thsiFinD("ths_mfi_stock",$A4437,$A$1,7,100,100)</f>
        <v>56.301455423073001</v>
      </c>
      <c r="F4437" s="4">
        <f ca="1">[1]!thsiFinD("ths_expma_stock",$A4437,$A$1,7,100,100)</f>
        <v>6.1253496579563</v>
      </c>
      <c r="G4437" s="4">
        <f ca="1">[1]!thsiFinD("ths_rsi_stock",$A4437,$A$1,7,100,100)</f>
        <v>56.5625412009</v>
      </c>
      <c r="H4437" s="4">
        <f ca="1">[1]!thsiFinD("ths_adtm_stock",$A4437,$A$1,7,3,100,100,100)</f>
        <v>0.34920634920635002</v>
      </c>
      <c r="I4437" s="4">
        <f ca="1">[1]!thsiFinD("ths_bbiboll_stock",$A4437,$A$1,7,3,100,100,100)</f>
        <v>6.1411458333333</v>
      </c>
      <c r="J4437" s="4">
        <f ca="1">[1]!thsiFinD("ths_dptb_stock",$A4437,$A$1,7,104,100,100)</f>
        <v>0.85714285714285998</v>
      </c>
      <c r="K4437" s="4">
        <f ca="1">[1]!thsiFinD("ths_srmi_stock",$A4437,$A$1,7,100,100)</f>
        <v>1.2841091492777E-2</v>
      </c>
      <c r="L4437" s="4">
        <f ca="1">[1]!thsiFinD("ths_atr_stock",$A4437,$A$1,7,101,100,100)</f>
        <v>0.20428571428570999</v>
      </c>
      <c r="M4437" s="4">
        <f ca="1">[1]!thsiFinD("ths_vol_w_stock",$A4437,$A$1)/1000000</f>
        <v>20.062421000000001</v>
      </c>
      <c r="N4437" s="4">
        <f ca="1">[1]!thsiFinD("ths_turnover_ratio_w_stock",$A4437,$A$1)</f>
        <v>4.5492834518718004</v>
      </c>
      <c r="O4437" s="4">
        <f ca="1">[1]!thsiFinD("ths_relative_chg_ratio_w_stock",$A4437,$A$1,104,100)</f>
        <v>9.5911491529015999E-2</v>
      </c>
      <c r="P4437" s="4"/>
    </row>
    <row r="4438" spans="1:16" x14ac:dyDescent="0.25">
      <c r="A4438" s="2" t="s">
        <v>8885</v>
      </c>
      <c r="B4438" s="2" t="s">
        <v>8886</v>
      </c>
      <c r="C4438" s="4">
        <f ca="1">[1]!thsiFinD("ths_vol_ratio_stock",$A4438,$A$1,7,100)</f>
        <v>0.85267371534527003</v>
      </c>
      <c r="D4438" s="4">
        <f ca="1">[1]!thsiFinD("ths_cr_stock",$A4438,$A$1,7,100,100)</f>
        <v>75.585284280935994</v>
      </c>
      <c r="E4438" s="4">
        <f ca="1">[1]!thsiFinD("ths_mfi_stock",$A4438,$A$1,7,100,100)</f>
        <v>42.664916049191</v>
      </c>
      <c r="F4438" s="4">
        <f ca="1">[1]!thsiFinD("ths_expma_stock",$A4438,$A$1,7,100,100)</f>
        <v>7.7564373515004998</v>
      </c>
      <c r="G4438" s="4">
        <f ca="1">[1]!thsiFinD("ths_rsi_stock",$A4438,$A$1,7,100,100)</f>
        <v>50.768656324135002</v>
      </c>
      <c r="H4438" s="4">
        <f ca="1">[1]!thsiFinD("ths_adtm_stock",$A4438,$A$1,7,3,100,100,100)</f>
        <v>0.43636363636364001</v>
      </c>
      <c r="I4438" s="4">
        <f ca="1">[1]!thsiFinD("ths_bbiboll_stock",$A4438,$A$1,7,3,100,100,100)</f>
        <v>7.7723958333332996</v>
      </c>
      <c r="J4438" s="4">
        <f ca="1">[1]!thsiFinD("ths_dptb_stock",$A4438,$A$1,7,104,100,100)</f>
        <v>0.57142857142856995</v>
      </c>
      <c r="K4438" s="4">
        <f ca="1">[1]!thsiFinD("ths_srmi_stock",$A4438,$A$1,7,100,100)</f>
        <v>-1.7632241813602002E-2</v>
      </c>
      <c r="L4438" s="4">
        <f ca="1">[1]!thsiFinD("ths_atr_stock",$A4438,$A$1,7,101,100,100)</f>
        <v>0.25571428571429</v>
      </c>
      <c r="M4438" s="4">
        <f ca="1">[1]!thsiFinD("ths_vol_w_stock",$A4438,$A$1)/1000000</f>
        <v>12.168028</v>
      </c>
      <c r="N4438" s="4">
        <f ca="1">[1]!thsiFinD("ths_turnover_ratio_w_stock",$A4438,$A$1)</f>
        <v>5.1734812925169997</v>
      </c>
      <c r="O4438" s="4">
        <f ca="1">[1]!thsiFinD("ths_relative_chg_ratio_w_stock",$A4438,$A$1,104,100)</f>
        <v>-1.3329424897125</v>
      </c>
      <c r="P4438" s="4"/>
    </row>
    <row r="4439" spans="1:16" x14ac:dyDescent="0.25">
      <c r="A4439" s="2" t="s">
        <v>8887</v>
      </c>
      <c r="B4439" s="2" t="s">
        <v>8888</v>
      </c>
      <c r="C4439" s="4">
        <f ca="1">[1]!thsiFinD("ths_vol_ratio_stock",$A4439,$A$1,7,100)</f>
        <v>0.79001445065181997</v>
      </c>
      <c r="D4439" s="4">
        <f ca="1">[1]!thsiFinD("ths_cr_stock",$A4439,$A$1,7,100,100)</f>
        <v>84.090909090908994</v>
      </c>
      <c r="E4439" s="4">
        <f ca="1">[1]!thsiFinD("ths_mfi_stock",$A4439,$A$1,7,100,100)</f>
        <v>48.721333737004997</v>
      </c>
      <c r="F4439" s="4">
        <f ca="1">[1]!thsiFinD("ths_expma_stock",$A4439,$A$1,7,100,100)</f>
        <v>13.364499076253001</v>
      </c>
      <c r="G4439" s="4">
        <f ca="1">[1]!thsiFinD("ths_rsi_stock",$A4439,$A$1,7,100,100)</f>
        <v>50.306029933152999</v>
      </c>
      <c r="H4439" s="4">
        <f ca="1">[1]!thsiFinD("ths_adtm_stock",$A4439,$A$1,7,3,100,100,100)</f>
        <v>-7.7669902912617994E-2</v>
      </c>
      <c r="I4439" s="4">
        <f ca="1">[1]!thsiFinD("ths_bbiboll_stock",$A4439,$A$1,7,3,100,100,100)</f>
        <v>13.454166666667</v>
      </c>
      <c r="J4439" s="4">
        <f ca="1">[1]!thsiFinD("ths_dptb_stock",$A4439,$A$1,7,104,100,100)</f>
        <v>0.85714285714285998</v>
      </c>
      <c r="K4439" s="4">
        <f ca="1">[1]!thsiFinD("ths_srmi_stock",$A4439,$A$1,7,100,100)</f>
        <v>-5.8997050147492998E-3</v>
      </c>
      <c r="L4439" s="4">
        <f ca="1">[1]!thsiFinD("ths_atr_stock",$A4439,$A$1,7,101,100,100)</f>
        <v>0.40857142857142997</v>
      </c>
      <c r="M4439" s="4">
        <f ca="1">[1]!thsiFinD("ths_vol_w_stock",$A4439,$A$1)/1000000</f>
        <v>16.456668000000001</v>
      </c>
      <c r="N4439" s="4">
        <f ca="1">[1]!thsiFinD("ths_turnover_ratio_w_stock",$A4439,$A$1)</f>
        <v>4.1025710521518004</v>
      </c>
      <c r="O4439" s="4">
        <f ca="1">[1]!thsiFinD("ths_relative_chg_ratio_w_stock",$A4439,$A$1,104,100)</f>
        <v>1.4607496639016</v>
      </c>
      <c r="P4439" s="4"/>
    </row>
    <row r="4440" spans="1:16" x14ac:dyDescent="0.25">
      <c r="A4440" s="2" t="s">
        <v>8889</v>
      </c>
      <c r="B4440" s="2" t="s">
        <v>8890</v>
      </c>
      <c r="C4440" s="4">
        <f ca="1">[1]!thsiFinD("ths_vol_ratio_stock",$A4440,$A$1,7,100)</f>
        <v>1.0125286539684</v>
      </c>
      <c r="D4440" s="4">
        <f ca="1">[1]!thsiFinD("ths_cr_stock",$A4440,$A$1,7,100,100)</f>
        <v>30.139372822298998</v>
      </c>
      <c r="E4440" s="4">
        <f ca="1">[1]!thsiFinD("ths_mfi_stock",$A4440,$A$1,7,100,100)</f>
        <v>28.660300472115999</v>
      </c>
      <c r="F4440" s="4">
        <f ca="1">[1]!thsiFinD("ths_expma_stock",$A4440,$A$1,7,100,100)</f>
        <v>8.2589853607291008</v>
      </c>
      <c r="G4440" s="4">
        <f ca="1">[1]!thsiFinD("ths_rsi_stock",$A4440,$A$1,7,100,100)</f>
        <v>34.527042494318003</v>
      </c>
      <c r="H4440" s="4">
        <f ca="1">[1]!thsiFinD("ths_adtm_stock",$A4440,$A$1,7,3,100,100,100)</f>
        <v>-0.73722627737225999</v>
      </c>
      <c r="I4440" s="4">
        <f ca="1">[1]!thsiFinD("ths_bbiboll_stock",$A4440,$A$1,7,3,100,100,100)</f>
        <v>8.4023958333332995</v>
      </c>
      <c r="J4440" s="4">
        <f ca="1">[1]!thsiFinD("ths_dptb_stock",$A4440,$A$1,7,104,100,100)</f>
        <v>0.85714285714285998</v>
      </c>
      <c r="K4440" s="4">
        <f ca="1">[1]!thsiFinD("ths_srmi_stock",$A4440,$A$1,7,100,100)</f>
        <v>-6.9318181818182001E-2</v>
      </c>
      <c r="L4440" s="4">
        <f ca="1">[1]!thsiFinD("ths_atr_stock",$A4440,$A$1,7,101,100,100)</f>
        <v>0.38142857142857001</v>
      </c>
      <c r="M4440" s="4">
        <f ca="1">[1]!thsiFinD("ths_vol_w_stock",$A4440,$A$1)/1000000</f>
        <v>36.677844</v>
      </c>
      <c r="N4440" s="4">
        <f ca="1">[1]!thsiFinD("ths_turnover_ratio_w_stock",$A4440,$A$1)</f>
        <v>11.975158991252</v>
      </c>
      <c r="O4440" s="4">
        <f ca="1">[1]!thsiFinD("ths_relative_chg_ratio_w_stock",$A4440,$A$1,104,100)</f>
        <v>-4.8519603401304998</v>
      </c>
      <c r="P4440" s="4"/>
    </row>
    <row r="4441" spans="1:16" x14ac:dyDescent="0.25">
      <c r="A4441" s="2" t="s">
        <v>8891</v>
      </c>
      <c r="B4441" s="2" t="s">
        <v>8892</v>
      </c>
      <c r="C4441" s="4">
        <f ca="1">[1]!thsiFinD("ths_vol_ratio_stock",$A4441,$A$1,7,100)</f>
        <v>0.74013425327729998</v>
      </c>
      <c r="D4441" s="4">
        <f ca="1">[1]!thsiFinD("ths_cr_stock",$A4441,$A$1,7,100,100)</f>
        <v>224.23698384201001</v>
      </c>
      <c r="E4441" s="4">
        <f ca="1">[1]!thsiFinD("ths_mfi_stock",$A4441,$A$1,7,100,100)</f>
        <v>85.657231562063004</v>
      </c>
      <c r="F4441" s="4">
        <f ca="1">[1]!thsiFinD("ths_expma_stock",$A4441,$A$1,7,100,100)</f>
        <v>31.62796872789</v>
      </c>
      <c r="G4441" s="4">
        <f ca="1">[1]!thsiFinD("ths_rsi_stock",$A4441,$A$1,7,100,100)</f>
        <v>60.706258964088001</v>
      </c>
      <c r="H4441" s="4">
        <f ca="1">[1]!thsiFinD("ths_adtm_stock",$A4441,$A$1,7,3,100,100,100)</f>
        <v>0.36842105263157998</v>
      </c>
      <c r="I4441" s="4">
        <f ca="1">[1]!thsiFinD("ths_bbiboll_stock",$A4441,$A$1,7,3,100,100,100)</f>
        <v>31.406145833332999</v>
      </c>
      <c r="J4441" s="4">
        <f ca="1">[1]!thsiFinD("ths_dptb_stock",$A4441,$A$1,7,104,100,100)</f>
        <v>0.71428571428570997</v>
      </c>
      <c r="K4441" s="4">
        <f ca="1">[1]!thsiFinD("ths_srmi_stock",$A4441,$A$1,7,100,100)</f>
        <v>8.9026275115919998E-2</v>
      </c>
      <c r="L4441" s="4">
        <f ca="1">[1]!thsiFinD("ths_atr_stock",$A4441,$A$1,7,101,100,100)</f>
        <v>1.7814285714286</v>
      </c>
      <c r="M4441" s="4">
        <f ca="1">[1]!thsiFinD("ths_vol_w_stock",$A4441,$A$1)/1000000</f>
        <v>8.6482989999999997</v>
      </c>
      <c r="N4441" s="4">
        <f ca="1">[1]!thsiFinD("ths_turnover_ratio_w_stock",$A4441,$A$1)</f>
        <v>11.603004269215999</v>
      </c>
      <c r="O4441" s="4">
        <f ca="1">[1]!thsiFinD("ths_relative_chg_ratio_w_stock",$A4441,$A$1,104,100)</f>
        <v>-0.70785274369021001</v>
      </c>
      <c r="P4441" s="4"/>
    </row>
    <row r="4442" spans="1:16" x14ac:dyDescent="0.25">
      <c r="A4442" s="2" t="s">
        <v>8893</v>
      </c>
      <c r="B4442" s="2" t="s">
        <v>8894</v>
      </c>
      <c r="C4442" s="4">
        <f ca="1">[1]!thsiFinD("ths_vol_ratio_stock",$A4442,$A$1,7,100)</f>
        <v>2.3000308697582001</v>
      </c>
      <c r="D4442" s="4">
        <f ca="1">[1]!thsiFinD("ths_cr_stock",$A4442,$A$1,7,100,100)</f>
        <v>194.10609037328001</v>
      </c>
      <c r="E4442" s="4">
        <f ca="1">[1]!thsiFinD("ths_mfi_stock",$A4442,$A$1,7,100,100)</f>
        <v>69.242168597613997</v>
      </c>
      <c r="F4442" s="4">
        <f ca="1">[1]!thsiFinD("ths_expma_stock",$A4442,$A$1,7,100,100)</f>
        <v>18.731443255938</v>
      </c>
      <c r="G4442" s="4">
        <f ca="1">[1]!thsiFinD("ths_rsi_stock",$A4442,$A$1,7,100,100)</f>
        <v>74.541517765533001</v>
      </c>
      <c r="H4442" s="4">
        <f ca="1">[1]!thsiFinD("ths_adtm_stock",$A4442,$A$1,7,3,100,100,100)</f>
        <v>0.58657243816255</v>
      </c>
      <c r="I4442" s="4">
        <f ca="1">[1]!thsiFinD("ths_bbiboll_stock",$A4442,$A$1,7,3,100,100,100)</f>
        <v>18.551874999999999</v>
      </c>
      <c r="J4442" s="4">
        <f ca="1">[1]!thsiFinD("ths_dptb_stock",$A4442,$A$1,7,104,100,100)</f>
        <v>0.85714285714285998</v>
      </c>
      <c r="K4442" s="4">
        <f ca="1">[1]!thsiFinD("ths_srmi_stock",$A4442,$A$1,7,100,100)</f>
        <v>6.8877551020408004E-2</v>
      </c>
      <c r="L4442" s="4">
        <f ca="1">[1]!thsiFinD("ths_atr_stock",$A4442,$A$1,7,101,100,100)</f>
        <v>0.71285714285713997</v>
      </c>
      <c r="M4442" s="4">
        <f ca="1">[1]!thsiFinD("ths_vol_w_stock",$A4442,$A$1)/1000000</f>
        <v>9.0349070000000005</v>
      </c>
      <c r="N4442" s="4">
        <f ca="1">[1]!thsiFinD("ths_turnover_ratio_w_stock",$A4442,$A$1)</f>
        <v>2.2530182494985</v>
      </c>
      <c r="O4442" s="4">
        <f ca="1">[1]!thsiFinD("ths_relative_chg_ratio_w_stock",$A4442,$A$1,104,100)</f>
        <v>5.7236309438462998</v>
      </c>
      <c r="P4442" s="4"/>
    </row>
    <row r="4443" spans="1:16" x14ac:dyDescent="0.25">
      <c r="A4443" s="2" t="s">
        <v>8895</v>
      </c>
      <c r="B4443" s="2" t="s">
        <v>8896</v>
      </c>
      <c r="C4443" s="4">
        <f ca="1">[1]!thsiFinD("ths_vol_ratio_stock",$A4443,$A$1,7,100)</f>
        <v>1.4082197163396</v>
      </c>
      <c r="D4443" s="4">
        <f ca="1">[1]!thsiFinD("ths_cr_stock",$A4443,$A$1,7,100,100)</f>
        <v>152.56916996048</v>
      </c>
      <c r="E4443" s="4">
        <f ca="1">[1]!thsiFinD("ths_mfi_stock",$A4443,$A$1,7,100,100)</f>
        <v>56.562437032148999</v>
      </c>
      <c r="F4443" s="4">
        <f ca="1">[1]!thsiFinD("ths_expma_stock",$A4443,$A$1,7,100,100)</f>
        <v>8.8510106502050991</v>
      </c>
      <c r="G4443" s="4">
        <f ca="1">[1]!thsiFinD("ths_rsi_stock",$A4443,$A$1,7,100,100)</f>
        <v>50.33367965523</v>
      </c>
      <c r="H4443" s="4">
        <f ca="1">[1]!thsiFinD("ths_adtm_stock",$A4443,$A$1,7,3,100,100,100)</f>
        <v>0.82653061224489999</v>
      </c>
      <c r="I4443" s="4">
        <f ca="1">[1]!thsiFinD("ths_bbiboll_stock",$A4443,$A$1,7,3,100,100,100)</f>
        <v>8.7679166666667001</v>
      </c>
      <c r="J4443" s="4">
        <f ca="1">[1]!thsiFinD("ths_dptb_stock",$A4443,$A$1,7,104,100,100)</f>
        <v>0.57142857142856995</v>
      </c>
      <c r="K4443" s="4">
        <f ca="1">[1]!thsiFinD("ths_srmi_stock",$A4443,$A$1,7,100,100)</f>
        <v>1.4840182648402001E-2</v>
      </c>
      <c r="L4443" s="4">
        <f ca="1">[1]!thsiFinD("ths_atr_stock",$A4443,$A$1,7,101,100,100)</f>
        <v>0.33</v>
      </c>
      <c r="M4443" s="4">
        <f ca="1">[1]!thsiFinD("ths_vol_w_stock",$A4443,$A$1)/1000000</f>
        <v>748.055834</v>
      </c>
      <c r="N4443" s="4">
        <f ca="1">[1]!thsiFinD("ths_turnover_ratio_w_stock",$A4443,$A$1)</f>
        <v>4.2344926070193996</v>
      </c>
      <c r="O4443" s="4">
        <f ca="1">[1]!thsiFinD("ths_relative_chg_ratio_w_stock",$A4443,$A$1,104,100)</f>
        <v>-3.218324335393</v>
      </c>
      <c r="P4443" s="4"/>
    </row>
    <row r="4444" spans="1:16" x14ac:dyDescent="0.25">
      <c r="A4444" s="2" t="s">
        <v>8897</v>
      </c>
      <c r="B4444" s="2" t="s">
        <v>8898</v>
      </c>
      <c r="C4444" s="4">
        <f ca="1">[1]!thsiFinD("ths_vol_ratio_stock",$A4444,$A$1,7,100)</f>
        <v>1.2272278791464</v>
      </c>
      <c r="D4444" s="4">
        <f ca="1">[1]!thsiFinD("ths_cr_stock",$A4444,$A$1,7,100,100)</f>
        <v>995.76271186437998</v>
      </c>
      <c r="E4444" s="4">
        <f ca="1">[1]!thsiFinD("ths_mfi_stock",$A4444,$A$1,7,100,100)</f>
        <v>86.840009432054998</v>
      </c>
      <c r="F4444" s="4">
        <f ca="1">[1]!thsiFinD("ths_expma_stock",$A4444,$A$1,7,100,100)</f>
        <v>18.801758643277999</v>
      </c>
      <c r="G4444" s="4">
        <f ca="1">[1]!thsiFinD("ths_rsi_stock",$A4444,$A$1,7,100,100)</f>
        <v>82.856824191301996</v>
      </c>
      <c r="H4444" s="4">
        <f ca="1">[1]!thsiFinD("ths_adtm_stock",$A4444,$A$1,7,3,100,100,100)</f>
        <v>0.76588628762541999</v>
      </c>
      <c r="I4444" s="4">
        <f ca="1">[1]!thsiFinD("ths_bbiboll_stock",$A4444,$A$1,7,3,100,100,100)</f>
        <v>18.539166666667001</v>
      </c>
      <c r="J4444" s="4">
        <f ca="1">[1]!thsiFinD("ths_dptb_stock",$A4444,$A$1,7,104,100,100)</f>
        <v>0.71428571428570997</v>
      </c>
      <c r="K4444" s="4">
        <f ca="1">[1]!thsiFinD("ths_srmi_stock",$A4444,$A$1,7,100,100)</f>
        <v>9.0541224076884003E-2</v>
      </c>
      <c r="L4444" s="4">
        <f ca="1">[1]!thsiFinD("ths_atr_stock",$A4444,$A$1,7,101,100,100)</f>
        <v>0.74285714285714</v>
      </c>
      <c r="M4444" s="4">
        <f ca="1">[1]!thsiFinD("ths_vol_w_stock",$A4444,$A$1)/1000000</f>
        <v>45.920718000000001</v>
      </c>
      <c r="N4444" s="4">
        <f ca="1">[1]!thsiFinD("ths_turnover_ratio_w_stock",$A4444,$A$1)</f>
        <v>12.559783168142999</v>
      </c>
      <c r="O4444" s="4">
        <f ca="1">[1]!thsiFinD("ths_relative_chg_ratio_w_stock",$A4444,$A$1,104,100)</f>
        <v>10.616365451725001</v>
      </c>
      <c r="P4444" s="4"/>
    </row>
    <row r="4445" spans="1:16" x14ac:dyDescent="0.25">
      <c r="A4445" s="2" t="s">
        <v>8899</v>
      </c>
      <c r="B4445" s="2" t="s">
        <v>8900</v>
      </c>
      <c r="C4445" s="4">
        <f ca="1">[1]!thsiFinD("ths_vol_ratio_stock",$A4445,$A$1,7,100)</f>
        <v>0.68266911195556002</v>
      </c>
      <c r="D4445" s="4">
        <f ca="1">[1]!thsiFinD("ths_cr_stock",$A4445,$A$1,7,100,100)</f>
        <v>70.788912579957</v>
      </c>
      <c r="E4445" s="4">
        <f ca="1">[1]!thsiFinD("ths_mfi_stock",$A4445,$A$1,7,100,100)</f>
        <v>54.122851835901002</v>
      </c>
      <c r="F4445" s="4">
        <f ca="1">[1]!thsiFinD("ths_expma_stock",$A4445,$A$1,7,100,100)</f>
        <v>10.113292863204</v>
      </c>
      <c r="G4445" s="4">
        <f ca="1">[1]!thsiFinD("ths_rsi_stock",$A4445,$A$1,7,100,100)</f>
        <v>45.082625270454997</v>
      </c>
      <c r="H4445" s="4">
        <f ca="1">[1]!thsiFinD("ths_adtm_stock",$A4445,$A$1,7,3,100,100,100)</f>
        <v>-0.57499999999999996</v>
      </c>
      <c r="I4445" s="4">
        <f ca="1">[1]!thsiFinD("ths_bbiboll_stock",$A4445,$A$1,7,3,100,100,100)</f>
        <v>10.188750000000001</v>
      </c>
      <c r="J4445" s="4">
        <f ca="1">[1]!thsiFinD("ths_dptb_stock",$A4445,$A$1,7,104,100,100)</f>
        <v>0.85714285714285998</v>
      </c>
      <c r="K4445" s="4">
        <f ca="1">[1]!thsiFinD("ths_srmi_stock",$A4445,$A$1,7,100,100)</f>
        <v>-5.8823529411762996E-3</v>
      </c>
      <c r="L4445" s="4">
        <f ca="1">[1]!thsiFinD("ths_atr_stock",$A4445,$A$1,7,101,100,100)</f>
        <v>0.39714285714286002</v>
      </c>
      <c r="M4445" s="4">
        <f ca="1">[1]!thsiFinD("ths_vol_w_stock",$A4445,$A$1)/1000000</f>
        <v>46.882697999999998</v>
      </c>
      <c r="N4445" s="4">
        <f ca="1">[1]!thsiFinD("ths_turnover_ratio_w_stock",$A4445,$A$1)</f>
        <v>4.0205516887810004</v>
      </c>
      <c r="O4445" s="4">
        <f ca="1">[1]!thsiFinD("ths_relative_chg_ratio_w_stock",$A4445,$A$1,104,100)</f>
        <v>-1.1061848334816</v>
      </c>
      <c r="P4445" s="4"/>
    </row>
    <row r="4446" spans="1:16" x14ac:dyDescent="0.25">
      <c r="A4446" s="2" t="s">
        <v>8901</v>
      </c>
      <c r="B4446" s="2" t="s">
        <v>8902</v>
      </c>
      <c r="C4446" s="4">
        <f ca="1">[1]!thsiFinD("ths_vol_ratio_stock",$A4446,$A$1,7,100)</f>
        <v>1.0008940957034</v>
      </c>
      <c r="D4446" s="4">
        <f ca="1">[1]!thsiFinD("ths_cr_stock",$A4446,$A$1,7,100,100)</f>
        <v>160.25974025974</v>
      </c>
      <c r="E4446" s="4">
        <f ca="1">[1]!thsiFinD("ths_mfi_stock",$A4446,$A$1,7,100,100)</f>
        <v>50.772334264164002</v>
      </c>
      <c r="F4446" s="4">
        <f ca="1">[1]!thsiFinD("ths_expma_stock",$A4446,$A$1,7,100,100)</f>
        <v>10.556709890873</v>
      </c>
      <c r="G4446" s="4">
        <f ca="1">[1]!thsiFinD("ths_rsi_stock",$A4446,$A$1,7,100,100)</f>
        <v>54.012731461366002</v>
      </c>
      <c r="H4446" s="4">
        <f ca="1">[1]!thsiFinD("ths_adtm_stock",$A4446,$A$1,7,3,100,100,100)</f>
        <v>0.62589928057554001</v>
      </c>
      <c r="I4446" s="4">
        <f ca="1">[1]!thsiFinD("ths_bbiboll_stock",$A4446,$A$1,7,3,100,100,100)</f>
        <v>10.561875000000001</v>
      </c>
      <c r="J4446" s="4">
        <f ca="1">[1]!thsiFinD("ths_dptb_stock",$A4446,$A$1,7,104,100,100)</f>
        <v>0.71428571428570997</v>
      </c>
      <c r="K4446" s="4">
        <f ca="1">[1]!thsiFinD("ths_srmi_stock",$A4446,$A$1,7,100,100)</f>
        <v>3.1894934333958999E-2</v>
      </c>
      <c r="L4446" s="4">
        <f ca="1">[1]!thsiFinD("ths_atr_stock",$A4446,$A$1,7,101,100,100)</f>
        <v>0.48571428571428998</v>
      </c>
      <c r="M4446" s="4">
        <f ca="1">[1]!thsiFinD("ths_vol_w_stock",$A4446,$A$1)/1000000</f>
        <v>22.125615</v>
      </c>
      <c r="N4446" s="4">
        <f ca="1">[1]!thsiFinD("ths_turnover_ratio_w_stock",$A4446,$A$1)</f>
        <v>5.0810096390922004</v>
      </c>
      <c r="O4446" s="4">
        <f ca="1">[1]!thsiFinD("ths_relative_chg_ratio_w_stock",$A4446,$A$1,104,100)</f>
        <v>-4.2958106075101998</v>
      </c>
      <c r="P4446" s="4"/>
    </row>
    <row r="4447" spans="1:16" x14ac:dyDescent="0.25">
      <c r="A4447" s="2" t="s">
        <v>8903</v>
      </c>
      <c r="B4447" s="2" t="s">
        <v>8904</v>
      </c>
      <c r="C4447" s="4">
        <f ca="1">[1]!thsiFinD("ths_vol_ratio_stock",$A4447,$A$1,7,100)</f>
        <v>1.1585498314411999</v>
      </c>
      <c r="D4447" s="4">
        <f ca="1">[1]!thsiFinD("ths_cr_stock",$A4447,$A$1,7,100,100)</f>
        <v>62.980769230768999</v>
      </c>
      <c r="E4447" s="4">
        <f ca="1">[1]!thsiFinD("ths_mfi_stock",$A4447,$A$1,7,100,100)</f>
        <v>30.918621397536999</v>
      </c>
      <c r="F4447" s="4">
        <f ca="1">[1]!thsiFinD("ths_expma_stock",$A4447,$A$1,7,100,100)</f>
        <v>4.7080128339301996</v>
      </c>
      <c r="G4447" s="4">
        <f ca="1">[1]!thsiFinD("ths_rsi_stock",$A4447,$A$1,7,100,100)</f>
        <v>45.337135532920001</v>
      </c>
      <c r="H4447" s="4">
        <f ca="1">[1]!thsiFinD("ths_adtm_stock",$A4447,$A$1,7,3,100,100,100)</f>
        <v>-0.37142857142857</v>
      </c>
      <c r="I4447" s="4">
        <f ca="1">[1]!thsiFinD("ths_bbiboll_stock",$A4447,$A$1,7,3,100,100,100)</f>
        <v>4.7281250000000004</v>
      </c>
      <c r="J4447" s="4">
        <f ca="1">[1]!thsiFinD("ths_dptb_stock",$A4447,$A$1,7,104,100,100)</f>
        <v>0.57142857142856995</v>
      </c>
      <c r="K4447" s="4">
        <f ca="1">[1]!thsiFinD("ths_srmi_stock",$A4447,$A$1,7,100,100)</f>
        <v>-3.4979423868313E-2</v>
      </c>
      <c r="L4447" s="4">
        <f ca="1">[1]!thsiFinD("ths_atr_stock",$A4447,$A$1,7,101,100,100)</f>
        <v>0.17142857142856999</v>
      </c>
      <c r="M4447" s="4">
        <f ca="1">[1]!thsiFinD("ths_vol_w_stock",$A4447,$A$1)/1000000</f>
        <v>26.01116</v>
      </c>
      <c r="N4447" s="4">
        <f ca="1">[1]!thsiFinD("ths_turnover_ratio_w_stock",$A4447,$A$1)</f>
        <v>4.5158263888889003</v>
      </c>
      <c r="O4447" s="4">
        <f ca="1">[1]!thsiFinD("ths_relative_chg_ratio_w_stock",$A4447,$A$1,104,100)</f>
        <v>-3.9019969522857001</v>
      </c>
      <c r="P4447" s="4"/>
    </row>
    <row r="4448" spans="1:16" x14ac:dyDescent="0.25">
      <c r="A4448" s="2" t="s">
        <v>8905</v>
      </c>
      <c r="B4448" s="2" t="s">
        <v>8906</v>
      </c>
      <c r="C4448" s="4">
        <f ca="1">[1]!thsiFinD("ths_vol_ratio_stock",$A4448,$A$1,7,100)</f>
        <v>1.0788400416895001</v>
      </c>
      <c r="D4448" s="4">
        <f ca="1">[1]!thsiFinD("ths_cr_stock",$A4448,$A$1,7,100,100)</f>
        <v>111.68831168830999</v>
      </c>
      <c r="E4448" s="4">
        <f ca="1">[1]!thsiFinD("ths_mfi_stock",$A4448,$A$1,7,100,100)</f>
        <v>42.694296315419002</v>
      </c>
      <c r="F4448" s="4">
        <f ca="1">[1]!thsiFinD("ths_expma_stock",$A4448,$A$1,7,100,100)</f>
        <v>4.7659650060768</v>
      </c>
      <c r="G4448" s="4">
        <f ca="1">[1]!thsiFinD("ths_rsi_stock",$A4448,$A$1,7,100,100)</f>
        <v>53.444217107051998</v>
      </c>
      <c r="H4448" s="4">
        <f ca="1">[1]!thsiFinD("ths_adtm_stock",$A4448,$A$1,7,3,100,100,100)</f>
        <v>0.76623376623377004</v>
      </c>
      <c r="I4448" s="4">
        <f ca="1">[1]!thsiFinD("ths_bbiboll_stock",$A4448,$A$1,7,3,100,100,100)</f>
        <v>4.7837500000000004</v>
      </c>
      <c r="J4448" s="4">
        <f ca="1">[1]!thsiFinD("ths_dptb_stock",$A4448,$A$1,7,104,100,100)</f>
        <v>0.71428571428570997</v>
      </c>
      <c r="K4448" s="4">
        <f ca="1">[1]!thsiFinD("ths_srmi_stock",$A4448,$A$1,7,100,100)</f>
        <v>-8.2135523613963007E-3</v>
      </c>
      <c r="L4448" s="4">
        <f ca="1">[1]!thsiFinD("ths_atr_stock",$A4448,$A$1,7,101,100,100)</f>
        <v>0.24857142857143</v>
      </c>
      <c r="M4448" s="4">
        <f ca="1">[1]!thsiFinD("ths_vol_w_stock",$A4448,$A$1)/1000000</f>
        <v>40.039217999999998</v>
      </c>
      <c r="N4448" s="4">
        <f ca="1">[1]!thsiFinD("ths_turnover_ratio_w_stock",$A4448,$A$1)</f>
        <v>10.191052366335001</v>
      </c>
      <c r="O4448" s="4">
        <f ca="1">[1]!thsiFinD("ths_relative_chg_ratio_w_stock",$A4448,$A$1,104,100)</f>
        <v>0.26568671869305999</v>
      </c>
      <c r="P4448" s="4"/>
    </row>
    <row r="4449" spans="1:16" x14ac:dyDescent="0.25">
      <c r="A4449" s="2" t="s">
        <v>8907</v>
      </c>
      <c r="B4449" s="2" t="s">
        <v>8908</v>
      </c>
      <c r="C4449" s="4">
        <f ca="1">[1]!thsiFinD("ths_vol_ratio_stock",$A4449,$A$1,7,100)</f>
        <v>2.1953566248865002</v>
      </c>
      <c r="D4449" s="4">
        <f ca="1">[1]!thsiFinD("ths_cr_stock",$A4449,$A$1,7,100,100)</f>
        <v>91.191709844559995</v>
      </c>
      <c r="E4449" s="4">
        <f ca="1">[1]!thsiFinD("ths_mfi_stock",$A4449,$A$1,7,100,100)</f>
        <v>70.858064550847999</v>
      </c>
      <c r="F4449" s="4">
        <f ca="1">[1]!thsiFinD("ths_expma_stock",$A4449,$A$1,7,100,100)</f>
        <v>16.062987437141999</v>
      </c>
      <c r="G4449" s="4">
        <f ca="1">[1]!thsiFinD("ths_rsi_stock",$A4449,$A$1,7,100,100)</f>
        <v>57.319652568126003</v>
      </c>
      <c r="H4449" s="4">
        <f ca="1">[1]!thsiFinD("ths_adtm_stock",$A4449,$A$1,7,3,100,100,100)</f>
        <v>0.37692307692308002</v>
      </c>
      <c r="I4449" s="4">
        <f ca="1">[1]!thsiFinD("ths_bbiboll_stock",$A4449,$A$1,7,3,100,100,100)</f>
        <v>16.077395833333</v>
      </c>
      <c r="J4449" s="4">
        <f ca="1">[1]!thsiFinD("ths_dptb_stock",$A4449,$A$1,7,104,100,100)</f>
        <v>0.71428571428570997</v>
      </c>
      <c r="K4449" s="4">
        <f ca="1">[1]!thsiFinD("ths_srmi_stock",$A4449,$A$1,7,100,100)</f>
        <v>-4.2708968883466E-3</v>
      </c>
      <c r="L4449" s="4">
        <f ca="1">[1]!thsiFinD("ths_atr_stock",$A4449,$A$1,7,101,100,100)</f>
        <v>0.70857142857142996</v>
      </c>
      <c r="M4449" s="4">
        <f ca="1">[1]!thsiFinD("ths_vol_w_stock",$A4449,$A$1)/1000000</f>
        <v>4.2577249999999998</v>
      </c>
      <c r="N4449" s="4">
        <f ca="1">[1]!thsiFinD("ths_turnover_ratio_w_stock",$A4449,$A$1)</f>
        <v>3.8706590909091001</v>
      </c>
      <c r="O4449" s="4">
        <f ca="1">[1]!thsiFinD("ths_relative_chg_ratio_w_stock",$A4449,$A$1,104,100)</f>
        <v>1.5012029516179</v>
      </c>
      <c r="P4449" s="4"/>
    </row>
    <row r="4450" spans="1:16" x14ac:dyDescent="0.25">
      <c r="A4450" s="2" t="s">
        <v>8909</v>
      </c>
      <c r="B4450" s="2" t="s">
        <v>8910</v>
      </c>
      <c r="C4450" s="4">
        <f ca="1">[1]!thsiFinD("ths_vol_ratio_stock",$A4450,$A$1,7,100)</f>
        <v>0.87122509832387995</v>
      </c>
      <c r="D4450" s="4">
        <f ca="1">[1]!thsiFinD("ths_cr_stock",$A4450,$A$1,7,100,100)</f>
        <v>262.96296296295998</v>
      </c>
      <c r="E4450" s="4">
        <f ca="1">[1]!thsiFinD("ths_mfi_stock",$A4450,$A$1,7,100,100)</f>
        <v>66.532567099684996</v>
      </c>
      <c r="F4450" s="4">
        <f ca="1">[1]!thsiFinD("ths_expma_stock",$A4450,$A$1,7,100,100)</f>
        <v>15.549533208569001</v>
      </c>
      <c r="G4450" s="4">
        <f ca="1">[1]!thsiFinD("ths_rsi_stock",$A4450,$A$1,7,100,100)</f>
        <v>61.791690500945997</v>
      </c>
      <c r="H4450" s="4">
        <f ca="1">[1]!thsiFinD("ths_adtm_stock",$A4450,$A$1,7,3,100,100,100)</f>
        <v>0.90049751243780995</v>
      </c>
      <c r="I4450" s="4">
        <f ca="1">[1]!thsiFinD("ths_bbiboll_stock",$A4450,$A$1,7,3,100,100,100)</f>
        <v>15.564375</v>
      </c>
      <c r="J4450" s="4">
        <f ca="1">[1]!thsiFinD("ths_dptb_stock",$A4450,$A$1,7,104,100,100)</f>
        <v>0.71428571428570997</v>
      </c>
      <c r="K4450" s="4">
        <f ca="1">[1]!thsiFinD("ths_srmi_stock",$A4450,$A$1,7,100,100)</f>
        <v>6.3322884012538994E-2</v>
      </c>
      <c r="L4450" s="4">
        <f ca="1">[1]!thsiFinD("ths_atr_stock",$A4450,$A$1,7,101,100,100)</f>
        <v>0.44857142857143001</v>
      </c>
      <c r="M4450" s="4">
        <f ca="1">[1]!thsiFinD("ths_vol_w_stock",$A4450,$A$1)/1000000</f>
        <v>10.584726</v>
      </c>
      <c r="N4450" s="4">
        <f ca="1">[1]!thsiFinD("ths_turnover_ratio_w_stock",$A4450,$A$1)</f>
        <v>2.6395825436409002</v>
      </c>
      <c r="O4450" s="4">
        <f ca="1">[1]!thsiFinD("ths_relative_chg_ratio_w_stock",$A4450,$A$1,104,100)</f>
        <v>4.5643292526297001</v>
      </c>
      <c r="P4450" s="4"/>
    </row>
    <row r="4451" spans="1:16" x14ac:dyDescent="0.25">
      <c r="A4451" s="2" t="s">
        <v>8911</v>
      </c>
      <c r="B4451" s="2" t="s">
        <v>8912</v>
      </c>
      <c r="C4451" s="4">
        <f ca="1">[1]!thsiFinD("ths_vol_ratio_stock",$A4451,$A$1,7,100)</f>
        <v>0.95212660820386996</v>
      </c>
      <c r="D4451" s="4">
        <f ca="1">[1]!thsiFinD("ths_cr_stock",$A4451,$A$1,7,100,100)</f>
        <v>58.241758241757999</v>
      </c>
      <c r="E4451" s="4">
        <f ca="1">[1]!thsiFinD("ths_mfi_stock",$A4451,$A$1,7,100,100)</f>
        <v>31.767122660750001</v>
      </c>
      <c r="F4451" s="4">
        <f ca="1">[1]!thsiFinD("ths_expma_stock",$A4451,$A$1,7,100,100)</f>
        <v>4.3305700892627002</v>
      </c>
      <c r="G4451" s="4">
        <f ca="1">[1]!thsiFinD("ths_rsi_stock",$A4451,$A$1,7,100,100)</f>
        <v>37.427042321287999</v>
      </c>
      <c r="H4451" s="4">
        <f ca="1">[1]!thsiFinD("ths_adtm_stock",$A4451,$A$1,7,3,100,100,100)</f>
        <v>0.46428571428571003</v>
      </c>
      <c r="I4451" s="4">
        <f ca="1">[1]!thsiFinD("ths_bbiboll_stock",$A4451,$A$1,7,3,100,100,100)</f>
        <v>4.3855208333332998</v>
      </c>
      <c r="J4451" s="4">
        <f ca="1">[1]!thsiFinD("ths_dptb_stock",$A4451,$A$1,7,104,100,100)</f>
        <v>0.57142857142856995</v>
      </c>
      <c r="K4451" s="4">
        <f ca="1">[1]!thsiFinD("ths_srmi_stock",$A4451,$A$1,7,100,100)</f>
        <v>-3.3632286995516E-2</v>
      </c>
      <c r="L4451" s="4">
        <f ca="1">[1]!thsiFinD("ths_atr_stock",$A4451,$A$1,7,101,100,100)</f>
        <v>0.14142857142856999</v>
      </c>
      <c r="M4451" s="4">
        <f ca="1">[1]!thsiFinD("ths_vol_w_stock",$A4451,$A$1)/1000000</f>
        <v>9.3644510000000007</v>
      </c>
      <c r="N4451" s="4">
        <f ca="1">[1]!thsiFinD("ths_turnover_ratio_w_stock",$A4451,$A$1)</f>
        <v>1.5607246783679001</v>
      </c>
      <c r="O4451" s="4">
        <f ca="1">[1]!thsiFinD("ths_relative_chg_ratio_w_stock",$A4451,$A$1,104,100)</f>
        <v>-3.6935892994064998</v>
      </c>
      <c r="P4451" s="4"/>
    </row>
    <row r="4452" spans="1:16" x14ac:dyDescent="0.25">
      <c r="A4452" s="2" t="s">
        <v>8913</v>
      </c>
      <c r="B4452" s="2" t="s">
        <v>8914</v>
      </c>
      <c r="C4452" s="4">
        <f ca="1">[1]!thsiFinD("ths_vol_ratio_stock",$A4452,$A$1,7,100)</f>
        <v>1.2112988516356999</v>
      </c>
      <c r="D4452" s="4">
        <f ca="1">[1]!thsiFinD("ths_cr_stock",$A4452,$A$1,7,100,100)</f>
        <v>210.54313099040999</v>
      </c>
      <c r="E4452" s="4">
        <f ca="1">[1]!thsiFinD("ths_mfi_stock",$A4452,$A$1,7,100,100)</f>
        <v>82.621821704259006</v>
      </c>
      <c r="F4452" s="4">
        <f ca="1">[1]!thsiFinD("ths_expma_stock",$A4452,$A$1,7,100,100)</f>
        <v>13.020747967501</v>
      </c>
      <c r="G4452" s="4">
        <f ca="1">[1]!thsiFinD("ths_rsi_stock",$A4452,$A$1,7,100,100)</f>
        <v>68.638956227649004</v>
      </c>
      <c r="H4452" s="4">
        <f ca="1">[1]!thsiFinD("ths_adtm_stock",$A4452,$A$1,7,3,100,100,100)</f>
        <v>0.43884892086331001</v>
      </c>
      <c r="I4452" s="4">
        <f ca="1">[1]!thsiFinD("ths_bbiboll_stock",$A4452,$A$1,7,3,100,100,100)</f>
        <v>12.972708333332999</v>
      </c>
      <c r="J4452" s="4">
        <f ca="1">[1]!thsiFinD("ths_dptb_stock",$A4452,$A$1,7,104,100,100)</f>
        <v>0.71428571428570997</v>
      </c>
      <c r="K4452" s="4">
        <f ca="1">[1]!thsiFinD("ths_srmi_stock",$A4452,$A$1,7,100,100)</f>
        <v>5.1928783382789001E-2</v>
      </c>
      <c r="L4452" s="4">
        <f ca="1">[1]!thsiFinD("ths_atr_stock",$A4452,$A$1,7,101,100,100)</f>
        <v>0.46714285714286002</v>
      </c>
      <c r="M4452" s="4">
        <f ca="1">[1]!thsiFinD("ths_vol_w_stock",$A4452,$A$1)/1000000</f>
        <v>19.190225999999999</v>
      </c>
      <c r="N4452" s="4">
        <f ca="1">[1]!thsiFinD("ths_turnover_ratio_w_stock",$A4452,$A$1)</f>
        <v>4.7908653259653002</v>
      </c>
      <c r="O4452" s="4">
        <f ca="1">[1]!thsiFinD("ths_relative_chg_ratio_w_stock",$A4452,$A$1,104,100)</f>
        <v>5.5251064010553002</v>
      </c>
      <c r="P4452" s="4"/>
    </row>
    <row r="4453" spans="1:16" x14ac:dyDescent="0.25">
      <c r="A4453" s="2" t="s">
        <v>8915</v>
      </c>
      <c r="B4453" s="2" t="s">
        <v>8916</v>
      </c>
      <c r="C4453" s="4">
        <f ca="1">[1]!thsiFinD("ths_vol_ratio_stock",$A4453,$A$1,7,100)</f>
        <v>0.50349912079700998</v>
      </c>
      <c r="D4453" s="4">
        <f ca="1">[1]!thsiFinD("ths_cr_stock",$A4453,$A$1,7,100,100)</f>
        <v>50.816696914700998</v>
      </c>
      <c r="E4453" s="4">
        <f ca="1">[1]!thsiFinD("ths_mfi_stock",$A4453,$A$1,7,100,100)</f>
        <v>24.687607972111</v>
      </c>
      <c r="F4453" s="4">
        <f ca="1">[1]!thsiFinD("ths_expma_stock",$A4453,$A$1,7,100,100)</f>
        <v>12.463965151201</v>
      </c>
      <c r="G4453" s="4">
        <f ca="1">[1]!thsiFinD("ths_rsi_stock",$A4453,$A$1,7,100,100)</f>
        <v>34.089028351233999</v>
      </c>
      <c r="H4453" s="4">
        <f ca="1">[1]!thsiFinD("ths_adtm_stock",$A4453,$A$1,7,3,100,100,100)</f>
        <v>-0.20253164556962</v>
      </c>
      <c r="I4453" s="4">
        <f ca="1">[1]!thsiFinD("ths_bbiboll_stock",$A4453,$A$1,7,3,100,100,100)</f>
        <v>12.667708333333</v>
      </c>
      <c r="J4453" s="4">
        <f ca="1">[1]!thsiFinD("ths_dptb_stock",$A4453,$A$1,7,104,100,100)</f>
        <v>0.71428571428570997</v>
      </c>
      <c r="K4453" s="4">
        <f ca="1">[1]!thsiFinD("ths_srmi_stock",$A4453,$A$1,7,100,100)</f>
        <v>-4.4049459041731E-2</v>
      </c>
      <c r="L4453" s="4">
        <f ca="1">[1]!thsiFinD("ths_atr_stock",$A4453,$A$1,7,101,100,100)</f>
        <v>0.41857142857142998</v>
      </c>
      <c r="M4453" s="4">
        <f ca="1">[1]!thsiFinD("ths_vol_w_stock",$A4453,$A$1)/1000000</f>
        <v>3.8400919999999998</v>
      </c>
      <c r="N4453" s="4">
        <f ca="1">[1]!thsiFinD("ths_turnover_ratio_w_stock",$A4453,$A$1)</f>
        <v>0.59779095319677999</v>
      </c>
      <c r="O4453" s="4">
        <f ca="1">[1]!thsiFinD("ths_relative_chg_ratio_w_stock",$A4453,$A$1,104,100)</f>
        <v>-3.1858840839545</v>
      </c>
      <c r="P4453" s="4"/>
    </row>
    <row r="4454" spans="1:16" x14ac:dyDescent="0.25">
      <c r="A4454" s="2" t="s">
        <v>8917</v>
      </c>
      <c r="B4454" s="2" t="s">
        <v>8918</v>
      </c>
      <c r="C4454" s="4">
        <f ca="1">[1]!thsiFinD("ths_vol_ratio_stock",$A4454,$A$1,7,100)</f>
        <v>0.91399797973614005</v>
      </c>
      <c r="D4454" s="4">
        <f ca="1">[1]!thsiFinD("ths_cr_stock",$A4454,$A$1,7,100,100)</f>
        <v>57.261146496816004</v>
      </c>
      <c r="E4454" s="4">
        <f ca="1">[1]!thsiFinD("ths_mfi_stock",$A4454,$A$1,7,100,100)</f>
        <v>16.302780650226001</v>
      </c>
      <c r="F4454" s="4">
        <f ca="1">[1]!thsiFinD("ths_expma_stock",$A4454,$A$1,7,100,100)</f>
        <v>38.909128694806</v>
      </c>
      <c r="G4454" s="4">
        <f ca="1">[1]!thsiFinD("ths_rsi_stock",$A4454,$A$1,7,100,100)</f>
        <v>30.206874848527999</v>
      </c>
      <c r="H4454" s="4">
        <f ca="1">[1]!thsiFinD("ths_adtm_stock",$A4454,$A$1,7,3,100,100,100)</f>
        <v>-0.34563758389262</v>
      </c>
      <c r="I4454" s="4">
        <f ca="1">[1]!thsiFinD("ths_bbiboll_stock",$A4454,$A$1,7,3,100,100,100)</f>
        <v>39.353749999999998</v>
      </c>
      <c r="J4454" s="4">
        <f ca="1">[1]!thsiFinD("ths_dptb_stock",$A4454,$A$1,7,104,100,100)</f>
        <v>0.42857142857142999</v>
      </c>
      <c r="K4454" s="4">
        <f ca="1">[1]!thsiFinD("ths_srmi_stock",$A4454,$A$1,7,100,100)</f>
        <v>-2.9561671763506998E-2</v>
      </c>
      <c r="L4454" s="4">
        <f ca="1">[1]!thsiFinD("ths_atr_stock",$A4454,$A$1,7,101,100,100)</f>
        <v>1.2042857142857</v>
      </c>
      <c r="M4454" s="4">
        <f ca="1">[1]!thsiFinD("ths_vol_w_stock",$A4454,$A$1)/1000000</f>
        <v>3.2164320000000002</v>
      </c>
      <c r="N4454" s="4">
        <f ca="1">[1]!thsiFinD("ths_turnover_ratio_w_stock",$A4454,$A$1)</f>
        <v>2.0796799823074998</v>
      </c>
      <c r="O4454" s="4">
        <f ca="1">[1]!thsiFinD("ths_relative_chg_ratio_w_stock",$A4454,$A$1,104,100)</f>
        <v>-6.7135863801245996</v>
      </c>
      <c r="P4454" s="4"/>
    </row>
    <row r="4455" spans="1:16" x14ac:dyDescent="0.25">
      <c r="A4455" s="2" t="s">
        <v>8919</v>
      </c>
      <c r="B4455" s="2" t="s">
        <v>8920</v>
      </c>
      <c r="C4455" s="4">
        <f ca="1">[1]!thsiFinD("ths_vol_ratio_stock",$A4455,$A$1,7,100)</f>
        <v>1.1170083742420001</v>
      </c>
      <c r="D4455" s="4">
        <f ca="1">[1]!thsiFinD("ths_cr_stock",$A4455,$A$1,7,100,100)</f>
        <v>36.132075471698002</v>
      </c>
      <c r="E4455" s="4">
        <f ca="1">[1]!thsiFinD("ths_mfi_stock",$A4455,$A$1,7,100,100)</f>
        <v>32.37900552424</v>
      </c>
      <c r="F4455" s="4">
        <f ca="1">[1]!thsiFinD("ths_expma_stock",$A4455,$A$1,7,100,100)</f>
        <v>22.858078020122001</v>
      </c>
      <c r="G4455" s="4">
        <f ca="1">[1]!thsiFinD("ths_rsi_stock",$A4455,$A$1,7,100,100)</f>
        <v>32.904879610462999</v>
      </c>
      <c r="H4455" s="4">
        <f ca="1">[1]!thsiFinD("ths_adtm_stock",$A4455,$A$1,7,3,100,100,100)</f>
        <v>-0.63157894736842002</v>
      </c>
      <c r="I4455" s="4">
        <f ca="1">[1]!thsiFinD("ths_bbiboll_stock",$A4455,$A$1,7,3,100,100,100)</f>
        <v>23.3121875</v>
      </c>
      <c r="J4455" s="4">
        <f ca="1">[1]!thsiFinD("ths_dptb_stock",$A4455,$A$1,7,104,100,100)</f>
        <v>0.57142857142856995</v>
      </c>
      <c r="K4455" s="4">
        <f ca="1">[1]!thsiFinD("ths_srmi_stock",$A4455,$A$1,7,100,100)</f>
        <v>-4.4604927782497999E-2</v>
      </c>
      <c r="L4455" s="4">
        <f ca="1">[1]!thsiFinD("ths_atr_stock",$A4455,$A$1,7,101,100,100)</f>
        <v>0.70857142857142996</v>
      </c>
      <c r="M4455" s="4">
        <f ca="1">[1]!thsiFinD("ths_vol_w_stock",$A4455,$A$1)/1000000</f>
        <v>21.1554</v>
      </c>
      <c r="N4455" s="4">
        <f ca="1">[1]!thsiFinD("ths_turnover_ratio_w_stock",$A4455,$A$1)</f>
        <v>5.2875281179705</v>
      </c>
      <c r="O4455" s="4">
        <f ca="1">[1]!thsiFinD("ths_relative_chg_ratio_w_stock",$A4455,$A$1,104,100)</f>
        <v>-4.2652463441873003</v>
      </c>
      <c r="P4455" s="4"/>
    </row>
    <row r="4456" spans="1:16" x14ac:dyDescent="0.25">
      <c r="A4456" s="2" t="s">
        <v>8921</v>
      </c>
      <c r="B4456" s="2" t="s">
        <v>8922</v>
      </c>
      <c r="C4456" s="4">
        <f ca="1">[1]!thsiFinD("ths_vol_ratio_stock",$A4456,$A$1,7,100)</f>
        <v>0.80480989797364999</v>
      </c>
      <c r="D4456" s="4">
        <f ca="1">[1]!thsiFinD("ths_cr_stock",$A4456,$A$1,7,100,100)</f>
        <v>102.81690140844999</v>
      </c>
      <c r="E4456" s="4">
        <f ca="1">[1]!thsiFinD("ths_mfi_stock",$A4456,$A$1,7,100,100)</f>
        <v>46.53621526901</v>
      </c>
      <c r="F4456" s="4">
        <f ca="1">[1]!thsiFinD("ths_expma_stock",$A4456,$A$1,7,100,100)</f>
        <v>19.832113423369002</v>
      </c>
      <c r="G4456" s="4">
        <f ca="1">[1]!thsiFinD("ths_rsi_stock",$A4456,$A$1,7,100,100)</f>
        <v>40.407648786439999</v>
      </c>
      <c r="H4456" s="4">
        <f ca="1">[1]!thsiFinD("ths_adtm_stock",$A4456,$A$1,7,3,100,100,100)</f>
        <v>0.36470588235293999</v>
      </c>
      <c r="I4456" s="4">
        <f ca="1">[1]!thsiFinD("ths_bbiboll_stock",$A4456,$A$1,7,3,100,100,100)</f>
        <v>20.087395833333002</v>
      </c>
      <c r="J4456" s="4">
        <f ca="1">[1]!thsiFinD("ths_dptb_stock",$A4456,$A$1,7,104,100,100)</f>
        <v>0.71428571428570997</v>
      </c>
      <c r="K4456" s="4">
        <f ca="1">[1]!thsiFinD("ths_srmi_stock",$A4456,$A$1,7,100,100)</f>
        <v>-2.0171457387796001E-3</v>
      </c>
      <c r="L4456" s="4">
        <f ca="1">[1]!thsiFinD("ths_atr_stock",$A4456,$A$1,7,101,100,100)</f>
        <v>0.62714285714286</v>
      </c>
      <c r="M4456" s="4">
        <f ca="1">[1]!thsiFinD("ths_vol_w_stock",$A4456,$A$1)/1000000</f>
        <v>7.9106699999999996</v>
      </c>
      <c r="N4456" s="4">
        <f ca="1">[1]!thsiFinD("ths_turnover_ratio_w_stock",$A4456,$A$1)</f>
        <v>2.4484688925314999</v>
      </c>
      <c r="O4456" s="4">
        <f ca="1">[1]!thsiFinD("ths_relative_chg_ratio_w_stock",$A4456,$A$1,104,100)</f>
        <v>0.64790342421211</v>
      </c>
      <c r="P4456" s="4"/>
    </row>
    <row r="4457" spans="1:16" x14ac:dyDescent="0.25">
      <c r="A4457" s="2" t="s">
        <v>8923</v>
      </c>
      <c r="B4457" s="2" t="s">
        <v>8924</v>
      </c>
      <c r="C4457" s="4">
        <f ca="1">[1]!thsiFinD("ths_vol_ratio_stock",$A4457,$A$1,7,100)</f>
        <v>1.114799376741</v>
      </c>
      <c r="D4457" s="4">
        <f ca="1">[1]!thsiFinD("ths_cr_stock",$A4457,$A$1,7,100,100)</f>
        <v>60.794044665012002</v>
      </c>
      <c r="E4457" s="4">
        <f ca="1">[1]!thsiFinD("ths_mfi_stock",$A4457,$A$1,7,100,100)</f>
        <v>46.536093758374001</v>
      </c>
      <c r="F4457" s="4">
        <f ca="1">[1]!thsiFinD("ths_expma_stock",$A4457,$A$1,7,100,100)</f>
        <v>8.7145384025641004</v>
      </c>
      <c r="G4457" s="4">
        <f ca="1">[1]!thsiFinD("ths_rsi_stock",$A4457,$A$1,7,100,100)</f>
        <v>48.934715306080001</v>
      </c>
      <c r="H4457" s="4">
        <f ca="1">[1]!thsiFinD("ths_adtm_stock",$A4457,$A$1,7,3,100,100,100)</f>
        <v>-0.10204081632652</v>
      </c>
      <c r="I4457" s="4">
        <f ca="1">[1]!thsiFinD("ths_bbiboll_stock",$A4457,$A$1,7,3,100,100,100)</f>
        <v>8.7823958333333003</v>
      </c>
      <c r="J4457" s="4">
        <f ca="1">[1]!thsiFinD("ths_dptb_stock",$A4457,$A$1,7,104,100,100)</f>
        <v>0.85714285714285998</v>
      </c>
      <c r="K4457" s="4">
        <f ca="1">[1]!thsiFinD("ths_srmi_stock",$A4457,$A$1,7,100,100)</f>
        <v>-5.6561085972850998E-3</v>
      </c>
      <c r="L4457" s="4">
        <f ca="1">[1]!thsiFinD("ths_atr_stock",$A4457,$A$1,7,101,100,100)</f>
        <v>0.32</v>
      </c>
      <c r="M4457" s="4">
        <f ca="1">[1]!thsiFinD("ths_vol_w_stock",$A4457,$A$1)/1000000</f>
        <v>17.779648999999999</v>
      </c>
      <c r="N4457" s="4">
        <f ca="1">[1]!thsiFinD("ths_turnover_ratio_w_stock",$A4457,$A$1)</f>
        <v>3.7879367355973002</v>
      </c>
      <c r="O4457" s="4">
        <f ca="1">[1]!thsiFinD("ths_relative_chg_ratio_w_stock",$A4457,$A$1,104,100)</f>
        <v>-0.28641701602703001</v>
      </c>
      <c r="P4457" s="4"/>
    </row>
    <row r="4458" spans="1:16" x14ac:dyDescent="0.25">
      <c r="A4458" s="2" t="s">
        <v>8925</v>
      </c>
      <c r="B4458" s="2" t="s">
        <v>8926</v>
      </c>
      <c r="C4458" s="4">
        <f ca="1">[1]!thsiFinD("ths_vol_ratio_stock",$A4458,$A$1,7,100)</f>
        <v>0.60604879041705995</v>
      </c>
      <c r="D4458" s="4">
        <f ca="1">[1]!thsiFinD("ths_cr_stock",$A4458,$A$1,7,100,100)</f>
        <v>94.907407407407007</v>
      </c>
      <c r="E4458" s="4">
        <f ca="1">[1]!thsiFinD("ths_mfi_stock",$A4458,$A$1,7,100,100)</f>
        <v>30.405864294868</v>
      </c>
      <c r="F4458" s="4">
        <f ca="1">[1]!thsiFinD("ths_expma_stock",$A4458,$A$1,7,100,100)</f>
        <v>18.164354437360998</v>
      </c>
      <c r="G4458" s="4">
        <f ca="1">[1]!thsiFinD("ths_rsi_stock",$A4458,$A$1,7,100,100)</f>
        <v>43.239442645548998</v>
      </c>
      <c r="H4458" s="4">
        <f ca="1">[1]!thsiFinD("ths_adtm_stock",$A4458,$A$1,7,3,100,100,100)</f>
        <v>0.16455696202532</v>
      </c>
      <c r="I4458" s="4">
        <f ca="1">[1]!thsiFinD("ths_bbiboll_stock",$A4458,$A$1,7,3,100,100,100)</f>
        <v>18.486354166666999</v>
      </c>
      <c r="J4458" s="4">
        <f ca="1">[1]!thsiFinD("ths_dptb_stock",$A4458,$A$1,7,104,100,100)</f>
        <v>0.71428571428570997</v>
      </c>
      <c r="K4458" s="4">
        <f ca="1">[1]!thsiFinD("ths_srmi_stock",$A4458,$A$1,7,100,100)</f>
        <v>7.1193866374591004E-3</v>
      </c>
      <c r="L4458" s="4">
        <f ca="1">[1]!thsiFinD("ths_atr_stock",$A4458,$A$1,7,101,100,100)</f>
        <v>0.64142857142857002</v>
      </c>
      <c r="M4458" s="4">
        <f ca="1">[1]!thsiFinD("ths_vol_w_stock",$A4458,$A$1)/1000000</f>
        <v>13.689382999999999</v>
      </c>
      <c r="N4458" s="4">
        <f ca="1">[1]!thsiFinD("ths_turnover_ratio_w_stock",$A4458,$A$1)</f>
        <v>4.4839225444700999</v>
      </c>
      <c r="O4458" s="4">
        <f ca="1">[1]!thsiFinD("ths_relative_chg_ratio_w_stock",$A4458,$A$1,104,100)</f>
        <v>1.0347401407337999</v>
      </c>
      <c r="P4458" s="4"/>
    </row>
    <row r="4459" spans="1:16" x14ac:dyDescent="0.25">
      <c r="A4459" s="2" t="s">
        <v>8927</v>
      </c>
      <c r="B4459" s="2" t="s">
        <v>8928</v>
      </c>
      <c r="C4459" s="4">
        <f ca="1">[1]!thsiFinD("ths_vol_ratio_stock",$A4459,$A$1,7,100)</f>
        <v>1.0162242966856001</v>
      </c>
      <c r="D4459" s="4">
        <f ca="1">[1]!thsiFinD("ths_cr_stock",$A4459,$A$1,7,100,100)</f>
        <v>60.862068965516997</v>
      </c>
      <c r="E4459" s="4">
        <f ca="1">[1]!thsiFinD("ths_mfi_stock",$A4459,$A$1,7,100,100)</f>
        <v>32.065553159912</v>
      </c>
      <c r="F4459" s="4">
        <f ca="1">[1]!thsiFinD("ths_expma_stock",$A4459,$A$1,7,100,100)</f>
        <v>13.803679049108</v>
      </c>
      <c r="G4459" s="4">
        <f ca="1">[1]!thsiFinD("ths_rsi_stock",$A4459,$A$1,7,100,100)</f>
        <v>43.718495450089002</v>
      </c>
      <c r="H4459" s="4">
        <f ca="1">[1]!thsiFinD("ths_adtm_stock",$A4459,$A$1,7,3,100,100,100)</f>
        <v>-0.35483870967741998</v>
      </c>
      <c r="I4459" s="4">
        <f ca="1">[1]!thsiFinD("ths_bbiboll_stock",$A4459,$A$1,7,3,100,100,100)</f>
        <v>13.919791666667001</v>
      </c>
      <c r="J4459" s="4">
        <f ca="1">[1]!thsiFinD("ths_dptb_stock",$A4459,$A$1,7,104,100,100)</f>
        <v>0.57142857142856995</v>
      </c>
      <c r="K4459" s="4">
        <f ca="1">[1]!thsiFinD("ths_srmi_stock",$A4459,$A$1,7,100,100)</f>
        <v>-2.8248587570621E-2</v>
      </c>
      <c r="L4459" s="4">
        <f ca="1">[1]!thsiFinD("ths_atr_stock",$A4459,$A$1,7,101,100,100)</f>
        <v>0.47142857142856998</v>
      </c>
      <c r="M4459" s="4">
        <f ca="1">[1]!thsiFinD("ths_vol_w_stock",$A4459,$A$1)/1000000</f>
        <v>4.7177759999999997</v>
      </c>
      <c r="N4459" s="4">
        <f ca="1">[1]!thsiFinD("ths_turnover_ratio_w_stock",$A4459,$A$1)</f>
        <v>9.8446274999999996</v>
      </c>
      <c r="O4459" s="4">
        <f ca="1">[1]!thsiFinD("ths_relative_chg_ratio_w_stock",$A4459,$A$1,104,100)</f>
        <v>-3.0593950972002002</v>
      </c>
      <c r="P4459" s="4"/>
    </row>
    <row r="4460" spans="1:16" x14ac:dyDescent="0.25">
      <c r="A4460" s="2" t="s">
        <v>8929</v>
      </c>
      <c r="B4460" s="2" t="s">
        <v>8930</v>
      </c>
      <c r="C4460" s="4">
        <f ca="1">[1]!thsiFinD("ths_vol_ratio_stock",$A4460,$A$1,7,100)</f>
        <v>0.74829993900717995</v>
      </c>
      <c r="D4460" s="4">
        <f ca="1">[1]!thsiFinD("ths_cr_stock",$A4460,$A$1,7,100,100)</f>
        <v>83.301707779886002</v>
      </c>
      <c r="E4460" s="4">
        <f ca="1">[1]!thsiFinD("ths_mfi_stock",$A4460,$A$1,7,100,100)</f>
        <v>45.737995738767999</v>
      </c>
      <c r="F4460" s="4">
        <f ca="1">[1]!thsiFinD("ths_expma_stock",$A4460,$A$1,7,100,100)</f>
        <v>12.072001039434999</v>
      </c>
      <c r="G4460" s="4">
        <f ca="1">[1]!thsiFinD("ths_rsi_stock",$A4460,$A$1,7,100,100)</f>
        <v>47.726307356992997</v>
      </c>
      <c r="H4460" s="4">
        <f ca="1">[1]!thsiFinD("ths_adtm_stock",$A4460,$A$1,7,3,100,100,100)</f>
        <v>-9.8901098901098994E-2</v>
      </c>
      <c r="I4460" s="4">
        <f ca="1">[1]!thsiFinD("ths_bbiboll_stock",$A4460,$A$1,7,3,100,100,100)</f>
        <v>12.1565625</v>
      </c>
      <c r="J4460" s="4">
        <f ca="1">[1]!thsiFinD("ths_dptb_stock",$A4460,$A$1,7,104,100,100)</f>
        <v>0.57142857142856995</v>
      </c>
      <c r="K4460" s="4">
        <f ca="1">[1]!thsiFinD("ths_srmi_stock",$A4460,$A$1,7,100,100)</f>
        <v>-2.0967741935484001E-2</v>
      </c>
      <c r="L4460" s="4">
        <f ca="1">[1]!thsiFinD("ths_atr_stock",$A4460,$A$1,7,101,100,100)</f>
        <v>0.48714285714285999</v>
      </c>
      <c r="M4460" s="4">
        <f ca="1">[1]!thsiFinD("ths_vol_w_stock",$A4460,$A$1)/1000000</f>
        <v>3.7866209999999998</v>
      </c>
      <c r="N4460" s="4">
        <f ca="1">[1]!thsiFinD("ths_turnover_ratio_w_stock",$A4460,$A$1)</f>
        <v>11.203020710059</v>
      </c>
      <c r="O4460" s="4">
        <f ca="1">[1]!thsiFinD("ths_relative_chg_ratio_w_stock",$A4460,$A$1,104,100)</f>
        <v>-0.95717236713779996</v>
      </c>
      <c r="P4460" s="4"/>
    </row>
    <row r="4461" spans="1:16" x14ac:dyDescent="0.25">
      <c r="A4461" s="2" t="s">
        <v>8931</v>
      </c>
      <c r="B4461" s="2" t="s">
        <v>8932</v>
      </c>
      <c r="C4461" s="4">
        <f ca="1">[1]!thsiFinD("ths_vol_ratio_stock",$A4461,$A$1,7,100)</f>
        <v>0.84705973751366004</v>
      </c>
      <c r="D4461" s="4">
        <f ca="1">[1]!thsiFinD("ths_cr_stock",$A4461,$A$1,7,100,100)</f>
        <v>76</v>
      </c>
      <c r="E4461" s="4">
        <f ca="1">[1]!thsiFinD("ths_mfi_stock",$A4461,$A$1,7,100,100)</f>
        <v>40.072328524874997</v>
      </c>
      <c r="F4461" s="4">
        <f ca="1">[1]!thsiFinD("ths_expma_stock",$A4461,$A$1,7,100,100)</f>
        <v>8.7613025106607996</v>
      </c>
      <c r="G4461" s="4">
        <f ca="1">[1]!thsiFinD("ths_rsi_stock",$A4461,$A$1,7,100,100)</f>
        <v>45.604328536791002</v>
      </c>
      <c r="H4461" s="4">
        <f ca="1">[1]!thsiFinD("ths_adtm_stock",$A4461,$A$1,7,3,100,100,100)</f>
        <v>-0.31578947368421001</v>
      </c>
      <c r="I4461" s="4">
        <f ca="1">[1]!thsiFinD("ths_bbiboll_stock",$A4461,$A$1,7,3,100,100,100)</f>
        <v>8.8334375000000005</v>
      </c>
      <c r="J4461" s="4">
        <f ca="1">[1]!thsiFinD("ths_dptb_stock",$A4461,$A$1,7,104,100,100)</f>
        <v>0.57142857142856995</v>
      </c>
      <c r="K4461" s="4">
        <f ca="1">[1]!thsiFinD("ths_srmi_stock",$A4461,$A$1,7,100,100)</f>
        <v>-1.123595505618E-2</v>
      </c>
      <c r="L4461" s="4">
        <f ca="1">[1]!thsiFinD("ths_atr_stock",$A4461,$A$1,7,101,100,100)</f>
        <v>0.26285714285714001</v>
      </c>
      <c r="M4461" s="4">
        <f ca="1">[1]!thsiFinD("ths_vol_w_stock",$A4461,$A$1)/1000000</f>
        <v>7.3573120000000003</v>
      </c>
      <c r="N4461" s="4">
        <f ca="1">[1]!thsiFinD("ths_turnover_ratio_w_stock",$A4461,$A$1)</f>
        <v>1.4928726389682001</v>
      </c>
      <c r="O4461" s="4">
        <f ca="1">[1]!thsiFinD("ths_relative_chg_ratio_w_stock",$A4461,$A$1,104,100)</f>
        <v>-1.4316588862155999</v>
      </c>
      <c r="P4461" s="4"/>
    </row>
    <row r="4462" spans="1:16" x14ac:dyDescent="0.25">
      <c r="A4462" s="2" t="s">
        <v>8933</v>
      </c>
      <c r="B4462" s="2" t="s">
        <v>8934</v>
      </c>
      <c r="C4462" s="4">
        <f ca="1">[1]!thsiFinD("ths_vol_ratio_stock",$A4462,$A$1,7,100)</f>
        <v>1.3947307478212001</v>
      </c>
      <c r="D4462" s="4">
        <f ca="1">[1]!thsiFinD("ths_cr_stock",$A4462,$A$1,7,100,100)</f>
        <v>148.93617021277001</v>
      </c>
      <c r="E4462" s="4">
        <f ca="1">[1]!thsiFinD("ths_mfi_stock",$A4462,$A$1,7,100,100)</f>
        <v>71.132438397607004</v>
      </c>
      <c r="F4462" s="4">
        <f ca="1">[1]!thsiFinD("ths_expma_stock",$A4462,$A$1,7,100,100)</f>
        <v>4.1258097815676003</v>
      </c>
      <c r="G4462" s="4">
        <f ca="1">[1]!thsiFinD("ths_rsi_stock",$A4462,$A$1,7,100,100)</f>
        <v>62.811237187773997</v>
      </c>
      <c r="H4462" s="4">
        <f ca="1">[1]!thsiFinD("ths_adtm_stock",$A4462,$A$1,7,3,100,100,100)</f>
        <v>0.40384615384615002</v>
      </c>
      <c r="I4462" s="4">
        <f ca="1">[1]!thsiFinD("ths_bbiboll_stock",$A4462,$A$1,7,3,100,100,100)</f>
        <v>4.1281249999999998</v>
      </c>
      <c r="J4462" s="4">
        <f ca="1">[1]!thsiFinD("ths_dptb_stock",$A4462,$A$1,7,104,100,100)</f>
        <v>0.71428571428570997</v>
      </c>
      <c r="K4462" s="4">
        <f ca="1">[1]!thsiFinD("ths_srmi_stock",$A4462,$A$1,7,100,100)</f>
        <v>3.2941176470588002E-2</v>
      </c>
      <c r="L4462" s="4">
        <f ca="1">[1]!thsiFinD("ths_atr_stock",$A4462,$A$1,7,101,100,100)</f>
        <v>0.17857142857142999</v>
      </c>
      <c r="M4462" s="4">
        <f ca="1">[1]!thsiFinD("ths_vol_w_stock",$A4462,$A$1)/1000000</f>
        <v>18.169160000000002</v>
      </c>
      <c r="N4462" s="4">
        <f ca="1">[1]!thsiFinD("ths_turnover_ratio_w_stock",$A4462,$A$1)</f>
        <v>4.1293545454545004</v>
      </c>
      <c r="O4462" s="4">
        <f ca="1">[1]!thsiFinD("ths_relative_chg_ratio_w_stock",$A4462,$A$1,104,100)</f>
        <v>3.2177029060033</v>
      </c>
      <c r="P4462" s="4"/>
    </row>
    <row r="4463" spans="1:16" x14ac:dyDescent="0.25">
      <c r="A4463" s="2" t="s">
        <v>8935</v>
      </c>
      <c r="B4463" s="2" t="s">
        <v>8936</v>
      </c>
      <c r="C4463" s="4">
        <f ca="1">[1]!thsiFinD("ths_vol_ratio_stock",$A4463,$A$1,7,100)</f>
        <v>0.69190186807626997</v>
      </c>
      <c r="D4463" s="4">
        <f ca="1">[1]!thsiFinD("ths_cr_stock",$A4463,$A$1,7,100,100)</f>
        <v>66.226912928760001</v>
      </c>
      <c r="E4463" s="4">
        <f ca="1">[1]!thsiFinD("ths_mfi_stock",$A4463,$A$1,7,100,100)</f>
        <v>55.064561391364002</v>
      </c>
      <c r="F4463" s="4">
        <f ca="1">[1]!thsiFinD("ths_expma_stock",$A4463,$A$1,7,100,100)</f>
        <v>10.26512913088</v>
      </c>
      <c r="G4463" s="4">
        <f ca="1">[1]!thsiFinD("ths_rsi_stock",$A4463,$A$1,7,100,100)</f>
        <v>43.020037860744999</v>
      </c>
      <c r="H4463" s="4">
        <f ca="1">[1]!thsiFinD("ths_adtm_stock",$A4463,$A$1,7,3,100,100,100)</f>
        <v>-0.41071428571428997</v>
      </c>
      <c r="I4463" s="4">
        <f ca="1">[1]!thsiFinD("ths_bbiboll_stock",$A4463,$A$1,7,3,100,100,100)</f>
        <v>10.389270833333001</v>
      </c>
      <c r="J4463" s="4">
        <f ca="1">[1]!thsiFinD("ths_dptb_stock",$A4463,$A$1,7,104,100,100)</f>
        <v>0.85714285714285998</v>
      </c>
      <c r="K4463" s="4">
        <f ca="1">[1]!thsiFinD("ths_srmi_stock",$A4463,$A$1,7,100,100)</f>
        <v>-2.0038167938931001E-2</v>
      </c>
      <c r="L4463" s="4">
        <f ca="1">[1]!thsiFinD("ths_atr_stock",$A4463,$A$1,7,101,100,100)</f>
        <v>0.31571428571429</v>
      </c>
      <c r="M4463" s="4">
        <f ca="1">[1]!thsiFinD("ths_vol_w_stock",$A4463,$A$1)/1000000</f>
        <v>10.120900000000001</v>
      </c>
      <c r="N4463" s="4">
        <f ca="1">[1]!thsiFinD("ths_turnover_ratio_w_stock",$A4463,$A$1)</f>
        <v>6.3266560229520001</v>
      </c>
      <c r="O4463" s="4">
        <f ca="1">[1]!thsiFinD("ths_relative_chg_ratio_w_stock",$A4463,$A$1,104,100)</f>
        <v>-0.32081507259321002</v>
      </c>
      <c r="P4463" s="4"/>
    </row>
    <row r="4464" spans="1:16" x14ac:dyDescent="0.25">
      <c r="A4464" s="2" t="s">
        <v>8937</v>
      </c>
      <c r="B4464" s="2" t="s">
        <v>8938</v>
      </c>
      <c r="C4464" s="4">
        <f ca="1">[1]!thsiFinD("ths_vol_ratio_stock",$A4464,$A$1,7,100)</f>
        <v>0.72121048336682003</v>
      </c>
      <c r="D4464" s="4">
        <f ca="1">[1]!thsiFinD("ths_cr_stock",$A4464,$A$1,7,100,100)</f>
        <v>157.36568457538999</v>
      </c>
      <c r="E4464" s="4">
        <f ca="1">[1]!thsiFinD("ths_mfi_stock",$A4464,$A$1,7,100,100)</f>
        <v>59.650135464873003</v>
      </c>
      <c r="F4464" s="4">
        <f ca="1">[1]!thsiFinD("ths_expma_stock",$A4464,$A$1,7,100,100)</f>
        <v>18.643165595309</v>
      </c>
      <c r="G4464" s="4">
        <f ca="1">[1]!thsiFinD("ths_rsi_stock",$A4464,$A$1,7,100,100)</f>
        <v>52.446300928150002</v>
      </c>
      <c r="H4464" s="4">
        <f ca="1">[1]!thsiFinD("ths_adtm_stock",$A4464,$A$1,7,3,100,100,100)</f>
        <v>0.70588235294117996</v>
      </c>
      <c r="I4464" s="4">
        <f ca="1">[1]!thsiFinD("ths_bbiboll_stock",$A4464,$A$1,7,3,100,100,100)</f>
        <v>18.813229166667</v>
      </c>
      <c r="J4464" s="4">
        <f ca="1">[1]!thsiFinD("ths_dptb_stock",$A4464,$A$1,7,104,100,100)</f>
        <v>0.71428571428570997</v>
      </c>
      <c r="K4464" s="4">
        <f ca="1">[1]!thsiFinD("ths_srmi_stock",$A4464,$A$1,7,100,100)</f>
        <v>3.6016949152541999E-2</v>
      </c>
      <c r="L4464" s="4">
        <f ca="1">[1]!thsiFinD("ths_atr_stock",$A4464,$A$1,7,101,100,100)</f>
        <v>0.73285714285713999</v>
      </c>
      <c r="M4464" s="4">
        <f ca="1">[1]!thsiFinD("ths_vol_w_stock",$A4464,$A$1)/1000000</f>
        <v>13.440474</v>
      </c>
      <c r="N4464" s="4">
        <f ca="1">[1]!thsiFinD("ths_turnover_ratio_w_stock",$A4464,$A$1)</f>
        <v>9.4039340502413999</v>
      </c>
      <c r="O4464" s="4">
        <f ca="1">[1]!thsiFinD("ths_relative_chg_ratio_w_stock",$A4464,$A$1,104,100)</f>
        <v>5.9460632961117001</v>
      </c>
      <c r="P4464" s="4"/>
    </row>
    <row r="4465" spans="1:16" x14ac:dyDescent="0.25">
      <c r="A4465" s="2" t="s">
        <v>8939</v>
      </c>
      <c r="B4465" s="2" t="s">
        <v>8940</v>
      </c>
      <c r="C4465" s="4">
        <f ca="1">[1]!thsiFinD("ths_vol_ratio_stock",$A4465,$A$1,7,100)</f>
        <v>0.94793125006225998</v>
      </c>
      <c r="D4465" s="4">
        <f ca="1">[1]!thsiFinD("ths_cr_stock",$A4465,$A$1,7,100,100)</f>
        <v>51.319648093841998</v>
      </c>
      <c r="E4465" s="4">
        <f ca="1">[1]!thsiFinD("ths_mfi_stock",$A4465,$A$1,7,100,100)</f>
        <v>21.440631270034</v>
      </c>
      <c r="F4465" s="4">
        <f ca="1">[1]!thsiFinD("ths_expma_stock",$A4465,$A$1,7,100,100)</f>
        <v>13.600651369608</v>
      </c>
      <c r="G4465" s="4">
        <f ca="1">[1]!thsiFinD("ths_rsi_stock",$A4465,$A$1,7,100,100)</f>
        <v>36.439810686843003</v>
      </c>
      <c r="H4465" s="4">
        <f ca="1">[1]!thsiFinD("ths_adtm_stock",$A4465,$A$1,7,3,100,100,100)</f>
        <v>-0.52413793103448003</v>
      </c>
      <c r="I4465" s="4">
        <f ca="1">[1]!thsiFinD("ths_bbiboll_stock",$A4465,$A$1,7,3,100,100,100)</f>
        <v>13.788541666666999</v>
      </c>
      <c r="J4465" s="4">
        <f ca="1">[1]!thsiFinD("ths_dptb_stock",$A4465,$A$1,7,104,100,100)</f>
        <v>0.42857142857142999</v>
      </c>
      <c r="K4465" s="4">
        <f ca="1">[1]!thsiFinD("ths_srmi_stock",$A4465,$A$1,7,100,100)</f>
        <v>-4.3478260869565001E-2</v>
      </c>
      <c r="L4465" s="4">
        <f ca="1">[1]!thsiFinD("ths_atr_stock",$A4465,$A$1,7,101,100,100)</f>
        <v>0.51714285714286001</v>
      </c>
      <c r="M4465" s="4">
        <f ca="1">[1]!thsiFinD("ths_vol_w_stock",$A4465,$A$1)/1000000</f>
        <v>7.7561530000000003</v>
      </c>
      <c r="N4465" s="4">
        <f ca="1">[1]!thsiFinD("ths_turnover_ratio_w_stock",$A4465,$A$1)</f>
        <v>3.2237784298730001</v>
      </c>
      <c r="O4465" s="4">
        <f ca="1">[1]!thsiFinD("ths_relative_chg_ratio_w_stock",$A4465,$A$1,104,100)</f>
        <v>-3.8173833743659</v>
      </c>
      <c r="P4465" s="4"/>
    </row>
    <row r="4466" spans="1:16" x14ac:dyDescent="0.25">
      <c r="A4466" s="2" t="s">
        <v>8941</v>
      </c>
      <c r="B4466" s="2" t="s">
        <v>8942</v>
      </c>
      <c r="C4466" s="4">
        <f ca="1">[1]!thsiFinD("ths_vol_ratio_stock",$A4466,$A$1,7,100)</f>
        <v>0.42374640361417998</v>
      </c>
      <c r="D4466" s="4">
        <f ca="1">[1]!thsiFinD("ths_cr_stock",$A4466,$A$1,7,100,100)</f>
        <v>2.4193548387096002</v>
      </c>
      <c r="E4466" s="4">
        <f ca="1">[1]!thsiFinD("ths_mfi_stock",$A4466,$A$1,7,100,100)</f>
        <v>24.697970035192</v>
      </c>
      <c r="F4466" s="4">
        <f ca="1">[1]!thsiFinD("ths_expma_stock",$A4466,$A$1,7,100,100)</f>
        <v>5.1928859938003002</v>
      </c>
      <c r="G4466" s="4">
        <f ca="1">[1]!thsiFinD("ths_rsi_stock",$A4466,$A$1,7,100,100)</f>
        <v>39.719110383653003</v>
      </c>
      <c r="H4466" s="4">
        <f ca="1">[1]!thsiFinD("ths_adtm_stock",$A4466,$A$1,7,3,100,100,100)</f>
        <v>-0.6875</v>
      </c>
      <c r="I4466" s="4">
        <f ca="1">[1]!thsiFinD("ths_bbiboll_stock",$A4466,$A$1,7,3,100,100,100)</f>
        <v>5.2374999999999998</v>
      </c>
      <c r="J4466" s="4">
        <f ca="1">[1]!thsiFinD("ths_dptb_stock",$A4466,$A$1,7,104,100,100)</f>
        <v>0.71428571428570997</v>
      </c>
      <c r="K4466" s="4">
        <f ca="1">[1]!thsiFinD("ths_srmi_stock",$A4466,$A$1,7,100,100)</f>
        <v>-9.0586145648312993E-2</v>
      </c>
      <c r="L4466" s="4">
        <f ca="1">[1]!thsiFinD("ths_atr_stock",$A4466,$A$1,7,101,100,100)</f>
        <v>0.19571428571429</v>
      </c>
      <c r="M4466" s="4">
        <f ca="1">[1]!thsiFinD("ths_vol_w_stock",$A4466,$A$1)/1000000</f>
        <v>51.314117000000003</v>
      </c>
      <c r="N4466" s="4">
        <f ca="1">[1]!thsiFinD("ths_turnover_ratio_w_stock",$A4466,$A$1)</f>
        <v>10.23723032419</v>
      </c>
      <c r="O4466" s="4">
        <f ca="1">[1]!thsiFinD("ths_relative_chg_ratio_w_stock",$A4466,$A$1,104,100)</f>
        <v>-2.7433630550625998</v>
      </c>
      <c r="P4466" s="4"/>
    </row>
    <row r="4467" spans="1:16" x14ac:dyDescent="0.25">
      <c r="A4467" s="2" t="s">
        <v>8943</v>
      </c>
      <c r="B4467" s="2" t="s">
        <v>8944</v>
      </c>
      <c r="C4467" s="4">
        <f ca="1">[1]!thsiFinD("ths_vol_ratio_stock",$A4467,$A$1,7,100)</f>
        <v>1.1865162012721</v>
      </c>
      <c r="D4467" s="4">
        <f ca="1">[1]!thsiFinD("ths_cr_stock",$A4467,$A$1,7,100,100)</f>
        <v>225.28363047002</v>
      </c>
      <c r="E4467" s="4">
        <f ca="1">[1]!thsiFinD("ths_mfi_stock",$A4467,$A$1,7,100,100)</f>
        <v>54.149556150927999</v>
      </c>
      <c r="F4467" s="4">
        <f ca="1">[1]!thsiFinD("ths_expma_stock",$A4467,$A$1,7,100,100)</f>
        <v>14.388424592841</v>
      </c>
      <c r="G4467" s="4">
        <f ca="1">[1]!thsiFinD("ths_rsi_stock",$A4467,$A$1,7,100,100)</f>
        <v>67.596899570543002</v>
      </c>
      <c r="H4467" s="4">
        <f ca="1">[1]!thsiFinD("ths_adtm_stock",$A4467,$A$1,7,3,100,100,100)</f>
        <v>0.61920529801323998</v>
      </c>
      <c r="I4467" s="4">
        <f ca="1">[1]!thsiFinD("ths_bbiboll_stock",$A4467,$A$1,7,3,100,100,100)</f>
        <v>14.219479166667</v>
      </c>
      <c r="J4467" s="4">
        <f ca="1">[1]!thsiFinD("ths_dptb_stock",$A4467,$A$1,7,104,100,100)</f>
        <v>0.57142857142856995</v>
      </c>
      <c r="K4467" s="4">
        <f ca="1">[1]!thsiFinD("ths_srmi_stock",$A4467,$A$1,7,100,100)</f>
        <v>9.7297297297296997E-2</v>
      </c>
      <c r="L4467" s="4">
        <f ca="1">[1]!thsiFinD("ths_atr_stock",$A4467,$A$1,7,101,100,100)</f>
        <v>0.99285714285714</v>
      </c>
      <c r="M4467" s="4">
        <f ca="1">[1]!thsiFinD("ths_vol_w_stock",$A4467,$A$1)/1000000</f>
        <v>31.318791999999998</v>
      </c>
      <c r="N4467" s="4">
        <f ca="1">[1]!thsiFinD("ths_turnover_ratio_w_stock",$A4467,$A$1)</f>
        <v>19.315888234305</v>
      </c>
      <c r="O4467" s="4">
        <f ca="1">[1]!thsiFinD("ths_relative_chg_ratio_w_stock",$A4467,$A$1,104,100)</f>
        <v>11.9449455782</v>
      </c>
      <c r="P4467" s="4"/>
    </row>
    <row r="4468" spans="1:16" x14ac:dyDescent="0.25">
      <c r="A4468" s="2" t="s">
        <v>8945</v>
      </c>
      <c r="B4468" s="2" t="s">
        <v>8946</v>
      </c>
      <c r="C4468" s="4">
        <f ca="1">[1]!thsiFinD("ths_vol_ratio_stock",$A4468,$A$1,7,100)</f>
        <v>1.3395382566148</v>
      </c>
      <c r="D4468" s="4">
        <f ca="1">[1]!thsiFinD("ths_cr_stock",$A4468,$A$1,7,100,100)</f>
        <v>53.826530612245001</v>
      </c>
      <c r="E4468" s="4">
        <f ca="1">[1]!thsiFinD("ths_mfi_stock",$A4468,$A$1,7,100,100)</f>
        <v>34.128424389016999</v>
      </c>
      <c r="F4468" s="4">
        <f ca="1">[1]!thsiFinD("ths_expma_stock",$A4468,$A$1,7,100,100)</f>
        <v>5.9540907159670997</v>
      </c>
      <c r="G4468" s="4">
        <f ca="1">[1]!thsiFinD("ths_rsi_stock",$A4468,$A$1,7,100,100)</f>
        <v>45.441271076245002</v>
      </c>
      <c r="H4468" s="4">
        <f ca="1">[1]!thsiFinD("ths_adtm_stock",$A4468,$A$1,7,3,100,100,100)</f>
        <v>-0.66336633663365996</v>
      </c>
      <c r="I4468" s="4">
        <f ca="1">[1]!thsiFinD("ths_bbiboll_stock",$A4468,$A$1,7,3,100,100,100)</f>
        <v>6.0055208333332999</v>
      </c>
      <c r="J4468" s="4">
        <f ca="1">[1]!thsiFinD("ths_dptb_stock",$A4468,$A$1,7,104,100,100)</f>
        <v>0.57142857142856995</v>
      </c>
      <c r="K4468" s="4">
        <f ca="1">[1]!thsiFinD("ths_srmi_stock",$A4468,$A$1,7,100,100)</f>
        <v>-5.0955414012739002E-2</v>
      </c>
      <c r="L4468" s="4">
        <f ca="1">[1]!thsiFinD("ths_atr_stock",$A4468,$A$1,7,101,100,100)</f>
        <v>0.31</v>
      </c>
      <c r="M4468" s="4">
        <f ca="1">[1]!thsiFinD("ths_vol_w_stock",$A4468,$A$1)/1000000</f>
        <v>19.58502</v>
      </c>
      <c r="N4468" s="4">
        <f ca="1">[1]!thsiFinD("ths_turnover_ratio_w_stock",$A4468,$A$1)</f>
        <v>23.270820578555998</v>
      </c>
      <c r="O4468" s="4">
        <f ca="1">[1]!thsiFinD("ths_relative_chg_ratio_w_stock",$A4468,$A$1,104,100)</f>
        <v>-2.8550665331027001</v>
      </c>
      <c r="P4468" s="4"/>
    </row>
    <row r="4469" spans="1:16" x14ac:dyDescent="0.25">
      <c r="A4469" s="2" t="s">
        <v>8947</v>
      </c>
      <c r="B4469" s="2" t="s">
        <v>8948</v>
      </c>
      <c r="C4469" s="4">
        <f ca="1">[1]!thsiFinD("ths_vol_ratio_stock",$A4469,$A$1,7,100)</f>
        <v>0.65737495113847</v>
      </c>
      <c r="D4469" s="4">
        <f ca="1">[1]!thsiFinD("ths_cr_stock",$A4469,$A$1,7,100,100)</f>
        <v>62.369337979093999</v>
      </c>
      <c r="E4469" s="4">
        <f ca="1">[1]!thsiFinD("ths_mfi_stock",$A4469,$A$1,7,100,100)</f>
        <v>30.591396741897</v>
      </c>
      <c r="F4469" s="4">
        <f ca="1">[1]!thsiFinD("ths_expma_stock",$A4469,$A$1,7,100,100)</f>
        <v>14.996357267477</v>
      </c>
      <c r="G4469" s="4">
        <f ca="1">[1]!thsiFinD("ths_rsi_stock",$A4469,$A$1,7,100,100)</f>
        <v>50.577532393117998</v>
      </c>
      <c r="H4469" s="4">
        <f ca="1">[1]!thsiFinD("ths_adtm_stock",$A4469,$A$1,7,3,100,100,100)</f>
        <v>0.38</v>
      </c>
      <c r="I4469" s="4">
        <f ca="1">[1]!thsiFinD("ths_bbiboll_stock",$A4469,$A$1,7,3,100,100,100)</f>
        <v>15.056875</v>
      </c>
      <c r="J4469" s="4">
        <f ca="1">[1]!thsiFinD("ths_dptb_stock",$A4469,$A$1,7,104,100,100)</f>
        <v>0.71428571428570997</v>
      </c>
      <c r="K4469" s="4">
        <f ca="1">[1]!thsiFinD("ths_srmi_stock",$A4469,$A$1,7,100,100)</f>
        <v>-2.0711974110031998E-2</v>
      </c>
      <c r="L4469" s="4">
        <f ca="1">[1]!thsiFinD("ths_atr_stock",$A4469,$A$1,7,101,100,100)</f>
        <v>0.66714285714286004</v>
      </c>
      <c r="M4469" s="4">
        <f ca="1">[1]!thsiFinD("ths_vol_w_stock",$A4469,$A$1)/1000000</f>
        <v>6.5138699999999998</v>
      </c>
      <c r="N4469" s="4">
        <f ca="1">[1]!thsiFinD("ths_turnover_ratio_w_stock",$A4469,$A$1)</f>
        <v>2.1932600319575002</v>
      </c>
      <c r="O4469" s="4">
        <f ca="1">[1]!thsiFinD("ths_relative_chg_ratio_w_stock",$A4469,$A$1,104,100)</f>
        <v>0.54358536974729998</v>
      </c>
      <c r="P4469" s="4"/>
    </row>
    <row r="4470" spans="1:16" x14ac:dyDescent="0.25">
      <c r="A4470" s="2" t="s">
        <v>8949</v>
      </c>
      <c r="B4470" s="2" t="s">
        <v>8950</v>
      </c>
      <c r="C4470" s="4">
        <f ca="1">[1]!thsiFinD("ths_vol_ratio_stock",$A4470,$A$1,7,100)</f>
        <v>0.76773702754644002</v>
      </c>
      <c r="D4470" s="4">
        <f ca="1">[1]!thsiFinD("ths_cr_stock",$A4470,$A$1,7,100,100)</f>
        <v>48.378378378378002</v>
      </c>
      <c r="E4470" s="4">
        <f ca="1">[1]!thsiFinD("ths_mfi_stock",$A4470,$A$1,7,100,100)</f>
        <v>35.238191418538001</v>
      </c>
      <c r="F4470" s="4">
        <f ca="1">[1]!thsiFinD("ths_expma_stock",$A4470,$A$1,7,100,100)</f>
        <v>15.172117547512</v>
      </c>
      <c r="G4470" s="4">
        <f ca="1">[1]!thsiFinD("ths_rsi_stock",$A4470,$A$1,7,100,100)</f>
        <v>38.706446762505998</v>
      </c>
      <c r="H4470" s="4">
        <f ca="1">[1]!thsiFinD("ths_adtm_stock",$A4470,$A$1,7,3,100,100,100)</f>
        <v>-0.47499999999999998</v>
      </c>
      <c r="I4470" s="4">
        <f ca="1">[1]!thsiFinD("ths_bbiboll_stock",$A4470,$A$1,7,3,100,100,100)</f>
        <v>15.3590625</v>
      </c>
      <c r="J4470" s="4">
        <f ca="1">[1]!thsiFinD("ths_dptb_stock",$A4470,$A$1,7,104,100,100)</f>
        <v>0.71428571428570997</v>
      </c>
      <c r="K4470" s="4">
        <f ca="1">[1]!thsiFinD("ths_srmi_stock",$A4470,$A$1,7,100,100)</f>
        <v>-5.1378446115288003E-2</v>
      </c>
      <c r="L4470" s="4">
        <f ca="1">[1]!thsiFinD("ths_atr_stock",$A4470,$A$1,7,101,100,100)</f>
        <v>0.54571428571429004</v>
      </c>
      <c r="M4470" s="4">
        <f ca="1">[1]!thsiFinD("ths_vol_w_stock",$A4470,$A$1)/1000000</f>
        <v>5.8692080000000004</v>
      </c>
      <c r="N4470" s="4">
        <f ca="1">[1]!thsiFinD("ths_turnover_ratio_w_stock",$A4470,$A$1)</f>
        <v>4.1457102284446004</v>
      </c>
      <c r="O4470" s="4">
        <f ca="1">[1]!thsiFinD("ths_relative_chg_ratio_w_stock",$A4470,$A$1,104,100)</f>
        <v>-2.7013231171215999</v>
      </c>
      <c r="P4470" s="4"/>
    </row>
    <row r="4471" spans="1:16" x14ac:dyDescent="0.25">
      <c r="A4471" s="2" t="s">
        <v>8951</v>
      </c>
      <c r="B4471" s="2" t="s">
        <v>8952</v>
      </c>
      <c r="C4471" s="4">
        <f ca="1">[1]!thsiFinD("ths_vol_ratio_stock",$A4471,$A$1,7,100)</f>
        <v>0.58175157151214996</v>
      </c>
      <c r="D4471" s="4">
        <f ca="1">[1]!thsiFinD("ths_cr_stock",$A4471,$A$1,7,100,100)</f>
        <v>252.75590551181</v>
      </c>
      <c r="E4471" s="4">
        <f ca="1">[1]!thsiFinD("ths_mfi_stock",$A4471,$A$1,7,100,100)</f>
        <v>68.605059183058998</v>
      </c>
      <c r="F4471" s="4">
        <f ca="1">[1]!thsiFinD("ths_expma_stock",$A4471,$A$1,7,100,100)</f>
        <v>13.512827659819999</v>
      </c>
      <c r="G4471" s="4">
        <f ca="1">[1]!thsiFinD("ths_rsi_stock",$A4471,$A$1,7,100,100)</f>
        <v>71.792920504886993</v>
      </c>
      <c r="H4471" s="4">
        <f ca="1">[1]!thsiFinD("ths_adtm_stock",$A4471,$A$1,7,3,100,100,100)</f>
        <v>0.86567164179105005</v>
      </c>
      <c r="I4471" s="4">
        <f ca="1">[1]!thsiFinD("ths_bbiboll_stock",$A4471,$A$1,7,3,100,100,100)</f>
        <v>13.216041666667</v>
      </c>
      <c r="J4471" s="4">
        <f ca="1">[1]!thsiFinD("ths_dptb_stock",$A4471,$A$1,7,104,100,100)</f>
        <v>0.71428571428570997</v>
      </c>
      <c r="K4471" s="4">
        <f ca="1">[1]!thsiFinD("ths_srmi_stock",$A4471,$A$1,7,100,100)</f>
        <v>7.1120689655172001E-2</v>
      </c>
      <c r="L4471" s="4">
        <f ca="1">[1]!thsiFinD("ths_atr_stock",$A4471,$A$1,7,101,100,100)</f>
        <v>0.64285714285714002</v>
      </c>
      <c r="M4471" s="4">
        <f ca="1">[1]!thsiFinD("ths_vol_w_stock",$A4471,$A$1)/1000000</f>
        <v>26.674520000000001</v>
      </c>
      <c r="N4471" s="4">
        <f ca="1">[1]!thsiFinD("ths_turnover_ratio_w_stock",$A4471,$A$1)</f>
        <v>30.809708849307</v>
      </c>
      <c r="O4471" s="4">
        <f ca="1">[1]!thsiFinD("ths_relative_chg_ratio_w_stock",$A4471,$A$1,104,100)</f>
        <v>7.2908116556514999</v>
      </c>
      <c r="P4471" s="4"/>
    </row>
    <row r="4472" spans="1:16" x14ac:dyDescent="0.25">
      <c r="A4472" s="2" t="s">
        <v>8953</v>
      </c>
      <c r="B4472" s="2" t="s">
        <v>8954</v>
      </c>
      <c r="C4472" s="4">
        <f ca="1">[1]!thsiFinD("ths_vol_ratio_stock",$A4472,$A$1,7,100)</f>
        <v>0.87844526289414004</v>
      </c>
      <c r="D4472" s="4">
        <f ca="1">[1]!thsiFinD("ths_cr_stock",$A4472,$A$1,7,100,100)</f>
        <v>92.250372578241993</v>
      </c>
      <c r="E4472" s="4">
        <f ca="1">[1]!thsiFinD("ths_mfi_stock",$A4472,$A$1,7,100,100)</f>
        <v>60.703568144235</v>
      </c>
      <c r="F4472" s="4">
        <f ca="1">[1]!thsiFinD("ths_expma_stock",$A4472,$A$1,7,100,100)</f>
        <v>17.090392243029999</v>
      </c>
      <c r="G4472" s="4">
        <f ca="1">[1]!thsiFinD("ths_rsi_stock",$A4472,$A$1,7,100,100)</f>
        <v>47.101223987563998</v>
      </c>
      <c r="H4472" s="4">
        <f ca="1">[1]!thsiFinD("ths_adtm_stock",$A4472,$A$1,7,3,100,100,100)</f>
        <v>0.56666666666665999</v>
      </c>
      <c r="I4472" s="4">
        <f ca="1">[1]!thsiFinD("ths_bbiboll_stock",$A4472,$A$1,7,3,100,100,100)</f>
        <v>17.307395833333</v>
      </c>
      <c r="J4472" s="4">
        <f ca="1">[1]!thsiFinD("ths_dptb_stock",$A4472,$A$1,7,104,100,100)</f>
        <v>0.57142857142856995</v>
      </c>
      <c r="K4472" s="4">
        <f ca="1">[1]!thsiFinD("ths_srmi_stock",$A4472,$A$1,7,100,100)</f>
        <v>1.6860465116278998E-2</v>
      </c>
      <c r="L4472" s="4">
        <f ca="1">[1]!thsiFinD("ths_atr_stock",$A4472,$A$1,7,101,100,100)</f>
        <v>0.61714285714285999</v>
      </c>
      <c r="M4472" s="4">
        <f ca="1">[1]!thsiFinD("ths_vol_w_stock",$A4472,$A$1)/1000000</f>
        <v>8.7213209999999997</v>
      </c>
      <c r="N4472" s="4">
        <f ca="1">[1]!thsiFinD("ths_turnover_ratio_w_stock",$A4472,$A$1)</f>
        <v>4.8668085937500001</v>
      </c>
      <c r="O4472" s="4">
        <f ca="1">[1]!thsiFinD("ths_relative_chg_ratio_w_stock",$A4472,$A$1,104,100)</f>
        <v>-2.0694548307220999</v>
      </c>
      <c r="P4472" s="4"/>
    </row>
    <row r="4473" spans="1:16" x14ac:dyDescent="0.25">
      <c r="A4473" s="2" t="s">
        <v>8955</v>
      </c>
      <c r="B4473" s="2" t="s">
        <v>8956</v>
      </c>
      <c r="C4473" s="4">
        <f ca="1">[1]!thsiFinD("ths_vol_ratio_stock",$A4473,$A$1,7,100)</f>
        <v>0.78610490779025999</v>
      </c>
      <c r="D4473" s="4">
        <f ca="1">[1]!thsiFinD("ths_cr_stock",$A4473,$A$1,7,100,100)</f>
        <v>80.775444264943005</v>
      </c>
      <c r="E4473" s="4">
        <f ca="1">[1]!thsiFinD("ths_mfi_stock",$A4473,$A$1,7,100,100)</f>
        <v>48.835243840060002</v>
      </c>
      <c r="F4473" s="4">
        <f ca="1">[1]!thsiFinD("ths_expma_stock",$A4473,$A$1,7,100,100)</f>
        <v>19.803502677285</v>
      </c>
      <c r="G4473" s="4">
        <f ca="1">[1]!thsiFinD("ths_rsi_stock",$A4473,$A$1,7,100,100)</f>
        <v>44.378509742342999</v>
      </c>
      <c r="H4473" s="4">
        <f ca="1">[1]!thsiFinD("ths_adtm_stock",$A4473,$A$1,7,3,100,100,100)</f>
        <v>-3.5714285714291E-2</v>
      </c>
      <c r="I4473" s="4">
        <f ca="1">[1]!thsiFinD("ths_bbiboll_stock",$A4473,$A$1,7,3,100,100,100)</f>
        <v>20.029062499999998</v>
      </c>
      <c r="J4473" s="4">
        <f ca="1">[1]!thsiFinD("ths_dptb_stock",$A4473,$A$1,7,104,100,100)</f>
        <v>0.71428571428570997</v>
      </c>
      <c r="K4473" s="4">
        <f ca="1">[1]!thsiFinD("ths_srmi_stock",$A4473,$A$1,7,100,100)</f>
        <v>-4.5090180360721002E-3</v>
      </c>
      <c r="L4473" s="4">
        <f ca="1">[1]!thsiFinD("ths_atr_stock",$A4473,$A$1,7,101,100,100)</f>
        <v>0.57285714285713996</v>
      </c>
      <c r="M4473" s="4">
        <f ca="1">[1]!thsiFinD("ths_vol_w_stock",$A4473,$A$1)/1000000</f>
        <v>9.4448609999999995</v>
      </c>
      <c r="N4473" s="4">
        <f ca="1">[1]!thsiFinD("ths_turnover_ratio_w_stock",$A4473,$A$1)</f>
        <v>5.4482654175086003</v>
      </c>
      <c r="O4473" s="4">
        <f ca="1">[1]!thsiFinD("ths_relative_chg_ratio_w_stock",$A4473,$A$1,104,100)</f>
        <v>0.69253438083483998</v>
      </c>
      <c r="P4473" s="4"/>
    </row>
    <row r="4474" spans="1:16" x14ac:dyDescent="0.25">
      <c r="A4474" s="2" t="s">
        <v>8957</v>
      </c>
      <c r="B4474" s="2" t="s">
        <v>8958</v>
      </c>
      <c r="C4474" s="4">
        <f ca="1">[1]!thsiFinD("ths_vol_ratio_stock",$A4474,$A$1,7,100)</f>
        <v>0.68817726075055996</v>
      </c>
      <c r="D4474" s="4">
        <f ca="1">[1]!thsiFinD("ths_cr_stock",$A4474,$A$1,7,100,100)</f>
        <v>29.230769230768999</v>
      </c>
      <c r="E4474" s="4">
        <f ca="1">[1]!thsiFinD("ths_mfi_stock",$A4474,$A$1,7,100,100)</f>
        <v>31.071301787972999</v>
      </c>
      <c r="F4474" s="4">
        <f ca="1">[1]!thsiFinD("ths_expma_stock",$A4474,$A$1,7,100,100)</f>
        <v>19.970688122894</v>
      </c>
      <c r="G4474" s="4">
        <f ca="1">[1]!thsiFinD("ths_rsi_stock",$A4474,$A$1,7,100,100)</f>
        <v>26.817716288185</v>
      </c>
      <c r="H4474" s="4">
        <f ca="1">[1]!thsiFinD("ths_adtm_stock",$A4474,$A$1,7,3,100,100,100)</f>
        <v>-0.27346938775509999</v>
      </c>
      <c r="I4474" s="4">
        <f ca="1">[1]!thsiFinD("ths_bbiboll_stock",$A4474,$A$1,7,3,100,100,100)</f>
        <v>20.397291666667002</v>
      </c>
      <c r="J4474" s="4">
        <f ca="1">[1]!thsiFinD("ths_dptb_stock",$A4474,$A$1,7,104,100,100)</f>
        <v>0.85714285714285998</v>
      </c>
      <c r="K4474" s="4">
        <f ca="1">[1]!thsiFinD("ths_srmi_stock",$A4474,$A$1,7,100,100)</f>
        <v>-0.10598446779351001</v>
      </c>
      <c r="L4474" s="4">
        <f ca="1">[1]!thsiFinD("ths_atr_stock",$A4474,$A$1,7,101,100,100)</f>
        <v>0.89</v>
      </c>
      <c r="M4474" s="4">
        <f ca="1">[1]!thsiFinD("ths_vol_w_stock",$A4474,$A$1)/1000000</f>
        <v>4.1847979999999998</v>
      </c>
      <c r="N4474" s="4">
        <f ca="1">[1]!thsiFinD("ths_turnover_ratio_w_stock",$A4474,$A$1)</f>
        <v>3.0324623188405999</v>
      </c>
      <c r="O4474" s="4">
        <f ca="1">[1]!thsiFinD("ths_relative_chg_ratio_w_stock",$A4474,$A$1,104,100)</f>
        <v>-5.8345311462306997</v>
      </c>
      <c r="P4474" s="4"/>
    </row>
    <row r="4475" spans="1:16" x14ac:dyDescent="0.25">
      <c r="A4475" s="2" t="s">
        <v>8959</v>
      </c>
      <c r="B4475" s="2" t="s">
        <v>8960</v>
      </c>
      <c r="C4475" s="4">
        <f ca="1">[1]!thsiFinD("ths_vol_ratio_stock",$A4475,$A$1,7,100)</f>
        <v>1.3208295605025999</v>
      </c>
      <c r="D4475" s="4">
        <f ca="1">[1]!thsiFinD("ths_cr_stock",$A4475,$A$1,7,100,100)</f>
        <v>149.23076923076999</v>
      </c>
      <c r="E4475" s="4">
        <f ca="1">[1]!thsiFinD("ths_mfi_stock",$A4475,$A$1,7,100,100)</f>
        <v>51.412680750321996</v>
      </c>
      <c r="F4475" s="4">
        <f ca="1">[1]!thsiFinD("ths_expma_stock",$A4475,$A$1,7,100,100)</f>
        <v>29.205087776317001</v>
      </c>
      <c r="G4475" s="4">
        <f ca="1">[1]!thsiFinD("ths_rsi_stock",$A4475,$A$1,7,100,100)</f>
        <v>55.834028681660001</v>
      </c>
      <c r="H4475" s="4">
        <f ca="1">[1]!thsiFinD("ths_adtm_stock",$A4475,$A$1,7,3,100,100,100)</f>
        <v>0.68722466960353001</v>
      </c>
      <c r="I4475" s="4">
        <f ca="1">[1]!thsiFinD("ths_bbiboll_stock",$A4475,$A$1,7,3,100,100,100)</f>
        <v>29.157916666666999</v>
      </c>
      <c r="J4475" s="4">
        <f ca="1">[1]!thsiFinD("ths_dptb_stock",$A4475,$A$1,7,104,100,100)</f>
        <v>0.42857142857142999</v>
      </c>
      <c r="K4475" s="4">
        <f ca="1">[1]!thsiFinD("ths_srmi_stock",$A4475,$A$1,7,100,100)</f>
        <v>2.9451591062965E-2</v>
      </c>
      <c r="L4475" s="4">
        <f ca="1">[1]!thsiFinD("ths_atr_stock",$A4475,$A$1,7,101,100,100)</f>
        <v>1.0428571428571001</v>
      </c>
      <c r="M4475" s="4">
        <f ca="1">[1]!thsiFinD("ths_vol_w_stock",$A4475,$A$1)/1000000</f>
        <v>32.394525000000002</v>
      </c>
      <c r="N4475" s="4">
        <f ca="1">[1]!thsiFinD("ths_turnover_ratio_w_stock",$A4475,$A$1)</f>
        <v>12.051065691607</v>
      </c>
      <c r="O4475" s="4">
        <f ca="1">[1]!thsiFinD("ths_relative_chg_ratio_w_stock",$A4475,$A$1,104,100)</f>
        <v>1.1158466649022001</v>
      </c>
      <c r="P4475" s="4"/>
    </row>
    <row r="4476" spans="1:16" x14ac:dyDescent="0.25">
      <c r="A4476" s="2" t="s">
        <v>8961</v>
      </c>
      <c r="B4476" s="2" t="s">
        <v>8962</v>
      </c>
      <c r="C4476" s="4">
        <f ca="1">[1]!thsiFinD("ths_vol_ratio_stock",$A4476,$A$1,7,100)</f>
        <v>0.51724592884942</v>
      </c>
      <c r="D4476" s="4">
        <f ca="1">[1]!thsiFinD("ths_cr_stock",$A4476,$A$1,7,100,100)</f>
        <v>19.629837352776001</v>
      </c>
      <c r="E4476" s="4">
        <f ca="1">[1]!thsiFinD("ths_mfi_stock",$A4476,$A$1,7,100,100)</f>
        <v>20.577906018339998</v>
      </c>
      <c r="F4476" s="4">
        <f ca="1">[1]!thsiFinD("ths_expma_stock",$A4476,$A$1,7,100,100)</f>
        <v>37.604647797110999</v>
      </c>
      <c r="G4476" s="4">
        <f ca="1">[1]!thsiFinD("ths_rsi_stock",$A4476,$A$1,7,100,100)</f>
        <v>20.779985970542999</v>
      </c>
      <c r="H4476" s="4">
        <f ca="1">[1]!thsiFinD("ths_adtm_stock",$A4476,$A$1,7,3,100,100,100)</f>
        <v>-0.90717299578058996</v>
      </c>
      <c r="I4476" s="4">
        <f ca="1">[1]!thsiFinD("ths_bbiboll_stock",$A4476,$A$1,7,3,100,100,100)</f>
        <v>38.680312499999999</v>
      </c>
      <c r="J4476" s="4">
        <f ca="1">[1]!thsiFinD("ths_dptb_stock",$A4476,$A$1,7,104,100,100)</f>
        <v>0.57142857142856995</v>
      </c>
      <c r="K4476" s="4">
        <f ca="1">[1]!thsiFinD("ths_srmi_stock",$A4476,$A$1,7,100,100)</f>
        <v>-6.1056952283221999E-2</v>
      </c>
      <c r="L4476" s="4">
        <f ca="1">[1]!thsiFinD("ths_atr_stock",$A4476,$A$1,7,101,100,100)</f>
        <v>1.0571428571429</v>
      </c>
      <c r="M4476" s="4">
        <f ca="1">[1]!thsiFinD("ths_vol_w_stock",$A4476,$A$1)/1000000</f>
        <v>7.3931459999999998</v>
      </c>
      <c r="N4476" s="4">
        <f ca="1">[1]!thsiFinD("ths_turnover_ratio_w_stock",$A4476,$A$1)</f>
        <v>6.2612073652635001</v>
      </c>
      <c r="O4476" s="4">
        <f ca="1">[1]!thsiFinD("ths_relative_chg_ratio_w_stock",$A4476,$A$1,104,100)</f>
        <v>-2.4194764153864998</v>
      </c>
      <c r="P4476" s="4"/>
    </row>
    <row r="4477" spans="1:16" x14ac:dyDescent="0.25">
      <c r="A4477" s="2" t="s">
        <v>8963</v>
      </c>
      <c r="B4477" s="2" t="s">
        <v>8964</v>
      </c>
      <c r="C4477" s="4">
        <f ca="1">[1]!thsiFinD("ths_vol_ratio_stock",$A4477,$A$1,7,100)</f>
        <v>0.77727040381666002</v>
      </c>
      <c r="D4477" s="4">
        <f ca="1">[1]!thsiFinD("ths_cr_stock",$A4477,$A$1,7,100,100)</f>
        <v>115.44991511036</v>
      </c>
      <c r="E4477" s="4">
        <f ca="1">[1]!thsiFinD("ths_mfi_stock",$A4477,$A$1,7,100,100)</f>
        <v>54.694477932441998</v>
      </c>
      <c r="F4477" s="4">
        <f ca="1">[1]!thsiFinD("ths_expma_stock",$A4477,$A$1,7,100,100)</f>
        <v>18.989567979410999</v>
      </c>
      <c r="G4477" s="4">
        <f ca="1">[1]!thsiFinD("ths_rsi_stock",$A4477,$A$1,7,100,100)</f>
        <v>53.965132635525997</v>
      </c>
      <c r="H4477" s="4">
        <f ca="1">[1]!thsiFinD("ths_adtm_stock",$A4477,$A$1,7,3,100,100,100)</f>
        <v>0.40109890109890001</v>
      </c>
      <c r="I4477" s="4">
        <f ca="1">[1]!thsiFinD("ths_bbiboll_stock",$A4477,$A$1,7,3,100,100,100)</f>
        <v>19.077500000000001</v>
      </c>
      <c r="J4477" s="4">
        <f ca="1">[1]!thsiFinD("ths_dptb_stock",$A4477,$A$1,7,104,100,100)</f>
        <v>0.57142857142856995</v>
      </c>
      <c r="K4477" s="4">
        <f ca="1">[1]!thsiFinD("ths_srmi_stock",$A4477,$A$1,7,100,100)</f>
        <v>1.3485477178423E-2</v>
      </c>
      <c r="L4477" s="4">
        <f ca="1">[1]!thsiFinD("ths_atr_stock",$A4477,$A$1,7,101,100,100)</f>
        <v>0.63714285714286001</v>
      </c>
      <c r="M4477" s="4">
        <f ca="1">[1]!thsiFinD("ths_vol_w_stock",$A4477,$A$1)/1000000</f>
        <v>3.28688</v>
      </c>
      <c r="N4477" s="4">
        <f ca="1">[1]!thsiFinD("ths_turnover_ratio_w_stock",$A4477,$A$1)</f>
        <v>0.82153515459021997</v>
      </c>
      <c r="O4477" s="4">
        <f ca="1">[1]!thsiFinD("ths_relative_chg_ratio_w_stock",$A4477,$A$1,104,100)</f>
        <v>0.16208060747885999</v>
      </c>
      <c r="P4477" s="4"/>
    </row>
    <row r="4478" spans="1:16" x14ac:dyDescent="0.25">
      <c r="A4478" s="2" t="s">
        <v>8965</v>
      </c>
      <c r="B4478" s="2" t="s">
        <v>8966</v>
      </c>
      <c r="C4478" s="4">
        <f ca="1">[1]!thsiFinD("ths_vol_ratio_stock",$A4478,$A$1,7,100)</f>
        <v>1.0794638778307</v>
      </c>
      <c r="D4478" s="4">
        <f ca="1">[1]!thsiFinD("ths_cr_stock",$A4478,$A$1,7,100,100)</f>
        <v>92.700729927007004</v>
      </c>
      <c r="E4478" s="4">
        <f ca="1">[1]!thsiFinD("ths_mfi_stock",$A4478,$A$1,7,100,100)</f>
        <v>46.486478717177</v>
      </c>
      <c r="F4478" s="4">
        <f ca="1">[1]!thsiFinD("ths_expma_stock",$A4478,$A$1,7,100,100)</f>
        <v>11.337704018833</v>
      </c>
      <c r="G4478" s="4">
        <f ca="1">[1]!thsiFinD("ths_rsi_stock",$A4478,$A$1,7,100,100)</f>
        <v>57.365803248200002</v>
      </c>
      <c r="H4478" s="4">
        <f ca="1">[1]!thsiFinD("ths_adtm_stock",$A4478,$A$1,7,3,100,100,100)</f>
        <v>0.14736842105263001</v>
      </c>
      <c r="I4478" s="4">
        <f ca="1">[1]!thsiFinD("ths_bbiboll_stock",$A4478,$A$1,7,3,100,100,100)</f>
        <v>11.378229166666999</v>
      </c>
      <c r="J4478" s="4">
        <f ca="1">[1]!thsiFinD("ths_dptb_stock",$A4478,$A$1,7,104,100,100)</f>
        <v>0.85714285714285998</v>
      </c>
      <c r="K4478" s="4">
        <f ca="1">[1]!thsiFinD("ths_srmi_stock",$A4478,$A$1,7,100,100)</f>
        <v>5.1903114186851998E-3</v>
      </c>
      <c r="L4478" s="4">
        <f ca="1">[1]!thsiFinD("ths_atr_stock",$A4478,$A$1,7,101,100,100)</f>
        <v>0.40142857142857002</v>
      </c>
      <c r="M4478" s="4">
        <f ca="1">[1]!thsiFinD("ths_vol_w_stock",$A4478,$A$1)/1000000</f>
        <v>5.1803039999999996</v>
      </c>
      <c r="N4478" s="4">
        <f ca="1">[1]!thsiFinD("ths_turnover_ratio_w_stock",$A4478,$A$1)</f>
        <v>3.0484570298708</v>
      </c>
      <c r="O4478" s="4">
        <f ca="1">[1]!thsiFinD("ths_relative_chg_ratio_w_stock",$A4478,$A$1,104,100)</f>
        <v>2.1016221652576998</v>
      </c>
      <c r="P4478" s="4"/>
    </row>
    <row r="4479" spans="1:16" x14ac:dyDescent="0.25">
      <c r="A4479" s="2" t="s">
        <v>8967</v>
      </c>
      <c r="B4479" s="2" t="s">
        <v>8968</v>
      </c>
      <c r="C4479" s="4">
        <f ca="1">[1]!thsiFinD("ths_vol_ratio_stock",$A4479,$A$1,7,100)</f>
        <v>0.70982489377791003</v>
      </c>
      <c r="D4479" s="4">
        <f ca="1">[1]!thsiFinD("ths_cr_stock",$A4479,$A$1,7,100,100)</f>
        <v>46.712802768166</v>
      </c>
      <c r="E4479" s="4">
        <f ca="1">[1]!thsiFinD("ths_mfi_stock",$A4479,$A$1,7,100,100)</f>
        <v>35.313008169474003</v>
      </c>
      <c r="F4479" s="4">
        <f ca="1">[1]!thsiFinD("ths_expma_stock",$A4479,$A$1,7,100,100)</f>
        <v>19.943077001654</v>
      </c>
      <c r="G4479" s="4">
        <f ca="1">[1]!thsiFinD("ths_rsi_stock",$A4479,$A$1,7,100,100)</f>
        <v>34.405688599847998</v>
      </c>
      <c r="H4479" s="4">
        <f ca="1">[1]!thsiFinD("ths_adtm_stock",$A4479,$A$1,7,3,100,100,100)</f>
        <v>-0.2247191011236</v>
      </c>
      <c r="I4479" s="4">
        <f ca="1">[1]!thsiFinD("ths_bbiboll_stock",$A4479,$A$1,7,3,100,100,100)</f>
        <v>20.343229166667001</v>
      </c>
      <c r="J4479" s="4">
        <f ca="1">[1]!thsiFinD("ths_dptb_stock",$A4479,$A$1,7,104,100,100)</f>
        <v>0.85714285714285998</v>
      </c>
      <c r="K4479" s="4">
        <f ca="1">[1]!thsiFinD("ths_srmi_stock",$A4479,$A$1,7,100,100)</f>
        <v>-3.7882467217095997E-2</v>
      </c>
      <c r="L4479" s="4">
        <f ca="1">[1]!thsiFinD("ths_atr_stock",$A4479,$A$1,7,101,100,100)</f>
        <v>0.61</v>
      </c>
      <c r="M4479" s="4">
        <f ca="1">[1]!thsiFinD("ths_vol_w_stock",$A4479,$A$1)/1000000</f>
        <v>11.016024</v>
      </c>
      <c r="N4479" s="4">
        <f ca="1">[1]!thsiFinD("ths_turnover_ratio_w_stock",$A4479,$A$1)</f>
        <v>4.2369323076922996</v>
      </c>
      <c r="O4479" s="4">
        <f ca="1">[1]!thsiFinD("ths_relative_chg_ratio_w_stock",$A4479,$A$1,104,100)</f>
        <v>-2.500367386058</v>
      </c>
      <c r="P4479" s="4"/>
    </row>
    <row r="4480" spans="1:16" x14ac:dyDescent="0.25">
      <c r="A4480" s="2" t="s">
        <v>8969</v>
      </c>
      <c r="B4480" s="2" t="s">
        <v>8970</v>
      </c>
      <c r="C4480" s="4">
        <f ca="1">[1]!thsiFinD("ths_vol_ratio_stock",$A4480,$A$1,7,100)</f>
        <v>0.84902812049132004</v>
      </c>
      <c r="D4480" s="4">
        <f ca="1">[1]!thsiFinD("ths_cr_stock",$A4480,$A$1,7,100,100)</f>
        <v>202.41657077100001</v>
      </c>
      <c r="E4480" s="4">
        <f ca="1">[1]!thsiFinD("ths_mfi_stock",$A4480,$A$1,7,100,100)</f>
        <v>65.963773020594999</v>
      </c>
      <c r="F4480" s="4">
        <f ca="1">[1]!thsiFinD("ths_expma_stock",$A4480,$A$1,7,100,100)</f>
        <v>30.510039865667</v>
      </c>
      <c r="G4480" s="4">
        <f ca="1">[1]!thsiFinD("ths_rsi_stock",$A4480,$A$1,7,100,100)</f>
        <v>55.22850754089</v>
      </c>
      <c r="H4480" s="4">
        <f ca="1">[1]!thsiFinD("ths_adtm_stock",$A4480,$A$1,7,3,100,100,100)</f>
        <v>0.94141414141414004</v>
      </c>
      <c r="I4480" s="4">
        <f ca="1">[1]!thsiFinD("ths_bbiboll_stock",$A4480,$A$1,7,3,100,100,100)</f>
        <v>30.7771875</v>
      </c>
      <c r="J4480" s="4">
        <f ca="1">[1]!thsiFinD("ths_dptb_stock",$A4480,$A$1,7,104,100,100)</f>
        <v>0.71428571428570997</v>
      </c>
      <c r="K4480" s="4">
        <f ca="1">[1]!thsiFinD("ths_srmi_stock",$A4480,$A$1,7,100,100)</f>
        <v>6.2560153994225001E-2</v>
      </c>
      <c r="L4480" s="4">
        <f ca="1">[1]!thsiFinD("ths_atr_stock",$A4480,$A$1,7,101,100,100)</f>
        <v>1.2942857142857001</v>
      </c>
      <c r="M4480" s="4">
        <f ca="1">[1]!thsiFinD("ths_vol_w_stock",$A4480,$A$1)/1000000</f>
        <v>101.196455</v>
      </c>
      <c r="N4480" s="4">
        <f ca="1">[1]!thsiFinD("ths_turnover_ratio_w_stock",$A4480,$A$1)</f>
        <v>24.365162532511</v>
      </c>
      <c r="O4480" s="4">
        <f ca="1">[1]!thsiFinD("ths_relative_chg_ratio_w_stock",$A4480,$A$1,104,100)</f>
        <v>6.7244613642853999</v>
      </c>
      <c r="P4480" s="4"/>
    </row>
    <row r="4481" spans="1:16" x14ac:dyDescent="0.25">
      <c r="A4481" s="2" t="s">
        <v>8971</v>
      </c>
      <c r="B4481" s="2" t="s">
        <v>8972</v>
      </c>
      <c r="C4481" s="4">
        <f ca="1">[1]!thsiFinD("ths_vol_ratio_stock",$A4481,$A$1,7,100)</f>
        <v>0.61381024579376997</v>
      </c>
      <c r="D4481" s="4">
        <f ca="1">[1]!thsiFinD("ths_cr_stock",$A4481,$A$1,7,100,100)</f>
        <v>164.80446927374001</v>
      </c>
      <c r="E4481" s="4">
        <f ca="1">[1]!thsiFinD("ths_mfi_stock",$A4481,$A$1,7,100,100)</f>
        <v>70.194120722899996</v>
      </c>
      <c r="F4481" s="4">
        <f ca="1">[1]!thsiFinD("ths_expma_stock",$A4481,$A$1,7,100,100)</f>
        <v>25.591732660051999</v>
      </c>
      <c r="G4481" s="4">
        <f ca="1">[1]!thsiFinD("ths_rsi_stock",$A4481,$A$1,7,100,100)</f>
        <v>64.655181565375003</v>
      </c>
      <c r="H4481" s="4">
        <f ca="1">[1]!thsiFinD("ths_adtm_stock",$A4481,$A$1,7,3,100,100,100)</f>
        <v>0.91139240506329</v>
      </c>
      <c r="I4481" s="4">
        <f ca="1">[1]!thsiFinD("ths_bbiboll_stock",$A4481,$A$1,7,3,100,100,100)</f>
        <v>25.190625000000001</v>
      </c>
      <c r="J4481" s="4">
        <f ca="1">[1]!thsiFinD("ths_dptb_stock",$A4481,$A$1,7,104,100,100)</f>
        <v>0.57142857142856995</v>
      </c>
      <c r="K4481" s="4">
        <f ca="1">[1]!thsiFinD("ths_srmi_stock",$A4481,$A$1,7,100,100)</f>
        <v>5.8508604206501003E-2</v>
      </c>
      <c r="L4481" s="4">
        <f ca="1">[1]!thsiFinD("ths_atr_stock",$A4481,$A$1,7,101,100,100)</f>
        <v>1.3685714285713999</v>
      </c>
      <c r="M4481" s="4">
        <f ca="1">[1]!thsiFinD("ths_vol_w_stock",$A4481,$A$1)/1000000</f>
        <v>20.221661000000001</v>
      </c>
      <c r="N4481" s="4">
        <f ca="1">[1]!thsiFinD("ths_turnover_ratio_w_stock",$A4481,$A$1)</f>
        <v>5.1138020853089996</v>
      </c>
      <c r="O4481" s="4">
        <f ca="1">[1]!thsiFinD("ths_relative_chg_ratio_w_stock",$A4481,$A$1,104,100)</f>
        <v>-3.5209269181699998</v>
      </c>
      <c r="P4481" s="4"/>
    </row>
    <row r="4482" spans="1:16" x14ac:dyDescent="0.25">
      <c r="A4482" s="2" t="s">
        <v>8973</v>
      </c>
      <c r="B4482" s="2" t="s">
        <v>8974</v>
      </c>
      <c r="C4482" s="4">
        <f ca="1">[1]!thsiFinD("ths_vol_ratio_stock",$A4482,$A$1,7,100)</f>
        <v>1.7848084605686001</v>
      </c>
      <c r="D4482" s="4">
        <f ca="1">[1]!thsiFinD("ths_cr_stock",$A4482,$A$1,7,100,100)</f>
        <v>437.84665579119002</v>
      </c>
      <c r="E4482" s="4">
        <f ca="1">[1]!thsiFinD("ths_mfi_stock",$A4482,$A$1,7,100,100)</f>
        <v>66.272138287643998</v>
      </c>
      <c r="F4482" s="4">
        <f ca="1">[1]!thsiFinD("ths_expma_stock",$A4482,$A$1,7,100,100)</f>
        <v>78.158328702912002</v>
      </c>
      <c r="G4482" s="4">
        <f ca="1">[1]!thsiFinD("ths_rsi_stock",$A4482,$A$1,7,100,100)</f>
        <v>73.352067339038996</v>
      </c>
      <c r="H4482" s="4">
        <f ca="1">[1]!thsiFinD("ths_adtm_stock",$A4482,$A$1,7,3,100,100,100)</f>
        <v>0.75325520833333004</v>
      </c>
      <c r="I4482" s="4">
        <f ca="1">[1]!thsiFinD("ths_bbiboll_stock",$A4482,$A$1,7,3,100,100,100)</f>
        <v>76.720624999999998</v>
      </c>
      <c r="J4482" s="4">
        <f ca="1">[1]!thsiFinD("ths_dptb_stock",$A4482,$A$1,7,104,100,100)</f>
        <v>0.42857142857142999</v>
      </c>
      <c r="K4482" s="4">
        <f ca="1">[1]!thsiFinD("ths_srmi_stock",$A4482,$A$1,7,100,100)</f>
        <v>0.13299564141831</v>
      </c>
      <c r="L4482" s="4">
        <f ca="1">[1]!thsiFinD("ths_atr_stock",$A4482,$A$1,7,101,100,100)</f>
        <v>5.36</v>
      </c>
      <c r="M4482" s="4">
        <f ca="1">[1]!thsiFinD("ths_vol_w_stock",$A4482,$A$1)/1000000</f>
        <v>61.544110000000003</v>
      </c>
      <c r="N4482" s="4">
        <f ca="1">[1]!thsiFinD("ths_turnover_ratio_w_stock",$A4482,$A$1)</f>
        <v>10.221352319332</v>
      </c>
      <c r="O4482" s="4">
        <f ca="1">[1]!thsiFinD("ths_relative_chg_ratio_w_stock",$A4482,$A$1,104,100)</f>
        <v>11.831050547314</v>
      </c>
      <c r="P4482" s="4"/>
    </row>
    <row r="4483" spans="1:16" x14ac:dyDescent="0.25">
      <c r="A4483" s="2" t="s">
        <v>8975</v>
      </c>
      <c r="B4483" s="2" t="s">
        <v>8976</v>
      </c>
      <c r="C4483" s="4">
        <f ca="1">[1]!thsiFinD("ths_vol_ratio_stock",$A4483,$A$1,7,100)</f>
        <v>0.94910497481183997</v>
      </c>
      <c r="D4483" s="4">
        <f ca="1">[1]!thsiFinD("ths_cr_stock",$A4483,$A$1,7,100,100)</f>
        <v>133.62831858407</v>
      </c>
      <c r="E4483" s="4">
        <f ca="1">[1]!thsiFinD("ths_mfi_stock",$A4483,$A$1,7,100,100)</f>
        <v>62.678701755367001</v>
      </c>
      <c r="F4483" s="4">
        <f ca="1">[1]!thsiFinD("ths_expma_stock",$A4483,$A$1,7,100,100)</f>
        <v>14.471273568988</v>
      </c>
      <c r="G4483" s="4">
        <f ca="1">[1]!thsiFinD("ths_rsi_stock",$A4483,$A$1,7,100,100)</f>
        <v>55.343669819528003</v>
      </c>
      <c r="H4483" s="4">
        <f ca="1">[1]!thsiFinD("ths_adtm_stock",$A4483,$A$1,7,3,100,100,100)</f>
        <v>0.34259259259259001</v>
      </c>
      <c r="I4483" s="4">
        <f ca="1">[1]!thsiFinD("ths_bbiboll_stock",$A4483,$A$1,7,3,100,100,100)</f>
        <v>14.537604166667</v>
      </c>
      <c r="J4483" s="4">
        <f ca="1">[1]!thsiFinD("ths_dptb_stock",$A4483,$A$1,7,104,100,100)</f>
        <v>0.85714285714285998</v>
      </c>
      <c r="K4483" s="4">
        <f ca="1">[1]!thsiFinD("ths_srmi_stock",$A4483,$A$1,7,100,100)</f>
        <v>2.7137042062415E-2</v>
      </c>
      <c r="L4483" s="4">
        <f ca="1">[1]!thsiFinD("ths_atr_stock",$A4483,$A$1,7,101,100,100)</f>
        <v>0.51</v>
      </c>
      <c r="M4483" s="4">
        <f ca="1">[1]!thsiFinD("ths_vol_w_stock",$A4483,$A$1)/1000000</f>
        <v>7.9352999999999998</v>
      </c>
      <c r="N4483" s="4">
        <f ca="1">[1]!thsiFinD("ths_turnover_ratio_w_stock",$A4483,$A$1)</f>
        <v>1.9512860849792</v>
      </c>
      <c r="O4483" s="4">
        <f ca="1">[1]!thsiFinD("ths_relative_chg_ratio_w_stock",$A4483,$A$1,104,100)</f>
        <v>3.4082993350668001</v>
      </c>
      <c r="P4483" s="4"/>
    </row>
    <row r="4484" spans="1:16" x14ac:dyDescent="0.25">
      <c r="A4484" s="2" t="s">
        <v>8977</v>
      </c>
      <c r="B4484" s="2" t="s">
        <v>8978</v>
      </c>
      <c r="C4484" s="4">
        <f ca="1">[1]!thsiFinD("ths_vol_ratio_stock",$A4484,$A$1,7,100)</f>
        <v>1.1379307074367</v>
      </c>
      <c r="D4484" s="4">
        <f ca="1">[1]!thsiFinD("ths_cr_stock",$A4484,$A$1,7,100,100)</f>
        <v>68.322981366459999</v>
      </c>
      <c r="E4484" s="4">
        <f ca="1">[1]!thsiFinD("ths_mfi_stock",$A4484,$A$1,7,100,100)</f>
        <v>30.843343396331001</v>
      </c>
      <c r="F4484" s="4">
        <f ca="1">[1]!thsiFinD("ths_expma_stock",$A4484,$A$1,7,100,100)</f>
        <v>9.5195260340220003</v>
      </c>
      <c r="G4484" s="4">
        <f ca="1">[1]!thsiFinD("ths_rsi_stock",$A4484,$A$1,7,100,100)</f>
        <v>47.239976918190997</v>
      </c>
      <c r="H4484" s="4">
        <f ca="1">[1]!thsiFinD("ths_adtm_stock",$A4484,$A$1,7,3,100,100,100)</f>
        <v>0.46031746031746001</v>
      </c>
      <c r="I4484" s="4">
        <f ca="1">[1]!thsiFinD("ths_bbiboll_stock",$A4484,$A$1,7,3,100,100,100)</f>
        <v>9.5618750000000006</v>
      </c>
      <c r="J4484" s="4">
        <f ca="1">[1]!thsiFinD("ths_dptb_stock",$A4484,$A$1,7,104,100,100)</f>
        <v>0.57142857142856995</v>
      </c>
      <c r="K4484" s="4">
        <f ca="1">[1]!thsiFinD("ths_srmi_stock",$A4484,$A$1,7,100,100)</f>
        <v>-4.4132397191575003E-2</v>
      </c>
      <c r="L4484" s="4">
        <f ca="1">[1]!thsiFinD("ths_atr_stock",$A4484,$A$1,7,101,100,100)</f>
        <v>0.40571428571429002</v>
      </c>
      <c r="M4484" s="4">
        <f ca="1">[1]!thsiFinD("ths_vol_w_stock",$A4484,$A$1)/1000000</f>
        <v>4.5528000000000004</v>
      </c>
      <c r="N4484" s="4">
        <f ca="1">[1]!thsiFinD("ths_turnover_ratio_w_stock",$A4484,$A$1)</f>
        <v>7.7594846098783004</v>
      </c>
      <c r="O4484" s="4">
        <f ca="1">[1]!thsiFinD("ths_relative_chg_ratio_w_stock",$A4484,$A$1,104,100)</f>
        <v>-1.6228743483670001</v>
      </c>
      <c r="P4484" s="4"/>
    </row>
    <row r="4485" spans="1:16" x14ac:dyDescent="0.25">
      <c r="A4485" s="2" t="s">
        <v>8979</v>
      </c>
      <c r="B4485" s="2" t="s">
        <v>8980</v>
      </c>
      <c r="C4485" s="4">
        <f ca="1">[1]!thsiFinD("ths_vol_ratio_stock",$A4485,$A$1,7,100)</f>
        <v>0.84450355790482001</v>
      </c>
      <c r="D4485" s="4">
        <f ca="1">[1]!thsiFinD("ths_cr_stock",$A4485,$A$1,7,100,100)</f>
        <v>34.353114633247003</v>
      </c>
      <c r="E4485" s="4">
        <f ca="1">[1]!thsiFinD("ths_mfi_stock",$A4485,$A$1,7,100,100)</f>
        <v>29.553224287989</v>
      </c>
      <c r="F4485" s="4">
        <f ca="1">[1]!thsiFinD("ths_expma_stock",$A4485,$A$1,7,100,100)</f>
        <v>49.778735071692999</v>
      </c>
      <c r="G4485" s="4">
        <f ca="1">[1]!thsiFinD("ths_rsi_stock",$A4485,$A$1,7,100,100)</f>
        <v>23.892013168913</v>
      </c>
      <c r="H4485" s="4">
        <f ca="1">[1]!thsiFinD("ths_adtm_stock",$A4485,$A$1,7,3,100,100,100)</f>
        <v>-0.64195298372512999</v>
      </c>
      <c r="I4485" s="4">
        <f ca="1">[1]!thsiFinD("ths_bbiboll_stock",$A4485,$A$1,7,3,100,100,100)</f>
        <v>51.263854166667002</v>
      </c>
      <c r="J4485" s="4">
        <f ca="1">[1]!thsiFinD("ths_dptb_stock",$A4485,$A$1,7,104,100,100)</f>
        <v>0.71428571428570997</v>
      </c>
      <c r="K4485" s="4">
        <f ca="1">[1]!thsiFinD("ths_srmi_stock",$A4485,$A$1,7,100,100)</f>
        <v>-5.8322030614221997E-2</v>
      </c>
      <c r="L4485" s="4">
        <f ca="1">[1]!thsiFinD("ths_atr_stock",$A4485,$A$1,7,101,100,100)</f>
        <v>1.7957142857143</v>
      </c>
      <c r="M4485" s="4">
        <f ca="1">[1]!thsiFinD("ths_vol_w_stock",$A4485,$A$1)/1000000</f>
        <v>4.9868399999999999</v>
      </c>
      <c r="N4485" s="4">
        <f ca="1">[1]!thsiFinD("ths_turnover_ratio_w_stock",$A4485,$A$1)</f>
        <v>4.1155428648656001</v>
      </c>
      <c r="O4485" s="4">
        <f ca="1">[1]!thsiFinD("ths_relative_chg_ratio_w_stock",$A4485,$A$1,104,100)</f>
        <v>-5.0053765759835001</v>
      </c>
      <c r="P4485" s="4"/>
    </row>
    <row r="4486" spans="1:16" x14ac:dyDescent="0.25">
      <c r="A4486" s="2" t="s">
        <v>8981</v>
      </c>
      <c r="B4486" s="2" t="s">
        <v>8982</v>
      </c>
      <c r="C4486" s="4">
        <f ca="1">[1]!thsiFinD("ths_vol_ratio_stock",$A4486,$A$1,7,100)</f>
        <v>0.56069932430944003</v>
      </c>
      <c r="D4486" s="4">
        <f ca="1">[1]!thsiFinD("ths_cr_stock",$A4486,$A$1,7,100,100)</f>
        <v>38.574938574938002</v>
      </c>
      <c r="E4486" s="4">
        <f ca="1">[1]!thsiFinD("ths_mfi_stock",$A4486,$A$1,7,100,100)</f>
        <v>34.655436352438997</v>
      </c>
      <c r="F4486" s="4">
        <f ca="1">[1]!thsiFinD("ths_expma_stock",$A4486,$A$1,7,100,100)</f>
        <v>26.163918109790998</v>
      </c>
      <c r="G4486" s="4">
        <f ca="1">[1]!thsiFinD("ths_rsi_stock",$A4486,$A$1,7,100,100)</f>
        <v>37.055595100460003</v>
      </c>
      <c r="H4486" s="4">
        <f ca="1">[1]!thsiFinD("ths_adtm_stock",$A4486,$A$1,7,3,100,100,100)</f>
        <v>-0.29714285714285998</v>
      </c>
      <c r="I4486" s="4">
        <f ca="1">[1]!thsiFinD("ths_bbiboll_stock",$A4486,$A$1,7,3,100,100,100)</f>
        <v>26.597916666667</v>
      </c>
      <c r="J4486" s="4">
        <f ca="1">[1]!thsiFinD("ths_dptb_stock",$A4486,$A$1,7,104,100,100)</f>
        <v>0.85714285714285998</v>
      </c>
      <c r="K4486" s="4">
        <f ca="1">[1]!thsiFinD("ths_srmi_stock",$A4486,$A$1,7,100,100)</f>
        <v>-6.6811123149150997E-2</v>
      </c>
      <c r="L4486" s="4">
        <f ca="1">[1]!thsiFinD("ths_atr_stock",$A4486,$A$1,7,101,100,100)</f>
        <v>1.0928571428570999</v>
      </c>
      <c r="M4486" s="4">
        <f ca="1">[1]!thsiFinD("ths_vol_w_stock",$A4486,$A$1)/1000000</f>
        <v>9.0921559999999992</v>
      </c>
      <c r="N4486" s="4">
        <f ca="1">[1]!thsiFinD("ths_turnover_ratio_w_stock",$A4486,$A$1)</f>
        <v>7.6789004462671997</v>
      </c>
      <c r="O4486" s="4">
        <f ca="1">[1]!thsiFinD("ths_relative_chg_ratio_w_stock",$A4486,$A$1,104,100)</f>
        <v>-2.5412894509271999</v>
      </c>
      <c r="P4486" s="4"/>
    </row>
    <row r="4487" spans="1:16" x14ac:dyDescent="0.25">
      <c r="A4487" s="2" t="s">
        <v>8983</v>
      </c>
      <c r="B4487" s="2" t="s">
        <v>8984</v>
      </c>
      <c r="C4487" s="4">
        <f ca="1">[1]!thsiFinD("ths_vol_ratio_stock",$A4487,$A$1,7,100)</f>
        <v>0.76909151704362</v>
      </c>
      <c r="D4487" s="4">
        <f ca="1">[1]!thsiFinD("ths_cr_stock",$A4487,$A$1,7,100,100)</f>
        <v>99.559471365638998</v>
      </c>
      <c r="E4487" s="4">
        <f ca="1">[1]!thsiFinD("ths_mfi_stock",$A4487,$A$1,7,100,100)</f>
        <v>49.876860612210002</v>
      </c>
      <c r="F4487" s="4">
        <f ca="1">[1]!thsiFinD("ths_expma_stock",$A4487,$A$1,7,100,100)</f>
        <v>17.950367834895001</v>
      </c>
      <c r="G4487" s="4">
        <f ca="1">[1]!thsiFinD("ths_rsi_stock",$A4487,$A$1,7,100,100)</f>
        <v>52.519702849029002</v>
      </c>
      <c r="H4487" s="4">
        <f ca="1">[1]!thsiFinD("ths_adtm_stock",$A4487,$A$1,7,3,100,100,100)</f>
        <v>-0.36254980079680998</v>
      </c>
      <c r="I4487" s="4">
        <f ca="1">[1]!thsiFinD("ths_bbiboll_stock",$A4487,$A$1,7,3,100,100,100)</f>
        <v>18.100104166666998</v>
      </c>
      <c r="J4487" s="4">
        <f ca="1">[1]!thsiFinD("ths_dptb_stock",$A4487,$A$1,7,104,100,100)</f>
        <v>0.71428571428570997</v>
      </c>
      <c r="K4487" s="4">
        <f ca="1">[1]!thsiFinD("ths_srmi_stock",$A4487,$A$1,7,100,100)</f>
        <v>5.4854635216676998E-3</v>
      </c>
      <c r="L4487" s="4">
        <f ca="1">[1]!thsiFinD("ths_atr_stock",$A4487,$A$1,7,101,100,100)</f>
        <v>0.68</v>
      </c>
      <c r="M4487" s="4">
        <f ca="1">[1]!thsiFinD("ths_vol_w_stock",$A4487,$A$1)/1000000</f>
        <v>7.0801220000000002</v>
      </c>
      <c r="N4487" s="4">
        <f ca="1">[1]!thsiFinD("ths_turnover_ratio_w_stock",$A4487,$A$1)</f>
        <v>11.054794047427</v>
      </c>
      <c r="O4487" s="4">
        <f ca="1">[1]!thsiFinD("ths_relative_chg_ratio_w_stock",$A4487,$A$1,104,100)</f>
        <v>2.9070345199494998</v>
      </c>
      <c r="P4487" s="4"/>
    </row>
    <row r="4488" spans="1:16" x14ac:dyDescent="0.25">
      <c r="A4488" s="2" t="s">
        <v>8985</v>
      </c>
      <c r="B4488" s="2" t="s">
        <v>8986</v>
      </c>
      <c r="C4488" s="4">
        <f ca="1">[1]!thsiFinD("ths_vol_ratio_stock",$A4488,$A$1,7,100)</f>
        <v>3.4224818490589999</v>
      </c>
      <c r="D4488" s="4">
        <f ca="1">[1]!thsiFinD("ths_cr_stock",$A4488,$A$1,7,100,100)</f>
        <v>107.0110701107</v>
      </c>
      <c r="E4488" s="4">
        <f ca="1">[1]!thsiFinD("ths_mfi_stock",$A4488,$A$1,7,100,100)</f>
        <v>47.581320723597997</v>
      </c>
      <c r="F4488" s="4">
        <f ca="1">[1]!thsiFinD("ths_expma_stock",$A4488,$A$1,7,100,100)</f>
        <v>5.5263518735846997</v>
      </c>
      <c r="G4488" s="4">
        <f ca="1">[1]!thsiFinD("ths_rsi_stock",$A4488,$A$1,7,100,100)</f>
        <v>57.615710413526998</v>
      </c>
      <c r="H4488" s="4">
        <f ca="1">[1]!thsiFinD("ths_adtm_stock",$A4488,$A$1,7,3,100,100,100)</f>
        <v>0.60638297872339997</v>
      </c>
      <c r="I4488" s="4">
        <f ca="1">[1]!thsiFinD("ths_bbiboll_stock",$A4488,$A$1,7,3,100,100,100)</f>
        <v>5.5355208333333001</v>
      </c>
      <c r="J4488" s="4">
        <f ca="1">[1]!thsiFinD("ths_dptb_stock",$A4488,$A$1,7,104,100,100)</f>
        <v>0.42857142857142999</v>
      </c>
      <c r="K4488" s="4">
        <f ca="1">[1]!thsiFinD("ths_srmi_stock",$A4488,$A$1,7,100,100)</f>
        <v>-1.8900343642611998E-2</v>
      </c>
      <c r="L4488" s="4">
        <f ca="1">[1]!thsiFinD("ths_atr_stock",$A4488,$A$1,7,101,100,100)</f>
        <v>0.28999999999999998</v>
      </c>
      <c r="M4488" s="4">
        <f ca="1">[1]!thsiFinD("ths_vol_w_stock",$A4488,$A$1)/1000000</f>
        <v>41.314135</v>
      </c>
      <c r="N4488" s="4">
        <f ca="1">[1]!thsiFinD("ths_turnover_ratio_w_stock",$A4488,$A$1)</f>
        <v>10.316708223199001</v>
      </c>
      <c r="O4488" s="4">
        <f ca="1">[1]!thsiFinD("ths_relative_chg_ratio_w_stock",$A4488,$A$1,104,100)</f>
        <v>1.4929402100175999</v>
      </c>
      <c r="P4488" s="4"/>
    </row>
    <row r="4489" spans="1:16" x14ac:dyDescent="0.25">
      <c r="A4489" s="2" t="s">
        <v>8987</v>
      </c>
      <c r="B4489" s="2" t="s">
        <v>8988</v>
      </c>
      <c r="C4489" s="4">
        <f ca="1">[1]!thsiFinD("ths_vol_ratio_stock",$A4489,$A$1,7,100)</f>
        <v>0.81422233570744995</v>
      </c>
      <c r="D4489" s="4">
        <f ca="1">[1]!thsiFinD("ths_cr_stock",$A4489,$A$1,7,100,100)</f>
        <v>47.349823321555</v>
      </c>
      <c r="E4489" s="4">
        <f ca="1">[1]!thsiFinD("ths_mfi_stock",$A4489,$A$1,7,100,100)</f>
        <v>36.282911047928998</v>
      </c>
      <c r="F4489" s="4">
        <f ca="1">[1]!thsiFinD("ths_expma_stock",$A4489,$A$1,7,100,100)</f>
        <v>4.8189476910159001</v>
      </c>
      <c r="G4489" s="4">
        <f ca="1">[1]!thsiFinD("ths_rsi_stock",$A4489,$A$1,7,100,100)</f>
        <v>41.487745262192</v>
      </c>
      <c r="H4489" s="4">
        <f ca="1">[1]!thsiFinD("ths_adtm_stock",$A4489,$A$1,7,3,100,100,100)</f>
        <v>-0.35416666666667002</v>
      </c>
      <c r="I4489" s="4">
        <f ca="1">[1]!thsiFinD("ths_bbiboll_stock",$A4489,$A$1,7,3,100,100,100)</f>
        <v>4.8812499999999996</v>
      </c>
      <c r="J4489" s="4">
        <f ca="1">[1]!thsiFinD("ths_dptb_stock",$A4489,$A$1,7,104,100,100)</f>
        <v>0.57142857142856995</v>
      </c>
      <c r="K4489" s="4">
        <f ca="1">[1]!thsiFinD("ths_srmi_stock",$A4489,$A$1,7,100,100)</f>
        <v>-5.5118110236220999E-2</v>
      </c>
      <c r="L4489" s="4">
        <f ca="1">[1]!thsiFinD("ths_atr_stock",$A4489,$A$1,7,101,100,100)</f>
        <v>0.20142857142857001</v>
      </c>
      <c r="M4489" s="4">
        <f ca="1">[1]!thsiFinD("ths_vol_w_stock",$A4489,$A$1)/1000000</f>
        <v>11.654522999999999</v>
      </c>
      <c r="N4489" s="4">
        <f ca="1">[1]!thsiFinD("ths_turnover_ratio_w_stock",$A4489,$A$1)</f>
        <v>3.9198080132308002</v>
      </c>
      <c r="O4489" s="4">
        <f ca="1">[1]!thsiFinD("ths_relative_chg_ratio_w_stock",$A4489,$A$1,104,100)</f>
        <v>-4.2352045469041002</v>
      </c>
      <c r="P4489" s="4"/>
    </row>
    <row r="4490" spans="1:16" x14ac:dyDescent="0.25">
      <c r="A4490" s="2" t="s">
        <v>8989</v>
      </c>
      <c r="B4490" s="2" t="s">
        <v>8990</v>
      </c>
      <c r="C4490" s="4">
        <f ca="1">[1]!thsiFinD("ths_vol_ratio_stock",$A4490,$A$1,7,100)</f>
        <v>0.81653765205294004</v>
      </c>
      <c r="D4490" s="4">
        <f ca="1">[1]!thsiFinD("ths_cr_stock",$A4490,$A$1,7,100,100)</f>
        <v>202.29885057471</v>
      </c>
      <c r="E4490" s="4">
        <f ca="1">[1]!thsiFinD("ths_mfi_stock",$A4490,$A$1,7,100,100)</f>
        <v>72.703319982989996</v>
      </c>
      <c r="F4490" s="4">
        <f ca="1">[1]!thsiFinD("ths_expma_stock",$A4490,$A$1,7,100,100)</f>
        <v>14.997435046164</v>
      </c>
      <c r="G4490" s="4">
        <f ca="1">[1]!thsiFinD("ths_rsi_stock",$A4490,$A$1,7,100,100)</f>
        <v>66.762856543097996</v>
      </c>
      <c r="H4490" s="4">
        <f ca="1">[1]!thsiFinD("ths_adtm_stock",$A4490,$A$1,7,3,100,100,100)</f>
        <v>0.34545454545454002</v>
      </c>
      <c r="I4490" s="4">
        <f ca="1">[1]!thsiFinD("ths_bbiboll_stock",$A4490,$A$1,7,3,100,100,100)</f>
        <v>14.971979166666999</v>
      </c>
      <c r="J4490" s="4">
        <f ca="1">[1]!thsiFinD("ths_dptb_stock",$A4490,$A$1,7,104,100,100)</f>
        <v>0.85714285714285998</v>
      </c>
      <c r="K4490" s="4">
        <f ca="1">[1]!thsiFinD("ths_srmi_stock",$A4490,$A$1,7,100,100)</f>
        <v>4.6875E-2</v>
      </c>
      <c r="L4490" s="4">
        <f ca="1">[1]!thsiFinD("ths_atr_stock",$A4490,$A$1,7,101,100,100)</f>
        <v>0.39142857142857002</v>
      </c>
      <c r="M4490" s="4">
        <f ca="1">[1]!thsiFinD("ths_vol_w_stock",$A4490,$A$1)/1000000</f>
        <v>3.0324499999999999</v>
      </c>
      <c r="N4490" s="4">
        <f ca="1">[1]!thsiFinD("ths_turnover_ratio_w_stock",$A4490,$A$1)</f>
        <v>2.2622270464300001</v>
      </c>
      <c r="O4490" s="4">
        <f ca="1">[1]!thsiFinD("ths_relative_chg_ratio_w_stock",$A4490,$A$1,104,100)</f>
        <v>4.0726858720213004</v>
      </c>
      <c r="P4490" s="4"/>
    </row>
    <row r="4491" spans="1:16" x14ac:dyDescent="0.25">
      <c r="A4491" s="2" t="s">
        <v>8991</v>
      </c>
      <c r="B4491" s="2" t="s">
        <v>8992</v>
      </c>
      <c r="C4491" s="4">
        <f ca="1">[1]!thsiFinD("ths_vol_ratio_stock",$A4491,$A$1,7,100)</f>
        <v>0.88590084336158004</v>
      </c>
      <c r="D4491" s="4">
        <f ca="1">[1]!thsiFinD("ths_cr_stock",$A4491,$A$1,7,100,100)</f>
        <v>93.379790940766995</v>
      </c>
      <c r="E4491" s="4">
        <f ca="1">[1]!thsiFinD("ths_mfi_stock",$A4491,$A$1,7,100,100)</f>
        <v>37.384828411864</v>
      </c>
      <c r="F4491" s="4">
        <f ca="1">[1]!thsiFinD("ths_expma_stock",$A4491,$A$1,7,100,100)</f>
        <v>9.0072103273538993</v>
      </c>
      <c r="G4491" s="4">
        <f ca="1">[1]!thsiFinD("ths_rsi_stock",$A4491,$A$1,7,100,100)</f>
        <v>55.610662026002998</v>
      </c>
      <c r="H4491" s="4">
        <f ca="1">[1]!thsiFinD("ths_adtm_stock",$A4491,$A$1,7,3,100,100,100)</f>
        <v>0.59782608695651995</v>
      </c>
      <c r="I4491" s="4">
        <f ca="1">[1]!thsiFinD("ths_bbiboll_stock",$A4491,$A$1,7,3,100,100,100)</f>
        <v>9.0570833333332992</v>
      </c>
      <c r="J4491" s="4">
        <f ca="1">[1]!thsiFinD("ths_dptb_stock",$A4491,$A$1,7,104,100,100)</f>
        <v>0.71428571428570997</v>
      </c>
      <c r="K4491" s="4">
        <f ca="1">[1]!thsiFinD("ths_srmi_stock",$A4491,$A$1,7,100,100)</f>
        <v>5.4525627044712003E-3</v>
      </c>
      <c r="L4491" s="4">
        <f ca="1">[1]!thsiFinD("ths_atr_stock",$A4491,$A$1,7,101,100,100)</f>
        <v>0.27857142857143002</v>
      </c>
      <c r="M4491" s="4">
        <f ca="1">[1]!thsiFinD("ths_vol_w_stock",$A4491,$A$1)/1000000</f>
        <v>6.0265849999999999</v>
      </c>
      <c r="N4491" s="4">
        <f ca="1">[1]!thsiFinD("ths_turnover_ratio_w_stock",$A4491,$A$1)</f>
        <v>3.2029044430272</v>
      </c>
      <c r="O4491" s="4">
        <f ca="1">[1]!thsiFinD("ths_relative_chg_ratio_w_stock",$A4491,$A$1,104,100)</f>
        <v>1.3678054185220001</v>
      </c>
      <c r="P4491" s="4"/>
    </row>
    <row r="4492" spans="1:16" x14ac:dyDescent="0.25">
      <c r="A4492" s="2" t="s">
        <v>8993</v>
      </c>
      <c r="B4492" s="2" t="s">
        <v>8994</v>
      </c>
      <c r="C4492" s="4">
        <f ca="1">[1]!thsiFinD("ths_vol_ratio_stock",$A4492,$A$1,7,100)</f>
        <v>0.62037761175822004</v>
      </c>
      <c r="D4492" s="4">
        <f ca="1">[1]!thsiFinD("ths_cr_stock",$A4492,$A$1,7,100,100)</f>
        <v>90.714285714284998</v>
      </c>
      <c r="E4492" s="4">
        <f ca="1">[1]!thsiFinD("ths_mfi_stock",$A4492,$A$1,7,100,100)</f>
        <v>58.498492660084999</v>
      </c>
      <c r="F4492" s="4">
        <f ca="1">[1]!thsiFinD("ths_expma_stock",$A4492,$A$1,7,100,100)</f>
        <v>6.2250540914748003</v>
      </c>
      <c r="G4492" s="4">
        <f ca="1">[1]!thsiFinD("ths_rsi_stock",$A4492,$A$1,7,100,100)</f>
        <v>51.251963773265999</v>
      </c>
      <c r="H4492" s="4">
        <f ca="1">[1]!thsiFinD("ths_adtm_stock",$A4492,$A$1,7,3,100,100,100)</f>
        <v>0.35802469135803</v>
      </c>
      <c r="I4492" s="4">
        <f ca="1">[1]!thsiFinD("ths_bbiboll_stock",$A4492,$A$1,7,3,100,100,100)</f>
        <v>6.2336458333333002</v>
      </c>
      <c r="J4492" s="4">
        <f ca="1">[1]!thsiFinD("ths_dptb_stock",$A4492,$A$1,7,104,100,100)</f>
        <v>0.57142857142856995</v>
      </c>
      <c r="K4492" s="4">
        <f ca="1">[1]!thsiFinD("ths_srmi_stock",$A4492,$A$1,7,100,100)</f>
        <v>6.3897763578275001E-3</v>
      </c>
      <c r="L4492" s="4">
        <f ca="1">[1]!thsiFinD("ths_atr_stock",$A4492,$A$1,7,101,100,100)</f>
        <v>0.25714285714286</v>
      </c>
      <c r="M4492" s="4">
        <f ca="1">[1]!thsiFinD("ths_vol_w_stock",$A4492,$A$1)/1000000</f>
        <v>36.436546999999997</v>
      </c>
      <c r="N4492" s="4">
        <f ca="1">[1]!thsiFinD("ths_turnover_ratio_w_stock",$A4492,$A$1)</f>
        <v>7.1245839036407999</v>
      </c>
      <c r="O4492" s="4">
        <f ca="1">[1]!thsiFinD("ths_relative_chg_ratio_w_stock",$A4492,$A$1,104,100)</f>
        <v>3.4773727308906</v>
      </c>
      <c r="P4492" s="4"/>
    </row>
    <row r="4493" spans="1:16" x14ac:dyDescent="0.25">
      <c r="A4493" s="2" t="s">
        <v>8995</v>
      </c>
      <c r="B4493" s="2" t="s">
        <v>8996</v>
      </c>
      <c r="C4493" s="4">
        <f ca="1">[1]!thsiFinD("ths_vol_ratio_stock",$A4493,$A$1,7,100)</f>
        <v>0.89308891230794996</v>
      </c>
      <c r="D4493" s="4">
        <f ca="1">[1]!thsiFinD("ths_cr_stock",$A4493,$A$1,7,100,100)</f>
        <v>70.588235294117993</v>
      </c>
      <c r="E4493" s="4">
        <f ca="1">[1]!thsiFinD("ths_mfi_stock",$A4493,$A$1,7,100,100)</f>
        <v>46.717532128892003</v>
      </c>
      <c r="F4493" s="4">
        <f ca="1">[1]!thsiFinD("ths_expma_stock",$A4493,$A$1,7,100,100)</f>
        <v>7.0125829913390998</v>
      </c>
      <c r="G4493" s="4">
        <f ca="1">[1]!thsiFinD("ths_rsi_stock",$A4493,$A$1,7,100,100)</f>
        <v>51.036032053397001</v>
      </c>
      <c r="H4493" s="4">
        <f ca="1">[1]!thsiFinD("ths_adtm_stock",$A4493,$A$1,7,3,100,100,100)</f>
        <v>-0.33333333333332998</v>
      </c>
      <c r="I4493" s="4">
        <f ca="1">[1]!thsiFinD("ths_bbiboll_stock",$A4493,$A$1,7,3,100,100,100)</f>
        <v>7.0569791666667001</v>
      </c>
      <c r="J4493" s="4">
        <f ca="1">[1]!thsiFinD("ths_dptb_stock",$A4493,$A$1,7,104,100,100)</f>
        <v>0.57142857142856995</v>
      </c>
      <c r="K4493" s="4">
        <f ca="1">[1]!thsiFinD("ths_srmi_stock",$A4493,$A$1,7,100,100)</f>
        <v>-7.0028011204482004E-3</v>
      </c>
      <c r="L4493" s="4">
        <f ca="1">[1]!thsiFinD("ths_atr_stock",$A4493,$A$1,7,101,100,100)</f>
        <v>0.22571428571429</v>
      </c>
      <c r="M4493" s="4">
        <f ca="1">[1]!thsiFinD("ths_vol_w_stock",$A4493,$A$1)/1000000</f>
        <v>17.863800000000001</v>
      </c>
      <c r="N4493" s="4">
        <f ca="1">[1]!thsiFinD("ths_turnover_ratio_w_stock",$A4493,$A$1)</f>
        <v>4.4603166423823</v>
      </c>
      <c r="O4493" s="4">
        <f ca="1">[1]!thsiFinD("ths_relative_chg_ratio_w_stock",$A4493,$A$1,104,100)</f>
        <v>0.95648176870152002</v>
      </c>
      <c r="P4493" s="4"/>
    </row>
    <row r="4494" spans="1:16" x14ac:dyDescent="0.25">
      <c r="A4494" s="2" t="s">
        <v>8997</v>
      </c>
      <c r="B4494" s="2" t="s">
        <v>8998</v>
      </c>
      <c r="C4494" s="4">
        <f ca="1">[1]!thsiFinD("ths_vol_ratio_stock",$A4494,$A$1,7,100)</f>
        <v>0.93412366216400999</v>
      </c>
      <c r="D4494" s="4">
        <f ca="1">[1]!thsiFinD("ths_cr_stock",$A4494,$A$1,7,100,100)</f>
        <v>204.52830188678999</v>
      </c>
      <c r="E4494" s="4">
        <f ca="1">[1]!thsiFinD("ths_mfi_stock",$A4494,$A$1,7,100,100)</f>
        <v>79.805590170374998</v>
      </c>
      <c r="F4494" s="4">
        <f ca="1">[1]!thsiFinD("ths_expma_stock",$A4494,$A$1,7,100,100)</f>
        <v>10.787119622157</v>
      </c>
      <c r="G4494" s="4">
        <f ca="1">[1]!thsiFinD("ths_rsi_stock",$A4494,$A$1,7,100,100)</f>
        <v>63.391306043244001</v>
      </c>
      <c r="H4494" s="4">
        <f ca="1">[1]!thsiFinD("ths_adtm_stock",$A4494,$A$1,7,3,100,100,100)</f>
        <v>0.24107142857142999</v>
      </c>
      <c r="I4494" s="4">
        <f ca="1">[1]!thsiFinD("ths_bbiboll_stock",$A4494,$A$1,7,3,100,100,100)</f>
        <v>10.754166666667</v>
      </c>
      <c r="J4494" s="4">
        <f ca="1">[1]!thsiFinD("ths_dptb_stock",$A4494,$A$1,7,104,100,100)</f>
        <v>0.42857142857142999</v>
      </c>
      <c r="K4494" s="4">
        <f ca="1">[1]!thsiFinD("ths_srmi_stock",$A4494,$A$1,7,100,100)</f>
        <v>5.3105310531053003E-2</v>
      </c>
      <c r="L4494" s="4">
        <f ca="1">[1]!thsiFinD("ths_atr_stock",$A4494,$A$1,7,101,100,100)</f>
        <v>0.43428571428571</v>
      </c>
      <c r="M4494" s="4">
        <f ca="1">[1]!thsiFinD("ths_vol_w_stock",$A4494,$A$1)/1000000</f>
        <v>26.151883000000002</v>
      </c>
      <c r="N4494" s="4">
        <f ca="1">[1]!thsiFinD("ths_turnover_ratio_w_stock",$A4494,$A$1)</f>
        <v>8.2873064177474003</v>
      </c>
      <c r="O4494" s="4">
        <f ca="1">[1]!thsiFinD("ths_relative_chg_ratio_w_stock",$A4494,$A$1,104,100)</f>
        <v>5.6220215603219996</v>
      </c>
      <c r="P4494" s="4"/>
    </row>
    <row r="4495" spans="1:16" x14ac:dyDescent="0.25">
      <c r="A4495" s="2" t="s">
        <v>8999</v>
      </c>
      <c r="B4495" s="2" t="s">
        <v>9000</v>
      </c>
      <c r="C4495" s="4">
        <f ca="1">[1]!thsiFinD("ths_vol_ratio_stock",$A4495,$A$1,7,100)</f>
        <v>0.9560238498136</v>
      </c>
      <c r="D4495" s="4">
        <f ca="1">[1]!thsiFinD("ths_cr_stock",$A4495,$A$1,7,100,100)</f>
        <v>57.731958762886997</v>
      </c>
      <c r="E4495" s="4">
        <f ca="1">[1]!thsiFinD("ths_mfi_stock",$A4495,$A$1,7,100,100)</f>
        <v>31.160600649688</v>
      </c>
      <c r="F4495" s="4">
        <f ca="1">[1]!thsiFinD("ths_expma_stock",$A4495,$A$1,7,100,100)</f>
        <v>7.3341459548941996</v>
      </c>
      <c r="G4495" s="4">
        <f ca="1">[1]!thsiFinD("ths_rsi_stock",$A4495,$A$1,7,100,100)</f>
        <v>39.305350797598997</v>
      </c>
      <c r="H4495" s="4">
        <f ca="1">[1]!thsiFinD("ths_adtm_stock",$A4495,$A$1,7,3,100,100,100)</f>
        <v>-2.7027027027026002E-2</v>
      </c>
      <c r="I4495" s="4">
        <f ca="1">[1]!thsiFinD("ths_bbiboll_stock",$A4495,$A$1,7,3,100,100,100)</f>
        <v>7.4326041666667004</v>
      </c>
      <c r="J4495" s="4">
        <f ca="1">[1]!thsiFinD("ths_dptb_stock",$A4495,$A$1,7,104,100,100)</f>
        <v>0.57142857142856995</v>
      </c>
      <c r="K4495" s="4">
        <f ca="1">[1]!thsiFinD("ths_srmi_stock",$A4495,$A$1,7,100,100)</f>
        <v>-3.1914893617021003E-2</v>
      </c>
      <c r="L4495" s="4">
        <f ca="1">[1]!thsiFinD("ths_atr_stock",$A4495,$A$1,7,101,100,100)</f>
        <v>0.23714285714285999</v>
      </c>
      <c r="M4495" s="4">
        <f ca="1">[1]!thsiFinD("ths_vol_w_stock",$A4495,$A$1)/1000000</f>
        <v>11.966753000000001</v>
      </c>
      <c r="N4495" s="4">
        <f ca="1">[1]!thsiFinD("ths_turnover_ratio_w_stock",$A4495,$A$1)</f>
        <v>5.3779454206592998</v>
      </c>
      <c r="O4495" s="4">
        <f ca="1">[1]!thsiFinD("ths_relative_chg_ratio_w_stock",$A4495,$A$1,104,100)</f>
        <v>-3.0916939694312999</v>
      </c>
      <c r="P4495" s="4"/>
    </row>
    <row r="4496" spans="1:16" x14ac:dyDescent="0.25">
      <c r="A4496" s="2" t="s">
        <v>9001</v>
      </c>
      <c r="B4496" s="2" t="s">
        <v>9002</v>
      </c>
      <c r="C4496" s="4">
        <f ca="1">[1]!thsiFinD("ths_vol_ratio_stock",$A4496,$A$1,7,100)</f>
        <v>0.72445582830236999</v>
      </c>
      <c r="D4496" s="4">
        <f ca="1">[1]!thsiFinD("ths_cr_stock",$A4496,$A$1,7,100,100)</f>
        <v>38.826185101580002</v>
      </c>
      <c r="E4496" s="4">
        <f ca="1">[1]!thsiFinD("ths_mfi_stock",$A4496,$A$1,7,100,100)</f>
        <v>27.646625684278</v>
      </c>
      <c r="F4496" s="4">
        <f ca="1">[1]!thsiFinD("ths_expma_stock",$A4496,$A$1,7,100,100)</f>
        <v>24.410455171273998</v>
      </c>
      <c r="G4496" s="4">
        <f ca="1">[1]!thsiFinD("ths_rsi_stock",$A4496,$A$1,7,100,100)</f>
        <v>29.288954182537999</v>
      </c>
      <c r="H4496" s="4">
        <f ca="1">[1]!thsiFinD("ths_adtm_stock",$A4496,$A$1,7,3,100,100,100)</f>
        <v>-0.55228758169934999</v>
      </c>
      <c r="I4496" s="4">
        <f ca="1">[1]!thsiFinD("ths_bbiboll_stock",$A4496,$A$1,7,3,100,100,100)</f>
        <v>24.981458333332998</v>
      </c>
      <c r="J4496" s="4">
        <f ca="1">[1]!thsiFinD("ths_dptb_stock",$A4496,$A$1,7,104,100,100)</f>
        <v>0.71428571428570997</v>
      </c>
      <c r="K4496" s="4">
        <f ca="1">[1]!thsiFinD("ths_srmi_stock",$A4496,$A$1,7,100,100)</f>
        <v>-6.2036675770581001E-2</v>
      </c>
      <c r="L4496" s="4">
        <f ca="1">[1]!thsiFinD("ths_atr_stock",$A4496,$A$1,7,101,100,100)</f>
        <v>0.92142857142857004</v>
      </c>
      <c r="M4496" s="4">
        <f ca="1">[1]!thsiFinD("ths_vol_w_stock",$A4496,$A$1)/1000000</f>
        <v>15.070097000000001</v>
      </c>
      <c r="N4496" s="4">
        <f ca="1">[1]!thsiFinD("ths_turnover_ratio_w_stock",$A4496,$A$1)</f>
        <v>7.0909782892063999</v>
      </c>
      <c r="O4496" s="4">
        <f ca="1">[1]!thsiFinD("ths_relative_chg_ratio_w_stock",$A4496,$A$1,104,100)</f>
        <v>-3.4018095719305999</v>
      </c>
      <c r="P4496" s="4"/>
    </row>
    <row r="4497" spans="1:16" x14ac:dyDescent="0.25">
      <c r="A4497" s="2" t="s">
        <v>9003</v>
      </c>
      <c r="B4497" s="2" t="s">
        <v>9004</v>
      </c>
      <c r="C4497" s="4">
        <f ca="1">[1]!thsiFinD("ths_vol_ratio_stock",$A4497,$A$1,7,100)</f>
        <v>1.7524801718267999</v>
      </c>
      <c r="D4497" s="4">
        <f ca="1">[1]!thsiFinD("ths_cr_stock",$A4497,$A$1,7,100,100)</f>
        <v>85.813148788926995</v>
      </c>
      <c r="E4497" s="4">
        <f ca="1">[1]!thsiFinD("ths_mfi_stock",$A4497,$A$1,7,100,100)</f>
        <v>64.588214931267004</v>
      </c>
      <c r="F4497" s="4">
        <f ca="1">[1]!thsiFinD("ths_expma_stock",$A4497,$A$1,7,100,100)</f>
        <v>7.7858675828496002</v>
      </c>
      <c r="G4497" s="4">
        <f ca="1">[1]!thsiFinD("ths_rsi_stock",$A4497,$A$1,7,100,100)</f>
        <v>61.724087970180001</v>
      </c>
      <c r="H4497" s="4">
        <f ca="1">[1]!thsiFinD("ths_adtm_stock",$A4497,$A$1,7,3,100,100,100)</f>
        <v>-0.51948051948051999</v>
      </c>
      <c r="I4497" s="4">
        <f ca="1">[1]!thsiFinD("ths_bbiboll_stock",$A4497,$A$1,7,3,100,100,100)</f>
        <v>7.7955208333332999</v>
      </c>
      <c r="J4497" s="4">
        <f ca="1">[1]!thsiFinD("ths_dptb_stock",$A4497,$A$1,7,104,100,100)</f>
        <v>0.57142857142856995</v>
      </c>
      <c r="K4497" s="4">
        <f ca="1">[1]!thsiFinD("ths_srmi_stock",$A4497,$A$1,7,100,100)</f>
        <v>1.2531328320802001E-2</v>
      </c>
      <c r="L4497" s="4">
        <f ca="1">[1]!thsiFinD("ths_atr_stock",$A4497,$A$1,7,101,100,100)</f>
        <v>0.25857142857143001</v>
      </c>
      <c r="M4497" s="4">
        <f ca="1">[1]!thsiFinD("ths_vol_w_stock",$A4497,$A$1)/1000000</f>
        <v>10.167317000000001</v>
      </c>
      <c r="N4497" s="4">
        <f ca="1">[1]!thsiFinD("ths_turnover_ratio_w_stock",$A4497,$A$1)</f>
        <v>7.6803769269754998</v>
      </c>
      <c r="O4497" s="4">
        <f ca="1">[1]!thsiFinD("ths_relative_chg_ratio_w_stock",$A4497,$A$1,104,100)</f>
        <v>2.2970440086908002</v>
      </c>
      <c r="P4497" s="4"/>
    </row>
    <row r="4498" spans="1:16" x14ac:dyDescent="0.25">
      <c r="A4498" s="2" t="s">
        <v>9005</v>
      </c>
      <c r="B4498" s="2" t="s">
        <v>9006</v>
      </c>
      <c r="C4498" s="4">
        <f ca="1">[1]!thsiFinD("ths_vol_ratio_stock",$A4498,$A$1,7,100)</f>
        <v>0.71625804366268997</v>
      </c>
      <c r="D4498" s="4">
        <f ca="1">[1]!thsiFinD("ths_cr_stock",$A4498,$A$1,7,100,100)</f>
        <v>58.356164383562003</v>
      </c>
      <c r="E4498" s="4">
        <f ca="1">[1]!thsiFinD("ths_mfi_stock",$A4498,$A$1,7,100,100)</f>
        <v>25.657957563709999</v>
      </c>
      <c r="F4498" s="4">
        <f ca="1">[1]!thsiFinD("ths_expma_stock",$A4498,$A$1,7,100,100)</f>
        <v>20.708820061649</v>
      </c>
      <c r="G4498" s="4">
        <f ca="1">[1]!thsiFinD("ths_rsi_stock",$A4498,$A$1,7,100,100)</f>
        <v>40.591724883091999</v>
      </c>
      <c r="H4498" s="4">
        <f ca="1">[1]!thsiFinD("ths_adtm_stock",$A4498,$A$1,7,3,100,100,100)</f>
        <v>0.52272727272727004</v>
      </c>
      <c r="I4498" s="4">
        <f ca="1">[1]!thsiFinD("ths_bbiboll_stock",$A4498,$A$1,7,3,100,100,100)</f>
        <v>20.962291666666999</v>
      </c>
      <c r="J4498" s="4">
        <f ca="1">[1]!thsiFinD("ths_dptb_stock",$A4498,$A$1,7,104,100,100)</f>
        <v>0.71428571428570997</v>
      </c>
      <c r="K4498" s="4">
        <f ca="1">[1]!thsiFinD("ths_srmi_stock",$A4498,$A$1,7,100,100)</f>
        <v>-5.1081454210767999E-2</v>
      </c>
      <c r="L4498" s="4">
        <f ca="1">[1]!thsiFinD("ths_atr_stock",$A4498,$A$1,7,101,100,100)</f>
        <v>0.84714285714285997</v>
      </c>
      <c r="M4498" s="4">
        <f ca="1">[1]!thsiFinD("ths_vol_w_stock",$A4498,$A$1)/1000000</f>
        <v>3.8231380000000001</v>
      </c>
      <c r="N4498" s="4">
        <f ca="1">[1]!thsiFinD("ths_turnover_ratio_w_stock",$A4498,$A$1)</f>
        <v>3.3316138480855</v>
      </c>
      <c r="O4498" s="4">
        <f ca="1">[1]!thsiFinD("ths_relative_chg_ratio_w_stock",$A4498,$A$1,104,100)</f>
        <v>-3.6646933803663999</v>
      </c>
      <c r="P4498" s="4"/>
    </row>
    <row r="4499" spans="1:16" x14ac:dyDescent="0.25">
      <c r="A4499" s="2" t="s">
        <v>9007</v>
      </c>
      <c r="B4499" s="2" t="s">
        <v>9008</v>
      </c>
      <c r="C4499" s="4">
        <f ca="1">[1]!thsiFinD("ths_vol_ratio_stock",$A4499,$A$1,7,100)</f>
        <v>0.83866940269975998</v>
      </c>
      <c r="D4499" s="4">
        <f ca="1">[1]!thsiFinD("ths_cr_stock",$A4499,$A$1,7,100,100)</f>
        <v>43.202416918429002</v>
      </c>
      <c r="E4499" s="4">
        <f ca="1">[1]!thsiFinD("ths_mfi_stock",$A4499,$A$1,7,100,100)</f>
        <v>45.214976972461002</v>
      </c>
      <c r="F4499" s="4">
        <f ca="1">[1]!thsiFinD("ths_expma_stock",$A4499,$A$1,7,100,100)</f>
        <v>12.459250960029999</v>
      </c>
      <c r="G4499" s="4">
        <f ca="1">[1]!thsiFinD("ths_rsi_stock",$A4499,$A$1,7,100,100)</f>
        <v>41.755513213246999</v>
      </c>
      <c r="H4499" s="4">
        <f ca="1">[1]!thsiFinD("ths_adtm_stock",$A4499,$A$1,7,3,100,100,100)</f>
        <v>-0.61802575107295998</v>
      </c>
      <c r="I4499" s="4">
        <f ca="1">[1]!thsiFinD("ths_bbiboll_stock",$A4499,$A$1,7,3,100,100,100)</f>
        <v>12.693541666667</v>
      </c>
      <c r="J4499" s="4">
        <f ca="1">[1]!thsiFinD("ths_dptb_stock",$A4499,$A$1,7,104,100,100)</f>
        <v>0.71428571428570997</v>
      </c>
      <c r="K4499" s="4">
        <f ca="1">[1]!thsiFinD("ths_srmi_stock",$A4499,$A$1,7,100,100)</f>
        <v>-8.4139985107966997E-2</v>
      </c>
      <c r="L4499" s="4">
        <f ca="1">[1]!thsiFinD("ths_atr_stock",$A4499,$A$1,7,101,100,100)</f>
        <v>0.68714285714286005</v>
      </c>
      <c r="M4499" s="4">
        <f ca="1">[1]!thsiFinD("ths_vol_w_stock",$A4499,$A$1)/1000000</f>
        <v>31.657708</v>
      </c>
      <c r="N4499" s="4">
        <f ca="1">[1]!thsiFinD("ths_turnover_ratio_w_stock",$A4499,$A$1)</f>
        <v>31.896420813367001</v>
      </c>
      <c r="O4499" s="4">
        <f ca="1">[1]!thsiFinD("ths_relative_chg_ratio_w_stock",$A4499,$A$1,104,100)</f>
        <v>-0.79673825129494003</v>
      </c>
      <c r="P4499" s="4"/>
    </row>
    <row r="4500" spans="1:16" x14ac:dyDescent="0.25">
      <c r="A4500" s="2" t="s">
        <v>9009</v>
      </c>
      <c r="B4500" s="2" t="s">
        <v>9010</v>
      </c>
      <c r="C4500" s="4">
        <f ca="1">[1]!thsiFinD("ths_vol_ratio_stock",$A4500,$A$1,7,100)</f>
        <v>0.47256087628568</v>
      </c>
      <c r="D4500" s="4">
        <f ca="1">[1]!thsiFinD("ths_cr_stock",$A4500,$A$1,7,100,100)</f>
        <v>42.043222003929003</v>
      </c>
      <c r="E4500" s="4">
        <f ca="1">[1]!thsiFinD("ths_mfi_stock",$A4500,$A$1,7,100,100)</f>
        <v>30.743094926581001</v>
      </c>
      <c r="F4500" s="4">
        <f ca="1">[1]!thsiFinD("ths_expma_stock",$A4500,$A$1,7,100,100)</f>
        <v>9.1809149403538992</v>
      </c>
      <c r="G4500" s="4">
        <f ca="1">[1]!thsiFinD("ths_rsi_stock",$A4500,$A$1,7,100,100)</f>
        <v>52.066267502521001</v>
      </c>
      <c r="H4500" s="4">
        <f ca="1">[1]!thsiFinD("ths_adtm_stock",$A4500,$A$1,7,3,100,100,100)</f>
        <v>0.23333333333334</v>
      </c>
      <c r="I4500" s="4">
        <f ca="1">[1]!thsiFinD("ths_bbiboll_stock",$A4500,$A$1,7,3,100,100,100)</f>
        <v>9.2221875000000004</v>
      </c>
      <c r="J4500" s="4">
        <f ca="1">[1]!thsiFinD("ths_dptb_stock",$A4500,$A$1,7,104,100,100)</f>
        <v>0.57142857142856995</v>
      </c>
      <c r="K4500" s="4">
        <f ca="1">[1]!thsiFinD("ths_srmi_stock",$A4500,$A$1,7,100,100)</f>
        <v>-6.5261044176707E-2</v>
      </c>
      <c r="L4500" s="4">
        <f ca="1">[1]!thsiFinD("ths_atr_stock",$A4500,$A$1,7,101,100,100)</f>
        <v>0.40857142857142997</v>
      </c>
      <c r="M4500" s="4">
        <f ca="1">[1]!thsiFinD("ths_vol_w_stock",$A4500,$A$1)/1000000</f>
        <v>13.982194</v>
      </c>
      <c r="N4500" s="4">
        <f ca="1">[1]!thsiFinD("ths_turnover_ratio_w_stock",$A4500,$A$1)</f>
        <v>3.4868314214464</v>
      </c>
      <c r="O4500" s="4">
        <f ca="1">[1]!thsiFinD("ths_relative_chg_ratio_w_stock",$A4500,$A$1,104,100)</f>
        <v>0.10086562159263</v>
      </c>
      <c r="P4500" s="4"/>
    </row>
    <row r="4501" spans="1:16" x14ac:dyDescent="0.25">
      <c r="A4501" s="2" t="s">
        <v>9011</v>
      </c>
      <c r="B4501" s="2" t="s">
        <v>9012</v>
      </c>
      <c r="C4501" s="4">
        <f ca="1">[1]!thsiFinD("ths_vol_ratio_stock",$A4501,$A$1,7,100)</f>
        <v>0.92181272665759995</v>
      </c>
      <c r="D4501" s="4">
        <f ca="1">[1]!thsiFinD("ths_cr_stock",$A4501,$A$1,7,100,100)</f>
        <v>59.854014598539997</v>
      </c>
      <c r="E4501" s="4">
        <f ca="1">[1]!thsiFinD("ths_mfi_stock",$A4501,$A$1,7,100,100)</f>
        <v>33.364845067757003</v>
      </c>
      <c r="F4501" s="4">
        <f ca="1">[1]!thsiFinD("ths_expma_stock",$A4501,$A$1,7,100,100)</f>
        <v>11.357713856864001</v>
      </c>
      <c r="G4501" s="4">
        <f ca="1">[1]!thsiFinD("ths_rsi_stock",$A4501,$A$1,7,100,100)</f>
        <v>45.658161779413</v>
      </c>
      <c r="H4501" s="4">
        <f ca="1">[1]!thsiFinD("ths_adtm_stock",$A4501,$A$1,7,3,100,100,100)</f>
        <v>1.8518518518518001E-2</v>
      </c>
      <c r="I4501" s="4">
        <f ca="1">[1]!thsiFinD("ths_bbiboll_stock",$A4501,$A$1,7,3,100,100,100)</f>
        <v>11.48</v>
      </c>
      <c r="J4501" s="4">
        <f ca="1">[1]!thsiFinD("ths_dptb_stock",$A4501,$A$1,7,104,100,100)</f>
        <v>0.71428571428570997</v>
      </c>
      <c r="K4501" s="4">
        <f ca="1">[1]!thsiFinD("ths_srmi_stock",$A4501,$A$1,7,100,100)</f>
        <v>-2.3096663815227E-2</v>
      </c>
      <c r="L4501" s="4">
        <f ca="1">[1]!thsiFinD("ths_atr_stock",$A4501,$A$1,7,101,100,100)</f>
        <v>0.42</v>
      </c>
      <c r="M4501" s="4">
        <f ca="1">[1]!thsiFinD("ths_vol_w_stock",$A4501,$A$1)/1000000</f>
        <v>10.089585</v>
      </c>
      <c r="N4501" s="4">
        <f ca="1">[1]!thsiFinD("ths_turnover_ratio_w_stock",$A4501,$A$1)</f>
        <v>5.9701686390533002</v>
      </c>
      <c r="O4501" s="4">
        <f ca="1">[1]!thsiFinD("ths_relative_chg_ratio_w_stock",$A4501,$A$1,104,100)</f>
        <v>-0.41055023681289998</v>
      </c>
      <c r="P4501" s="4"/>
    </row>
    <row r="4502" spans="1:16" x14ac:dyDescent="0.25">
      <c r="A4502" s="2" t="s">
        <v>9013</v>
      </c>
      <c r="B4502" s="2" t="s">
        <v>9014</v>
      </c>
      <c r="C4502" s="4">
        <f ca="1">[1]!thsiFinD("ths_vol_ratio_stock",$A4502,$A$1,7,100)</f>
        <v>0.66041771181204001</v>
      </c>
      <c r="D4502" s="4">
        <f ca="1">[1]!thsiFinD("ths_cr_stock",$A4502,$A$1,7,100,100)</f>
        <v>124.85981308411</v>
      </c>
      <c r="E4502" s="4">
        <f ca="1">[1]!thsiFinD("ths_mfi_stock",$A4502,$A$1,7,100,100)</f>
        <v>63.753830243819998</v>
      </c>
      <c r="F4502" s="4">
        <f ca="1">[1]!thsiFinD("ths_expma_stock",$A4502,$A$1,7,100,100)</f>
        <v>15.372090110234</v>
      </c>
      <c r="G4502" s="4">
        <f ca="1">[1]!thsiFinD("ths_rsi_stock",$A4502,$A$1,7,100,100)</f>
        <v>54.396558304107998</v>
      </c>
      <c r="H4502" s="4">
        <f ca="1">[1]!thsiFinD("ths_adtm_stock",$A4502,$A$1,7,3,100,100,100)</f>
        <v>0.34482758620690002</v>
      </c>
      <c r="I4502" s="4">
        <f ca="1">[1]!thsiFinD("ths_bbiboll_stock",$A4502,$A$1,7,3,100,100,100)</f>
        <v>15.452500000000001</v>
      </c>
      <c r="J4502" s="4">
        <f ca="1">[1]!thsiFinD("ths_dptb_stock",$A4502,$A$1,7,104,100,100)</f>
        <v>0.85714285714285998</v>
      </c>
      <c r="K4502" s="4">
        <f ca="1">[1]!thsiFinD("ths_srmi_stock",$A4502,$A$1,7,100,100)</f>
        <v>3.1410256410256E-2</v>
      </c>
      <c r="L4502" s="4">
        <f ca="1">[1]!thsiFinD("ths_atr_stock",$A4502,$A$1,7,101,100,100)</f>
        <v>0.57285714285713996</v>
      </c>
      <c r="M4502" s="4">
        <f ca="1">[1]!thsiFinD("ths_vol_w_stock",$A4502,$A$1)/1000000</f>
        <v>11.239008999999999</v>
      </c>
      <c r="N4502" s="4">
        <f ca="1">[1]!thsiFinD("ths_turnover_ratio_w_stock",$A4502,$A$1)</f>
        <v>2.7024439761799002</v>
      </c>
      <c r="O4502" s="4">
        <f ca="1">[1]!thsiFinD("ths_relative_chg_ratio_w_stock",$A4502,$A$1,104,100)</f>
        <v>3.2127691661298998</v>
      </c>
      <c r="P4502" s="4"/>
    </row>
    <row r="4503" spans="1:16" x14ac:dyDescent="0.25">
      <c r="A4503" s="2" t="s">
        <v>9015</v>
      </c>
      <c r="B4503" s="2" t="s">
        <v>9016</v>
      </c>
      <c r="C4503" s="4">
        <f ca="1">[1]!thsiFinD("ths_vol_ratio_stock",$A4503,$A$1,7,100)</f>
        <v>0.92886683769129996</v>
      </c>
      <c r="D4503" s="4">
        <f ca="1">[1]!thsiFinD("ths_cr_stock",$A4503,$A$1,7,100,100)</f>
        <v>62.138728323698999</v>
      </c>
      <c r="E4503" s="4">
        <f ca="1">[1]!thsiFinD("ths_mfi_stock",$A4503,$A$1,7,100,100)</f>
        <v>41.469294671838</v>
      </c>
      <c r="F4503" s="4">
        <f ca="1">[1]!thsiFinD("ths_expma_stock",$A4503,$A$1,7,100,100)</f>
        <v>20.510099505635001</v>
      </c>
      <c r="G4503" s="4">
        <f ca="1">[1]!thsiFinD("ths_rsi_stock",$A4503,$A$1,7,100,100)</f>
        <v>32.650514239433001</v>
      </c>
      <c r="H4503" s="4">
        <f ca="1">[1]!thsiFinD("ths_adtm_stock",$A4503,$A$1,7,3,100,100,100)</f>
        <v>0.5625</v>
      </c>
      <c r="I4503" s="4">
        <f ca="1">[1]!thsiFinD("ths_bbiboll_stock",$A4503,$A$1,7,3,100,100,100)</f>
        <v>21.120625</v>
      </c>
      <c r="J4503" s="4">
        <f ca="1">[1]!thsiFinD("ths_dptb_stock",$A4503,$A$1,7,104,100,100)</f>
        <v>0.42857142857142999</v>
      </c>
      <c r="K4503" s="4">
        <f ca="1">[1]!thsiFinD("ths_srmi_stock",$A4503,$A$1,7,100,100)</f>
        <v>-6.2004662004662002E-2</v>
      </c>
      <c r="L4503" s="4">
        <f ca="1">[1]!thsiFinD("ths_atr_stock",$A4503,$A$1,7,101,100,100)</f>
        <v>1.0757142857143001</v>
      </c>
      <c r="M4503" s="4">
        <f ca="1">[1]!thsiFinD("ths_vol_w_stock",$A4503,$A$1)/1000000</f>
        <v>10.5642</v>
      </c>
      <c r="N4503" s="4">
        <f ca="1">[1]!thsiFinD("ths_turnover_ratio_w_stock",$A4503,$A$1)</f>
        <v>7.7677941176471004</v>
      </c>
      <c r="O4503" s="4">
        <f ca="1">[1]!thsiFinD("ths_relative_chg_ratio_w_stock",$A4503,$A$1,104,100)</f>
        <v>-6.4333518227716002</v>
      </c>
      <c r="P4503" s="4"/>
    </row>
    <row r="4504" spans="1:16" x14ac:dyDescent="0.25">
      <c r="A4504" s="2" t="s">
        <v>9017</v>
      </c>
      <c r="B4504" s="2" t="s">
        <v>9018</v>
      </c>
      <c r="C4504" s="4">
        <f ca="1">[1]!thsiFinD("ths_vol_ratio_stock",$A4504,$A$1,7,100)</f>
        <v>1.1302798514931001</v>
      </c>
      <c r="D4504" s="4">
        <f ca="1">[1]!thsiFinD("ths_cr_stock",$A4504,$A$1,7,100,100)</f>
        <v>168.42105263158001</v>
      </c>
      <c r="E4504" s="4">
        <f ca="1">[1]!thsiFinD("ths_mfi_stock",$A4504,$A$1,7,100,100)</f>
        <v>87.032331622523998</v>
      </c>
      <c r="F4504" s="4">
        <f ca="1">[1]!thsiFinD("ths_expma_stock",$A4504,$A$1,7,100,100)</f>
        <v>7.9470337057193001</v>
      </c>
      <c r="G4504" s="4">
        <f ca="1">[1]!thsiFinD("ths_rsi_stock",$A4504,$A$1,7,100,100)</f>
        <v>66.924743394345001</v>
      </c>
      <c r="H4504" s="4">
        <f ca="1">[1]!thsiFinD("ths_adtm_stock",$A4504,$A$1,7,3,100,100,100)</f>
        <v>0.39855072463767999</v>
      </c>
      <c r="I4504" s="4">
        <f ca="1">[1]!thsiFinD("ths_bbiboll_stock",$A4504,$A$1,7,3,100,100,100)</f>
        <v>7.8451041666667001</v>
      </c>
      <c r="J4504" s="4">
        <f ca="1">[1]!thsiFinD("ths_dptb_stock",$A4504,$A$1,7,104,100,100)</f>
        <v>0.71428571428570997</v>
      </c>
      <c r="K4504" s="4">
        <f ca="1">[1]!thsiFinD("ths_srmi_stock",$A4504,$A$1,7,100,100)</f>
        <v>5.9808612440190999E-2</v>
      </c>
      <c r="L4504" s="4">
        <f ca="1">[1]!thsiFinD("ths_atr_stock",$A4504,$A$1,7,101,100,100)</f>
        <v>0.45857142857143002</v>
      </c>
      <c r="M4504" s="4">
        <f ca="1">[1]!thsiFinD("ths_vol_w_stock",$A4504,$A$1)/1000000</f>
        <v>49.425612000000001</v>
      </c>
      <c r="N4504" s="4">
        <f ca="1">[1]!thsiFinD("ths_turnover_ratio_w_stock",$A4504,$A$1)</f>
        <v>9.9732862504540005</v>
      </c>
      <c r="O4504" s="4">
        <f ca="1">[1]!thsiFinD("ths_relative_chg_ratio_w_stock",$A4504,$A$1,104,100)</f>
        <v>2.5171828506446001</v>
      </c>
      <c r="P4504" s="4"/>
    </row>
    <row r="4505" spans="1:16" x14ac:dyDescent="0.25">
      <c r="A4505" s="2" t="s">
        <v>9019</v>
      </c>
      <c r="B4505" s="2" t="s">
        <v>9020</v>
      </c>
      <c r="C4505" s="4">
        <f ca="1">[1]!thsiFinD("ths_vol_ratio_stock",$A4505,$A$1,7,100)</f>
        <v>3.4960450220613</v>
      </c>
      <c r="D4505" s="4">
        <f ca="1">[1]!thsiFinD("ths_cr_stock",$A4505,$A$1,7,100,100)</f>
        <v>380.35714285713999</v>
      </c>
      <c r="E4505" s="4">
        <f ca="1">[1]!thsiFinD("ths_mfi_stock",$A4505,$A$1,7,100,100)</f>
        <v>72.584255725746004</v>
      </c>
      <c r="F4505" s="4">
        <f ca="1">[1]!thsiFinD("ths_expma_stock",$A4505,$A$1,7,100,100)</f>
        <v>10.841640616549</v>
      </c>
      <c r="G4505" s="4">
        <f ca="1">[1]!thsiFinD("ths_rsi_stock",$A4505,$A$1,7,100,100)</f>
        <v>74.244910314199998</v>
      </c>
      <c r="H4505" s="4">
        <f ca="1">[1]!thsiFinD("ths_adtm_stock",$A4505,$A$1,7,3,100,100,100)</f>
        <v>0.78260869565216995</v>
      </c>
      <c r="I4505" s="4">
        <f ca="1">[1]!thsiFinD("ths_bbiboll_stock",$A4505,$A$1,7,3,100,100,100)</f>
        <v>10.770104166667</v>
      </c>
      <c r="J4505" s="4">
        <f ca="1">[1]!thsiFinD("ths_dptb_stock",$A4505,$A$1,7,104,100,100)</f>
        <v>0.57142857142856995</v>
      </c>
      <c r="K4505" s="4">
        <f ca="1">[1]!thsiFinD("ths_srmi_stock",$A4505,$A$1,7,100,100)</f>
        <v>8.2482993197279003E-2</v>
      </c>
      <c r="L4505" s="4">
        <f ca="1">[1]!thsiFinD("ths_atr_stock",$A4505,$A$1,7,101,100,100)</f>
        <v>0.53</v>
      </c>
      <c r="M4505" s="4">
        <f ca="1">[1]!thsiFinD("ths_vol_w_stock",$A4505,$A$1)/1000000</f>
        <v>7.6046589999999998</v>
      </c>
      <c r="N4505" s="4">
        <f ca="1">[1]!thsiFinD("ths_turnover_ratio_w_stock",$A4505,$A$1)</f>
        <v>5.0777042098993004</v>
      </c>
      <c r="O4505" s="4">
        <f ca="1">[1]!thsiFinD("ths_relative_chg_ratio_w_stock",$A4505,$A$1,104,100)</f>
        <v>9.9482175760265008</v>
      </c>
      <c r="P4505" s="4"/>
    </row>
    <row r="4506" spans="1:16" x14ac:dyDescent="0.25">
      <c r="A4506" s="2" t="s">
        <v>9021</v>
      </c>
      <c r="B4506" s="2" t="s">
        <v>9022</v>
      </c>
      <c r="C4506" s="4">
        <f ca="1">[1]!thsiFinD("ths_vol_ratio_stock",$A4506,$A$1,7,100)</f>
        <v>0.85486544396717001</v>
      </c>
      <c r="D4506" s="4">
        <f ca="1">[1]!thsiFinD("ths_cr_stock",$A4506,$A$1,7,100,100)</f>
        <v>101.32625994695</v>
      </c>
      <c r="E4506" s="4">
        <f ca="1">[1]!thsiFinD("ths_mfi_stock",$A4506,$A$1,7,100,100)</f>
        <v>61.794916659759998</v>
      </c>
      <c r="F4506" s="4">
        <f ca="1">[1]!thsiFinD("ths_expma_stock",$A4506,$A$1,7,100,100)</f>
        <v>9.8854927705052997</v>
      </c>
      <c r="G4506" s="4">
        <f ca="1">[1]!thsiFinD("ths_rsi_stock",$A4506,$A$1,7,100,100)</f>
        <v>40.303454092071</v>
      </c>
      <c r="H4506" s="4">
        <f ca="1">[1]!thsiFinD("ths_adtm_stock",$A4506,$A$1,7,3,100,100,100)</f>
        <v>-0.22666666666667001</v>
      </c>
      <c r="I4506" s="4">
        <f ca="1">[1]!thsiFinD("ths_bbiboll_stock",$A4506,$A$1,7,3,100,100,100)</f>
        <v>9.9923958333332994</v>
      </c>
      <c r="J4506" s="4">
        <f ca="1">[1]!thsiFinD("ths_dptb_stock",$A4506,$A$1,7,104,100,100)</f>
        <v>0.42857142857142999</v>
      </c>
      <c r="K4506" s="4">
        <f ca="1">[1]!thsiFinD("ths_srmi_stock",$A4506,$A$1,7,100,100)</f>
        <v>3.0581039755353001E-3</v>
      </c>
      <c r="L4506" s="4">
        <f ca="1">[1]!thsiFinD("ths_atr_stock",$A4506,$A$1,7,101,100,100)</f>
        <v>0.36428571428570999</v>
      </c>
      <c r="M4506" s="4">
        <f ca="1">[1]!thsiFinD("ths_vol_w_stock",$A4506,$A$1)/1000000</f>
        <v>37.722648</v>
      </c>
      <c r="N4506" s="4">
        <f ca="1">[1]!thsiFinD("ths_turnover_ratio_w_stock",$A4506,$A$1)</f>
        <v>7.4133805521782001</v>
      </c>
      <c r="O4506" s="4">
        <f ca="1">[1]!thsiFinD("ths_relative_chg_ratio_w_stock",$A4506,$A$1,104,100)</f>
        <v>0.34789351445484001</v>
      </c>
      <c r="P4506" s="4"/>
    </row>
    <row r="4507" spans="1:16" x14ac:dyDescent="0.25">
      <c r="A4507" s="2" t="s">
        <v>9023</v>
      </c>
      <c r="B4507" s="2" t="s">
        <v>9024</v>
      </c>
      <c r="C4507" s="4">
        <f ca="1">[1]!thsiFinD("ths_vol_ratio_stock",$A4507,$A$1,7,100)</f>
        <v>0.75811824051100996</v>
      </c>
      <c r="D4507" s="4">
        <f ca="1">[1]!thsiFinD("ths_cr_stock",$A4507,$A$1,7,100,100)</f>
        <v>31.989924433249001</v>
      </c>
      <c r="E4507" s="4">
        <f ca="1">[1]!thsiFinD("ths_mfi_stock",$A4507,$A$1,7,100,100)</f>
        <v>14.703802791639999</v>
      </c>
      <c r="F4507" s="4">
        <f ca="1">[1]!thsiFinD("ths_expma_stock",$A4507,$A$1,7,100,100)</f>
        <v>24.575626120486</v>
      </c>
      <c r="G4507" s="4">
        <f ca="1">[1]!thsiFinD("ths_rsi_stock",$A4507,$A$1,7,100,100)</f>
        <v>22.495486171627</v>
      </c>
      <c r="H4507" s="4">
        <f ca="1">[1]!thsiFinD("ths_adtm_stock",$A4507,$A$1,7,3,100,100,100)</f>
        <v>-0.60278745644598997</v>
      </c>
      <c r="I4507" s="4">
        <f ca="1">[1]!thsiFinD("ths_bbiboll_stock",$A4507,$A$1,7,3,100,100,100)</f>
        <v>25.074270833332999</v>
      </c>
      <c r="J4507" s="4">
        <f ca="1">[1]!thsiFinD("ths_dptb_stock",$A4507,$A$1,7,104,100,100)</f>
        <v>0.71428571428570997</v>
      </c>
      <c r="K4507" s="4">
        <f ca="1">[1]!thsiFinD("ths_srmi_stock",$A4507,$A$1,7,100,100)</f>
        <v>-5.8525165821303002E-2</v>
      </c>
      <c r="L4507" s="4">
        <f ca="1">[1]!thsiFinD("ths_atr_stock",$A4507,$A$1,7,101,100,100)</f>
        <v>0.75857142857143001</v>
      </c>
      <c r="M4507" s="4">
        <f ca="1">[1]!thsiFinD("ths_vol_w_stock",$A4507,$A$1)/1000000</f>
        <v>4.6391999999999998</v>
      </c>
      <c r="N4507" s="4">
        <f ca="1">[1]!thsiFinD("ths_turnover_ratio_w_stock",$A4507,$A$1)</f>
        <v>1.7148179909512999</v>
      </c>
      <c r="O4507" s="4">
        <f ca="1">[1]!thsiFinD("ths_relative_chg_ratio_w_stock",$A4507,$A$1,104,100)</f>
        <v>-4.0631945922855</v>
      </c>
      <c r="P4507" s="4"/>
    </row>
    <row r="4508" spans="1:16" x14ac:dyDescent="0.25">
      <c r="A4508" s="2" t="s">
        <v>9025</v>
      </c>
      <c r="B4508" s="2" t="s">
        <v>9026</v>
      </c>
      <c r="C4508" s="4">
        <f ca="1">[1]!thsiFinD("ths_vol_ratio_stock",$A4508,$A$1,7,100)</f>
        <v>0.67079473327289996</v>
      </c>
      <c r="D4508" s="4">
        <f ca="1">[1]!thsiFinD("ths_cr_stock",$A4508,$A$1,7,100,100)</f>
        <v>108.41487279843</v>
      </c>
      <c r="E4508" s="4">
        <f ca="1">[1]!thsiFinD("ths_mfi_stock",$A4508,$A$1,7,100,100)</f>
        <v>63.263851363366001</v>
      </c>
      <c r="F4508" s="4">
        <f ca="1">[1]!thsiFinD("ths_expma_stock",$A4508,$A$1,7,100,100)</f>
        <v>10.008070298211999</v>
      </c>
      <c r="G4508" s="4">
        <f ca="1">[1]!thsiFinD("ths_rsi_stock",$A4508,$A$1,7,100,100)</f>
        <v>54.210468187387001</v>
      </c>
      <c r="H4508" s="4">
        <f ca="1">[1]!thsiFinD("ths_adtm_stock",$A4508,$A$1,7,3,100,100,100)</f>
        <v>0.13600000000000001</v>
      </c>
      <c r="I4508" s="4">
        <f ca="1">[1]!thsiFinD("ths_bbiboll_stock",$A4508,$A$1,7,3,100,100,100)</f>
        <v>10.018958333333</v>
      </c>
      <c r="J4508" s="4">
        <f ca="1">[1]!thsiFinD("ths_dptb_stock",$A4508,$A$1,7,104,100,100)</f>
        <v>0.71428571428570997</v>
      </c>
      <c r="K4508" s="4">
        <f ca="1">[1]!thsiFinD("ths_srmi_stock",$A4508,$A$1,7,100,100)</f>
        <v>1.8811881188118999E-2</v>
      </c>
      <c r="L4508" s="4">
        <f ca="1">[1]!thsiFinD("ths_atr_stock",$A4508,$A$1,7,101,100,100)</f>
        <v>0.51428571428571002</v>
      </c>
      <c r="M4508" s="4">
        <f ca="1">[1]!thsiFinD("ths_vol_w_stock",$A4508,$A$1)/1000000</f>
        <v>14.905196</v>
      </c>
      <c r="N4508" s="4">
        <f ca="1">[1]!thsiFinD("ths_turnover_ratio_w_stock",$A4508,$A$1)</f>
        <v>3.7252861691963002</v>
      </c>
      <c r="O4508" s="4">
        <f ca="1">[1]!thsiFinD("ths_relative_chg_ratio_w_stock",$A4508,$A$1,104,100)</f>
        <v>-1.9907561334968999</v>
      </c>
      <c r="P4508" s="4"/>
    </row>
    <row r="4509" spans="1:16" x14ac:dyDescent="0.25">
      <c r="A4509" s="2" t="s">
        <v>9027</v>
      </c>
      <c r="B4509" s="2" t="s">
        <v>9028</v>
      </c>
      <c r="C4509" s="4">
        <f ca="1">[1]!thsiFinD("ths_vol_ratio_stock",$A4509,$A$1,7,100)</f>
        <v>1.7714673023227001</v>
      </c>
      <c r="D4509" s="4">
        <f ca="1">[1]!thsiFinD("ths_cr_stock",$A4509,$A$1,7,100,100)</f>
        <v>252.5</v>
      </c>
      <c r="E4509" s="4">
        <f ca="1">[1]!thsiFinD("ths_mfi_stock",$A4509,$A$1,7,100,100)</f>
        <v>53.585569532194</v>
      </c>
      <c r="F4509" s="4">
        <f ca="1">[1]!thsiFinD("ths_expma_stock",$A4509,$A$1,7,100,100)</f>
        <v>6.4141526283730004</v>
      </c>
      <c r="G4509" s="4">
        <f ca="1">[1]!thsiFinD("ths_rsi_stock",$A4509,$A$1,7,100,100)</f>
        <v>64.340718630200996</v>
      </c>
      <c r="H4509" s="4">
        <f ca="1">[1]!thsiFinD("ths_adtm_stock",$A4509,$A$1,7,3,100,100,100)</f>
        <v>0.29032258064515998</v>
      </c>
      <c r="I4509" s="4">
        <f ca="1">[1]!thsiFinD("ths_bbiboll_stock",$A4509,$A$1,7,3,100,100,100)</f>
        <v>6.4032291666666996</v>
      </c>
      <c r="J4509" s="4">
        <f ca="1">[1]!thsiFinD("ths_dptb_stock",$A4509,$A$1,7,104,100,100)</f>
        <v>0.57142857142856995</v>
      </c>
      <c r="K4509" s="4">
        <f ca="1">[1]!thsiFinD("ths_srmi_stock",$A4509,$A$1,7,100,100)</f>
        <v>6.7873303167421004E-2</v>
      </c>
      <c r="L4509" s="4">
        <f ca="1">[1]!thsiFinD("ths_atr_stock",$A4509,$A$1,7,101,100,100)</f>
        <v>0.31571428571429</v>
      </c>
      <c r="M4509" s="4">
        <f ca="1">[1]!thsiFinD("ths_vol_w_stock",$A4509,$A$1)/1000000</f>
        <v>52.311914999999999</v>
      </c>
      <c r="N4509" s="4">
        <f ca="1">[1]!thsiFinD("ths_turnover_ratio_w_stock",$A4509,$A$1)</f>
        <v>15.854978177851001</v>
      </c>
      <c r="O4509" s="4">
        <f ca="1">[1]!thsiFinD("ths_relative_chg_ratio_w_stock",$A4509,$A$1,104,100)</f>
        <v>7.6620935572905999</v>
      </c>
      <c r="P4509" s="4"/>
    </row>
    <row r="4510" spans="1:16" x14ac:dyDescent="0.25">
      <c r="A4510" s="2" t="s">
        <v>9029</v>
      </c>
      <c r="B4510" s="2" t="s">
        <v>9030</v>
      </c>
      <c r="C4510" s="4">
        <f ca="1">[1]!thsiFinD("ths_vol_ratio_stock",$A4510,$A$1,7,100)</f>
        <v>0.78474778923443</v>
      </c>
      <c r="D4510" s="4">
        <f ca="1">[1]!thsiFinD("ths_cr_stock",$A4510,$A$1,7,100,100)</f>
        <v>139.74358974359001</v>
      </c>
      <c r="E4510" s="4">
        <f ca="1">[1]!thsiFinD("ths_mfi_stock",$A4510,$A$1,7,100,100)</f>
        <v>61.955494639949002</v>
      </c>
      <c r="F4510" s="4">
        <f ca="1">[1]!thsiFinD("ths_expma_stock",$A4510,$A$1,7,100,100)</f>
        <v>15.607722274225999</v>
      </c>
      <c r="G4510" s="4">
        <f ca="1">[1]!thsiFinD("ths_rsi_stock",$A4510,$A$1,7,100,100)</f>
        <v>51.122054532417998</v>
      </c>
      <c r="H4510" s="4">
        <f ca="1">[1]!thsiFinD("ths_adtm_stock",$A4510,$A$1,7,3,100,100,100)</f>
        <v>0.42948717948718002</v>
      </c>
      <c r="I4510" s="4">
        <f ca="1">[1]!thsiFinD("ths_bbiboll_stock",$A4510,$A$1,7,3,100,100,100)</f>
        <v>15.736354166667001</v>
      </c>
      <c r="J4510" s="4">
        <f ca="1">[1]!thsiFinD("ths_dptb_stock",$A4510,$A$1,7,104,100,100)</f>
        <v>0.71428571428570997</v>
      </c>
      <c r="K4510" s="4">
        <f ca="1">[1]!thsiFinD("ths_srmi_stock",$A4510,$A$1,7,100,100)</f>
        <v>1.7743979721165998E-2</v>
      </c>
      <c r="L4510" s="4">
        <f ca="1">[1]!thsiFinD("ths_atr_stock",$A4510,$A$1,7,101,100,100)</f>
        <v>0.55571428571429005</v>
      </c>
      <c r="M4510" s="4">
        <f ca="1">[1]!thsiFinD("ths_vol_w_stock",$A4510,$A$1)/1000000</f>
        <v>12.1919</v>
      </c>
      <c r="N4510" s="4">
        <f ca="1">[1]!thsiFinD("ths_turnover_ratio_w_stock",$A4510,$A$1)</f>
        <v>5.7283756040991003</v>
      </c>
      <c r="O4510" s="4">
        <f ca="1">[1]!thsiFinD("ths_relative_chg_ratio_w_stock",$A4510,$A$1,104,100)</f>
        <v>3.0911989460559002</v>
      </c>
      <c r="P4510" s="4"/>
    </row>
    <row r="4511" spans="1:16" x14ac:dyDescent="0.25">
      <c r="A4511" s="2" t="s">
        <v>9031</v>
      </c>
      <c r="B4511" s="2" t="s">
        <v>9032</v>
      </c>
      <c r="C4511" s="4">
        <f ca="1">[1]!thsiFinD("ths_vol_ratio_stock",$A4511,$A$1,7,100)</f>
        <v>0.63589103092926003</v>
      </c>
      <c r="D4511" s="4">
        <f ca="1">[1]!thsiFinD("ths_cr_stock",$A4511,$A$1,7,100,100)</f>
        <v>114.67065868263001</v>
      </c>
      <c r="E4511" s="4">
        <f ca="1">[1]!thsiFinD("ths_mfi_stock",$A4511,$A$1,7,100,100)</f>
        <v>77.736223773312005</v>
      </c>
      <c r="F4511" s="4">
        <f ca="1">[1]!thsiFinD("ths_expma_stock",$A4511,$A$1,7,100,100)</f>
        <v>15.327637117518</v>
      </c>
      <c r="G4511" s="4">
        <f ca="1">[1]!thsiFinD("ths_rsi_stock",$A4511,$A$1,7,100,100)</f>
        <v>47.064988726281001</v>
      </c>
      <c r="H4511" s="4">
        <f ca="1">[1]!thsiFinD("ths_adtm_stock",$A4511,$A$1,7,3,100,100,100)</f>
        <v>0.42682926829267998</v>
      </c>
      <c r="I4511" s="4">
        <f ca="1">[1]!thsiFinD("ths_bbiboll_stock",$A4511,$A$1,7,3,100,100,100)</f>
        <v>15.347604166667001</v>
      </c>
      <c r="J4511" s="4">
        <f ca="1">[1]!thsiFinD("ths_dptb_stock",$A4511,$A$1,7,104,100,100)</f>
        <v>0.42857142857142999</v>
      </c>
      <c r="K4511" s="4">
        <f ca="1">[1]!thsiFinD("ths_srmi_stock",$A4511,$A$1,7,100,100)</f>
        <v>-1.3054830287206E-3</v>
      </c>
      <c r="L4511" s="4">
        <f ca="1">[1]!thsiFinD("ths_atr_stock",$A4511,$A$1,7,101,100,100)</f>
        <v>0.35714285714285998</v>
      </c>
      <c r="M4511" s="4">
        <f ca="1">[1]!thsiFinD("ths_vol_w_stock",$A4511,$A$1)/1000000</f>
        <v>7.6226529999999997</v>
      </c>
      <c r="N4511" s="4">
        <f ca="1">[1]!thsiFinD("ths_turnover_ratio_w_stock",$A4511,$A$1)</f>
        <v>1.8461231701148</v>
      </c>
      <c r="O4511" s="4">
        <f ca="1">[1]!thsiFinD("ths_relative_chg_ratio_w_stock",$A4511,$A$1,104,100)</f>
        <v>-2.3038026155022</v>
      </c>
      <c r="P4511" s="4"/>
    </row>
    <row r="4512" spans="1:16" x14ac:dyDescent="0.25">
      <c r="A4512" s="2" t="s">
        <v>9033</v>
      </c>
      <c r="B4512" s="2" t="s">
        <v>9034</v>
      </c>
      <c r="C4512" s="4">
        <f ca="1">[1]!thsiFinD("ths_vol_ratio_stock",$A4512,$A$1,7,100)</f>
        <v>0.53491833140974998</v>
      </c>
      <c r="D4512" s="4">
        <f ca="1">[1]!thsiFinD("ths_cr_stock",$A4512,$A$1,7,100,100)</f>
        <v>313.79310344828002</v>
      </c>
      <c r="E4512" s="4">
        <f ca="1">[1]!thsiFinD("ths_mfi_stock",$A4512,$A$1,7,100,100)</f>
        <v>80.094077049863998</v>
      </c>
      <c r="F4512" s="4">
        <f ca="1">[1]!thsiFinD("ths_expma_stock",$A4512,$A$1,7,100,100)</f>
        <v>9.5196840061630006</v>
      </c>
      <c r="G4512" s="4">
        <f ca="1">[1]!thsiFinD("ths_rsi_stock",$A4512,$A$1,7,100,100)</f>
        <v>60.768999211821999</v>
      </c>
      <c r="H4512" s="4">
        <f ca="1">[1]!thsiFinD("ths_adtm_stock",$A4512,$A$1,7,3,100,100,100)</f>
        <v>0.75</v>
      </c>
      <c r="I4512" s="4">
        <f ca="1">[1]!thsiFinD("ths_bbiboll_stock",$A4512,$A$1,7,3,100,100,100)</f>
        <v>9.4351041666667008</v>
      </c>
      <c r="J4512" s="4">
        <f ca="1">[1]!thsiFinD("ths_dptb_stock",$A4512,$A$1,7,104,100,100)</f>
        <v>0.28571428571428997</v>
      </c>
      <c r="K4512" s="4">
        <f ca="1">[1]!thsiFinD("ths_srmi_stock",$A4512,$A$1,7,100,100)</f>
        <v>0.13814432989691</v>
      </c>
      <c r="L4512" s="4">
        <f ca="1">[1]!thsiFinD("ths_atr_stock",$A4512,$A$1,7,101,100,100)</f>
        <v>0.60142857142856998</v>
      </c>
      <c r="M4512" s="4">
        <f ca="1">[1]!thsiFinD("ths_vol_w_stock",$A4512,$A$1)/1000000</f>
        <v>80.583680000000001</v>
      </c>
      <c r="N4512" s="4">
        <f ca="1">[1]!thsiFinD("ths_turnover_ratio_w_stock",$A4512,$A$1)</f>
        <v>19.064826290397999</v>
      </c>
      <c r="O4512" s="4">
        <f ca="1">[1]!thsiFinD("ths_relative_chg_ratio_w_stock",$A4512,$A$1,104,100)</f>
        <v>1.7674976341419999</v>
      </c>
      <c r="P4512" s="4"/>
    </row>
    <row r="4513" spans="1:16" x14ac:dyDescent="0.25">
      <c r="A4513" s="2" t="s">
        <v>9035</v>
      </c>
      <c r="B4513" s="2" t="s">
        <v>9036</v>
      </c>
      <c r="C4513" s="4">
        <f ca="1">[1]!thsiFinD("ths_vol_ratio_stock",$A4513,$A$1,7,100)</f>
        <v>1.0693479663770999</v>
      </c>
      <c r="D4513" s="4">
        <f ca="1">[1]!thsiFinD("ths_cr_stock",$A4513,$A$1,7,100,100)</f>
        <v>88.931297709923996</v>
      </c>
      <c r="E4513" s="4">
        <f ca="1">[1]!thsiFinD("ths_mfi_stock",$A4513,$A$1,7,100,100)</f>
        <v>44.476539794647003</v>
      </c>
      <c r="F4513" s="4">
        <f ca="1">[1]!thsiFinD("ths_expma_stock",$A4513,$A$1,7,100,100)</f>
        <v>11.669448672739</v>
      </c>
      <c r="G4513" s="4">
        <f ca="1">[1]!thsiFinD("ths_rsi_stock",$A4513,$A$1,7,100,100)</f>
        <v>54.896480685561002</v>
      </c>
      <c r="H4513" s="4">
        <f ca="1">[1]!thsiFinD("ths_adtm_stock",$A4513,$A$1,7,3,100,100,100)</f>
        <v>2.5210084033611E-2</v>
      </c>
      <c r="I4513" s="4">
        <f ca="1">[1]!thsiFinD("ths_bbiboll_stock",$A4513,$A$1,7,3,100,100,100)</f>
        <v>11.736354166667001</v>
      </c>
      <c r="J4513" s="4">
        <f ca="1">[1]!thsiFinD("ths_dptb_stock",$A4513,$A$1,7,104,100,100)</f>
        <v>0.85714285714285998</v>
      </c>
      <c r="K4513" s="4">
        <f ca="1">[1]!thsiFinD("ths_srmi_stock",$A4513,$A$1,7,100,100)</f>
        <v>3.3585222502099999E-3</v>
      </c>
      <c r="L4513" s="4">
        <f ca="1">[1]!thsiFinD("ths_atr_stock",$A4513,$A$1,7,101,100,100)</f>
        <v>0.48857142857142999</v>
      </c>
      <c r="M4513" s="4">
        <f ca="1">[1]!thsiFinD("ths_vol_w_stock",$A4513,$A$1)/1000000</f>
        <v>5.4686000000000003</v>
      </c>
      <c r="N4513" s="4">
        <f ca="1">[1]!thsiFinD("ths_turnover_ratio_w_stock",$A4513,$A$1)</f>
        <v>4.0786097852029002</v>
      </c>
      <c r="O4513" s="4">
        <f ca="1">[1]!thsiFinD("ths_relative_chg_ratio_w_stock",$A4513,$A$1,104,100)</f>
        <v>2.6311926420737</v>
      </c>
      <c r="P4513" s="4"/>
    </row>
    <row r="4514" spans="1:16" x14ac:dyDescent="0.25">
      <c r="A4514" s="2" t="s">
        <v>9037</v>
      </c>
      <c r="B4514" s="2" t="s">
        <v>9038</v>
      </c>
      <c r="C4514" s="4">
        <f ca="1">[1]!thsiFinD("ths_vol_ratio_stock",$A4514,$A$1,7,100)</f>
        <v>0.85760613053905999</v>
      </c>
      <c r="D4514" s="4">
        <f ca="1">[1]!thsiFinD("ths_cr_stock",$A4514,$A$1,7,100,100)</f>
        <v>133.19738988581</v>
      </c>
      <c r="E4514" s="4">
        <f ca="1">[1]!thsiFinD("ths_mfi_stock",$A4514,$A$1,7,100,100)</f>
        <v>62.754754475699002</v>
      </c>
      <c r="F4514" s="4">
        <f ca="1">[1]!thsiFinD("ths_expma_stock",$A4514,$A$1,7,100,100)</f>
        <v>30.166350099679999</v>
      </c>
      <c r="G4514" s="4">
        <f ca="1">[1]!thsiFinD("ths_rsi_stock",$A4514,$A$1,7,100,100)</f>
        <v>49.192281110174001</v>
      </c>
      <c r="H4514" s="4">
        <f ca="1">[1]!thsiFinD("ths_adtm_stock",$A4514,$A$1,7,3,100,100,100)</f>
        <v>0.61374045801527</v>
      </c>
      <c r="I4514" s="4">
        <f ca="1">[1]!thsiFinD("ths_bbiboll_stock",$A4514,$A$1,7,3,100,100,100)</f>
        <v>30.850729166667001</v>
      </c>
      <c r="J4514" s="4">
        <f ca="1">[1]!thsiFinD("ths_dptb_stock",$A4514,$A$1,7,104,100,100)</f>
        <v>0.57142857142856995</v>
      </c>
      <c r="K4514" s="4">
        <f ca="1">[1]!thsiFinD("ths_srmi_stock",$A4514,$A$1,7,100,100)</f>
        <v>4.1845140032949001E-2</v>
      </c>
      <c r="L4514" s="4">
        <f ca="1">[1]!thsiFinD("ths_atr_stock",$A4514,$A$1,7,101,100,100)</f>
        <v>1.4271428571428999</v>
      </c>
      <c r="M4514" s="4">
        <f ca="1">[1]!thsiFinD("ths_vol_w_stock",$A4514,$A$1)/1000000</f>
        <v>41.627423</v>
      </c>
      <c r="N4514" s="4">
        <f ca="1">[1]!thsiFinD("ths_turnover_ratio_w_stock",$A4514,$A$1)</f>
        <v>47.303889772726997</v>
      </c>
      <c r="O4514" s="4">
        <f ca="1">[1]!thsiFinD("ths_relative_chg_ratio_w_stock",$A4514,$A$1,104,100)</f>
        <v>6.9561818761287997</v>
      </c>
      <c r="P4514" s="4"/>
    </row>
    <row r="4515" spans="1:16" x14ac:dyDescent="0.25">
      <c r="A4515" s="2" t="s">
        <v>9039</v>
      </c>
      <c r="B4515" s="2" t="s">
        <v>9040</v>
      </c>
      <c r="C4515" s="4">
        <f ca="1">[1]!thsiFinD("ths_vol_ratio_stock",$A4515,$A$1,7,100)</f>
        <v>0.69113404311915005</v>
      </c>
      <c r="D4515" s="4">
        <f ca="1">[1]!thsiFinD("ths_cr_stock",$A4515,$A$1,7,100,100)</f>
        <v>71.266540642722006</v>
      </c>
      <c r="E4515" s="4">
        <f ca="1">[1]!thsiFinD("ths_mfi_stock",$A4515,$A$1,7,100,100)</f>
        <v>29.492731861776999</v>
      </c>
      <c r="F4515" s="4">
        <f ca="1">[1]!thsiFinD("ths_expma_stock",$A4515,$A$1,7,100,100)</f>
        <v>13.313718890902001</v>
      </c>
      <c r="G4515" s="4">
        <f ca="1">[1]!thsiFinD("ths_rsi_stock",$A4515,$A$1,7,100,100)</f>
        <v>23.655491248911002</v>
      </c>
      <c r="H4515" s="4">
        <f ca="1">[1]!thsiFinD("ths_adtm_stock",$A4515,$A$1,7,3,100,100,100)</f>
        <v>-0.14864864864864999</v>
      </c>
      <c r="I4515" s="4">
        <f ca="1">[1]!thsiFinD("ths_bbiboll_stock",$A4515,$A$1,7,3,100,100,100)</f>
        <v>14.2053125</v>
      </c>
      <c r="J4515" s="4">
        <f ca="1">[1]!thsiFinD("ths_dptb_stock",$A4515,$A$1,7,104,100,100)</f>
        <v>0.57142857142856995</v>
      </c>
      <c r="K4515" s="4">
        <f ca="1">[1]!thsiFinD("ths_srmi_stock",$A4515,$A$1,7,100,100)</f>
        <v>-2.2744503411674999E-2</v>
      </c>
      <c r="L4515" s="4">
        <f ca="1">[1]!thsiFinD("ths_atr_stock",$A4515,$A$1,7,101,100,100)</f>
        <v>0.44428571428571001</v>
      </c>
      <c r="M4515" s="4">
        <f ca="1">[1]!thsiFinD("ths_vol_w_stock",$A4515,$A$1)/1000000</f>
        <v>2.1008439999999999</v>
      </c>
      <c r="N4515" s="4">
        <f ca="1">[1]!thsiFinD("ths_turnover_ratio_w_stock",$A4515,$A$1)</f>
        <v>1.2180217996289</v>
      </c>
      <c r="O4515" s="4">
        <f ca="1">[1]!thsiFinD("ths_relative_chg_ratio_w_stock",$A4515,$A$1,104,100)</f>
        <v>-0.50177651660107003</v>
      </c>
      <c r="P4515" s="4"/>
    </row>
    <row r="4516" spans="1:16" x14ac:dyDescent="0.25">
      <c r="A4516" s="2" t="s">
        <v>9041</v>
      </c>
      <c r="B4516" s="2" t="s">
        <v>9042</v>
      </c>
      <c r="C4516" s="4">
        <f ca="1">[1]!thsiFinD("ths_vol_ratio_stock",$A4516,$A$1,7,100)</f>
        <v>0.81101094960278997</v>
      </c>
      <c r="D4516" s="4">
        <f ca="1">[1]!thsiFinD("ths_cr_stock",$A4516,$A$1,7,100,100)</f>
        <v>-1.6114982578396999</v>
      </c>
      <c r="E4516" s="4">
        <f ca="1">[1]!thsiFinD("ths_mfi_stock",$A4516,$A$1,7,100,100)</f>
        <v>18.726681321063001</v>
      </c>
      <c r="F4516" s="4">
        <f ca="1">[1]!thsiFinD("ths_expma_stock",$A4516,$A$1,7,100,100)</f>
        <v>23.265942274768001</v>
      </c>
      <c r="G4516" s="4">
        <f ca="1">[1]!thsiFinD("ths_rsi_stock",$A4516,$A$1,7,100,100)</f>
        <v>15.541470276981</v>
      </c>
      <c r="H4516" s="4">
        <f ca="1">[1]!thsiFinD("ths_adtm_stock",$A4516,$A$1,7,3,100,100,100)</f>
        <v>-0.90127970749542996</v>
      </c>
      <c r="I4516" s="4">
        <f ca="1">[1]!thsiFinD("ths_bbiboll_stock",$A4516,$A$1,7,3,100,100,100)</f>
        <v>24.462083333332998</v>
      </c>
      <c r="J4516" s="4">
        <f ca="1">[1]!thsiFinD("ths_dptb_stock",$A4516,$A$1,7,104,100,100)</f>
        <v>0.42857142857142999</v>
      </c>
      <c r="K4516" s="4">
        <f ca="1">[1]!thsiFinD("ths_srmi_stock",$A4516,$A$1,7,100,100)</f>
        <v>-0.16402933230413</v>
      </c>
      <c r="L4516" s="4">
        <f ca="1">[1]!thsiFinD("ths_atr_stock",$A4516,$A$1,7,101,100,100)</f>
        <v>1.22</v>
      </c>
      <c r="M4516" s="4">
        <f ca="1">[1]!thsiFinD("ths_vol_w_stock",$A4516,$A$1)/1000000</f>
        <v>19.095827</v>
      </c>
      <c r="N4516" s="4">
        <f ca="1">[1]!thsiFinD("ths_turnover_ratio_w_stock",$A4516,$A$1)</f>
        <v>13.569641032771999</v>
      </c>
      <c r="O4516" s="4">
        <f ca="1">[1]!thsiFinD("ths_relative_chg_ratio_w_stock",$A4516,$A$1,104,100)</f>
        <v>-15.150074341391999</v>
      </c>
      <c r="P4516" s="4"/>
    </row>
    <row r="4517" spans="1:16" x14ac:dyDescent="0.25">
      <c r="A4517" s="2" t="s">
        <v>9043</v>
      </c>
      <c r="B4517" s="2" t="s">
        <v>9044</v>
      </c>
      <c r="C4517" s="4">
        <f ca="1">[1]!thsiFinD("ths_vol_ratio_stock",$A4517,$A$1,7,100)</f>
        <v>1.5327315709984</v>
      </c>
      <c r="D4517" s="4">
        <f ca="1">[1]!thsiFinD("ths_cr_stock",$A4517,$A$1,7,100,100)</f>
        <v>57.241379310345003</v>
      </c>
      <c r="E4517" s="4">
        <f ca="1">[1]!thsiFinD("ths_mfi_stock",$A4517,$A$1,7,100,100)</f>
        <v>36.786128769682001</v>
      </c>
      <c r="F4517" s="4">
        <f ca="1">[1]!thsiFinD("ths_expma_stock",$A4517,$A$1,7,100,100)</f>
        <v>6.8779418375662997</v>
      </c>
      <c r="G4517" s="4">
        <f ca="1">[1]!thsiFinD("ths_rsi_stock",$A4517,$A$1,7,100,100)</f>
        <v>51.991399679046999</v>
      </c>
      <c r="H4517" s="4">
        <f ca="1">[1]!thsiFinD("ths_adtm_stock",$A4517,$A$1,7,3,100,100,100)</f>
        <v>-0.65333333333332999</v>
      </c>
      <c r="I4517" s="4">
        <f ca="1">[1]!thsiFinD("ths_bbiboll_stock",$A4517,$A$1,7,3,100,100,100)</f>
        <v>6.9070833333332997</v>
      </c>
      <c r="J4517" s="4">
        <f ca="1">[1]!thsiFinD("ths_dptb_stock",$A4517,$A$1,7,104,100,100)</f>
        <v>0.57142857142856995</v>
      </c>
      <c r="K4517" s="4">
        <f ca="1">[1]!thsiFinD("ths_srmi_stock",$A4517,$A$1,7,100,100)</f>
        <v>-1.4124293785311E-2</v>
      </c>
      <c r="L4517" s="4">
        <f ca="1">[1]!thsiFinD("ths_atr_stock",$A4517,$A$1,7,101,100,100)</f>
        <v>0.23</v>
      </c>
      <c r="M4517" s="4">
        <f ca="1">[1]!thsiFinD("ths_vol_w_stock",$A4517,$A$1)/1000000</f>
        <v>9.8133119999999998</v>
      </c>
      <c r="N4517" s="4">
        <f ca="1">[1]!thsiFinD("ths_turnover_ratio_w_stock",$A4517,$A$1)</f>
        <v>2.2507596330275002</v>
      </c>
      <c r="O4517" s="4">
        <f ca="1">[1]!thsiFinD("ths_relative_chg_ratio_w_stock",$A4517,$A$1,104,100)</f>
        <v>-1.3479630330531001</v>
      </c>
      <c r="P4517" s="4"/>
    </row>
    <row r="4518" spans="1:16" x14ac:dyDescent="0.25">
      <c r="A4518" s="2" t="s">
        <v>9045</v>
      </c>
      <c r="B4518" s="2" t="s">
        <v>9046</v>
      </c>
      <c r="C4518" s="4">
        <f ca="1">[1]!thsiFinD("ths_vol_ratio_stock",$A4518,$A$1,7,100)</f>
        <v>0.87271886896133</v>
      </c>
      <c r="D4518" s="4">
        <f ca="1">[1]!thsiFinD("ths_cr_stock",$A4518,$A$1,7,100,100)</f>
        <v>263.85135135134999</v>
      </c>
      <c r="E4518" s="4">
        <f ca="1">[1]!thsiFinD("ths_mfi_stock",$A4518,$A$1,7,100,100)</f>
        <v>78.437033825040999</v>
      </c>
      <c r="F4518" s="4">
        <f ca="1">[1]!thsiFinD("ths_expma_stock",$A4518,$A$1,7,100,100)</f>
        <v>13.345067258572</v>
      </c>
      <c r="G4518" s="4">
        <f ca="1">[1]!thsiFinD("ths_rsi_stock",$A4518,$A$1,7,100,100)</f>
        <v>63.981428000869002</v>
      </c>
      <c r="H4518" s="4">
        <f ca="1">[1]!thsiFinD("ths_adtm_stock",$A4518,$A$1,7,3,100,100,100)</f>
        <v>0.42944785276073999</v>
      </c>
      <c r="I4518" s="4">
        <f ca="1">[1]!thsiFinD("ths_bbiboll_stock",$A4518,$A$1,7,3,100,100,100)</f>
        <v>13.280312500000001</v>
      </c>
      <c r="J4518" s="4">
        <f ca="1">[1]!thsiFinD("ths_dptb_stock",$A4518,$A$1,7,104,100,100)</f>
        <v>1</v>
      </c>
      <c r="K4518" s="4">
        <f ca="1">[1]!thsiFinD("ths_srmi_stock",$A4518,$A$1,7,100,100)</f>
        <v>8.0610021786492E-2</v>
      </c>
      <c r="L4518" s="4">
        <f ca="1">[1]!thsiFinD("ths_atr_stock",$A4518,$A$1,7,101,100,100)</f>
        <v>0.53571428571429003</v>
      </c>
      <c r="M4518" s="4">
        <f ca="1">[1]!thsiFinD("ths_vol_w_stock",$A4518,$A$1)/1000000</f>
        <v>106.414699</v>
      </c>
      <c r="N4518" s="4">
        <f ca="1">[1]!thsiFinD("ths_turnover_ratio_w_stock",$A4518,$A$1)</f>
        <v>33.891934549993998</v>
      </c>
      <c r="O4518" s="4">
        <f ca="1">[1]!thsiFinD("ths_relative_chg_ratio_w_stock",$A4518,$A$1,104,100)</f>
        <v>10.022885236225999</v>
      </c>
      <c r="P4518" s="4"/>
    </row>
    <row r="4519" spans="1:16" x14ac:dyDescent="0.25">
      <c r="A4519" s="2" t="s">
        <v>9047</v>
      </c>
      <c r="B4519" s="2" t="s">
        <v>9048</v>
      </c>
      <c r="C4519" s="4">
        <f ca="1">[1]!thsiFinD("ths_vol_ratio_stock",$A4519,$A$1,7,100)</f>
        <v>0.51902650507438997</v>
      </c>
      <c r="D4519" s="4">
        <f ca="1">[1]!thsiFinD("ths_cr_stock",$A4519,$A$1,7,100,100)</f>
        <v>142.04018547141001</v>
      </c>
      <c r="E4519" s="4">
        <f ca="1">[1]!thsiFinD("ths_mfi_stock",$A4519,$A$1,7,100,100)</f>
        <v>58.567555981277003</v>
      </c>
      <c r="F4519" s="4">
        <f ca="1">[1]!thsiFinD("ths_expma_stock",$A4519,$A$1,7,100,100)</f>
        <v>21.947269079938</v>
      </c>
      <c r="G4519" s="4">
        <f ca="1">[1]!thsiFinD("ths_rsi_stock",$A4519,$A$1,7,100,100)</f>
        <v>52.035938502119997</v>
      </c>
      <c r="H4519" s="4">
        <f ca="1">[1]!thsiFinD("ths_adtm_stock",$A4519,$A$1,7,3,100,100,100)</f>
        <v>-4.6511627906934997E-3</v>
      </c>
      <c r="I4519" s="4">
        <f ca="1">[1]!thsiFinD("ths_bbiboll_stock",$A4519,$A$1,7,3,100,100,100)</f>
        <v>22.203958333332999</v>
      </c>
      <c r="J4519" s="4">
        <f ca="1">[1]!thsiFinD("ths_dptb_stock",$A4519,$A$1,7,104,100,100)</f>
        <v>0.57142857142856995</v>
      </c>
      <c r="K4519" s="4">
        <f ca="1">[1]!thsiFinD("ths_srmi_stock",$A4519,$A$1,7,100,100)</f>
        <v>2.1904336164505999E-2</v>
      </c>
      <c r="L4519" s="4">
        <f ca="1">[1]!thsiFinD("ths_atr_stock",$A4519,$A$1,7,101,100,100)</f>
        <v>0.85428571428570999</v>
      </c>
      <c r="M4519" s="4">
        <f ca="1">[1]!thsiFinD("ths_vol_w_stock",$A4519,$A$1)/1000000</f>
        <v>10.665749999999999</v>
      </c>
      <c r="N4519" s="4">
        <f ca="1">[1]!thsiFinD("ths_turnover_ratio_w_stock",$A4519,$A$1)</f>
        <v>6.3486607142856997</v>
      </c>
      <c r="O4519" s="4">
        <f ca="1">[1]!thsiFinD("ths_relative_chg_ratio_w_stock",$A4519,$A$1,104,100)</f>
        <v>4.7638336799882</v>
      </c>
      <c r="P4519" s="4"/>
    </row>
    <row r="4520" spans="1:16" x14ac:dyDescent="0.25">
      <c r="A4520" s="2" t="s">
        <v>9049</v>
      </c>
      <c r="B4520" s="2" t="s">
        <v>9050</v>
      </c>
      <c r="C4520" s="4">
        <f ca="1">[1]!thsiFinD("ths_vol_ratio_stock",$A4520,$A$1,7,100)</f>
        <v>0.65812127000735998</v>
      </c>
      <c r="D4520" s="4">
        <f ca="1">[1]!thsiFinD("ths_cr_stock",$A4520,$A$1,7,100,100)</f>
        <v>47.230769230768999</v>
      </c>
      <c r="E4520" s="4">
        <f ca="1">[1]!thsiFinD("ths_mfi_stock",$A4520,$A$1,7,100,100)</f>
        <v>29.914871492104002</v>
      </c>
      <c r="F4520" s="4">
        <f ca="1">[1]!thsiFinD("ths_expma_stock",$A4520,$A$1,7,100,100)</f>
        <v>11.431262768035999</v>
      </c>
      <c r="G4520" s="4">
        <f ca="1">[1]!thsiFinD("ths_rsi_stock",$A4520,$A$1,7,100,100)</f>
        <v>43.089012611091</v>
      </c>
      <c r="H4520" s="4">
        <f ca="1">[1]!thsiFinD("ths_adtm_stock",$A4520,$A$1,7,3,100,100,100)</f>
        <v>-0.25833333333332997</v>
      </c>
      <c r="I4520" s="4">
        <f ca="1">[1]!thsiFinD("ths_bbiboll_stock",$A4520,$A$1,7,3,100,100,100)</f>
        <v>11.581875</v>
      </c>
      <c r="J4520" s="4">
        <f ca="1">[1]!thsiFinD("ths_dptb_stock",$A4520,$A$1,7,104,100,100)</f>
        <v>0.57142857142856995</v>
      </c>
      <c r="K4520" s="4">
        <f ca="1">[1]!thsiFinD("ths_srmi_stock",$A4520,$A$1,7,100,100)</f>
        <v>-4.6627810158201999E-2</v>
      </c>
      <c r="L4520" s="4">
        <f ca="1">[1]!thsiFinD("ths_atr_stock",$A4520,$A$1,7,101,100,100)</f>
        <v>0.48285714285713999</v>
      </c>
      <c r="M4520" s="4">
        <f ca="1">[1]!thsiFinD("ths_vol_w_stock",$A4520,$A$1)/1000000</f>
        <v>5.418215</v>
      </c>
      <c r="N4520" s="4">
        <f ca="1">[1]!thsiFinD("ths_turnover_ratio_w_stock",$A4520,$A$1)</f>
        <v>5.4242852633954</v>
      </c>
      <c r="O4520" s="4">
        <f ca="1">[1]!thsiFinD("ths_relative_chg_ratio_w_stock",$A4520,$A$1,104,100)</f>
        <v>-2.2420665987100001</v>
      </c>
      <c r="P4520" s="4"/>
    </row>
    <row r="4521" spans="1:16" x14ac:dyDescent="0.25">
      <c r="A4521" s="2" t="s">
        <v>9051</v>
      </c>
      <c r="B4521" s="2" t="s">
        <v>9052</v>
      </c>
      <c r="C4521" s="4">
        <f ca="1">[1]!thsiFinD("ths_vol_ratio_stock",$A4521,$A$1,7,100)</f>
        <v>0.69042216487315999</v>
      </c>
      <c r="D4521" s="4">
        <f ca="1">[1]!thsiFinD("ths_cr_stock",$A4521,$A$1,7,100,100)</f>
        <v>113.41600901917</v>
      </c>
      <c r="E4521" s="4">
        <f ca="1">[1]!thsiFinD("ths_mfi_stock",$A4521,$A$1,7,100,100)</f>
        <v>56.549838474814003</v>
      </c>
      <c r="F4521" s="4">
        <f ca="1">[1]!thsiFinD("ths_expma_stock",$A4521,$A$1,7,100,100)</f>
        <v>30.30242804337</v>
      </c>
      <c r="G4521" s="4">
        <f ca="1">[1]!thsiFinD("ths_rsi_stock",$A4521,$A$1,7,100,100)</f>
        <v>52.322686014425003</v>
      </c>
      <c r="H4521" s="4">
        <f ca="1">[1]!thsiFinD("ths_adtm_stock",$A4521,$A$1,7,3,100,100,100)</f>
        <v>0.28251121076232999</v>
      </c>
      <c r="I4521" s="4">
        <f ca="1">[1]!thsiFinD("ths_bbiboll_stock",$A4521,$A$1,7,3,100,100,100)</f>
        <v>30.453020833332999</v>
      </c>
      <c r="J4521" s="4">
        <f ca="1">[1]!thsiFinD("ths_dptb_stock",$A4521,$A$1,7,104,100,100)</f>
        <v>0.71428571428570997</v>
      </c>
      <c r="K4521" s="4">
        <f ca="1">[1]!thsiFinD("ths_srmi_stock",$A4521,$A$1,7,100,100)</f>
        <v>7.5089781260202996E-3</v>
      </c>
      <c r="L4521" s="4">
        <f ca="1">[1]!thsiFinD("ths_atr_stock",$A4521,$A$1,7,101,100,100)</f>
        <v>0.91428571428571004</v>
      </c>
      <c r="M4521" s="4">
        <f ca="1">[1]!thsiFinD("ths_vol_w_stock",$A4521,$A$1)/1000000</f>
        <v>1.41082</v>
      </c>
      <c r="N4521" s="4">
        <f ca="1">[1]!thsiFinD("ths_turnover_ratio_w_stock",$A4521,$A$1)</f>
        <v>2.0097462479191002</v>
      </c>
      <c r="O4521" s="4">
        <f ca="1">[1]!thsiFinD("ths_relative_chg_ratio_w_stock",$A4521,$A$1,104,100)</f>
        <v>1.270842879518</v>
      </c>
      <c r="P4521" s="4"/>
    </row>
    <row r="4522" spans="1:16" x14ac:dyDescent="0.25">
      <c r="A4522" s="2" t="s">
        <v>9053</v>
      </c>
      <c r="B4522" s="2" t="s">
        <v>9054</v>
      </c>
      <c r="C4522" s="4">
        <f ca="1">[1]!thsiFinD("ths_vol_ratio_stock",$A4522,$A$1,7,100)</f>
        <v>1.1581727103155</v>
      </c>
      <c r="D4522" s="4">
        <f ca="1">[1]!thsiFinD("ths_cr_stock",$A4522,$A$1,7,100,100)</f>
        <v>54.356060606059998</v>
      </c>
      <c r="E4522" s="4">
        <f ca="1">[1]!thsiFinD("ths_mfi_stock",$A4522,$A$1,7,100,100)</f>
        <v>42.711561984379998</v>
      </c>
      <c r="F4522" s="4">
        <f ca="1">[1]!thsiFinD("ths_expma_stock",$A4522,$A$1,7,100,100)</f>
        <v>23.096204916619001</v>
      </c>
      <c r="G4522" s="4">
        <f ca="1">[1]!thsiFinD("ths_rsi_stock",$A4522,$A$1,7,100,100)</f>
        <v>41.312025262722997</v>
      </c>
      <c r="H4522" s="4">
        <f ca="1">[1]!thsiFinD("ths_adtm_stock",$A4522,$A$1,7,3,100,100,100)</f>
        <v>-0.68802228412255995</v>
      </c>
      <c r="I4522" s="4">
        <f ca="1">[1]!thsiFinD("ths_bbiboll_stock",$A4522,$A$1,7,3,100,100,100)</f>
        <v>23.539270833332999</v>
      </c>
      <c r="J4522" s="4">
        <f ca="1">[1]!thsiFinD("ths_dptb_stock",$A4522,$A$1,7,104,100,100)</f>
        <v>0.71428571428570997</v>
      </c>
      <c r="K4522" s="4">
        <f ca="1">[1]!thsiFinD("ths_srmi_stock",$A4522,$A$1,7,100,100)</f>
        <v>-5.6850715746420998E-2</v>
      </c>
      <c r="L4522" s="4">
        <f ca="1">[1]!thsiFinD("ths_atr_stock",$A4522,$A$1,7,101,100,100)</f>
        <v>1.2757142857143</v>
      </c>
      <c r="M4522" s="4">
        <f ca="1">[1]!thsiFinD("ths_vol_w_stock",$A4522,$A$1)/1000000</f>
        <v>8.4468499999999995</v>
      </c>
      <c r="N4522" s="4">
        <f ca="1">[1]!thsiFinD("ths_turnover_ratio_w_stock",$A4522,$A$1)</f>
        <v>16.690081011657998</v>
      </c>
      <c r="O4522" s="4">
        <f ca="1">[1]!thsiFinD("ths_relative_chg_ratio_w_stock",$A4522,$A$1,104,100)</f>
        <v>0.20231044470060999</v>
      </c>
      <c r="P4522" s="4"/>
    </row>
    <row r="4523" spans="1:16" x14ac:dyDescent="0.25">
      <c r="A4523" s="2" t="s">
        <v>9055</v>
      </c>
      <c r="B4523" s="2" t="s">
        <v>9056</v>
      </c>
      <c r="C4523" s="4">
        <f ca="1">[1]!thsiFinD("ths_vol_ratio_stock",$A4523,$A$1,7,100)</f>
        <v>0.78367273747501998</v>
      </c>
      <c r="D4523" s="4">
        <f ca="1">[1]!thsiFinD("ths_cr_stock",$A4523,$A$1,7,100,100)</f>
        <v>71.381397908641006</v>
      </c>
      <c r="E4523" s="4">
        <f ca="1">[1]!thsiFinD("ths_mfi_stock",$A4523,$A$1,7,100,100)</f>
        <v>52.142246313393002</v>
      </c>
      <c r="F4523" s="4">
        <f ca="1">[1]!thsiFinD("ths_expma_stock",$A4523,$A$1,7,100,100)</f>
        <v>33.559245869445</v>
      </c>
      <c r="G4523" s="4">
        <f ca="1">[1]!thsiFinD("ths_rsi_stock",$A4523,$A$1,7,100,100)</f>
        <v>38.258127971994</v>
      </c>
      <c r="H4523" s="4">
        <f ca="1">[1]!thsiFinD("ths_adtm_stock",$A4523,$A$1,7,3,100,100,100)</f>
        <v>-0.39793281653746998</v>
      </c>
      <c r="I4523" s="4">
        <f ca="1">[1]!thsiFinD("ths_bbiboll_stock",$A4523,$A$1,7,3,100,100,100)</f>
        <v>34.158437499999998</v>
      </c>
      <c r="J4523" s="4">
        <f ca="1">[1]!thsiFinD("ths_dptb_stock",$A4523,$A$1,7,104,100,100)</f>
        <v>0.42857142857142999</v>
      </c>
      <c r="K4523" s="4">
        <f ca="1">[1]!thsiFinD("ths_srmi_stock",$A4523,$A$1,7,100,100)</f>
        <v>-2.0642878207018E-2</v>
      </c>
      <c r="L4523" s="4">
        <f ca="1">[1]!thsiFinD("ths_atr_stock",$A4523,$A$1,7,101,100,100)</f>
        <v>1.4871428571429</v>
      </c>
      <c r="M4523" s="4">
        <f ca="1">[1]!thsiFinD("ths_vol_w_stock",$A4523,$A$1)/1000000</f>
        <v>15.583138999999999</v>
      </c>
      <c r="N4523" s="4">
        <f ca="1">[1]!thsiFinD("ths_turnover_ratio_w_stock",$A4523,$A$1)</f>
        <v>22.917555407068001</v>
      </c>
      <c r="O4523" s="4">
        <f ca="1">[1]!thsiFinD("ths_relative_chg_ratio_w_stock",$A4523,$A$1,104,100)</f>
        <v>-3.4996941026558002</v>
      </c>
      <c r="P4523" s="4"/>
    </row>
    <row r="4524" spans="1:16" x14ac:dyDescent="0.25">
      <c r="A4524" s="2" t="s">
        <v>9057</v>
      </c>
      <c r="B4524" s="2" t="s">
        <v>9058</v>
      </c>
      <c r="C4524" s="4">
        <f ca="1">[1]!thsiFinD("ths_vol_ratio_stock",$A4524,$A$1,7,100)</f>
        <v>0.78647343131720004</v>
      </c>
      <c r="D4524" s="4">
        <f ca="1">[1]!thsiFinD("ths_cr_stock",$A4524,$A$1,7,100,100)</f>
        <v>70.438799076212007</v>
      </c>
      <c r="E4524" s="4">
        <f ca="1">[1]!thsiFinD("ths_mfi_stock",$A4524,$A$1,7,100,100)</f>
        <v>41.192676283828</v>
      </c>
      <c r="F4524" s="4">
        <f ca="1">[1]!thsiFinD("ths_expma_stock",$A4524,$A$1,7,100,100)</f>
        <v>8.0103594696167999</v>
      </c>
      <c r="G4524" s="4">
        <f ca="1">[1]!thsiFinD("ths_rsi_stock",$A4524,$A$1,7,100,100)</f>
        <v>39.993762303832</v>
      </c>
      <c r="H4524" s="4">
        <f ca="1">[1]!thsiFinD("ths_adtm_stock",$A4524,$A$1,7,3,100,100,100)</f>
        <v>-0.61386138613860997</v>
      </c>
      <c r="I4524" s="4">
        <f ca="1">[1]!thsiFinD("ths_bbiboll_stock",$A4524,$A$1,7,3,100,100,100)</f>
        <v>8.1269791666667004</v>
      </c>
      <c r="J4524" s="4">
        <f ca="1">[1]!thsiFinD("ths_dptb_stock",$A4524,$A$1,7,104,100,100)</f>
        <v>0.71428571428570997</v>
      </c>
      <c r="K4524" s="4">
        <f ca="1">[1]!thsiFinD("ths_srmi_stock",$A4524,$A$1,7,100,100)</f>
        <v>-3.6275695284159998E-2</v>
      </c>
      <c r="L4524" s="4">
        <f ca="1">[1]!thsiFinD("ths_atr_stock",$A4524,$A$1,7,101,100,100)</f>
        <v>0.36285714285713999</v>
      </c>
      <c r="M4524" s="4">
        <f ca="1">[1]!thsiFinD("ths_vol_w_stock",$A4524,$A$1)/1000000</f>
        <v>4.9304800000000002</v>
      </c>
      <c r="N4524" s="4">
        <f ca="1">[1]!thsiFinD("ths_turnover_ratio_w_stock",$A4524,$A$1)</f>
        <v>2.7013368397984001</v>
      </c>
      <c r="O4524" s="4">
        <f ca="1">[1]!thsiFinD("ths_relative_chg_ratio_w_stock",$A4524,$A$1,104,100)</f>
        <v>-3.1729211967978999</v>
      </c>
      <c r="P4524" s="4"/>
    </row>
    <row r="4525" spans="1:16" x14ac:dyDescent="0.25">
      <c r="A4525" s="2" t="s">
        <v>9059</v>
      </c>
      <c r="B4525" s="2" t="s">
        <v>9060</v>
      </c>
      <c r="C4525" s="4">
        <f ca="1">[1]!thsiFinD("ths_vol_ratio_stock",$A4525,$A$1,7,100)</f>
        <v>1.4259391392302001</v>
      </c>
      <c r="D4525" s="4">
        <f ca="1">[1]!thsiFinD("ths_cr_stock",$A4525,$A$1,7,100,100)</f>
        <v>66.304347826086996</v>
      </c>
      <c r="E4525" s="4">
        <f ca="1">[1]!thsiFinD("ths_mfi_stock",$A4525,$A$1,7,100,100)</f>
        <v>45.581619060664998</v>
      </c>
      <c r="F4525" s="4">
        <f ca="1">[1]!thsiFinD("ths_expma_stock",$A4525,$A$1,7,100,100)</f>
        <v>7.8455759686043001</v>
      </c>
      <c r="G4525" s="4">
        <f ca="1">[1]!thsiFinD("ths_rsi_stock",$A4525,$A$1,7,100,100)</f>
        <v>51.319682865448002</v>
      </c>
      <c r="H4525" s="4">
        <f ca="1">[1]!thsiFinD("ths_adtm_stock",$A4525,$A$1,7,3,100,100,100)</f>
        <v>0.12987012987013</v>
      </c>
      <c r="I4525" s="4">
        <f ca="1">[1]!thsiFinD("ths_bbiboll_stock",$A4525,$A$1,7,3,100,100,100)</f>
        <v>7.9097916666666999</v>
      </c>
      <c r="J4525" s="4">
        <f ca="1">[1]!thsiFinD("ths_dptb_stock",$A4525,$A$1,7,104,100,100)</f>
        <v>0.71428571428570997</v>
      </c>
      <c r="K4525" s="4">
        <f ca="1">[1]!thsiFinD("ths_srmi_stock",$A4525,$A$1,7,100,100)</f>
        <v>-1.6069221260815999E-2</v>
      </c>
      <c r="L4525" s="4">
        <f ca="1">[1]!thsiFinD("ths_atr_stock",$A4525,$A$1,7,101,100,100)</f>
        <v>0.30571428571428999</v>
      </c>
      <c r="M4525" s="4">
        <f ca="1">[1]!thsiFinD("ths_vol_w_stock",$A4525,$A$1)/1000000</f>
        <v>10.646599999999999</v>
      </c>
      <c r="N4525" s="4">
        <f ca="1">[1]!thsiFinD("ths_turnover_ratio_w_stock",$A4525,$A$1)</f>
        <v>2.5950291150439999</v>
      </c>
      <c r="O4525" s="4">
        <f ca="1">[1]!thsiFinD("ths_relative_chg_ratio_w_stock",$A4525,$A$1,104,100)</f>
        <v>-0.44540784571499997</v>
      </c>
      <c r="P4525" s="4"/>
    </row>
    <row r="4526" spans="1:16" x14ac:dyDescent="0.25">
      <c r="A4526" s="2" t="s">
        <v>9061</v>
      </c>
      <c r="B4526" s="2" t="s">
        <v>9062</v>
      </c>
      <c r="C4526" s="4">
        <f ca="1">[1]!thsiFinD("ths_vol_ratio_stock",$A4526,$A$1,7,100)</f>
        <v>0.44487559562641998</v>
      </c>
      <c r="D4526" s="4">
        <f ca="1">[1]!thsiFinD("ths_cr_stock",$A4526,$A$1,7,100,100)</f>
        <v>97.544642857143998</v>
      </c>
      <c r="E4526" s="4">
        <f ca="1">[1]!thsiFinD("ths_mfi_stock",$A4526,$A$1,7,100,100)</f>
        <v>37.892572255453999</v>
      </c>
      <c r="F4526" s="4">
        <f ca="1">[1]!thsiFinD("ths_expma_stock",$A4526,$A$1,7,100,100)</f>
        <v>11.085808149581</v>
      </c>
      <c r="G4526" s="4">
        <f ca="1">[1]!thsiFinD("ths_rsi_stock",$A4526,$A$1,7,100,100)</f>
        <v>52.350043133377</v>
      </c>
      <c r="H4526" s="4">
        <f ca="1">[1]!thsiFinD("ths_adtm_stock",$A4526,$A$1,7,3,100,100,100)</f>
        <v>0.62727272727271999</v>
      </c>
      <c r="I4526" s="4">
        <f ca="1">[1]!thsiFinD("ths_bbiboll_stock",$A4526,$A$1,7,3,100,100,100)</f>
        <v>11.143854166666999</v>
      </c>
      <c r="J4526" s="4">
        <f ca="1">[1]!thsiFinD("ths_dptb_stock",$A4526,$A$1,7,104,100,100)</f>
        <v>0.71428571428570997</v>
      </c>
      <c r="K4526" s="4">
        <f ca="1">[1]!thsiFinD("ths_srmi_stock",$A4526,$A$1,7,100,100)</f>
        <v>-1.2323943661972E-2</v>
      </c>
      <c r="L4526" s="4">
        <f ca="1">[1]!thsiFinD("ths_atr_stock",$A4526,$A$1,7,101,100,100)</f>
        <v>0.42142857142856999</v>
      </c>
      <c r="M4526" s="4">
        <f ca="1">[1]!thsiFinD("ths_vol_w_stock",$A4526,$A$1)/1000000</f>
        <v>4.4850539999999999</v>
      </c>
      <c r="N4526" s="4">
        <f ca="1">[1]!thsiFinD("ths_turnover_ratio_w_stock",$A4526,$A$1)</f>
        <v>1.1212354691133</v>
      </c>
      <c r="O4526" s="4">
        <f ca="1">[1]!thsiFinD("ths_relative_chg_ratio_w_stock",$A4526,$A$1,104,100)</f>
        <v>0.42553326600764002</v>
      </c>
      <c r="P4526" s="4"/>
    </row>
    <row r="4527" spans="1:16" x14ac:dyDescent="0.25">
      <c r="A4527" s="2" t="s">
        <v>9063</v>
      </c>
      <c r="B4527" s="2" t="s">
        <v>9064</v>
      </c>
      <c r="C4527" s="4">
        <f ca="1">[1]!thsiFinD("ths_vol_ratio_stock",$A4527,$A$1,7,100)</f>
        <v>1.078596989817</v>
      </c>
      <c r="D4527" s="4">
        <f ca="1">[1]!thsiFinD("ths_cr_stock",$A4527,$A$1,7,100,100)</f>
        <v>51.442307692307999</v>
      </c>
      <c r="E4527" s="4">
        <f ca="1">[1]!thsiFinD("ths_mfi_stock",$A4527,$A$1,7,100,100)</f>
        <v>31.218534228420999</v>
      </c>
      <c r="F4527" s="4">
        <f ca="1">[1]!thsiFinD("ths_expma_stock",$A4527,$A$1,7,100,100)</f>
        <v>6.4570750888538004</v>
      </c>
      <c r="G4527" s="4">
        <f ca="1">[1]!thsiFinD("ths_rsi_stock",$A4527,$A$1,7,100,100)</f>
        <v>45.579725587664001</v>
      </c>
      <c r="H4527" s="4">
        <f ca="1">[1]!thsiFinD("ths_adtm_stock",$A4527,$A$1,7,3,100,100,100)</f>
        <v>-0.52808988764044995</v>
      </c>
      <c r="I4527" s="4">
        <f ca="1">[1]!thsiFinD("ths_bbiboll_stock",$A4527,$A$1,7,3,100,100,100)</f>
        <v>6.5268750000000004</v>
      </c>
      <c r="J4527" s="4">
        <f ca="1">[1]!thsiFinD("ths_dptb_stock",$A4527,$A$1,7,104,100,100)</f>
        <v>0.57142857142856995</v>
      </c>
      <c r="K4527" s="4">
        <f ca="1">[1]!thsiFinD("ths_srmi_stock",$A4527,$A$1,7,100,100)</f>
        <v>-5.2554744525547002E-2</v>
      </c>
      <c r="L4527" s="4">
        <f ca="1">[1]!thsiFinD("ths_atr_stock",$A4527,$A$1,7,101,100,100)</f>
        <v>0.30571428571428999</v>
      </c>
      <c r="M4527" s="4">
        <f ca="1">[1]!thsiFinD("ths_vol_w_stock",$A4527,$A$1)/1000000</f>
        <v>10.682781</v>
      </c>
      <c r="N4527" s="4">
        <f ca="1">[1]!thsiFinD("ths_turnover_ratio_w_stock",$A4527,$A$1)</f>
        <v>15.713482635708999</v>
      </c>
      <c r="O4527" s="4">
        <f ca="1">[1]!thsiFinD("ths_relative_chg_ratio_w_stock",$A4527,$A$1,104,100)</f>
        <v>-3.4639376611794002</v>
      </c>
      <c r="P4527" s="4"/>
    </row>
    <row r="4528" spans="1:16" x14ac:dyDescent="0.25">
      <c r="A4528" s="2" t="s">
        <v>9065</v>
      </c>
      <c r="B4528" s="2" t="s">
        <v>9066</v>
      </c>
      <c r="C4528" s="4">
        <f ca="1">[1]!thsiFinD("ths_vol_ratio_stock",$A4528,$A$1,7,100)</f>
        <v>0.89237898261758997</v>
      </c>
      <c r="D4528" s="4">
        <f ca="1">[1]!thsiFinD("ths_cr_stock",$A4528,$A$1,7,100,100)</f>
        <v>209.43113772455001</v>
      </c>
      <c r="E4528" s="4">
        <f ca="1">[1]!thsiFinD("ths_mfi_stock",$A4528,$A$1,7,100,100)</f>
        <v>66.091555261831999</v>
      </c>
      <c r="F4528" s="4">
        <f ca="1">[1]!thsiFinD("ths_expma_stock",$A4528,$A$1,7,100,100)</f>
        <v>25.489512444030002</v>
      </c>
      <c r="G4528" s="4">
        <f ca="1">[1]!thsiFinD("ths_rsi_stock",$A4528,$A$1,7,100,100)</f>
        <v>57.282428539183002</v>
      </c>
      <c r="H4528" s="4">
        <f ca="1">[1]!thsiFinD("ths_adtm_stock",$A4528,$A$1,7,3,100,100,100)</f>
        <v>0.64921465968586001</v>
      </c>
      <c r="I4528" s="4">
        <f ca="1">[1]!thsiFinD("ths_bbiboll_stock",$A4528,$A$1,7,3,100,100,100)</f>
        <v>25.601875</v>
      </c>
      <c r="J4528" s="4">
        <f ca="1">[1]!thsiFinD("ths_dptb_stock",$A4528,$A$1,7,104,100,100)</f>
        <v>0.71428571428570997</v>
      </c>
      <c r="K4528" s="4">
        <f ca="1">[1]!thsiFinD("ths_srmi_stock",$A4528,$A$1,7,100,100)</f>
        <v>4.9599389545975002E-2</v>
      </c>
      <c r="L4528" s="4">
        <f ca="1">[1]!thsiFinD("ths_atr_stock",$A4528,$A$1,7,101,100,100)</f>
        <v>1.0671428571429</v>
      </c>
      <c r="M4528" s="4">
        <f ca="1">[1]!thsiFinD("ths_vol_w_stock",$A4528,$A$1)/1000000</f>
        <v>12.501255</v>
      </c>
      <c r="N4528" s="4">
        <f ca="1">[1]!thsiFinD("ths_turnover_ratio_w_stock",$A4528,$A$1)</f>
        <v>5.8823898927159997</v>
      </c>
      <c r="O4528" s="4">
        <f ca="1">[1]!thsiFinD("ths_relative_chg_ratio_w_stock",$A4528,$A$1,104,100)</f>
        <v>6.1251558134563</v>
      </c>
      <c r="P4528" s="4"/>
    </row>
    <row r="4529" spans="1:16" x14ac:dyDescent="0.25">
      <c r="A4529" s="2" t="s">
        <v>9067</v>
      </c>
      <c r="B4529" s="2" t="s">
        <v>9068</v>
      </c>
      <c r="C4529" s="4">
        <f ca="1">[1]!thsiFinD("ths_vol_ratio_stock",$A4529,$A$1,7,100)</f>
        <v>0.52174074348890997</v>
      </c>
      <c r="D4529" s="4">
        <f ca="1">[1]!thsiFinD("ths_cr_stock",$A4529,$A$1,7,100,100)</f>
        <v>73.033707865167003</v>
      </c>
      <c r="E4529" s="4">
        <f ca="1">[1]!thsiFinD("ths_mfi_stock",$A4529,$A$1,7,100,100)</f>
        <v>56.20077437962</v>
      </c>
      <c r="F4529" s="4">
        <f ca="1">[1]!thsiFinD("ths_expma_stock",$A4529,$A$1,7,100,100)</f>
        <v>14.004436483935001</v>
      </c>
      <c r="G4529" s="4">
        <f ca="1">[1]!thsiFinD("ths_rsi_stock",$A4529,$A$1,7,100,100)</f>
        <v>53.820614195414997</v>
      </c>
      <c r="H4529" s="4">
        <f ca="1">[1]!thsiFinD("ths_adtm_stock",$A4529,$A$1,7,3,100,100,100)</f>
        <v>0</v>
      </c>
      <c r="I4529" s="4">
        <f ca="1">[1]!thsiFinD("ths_bbiboll_stock",$A4529,$A$1,7,3,100,100,100)</f>
        <v>13.979166666667</v>
      </c>
      <c r="J4529" s="4">
        <f ca="1">[1]!thsiFinD("ths_dptb_stock",$A4529,$A$1,7,104,100,100)</f>
        <v>0.57142857142856995</v>
      </c>
      <c r="K4529" s="4">
        <f ca="1">[1]!thsiFinD("ths_srmi_stock",$A4529,$A$1,7,100,100)</f>
        <v>-7.1275837491079996E-4</v>
      </c>
      <c r="L4529" s="4">
        <f ca="1">[1]!thsiFinD("ths_atr_stock",$A4529,$A$1,7,101,100,100)</f>
        <v>0.22</v>
      </c>
      <c r="M4529" s="4">
        <f ca="1">[1]!thsiFinD("ths_vol_w_stock",$A4529,$A$1)/1000000</f>
        <v>3.0924999999999998</v>
      </c>
      <c r="N4529" s="4">
        <f ca="1">[1]!thsiFinD("ths_turnover_ratio_w_stock",$A4529,$A$1)</f>
        <v>2.3941104125169002</v>
      </c>
      <c r="O4529" s="4">
        <f ca="1">[1]!thsiFinD("ths_relative_chg_ratio_w_stock",$A4529,$A$1,104,100)</f>
        <v>-1.2049015166010999</v>
      </c>
      <c r="P4529" s="4"/>
    </row>
    <row r="4530" spans="1:16" x14ac:dyDescent="0.25">
      <c r="A4530" s="2" t="s">
        <v>9069</v>
      </c>
      <c r="B4530" s="2" t="s">
        <v>9070</v>
      </c>
      <c r="C4530" s="4">
        <f ca="1">[1]!thsiFinD("ths_vol_ratio_stock",$A4530,$A$1,7,100)</f>
        <v>0.81210864998923005</v>
      </c>
      <c r="D4530" s="4">
        <f ca="1">[1]!thsiFinD("ths_cr_stock",$A4530,$A$1,7,100,100)</f>
        <v>138.36734693878</v>
      </c>
      <c r="E4530" s="4">
        <f ca="1">[1]!thsiFinD("ths_mfi_stock",$A4530,$A$1,7,100,100)</f>
        <v>59.742475767915003</v>
      </c>
      <c r="F4530" s="4">
        <f ca="1">[1]!thsiFinD("ths_expma_stock",$A4530,$A$1,7,100,100)</f>
        <v>17.698510798040999</v>
      </c>
      <c r="G4530" s="4">
        <f ca="1">[1]!thsiFinD("ths_rsi_stock",$A4530,$A$1,7,100,100)</f>
        <v>53.567128984398003</v>
      </c>
      <c r="H4530" s="4">
        <f ca="1">[1]!thsiFinD("ths_adtm_stock",$A4530,$A$1,7,3,100,100,100)</f>
        <v>0.56544502617800996</v>
      </c>
      <c r="I4530" s="4">
        <f ca="1">[1]!thsiFinD("ths_bbiboll_stock",$A4530,$A$1,7,3,100,100,100)</f>
        <v>17.748229166666999</v>
      </c>
      <c r="J4530" s="4">
        <f ca="1">[1]!thsiFinD("ths_dptb_stock",$A4530,$A$1,7,104,100,100)</f>
        <v>0.71428571428570997</v>
      </c>
      <c r="K4530" s="4">
        <f ca="1">[1]!thsiFinD("ths_srmi_stock",$A4530,$A$1,7,100,100)</f>
        <v>4.3333333333333002E-2</v>
      </c>
      <c r="L4530" s="4">
        <f ca="1">[1]!thsiFinD("ths_atr_stock",$A4530,$A$1,7,101,100,100)</f>
        <v>0.86714285714285999</v>
      </c>
      <c r="M4530" s="4">
        <f ca="1">[1]!thsiFinD("ths_vol_w_stock",$A4530,$A$1)/1000000</f>
        <v>10.965172000000001</v>
      </c>
      <c r="N4530" s="4">
        <f ca="1">[1]!thsiFinD("ths_turnover_ratio_w_stock",$A4530,$A$1)</f>
        <v>5.1351378728704002</v>
      </c>
      <c r="O4530" s="4">
        <f ca="1">[1]!thsiFinD("ths_relative_chg_ratio_w_stock",$A4530,$A$1,104,100)</f>
        <v>1.8878819885536</v>
      </c>
      <c r="P4530" s="4"/>
    </row>
    <row r="4531" spans="1:16" x14ac:dyDescent="0.25">
      <c r="A4531" s="2" t="s">
        <v>9071</v>
      </c>
      <c r="B4531" s="2" t="s">
        <v>9072</v>
      </c>
      <c r="C4531" s="4">
        <f ca="1">[1]!thsiFinD("ths_vol_ratio_stock",$A4531,$A$1,7,100)</f>
        <v>0.93715254882799004</v>
      </c>
      <c r="D4531" s="4">
        <f ca="1">[1]!thsiFinD("ths_cr_stock",$A4531,$A$1,7,100,100)</f>
        <v>183.33333333332999</v>
      </c>
      <c r="E4531" s="4">
        <f ca="1">[1]!thsiFinD("ths_mfi_stock",$A4531,$A$1,7,100,100)</f>
        <v>59.251267480537997</v>
      </c>
      <c r="F4531" s="4">
        <f ca="1">[1]!thsiFinD("ths_expma_stock",$A4531,$A$1,7,100,100)</f>
        <v>28.001903150907999</v>
      </c>
      <c r="G4531" s="4">
        <f ca="1">[1]!thsiFinD("ths_rsi_stock",$A4531,$A$1,7,100,100)</f>
        <v>56.940163364550003</v>
      </c>
      <c r="H4531" s="4">
        <f ca="1">[1]!thsiFinD("ths_adtm_stock",$A4531,$A$1,7,3,100,100,100)</f>
        <v>0.25239616613419003</v>
      </c>
      <c r="I4531" s="4">
        <f ca="1">[1]!thsiFinD("ths_bbiboll_stock",$A4531,$A$1,7,3,100,100,100)</f>
        <v>28.028541666667</v>
      </c>
      <c r="J4531" s="4">
        <f ca="1">[1]!thsiFinD("ths_dptb_stock",$A4531,$A$1,7,104,100,100)</f>
        <v>0.42857142857142999</v>
      </c>
      <c r="K4531" s="4">
        <f ca="1">[1]!thsiFinD("ths_srmi_stock",$A4531,$A$1,7,100,100)</f>
        <v>5.8906525573192002E-2</v>
      </c>
      <c r="L4531" s="4">
        <f ca="1">[1]!thsiFinD("ths_atr_stock",$A4531,$A$1,7,101,100,100)</f>
        <v>1.2042857142857</v>
      </c>
      <c r="M4531" s="4">
        <f ca="1">[1]!thsiFinD("ths_vol_w_stock",$A4531,$A$1)/1000000</f>
        <v>21.569469999999999</v>
      </c>
      <c r="N4531" s="4">
        <f ca="1">[1]!thsiFinD("ths_turnover_ratio_w_stock",$A4531,$A$1)</f>
        <v>4.9383358975649001</v>
      </c>
      <c r="O4531" s="4">
        <f ca="1">[1]!thsiFinD("ths_relative_chg_ratio_w_stock",$A4531,$A$1,104,100)</f>
        <v>3.8729339170535</v>
      </c>
      <c r="P4531" s="4"/>
    </row>
    <row r="4532" spans="1:16" x14ac:dyDescent="0.25">
      <c r="A4532" s="2" t="s">
        <v>9073</v>
      </c>
      <c r="B4532" s="2" t="s">
        <v>9074</v>
      </c>
      <c r="C4532" s="4">
        <f ca="1">[1]!thsiFinD("ths_vol_ratio_stock",$A4532,$A$1,7,100)</f>
        <v>1.0668115079785001</v>
      </c>
      <c r="D4532" s="4">
        <f ca="1">[1]!thsiFinD("ths_cr_stock",$A4532,$A$1,7,100,100)</f>
        <v>124.36260623229001</v>
      </c>
      <c r="E4532" s="4">
        <f ca="1">[1]!thsiFinD("ths_mfi_stock",$A4532,$A$1,7,100,100)</f>
        <v>64.256977058535995</v>
      </c>
      <c r="F4532" s="4">
        <f ca="1">[1]!thsiFinD("ths_expma_stock",$A4532,$A$1,7,100,100)</f>
        <v>11.314773595847999</v>
      </c>
      <c r="G4532" s="4">
        <f ca="1">[1]!thsiFinD("ths_rsi_stock",$A4532,$A$1,7,100,100)</f>
        <v>57.807309596964998</v>
      </c>
      <c r="H4532" s="4">
        <f ca="1">[1]!thsiFinD("ths_adtm_stock",$A4532,$A$1,7,3,100,100,100)</f>
        <v>0.36283185840707999</v>
      </c>
      <c r="I4532" s="4">
        <f ca="1">[1]!thsiFinD("ths_bbiboll_stock",$A4532,$A$1,7,3,100,100,100)</f>
        <v>11.335520833333</v>
      </c>
      <c r="J4532" s="4">
        <f ca="1">[1]!thsiFinD("ths_dptb_stock",$A4532,$A$1,7,104,100,100)</f>
        <v>0.71428571428570997</v>
      </c>
      <c r="K4532" s="4">
        <f ca="1">[1]!thsiFinD("ths_srmi_stock",$A4532,$A$1,7,100,100)</f>
        <v>1.4718614718615E-2</v>
      </c>
      <c r="L4532" s="4">
        <f ca="1">[1]!thsiFinD("ths_atr_stock",$A4532,$A$1,7,101,100,100)</f>
        <v>0.39571428571429001</v>
      </c>
      <c r="M4532" s="4">
        <f ca="1">[1]!thsiFinD("ths_vol_w_stock",$A4532,$A$1)/1000000</f>
        <v>5.0783329999999998</v>
      </c>
      <c r="N4532" s="4">
        <f ca="1">[1]!thsiFinD("ths_turnover_ratio_w_stock",$A4532,$A$1)</f>
        <v>2.7688049529897998</v>
      </c>
      <c r="O4532" s="4">
        <f ca="1">[1]!thsiFinD("ths_relative_chg_ratio_w_stock",$A4532,$A$1,104,100)</f>
        <v>1.0074878639299001</v>
      </c>
      <c r="P4532" s="4"/>
    </row>
    <row r="4533" spans="1:16" x14ac:dyDescent="0.25">
      <c r="A4533" s="2" t="s">
        <v>9075</v>
      </c>
      <c r="B4533" s="2" t="s">
        <v>9076</v>
      </c>
      <c r="C4533" s="4">
        <f ca="1">[1]!thsiFinD("ths_vol_ratio_stock",$A4533,$A$1,7,100)</f>
        <v>0.79269308596238997</v>
      </c>
      <c r="D4533" s="4">
        <f ca="1">[1]!thsiFinD("ths_cr_stock",$A4533,$A$1,7,100,100)</f>
        <v>58.59375</v>
      </c>
      <c r="E4533" s="4">
        <f ca="1">[1]!thsiFinD("ths_mfi_stock",$A4533,$A$1,7,100,100)</f>
        <v>42.865063932772998</v>
      </c>
      <c r="F4533" s="4">
        <f ca="1">[1]!thsiFinD("ths_expma_stock",$A4533,$A$1,7,100,100)</f>
        <v>9.6589051492987004</v>
      </c>
      <c r="G4533" s="4">
        <f ca="1">[1]!thsiFinD("ths_rsi_stock",$A4533,$A$1,7,100,100)</f>
        <v>48.398551181275003</v>
      </c>
      <c r="H4533" s="4">
        <f ca="1">[1]!thsiFinD("ths_adtm_stock",$A4533,$A$1,7,3,100,100,100)</f>
        <v>-0.26506024096385</v>
      </c>
      <c r="I4533" s="4">
        <f ca="1">[1]!thsiFinD("ths_bbiboll_stock",$A4533,$A$1,7,3,100,100,100)</f>
        <v>9.7401041666667005</v>
      </c>
      <c r="J4533" s="4">
        <f ca="1">[1]!thsiFinD("ths_dptb_stock",$A4533,$A$1,7,104,100,100)</f>
        <v>0.71428571428570997</v>
      </c>
      <c r="K4533" s="4">
        <f ca="1">[1]!thsiFinD("ths_srmi_stock",$A4533,$A$1,7,100,100)</f>
        <v>-2.9850746268657E-2</v>
      </c>
      <c r="L4533" s="4">
        <f ca="1">[1]!thsiFinD("ths_atr_stock",$A4533,$A$1,7,101,100,100)</f>
        <v>0.30714285714285999</v>
      </c>
      <c r="M4533" s="4">
        <f ca="1">[1]!thsiFinD("ths_vol_w_stock",$A4533,$A$1)/1000000</f>
        <v>9.4575999999999993</v>
      </c>
      <c r="N4533" s="4">
        <f ca="1">[1]!thsiFinD("ths_turnover_ratio_w_stock",$A4533,$A$1)</f>
        <v>2.3977752329106998</v>
      </c>
      <c r="O4533" s="4">
        <f ca="1">[1]!thsiFinD("ths_relative_chg_ratio_w_stock",$A4533,$A$1,104,100)</f>
        <v>-0.27322449796753001</v>
      </c>
      <c r="P4533" s="4"/>
    </row>
    <row r="4534" spans="1:16" x14ac:dyDescent="0.25">
      <c r="A4534" s="2" t="s">
        <v>9077</v>
      </c>
      <c r="B4534" s="2" t="s">
        <v>9078</v>
      </c>
      <c r="C4534" s="4">
        <f ca="1">[1]!thsiFinD("ths_vol_ratio_stock",$A4534,$A$1,7,100)</f>
        <v>0.77364161834185996</v>
      </c>
      <c r="D4534" s="4">
        <f ca="1">[1]!thsiFinD("ths_cr_stock",$A4534,$A$1,7,100,100)</f>
        <v>95.739910313902001</v>
      </c>
      <c r="E4534" s="4">
        <f ca="1">[1]!thsiFinD("ths_mfi_stock",$A4534,$A$1,7,100,100)</f>
        <v>55.461427915887</v>
      </c>
      <c r="F4534" s="4">
        <f ca="1">[1]!thsiFinD("ths_expma_stock",$A4534,$A$1,7,100,100)</f>
        <v>13.741551512124</v>
      </c>
      <c r="G4534" s="4">
        <f ca="1">[1]!thsiFinD("ths_rsi_stock",$A4534,$A$1,7,100,100)</f>
        <v>54.406939203660997</v>
      </c>
      <c r="H4534" s="4">
        <f ca="1">[1]!thsiFinD("ths_adtm_stock",$A4534,$A$1,7,3,100,100,100)</f>
        <v>0.60176991150443004</v>
      </c>
      <c r="I4534" s="4">
        <f ca="1">[1]!thsiFinD("ths_bbiboll_stock",$A4534,$A$1,7,3,100,100,100)</f>
        <v>13.775416666667001</v>
      </c>
      <c r="J4534" s="4">
        <f ca="1">[1]!thsiFinD("ths_dptb_stock",$A4534,$A$1,7,104,100,100)</f>
        <v>0.71428571428570997</v>
      </c>
      <c r="K4534" s="4">
        <f ca="1">[1]!thsiFinD("ths_srmi_stock",$A4534,$A$1,7,100,100)</f>
        <v>-7.1890726096329998E-4</v>
      </c>
      <c r="L4534" s="4">
        <f ca="1">[1]!thsiFinD("ths_atr_stock",$A4534,$A$1,7,101,100,100)</f>
        <v>0.42142857142856999</v>
      </c>
      <c r="M4534" s="4">
        <f ca="1">[1]!thsiFinD("ths_vol_w_stock",$A4534,$A$1)/1000000</f>
        <v>6.9791259999999999</v>
      </c>
      <c r="N4534" s="4">
        <f ca="1">[1]!thsiFinD("ths_turnover_ratio_w_stock",$A4534,$A$1)</f>
        <v>2.8141637096774001</v>
      </c>
      <c r="O4534" s="4">
        <f ca="1">[1]!thsiFinD("ths_relative_chg_ratio_w_stock",$A4534,$A$1,104,100)</f>
        <v>0.85089877708469996</v>
      </c>
      <c r="P4534" s="4"/>
    </row>
    <row r="4535" spans="1:16" x14ac:dyDescent="0.25">
      <c r="A4535" s="2" t="s">
        <v>9079</v>
      </c>
      <c r="B4535" s="2" t="s">
        <v>9080</v>
      </c>
      <c r="C4535" s="4">
        <f ca="1">[1]!thsiFinD("ths_vol_ratio_stock",$A4535,$A$1,7,100)</f>
        <v>1.8964962286278</v>
      </c>
      <c r="D4535" s="4">
        <f ca="1">[1]!thsiFinD("ths_cr_stock",$A4535,$A$1,7,100,100)</f>
        <v>89.230769230768999</v>
      </c>
      <c r="E4535" s="4">
        <f ca="1">[1]!thsiFinD("ths_mfi_stock",$A4535,$A$1,7,100,100)</f>
        <v>48.326742375941997</v>
      </c>
      <c r="F4535" s="4">
        <f ca="1">[1]!thsiFinD("ths_expma_stock",$A4535,$A$1,7,100,100)</f>
        <v>14.417427947293</v>
      </c>
      <c r="G4535" s="4">
        <f ca="1">[1]!thsiFinD("ths_rsi_stock",$A4535,$A$1,7,100,100)</f>
        <v>61.915428752224003</v>
      </c>
      <c r="H4535" s="4">
        <f ca="1">[1]!thsiFinD("ths_adtm_stock",$A4535,$A$1,7,3,100,100,100)</f>
        <v>1.1111111111111001E-2</v>
      </c>
      <c r="I4535" s="4">
        <f ca="1">[1]!thsiFinD("ths_bbiboll_stock",$A4535,$A$1,7,3,100,100,100)</f>
        <v>14.419166666667</v>
      </c>
      <c r="J4535" s="4">
        <f ca="1">[1]!thsiFinD("ths_dptb_stock",$A4535,$A$1,7,104,100,100)</f>
        <v>1</v>
      </c>
      <c r="K4535" s="4">
        <f ca="1">[1]!thsiFinD("ths_srmi_stock",$A4535,$A$1,7,100,100)</f>
        <v>8.1355932203388999E-3</v>
      </c>
      <c r="L4535" s="4">
        <f ca="1">[1]!thsiFinD("ths_atr_stock",$A4535,$A$1,7,101,100,100)</f>
        <v>0.41142857142856998</v>
      </c>
      <c r="M4535" s="4">
        <f ca="1">[1]!thsiFinD("ths_vol_w_stock",$A4535,$A$1)/1000000</f>
        <v>4.3014020000000004</v>
      </c>
      <c r="N4535" s="4">
        <f ca="1">[1]!thsiFinD("ths_turnover_ratio_w_stock",$A4535,$A$1)</f>
        <v>1.0137867390402</v>
      </c>
      <c r="O4535" s="4">
        <f ca="1">[1]!thsiFinD("ths_relative_chg_ratio_w_stock",$A4535,$A$1,104,100)</f>
        <v>1.9419516302521</v>
      </c>
      <c r="P4535" s="4"/>
    </row>
    <row r="4536" spans="1:16" x14ac:dyDescent="0.25">
      <c r="A4536" s="2" t="s">
        <v>9081</v>
      </c>
      <c r="B4536" s="2" t="s">
        <v>9082</v>
      </c>
      <c r="C4536" s="4">
        <f ca="1">[1]!thsiFinD("ths_vol_ratio_stock",$A4536,$A$1,7,100)</f>
        <v>0.92530825824017005</v>
      </c>
      <c r="D4536" s="4">
        <f ca="1">[1]!thsiFinD("ths_cr_stock",$A4536,$A$1,7,100,100)</f>
        <v>158.07860262009001</v>
      </c>
      <c r="E4536" s="4">
        <f ca="1">[1]!thsiFinD("ths_mfi_stock",$A4536,$A$1,7,100,100)</f>
        <v>62.253589826576999</v>
      </c>
      <c r="F4536" s="4">
        <f ca="1">[1]!thsiFinD("ths_expma_stock",$A4536,$A$1,7,100,100)</f>
        <v>23.328700077964001</v>
      </c>
      <c r="G4536" s="4">
        <f ca="1">[1]!thsiFinD("ths_rsi_stock",$A4536,$A$1,7,100,100)</f>
        <v>60.775546098977998</v>
      </c>
      <c r="H4536" s="4">
        <f ca="1">[1]!thsiFinD("ths_adtm_stock",$A4536,$A$1,7,3,100,100,100)</f>
        <v>0.86486486486487002</v>
      </c>
      <c r="I4536" s="4">
        <f ca="1">[1]!thsiFinD("ths_bbiboll_stock",$A4536,$A$1,7,3,100,100,100)</f>
        <v>23.364062499999999</v>
      </c>
      <c r="J4536" s="4">
        <f ca="1">[1]!thsiFinD("ths_dptb_stock",$A4536,$A$1,7,104,100,100)</f>
        <v>0.71428571428570997</v>
      </c>
      <c r="K4536" s="4">
        <f ca="1">[1]!thsiFinD("ths_srmi_stock",$A4536,$A$1,7,100,100)</f>
        <v>2.7117229870671999E-2</v>
      </c>
      <c r="L4536" s="4">
        <f ca="1">[1]!thsiFinD("ths_atr_stock",$A4536,$A$1,7,101,100,100)</f>
        <v>0.87571428571429</v>
      </c>
      <c r="M4536" s="4">
        <f ca="1">[1]!thsiFinD("ths_vol_w_stock",$A4536,$A$1)/1000000</f>
        <v>68.101228000000006</v>
      </c>
      <c r="N4536" s="4">
        <f ca="1">[1]!thsiFinD("ths_turnover_ratio_w_stock",$A4536,$A$1)</f>
        <v>10.143684230379</v>
      </c>
      <c r="O4536" s="4">
        <f ca="1">[1]!thsiFinD("ths_relative_chg_ratio_w_stock",$A4536,$A$1,104,100)</f>
        <v>4.8570453860537999</v>
      </c>
      <c r="P4536" s="4"/>
    </row>
    <row r="4537" spans="1:16" x14ac:dyDescent="0.25">
      <c r="A4537" s="2" t="s">
        <v>9083</v>
      </c>
      <c r="B4537" s="2" t="s">
        <v>9084</v>
      </c>
      <c r="C4537" s="4">
        <f ca="1">[1]!thsiFinD("ths_vol_ratio_stock",$A4537,$A$1,7,100)</f>
        <v>0.96061860538433996</v>
      </c>
      <c r="D4537" s="4">
        <f ca="1">[1]!thsiFinD("ths_cr_stock",$A4537,$A$1,7,100,100)</f>
        <v>72.050816696915007</v>
      </c>
      <c r="E4537" s="4">
        <f ca="1">[1]!thsiFinD("ths_mfi_stock",$A4537,$A$1,7,100,100)</f>
        <v>58.412823809564003</v>
      </c>
      <c r="F4537" s="4">
        <f ca="1">[1]!thsiFinD("ths_expma_stock",$A4537,$A$1,7,100,100)</f>
        <v>15.104170927298</v>
      </c>
      <c r="G4537" s="4">
        <f ca="1">[1]!thsiFinD("ths_rsi_stock",$A4537,$A$1,7,100,100)</f>
        <v>46.420705705712997</v>
      </c>
      <c r="H4537" s="4">
        <f ca="1">[1]!thsiFinD("ths_adtm_stock",$A4537,$A$1,7,3,100,100,100)</f>
        <v>0.15702479338843001</v>
      </c>
      <c r="I4537" s="4">
        <f ca="1">[1]!thsiFinD("ths_bbiboll_stock",$A4537,$A$1,7,3,100,100,100)</f>
        <v>15.271875</v>
      </c>
      <c r="J4537" s="4">
        <f ca="1">[1]!thsiFinD("ths_dptb_stock",$A4537,$A$1,7,104,100,100)</f>
        <v>0.57142857142856995</v>
      </c>
      <c r="K4537" s="4">
        <f ca="1">[1]!thsiFinD("ths_srmi_stock",$A4537,$A$1,7,100,100)</f>
        <v>-7.1942446043165003E-3</v>
      </c>
      <c r="L4537" s="4">
        <f ca="1">[1]!thsiFinD("ths_atr_stock",$A4537,$A$1,7,101,100,100)</f>
        <v>0.49571428571428999</v>
      </c>
      <c r="M4537" s="4">
        <f ca="1">[1]!thsiFinD("ths_vol_w_stock",$A4537,$A$1)/1000000</f>
        <v>7.5492619999999997</v>
      </c>
      <c r="N4537" s="4">
        <f ca="1">[1]!thsiFinD("ths_turnover_ratio_w_stock",$A4537,$A$1)</f>
        <v>12.73484162786</v>
      </c>
      <c r="O4537" s="4">
        <f ca="1">[1]!thsiFinD("ths_relative_chg_ratio_w_stock",$A4537,$A$1,104,100)</f>
        <v>1.9200984833989001</v>
      </c>
      <c r="P4537" s="4"/>
    </row>
    <row r="4538" spans="1:16" x14ac:dyDescent="0.25">
      <c r="A4538" s="2" t="s">
        <v>9085</v>
      </c>
      <c r="B4538" s="2" t="s">
        <v>9086</v>
      </c>
      <c r="C4538" s="4">
        <f ca="1">[1]!thsiFinD("ths_vol_ratio_stock",$A4538,$A$1,7,100)</f>
        <v>0.65122189243276996</v>
      </c>
      <c r="D4538" s="4">
        <f ca="1">[1]!thsiFinD("ths_cr_stock",$A4538,$A$1,7,100,100)</f>
        <v>59.863945578230997</v>
      </c>
      <c r="E4538" s="4">
        <f ca="1">[1]!thsiFinD("ths_mfi_stock",$A4538,$A$1,7,100,100)</f>
        <v>59.992914381929999</v>
      </c>
      <c r="F4538" s="4">
        <f ca="1">[1]!thsiFinD("ths_expma_stock",$A4538,$A$1,7,100,100)</f>
        <v>5.6557188320294998</v>
      </c>
      <c r="G4538" s="4">
        <f ca="1">[1]!thsiFinD("ths_rsi_stock",$A4538,$A$1,7,100,100)</f>
        <v>38.501152394880002</v>
      </c>
      <c r="H4538" s="4">
        <f ca="1">[1]!thsiFinD("ths_adtm_stock",$A4538,$A$1,7,3,100,100,100)</f>
        <v>0.34883720930232998</v>
      </c>
      <c r="I4538" s="4">
        <f ca="1">[1]!thsiFinD("ths_bbiboll_stock",$A4538,$A$1,7,3,100,100,100)</f>
        <v>5.711875</v>
      </c>
      <c r="J4538" s="4">
        <f ca="1">[1]!thsiFinD("ths_dptb_stock",$A4538,$A$1,7,104,100,100)</f>
        <v>0.42857142857142999</v>
      </c>
      <c r="K4538" s="4">
        <f ca="1">[1]!thsiFinD("ths_srmi_stock",$A4538,$A$1,7,100,100)</f>
        <v>-5.6798623063683003E-2</v>
      </c>
      <c r="L4538" s="4">
        <f ca="1">[1]!thsiFinD("ths_atr_stock",$A4538,$A$1,7,101,100,100)</f>
        <v>0.35714285714285998</v>
      </c>
      <c r="M4538" s="4">
        <f ca="1">[1]!thsiFinD("ths_vol_w_stock",$A4538,$A$1)/1000000</f>
        <v>52.420777000000001</v>
      </c>
      <c r="N4538" s="4">
        <f ca="1">[1]!thsiFinD("ths_turnover_ratio_w_stock",$A4538,$A$1)</f>
        <v>8.6472706279645006</v>
      </c>
      <c r="O4538" s="4">
        <f ca="1">[1]!thsiFinD("ths_relative_chg_ratio_w_stock",$A4538,$A$1,104,100)</f>
        <v>-4.7260282771644002</v>
      </c>
      <c r="P4538" s="4"/>
    </row>
    <row r="4539" spans="1:16" x14ac:dyDescent="0.25">
      <c r="A4539" s="2" t="s">
        <v>9087</v>
      </c>
      <c r="B4539" s="2" t="s">
        <v>9088</v>
      </c>
      <c r="C4539" s="4">
        <f ca="1">[1]!thsiFinD("ths_vol_ratio_stock",$A4539,$A$1,7,100)</f>
        <v>1.1686250574338</v>
      </c>
      <c r="D4539" s="4">
        <f ca="1">[1]!thsiFinD("ths_cr_stock",$A4539,$A$1,7,100,100)</f>
        <v>50.769230769231001</v>
      </c>
      <c r="E4539" s="4">
        <f ca="1">[1]!thsiFinD("ths_mfi_stock",$A4539,$A$1,7,100,100)</f>
        <v>47.018772773194002</v>
      </c>
      <c r="F4539" s="4">
        <f ca="1">[1]!thsiFinD("ths_expma_stock",$A4539,$A$1,7,100,100)</f>
        <v>13.574626295573999</v>
      </c>
      <c r="G4539" s="4">
        <f ca="1">[1]!thsiFinD("ths_rsi_stock",$A4539,$A$1,7,100,100)</f>
        <v>32.312471380317</v>
      </c>
      <c r="H4539" s="4">
        <f ca="1">[1]!thsiFinD("ths_adtm_stock",$A4539,$A$1,7,3,100,100,100)</f>
        <v>-0.74358974358973995</v>
      </c>
      <c r="I4539" s="4">
        <f ca="1">[1]!thsiFinD("ths_bbiboll_stock",$A4539,$A$1,7,3,100,100,100)</f>
        <v>13.574375</v>
      </c>
      <c r="J4539" s="4">
        <f ca="1">[1]!thsiFinD("ths_dptb_stock",$A4539,$A$1,7,104,100,100)</f>
        <v>0.14285714285713999</v>
      </c>
      <c r="K4539" s="4">
        <f ca="1">[1]!thsiFinD("ths_srmi_stock",$A4539,$A$1,7,100,100)</f>
        <v>-2.9839883551673999E-2</v>
      </c>
      <c r="L4539" s="4">
        <f ca="1">[1]!thsiFinD("ths_atr_stock",$A4539,$A$1,7,101,100,100)</f>
        <v>0.28000000000000003</v>
      </c>
      <c r="M4539" s="4">
        <f ca="1">[1]!thsiFinD("ths_vol_w_stock",$A4539,$A$1)/1000000</f>
        <v>13.837429999999999</v>
      </c>
      <c r="N4539" s="4">
        <f ca="1">[1]!thsiFinD("ths_turnover_ratio_w_stock",$A4539,$A$1)</f>
        <v>5.5731362799313002</v>
      </c>
      <c r="O4539" s="4">
        <f ca="1">[1]!thsiFinD("ths_relative_chg_ratio_w_stock",$A4539,$A$1,104,100)</f>
        <v>-5.0288553405548999</v>
      </c>
      <c r="P4539" s="4"/>
    </row>
    <row r="4540" spans="1:16" x14ac:dyDescent="0.25">
      <c r="A4540" s="2" t="s">
        <v>9089</v>
      </c>
      <c r="B4540" s="2" t="s">
        <v>9090</v>
      </c>
      <c r="C4540" s="4">
        <f ca="1">[1]!thsiFinD("ths_vol_ratio_stock",$A4540,$A$1,7,100)</f>
        <v>3.0636841927188998</v>
      </c>
      <c r="D4540" s="4">
        <f ca="1">[1]!thsiFinD("ths_cr_stock",$A4540,$A$1,7,100,100)</f>
        <v>-36.556498436802002</v>
      </c>
      <c r="E4540" s="4">
        <f ca="1">[1]!thsiFinD("ths_mfi_stock",$A4540,$A$1,7,100,100)</f>
        <v>65.641556995559995</v>
      </c>
      <c r="F4540" s="4">
        <f ca="1">[1]!thsiFinD("ths_expma_stock",$A4540,$A$1,7,100,100)</f>
        <v>31.894155244202</v>
      </c>
      <c r="G4540" s="4">
        <f ca="1">[1]!thsiFinD("ths_rsi_stock",$A4540,$A$1,7,100,100)</f>
        <v>27.379086276972998</v>
      </c>
      <c r="H4540" s="4">
        <f ca="1">[1]!thsiFinD("ths_adtm_stock",$A4540,$A$1,7,3,100,100,100)</f>
        <v>0.29382716049383001</v>
      </c>
      <c r="I4540" s="4">
        <f ca="1">[1]!thsiFinD("ths_bbiboll_stock",$A4540,$A$1,7,3,100,100,100)</f>
        <v>33.797916666667</v>
      </c>
      <c r="J4540" s="4">
        <f ca="1">[1]!thsiFinD("ths_dptb_stock",$A4540,$A$1,7,104,100,100)</f>
        <v>0.71428571428570997</v>
      </c>
      <c r="K4540" s="4">
        <f ca="1">[1]!thsiFinD("ths_srmi_stock",$A4540,$A$1,7,100,100)</f>
        <v>-0.24006116207951</v>
      </c>
      <c r="L4540" s="4">
        <f ca="1">[1]!thsiFinD("ths_atr_stock",$A4540,$A$1,7,101,100,100)</f>
        <v>3.07</v>
      </c>
      <c r="M4540" s="4">
        <f ca="1">[1]!thsiFinD("ths_vol_w_stock",$A4540,$A$1)/1000000</f>
        <v>5.38626</v>
      </c>
      <c r="N4540" s="4">
        <f ca="1">[1]!thsiFinD("ths_turnover_ratio_w_stock",$A4540,$A$1)</f>
        <v>3.6123015319795999</v>
      </c>
      <c r="O4540" s="4">
        <f ca="1">[1]!thsiFinD("ths_relative_chg_ratio_w_stock",$A4540,$A$1,104,100)</f>
        <v>-25.901871213570999</v>
      </c>
      <c r="P4540" s="4"/>
    </row>
    <row r="4541" spans="1:16" x14ac:dyDescent="0.25">
      <c r="A4541" s="2" t="s">
        <v>9091</v>
      </c>
      <c r="B4541" s="2" t="s">
        <v>9092</v>
      </c>
      <c r="C4541" s="4">
        <f ca="1">[1]!thsiFinD("ths_vol_ratio_stock",$A4541,$A$1,7,100)</f>
        <v>8.0804047671658008</v>
      </c>
      <c r="D4541" s="4">
        <f ca="1">[1]!thsiFinD("ths_cr_stock",$A4541,$A$1,7,100,100)</f>
        <v>2225.7731958763002</v>
      </c>
      <c r="E4541" s="4">
        <f ca="1">[1]!thsiFinD("ths_mfi_stock",$A4541,$A$1,7,100,100)</f>
        <v>80.347660508483997</v>
      </c>
      <c r="F4541" s="4">
        <f ca="1">[1]!thsiFinD("ths_expma_stock",$A4541,$A$1,7,100,100)</f>
        <v>22.444726919280001</v>
      </c>
      <c r="G4541" s="4">
        <f ca="1">[1]!thsiFinD("ths_rsi_stock",$A4541,$A$1,7,100,100)</f>
        <v>78.497684076550996</v>
      </c>
      <c r="H4541" s="4">
        <f ca="1">[1]!thsiFinD("ths_adtm_stock",$A4541,$A$1,7,3,100,100,100)</f>
        <v>0.79531249999999998</v>
      </c>
      <c r="I4541" s="4">
        <f ca="1">[1]!thsiFinD("ths_bbiboll_stock",$A4541,$A$1,7,3,100,100,100)</f>
        <v>22.2459375</v>
      </c>
      <c r="J4541" s="4">
        <f ca="1">[1]!thsiFinD("ths_dptb_stock",$A4541,$A$1,7,104,100,100)</f>
        <v>0.85714285714285998</v>
      </c>
      <c r="K4541" s="4">
        <f ca="1">[1]!thsiFinD("ths_srmi_stock",$A4541,$A$1,7,100,100)</f>
        <v>0.15675462780621999</v>
      </c>
      <c r="L4541" s="4">
        <f ca="1">[1]!thsiFinD("ths_atr_stock",$A4541,$A$1,7,101,100,100)</f>
        <v>1.3728571428570999</v>
      </c>
      <c r="M4541" s="4">
        <f ca="1">[1]!thsiFinD("ths_vol_w_stock",$A4541,$A$1)/1000000</f>
        <v>32.738675999999998</v>
      </c>
      <c r="N4541" s="4">
        <f ca="1">[1]!thsiFinD("ths_turnover_ratio_w_stock",$A4541,$A$1)</f>
        <v>12.514784403669999</v>
      </c>
      <c r="O4541" s="4">
        <f ca="1">[1]!thsiFinD("ths_relative_chg_ratio_w_stock",$A4541,$A$1,104,100)</f>
        <v>20.745146514139002</v>
      </c>
      <c r="P4541" s="4"/>
    </row>
    <row r="4542" spans="1:16" x14ac:dyDescent="0.25">
      <c r="A4542" s="2" t="s">
        <v>9093</v>
      </c>
      <c r="B4542" s="2" t="s">
        <v>9094</v>
      </c>
      <c r="C4542" s="4">
        <f ca="1">[1]!thsiFinD("ths_vol_ratio_stock",$A4542,$A$1,7,100)</f>
        <v>0.76671434270492</v>
      </c>
      <c r="D4542" s="4">
        <f ca="1">[1]!thsiFinD("ths_cr_stock",$A4542,$A$1,7,100,100)</f>
        <v>95.073891625616</v>
      </c>
      <c r="E4542" s="4">
        <f ca="1">[1]!thsiFinD("ths_mfi_stock",$A4542,$A$1,7,100,100)</f>
        <v>65.540904923162998</v>
      </c>
      <c r="F4542" s="4">
        <f ca="1">[1]!thsiFinD("ths_expma_stock",$A4542,$A$1,7,100,100)</f>
        <v>13.228687760165</v>
      </c>
      <c r="G4542" s="4">
        <f ca="1">[1]!thsiFinD("ths_rsi_stock",$A4542,$A$1,7,100,100)</f>
        <v>42.850587617636997</v>
      </c>
      <c r="H4542" s="4">
        <f ca="1">[1]!thsiFinD("ths_adtm_stock",$A4542,$A$1,7,3,100,100,100)</f>
        <v>2.8985507246374002E-2</v>
      </c>
      <c r="I4542" s="4">
        <f ca="1">[1]!thsiFinD("ths_bbiboll_stock",$A4542,$A$1,7,3,100,100,100)</f>
        <v>13.48875</v>
      </c>
      <c r="J4542" s="4">
        <f ca="1">[1]!thsiFinD("ths_dptb_stock",$A4542,$A$1,7,104,100,100)</f>
        <v>0.57142857142856995</v>
      </c>
      <c r="K4542" s="4">
        <f ca="1">[1]!thsiFinD("ths_srmi_stock",$A4542,$A$1,7,100,100)</f>
        <v>3.0030030030031001E-3</v>
      </c>
      <c r="L4542" s="4">
        <f ca="1">[1]!thsiFinD("ths_atr_stock",$A4542,$A$1,7,101,100,100)</f>
        <v>0.39428571428571002</v>
      </c>
      <c r="M4542" s="4">
        <f ca="1">[1]!thsiFinD("ths_vol_w_stock",$A4542,$A$1)/1000000</f>
        <v>17.702921</v>
      </c>
      <c r="N4542" s="4">
        <f ca="1">[1]!thsiFinD("ths_turnover_ratio_w_stock",$A4542,$A$1)</f>
        <v>3.8168503884023002</v>
      </c>
      <c r="O4542" s="4">
        <f ca="1">[1]!thsiFinD("ths_relative_chg_ratio_w_stock",$A4542,$A$1,104,100)</f>
        <v>-6.5949352591953003E-2</v>
      </c>
      <c r="P4542" s="4"/>
    </row>
    <row r="4543" spans="1:16" x14ac:dyDescent="0.25">
      <c r="A4543" s="2" t="s">
        <v>9095</v>
      </c>
      <c r="B4543" s="2" t="s">
        <v>9096</v>
      </c>
      <c r="C4543" s="4">
        <f ca="1">[1]!thsiFinD("ths_vol_ratio_stock",$A4543,$A$1,7,100)</f>
        <v>0.96053856380701996</v>
      </c>
      <c r="D4543" s="4">
        <f ca="1">[1]!thsiFinD("ths_cr_stock",$A4543,$A$1,7,100,100)</f>
        <v>152.09125475285001</v>
      </c>
      <c r="E4543" s="4">
        <f ca="1">[1]!thsiFinD("ths_mfi_stock",$A4543,$A$1,7,100,100)</f>
        <v>79.910794155393006</v>
      </c>
      <c r="F4543" s="4">
        <f ca="1">[1]!thsiFinD("ths_expma_stock",$A4543,$A$1,7,100,100)</f>
        <v>15.388520909711</v>
      </c>
      <c r="G4543" s="4">
        <f ca="1">[1]!thsiFinD("ths_rsi_stock",$A4543,$A$1,7,100,100)</f>
        <v>58.357162233358999</v>
      </c>
      <c r="H4543" s="4">
        <f ca="1">[1]!thsiFinD("ths_adtm_stock",$A4543,$A$1,7,3,100,100,100)</f>
        <v>0.41509433962263997</v>
      </c>
      <c r="I4543" s="4">
        <f ca="1">[1]!thsiFinD("ths_bbiboll_stock",$A4543,$A$1,7,3,100,100,100)</f>
        <v>15.371458333333001</v>
      </c>
      <c r="J4543" s="4">
        <f ca="1">[1]!thsiFinD("ths_dptb_stock",$A4543,$A$1,7,104,100,100)</f>
        <v>0.71428571428570997</v>
      </c>
      <c r="K4543" s="4">
        <f ca="1">[1]!thsiFinD("ths_srmi_stock",$A4543,$A$1,7,100,100)</f>
        <v>3.9240506329114001E-2</v>
      </c>
      <c r="L4543" s="4">
        <f ca="1">[1]!thsiFinD("ths_atr_stock",$A4543,$A$1,7,101,100,100)</f>
        <v>0.67857142857143005</v>
      </c>
      <c r="M4543" s="4">
        <f ca="1">[1]!thsiFinD("ths_vol_w_stock",$A4543,$A$1)/1000000</f>
        <v>21.110417999999999</v>
      </c>
      <c r="N4543" s="4">
        <f ca="1">[1]!thsiFinD("ths_turnover_ratio_w_stock",$A4543,$A$1)</f>
        <v>11.308587070646</v>
      </c>
      <c r="O4543" s="4">
        <f ca="1">[1]!thsiFinD("ths_relative_chg_ratio_w_stock",$A4543,$A$1,104,100)</f>
        <v>7.5356353037705999</v>
      </c>
      <c r="P4543" s="4"/>
    </row>
    <row r="4544" spans="1:16" x14ac:dyDescent="0.25">
      <c r="A4544" s="2" t="s">
        <v>9097</v>
      </c>
      <c r="B4544" s="2" t="s">
        <v>9098</v>
      </c>
      <c r="C4544" s="4">
        <f ca="1">[1]!thsiFinD("ths_vol_ratio_stock",$A4544,$A$1,7,100)</f>
        <v>0.72364982485121998</v>
      </c>
      <c r="D4544" s="4">
        <f ca="1">[1]!thsiFinD("ths_cr_stock",$A4544,$A$1,7,100,100)</f>
        <v>48.363636363635997</v>
      </c>
      <c r="E4544" s="4">
        <f ca="1">[1]!thsiFinD("ths_mfi_stock",$A4544,$A$1,7,100,100)</f>
        <v>39.964390126559003</v>
      </c>
      <c r="F4544" s="4">
        <f ca="1">[1]!thsiFinD("ths_expma_stock",$A4544,$A$1,7,100,100)</f>
        <v>5.2965244184843998</v>
      </c>
      <c r="G4544" s="4">
        <f ca="1">[1]!thsiFinD("ths_rsi_stock",$A4544,$A$1,7,100,100)</f>
        <v>42.209143013446997</v>
      </c>
      <c r="H4544" s="4">
        <f ca="1">[1]!thsiFinD("ths_adtm_stock",$A4544,$A$1,7,3,100,100,100)</f>
        <v>-0.40322580645160999</v>
      </c>
      <c r="I4544" s="4">
        <f ca="1">[1]!thsiFinD("ths_bbiboll_stock",$A4544,$A$1,7,3,100,100,100)</f>
        <v>5.3502083333332999</v>
      </c>
      <c r="J4544" s="4">
        <f ca="1">[1]!thsiFinD("ths_dptb_stock",$A4544,$A$1,7,104,100,100)</f>
        <v>0.57142857142856995</v>
      </c>
      <c r="K4544" s="4">
        <f ca="1">[1]!thsiFinD("ths_srmi_stock",$A4544,$A$1,7,100,100)</f>
        <v>-4.4883303411130997E-2</v>
      </c>
      <c r="L4544" s="4">
        <f ca="1">[1]!thsiFinD("ths_atr_stock",$A4544,$A$1,7,101,100,100)</f>
        <v>0.20571428571429001</v>
      </c>
      <c r="M4544" s="4">
        <f ca="1">[1]!thsiFinD("ths_vol_w_stock",$A4544,$A$1)/1000000</f>
        <v>18.103843999999999</v>
      </c>
      <c r="N4544" s="4">
        <f ca="1">[1]!thsiFinD("ths_turnover_ratio_w_stock",$A4544,$A$1)</f>
        <v>3.0148753338973</v>
      </c>
      <c r="O4544" s="4">
        <f ca="1">[1]!thsiFinD("ths_relative_chg_ratio_w_stock",$A4544,$A$1,104,100)</f>
        <v>-1.5794333518071</v>
      </c>
      <c r="P4544" s="4"/>
    </row>
    <row r="4545" spans="1:16" x14ac:dyDescent="0.25">
      <c r="A4545" s="2" t="s">
        <v>9099</v>
      </c>
      <c r="B4545" s="2" t="s">
        <v>9100</v>
      </c>
      <c r="C4545" s="4">
        <f ca="1">[1]!thsiFinD("ths_vol_ratio_stock",$A4545,$A$1,7,100)</f>
        <v>0.73334058293316995</v>
      </c>
      <c r="D4545" s="4">
        <f ca="1">[1]!thsiFinD("ths_cr_stock",$A4545,$A$1,7,100,100)</f>
        <v>59.195979899497999</v>
      </c>
      <c r="E4545" s="4">
        <f ca="1">[1]!thsiFinD("ths_mfi_stock",$A4545,$A$1,7,100,100)</f>
        <v>36.856623144223001</v>
      </c>
      <c r="F4545" s="4">
        <f ca="1">[1]!thsiFinD("ths_expma_stock",$A4545,$A$1,7,100,100)</f>
        <v>19.985401666969999</v>
      </c>
      <c r="G4545" s="4">
        <f ca="1">[1]!thsiFinD("ths_rsi_stock",$A4545,$A$1,7,100,100)</f>
        <v>43.926591758093998</v>
      </c>
      <c r="H4545" s="4">
        <f ca="1">[1]!thsiFinD("ths_adtm_stock",$A4545,$A$1,7,3,100,100,100)</f>
        <v>-0.25980392156863003</v>
      </c>
      <c r="I4545" s="4">
        <f ca="1">[1]!thsiFinD("ths_bbiboll_stock",$A4545,$A$1,7,3,100,100,100)</f>
        <v>20.190625000000001</v>
      </c>
      <c r="J4545" s="4">
        <f ca="1">[1]!thsiFinD("ths_dptb_stock",$A4545,$A$1,7,104,100,100)</f>
        <v>0.57142857142856995</v>
      </c>
      <c r="K4545" s="4">
        <f ca="1">[1]!thsiFinD("ths_srmi_stock",$A4545,$A$1,7,100,100)</f>
        <v>-3.2054395337543E-2</v>
      </c>
      <c r="L4545" s="4">
        <f ca="1">[1]!thsiFinD("ths_atr_stock",$A4545,$A$1,7,101,100,100)</f>
        <v>0.75428571428572</v>
      </c>
      <c r="M4545" s="4">
        <f ca="1">[1]!thsiFinD("ths_vol_w_stock",$A4545,$A$1)/1000000</f>
        <v>2.6840199999999999</v>
      </c>
      <c r="N4545" s="4">
        <f ca="1">[1]!thsiFinD("ths_turnover_ratio_w_stock",$A4545,$A$1)</f>
        <v>1.9696806469898001</v>
      </c>
      <c r="O4545" s="4">
        <f ca="1">[1]!thsiFinD("ths_relative_chg_ratio_w_stock",$A4545,$A$1,104,100)</f>
        <v>-2.0506726608796999</v>
      </c>
      <c r="P4545" s="4"/>
    </row>
    <row r="4546" spans="1:16" x14ac:dyDescent="0.25">
      <c r="A4546" s="2" t="s">
        <v>9101</v>
      </c>
      <c r="B4546" s="2" t="s">
        <v>9102</v>
      </c>
      <c r="C4546" s="4">
        <f ca="1">[1]!thsiFinD("ths_vol_ratio_stock",$A4546,$A$1,7,100)</f>
        <v>0.83991170442003005</v>
      </c>
      <c r="D4546" s="4">
        <f ca="1">[1]!thsiFinD("ths_cr_stock",$A4546,$A$1,7,100,100)</f>
        <v>70.843672456575007</v>
      </c>
      <c r="E4546" s="4">
        <f ca="1">[1]!thsiFinD("ths_mfi_stock",$A4546,$A$1,7,100,100)</f>
        <v>42.018297231147997</v>
      </c>
      <c r="F4546" s="4">
        <f ca="1">[1]!thsiFinD("ths_expma_stock",$A4546,$A$1,7,100,100)</f>
        <v>19.911245379019999</v>
      </c>
      <c r="G4546" s="4">
        <f ca="1">[1]!thsiFinD("ths_rsi_stock",$A4546,$A$1,7,100,100)</f>
        <v>44.212269236368002</v>
      </c>
      <c r="H4546" s="4">
        <f ca="1">[1]!thsiFinD("ths_adtm_stock",$A4546,$A$1,7,3,100,100,100)</f>
        <v>0.41935483870967999</v>
      </c>
      <c r="I4546" s="4">
        <f ca="1">[1]!thsiFinD("ths_bbiboll_stock",$A4546,$A$1,7,3,100,100,100)</f>
        <v>20.047083333332999</v>
      </c>
      <c r="J4546" s="4">
        <f ca="1">[1]!thsiFinD("ths_dptb_stock",$A4546,$A$1,7,104,100,100)</f>
        <v>0.57142857142856995</v>
      </c>
      <c r="K4546" s="4">
        <f ca="1">[1]!thsiFinD("ths_srmi_stock",$A4546,$A$1,7,100,100)</f>
        <v>-2.0781791192478999E-2</v>
      </c>
      <c r="L4546" s="4">
        <f ca="1">[1]!thsiFinD("ths_atr_stock",$A4546,$A$1,7,101,100,100)</f>
        <v>0.68285714285714005</v>
      </c>
      <c r="M4546" s="4">
        <f ca="1">[1]!thsiFinD("ths_vol_w_stock",$A4546,$A$1)/1000000</f>
        <v>4.2529599999999999</v>
      </c>
      <c r="N4546" s="4">
        <f ca="1">[1]!thsiFinD("ths_turnover_ratio_w_stock",$A4546,$A$1)</f>
        <v>3.6469628235849001</v>
      </c>
      <c r="O4546" s="4">
        <f ca="1">[1]!thsiFinD("ths_relative_chg_ratio_w_stock",$A4546,$A$1,104,100)</f>
        <v>-2.8939228777535999</v>
      </c>
      <c r="P4546" s="4"/>
    </row>
    <row r="4547" spans="1:16" x14ac:dyDescent="0.25">
      <c r="A4547" s="2" t="s">
        <v>9103</v>
      </c>
      <c r="B4547" s="2" t="s">
        <v>9104</v>
      </c>
      <c r="C4547" s="4">
        <f ca="1">[1]!thsiFinD("ths_vol_ratio_stock",$A4547,$A$1,7,100)</f>
        <v>0.98888323296628999</v>
      </c>
      <c r="D4547" s="4">
        <f ca="1">[1]!thsiFinD("ths_cr_stock",$A4547,$A$1,7,100,100)</f>
        <v>228.61035422342999</v>
      </c>
      <c r="E4547" s="4">
        <f ca="1">[1]!thsiFinD("ths_mfi_stock",$A4547,$A$1,7,100,100)</f>
        <v>59.395531985463997</v>
      </c>
      <c r="F4547" s="4">
        <f ca="1">[1]!thsiFinD("ths_expma_stock",$A4547,$A$1,7,100,100)</f>
        <v>11.592042954670999</v>
      </c>
      <c r="G4547" s="4">
        <f ca="1">[1]!thsiFinD("ths_rsi_stock",$A4547,$A$1,7,100,100)</f>
        <v>60.797766820516003</v>
      </c>
      <c r="H4547" s="4">
        <f ca="1">[1]!thsiFinD("ths_adtm_stock",$A4547,$A$1,7,3,100,100,100)</f>
        <v>0.79310344827585999</v>
      </c>
      <c r="I4547" s="4">
        <f ca="1">[1]!thsiFinD("ths_bbiboll_stock",$A4547,$A$1,7,3,100,100,100)</f>
        <v>11.489895833333</v>
      </c>
      <c r="J4547" s="4">
        <f ca="1">[1]!thsiFinD("ths_dptb_stock",$A4547,$A$1,7,104,100,100)</f>
        <v>0.57142857142856995</v>
      </c>
      <c r="K4547" s="4">
        <f ca="1">[1]!thsiFinD("ths_srmi_stock",$A4547,$A$1,7,100,100)</f>
        <v>9.8734177215189997E-2</v>
      </c>
      <c r="L4547" s="4">
        <f ca="1">[1]!thsiFinD("ths_atr_stock",$A4547,$A$1,7,101,100,100)</f>
        <v>0.60857142857142998</v>
      </c>
      <c r="M4547" s="4">
        <f ca="1">[1]!thsiFinD("ths_vol_w_stock",$A4547,$A$1)/1000000</f>
        <v>41.307234999999999</v>
      </c>
      <c r="N4547" s="4">
        <f ca="1">[1]!thsiFinD("ths_turnover_ratio_w_stock",$A4547,$A$1)</f>
        <v>13.244691420197</v>
      </c>
      <c r="O4547" s="4">
        <f ca="1">[1]!thsiFinD("ths_relative_chg_ratio_w_stock",$A4547,$A$1,104,100)</f>
        <v>11.117373364916</v>
      </c>
      <c r="P4547" s="4"/>
    </row>
    <row r="4548" spans="1:16" x14ac:dyDescent="0.25">
      <c r="A4548" s="2" t="s">
        <v>9105</v>
      </c>
      <c r="B4548" s="2" t="s">
        <v>9106</v>
      </c>
      <c r="C4548" s="4">
        <f ca="1">[1]!thsiFinD("ths_vol_ratio_stock",$A4548,$A$1,7,100)</f>
        <v>0.56342854067751003</v>
      </c>
      <c r="D4548" s="4">
        <f ca="1">[1]!thsiFinD("ths_cr_stock",$A4548,$A$1,7,100,100)</f>
        <v>87.103594080337999</v>
      </c>
      <c r="E4548" s="4">
        <f ca="1">[1]!thsiFinD("ths_mfi_stock",$A4548,$A$1,7,100,100)</f>
        <v>53.320820078844001</v>
      </c>
      <c r="F4548" s="4">
        <f ca="1">[1]!thsiFinD("ths_expma_stock",$A4548,$A$1,7,100,100)</f>
        <v>12.811594952828999</v>
      </c>
      <c r="G4548" s="4">
        <f ca="1">[1]!thsiFinD("ths_rsi_stock",$A4548,$A$1,7,100,100)</f>
        <v>56.075635643384999</v>
      </c>
      <c r="H4548" s="4">
        <f ca="1">[1]!thsiFinD("ths_adtm_stock",$A4548,$A$1,7,3,100,100,100)</f>
        <v>8.6021505376343996E-2</v>
      </c>
      <c r="I4548" s="4">
        <f ca="1">[1]!thsiFinD("ths_bbiboll_stock",$A4548,$A$1,7,3,100,100,100)</f>
        <v>12.797083333332999</v>
      </c>
      <c r="J4548" s="4">
        <f ca="1">[1]!thsiFinD("ths_dptb_stock",$A4548,$A$1,7,104,100,100)</f>
        <v>0.71428571428570997</v>
      </c>
      <c r="K4548" s="4">
        <f ca="1">[1]!thsiFinD("ths_srmi_stock",$A4548,$A$1,7,100,100)</f>
        <v>1.2307692307692001E-2</v>
      </c>
      <c r="L4548" s="4">
        <f ca="1">[1]!thsiFinD("ths_atr_stock",$A4548,$A$1,7,101,100,100)</f>
        <v>0.46</v>
      </c>
      <c r="M4548" s="4">
        <f ca="1">[1]!thsiFinD("ths_vol_w_stock",$A4548,$A$1)/1000000</f>
        <v>17.851976000000001</v>
      </c>
      <c r="N4548" s="4">
        <f ca="1">[1]!thsiFinD("ths_turnover_ratio_w_stock",$A4548,$A$1)</f>
        <v>9.6139225640364003</v>
      </c>
      <c r="O4548" s="4">
        <f ca="1">[1]!thsiFinD("ths_relative_chg_ratio_w_stock",$A4548,$A$1,104,100)</f>
        <v>2.2982831967747002</v>
      </c>
      <c r="P4548" s="4"/>
    </row>
    <row r="4549" spans="1:16" x14ac:dyDescent="0.25">
      <c r="A4549" s="2" t="s">
        <v>9107</v>
      </c>
      <c r="B4549" s="2" t="s">
        <v>9108</v>
      </c>
      <c r="C4549" s="4">
        <f ca="1">[1]!thsiFinD("ths_vol_ratio_stock",$A4549,$A$1,7,100)</f>
        <v>0.87483050610764002</v>
      </c>
      <c r="D4549" s="4">
        <f ca="1">[1]!thsiFinD("ths_cr_stock",$A4549,$A$1,7,100,100)</f>
        <v>1243.3846153846</v>
      </c>
      <c r="E4549" s="4">
        <f ca="1">[1]!thsiFinD("ths_mfi_stock",$A4549,$A$1,7,100,100)</f>
        <v>78.647469109350993</v>
      </c>
      <c r="F4549" s="4">
        <f ca="1">[1]!thsiFinD("ths_expma_stock",$A4549,$A$1,7,100,100)</f>
        <v>216.39948392277</v>
      </c>
      <c r="G4549" s="4">
        <f ca="1">[1]!thsiFinD("ths_rsi_stock",$A4549,$A$1,7,100,100)</f>
        <v>74.544582489416996</v>
      </c>
      <c r="H4549" s="4">
        <f ca="1">[1]!thsiFinD("ths_adtm_stock",$A4549,$A$1,7,3,100,100,100)</f>
        <v>0.94965034965035</v>
      </c>
      <c r="I4549" s="4">
        <f ca="1">[1]!thsiFinD("ths_bbiboll_stock",$A4549,$A$1,7,3,100,100,100)</f>
        <v>215.82114583333001</v>
      </c>
      <c r="J4549" s="4">
        <f ca="1">[1]!thsiFinD("ths_dptb_stock",$A4549,$A$1,7,104,100,100)</f>
        <v>0.57142857142856995</v>
      </c>
      <c r="K4549" s="4">
        <f ca="1">[1]!thsiFinD("ths_srmi_stock",$A4549,$A$1,7,100,100)</f>
        <v>0.11399762229757</v>
      </c>
      <c r="L4549" s="4">
        <f ca="1">[1]!thsiFinD("ths_atr_stock",$A4549,$A$1,7,101,100,100)</f>
        <v>7.5971428571428996</v>
      </c>
      <c r="M4549" s="4">
        <f ca="1">[1]!thsiFinD("ths_vol_w_stock",$A4549,$A$1)/1000000</f>
        <v>6.3267519999999999</v>
      </c>
      <c r="N4549" s="4">
        <f ca="1">[1]!thsiFinD("ths_turnover_ratio_w_stock",$A4549,$A$1)</f>
        <v>1.5816484587885</v>
      </c>
      <c r="O4549" s="4">
        <f ca="1">[1]!thsiFinD("ths_relative_chg_ratio_w_stock",$A4549,$A$1,104,100)</f>
        <v>9.8676274607549992</v>
      </c>
      <c r="P4549" s="4"/>
    </row>
    <row r="4550" spans="1:16" x14ac:dyDescent="0.25">
      <c r="A4550" s="2" t="s">
        <v>9109</v>
      </c>
      <c r="B4550" s="2" t="s">
        <v>9110</v>
      </c>
      <c r="C4550" s="4">
        <f ca="1">[1]!thsiFinD("ths_vol_ratio_stock",$A4550,$A$1,7,100)</f>
        <v>1.2369247011240001</v>
      </c>
      <c r="D4550" s="4">
        <f ca="1">[1]!thsiFinD("ths_cr_stock",$A4550,$A$1,7,100,100)</f>
        <v>99.148936170211996</v>
      </c>
      <c r="E4550" s="4">
        <f ca="1">[1]!thsiFinD("ths_mfi_stock",$A4550,$A$1,7,100,100)</f>
        <v>67.332840608682005</v>
      </c>
      <c r="F4550" s="4">
        <f ca="1">[1]!thsiFinD("ths_expma_stock",$A4550,$A$1,7,100,100)</f>
        <v>6.1958499203099002</v>
      </c>
      <c r="G4550" s="4">
        <f ca="1">[1]!thsiFinD("ths_rsi_stock",$A4550,$A$1,7,100,100)</f>
        <v>62.605239795481999</v>
      </c>
      <c r="H4550" s="4">
        <f ca="1">[1]!thsiFinD("ths_adtm_stock",$A4550,$A$1,7,3,100,100,100)</f>
        <v>1.8181818181818001E-2</v>
      </c>
      <c r="I4550" s="4">
        <f ca="1">[1]!thsiFinD("ths_bbiboll_stock",$A4550,$A$1,7,3,100,100,100)</f>
        <v>6.1867708333333002</v>
      </c>
      <c r="J4550" s="4">
        <f ca="1">[1]!thsiFinD("ths_dptb_stock",$A4550,$A$1,7,104,100,100)</f>
        <v>0.85714285714285998</v>
      </c>
      <c r="K4550" s="4">
        <f ca="1">[1]!thsiFinD("ths_srmi_stock",$A4550,$A$1,7,100,100)</f>
        <v>1.2539184952978E-2</v>
      </c>
      <c r="L4550" s="4">
        <f ca="1">[1]!thsiFinD("ths_atr_stock",$A4550,$A$1,7,101,100,100)</f>
        <v>0.23</v>
      </c>
      <c r="M4550" s="4">
        <f ca="1">[1]!thsiFinD("ths_vol_w_stock",$A4550,$A$1)/1000000</f>
        <v>10.151702</v>
      </c>
      <c r="N4550" s="4">
        <f ca="1">[1]!thsiFinD("ths_turnover_ratio_w_stock",$A4550,$A$1)</f>
        <v>2.4497350386100001</v>
      </c>
      <c r="O4550" s="4">
        <f ca="1">[1]!thsiFinD("ths_relative_chg_ratio_w_stock",$A4550,$A$1,104,100)</f>
        <v>5.4840616941012996</v>
      </c>
      <c r="P4550" s="4"/>
    </row>
    <row r="4551" spans="1:16" x14ac:dyDescent="0.25">
      <c r="A4551" s="2" t="s">
        <v>9111</v>
      </c>
      <c r="B4551" s="2" t="s">
        <v>9112</v>
      </c>
      <c r="C4551" s="4">
        <f ca="1">[1]!thsiFinD("ths_vol_ratio_stock",$A4551,$A$1,7,100)</f>
        <v>3.1710783442885</v>
      </c>
      <c r="D4551" s="4">
        <f ca="1">[1]!thsiFinD("ths_cr_stock",$A4551,$A$1,7,100,100)</f>
        <v>157.92682926828999</v>
      </c>
      <c r="E4551" s="4">
        <f ca="1">[1]!thsiFinD("ths_mfi_stock",$A4551,$A$1,7,100,100)</f>
        <v>76.566830343258999</v>
      </c>
      <c r="F4551" s="4">
        <f ca="1">[1]!thsiFinD("ths_expma_stock",$A4551,$A$1,7,100,100)</f>
        <v>16.781417517685998</v>
      </c>
      <c r="G4551" s="4">
        <f ca="1">[1]!thsiFinD("ths_rsi_stock",$A4551,$A$1,7,100,100)</f>
        <v>65.911163438401005</v>
      </c>
      <c r="H4551" s="4">
        <f ca="1">[1]!thsiFinD("ths_adtm_stock",$A4551,$A$1,7,3,100,100,100)</f>
        <v>0.93269230769231004</v>
      </c>
      <c r="I4551" s="4">
        <f ca="1">[1]!thsiFinD("ths_bbiboll_stock",$A4551,$A$1,7,3,100,100,100)</f>
        <v>16.771458333333001</v>
      </c>
      <c r="J4551" s="4">
        <f ca="1">[1]!thsiFinD("ths_dptb_stock",$A4551,$A$1,7,104,100,100)</f>
        <v>0.71428571428570997</v>
      </c>
      <c r="K4551" s="4">
        <f ca="1">[1]!thsiFinD("ths_srmi_stock",$A4551,$A$1,7,100,100)</f>
        <v>4.4050343249427998E-2</v>
      </c>
      <c r="L4551" s="4">
        <f ca="1">[1]!thsiFinD("ths_atr_stock",$A4551,$A$1,7,101,100,100)</f>
        <v>0.62571428571429</v>
      </c>
      <c r="M4551" s="4">
        <f ca="1">[1]!thsiFinD("ths_vol_w_stock",$A4551,$A$1)/1000000</f>
        <v>13.153843</v>
      </c>
      <c r="N4551" s="4">
        <f ca="1">[1]!thsiFinD("ths_turnover_ratio_w_stock",$A4551,$A$1)</f>
        <v>4.3595875975788996</v>
      </c>
      <c r="O4551" s="4">
        <f ca="1">[1]!thsiFinD("ths_relative_chg_ratio_w_stock",$A4551,$A$1,104,100)</f>
        <v>3.4657571660337001</v>
      </c>
      <c r="P4551" s="4"/>
    </row>
    <row r="4552" spans="1:16" x14ac:dyDescent="0.25">
      <c r="A4552" s="2" t="s">
        <v>9113</v>
      </c>
      <c r="B4552" s="2" t="s">
        <v>9114</v>
      </c>
      <c r="C4552" s="4">
        <f ca="1">[1]!thsiFinD("ths_vol_ratio_stock",$A4552,$A$1,7,100)</f>
        <v>0.79249567315390002</v>
      </c>
      <c r="D4552" s="4">
        <f ca="1">[1]!thsiFinD("ths_cr_stock",$A4552,$A$1,7,100,100)</f>
        <v>158.33333333332999</v>
      </c>
      <c r="E4552" s="4">
        <f ca="1">[1]!thsiFinD("ths_mfi_stock",$A4552,$A$1,7,100,100)</f>
        <v>59.053171405129</v>
      </c>
      <c r="F4552" s="4">
        <f ca="1">[1]!thsiFinD("ths_expma_stock",$A4552,$A$1,7,100,100)</f>
        <v>18.220433167088999</v>
      </c>
      <c r="G4552" s="4">
        <f ca="1">[1]!thsiFinD("ths_rsi_stock",$A4552,$A$1,7,100,100)</f>
        <v>53.005550130934999</v>
      </c>
      <c r="H4552" s="4">
        <f ca="1">[1]!thsiFinD("ths_adtm_stock",$A4552,$A$1,7,3,100,100,100)</f>
        <v>0.24537037037036999</v>
      </c>
      <c r="I4552" s="4">
        <f ca="1">[1]!thsiFinD("ths_bbiboll_stock",$A4552,$A$1,7,3,100,100,100)</f>
        <v>18.365937500000001</v>
      </c>
      <c r="J4552" s="4">
        <f ca="1">[1]!thsiFinD("ths_dptb_stock",$A4552,$A$1,7,104,100,100)</f>
        <v>0.85714285714285998</v>
      </c>
      <c r="K4552" s="4">
        <f ca="1">[1]!thsiFinD("ths_srmi_stock",$A4552,$A$1,7,100,100)</f>
        <v>3.7297297297297E-2</v>
      </c>
      <c r="L4552" s="4">
        <f ca="1">[1]!thsiFinD("ths_atr_stock",$A4552,$A$1,7,101,100,100)</f>
        <v>0.73142857142856998</v>
      </c>
      <c r="M4552" s="4">
        <f ca="1">[1]!thsiFinD("ths_vol_w_stock",$A4552,$A$1)/1000000</f>
        <v>19.52768</v>
      </c>
      <c r="N4552" s="4">
        <f ca="1">[1]!thsiFinD("ths_turnover_ratio_w_stock",$A4552,$A$1)</f>
        <v>14.390499697436001</v>
      </c>
      <c r="O4552" s="4">
        <f ca="1">[1]!thsiFinD("ths_relative_chg_ratio_w_stock",$A4552,$A$1,104,100)</f>
        <v>3.9684924572477001</v>
      </c>
      <c r="P4552" s="4"/>
    </row>
    <row r="4553" spans="1:16" x14ac:dyDescent="0.25">
      <c r="A4553" s="2" t="s">
        <v>9115</v>
      </c>
      <c r="B4553" s="2" t="s">
        <v>9116</v>
      </c>
      <c r="C4553" s="4">
        <f ca="1">[1]!thsiFinD("ths_vol_ratio_stock",$A4553,$A$1,7,100)</f>
        <v>0.98687603855101003</v>
      </c>
      <c r="D4553" s="4">
        <f ca="1">[1]!thsiFinD("ths_cr_stock",$A4553,$A$1,7,100,100)</f>
        <v>98.675496688742001</v>
      </c>
      <c r="E4553" s="4">
        <f ca="1">[1]!thsiFinD("ths_mfi_stock",$A4553,$A$1,7,100,100)</f>
        <v>42.864319171239003</v>
      </c>
      <c r="F4553" s="4">
        <f ca="1">[1]!thsiFinD("ths_expma_stock",$A4553,$A$1,7,100,100)</f>
        <v>15.046888031088001</v>
      </c>
      <c r="G4553" s="4">
        <f ca="1">[1]!thsiFinD("ths_rsi_stock",$A4553,$A$1,7,100,100)</f>
        <v>47.117719809274</v>
      </c>
      <c r="H4553" s="4">
        <f ca="1">[1]!thsiFinD("ths_adtm_stock",$A4553,$A$1,7,3,100,100,100)</f>
        <v>0.10294117647059001</v>
      </c>
      <c r="I4553" s="4">
        <f ca="1">[1]!thsiFinD("ths_bbiboll_stock",$A4553,$A$1,7,3,100,100,100)</f>
        <v>15.181354166667001</v>
      </c>
      <c r="J4553" s="4">
        <f ca="1">[1]!thsiFinD("ths_dptb_stock",$A4553,$A$1,7,104,100,100)</f>
        <v>0.57142857142856995</v>
      </c>
      <c r="K4553" s="4">
        <f ca="1">[1]!thsiFinD("ths_srmi_stock",$A4553,$A$1,7,100,100)</f>
        <v>-2.1373056994818999E-2</v>
      </c>
      <c r="L4553" s="4">
        <f ca="1">[1]!thsiFinD("ths_atr_stock",$A4553,$A$1,7,101,100,100)</f>
        <v>0.59857142857142998</v>
      </c>
      <c r="M4553" s="4">
        <f ca="1">[1]!thsiFinD("ths_vol_w_stock",$A4553,$A$1)/1000000</f>
        <v>3.0345019999999998</v>
      </c>
      <c r="N4553" s="4">
        <f ca="1">[1]!thsiFinD("ths_turnover_ratio_w_stock",$A4553,$A$1)</f>
        <v>4.8717302916846004</v>
      </c>
      <c r="O4553" s="4">
        <f ca="1">[1]!thsiFinD("ths_relative_chg_ratio_w_stock",$A4553,$A$1,104,100)</f>
        <v>0.34079740813011</v>
      </c>
      <c r="P4553" s="4"/>
    </row>
    <row r="4554" spans="1:16" x14ac:dyDescent="0.25">
      <c r="A4554" s="2" t="s">
        <v>9117</v>
      </c>
      <c r="B4554" s="2" t="s">
        <v>9118</v>
      </c>
      <c r="C4554" s="4">
        <f ca="1">[1]!thsiFinD("ths_vol_ratio_stock",$A4554,$A$1,7,100)</f>
        <v>1.6399308639301</v>
      </c>
      <c r="D4554" s="4">
        <f ca="1">[1]!thsiFinD("ths_cr_stock",$A4554,$A$1,7,100,100)</f>
        <v>60.260586319218</v>
      </c>
      <c r="E4554" s="4">
        <f ca="1">[1]!thsiFinD("ths_mfi_stock",$A4554,$A$1,7,100,100)</f>
        <v>38.619481227945997</v>
      </c>
      <c r="F4554" s="4">
        <f ca="1">[1]!thsiFinD("ths_expma_stock",$A4554,$A$1,7,100,100)</f>
        <v>7.5133866981887003</v>
      </c>
      <c r="G4554" s="4">
        <f ca="1">[1]!thsiFinD("ths_rsi_stock",$A4554,$A$1,7,100,100)</f>
        <v>45.048215252409001</v>
      </c>
      <c r="H4554" s="4">
        <f ca="1">[1]!thsiFinD("ths_adtm_stock",$A4554,$A$1,7,3,100,100,100)</f>
        <v>-0.39130434782609003</v>
      </c>
      <c r="I4554" s="4">
        <f ca="1">[1]!thsiFinD("ths_bbiboll_stock",$A4554,$A$1,7,3,100,100,100)</f>
        <v>7.58</v>
      </c>
      <c r="J4554" s="4">
        <f ca="1">[1]!thsiFinD("ths_dptb_stock",$A4554,$A$1,7,104,100,100)</f>
        <v>0.42857142857142999</v>
      </c>
      <c r="K4554" s="4">
        <f ca="1">[1]!thsiFinD("ths_srmi_stock",$A4554,$A$1,7,100,100)</f>
        <v>-3.0808729139923E-2</v>
      </c>
      <c r="L4554" s="4">
        <f ca="1">[1]!thsiFinD("ths_atr_stock",$A4554,$A$1,7,101,100,100)</f>
        <v>0.25142857142857</v>
      </c>
      <c r="M4554" s="4">
        <f ca="1">[1]!thsiFinD("ths_vol_w_stock",$A4554,$A$1)/1000000</f>
        <v>8.9575580000000006</v>
      </c>
      <c r="N4554" s="4">
        <f ca="1">[1]!thsiFinD("ths_turnover_ratio_w_stock",$A4554,$A$1)</f>
        <v>7.2479159595122997</v>
      </c>
      <c r="O4554" s="4">
        <f ca="1">[1]!thsiFinD("ths_relative_chg_ratio_w_stock",$A4554,$A$1,104,100)</f>
        <v>-1.6006798807172</v>
      </c>
      <c r="P4554" s="4"/>
    </row>
    <row r="4555" spans="1:16" x14ac:dyDescent="0.25">
      <c r="A4555" s="2" t="s">
        <v>9119</v>
      </c>
      <c r="B4555" s="2" t="s">
        <v>9120</v>
      </c>
      <c r="C4555" s="4">
        <f ca="1">[1]!thsiFinD("ths_vol_ratio_stock",$A4555,$A$1,7,100)</f>
        <v>0.91987576317525999</v>
      </c>
      <c r="D4555" s="4">
        <f ca="1">[1]!thsiFinD("ths_cr_stock",$A4555,$A$1,7,100,100)</f>
        <v>41.011984021304997</v>
      </c>
      <c r="E4555" s="4">
        <f ca="1">[1]!thsiFinD("ths_mfi_stock",$A4555,$A$1,7,100,100)</f>
        <v>40.245414809006</v>
      </c>
      <c r="F4555" s="4">
        <f ca="1">[1]!thsiFinD("ths_expma_stock",$A4555,$A$1,7,100,100)</f>
        <v>14.557845960097</v>
      </c>
      <c r="G4555" s="4">
        <f ca="1">[1]!thsiFinD("ths_rsi_stock",$A4555,$A$1,7,100,100)</f>
        <v>35.688266643315998</v>
      </c>
      <c r="H4555" s="4">
        <f ca="1">[1]!thsiFinD("ths_adtm_stock",$A4555,$A$1,7,3,100,100,100)</f>
        <v>-0.50574712643677999</v>
      </c>
      <c r="I4555" s="4">
        <f ca="1">[1]!thsiFinD("ths_bbiboll_stock",$A4555,$A$1,7,3,100,100,100)</f>
        <v>14.856875</v>
      </c>
      <c r="J4555" s="4">
        <f ca="1">[1]!thsiFinD("ths_dptb_stock",$A4555,$A$1,7,104,100,100)</f>
        <v>0.57142857142856995</v>
      </c>
      <c r="K4555" s="4">
        <f ca="1">[1]!thsiFinD("ths_srmi_stock",$A4555,$A$1,7,100,100)</f>
        <v>-5.4533508541393001E-2</v>
      </c>
      <c r="L4555" s="4">
        <f ca="1">[1]!thsiFinD("ths_atr_stock",$A4555,$A$1,7,101,100,100)</f>
        <v>0.52</v>
      </c>
      <c r="M4555" s="4">
        <f ca="1">[1]!thsiFinD("ths_vol_w_stock",$A4555,$A$1)/1000000</f>
        <v>27.292179999999998</v>
      </c>
      <c r="N4555" s="4">
        <f ca="1">[1]!thsiFinD("ths_turnover_ratio_w_stock",$A4555,$A$1)</f>
        <v>14.489029498109</v>
      </c>
      <c r="O4555" s="4">
        <f ca="1">[1]!thsiFinD("ths_relative_chg_ratio_w_stock",$A4555,$A$1,104,100)</f>
        <v>-2.9125517898251001</v>
      </c>
      <c r="P4555" s="4"/>
    </row>
    <row r="4556" spans="1:16" x14ac:dyDescent="0.25">
      <c r="A4556" s="2" t="s">
        <v>9121</v>
      </c>
      <c r="B4556" s="2" t="s">
        <v>9122</v>
      </c>
      <c r="C4556" s="4">
        <f ca="1">[1]!thsiFinD("ths_vol_ratio_stock",$A4556,$A$1,7,100)</f>
        <v>0.62841081920971997</v>
      </c>
      <c r="D4556" s="4">
        <f ca="1">[1]!thsiFinD("ths_cr_stock",$A4556,$A$1,7,100,100)</f>
        <v>48.299319727891003</v>
      </c>
      <c r="E4556" s="4">
        <f ca="1">[1]!thsiFinD("ths_mfi_stock",$A4556,$A$1,7,100,100)</f>
        <v>28.863933022335001</v>
      </c>
      <c r="F4556" s="4">
        <f ca="1">[1]!thsiFinD("ths_expma_stock",$A4556,$A$1,7,100,100)</f>
        <v>8.5181810117463002</v>
      </c>
      <c r="G4556" s="4">
        <f ca="1">[1]!thsiFinD("ths_rsi_stock",$A4556,$A$1,7,100,100)</f>
        <v>40.016285415093002</v>
      </c>
      <c r="H4556" s="4">
        <f ca="1">[1]!thsiFinD("ths_adtm_stock",$A4556,$A$1,7,3,100,100,100)</f>
        <v>-0.19318181818180999</v>
      </c>
      <c r="I4556" s="4">
        <f ca="1">[1]!thsiFinD("ths_bbiboll_stock",$A4556,$A$1,7,3,100,100,100)</f>
        <v>8.6215624999999996</v>
      </c>
      <c r="J4556" s="4">
        <f ca="1">[1]!thsiFinD("ths_dptb_stock",$A4556,$A$1,7,104,100,100)</f>
        <v>0.57142857142856995</v>
      </c>
      <c r="K4556" s="4">
        <f ca="1">[1]!thsiFinD("ths_srmi_stock",$A4556,$A$1,7,100,100)</f>
        <v>-4.2986425339366002E-2</v>
      </c>
      <c r="L4556" s="4">
        <f ca="1">[1]!thsiFinD("ths_atr_stock",$A4556,$A$1,7,101,100,100)</f>
        <v>0.32</v>
      </c>
      <c r="M4556" s="4">
        <f ca="1">[1]!thsiFinD("ths_vol_w_stock",$A4556,$A$1)/1000000</f>
        <v>5.8262609999999997</v>
      </c>
      <c r="N4556" s="4">
        <f ca="1">[1]!thsiFinD("ths_turnover_ratio_w_stock",$A4556,$A$1)</f>
        <v>8.1424672275483996</v>
      </c>
      <c r="O4556" s="4">
        <f ca="1">[1]!thsiFinD("ths_relative_chg_ratio_w_stock",$A4556,$A$1,104,100)</f>
        <v>-2.6035029152025002</v>
      </c>
      <c r="P4556" s="4"/>
    </row>
    <row r="4557" spans="1:16" x14ac:dyDescent="0.25">
      <c r="A4557" s="2" t="s">
        <v>9123</v>
      </c>
      <c r="B4557" s="2" t="s">
        <v>9124</v>
      </c>
      <c r="C4557" s="4">
        <f ca="1">[1]!thsiFinD("ths_vol_ratio_stock",$A4557,$A$1,7,100)</f>
        <v>1.4244105775781</v>
      </c>
      <c r="D4557" s="4">
        <f ca="1">[1]!thsiFinD("ths_cr_stock",$A4557,$A$1,7,100,100)</f>
        <v>158.40241145440999</v>
      </c>
      <c r="E4557" s="4">
        <f ca="1">[1]!thsiFinD("ths_mfi_stock",$A4557,$A$1,7,100,100)</f>
        <v>78.434996600684002</v>
      </c>
      <c r="F4557" s="4">
        <f ca="1">[1]!thsiFinD("ths_expma_stock",$A4557,$A$1,7,100,100)</f>
        <v>39.000736121788997</v>
      </c>
      <c r="G4557" s="4">
        <f ca="1">[1]!thsiFinD("ths_rsi_stock",$A4557,$A$1,7,100,100)</f>
        <v>58.525417626701</v>
      </c>
      <c r="H4557" s="4">
        <f ca="1">[1]!thsiFinD("ths_adtm_stock",$A4557,$A$1,7,3,100,100,100)</f>
        <v>0.60211800302572005</v>
      </c>
      <c r="I4557" s="4">
        <f ca="1">[1]!thsiFinD("ths_bbiboll_stock",$A4557,$A$1,7,3,100,100,100)</f>
        <v>39.356562500000003</v>
      </c>
      <c r="J4557" s="4">
        <f ca="1">[1]!thsiFinD("ths_dptb_stock",$A4557,$A$1,7,104,100,100)</f>
        <v>0.71428571428570997</v>
      </c>
      <c r="K4557" s="4">
        <f ca="1">[1]!thsiFinD("ths_srmi_stock",$A4557,$A$1,7,100,100)</f>
        <v>4.2864222001981998E-2</v>
      </c>
      <c r="L4557" s="4">
        <f ca="1">[1]!thsiFinD("ths_atr_stock",$A4557,$A$1,7,101,100,100)</f>
        <v>1.6757142857142999</v>
      </c>
      <c r="M4557" s="4">
        <f ca="1">[1]!thsiFinD("ths_vol_w_stock",$A4557,$A$1)/1000000</f>
        <v>12.933208</v>
      </c>
      <c r="N4557" s="4">
        <f ca="1">[1]!thsiFinD("ths_turnover_ratio_w_stock",$A4557,$A$1)</f>
        <v>55.988977452862002</v>
      </c>
      <c r="O4557" s="4">
        <f ca="1">[1]!thsiFinD("ths_relative_chg_ratio_w_stock",$A4557,$A$1,104,100)</f>
        <v>8.5584925546527</v>
      </c>
      <c r="P4557" s="4"/>
    </row>
    <row r="4558" spans="1:16" x14ac:dyDescent="0.25">
      <c r="A4558" s="2" t="s">
        <v>9125</v>
      </c>
      <c r="B4558" s="2" t="s">
        <v>9126</v>
      </c>
      <c r="C4558" s="4">
        <f ca="1">[1]!thsiFinD("ths_vol_ratio_stock",$A4558,$A$1,7,100)</f>
        <v>0.58031718423931999</v>
      </c>
      <c r="D4558" s="4">
        <f ca="1">[1]!thsiFinD("ths_cr_stock",$A4558,$A$1,7,100,100)</f>
        <v>72.921348314607002</v>
      </c>
      <c r="E4558" s="4">
        <f ca="1">[1]!thsiFinD("ths_mfi_stock",$A4558,$A$1,7,100,100)</f>
        <v>34.641283078343001</v>
      </c>
      <c r="F4558" s="4">
        <f ca="1">[1]!thsiFinD("ths_expma_stock",$A4558,$A$1,7,100,100)</f>
        <v>20.106188791931</v>
      </c>
      <c r="G4558" s="4">
        <f ca="1">[1]!thsiFinD("ths_rsi_stock",$A4558,$A$1,7,100,100)</f>
        <v>45.654290492638999</v>
      </c>
      <c r="H4558" s="4">
        <f ca="1">[1]!thsiFinD("ths_adtm_stock",$A4558,$A$1,7,3,100,100,100)</f>
        <v>-0.39634146341463999</v>
      </c>
      <c r="I4558" s="4">
        <f ca="1">[1]!thsiFinD("ths_bbiboll_stock",$A4558,$A$1,7,3,100,100,100)</f>
        <v>20.184270833332999</v>
      </c>
      <c r="J4558" s="4">
        <f ca="1">[1]!thsiFinD("ths_dptb_stock",$A4558,$A$1,7,104,100,100)</f>
        <v>0.57142857142856995</v>
      </c>
      <c r="K4558" s="4">
        <f ca="1">[1]!thsiFinD("ths_srmi_stock",$A4558,$A$1,7,100,100)</f>
        <v>-1.8163966617575002E-2</v>
      </c>
      <c r="L4558" s="4">
        <f ca="1">[1]!thsiFinD("ths_atr_stock",$A4558,$A$1,7,101,100,100)</f>
        <v>0.75714285714286</v>
      </c>
      <c r="M4558" s="4">
        <f ca="1">[1]!thsiFinD("ths_vol_w_stock",$A4558,$A$1)/1000000</f>
        <v>46.987091999999997</v>
      </c>
      <c r="N4558" s="4">
        <f ca="1">[1]!thsiFinD("ths_turnover_ratio_w_stock",$A4558,$A$1)</f>
        <v>7.5985915320878004</v>
      </c>
      <c r="O4558" s="4">
        <f ca="1">[1]!thsiFinD("ths_relative_chg_ratio_w_stock",$A4558,$A$1,104,100)</f>
        <v>-3.5009445063420999</v>
      </c>
      <c r="P4558" s="4"/>
    </row>
    <row r="4559" spans="1:16" x14ac:dyDescent="0.25">
      <c r="A4559" s="2" t="s">
        <v>9127</v>
      </c>
      <c r="B4559" s="2" t="s">
        <v>9128</v>
      </c>
      <c r="C4559" s="4">
        <f ca="1">[1]!thsiFinD("ths_vol_ratio_stock",$A4559,$A$1,7,100)</f>
        <v>3.0383978907142999</v>
      </c>
      <c r="D4559" s="4">
        <f ca="1">[1]!thsiFinD("ths_cr_stock",$A4559,$A$1,7,100,100)</f>
        <v>146.65871121718001</v>
      </c>
      <c r="E4559" s="4">
        <f ca="1">[1]!thsiFinD("ths_mfi_stock",$A4559,$A$1,7,100,100)</f>
        <v>71.444323528574998</v>
      </c>
      <c r="F4559" s="4">
        <f ca="1">[1]!thsiFinD("ths_expma_stock",$A4559,$A$1,7,100,100)</f>
        <v>21.949127161837001</v>
      </c>
      <c r="G4559" s="4">
        <f ca="1">[1]!thsiFinD("ths_rsi_stock",$A4559,$A$1,7,100,100)</f>
        <v>65.986504513712006</v>
      </c>
      <c r="H4559" s="4">
        <f ca="1">[1]!thsiFinD("ths_adtm_stock",$A4559,$A$1,7,3,100,100,100)</f>
        <v>-0.20930232558139999</v>
      </c>
      <c r="I4559" s="4">
        <f ca="1">[1]!thsiFinD("ths_bbiboll_stock",$A4559,$A$1,7,3,100,100,100)</f>
        <v>21.973125</v>
      </c>
      <c r="J4559" s="4">
        <f ca="1">[1]!thsiFinD("ths_dptb_stock",$A4559,$A$1,7,104,100,100)</f>
        <v>0.71428571428570997</v>
      </c>
      <c r="K4559" s="4">
        <f ca="1">[1]!thsiFinD("ths_srmi_stock",$A4559,$A$1,7,100,100)</f>
        <v>7.0410367170626001E-2</v>
      </c>
      <c r="L4559" s="4">
        <f ca="1">[1]!thsiFinD("ths_atr_stock",$A4559,$A$1,7,101,100,100)</f>
        <v>1.0285714285714</v>
      </c>
      <c r="M4559" s="4">
        <f ca="1">[1]!thsiFinD("ths_vol_w_stock",$A4559,$A$1)/1000000</f>
        <v>7.3309680000000004</v>
      </c>
      <c r="N4559" s="4">
        <f ca="1">[1]!thsiFinD("ths_turnover_ratio_w_stock",$A4559,$A$1)</f>
        <v>9.9469258430849994</v>
      </c>
      <c r="O4559" s="4">
        <f ca="1">[1]!thsiFinD("ths_relative_chg_ratio_w_stock",$A4559,$A$1,104,100)</f>
        <v>5.9710244093247997</v>
      </c>
      <c r="P4559" s="4"/>
    </row>
    <row r="4560" spans="1:16" x14ac:dyDescent="0.25">
      <c r="A4560" s="2" t="s">
        <v>9129</v>
      </c>
      <c r="B4560" s="2" t="s">
        <v>9130</v>
      </c>
      <c r="C4560" s="4">
        <f ca="1">[1]!thsiFinD("ths_vol_ratio_stock",$A4560,$A$1,7,100)</f>
        <v>0.64350082588256996</v>
      </c>
      <c r="D4560" s="4">
        <f ca="1">[1]!thsiFinD("ths_cr_stock",$A4560,$A$1,7,100,100)</f>
        <v>63.519313304721003</v>
      </c>
      <c r="E4560" s="4">
        <f ca="1">[1]!thsiFinD("ths_mfi_stock",$A4560,$A$1,7,100,100)</f>
        <v>27.846891089414001</v>
      </c>
      <c r="F4560" s="4">
        <f ca="1">[1]!thsiFinD("ths_expma_stock",$A4560,$A$1,7,100,100)</f>
        <v>12.442758167833</v>
      </c>
      <c r="G4560" s="4">
        <f ca="1">[1]!thsiFinD("ths_rsi_stock",$A4560,$A$1,7,100,100)</f>
        <v>40.676167466724998</v>
      </c>
      <c r="H4560" s="4">
        <f ca="1">[1]!thsiFinD("ths_adtm_stock",$A4560,$A$1,7,3,100,100,100)</f>
        <v>-0.40579710144928</v>
      </c>
      <c r="I4560" s="4">
        <f ca="1">[1]!thsiFinD("ths_bbiboll_stock",$A4560,$A$1,7,3,100,100,100)</f>
        <v>12.522708333333</v>
      </c>
      <c r="J4560" s="4">
        <f ca="1">[1]!thsiFinD("ths_dptb_stock",$A4560,$A$1,7,104,100,100)</f>
        <v>0.57142857142856995</v>
      </c>
      <c r="K4560" s="4">
        <f ca="1">[1]!thsiFinD("ths_srmi_stock",$A4560,$A$1,7,100,100)</f>
        <v>-2.0618556701031E-2</v>
      </c>
      <c r="L4560" s="4">
        <f ca="1">[1]!thsiFinD("ths_atr_stock",$A4560,$A$1,7,101,100,100)</f>
        <v>0.37428571428571</v>
      </c>
      <c r="M4560" s="4">
        <f ca="1">[1]!thsiFinD("ths_vol_w_stock",$A4560,$A$1)/1000000</f>
        <v>11.658772000000001</v>
      </c>
      <c r="N4560" s="4">
        <f ca="1">[1]!thsiFinD("ths_turnover_ratio_w_stock",$A4560,$A$1)</f>
        <v>1.9872529691766001</v>
      </c>
      <c r="O4560" s="4">
        <f ca="1">[1]!thsiFinD("ths_relative_chg_ratio_w_stock",$A4560,$A$1,104,100)</f>
        <v>-4.3421564185618999</v>
      </c>
      <c r="P4560" s="4"/>
    </row>
    <row r="4561" spans="1:16" x14ac:dyDescent="0.25">
      <c r="A4561" s="2" t="s">
        <v>9131</v>
      </c>
      <c r="B4561" s="2" t="s">
        <v>9132</v>
      </c>
      <c r="C4561" s="4">
        <f ca="1">[1]!thsiFinD("ths_vol_ratio_stock",$A4561,$A$1,7,100)</f>
        <v>1.1664009473204999</v>
      </c>
      <c r="D4561" s="4">
        <f ca="1">[1]!thsiFinD("ths_cr_stock",$A4561,$A$1,7,100,100)</f>
        <v>230.88923556942001</v>
      </c>
      <c r="E4561" s="4">
        <f ca="1">[1]!thsiFinD("ths_mfi_stock",$A4561,$A$1,7,100,100)</f>
        <v>63.230131378819998</v>
      </c>
      <c r="F4561" s="4">
        <f ca="1">[1]!thsiFinD("ths_expma_stock",$A4561,$A$1,7,100,100)</f>
        <v>23.049046765568001</v>
      </c>
      <c r="G4561" s="4">
        <f ca="1">[1]!thsiFinD("ths_rsi_stock",$A4561,$A$1,7,100,100)</f>
        <v>64.857937545599995</v>
      </c>
      <c r="H4561" s="4">
        <f ca="1">[1]!thsiFinD("ths_adtm_stock",$A4561,$A$1,7,3,100,100,100)</f>
        <v>0.86440677966101997</v>
      </c>
      <c r="I4561" s="4">
        <f ca="1">[1]!thsiFinD("ths_bbiboll_stock",$A4561,$A$1,7,3,100,100,100)</f>
        <v>22.930624999999999</v>
      </c>
      <c r="J4561" s="4">
        <f ca="1">[1]!thsiFinD("ths_dptb_stock",$A4561,$A$1,7,104,100,100)</f>
        <v>0.71428571428570997</v>
      </c>
      <c r="K4561" s="4">
        <f ca="1">[1]!thsiFinD("ths_srmi_stock",$A4561,$A$1,7,100,100)</f>
        <v>5.7082452431290003E-2</v>
      </c>
      <c r="L4561" s="4">
        <f ca="1">[1]!thsiFinD("ths_atr_stock",$A4561,$A$1,7,101,100,100)</f>
        <v>1.01</v>
      </c>
      <c r="M4561" s="4">
        <f ca="1">[1]!thsiFinD("ths_vol_w_stock",$A4561,$A$1)/1000000</f>
        <v>9.2525659999999998</v>
      </c>
      <c r="N4561" s="4">
        <f ca="1">[1]!thsiFinD("ths_turnover_ratio_w_stock",$A4561,$A$1)</f>
        <v>2.0934129940925001</v>
      </c>
      <c r="O4561" s="4">
        <f ca="1">[1]!thsiFinD("ths_relative_chg_ratio_w_stock",$A4561,$A$1,104,100)</f>
        <v>6.4418895621427001</v>
      </c>
      <c r="P4561" s="4"/>
    </row>
    <row r="4562" spans="1:16" x14ac:dyDescent="0.25">
      <c r="A4562" s="2" t="s">
        <v>9133</v>
      </c>
      <c r="B4562" s="2" t="s">
        <v>9134</v>
      </c>
      <c r="C4562" s="4">
        <f ca="1">[1]!thsiFinD("ths_vol_ratio_stock",$A4562,$A$1,7,100)</f>
        <v>0.79264105447350997</v>
      </c>
      <c r="D4562" s="4">
        <f ca="1">[1]!thsiFinD("ths_cr_stock",$A4562,$A$1,7,100,100)</f>
        <v>131.52173913044001</v>
      </c>
      <c r="E4562" s="4">
        <f ca="1">[1]!thsiFinD("ths_mfi_stock",$A4562,$A$1,7,100,100)</f>
        <v>60.617913607223997</v>
      </c>
      <c r="F4562" s="4">
        <f ca="1">[1]!thsiFinD("ths_expma_stock",$A4562,$A$1,7,100,100)</f>
        <v>27.04012886181</v>
      </c>
      <c r="G4562" s="4">
        <f ca="1">[1]!thsiFinD("ths_rsi_stock",$A4562,$A$1,7,100,100)</f>
        <v>47.724610840647998</v>
      </c>
      <c r="H4562" s="4">
        <f ca="1">[1]!thsiFinD("ths_adtm_stock",$A4562,$A$1,7,3,100,100,100)</f>
        <v>0.79079497907950003</v>
      </c>
      <c r="I4562" s="4">
        <f ca="1">[1]!thsiFinD("ths_bbiboll_stock",$A4562,$A$1,7,3,100,100,100)</f>
        <v>27.373854166667002</v>
      </c>
      <c r="J4562" s="4">
        <f ca="1">[1]!thsiFinD("ths_dptb_stock",$A4562,$A$1,7,104,100,100)</f>
        <v>0.57142857142856995</v>
      </c>
      <c r="K4562" s="4">
        <f ca="1">[1]!thsiFinD("ths_srmi_stock",$A4562,$A$1,7,100,100)</f>
        <v>1.3582966226138001E-2</v>
      </c>
      <c r="L4562" s="4">
        <f ca="1">[1]!thsiFinD("ths_atr_stock",$A4562,$A$1,7,101,100,100)</f>
        <v>0.85142857142856998</v>
      </c>
      <c r="M4562" s="4">
        <f ca="1">[1]!thsiFinD("ths_vol_w_stock",$A4562,$A$1)/1000000</f>
        <v>26.781219</v>
      </c>
      <c r="N4562" s="4">
        <f ca="1">[1]!thsiFinD("ths_turnover_ratio_w_stock",$A4562,$A$1)</f>
        <v>5.9721050052982001</v>
      </c>
      <c r="O4562" s="4">
        <f ca="1">[1]!thsiFinD("ths_relative_chg_ratio_w_stock",$A4562,$A$1,104,100)</f>
        <v>1.9378474421267</v>
      </c>
      <c r="P4562" s="4"/>
    </row>
    <row r="4563" spans="1:16" x14ac:dyDescent="0.25">
      <c r="A4563" s="2" t="s">
        <v>9135</v>
      </c>
      <c r="B4563" s="2" t="s">
        <v>9136</v>
      </c>
      <c r="C4563" s="4">
        <f ca="1">[1]!thsiFinD("ths_vol_ratio_stock",$A4563,$A$1,7,100)</f>
        <v>4.4022789332874002</v>
      </c>
      <c r="D4563" s="4">
        <f ca="1">[1]!thsiFinD("ths_cr_stock",$A4563,$A$1,7,100,100)</f>
        <v>483.39100346020001</v>
      </c>
      <c r="E4563" s="4">
        <f ca="1">[1]!thsiFinD("ths_mfi_stock",$A4563,$A$1,7,100,100)</f>
        <v>93.727718570774996</v>
      </c>
      <c r="F4563" s="4">
        <f ca="1">[1]!thsiFinD("ths_expma_stock",$A4563,$A$1,7,100,100)</f>
        <v>33.442372037915</v>
      </c>
      <c r="G4563" s="4">
        <f ca="1">[1]!thsiFinD("ths_rsi_stock",$A4563,$A$1,7,100,100)</f>
        <v>77.475461832730005</v>
      </c>
      <c r="H4563" s="4">
        <f ca="1">[1]!thsiFinD("ths_adtm_stock",$A4563,$A$1,7,3,100,100,100)</f>
        <v>0.85343511450382004</v>
      </c>
      <c r="I4563" s="4">
        <f ca="1">[1]!thsiFinD("ths_bbiboll_stock",$A4563,$A$1,7,3,100,100,100)</f>
        <v>33.255937500000002</v>
      </c>
      <c r="J4563" s="4">
        <f ca="1">[1]!thsiFinD("ths_dptb_stock",$A4563,$A$1,7,104,100,100)</f>
        <v>0.85714285714285998</v>
      </c>
      <c r="K4563" s="4">
        <f ca="1">[1]!thsiFinD("ths_srmi_stock",$A4563,$A$1,7,100,100)</f>
        <v>0.14485981308411</v>
      </c>
      <c r="L4563" s="4">
        <f ca="1">[1]!thsiFinD("ths_atr_stock",$A4563,$A$1,7,101,100,100)</f>
        <v>1.6057142857143001</v>
      </c>
      <c r="M4563" s="4">
        <f ca="1">[1]!thsiFinD("ths_vol_w_stock",$A4563,$A$1)/1000000</f>
        <v>12.938641000000001</v>
      </c>
      <c r="N4563" s="4">
        <f ca="1">[1]!thsiFinD("ths_turnover_ratio_w_stock",$A4563,$A$1)</f>
        <v>6.6967765143084996</v>
      </c>
      <c r="O4563" s="4">
        <f ca="1">[1]!thsiFinD("ths_relative_chg_ratio_w_stock",$A4563,$A$1,104,100)</f>
        <v>14.839755580687999</v>
      </c>
      <c r="P4563" s="4"/>
    </row>
    <row r="4564" spans="1:16" x14ac:dyDescent="0.25">
      <c r="A4564" s="2" t="s">
        <v>9137</v>
      </c>
      <c r="B4564" s="2" t="s">
        <v>9138</v>
      </c>
      <c r="C4564" s="4">
        <f ca="1">[1]!thsiFinD("ths_vol_ratio_stock",$A4564,$A$1,7,100)</f>
        <v>0.86290845584667997</v>
      </c>
      <c r="D4564" s="4">
        <f ca="1">[1]!thsiFinD("ths_cr_stock",$A4564,$A$1,7,100,100)</f>
        <v>65.826771653543005</v>
      </c>
      <c r="E4564" s="4">
        <f ca="1">[1]!thsiFinD("ths_mfi_stock",$A4564,$A$1,7,100,100)</f>
        <v>36.272144820077003</v>
      </c>
      <c r="F4564" s="4">
        <f ca="1">[1]!thsiFinD("ths_expma_stock",$A4564,$A$1,7,100,100)</f>
        <v>10.390850284259001</v>
      </c>
      <c r="G4564" s="4">
        <f ca="1">[1]!thsiFinD("ths_rsi_stock",$A4564,$A$1,7,100,100)</f>
        <v>45.022635277256001</v>
      </c>
      <c r="H4564" s="4">
        <f ca="1">[1]!thsiFinD("ths_adtm_stock",$A4564,$A$1,7,3,100,100,100)</f>
        <v>-0.17355371900826999</v>
      </c>
      <c r="I4564" s="4">
        <f ca="1">[1]!thsiFinD("ths_bbiboll_stock",$A4564,$A$1,7,3,100,100,100)</f>
        <v>10.474583333332999</v>
      </c>
      <c r="J4564" s="4">
        <f ca="1">[1]!thsiFinD("ths_dptb_stock",$A4564,$A$1,7,104,100,100)</f>
        <v>0.57142857142856995</v>
      </c>
      <c r="K4564" s="4">
        <f ca="1">[1]!thsiFinD("ths_srmi_stock",$A4564,$A$1,7,100,100)</f>
        <v>-4.3317972350230001E-2</v>
      </c>
      <c r="L4564" s="4">
        <f ca="1">[1]!thsiFinD("ths_atr_stock",$A4564,$A$1,7,101,100,100)</f>
        <v>0.52571428571429002</v>
      </c>
      <c r="M4564" s="4">
        <f ca="1">[1]!thsiFinD("ths_vol_w_stock",$A4564,$A$1)/1000000</f>
        <v>5.5682419999999997</v>
      </c>
      <c r="N4564" s="4">
        <f ca="1">[1]!thsiFinD("ths_turnover_ratio_w_stock",$A4564,$A$1)</f>
        <v>6.9526545799620001</v>
      </c>
      <c r="O4564" s="4">
        <f ca="1">[1]!thsiFinD("ths_relative_chg_ratio_w_stock",$A4564,$A$1,104,100)</f>
        <v>-3.0024417247373001</v>
      </c>
      <c r="P4564" s="4"/>
    </row>
    <row r="4565" spans="1:16" x14ac:dyDescent="0.25">
      <c r="A4565" s="2" t="s">
        <v>9139</v>
      </c>
      <c r="B4565" s="2" t="s">
        <v>9140</v>
      </c>
      <c r="C4565" s="4">
        <f ca="1">[1]!thsiFinD("ths_vol_ratio_stock",$A4565,$A$1,7,100)</f>
        <v>1.2846620225884</v>
      </c>
      <c r="D4565" s="4">
        <f ca="1">[1]!thsiFinD("ths_cr_stock",$A4565,$A$1,7,100,100)</f>
        <v>110.32745591939999</v>
      </c>
      <c r="E4565" s="4">
        <f ca="1">[1]!thsiFinD("ths_mfi_stock",$A4565,$A$1,7,100,100)</f>
        <v>31.837123441527002</v>
      </c>
      <c r="F4565" s="4">
        <f ca="1">[1]!thsiFinD("ths_expma_stock",$A4565,$A$1,7,100,100)</f>
        <v>22.431432619892</v>
      </c>
      <c r="G4565" s="4">
        <f ca="1">[1]!thsiFinD("ths_rsi_stock",$A4565,$A$1,7,100,100)</f>
        <v>48.846139214882001</v>
      </c>
      <c r="H4565" s="4">
        <f ca="1">[1]!thsiFinD("ths_adtm_stock",$A4565,$A$1,7,3,100,100,100)</f>
        <v>0.78800856531049002</v>
      </c>
      <c r="I4565" s="4">
        <f ca="1">[1]!thsiFinD("ths_bbiboll_stock",$A4565,$A$1,7,3,100,100,100)</f>
        <v>22.734791666667</v>
      </c>
      <c r="J4565" s="4">
        <f ca="1">[1]!thsiFinD("ths_dptb_stock",$A4565,$A$1,7,104,100,100)</f>
        <v>0.57142857142856995</v>
      </c>
      <c r="K4565" s="4">
        <f ca="1">[1]!thsiFinD("ths_srmi_stock",$A4565,$A$1,7,100,100)</f>
        <v>-9.1463414634146995E-3</v>
      </c>
      <c r="L4565" s="4">
        <f ca="1">[1]!thsiFinD("ths_atr_stock",$A4565,$A$1,7,101,100,100)</f>
        <v>1.2657142857143</v>
      </c>
      <c r="M4565" s="4">
        <f ca="1">[1]!thsiFinD("ths_vol_w_stock",$A4565,$A$1)/1000000</f>
        <v>46.343255999999997</v>
      </c>
      <c r="N4565" s="4">
        <f ca="1">[1]!thsiFinD("ths_turnover_ratio_w_stock",$A4565,$A$1)</f>
        <v>14.691025503299</v>
      </c>
      <c r="O4565" s="4">
        <f ca="1">[1]!thsiFinD("ths_relative_chg_ratio_w_stock",$A4565,$A$1,104,100)</f>
        <v>1.411246431076</v>
      </c>
      <c r="P4565" s="4"/>
    </row>
    <row r="4566" spans="1:16" x14ac:dyDescent="0.25">
      <c r="A4566" s="2" t="s">
        <v>9141</v>
      </c>
      <c r="B4566" s="2" t="s">
        <v>9142</v>
      </c>
      <c r="C4566" s="4">
        <f ca="1">[1]!thsiFinD("ths_vol_ratio_stock",$A4566,$A$1,7,100)</f>
        <v>0.84422916468606002</v>
      </c>
      <c r="D4566" s="4">
        <f ca="1">[1]!thsiFinD("ths_cr_stock",$A4566,$A$1,7,100,100)</f>
        <v>125.59523809524001</v>
      </c>
      <c r="E4566" s="4">
        <f ca="1">[1]!thsiFinD("ths_mfi_stock",$A4566,$A$1,7,100,100)</f>
        <v>44.233761510492002</v>
      </c>
      <c r="F4566" s="4">
        <f ca="1">[1]!thsiFinD("ths_expma_stock",$A4566,$A$1,7,100,100)</f>
        <v>17.064138796371999</v>
      </c>
      <c r="G4566" s="4">
        <f ca="1">[1]!thsiFinD("ths_rsi_stock",$A4566,$A$1,7,100,100)</f>
        <v>53.118919441868997</v>
      </c>
      <c r="H4566" s="4">
        <f ca="1">[1]!thsiFinD("ths_adtm_stock",$A4566,$A$1,7,3,100,100,100)</f>
        <v>0.29838709677419001</v>
      </c>
      <c r="I4566" s="4">
        <f ca="1">[1]!thsiFinD("ths_bbiboll_stock",$A4566,$A$1,7,3,100,100,100)</f>
        <v>17.2384375</v>
      </c>
      <c r="J4566" s="4">
        <f ca="1">[1]!thsiFinD("ths_dptb_stock",$A4566,$A$1,7,104,100,100)</f>
        <v>0.85714285714285998</v>
      </c>
      <c r="K4566" s="4">
        <f ca="1">[1]!thsiFinD("ths_srmi_stock",$A4566,$A$1,7,100,100)</f>
        <v>4.0229885057471004E-3</v>
      </c>
      <c r="L4566" s="4">
        <f ca="1">[1]!thsiFinD("ths_atr_stock",$A4566,$A$1,7,101,100,100)</f>
        <v>0.58857142857142997</v>
      </c>
      <c r="M4566" s="4">
        <f ca="1">[1]!thsiFinD("ths_vol_w_stock",$A4566,$A$1)/1000000</f>
        <v>11.041349</v>
      </c>
      <c r="N4566" s="4">
        <f ca="1">[1]!thsiFinD("ths_turnover_ratio_w_stock",$A4566,$A$1)</f>
        <v>1.8290307020820999</v>
      </c>
      <c r="O4566" s="4">
        <f ca="1">[1]!thsiFinD("ths_relative_chg_ratio_w_stock",$A4566,$A$1,104,100)</f>
        <v>1.6927921557821</v>
      </c>
      <c r="P4566" s="4"/>
    </row>
    <row r="4567" spans="1:16" x14ac:dyDescent="0.25">
      <c r="A4567" s="2" t="s">
        <v>9143</v>
      </c>
      <c r="B4567" s="2" t="s">
        <v>9144</v>
      </c>
      <c r="C4567" s="4">
        <f ca="1">[1]!thsiFinD("ths_vol_ratio_stock",$A4567,$A$1,7,100)</f>
        <v>0.72950914803259004</v>
      </c>
      <c r="D4567" s="4">
        <f ca="1">[1]!thsiFinD("ths_cr_stock",$A4567,$A$1,7,100,100)</f>
        <v>100</v>
      </c>
      <c r="E4567" s="4">
        <f ca="1">[1]!thsiFinD("ths_mfi_stock",$A4567,$A$1,7,100,100)</f>
        <v>46.92029607656</v>
      </c>
      <c r="F4567" s="4">
        <f ca="1">[1]!thsiFinD("ths_expma_stock",$A4567,$A$1,7,100,100)</f>
        <v>15.584516881107</v>
      </c>
      <c r="G4567" s="4">
        <f ca="1">[1]!thsiFinD("ths_rsi_stock",$A4567,$A$1,7,100,100)</f>
        <v>48.364074373400001</v>
      </c>
      <c r="H4567" s="4">
        <f ca="1">[1]!thsiFinD("ths_adtm_stock",$A4567,$A$1,7,3,100,100,100)</f>
        <v>0.53503184713375995</v>
      </c>
      <c r="I4567" s="4">
        <f ca="1">[1]!thsiFinD("ths_bbiboll_stock",$A4567,$A$1,7,3,100,100,100)</f>
        <v>15.738020833333</v>
      </c>
      <c r="J4567" s="4">
        <f ca="1">[1]!thsiFinD("ths_dptb_stock",$A4567,$A$1,7,104,100,100)</f>
        <v>0.57142857142856995</v>
      </c>
      <c r="K4567" s="4">
        <f ca="1">[1]!thsiFinD("ths_srmi_stock",$A4567,$A$1,7,100,100)</f>
        <v>1.9120458891013E-3</v>
      </c>
      <c r="L4567" s="4">
        <f ca="1">[1]!thsiFinD("ths_atr_stock",$A4567,$A$1,7,101,100,100)</f>
        <v>0.57714285714285996</v>
      </c>
      <c r="M4567" s="4">
        <f ca="1">[1]!thsiFinD("ths_vol_w_stock",$A4567,$A$1)/1000000</f>
        <v>23.838248</v>
      </c>
      <c r="N4567" s="4">
        <f ca="1">[1]!thsiFinD("ths_turnover_ratio_w_stock",$A4567,$A$1)</f>
        <v>5.1250321552756004</v>
      </c>
      <c r="O4567" s="4">
        <f ca="1">[1]!thsiFinD("ths_relative_chg_ratio_w_stock",$A4567,$A$1,104,100)</f>
        <v>1.9509170238328</v>
      </c>
      <c r="P4567" s="4"/>
    </row>
    <row r="4568" spans="1:16" x14ac:dyDescent="0.25">
      <c r="A4568" s="2" t="s">
        <v>9145</v>
      </c>
      <c r="B4568" s="2" t="s">
        <v>9146</v>
      </c>
      <c r="C4568" s="4">
        <f ca="1">[1]!thsiFinD("ths_vol_ratio_stock",$A4568,$A$1,7,100)</f>
        <v>1.1338631910289001</v>
      </c>
      <c r="D4568" s="4">
        <f ca="1">[1]!thsiFinD("ths_cr_stock",$A4568,$A$1,7,100,100)</f>
        <v>1028.2115869018</v>
      </c>
      <c r="E4568" s="4">
        <f ca="1">[1]!thsiFinD("ths_mfi_stock",$A4568,$A$1,7,100,100)</f>
        <v>0</v>
      </c>
      <c r="F4568" s="4">
        <f ca="1">[1]!thsiFinD("ths_expma_stock",$A4568,$A$1,7,100,100)</f>
        <v>60.488992455693001</v>
      </c>
      <c r="G4568" s="4">
        <f ca="1">[1]!thsiFinD("ths_rsi_stock",$A4568,$A$1,7,100,100)</f>
        <v>88.158504706189007</v>
      </c>
      <c r="H4568" s="4">
        <f ca="1">[1]!thsiFinD("ths_adtm_stock",$A4568,$A$1,7,3,100,100,100)</f>
        <v>0.85097192224621998</v>
      </c>
      <c r="I4568" s="4">
        <f ca="1">[1]!thsiFinD("ths_bbiboll_stock",$A4568,$A$1,7,3,100,100,100)</f>
        <v>59.361354166666999</v>
      </c>
      <c r="J4568" s="4">
        <f ca="1">[1]!thsiFinD("ths_dptb_stock",$A4568,$A$1,7,104,100,100)</f>
        <v>0.71428571428570997</v>
      </c>
      <c r="K4568" s="4">
        <f ca="1">[1]!thsiFinD("ths_srmi_stock",$A4568,$A$1,7,100,100)</f>
        <v>0.11938422871505</v>
      </c>
      <c r="L4568" s="4">
        <f ca="1">[1]!thsiFinD("ths_atr_stock",$A4568,$A$1,7,101,100,100)</f>
        <v>2.3757142857143001</v>
      </c>
      <c r="M4568" s="4">
        <f ca="1">[1]!thsiFinD("ths_vol_w_stock",$A4568,$A$1)/1000000</f>
        <v>133.81404599999999</v>
      </c>
      <c r="N4568" s="4">
        <f ca="1">[1]!thsiFinD("ths_turnover_ratio_w_stock",$A4568,$A$1)</f>
        <v>11.723048902148999</v>
      </c>
      <c r="O4568" s="4">
        <f ca="1">[1]!thsiFinD("ths_relative_chg_ratio_w_stock",$A4568,$A$1,104,100)</f>
        <v>9.8751892180001999</v>
      </c>
      <c r="P4568" s="4"/>
    </row>
    <row r="4569" spans="1:16" x14ac:dyDescent="0.25">
      <c r="A4569" s="2" t="s">
        <v>9147</v>
      </c>
      <c r="B4569" s="2" t="s">
        <v>9148</v>
      </c>
      <c r="C4569" s="4">
        <f ca="1">[1]!thsiFinD("ths_vol_ratio_stock",$A4569,$A$1,7,100)</f>
        <v>1.3296684487979</v>
      </c>
      <c r="D4569" s="4">
        <f ca="1">[1]!thsiFinD("ths_cr_stock",$A4569,$A$1,7,100,100)</f>
        <v>188.26815642458001</v>
      </c>
      <c r="E4569" s="4">
        <f ca="1">[1]!thsiFinD("ths_mfi_stock",$A4569,$A$1,7,100,100)</f>
        <v>67.013788590854006</v>
      </c>
      <c r="F4569" s="4">
        <f ca="1">[1]!thsiFinD("ths_expma_stock",$A4569,$A$1,7,100,100)</f>
        <v>6.1898205263734001</v>
      </c>
      <c r="G4569" s="4">
        <f ca="1">[1]!thsiFinD("ths_rsi_stock",$A4569,$A$1,7,100,100)</f>
        <v>55.591995815741001</v>
      </c>
      <c r="H4569" s="4">
        <f ca="1">[1]!thsiFinD("ths_adtm_stock",$A4569,$A$1,7,3,100,100,100)</f>
        <v>0.75</v>
      </c>
      <c r="I4569" s="4">
        <f ca="1">[1]!thsiFinD("ths_bbiboll_stock",$A4569,$A$1,7,3,100,100,100)</f>
        <v>6.1259375</v>
      </c>
      <c r="J4569" s="4">
        <f ca="1">[1]!thsiFinD("ths_dptb_stock",$A4569,$A$1,7,104,100,100)</f>
        <v>0.57142857142856995</v>
      </c>
      <c r="K4569" s="4">
        <f ca="1">[1]!thsiFinD("ths_srmi_stock",$A4569,$A$1,7,100,100)</f>
        <v>3.0694668820678998E-2</v>
      </c>
      <c r="L4569" s="4">
        <f ca="1">[1]!thsiFinD("ths_atr_stock",$A4569,$A$1,7,101,100,100)</f>
        <v>0.24571428571428999</v>
      </c>
      <c r="M4569" s="4">
        <f ca="1">[1]!thsiFinD("ths_vol_w_stock",$A4569,$A$1)/1000000</f>
        <v>225.08434600000001</v>
      </c>
      <c r="N4569" s="4">
        <f ca="1">[1]!thsiFinD("ths_turnover_ratio_w_stock",$A4569,$A$1)</f>
        <v>2.6108789704417998</v>
      </c>
      <c r="O4569" s="4">
        <f ca="1">[1]!thsiFinD("ths_relative_chg_ratio_w_stock",$A4569,$A$1,104,100)</f>
        <v>4.2465465242848</v>
      </c>
      <c r="P4569" s="4"/>
    </row>
    <row r="4570" spans="1:16" x14ac:dyDescent="0.25">
      <c r="A4570" s="2" t="s">
        <v>9149</v>
      </c>
      <c r="B4570" s="2" t="s">
        <v>9150</v>
      </c>
      <c r="C4570" s="4">
        <f ca="1">[1]!thsiFinD("ths_vol_ratio_stock",$A4570,$A$1,7,100)</f>
        <v>2.3659230094276</v>
      </c>
      <c r="D4570" s="4">
        <f ca="1">[1]!thsiFinD("ths_cr_stock",$A4570,$A$1,7,100,100)</f>
        <v>149.79338842975</v>
      </c>
      <c r="E4570" s="4">
        <f ca="1">[1]!thsiFinD("ths_mfi_stock",$A4570,$A$1,7,100,100)</f>
        <v>60.279319977222002</v>
      </c>
      <c r="F4570" s="4">
        <f ca="1">[1]!thsiFinD("ths_expma_stock",$A4570,$A$1,7,100,100)</f>
        <v>14.978535021184999</v>
      </c>
      <c r="G4570" s="4">
        <f ca="1">[1]!thsiFinD("ths_rsi_stock",$A4570,$A$1,7,100,100)</f>
        <v>60.393257371506003</v>
      </c>
      <c r="H4570" s="4">
        <f ca="1">[1]!thsiFinD("ths_adtm_stock",$A4570,$A$1,7,3,100,100,100)</f>
        <v>0.53932584269662998</v>
      </c>
      <c r="I4570" s="4">
        <f ca="1">[1]!thsiFinD("ths_bbiboll_stock",$A4570,$A$1,7,3,100,100,100)</f>
        <v>15.072916666667</v>
      </c>
      <c r="J4570" s="4">
        <f ca="1">[1]!thsiFinD("ths_dptb_stock",$A4570,$A$1,7,104,100,100)</f>
        <v>0.71428571428570997</v>
      </c>
      <c r="K4570" s="4">
        <f ca="1">[1]!thsiFinD("ths_srmi_stock",$A4570,$A$1,7,100,100)</f>
        <v>3.2839665164197999E-2</v>
      </c>
      <c r="L4570" s="4">
        <f ca="1">[1]!thsiFinD("ths_atr_stock",$A4570,$A$1,7,101,100,100)</f>
        <v>0.60571428571428998</v>
      </c>
      <c r="M4570" s="4">
        <f ca="1">[1]!thsiFinD("ths_vol_w_stock",$A4570,$A$1)/1000000</f>
        <v>2.805707</v>
      </c>
      <c r="N4570" s="4">
        <f ca="1">[1]!thsiFinD("ths_turnover_ratio_w_stock",$A4570,$A$1)</f>
        <v>1.7474336232545</v>
      </c>
      <c r="O4570" s="4">
        <f ca="1">[1]!thsiFinD("ths_relative_chg_ratio_w_stock",$A4570,$A$1,104,100)</f>
        <v>4.8743334560765001</v>
      </c>
      <c r="P4570" s="4"/>
    </row>
    <row r="4571" spans="1:16" x14ac:dyDescent="0.25">
      <c r="A4571" s="2" t="s">
        <v>9151</v>
      </c>
      <c r="B4571" s="2" t="s">
        <v>9152</v>
      </c>
      <c r="C4571" s="4">
        <f ca="1">[1]!thsiFinD("ths_vol_ratio_stock",$A4571,$A$1,7,100)</f>
        <v>0.63811603138698003</v>
      </c>
      <c r="D4571" s="4">
        <f ca="1">[1]!thsiFinD("ths_cr_stock",$A4571,$A$1,7,100,100)</f>
        <v>84.651898734176996</v>
      </c>
      <c r="E4571" s="4">
        <f ca="1">[1]!thsiFinD("ths_mfi_stock",$A4571,$A$1,7,100,100)</f>
        <v>70.390449836106995</v>
      </c>
      <c r="F4571" s="4">
        <f ca="1">[1]!thsiFinD("ths_expma_stock",$A4571,$A$1,7,100,100)</f>
        <v>13.505311724466999</v>
      </c>
      <c r="G4571" s="4">
        <f ca="1">[1]!thsiFinD("ths_rsi_stock",$A4571,$A$1,7,100,100)</f>
        <v>40.557551772974001</v>
      </c>
      <c r="H4571" s="4">
        <f ca="1">[1]!thsiFinD("ths_adtm_stock",$A4571,$A$1,7,3,100,100,100)</f>
        <v>-7.8431372549019995E-2</v>
      </c>
      <c r="I4571" s="4">
        <f ca="1">[1]!thsiFinD("ths_bbiboll_stock",$A4571,$A$1,7,3,100,100,100)</f>
        <v>13.731041666667</v>
      </c>
      <c r="J4571" s="4">
        <f ca="1">[1]!thsiFinD("ths_dptb_stock",$A4571,$A$1,7,104,100,100)</f>
        <v>0.42857142857142999</v>
      </c>
      <c r="K4571" s="4">
        <f ca="1">[1]!thsiFinD("ths_srmi_stock",$A4571,$A$1,7,100,100)</f>
        <v>-2.1802325581394999E-2</v>
      </c>
      <c r="L4571" s="4">
        <f ca="1">[1]!thsiFinD("ths_atr_stock",$A4571,$A$1,7,101,100,100)</f>
        <v>0.55857142857143005</v>
      </c>
      <c r="M4571" s="4">
        <f ca="1">[1]!thsiFinD("ths_vol_w_stock",$A4571,$A$1)/1000000</f>
        <v>3.5202390000000001</v>
      </c>
      <c r="N4571" s="4">
        <f ca="1">[1]!thsiFinD("ths_turnover_ratio_w_stock",$A4571,$A$1)</f>
        <v>3.5202390000000001</v>
      </c>
      <c r="O4571" s="4">
        <f ca="1">[1]!thsiFinD("ths_relative_chg_ratio_w_stock",$A4571,$A$1,104,100)</f>
        <v>-1.8939978040733E-3</v>
      </c>
      <c r="P4571" s="4"/>
    </row>
    <row r="4572" spans="1:16" x14ac:dyDescent="0.25">
      <c r="A4572" s="2" t="s">
        <v>9153</v>
      </c>
      <c r="B4572" s="2" t="s">
        <v>9154</v>
      </c>
      <c r="C4572" s="4">
        <f ca="1">[1]!thsiFinD("ths_vol_ratio_stock",$A4572,$A$1,7,100)</f>
        <v>0.97883380352072002</v>
      </c>
      <c r="D4572" s="4">
        <f ca="1">[1]!thsiFinD("ths_cr_stock",$A4572,$A$1,7,100,100)</f>
        <v>77.765014768624994</v>
      </c>
      <c r="E4572" s="4">
        <f ca="1">[1]!thsiFinD("ths_mfi_stock",$A4572,$A$1,7,100,100)</f>
        <v>52.271482530584997</v>
      </c>
      <c r="F4572" s="4">
        <f ca="1">[1]!thsiFinD("ths_expma_stock",$A4572,$A$1,7,100,100)</f>
        <v>140.76286703256</v>
      </c>
      <c r="G4572" s="4">
        <f ca="1">[1]!thsiFinD("ths_rsi_stock",$A4572,$A$1,7,100,100)</f>
        <v>49.695687047092001</v>
      </c>
      <c r="H4572" s="4">
        <f ca="1">[1]!thsiFinD("ths_adtm_stock",$A4572,$A$1,7,3,100,100,100)</f>
        <v>0.25449871465295998</v>
      </c>
      <c r="I4572" s="4">
        <f ca="1">[1]!thsiFinD("ths_bbiboll_stock",$A4572,$A$1,7,3,100,100,100)</f>
        <v>141.17145833333001</v>
      </c>
      <c r="J4572" s="4">
        <f ca="1">[1]!thsiFinD("ths_dptb_stock",$A4572,$A$1,7,104,100,100)</f>
        <v>0.85714285714285998</v>
      </c>
      <c r="K4572" s="4">
        <f ca="1">[1]!thsiFinD("ths_srmi_stock",$A4572,$A$1,7,100,100)</f>
        <v>-1.7623293396489E-2</v>
      </c>
      <c r="L4572" s="4">
        <f ca="1">[1]!thsiFinD("ths_atr_stock",$A4572,$A$1,7,101,100,100)</f>
        <v>5.1728571428571</v>
      </c>
      <c r="M4572" s="4">
        <f ca="1">[1]!thsiFinD("ths_vol_w_stock",$A4572,$A$1)/1000000</f>
        <v>27.244648000000002</v>
      </c>
      <c r="N4572" s="4">
        <f ca="1">[1]!thsiFinD("ths_turnover_ratio_w_stock",$A4572,$A$1)</f>
        <v>4.3850646743026997</v>
      </c>
      <c r="O4572" s="4">
        <f ca="1">[1]!thsiFinD("ths_relative_chg_ratio_w_stock",$A4572,$A$1,104,100)</f>
        <v>0.62181328484298004</v>
      </c>
      <c r="P4572" s="4"/>
    </row>
    <row r="4573" spans="1:16" x14ac:dyDescent="0.25">
      <c r="A4573" s="2" t="s">
        <v>9155</v>
      </c>
      <c r="B4573" s="2" t="s">
        <v>9156</v>
      </c>
      <c r="C4573" s="4">
        <f ca="1">[1]!thsiFinD("ths_vol_ratio_stock",$A4573,$A$1,7,100)</f>
        <v>0.86996601877622004</v>
      </c>
      <c r="D4573" s="4">
        <f ca="1">[1]!thsiFinD("ths_cr_stock",$A4573,$A$1,7,100,100)</f>
        <v>109.59595959596</v>
      </c>
      <c r="E4573" s="4">
        <f ca="1">[1]!thsiFinD("ths_mfi_stock",$A4573,$A$1,7,100,100)</f>
        <v>58.170440415312001</v>
      </c>
      <c r="F4573" s="4">
        <f ca="1">[1]!thsiFinD("ths_expma_stock",$A4573,$A$1,7,100,100)</f>
        <v>14.490371585723</v>
      </c>
      <c r="G4573" s="4">
        <f ca="1">[1]!thsiFinD("ths_rsi_stock",$A4573,$A$1,7,100,100)</f>
        <v>52.660350119519002</v>
      </c>
      <c r="H4573" s="4">
        <f ca="1">[1]!thsiFinD("ths_adtm_stock",$A4573,$A$1,7,3,100,100,100)</f>
        <v>0.23684210526315999</v>
      </c>
      <c r="I4573" s="4">
        <f ca="1">[1]!thsiFinD("ths_bbiboll_stock",$A4573,$A$1,7,3,100,100,100)</f>
        <v>14.549270833333001</v>
      </c>
      <c r="J4573" s="4">
        <f ca="1">[1]!thsiFinD("ths_dptb_stock",$A4573,$A$1,7,104,100,100)</f>
        <v>0.57142857142856995</v>
      </c>
      <c r="K4573" s="4">
        <f ca="1">[1]!thsiFinD("ths_srmi_stock",$A4573,$A$1,7,100,100)</f>
        <v>-2.0435967302452002E-3</v>
      </c>
      <c r="L4573" s="4">
        <f ca="1">[1]!thsiFinD("ths_atr_stock",$A4573,$A$1,7,101,100,100)</f>
        <v>0.62428571428571</v>
      </c>
      <c r="M4573" s="4">
        <f ca="1">[1]!thsiFinD("ths_vol_w_stock",$A4573,$A$1)/1000000</f>
        <v>1.9221950000000001</v>
      </c>
      <c r="N4573" s="4">
        <f ca="1">[1]!thsiFinD("ths_turnover_ratio_w_stock",$A4573,$A$1)</f>
        <v>2.3685303293918998</v>
      </c>
      <c r="O4573" s="4">
        <f ca="1">[1]!thsiFinD("ths_relative_chg_ratio_w_stock",$A4573,$A$1,104,100)</f>
        <v>-0.51761629323337</v>
      </c>
      <c r="P4573" s="4"/>
    </row>
    <row r="4574" spans="1:16" x14ac:dyDescent="0.25">
      <c r="A4574" s="2" t="s">
        <v>9157</v>
      </c>
      <c r="B4574" s="2" t="s">
        <v>9158</v>
      </c>
      <c r="C4574" s="4">
        <f ca="1">[1]!thsiFinD("ths_vol_ratio_stock",$A4574,$A$1,7,100)</f>
        <v>0.92431358748711001</v>
      </c>
      <c r="D4574" s="4">
        <f ca="1">[1]!thsiFinD("ths_cr_stock",$A4574,$A$1,7,100,100)</f>
        <v>96.605744125325998</v>
      </c>
      <c r="E4574" s="4">
        <f ca="1">[1]!thsiFinD("ths_mfi_stock",$A4574,$A$1,7,100,100)</f>
        <v>56.328357611420998</v>
      </c>
      <c r="F4574" s="4">
        <f ca="1">[1]!thsiFinD("ths_expma_stock",$A4574,$A$1,7,100,100)</f>
        <v>17.031012871918001</v>
      </c>
      <c r="G4574" s="4">
        <f ca="1">[1]!thsiFinD("ths_rsi_stock",$A4574,$A$1,7,100,100)</f>
        <v>47.833877291246999</v>
      </c>
      <c r="H4574" s="4">
        <f ca="1">[1]!thsiFinD("ths_adtm_stock",$A4574,$A$1,7,3,100,100,100)</f>
        <v>0.17816091954023</v>
      </c>
      <c r="I4574" s="4">
        <f ca="1">[1]!thsiFinD("ths_bbiboll_stock",$A4574,$A$1,7,3,100,100,100)</f>
        <v>17.211562499999999</v>
      </c>
      <c r="J4574" s="4">
        <f ca="1">[1]!thsiFinD("ths_dptb_stock",$A4574,$A$1,7,104,100,100)</f>
        <v>1</v>
      </c>
      <c r="K4574" s="4">
        <f ca="1">[1]!thsiFinD("ths_srmi_stock",$A4574,$A$1,7,100,100)</f>
        <v>-9.2325447201383002E-3</v>
      </c>
      <c r="L4574" s="4">
        <f ca="1">[1]!thsiFinD("ths_atr_stock",$A4574,$A$1,7,101,100,100)</f>
        <v>0.74571428571428999</v>
      </c>
      <c r="M4574" s="4">
        <f ca="1">[1]!thsiFinD("ths_vol_w_stock",$A4574,$A$1)/1000000</f>
        <v>8.3294750000000004</v>
      </c>
      <c r="N4574" s="4">
        <f ca="1">[1]!thsiFinD("ths_turnover_ratio_w_stock",$A4574,$A$1)</f>
        <v>4.4145867308493001</v>
      </c>
      <c r="O4574" s="4">
        <f ca="1">[1]!thsiFinD("ths_relative_chg_ratio_w_stock",$A4574,$A$1,104,100)</f>
        <v>3.1719981794476002</v>
      </c>
      <c r="P4574" s="4"/>
    </row>
    <row r="4575" spans="1:16" x14ac:dyDescent="0.25">
      <c r="A4575" s="2" t="s">
        <v>9159</v>
      </c>
      <c r="B4575" s="2" t="s">
        <v>9160</v>
      </c>
      <c r="C4575" s="4">
        <f ca="1">[1]!thsiFinD("ths_vol_ratio_stock",$A4575,$A$1,7,100)</f>
        <v>0.68094406123657003</v>
      </c>
      <c r="D4575" s="4">
        <f ca="1">[1]!thsiFinD("ths_cr_stock",$A4575,$A$1,7,100,100)</f>
        <v>42.786561264821998</v>
      </c>
      <c r="E4575" s="4">
        <f ca="1">[1]!thsiFinD("ths_mfi_stock",$A4575,$A$1,7,100,100)</f>
        <v>24.071452614531001</v>
      </c>
      <c r="F4575" s="4">
        <f ca="1">[1]!thsiFinD("ths_expma_stock",$A4575,$A$1,7,100,100)</f>
        <v>98.068480310271994</v>
      </c>
      <c r="G4575" s="4">
        <f ca="1">[1]!thsiFinD("ths_rsi_stock",$A4575,$A$1,7,100,100)</f>
        <v>32.960041536222001</v>
      </c>
      <c r="H4575" s="4">
        <f ca="1">[1]!thsiFinD("ths_adtm_stock",$A4575,$A$1,7,3,100,100,100)</f>
        <v>-0.43424657534245997</v>
      </c>
      <c r="I4575" s="4">
        <f ca="1">[1]!thsiFinD("ths_bbiboll_stock",$A4575,$A$1,7,3,100,100,100)</f>
        <v>99.155104166667002</v>
      </c>
      <c r="J4575" s="4">
        <f ca="1">[1]!thsiFinD("ths_dptb_stock",$A4575,$A$1,7,104,100,100)</f>
        <v>0.57142857142856995</v>
      </c>
      <c r="K4575" s="4">
        <f ca="1">[1]!thsiFinD("ths_srmi_stock",$A4575,$A$1,7,100,100)</f>
        <v>-5.7080782144973002E-2</v>
      </c>
      <c r="L4575" s="4">
        <f ca="1">[1]!thsiFinD("ths_atr_stock",$A4575,$A$1,7,101,100,100)</f>
        <v>4.1814285714285999</v>
      </c>
      <c r="M4575" s="4">
        <f ca="1">[1]!thsiFinD("ths_vol_w_stock",$A4575,$A$1)/1000000</f>
        <v>15.380570000000001</v>
      </c>
      <c r="N4575" s="4">
        <f ca="1">[1]!thsiFinD("ths_turnover_ratio_w_stock",$A4575,$A$1)</f>
        <v>12.477937564548</v>
      </c>
      <c r="O4575" s="4">
        <f ca="1">[1]!thsiFinD("ths_relative_chg_ratio_w_stock",$A4575,$A$1,104,100)</f>
        <v>-8.6227236827990996</v>
      </c>
      <c r="P4575" s="4"/>
    </row>
    <row r="4576" spans="1:16" x14ac:dyDescent="0.25">
      <c r="A4576" s="2" t="s">
        <v>9161</v>
      </c>
      <c r="B4576" s="2" t="s">
        <v>9162</v>
      </c>
      <c r="C4576" s="4">
        <f ca="1">[1]!thsiFinD("ths_vol_ratio_stock",$A4576,$A$1,7,100)</f>
        <v>0.76697214332792996</v>
      </c>
      <c r="D4576" s="4">
        <f ca="1">[1]!thsiFinD("ths_cr_stock",$A4576,$A$1,7,100,100)</f>
        <v>69.353484466834999</v>
      </c>
      <c r="E4576" s="4">
        <f ca="1">[1]!thsiFinD("ths_mfi_stock",$A4576,$A$1,7,100,100)</f>
        <v>30.470195511417</v>
      </c>
      <c r="F4576" s="4">
        <f ca="1">[1]!thsiFinD("ths_expma_stock",$A4576,$A$1,7,100,100)</f>
        <v>74.946436264314997</v>
      </c>
      <c r="G4576" s="4">
        <f ca="1">[1]!thsiFinD("ths_rsi_stock",$A4576,$A$1,7,100,100)</f>
        <v>27.636171314666999</v>
      </c>
      <c r="H4576" s="4">
        <f ca="1">[1]!thsiFinD("ths_adtm_stock",$A4576,$A$1,7,3,100,100,100)</f>
        <v>-0.29487179487179999</v>
      </c>
      <c r="I4576" s="4">
        <f ca="1">[1]!thsiFinD("ths_bbiboll_stock",$A4576,$A$1,7,3,100,100,100)</f>
        <v>77.518958333333003</v>
      </c>
      <c r="J4576" s="4">
        <f ca="1">[1]!thsiFinD("ths_dptb_stock",$A4576,$A$1,7,104,100,100)</f>
        <v>0.85714285714285998</v>
      </c>
      <c r="K4576" s="4">
        <f ca="1">[1]!thsiFinD("ths_srmi_stock",$A4576,$A$1,7,100,100)</f>
        <v>-4.1715705505426998E-2</v>
      </c>
      <c r="L4576" s="4">
        <f ca="1">[1]!thsiFinD("ths_atr_stock",$A4576,$A$1,7,101,100,100)</f>
        <v>2.9814285714286002</v>
      </c>
      <c r="M4576" s="4">
        <f ca="1">[1]!thsiFinD("ths_vol_w_stock",$A4576,$A$1)/1000000</f>
        <v>14.084121</v>
      </c>
      <c r="N4576" s="4">
        <f ca="1">[1]!thsiFinD("ths_turnover_ratio_w_stock",$A4576,$A$1)</f>
        <v>8.3499970190695993</v>
      </c>
      <c r="O4576" s="4">
        <f ca="1">[1]!thsiFinD("ths_relative_chg_ratio_w_stock",$A4576,$A$1,104,100)</f>
        <v>-2.4447936998894999</v>
      </c>
      <c r="P4576" s="4"/>
    </row>
    <row r="4577" spans="1:16" x14ac:dyDescent="0.25">
      <c r="A4577" s="2" t="s">
        <v>9163</v>
      </c>
      <c r="B4577" s="2" t="s">
        <v>9164</v>
      </c>
      <c r="C4577" s="4">
        <f ca="1">[1]!thsiFinD("ths_vol_ratio_stock",$A4577,$A$1,7,100)</f>
        <v>0.60177452297098999</v>
      </c>
      <c r="D4577" s="4">
        <f ca="1">[1]!thsiFinD("ths_cr_stock",$A4577,$A$1,7,100,100)</f>
        <v>261.19733924612001</v>
      </c>
      <c r="E4577" s="4">
        <f ca="1">[1]!thsiFinD("ths_mfi_stock",$A4577,$A$1,7,100,100)</f>
        <v>85.493268211341999</v>
      </c>
      <c r="F4577" s="4">
        <f ca="1">[1]!thsiFinD("ths_expma_stock",$A4577,$A$1,7,100,100)</f>
        <v>99.713180761366999</v>
      </c>
      <c r="G4577" s="4">
        <f ca="1">[1]!thsiFinD("ths_rsi_stock",$A4577,$A$1,7,100,100)</f>
        <v>81.321677301619005</v>
      </c>
      <c r="H4577" s="4">
        <f ca="1">[1]!thsiFinD("ths_adtm_stock",$A4577,$A$1,7,3,100,100,100)</f>
        <v>0.73483535528596</v>
      </c>
      <c r="I4577" s="4">
        <f ca="1">[1]!thsiFinD("ths_bbiboll_stock",$A4577,$A$1,7,3,100,100,100)</f>
        <v>97.388437499999995</v>
      </c>
      <c r="J4577" s="4">
        <f ca="1">[1]!thsiFinD("ths_dptb_stock",$A4577,$A$1,7,104,100,100)</f>
        <v>0.85714285714285998</v>
      </c>
      <c r="K4577" s="4">
        <f ca="1">[1]!thsiFinD("ths_srmi_stock",$A4577,$A$1,7,100,100)</f>
        <v>6.2675578804610999E-2</v>
      </c>
      <c r="L4577" s="4">
        <f ca="1">[1]!thsiFinD("ths_atr_stock",$A4577,$A$1,7,101,100,100)</f>
        <v>3.9214285714286001</v>
      </c>
      <c r="M4577" s="4">
        <f ca="1">[1]!thsiFinD("ths_vol_w_stock",$A4577,$A$1)/1000000</f>
        <v>12.986364</v>
      </c>
      <c r="N4577" s="4">
        <f ca="1">[1]!thsiFinD("ths_turnover_ratio_w_stock",$A4577,$A$1)</f>
        <v>11.575485385066999</v>
      </c>
      <c r="O4577" s="4">
        <f ca="1">[1]!thsiFinD("ths_relative_chg_ratio_w_stock",$A4577,$A$1,104,100)</f>
        <v>5.9246128046940996</v>
      </c>
      <c r="P4577" s="4"/>
    </row>
    <row r="4578" spans="1:16" x14ac:dyDescent="0.25">
      <c r="A4578" s="2" t="s">
        <v>9165</v>
      </c>
      <c r="B4578" s="2" t="s">
        <v>9166</v>
      </c>
      <c r="C4578" s="4">
        <f ca="1">[1]!thsiFinD("ths_vol_ratio_stock",$A4578,$A$1,7,100)</f>
        <v>1.0075700937055001</v>
      </c>
      <c r="D4578" s="4">
        <f ca="1">[1]!thsiFinD("ths_cr_stock",$A4578,$A$1,7,100,100)</f>
        <v>50.399201596806002</v>
      </c>
      <c r="E4578" s="4">
        <f ca="1">[1]!thsiFinD("ths_mfi_stock",$A4578,$A$1,7,100,100)</f>
        <v>32.556048474066003</v>
      </c>
      <c r="F4578" s="4">
        <f ca="1">[1]!thsiFinD("ths_expma_stock",$A4578,$A$1,7,100,100)</f>
        <v>118.32622922285999</v>
      </c>
      <c r="G4578" s="4">
        <f ca="1">[1]!thsiFinD("ths_rsi_stock",$A4578,$A$1,7,100,100)</f>
        <v>34.982375688056997</v>
      </c>
      <c r="H4578" s="4">
        <f ca="1">[1]!thsiFinD("ths_adtm_stock",$A4578,$A$1,7,3,100,100,100)</f>
        <v>0.16687422166874</v>
      </c>
      <c r="I4578" s="4">
        <f ca="1">[1]!thsiFinD("ths_bbiboll_stock",$A4578,$A$1,7,3,100,100,100)</f>
        <v>119.94802083333001</v>
      </c>
      <c r="J4578" s="4">
        <f ca="1">[1]!thsiFinD("ths_dptb_stock",$A4578,$A$1,7,104,100,100)</f>
        <v>0.57142857142856995</v>
      </c>
      <c r="K4578" s="4">
        <f ca="1">[1]!thsiFinD("ths_srmi_stock",$A4578,$A$1,7,100,100)</f>
        <v>-6.2399355877616899E-2</v>
      </c>
      <c r="L4578" s="4">
        <f ca="1">[1]!thsiFinD("ths_atr_stock",$A4578,$A$1,7,101,100,100)</f>
        <v>6.4585714285713998</v>
      </c>
      <c r="M4578" s="4">
        <f ca="1">[1]!thsiFinD("ths_vol_w_stock",$A4578,$A$1)/1000000</f>
        <v>11.666983999999999</v>
      </c>
      <c r="N4578" s="4">
        <f ca="1">[1]!thsiFinD("ths_turnover_ratio_w_stock",$A4578,$A$1)</f>
        <v>9.0614015452946006</v>
      </c>
      <c r="O4578" s="4">
        <f ca="1">[1]!thsiFinD("ths_relative_chg_ratio_w_stock",$A4578,$A$1,104,100)</f>
        <v>-6.0893252689494002</v>
      </c>
      <c r="P4578" s="4"/>
    </row>
    <row r="4579" spans="1:16" x14ac:dyDescent="0.25">
      <c r="A4579" s="2" t="s">
        <v>9167</v>
      </c>
      <c r="B4579" s="2" t="s">
        <v>9168</v>
      </c>
      <c r="C4579" s="4">
        <f ca="1">[1]!thsiFinD("ths_vol_ratio_stock",$A4579,$A$1,7,100)</f>
        <v>1.1713330988794</v>
      </c>
      <c r="D4579" s="4">
        <f ca="1">[1]!thsiFinD("ths_cr_stock",$A4579,$A$1,7,100,100)</f>
        <v>96.277495769881</v>
      </c>
      <c r="E4579" s="4">
        <f ca="1">[1]!thsiFinD("ths_mfi_stock",$A4579,$A$1,7,100,100)</f>
        <v>48.646916911585002</v>
      </c>
      <c r="F4579" s="4">
        <f ca="1">[1]!thsiFinD("ths_expma_stock",$A4579,$A$1,7,100,100)</f>
        <v>31.555806171676</v>
      </c>
      <c r="G4579" s="4">
        <f ca="1">[1]!thsiFinD("ths_rsi_stock",$A4579,$A$1,7,100,100)</f>
        <v>53.240658812109999</v>
      </c>
      <c r="H4579" s="4">
        <f ca="1">[1]!thsiFinD("ths_adtm_stock",$A4579,$A$1,7,3,100,100,100)</f>
        <v>0.80651731160896001</v>
      </c>
      <c r="I4579" s="4">
        <f ca="1">[1]!thsiFinD("ths_bbiboll_stock",$A4579,$A$1,7,3,100,100,100)</f>
        <v>31.878229166667001</v>
      </c>
      <c r="J4579" s="4">
        <f ca="1">[1]!thsiFinD("ths_dptb_stock",$A4579,$A$1,7,104,100,100)</f>
        <v>0.85714285714285998</v>
      </c>
      <c r="K4579" s="4">
        <f ca="1">[1]!thsiFinD("ths_srmi_stock",$A4579,$A$1,7,100,100)</f>
        <v>1.0575427682737001E-2</v>
      </c>
      <c r="L4579" s="4">
        <f ca="1">[1]!thsiFinD("ths_atr_stock",$A4579,$A$1,7,101,100,100)</f>
        <v>1.6571428571429001</v>
      </c>
      <c r="M4579" s="4">
        <f ca="1">[1]!thsiFinD("ths_vol_w_stock",$A4579,$A$1)/1000000</f>
        <v>6.2520509999999998</v>
      </c>
      <c r="N4579" s="4">
        <f ca="1">[1]!thsiFinD("ths_turnover_ratio_w_stock",$A4579,$A$1)</f>
        <v>7.7502055733936004</v>
      </c>
      <c r="O4579" s="4">
        <f ca="1">[1]!thsiFinD("ths_relative_chg_ratio_w_stock",$A4579,$A$1,104,100)</f>
        <v>5.7834512288231998</v>
      </c>
      <c r="P4579" s="4"/>
    </row>
    <row r="4580" spans="1:16" x14ac:dyDescent="0.25">
      <c r="A4580" s="2" t="s">
        <v>9169</v>
      </c>
      <c r="B4580" s="2" t="s">
        <v>9170</v>
      </c>
      <c r="C4580" s="4">
        <f ca="1">[1]!thsiFinD("ths_vol_ratio_stock",$A4580,$A$1,7,100)</f>
        <v>0.88528042218719005</v>
      </c>
      <c r="D4580" s="4">
        <f ca="1">[1]!thsiFinD("ths_cr_stock",$A4580,$A$1,7,100,100)</f>
        <v>58.108108108107999</v>
      </c>
      <c r="E4580" s="4">
        <f ca="1">[1]!thsiFinD("ths_mfi_stock",$A4580,$A$1,7,100,100)</f>
        <v>26.827176245575998</v>
      </c>
      <c r="F4580" s="4">
        <f ca="1">[1]!thsiFinD("ths_expma_stock",$A4580,$A$1,7,100,100)</f>
        <v>8.7831391920135999</v>
      </c>
      <c r="G4580" s="4">
        <f ca="1">[1]!thsiFinD("ths_rsi_stock",$A4580,$A$1,7,100,100)</f>
        <v>46.041094411270002</v>
      </c>
      <c r="H4580" s="4">
        <f ca="1">[1]!thsiFinD("ths_adtm_stock",$A4580,$A$1,7,3,100,100,100)</f>
        <v>-0.25531914893617003</v>
      </c>
      <c r="I4580" s="4">
        <f ca="1">[1]!thsiFinD("ths_bbiboll_stock",$A4580,$A$1,7,3,100,100,100)</f>
        <v>8.8660416666666997</v>
      </c>
      <c r="J4580" s="4">
        <f ca="1">[1]!thsiFinD("ths_dptb_stock",$A4580,$A$1,7,104,100,100)</f>
        <v>0.57142857142856995</v>
      </c>
      <c r="K4580" s="4">
        <f ca="1">[1]!thsiFinD("ths_srmi_stock",$A4580,$A$1,7,100,100)</f>
        <v>-4.6536796536797001E-2</v>
      </c>
      <c r="L4580" s="4">
        <f ca="1">[1]!thsiFinD("ths_atr_stock",$A4580,$A$1,7,101,100,100)</f>
        <v>0.40857142857142997</v>
      </c>
      <c r="M4580" s="4">
        <f ca="1">[1]!thsiFinD("ths_vol_w_stock",$A4580,$A$1)/1000000</f>
        <v>3.8577650000000001</v>
      </c>
      <c r="N4580" s="4">
        <f ca="1">[1]!thsiFinD("ths_turnover_ratio_w_stock",$A4580,$A$1)</f>
        <v>5.0367665965428996</v>
      </c>
      <c r="O4580" s="4">
        <f ca="1">[1]!thsiFinD("ths_relative_chg_ratio_w_stock",$A4580,$A$1,104,100)</f>
        <v>-1.5442680324382001</v>
      </c>
      <c r="P4580" s="4"/>
    </row>
    <row r="4581" spans="1:16" x14ac:dyDescent="0.25">
      <c r="A4581" s="2" t="s">
        <v>9171</v>
      </c>
      <c r="B4581" s="2" t="s">
        <v>9172</v>
      </c>
      <c r="C4581" s="4">
        <f ca="1">[1]!thsiFinD("ths_vol_ratio_stock",$A4581,$A$1,7,100)</f>
        <v>2.3623448002420999</v>
      </c>
      <c r="D4581" s="4">
        <f ca="1">[1]!thsiFinD("ths_cr_stock",$A4581,$A$1,7,100,100)</f>
        <v>117.65463917526</v>
      </c>
      <c r="E4581" s="4">
        <f ca="1">[1]!thsiFinD("ths_mfi_stock",$A4581,$A$1,7,100,100)</f>
        <v>54.485518294590001</v>
      </c>
      <c r="F4581" s="4">
        <f ca="1">[1]!thsiFinD("ths_expma_stock",$A4581,$A$1,7,100,100)</f>
        <v>12.749597824719</v>
      </c>
      <c r="G4581" s="4">
        <f ca="1">[1]!thsiFinD("ths_rsi_stock",$A4581,$A$1,7,100,100)</f>
        <v>62.443598110258002</v>
      </c>
      <c r="H4581" s="4">
        <f ca="1">[1]!thsiFinD("ths_adtm_stock",$A4581,$A$1,7,3,100,100,100)</f>
        <v>-0.25882352941176001</v>
      </c>
      <c r="I4581" s="4">
        <f ca="1">[1]!thsiFinD("ths_bbiboll_stock",$A4581,$A$1,7,3,100,100,100)</f>
        <v>12.878854166667001</v>
      </c>
      <c r="J4581" s="4">
        <f ca="1">[1]!thsiFinD("ths_dptb_stock",$A4581,$A$1,7,104,100,100)</f>
        <v>0.85714285714285998</v>
      </c>
      <c r="K4581" s="4">
        <f ca="1">[1]!thsiFinD("ths_srmi_stock",$A4581,$A$1,7,100,100)</f>
        <v>3.0882352941176E-2</v>
      </c>
      <c r="L4581" s="4">
        <f ca="1">[1]!thsiFinD("ths_atr_stock",$A4581,$A$1,7,101,100,100)</f>
        <v>0.85857142857142998</v>
      </c>
      <c r="M4581" s="4">
        <f ca="1">[1]!thsiFinD("ths_vol_w_stock",$A4581,$A$1)/1000000</f>
        <v>24.080894000000001</v>
      </c>
      <c r="N4581" s="4">
        <f ca="1">[1]!thsiFinD("ths_turnover_ratio_w_stock",$A4581,$A$1)</f>
        <v>13.691791832175999</v>
      </c>
      <c r="O4581" s="4">
        <f ca="1">[1]!thsiFinD("ths_relative_chg_ratio_w_stock",$A4581,$A$1,104,100)</f>
        <v>7.0753532604689999</v>
      </c>
      <c r="P4581" s="4"/>
    </row>
    <row r="4582" spans="1:16" x14ac:dyDescent="0.25">
      <c r="A4582" s="2" t="s">
        <v>9173</v>
      </c>
      <c r="B4582" s="2" t="s">
        <v>9174</v>
      </c>
      <c r="C4582" s="4">
        <f ca="1">[1]!thsiFinD("ths_vol_ratio_stock",$A4582,$A$1,7,100)</f>
        <v>0.88194157674395002</v>
      </c>
      <c r="D4582" s="4">
        <f ca="1">[1]!thsiFinD("ths_cr_stock",$A4582,$A$1,7,100,100)</f>
        <v>-42.779469334493001</v>
      </c>
      <c r="E4582" s="4">
        <f ca="1">[1]!thsiFinD("ths_mfi_stock",$A4582,$A$1,7,100,100)</f>
        <v>25.291729557181998</v>
      </c>
      <c r="F4582" s="4">
        <f ca="1">[1]!thsiFinD("ths_expma_stock",$A4582,$A$1,7,100,100)</f>
        <v>30.269133871745002</v>
      </c>
      <c r="G4582" s="4">
        <f ca="1">[1]!thsiFinD("ths_rsi_stock",$A4582,$A$1,7,100,100)</f>
        <v>21.222704439248002</v>
      </c>
      <c r="H4582" s="4">
        <f ca="1">[1]!thsiFinD("ths_adtm_stock",$A4582,$A$1,7,3,100,100,100)</f>
        <v>-0.52357320099256</v>
      </c>
      <c r="I4582" s="4">
        <f ca="1">[1]!thsiFinD("ths_bbiboll_stock",$A4582,$A$1,7,3,100,100,100)</f>
        <v>32.236770833332997</v>
      </c>
      <c r="J4582" s="4">
        <f ca="1">[1]!thsiFinD("ths_dptb_stock",$A4582,$A$1,7,104,100,100)</f>
        <v>0.57142857142856995</v>
      </c>
      <c r="K4582" s="4">
        <f ca="1">[1]!thsiFinD("ths_srmi_stock",$A4582,$A$1,7,100,100)</f>
        <v>-0.27990797546011997</v>
      </c>
      <c r="L4582" s="4">
        <f ca="1">[1]!thsiFinD("ths_atr_stock",$A4582,$A$1,7,101,100,100)</f>
        <v>2.5</v>
      </c>
      <c r="M4582" s="4">
        <f ca="1">[1]!thsiFinD("ths_vol_w_stock",$A4582,$A$1)/1000000</f>
        <v>11.384643000000001</v>
      </c>
      <c r="N4582" s="4">
        <f ca="1">[1]!thsiFinD("ths_turnover_ratio_w_stock",$A4582,$A$1)</f>
        <v>11.154247008625999</v>
      </c>
      <c r="O4582" s="4">
        <f ca="1">[1]!thsiFinD("ths_relative_chg_ratio_w_stock",$A4582,$A$1,104,100)</f>
        <v>-3.2904072517417999</v>
      </c>
      <c r="P4582" s="4"/>
    </row>
    <row r="4583" spans="1:16" x14ac:dyDescent="0.25">
      <c r="A4583" s="2" t="s">
        <v>9175</v>
      </c>
      <c r="B4583" s="2" t="s">
        <v>9176</v>
      </c>
      <c r="C4583" s="4">
        <f ca="1">[1]!thsiFinD("ths_vol_ratio_stock",$A4583,$A$1,7,100)</f>
        <v>0.71873775402337003</v>
      </c>
      <c r="D4583" s="4">
        <f ca="1">[1]!thsiFinD("ths_cr_stock",$A4583,$A$1,7,100,100)</f>
        <v>100.9067357513</v>
      </c>
      <c r="E4583" s="4">
        <f ca="1">[1]!thsiFinD("ths_mfi_stock",$A4583,$A$1,7,100,100)</f>
        <v>46.519059494654996</v>
      </c>
      <c r="F4583" s="4">
        <f ca="1">[1]!thsiFinD("ths_expma_stock",$A4583,$A$1,7,100,100)</f>
        <v>37.075473404149001</v>
      </c>
      <c r="G4583" s="4">
        <f ca="1">[1]!thsiFinD("ths_rsi_stock",$A4583,$A$1,7,100,100)</f>
        <v>45.200492075173997</v>
      </c>
      <c r="H4583" s="4">
        <f ca="1">[1]!thsiFinD("ths_adtm_stock",$A4583,$A$1,7,3,100,100,100)</f>
        <v>0.11963190184049</v>
      </c>
      <c r="I4583" s="4">
        <f ca="1">[1]!thsiFinD("ths_bbiboll_stock",$A4583,$A$1,7,3,100,100,100)</f>
        <v>37.801354166666997</v>
      </c>
      <c r="J4583" s="4">
        <f ca="1">[1]!thsiFinD("ths_dptb_stock",$A4583,$A$1,7,104,100,100)</f>
        <v>0.71428571428570997</v>
      </c>
      <c r="K4583" s="4">
        <f ca="1">[1]!thsiFinD("ths_srmi_stock",$A4583,$A$1,7,100,100)</f>
        <v>-7.4527548575991998E-3</v>
      </c>
      <c r="L4583" s="4">
        <f ca="1">[1]!thsiFinD("ths_atr_stock",$A4583,$A$1,7,101,100,100)</f>
        <v>1.5357142857143</v>
      </c>
      <c r="M4583" s="4">
        <f ca="1">[1]!thsiFinD("ths_vol_w_stock",$A4583,$A$1)/1000000</f>
        <v>7.2542770000000001</v>
      </c>
      <c r="N4583" s="4">
        <f ca="1">[1]!thsiFinD("ths_turnover_ratio_w_stock",$A4583,$A$1)</f>
        <v>7.6321105073936</v>
      </c>
      <c r="O4583" s="4">
        <f ca="1">[1]!thsiFinD("ths_relative_chg_ratio_w_stock",$A4583,$A$1,104,100)</f>
        <v>2.3496666589056998</v>
      </c>
      <c r="P4583" s="4"/>
    </row>
    <row r="4584" spans="1:16" x14ac:dyDescent="0.25">
      <c r="A4584" s="2" t="s">
        <v>9177</v>
      </c>
      <c r="B4584" s="2" t="s">
        <v>9178</v>
      </c>
      <c r="C4584" s="4">
        <f ca="1">[1]!thsiFinD("ths_vol_ratio_stock",$A4584,$A$1,7,100)</f>
        <v>1.3433152717906001</v>
      </c>
      <c r="D4584" s="4">
        <f ca="1">[1]!thsiFinD("ths_cr_stock",$A4584,$A$1,7,100,100)</f>
        <v>101.63204747774</v>
      </c>
      <c r="E4584" s="4">
        <f ca="1">[1]!thsiFinD("ths_mfi_stock",$A4584,$A$1,7,100,100)</f>
        <v>61.521426848339999</v>
      </c>
      <c r="F4584" s="4">
        <f ca="1">[1]!thsiFinD("ths_expma_stock",$A4584,$A$1,7,100,100)</f>
        <v>9.8412130253346994</v>
      </c>
      <c r="G4584" s="4">
        <f ca="1">[1]!thsiFinD("ths_rsi_stock",$A4584,$A$1,7,100,100)</f>
        <v>57.278428715678999</v>
      </c>
      <c r="H4584" s="4">
        <f ca="1">[1]!thsiFinD("ths_adtm_stock",$A4584,$A$1,7,3,100,100,100)</f>
        <v>-0.38970588235294001</v>
      </c>
      <c r="I4584" s="4">
        <f ca="1">[1]!thsiFinD("ths_bbiboll_stock",$A4584,$A$1,7,3,100,100,100)</f>
        <v>9.8730208333332996</v>
      </c>
      <c r="J4584" s="4">
        <f ca="1">[1]!thsiFinD("ths_dptb_stock",$A4584,$A$1,7,104,100,100)</f>
        <v>0.71428571428570997</v>
      </c>
      <c r="K4584" s="4">
        <f ca="1">[1]!thsiFinD("ths_srmi_stock",$A4584,$A$1,7,100,100)</f>
        <v>2.1803766105055002E-2</v>
      </c>
      <c r="L4584" s="4">
        <f ca="1">[1]!thsiFinD("ths_atr_stock",$A4584,$A$1,7,101,100,100)</f>
        <v>0.64714285714286002</v>
      </c>
      <c r="M4584" s="4">
        <f ca="1">[1]!thsiFinD("ths_vol_w_stock",$A4584,$A$1)/1000000</f>
        <v>9.0431120000000007</v>
      </c>
      <c r="N4584" s="4">
        <f ca="1">[1]!thsiFinD("ths_turnover_ratio_w_stock",$A4584,$A$1)</f>
        <v>6.4492555635070996</v>
      </c>
      <c r="O4584" s="4">
        <f ca="1">[1]!thsiFinD("ths_relative_chg_ratio_w_stock",$A4584,$A$1,104,100)</f>
        <v>0.61144560751597998</v>
      </c>
      <c r="P4584" s="4"/>
    </row>
    <row r="4585" spans="1:16" x14ac:dyDescent="0.25">
      <c r="A4585" s="2" t="s">
        <v>9179</v>
      </c>
      <c r="B4585" s="2" t="s">
        <v>9180</v>
      </c>
      <c r="C4585" s="4">
        <f ca="1">[1]!thsiFinD("ths_vol_ratio_stock",$A4585,$A$1,7,100)</f>
        <v>0.79893519941755997</v>
      </c>
      <c r="D4585" s="4">
        <f ca="1">[1]!thsiFinD("ths_cr_stock",$A4585,$A$1,7,100,100)</f>
        <v>116.2075206113</v>
      </c>
      <c r="E4585" s="4">
        <f ca="1">[1]!thsiFinD("ths_mfi_stock",$A4585,$A$1,7,100,100)</f>
        <v>52.399333125744</v>
      </c>
      <c r="F4585" s="4">
        <f ca="1">[1]!thsiFinD("ths_expma_stock",$A4585,$A$1,7,100,100)</f>
        <v>147.62306926912001</v>
      </c>
      <c r="G4585" s="4">
        <f ca="1">[1]!thsiFinD("ths_rsi_stock",$A4585,$A$1,7,100,100)</f>
        <v>46.568833048892998</v>
      </c>
      <c r="H4585" s="4">
        <f ca="1">[1]!thsiFinD("ths_adtm_stock",$A4585,$A$1,7,3,100,100,100)</f>
        <v>0.26173285198556001</v>
      </c>
      <c r="I4585" s="4">
        <f ca="1">[1]!thsiFinD("ths_bbiboll_stock",$A4585,$A$1,7,3,100,100,100)</f>
        <v>149.68552083333</v>
      </c>
      <c r="J4585" s="4">
        <f ca="1">[1]!thsiFinD("ths_dptb_stock",$A4585,$A$1,7,104,100,100)</f>
        <v>0.57142857142856995</v>
      </c>
      <c r="K4585" s="4">
        <f ca="1">[1]!thsiFinD("ths_srmi_stock",$A4585,$A$1,7,100,100)</f>
        <v>1.4458641560188E-2</v>
      </c>
      <c r="L4585" s="4">
        <f ca="1">[1]!thsiFinD("ths_atr_stock",$A4585,$A$1,7,101,100,100)</f>
        <v>5.12</v>
      </c>
      <c r="M4585" s="4">
        <f ca="1">[1]!thsiFinD("ths_vol_w_stock",$A4585,$A$1)/1000000</f>
        <v>5.991117</v>
      </c>
      <c r="N4585" s="4">
        <f ca="1">[1]!thsiFinD("ths_turnover_ratio_w_stock",$A4585,$A$1)</f>
        <v>7.4540142585254001</v>
      </c>
      <c r="O4585" s="4">
        <f ca="1">[1]!thsiFinD("ths_relative_chg_ratio_w_stock",$A4585,$A$1,104,100)</f>
        <v>1.3538956418235999</v>
      </c>
      <c r="P4585" s="4"/>
    </row>
    <row r="4586" spans="1:16" x14ac:dyDescent="0.25">
      <c r="A4586" s="2" t="s">
        <v>9181</v>
      </c>
      <c r="B4586" s="2" t="s">
        <v>9182</v>
      </c>
      <c r="C4586" s="4">
        <f ca="1">[1]!thsiFinD("ths_vol_ratio_stock",$A4586,$A$1,7,100)</f>
        <v>0.88876242326321997</v>
      </c>
      <c r="D4586" s="4">
        <f ca="1">[1]!thsiFinD("ths_cr_stock",$A4586,$A$1,7,100,100)</f>
        <v>117.99307958478001</v>
      </c>
      <c r="E4586" s="4">
        <f ca="1">[1]!thsiFinD("ths_mfi_stock",$A4586,$A$1,7,100,100)</f>
        <v>58.176387998236002</v>
      </c>
      <c r="F4586" s="4">
        <f ca="1">[1]!thsiFinD("ths_expma_stock",$A4586,$A$1,7,100,100)</f>
        <v>15.600284423073999</v>
      </c>
      <c r="G4586" s="4">
        <f ca="1">[1]!thsiFinD("ths_rsi_stock",$A4586,$A$1,7,100,100)</f>
        <v>53.980201978807997</v>
      </c>
      <c r="H4586" s="4">
        <f ca="1">[1]!thsiFinD("ths_adtm_stock",$A4586,$A$1,7,3,100,100,100)</f>
        <v>0.38157894736842002</v>
      </c>
      <c r="I4586" s="4">
        <f ca="1">[1]!thsiFinD("ths_bbiboll_stock",$A4586,$A$1,7,3,100,100,100)</f>
        <v>15.711354166667</v>
      </c>
      <c r="J4586" s="4">
        <f ca="1">[1]!thsiFinD("ths_dptb_stock",$A4586,$A$1,7,104,100,100)</f>
        <v>0.71428571428570997</v>
      </c>
      <c r="K4586" s="4">
        <f ca="1">[1]!thsiFinD("ths_srmi_stock",$A4586,$A$1,7,100,100)</f>
        <v>2.0151133501259001E-2</v>
      </c>
      <c r="L4586" s="4">
        <f ca="1">[1]!thsiFinD("ths_atr_stock",$A4586,$A$1,7,101,100,100)</f>
        <v>0.62285714285714</v>
      </c>
      <c r="M4586" s="4">
        <f ca="1">[1]!thsiFinD("ths_vol_w_stock",$A4586,$A$1)/1000000</f>
        <v>6.9827260000000004</v>
      </c>
      <c r="N4586" s="4">
        <f ca="1">[1]!thsiFinD("ths_turnover_ratio_w_stock",$A4586,$A$1)</f>
        <v>4.8287199717969003</v>
      </c>
      <c r="O4586" s="4">
        <f ca="1">[1]!thsiFinD("ths_relative_chg_ratio_w_stock",$A4586,$A$1,104,100)</f>
        <v>2.5859481566014999</v>
      </c>
      <c r="P4586" s="4"/>
    </row>
    <row r="4587" spans="1:16" x14ac:dyDescent="0.25">
      <c r="A4587" s="2" t="s">
        <v>9183</v>
      </c>
      <c r="B4587" s="2" t="s">
        <v>9184</v>
      </c>
      <c r="C4587" s="4">
        <f ca="1">[1]!thsiFinD("ths_vol_ratio_stock",$A4587,$A$1,7,100)</f>
        <v>1.1855576376535</v>
      </c>
      <c r="D4587" s="4">
        <f ca="1">[1]!thsiFinD("ths_cr_stock",$A4587,$A$1,7,100,100)</f>
        <v>234.57106274008001</v>
      </c>
      <c r="E4587" s="4">
        <f ca="1">[1]!thsiFinD("ths_mfi_stock",$A4587,$A$1,7,100,100)</f>
        <v>77.689995455916005</v>
      </c>
      <c r="F4587" s="4">
        <f ca="1">[1]!thsiFinD("ths_expma_stock",$A4587,$A$1,7,100,100)</f>
        <v>61.823300237668001</v>
      </c>
      <c r="G4587" s="4">
        <f ca="1">[1]!thsiFinD("ths_rsi_stock",$A4587,$A$1,7,100,100)</f>
        <v>67.872336543906997</v>
      </c>
      <c r="H4587" s="4">
        <f ca="1">[1]!thsiFinD("ths_adtm_stock",$A4587,$A$1,7,3,100,100,100)</f>
        <v>0.72274881516587997</v>
      </c>
      <c r="I4587" s="4">
        <f ca="1">[1]!thsiFinD("ths_bbiboll_stock",$A4587,$A$1,7,3,100,100,100)</f>
        <v>61.914791666667</v>
      </c>
      <c r="J4587" s="4">
        <f ca="1">[1]!thsiFinD("ths_dptb_stock",$A4587,$A$1,7,104,100,100)</f>
        <v>0.85714285714285998</v>
      </c>
      <c r="K4587" s="4">
        <f ca="1">[1]!thsiFinD("ths_srmi_stock",$A4587,$A$1,7,100,100)</f>
        <v>8.230198019802E-2</v>
      </c>
      <c r="L4587" s="4">
        <f ca="1">[1]!thsiFinD("ths_atr_stock",$A4587,$A$1,7,101,100,100)</f>
        <v>2.4885714285714</v>
      </c>
      <c r="M4587" s="4">
        <f ca="1">[1]!thsiFinD("ths_vol_w_stock",$A4587,$A$1)/1000000</f>
        <v>8.4938649999999996</v>
      </c>
      <c r="N4587" s="4">
        <f ca="1">[1]!thsiFinD("ths_turnover_ratio_w_stock",$A4587,$A$1)</f>
        <v>4.5216830284740004</v>
      </c>
      <c r="O4587" s="4">
        <f ca="1">[1]!thsiFinD("ths_relative_chg_ratio_w_stock",$A4587,$A$1,104,100)</f>
        <v>6.8164888577304996</v>
      </c>
      <c r="P4587" s="4"/>
    </row>
    <row r="4588" spans="1:16" x14ac:dyDescent="0.25">
      <c r="A4588" s="2" t="s">
        <v>9185</v>
      </c>
      <c r="B4588" s="2" t="s">
        <v>9186</v>
      </c>
      <c r="C4588" s="4">
        <f ca="1">[1]!thsiFinD("ths_vol_ratio_stock",$A4588,$A$1,7,100)</f>
        <v>0.97236335012363995</v>
      </c>
      <c r="D4588" s="4">
        <f ca="1">[1]!thsiFinD("ths_cr_stock",$A4588,$A$1,7,100,100)</f>
        <v>57.959183673468999</v>
      </c>
      <c r="E4588" s="4">
        <f ca="1">[1]!thsiFinD("ths_mfi_stock",$A4588,$A$1,7,100,100)</f>
        <v>21.386776447820001</v>
      </c>
      <c r="F4588" s="4">
        <f ca="1">[1]!thsiFinD("ths_expma_stock",$A4588,$A$1,7,100,100)</f>
        <v>10.191919126538</v>
      </c>
      <c r="G4588" s="4">
        <f ca="1">[1]!thsiFinD("ths_rsi_stock",$A4588,$A$1,7,100,100)</f>
        <v>38.134946127698001</v>
      </c>
      <c r="H4588" s="4">
        <f ca="1">[1]!thsiFinD("ths_adtm_stock",$A4588,$A$1,7,3,100,100,100)</f>
        <v>-0.58333333333333004</v>
      </c>
      <c r="I4588" s="4">
        <f ca="1">[1]!thsiFinD("ths_bbiboll_stock",$A4588,$A$1,7,3,100,100,100)</f>
        <v>10.3221875</v>
      </c>
      <c r="J4588" s="4">
        <f ca="1">[1]!thsiFinD("ths_dptb_stock",$A4588,$A$1,7,104,100,100)</f>
        <v>0.57142857142856995</v>
      </c>
      <c r="K4588" s="4">
        <f ca="1">[1]!thsiFinD("ths_srmi_stock",$A4588,$A$1,7,100,100)</f>
        <v>-3.2723772858517998E-2</v>
      </c>
      <c r="L4588" s="4">
        <f ca="1">[1]!thsiFinD("ths_atr_stock",$A4588,$A$1,7,101,100,100)</f>
        <v>0.36857142857142999</v>
      </c>
      <c r="M4588" s="4">
        <f ca="1">[1]!thsiFinD("ths_vol_w_stock",$A4588,$A$1)/1000000</f>
        <v>5.5908749999999996</v>
      </c>
      <c r="N4588" s="4">
        <f ca="1">[1]!thsiFinD("ths_turnover_ratio_w_stock",$A4588,$A$1)</f>
        <v>3.1020735114644999</v>
      </c>
      <c r="O4588" s="4">
        <f ca="1">[1]!thsiFinD("ths_relative_chg_ratio_w_stock",$A4588,$A$1,104,100)</f>
        <v>-3.0603702666011001</v>
      </c>
      <c r="P4588" s="4"/>
    </row>
    <row r="4589" spans="1:16" x14ac:dyDescent="0.25">
      <c r="A4589" s="2" t="s">
        <v>9187</v>
      </c>
      <c r="B4589" s="2" t="s">
        <v>9188</v>
      </c>
      <c r="C4589" s="4">
        <f ca="1">[1]!thsiFinD("ths_vol_ratio_stock",$A4589,$A$1,7,100)</f>
        <v>0.68681903593183002</v>
      </c>
      <c r="D4589" s="4">
        <f ca="1">[1]!thsiFinD("ths_cr_stock",$A4589,$A$1,7,100,100)</f>
        <v>53.539590980598</v>
      </c>
      <c r="E4589" s="4">
        <f ca="1">[1]!thsiFinD("ths_mfi_stock",$A4589,$A$1,7,100,100)</f>
        <v>27.849112994519999</v>
      </c>
      <c r="F4589" s="4">
        <f ca="1">[1]!thsiFinD("ths_expma_stock",$A4589,$A$1,7,100,100)</f>
        <v>33.685723783489998</v>
      </c>
      <c r="G4589" s="4">
        <f ca="1">[1]!thsiFinD("ths_rsi_stock",$A4589,$A$1,7,100,100)</f>
        <v>36.659451573896</v>
      </c>
      <c r="H4589" s="4">
        <f ca="1">[1]!thsiFinD("ths_adtm_stock",$A4589,$A$1,7,3,100,100,100)</f>
        <v>-0.46628131021195002</v>
      </c>
      <c r="I4589" s="4">
        <f ca="1">[1]!thsiFinD("ths_bbiboll_stock",$A4589,$A$1,7,3,100,100,100)</f>
        <v>34.636979166666997</v>
      </c>
      <c r="J4589" s="4">
        <f ca="1">[1]!thsiFinD("ths_dptb_stock",$A4589,$A$1,7,104,100,100)</f>
        <v>0.71428571428570997</v>
      </c>
      <c r="K4589" s="4">
        <f ca="1">[1]!thsiFinD("ths_srmi_stock",$A4589,$A$1,7,100,100)</f>
        <v>-5.3019563368301999E-2</v>
      </c>
      <c r="L4589" s="4">
        <f ca="1">[1]!thsiFinD("ths_atr_stock",$A4589,$A$1,7,101,100,100)</f>
        <v>1.4785714285714</v>
      </c>
      <c r="M4589" s="4">
        <f ca="1">[1]!thsiFinD("ths_vol_w_stock",$A4589,$A$1)/1000000</f>
        <v>7.5135560000000003</v>
      </c>
      <c r="N4589" s="4">
        <f ca="1">[1]!thsiFinD("ths_turnover_ratio_w_stock",$A4589,$A$1)</f>
        <v>8.1253746068791006</v>
      </c>
      <c r="O4589" s="4">
        <f ca="1">[1]!thsiFinD("ths_relative_chg_ratio_w_stock",$A4589,$A$1,104,100)</f>
        <v>-1.8001396118391999</v>
      </c>
      <c r="P4589" s="4"/>
    </row>
    <row r="4590" spans="1:16" x14ac:dyDescent="0.25">
      <c r="A4590" s="2" t="s">
        <v>9189</v>
      </c>
      <c r="B4590" s="2" t="s">
        <v>9190</v>
      </c>
      <c r="C4590" s="4">
        <f ca="1">[1]!thsiFinD("ths_vol_ratio_stock",$A4590,$A$1,7,100)</f>
        <v>2.3796110230173002</v>
      </c>
      <c r="D4590" s="4">
        <f ca="1">[1]!thsiFinD("ths_cr_stock",$A4590,$A$1,7,100,100)</f>
        <v>149.63942307692</v>
      </c>
      <c r="E4590" s="4">
        <f ca="1">[1]!thsiFinD("ths_mfi_stock",$A4590,$A$1,7,100,100)</f>
        <v>58.414255023308002</v>
      </c>
      <c r="F4590" s="4">
        <f ca="1">[1]!thsiFinD("ths_expma_stock",$A4590,$A$1,7,100,100)</f>
        <v>107.89089180246</v>
      </c>
      <c r="G4590" s="4">
        <f ca="1">[1]!thsiFinD("ths_rsi_stock",$A4590,$A$1,7,100,100)</f>
        <v>42.452156847509997</v>
      </c>
      <c r="H4590" s="4">
        <f ca="1">[1]!thsiFinD("ths_adtm_stock",$A4590,$A$1,7,3,100,100,100)</f>
        <v>0.34443847393874</v>
      </c>
      <c r="I4590" s="4">
        <f ca="1">[1]!thsiFinD("ths_bbiboll_stock",$A4590,$A$1,7,3,100,100,100)</f>
        <v>113.87406249999999</v>
      </c>
      <c r="J4590" s="4">
        <f ca="1">[1]!thsiFinD("ths_dptb_stock",$A4590,$A$1,7,104,100,100)</f>
        <v>0.57142857142856995</v>
      </c>
      <c r="K4590" s="4">
        <f ca="1">[1]!thsiFinD("ths_srmi_stock",$A4590,$A$1,7,100,100)</f>
        <v>6.4504569073643003E-3</v>
      </c>
      <c r="L4590" s="4">
        <f ca="1">[1]!thsiFinD("ths_atr_stock",$A4590,$A$1,7,101,100,100)</f>
        <v>6.5371428571429</v>
      </c>
      <c r="M4590" s="4">
        <f ca="1">[1]!thsiFinD("ths_vol_w_stock",$A4590,$A$1)/1000000</f>
        <v>9.3370149999999992</v>
      </c>
      <c r="N4590" s="4">
        <f ca="1">[1]!thsiFinD("ths_turnover_ratio_w_stock",$A4590,$A$1)</f>
        <v>15.048946470676</v>
      </c>
      <c r="O4590" s="4">
        <f ca="1">[1]!thsiFinD("ths_relative_chg_ratio_w_stock",$A4590,$A$1,104,100)</f>
        <v>3.5829317541462</v>
      </c>
      <c r="P4590" s="4"/>
    </row>
    <row r="4591" spans="1:16" x14ac:dyDescent="0.25">
      <c r="A4591" s="2" t="s">
        <v>9191</v>
      </c>
      <c r="B4591" s="2" t="s">
        <v>9192</v>
      </c>
      <c r="C4591" s="4">
        <f ca="1">[1]!thsiFinD("ths_vol_ratio_stock",$A4591,$A$1,7,100)</f>
        <v>1.0494724119512999</v>
      </c>
      <c r="D4591" s="4">
        <f ca="1">[1]!thsiFinD("ths_cr_stock",$A4591,$A$1,7,100,100)</f>
        <v>53.658536585366001</v>
      </c>
      <c r="E4591" s="4">
        <f ca="1">[1]!thsiFinD("ths_mfi_stock",$A4591,$A$1,7,100,100)</f>
        <v>46.370180180546001</v>
      </c>
      <c r="F4591" s="4">
        <f ca="1">[1]!thsiFinD("ths_expma_stock",$A4591,$A$1,7,100,100)</f>
        <v>5.5928221571696</v>
      </c>
      <c r="G4591" s="4">
        <f ca="1">[1]!thsiFinD("ths_rsi_stock",$A4591,$A$1,7,100,100)</f>
        <v>37.010973640887997</v>
      </c>
      <c r="H4591" s="4">
        <f ca="1">[1]!thsiFinD("ths_adtm_stock",$A4591,$A$1,7,3,100,100,100)</f>
        <v>-0.33333333333332998</v>
      </c>
      <c r="I4591" s="4">
        <f ca="1">[1]!thsiFinD("ths_bbiboll_stock",$A4591,$A$1,7,3,100,100,100)</f>
        <v>5.7062499999999998</v>
      </c>
      <c r="J4591" s="4">
        <f ca="1">[1]!thsiFinD("ths_dptb_stock",$A4591,$A$1,7,104,100,100)</f>
        <v>0.57142857142856995</v>
      </c>
      <c r="K4591" s="4">
        <f ca="1">[1]!thsiFinD("ths_srmi_stock",$A4591,$A$1,7,100,100)</f>
        <v>-5.1194539249146999E-2</v>
      </c>
      <c r="L4591" s="4">
        <f ca="1">[1]!thsiFinD("ths_atr_stock",$A4591,$A$1,7,101,100,100)</f>
        <v>0.22428571428571001</v>
      </c>
      <c r="M4591" s="4">
        <f ca="1">[1]!thsiFinD("ths_vol_w_stock",$A4591,$A$1)/1000000</f>
        <v>46.915477000000003</v>
      </c>
      <c r="N4591" s="4">
        <f ca="1">[1]!thsiFinD("ths_turnover_ratio_w_stock",$A4591,$A$1)</f>
        <v>8.3450007406280005</v>
      </c>
      <c r="O4591" s="4">
        <f ca="1">[1]!thsiFinD("ths_relative_chg_ratio_w_stock",$A4591,$A$1,104,100)</f>
        <v>-2.9716859688979</v>
      </c>
      <c r="P4591" s="4"/>
    </row>
    <row r="4592" spans="1:16" x14ac:dyDescent="0.25">
      <c r="A4592" s="2" t="s">
        <v>9193</v>
      </c>
      <c r="B4592" s="2" t="s">
        <v>9194</v>
      </c>
      <c r="C4592" s="4">
        <f ca="1">[1]!thsiFinD("ths_vol_ratio_stock",$A4592,$A$1,7,100)</f>
        <v>0.75143042953378003</v>
      </c>
      <c r="D4592" s="4">
        <f ca="1">[1]!thsiFinD("ths_cr_stock",$A4592,$A$1,7,100,100)</f>
        <v>86.449659348978003</v>
      </c>
      <c r="E4592" s="4">
        <f ca="1">[1]!thsiFinD("ths_mfi_stock",$A4592,$A$1,7,100,100)</f>
        <v>47.157955822505002</v>
      </c>
      <c r="F4592" s="4">
        <f ca="1">[1]!thsiFinD("ths_expma_stock",$A4592,$A$1,7,100,100)</f>
        <v>30.031962004642999</v>
      </c>
      <c r="G4592" s="4">
        <f ca="1">[1]!thsiFinD("ths_rsi_stock",$A4592,$A$1,7,100,100)</f>
        <v>43.438356445333</v>
      </c>
      <c r="H4592" s="4">
        <f ca="1">[1]!thsiFinD("ths_adtm_stock",$A4592,$A$1,7,3,100,100,100)</f>
        <v>0.1095406360424</v>
      </c>
      <c r="I4592" s="4">
        <f ca="1">[1]!thsiFinD("ths_bbiboll_stock",$A4592,$A$1,7,3,100,100,100)</f>
        <v>30.524270833332999</v>
      </c>
      <c r="J4592" s="4">
        <f ca="1">[1]!thsiFinD("ths_dptb_stock",$A4592,$A$1,7,104,100,100)</f>
        <v>0.71428571428570997</v>
      </c>
      <c r="K4592" s="4">
        <f ca="1">[1]!thsiFinD("ths_srmi_stock",$A4592,$A$1,7,100,100)</f>
        <v>-2.0894547828926E-2</v>
      </c>
      <c r="L4592" s="4">
        <f ca="1">[1]!thsiFinD("ths_atr_stock",$A4592,$A$1,7,101,100,100)</f>
        <v>1.2285714285714</v>
      </c>
      <c r="M4592" s="4">
        <f ca="1">[1]!thsiFinD("ths_vol_w_stock",$A4592,$A$1)/1000000</f>
        <v>6.7729340000000002</v>
      </c>
      <c r="N4592" s="4">
        <f ca="1">[1]!thsiFinD("ths_turnover_ratio_w_stock",$A4592,$A$1)</f>
        <v>7.7390217826849002</v>
      </c>
      <c r="O4592" s="4">
        <f ca="1">[1]!thsiFinD("ths_relative_chg_ratio_w_stock",$A4592,$A$1,104,100)</f>
        <v>1.2549549917692999</v>
      </c>
      <c r="P4592" s="4"/>
    </row>
    <row r="4593" spans="1:16" x14ac:dyDescent="0.25">
      <c r="A4593" s="2" t="s">
        <v>9195</v>
      </c>
      <c r="B4593" s="2" t="s">
        <v>9196</v>
      </c>
      <c r="C4593" s="4">
        <f ca="1">[1]!thsiFinD("ths_vol_ratio_stock",$A4593,$A$1,7,100)</f>
        <v>1.191618685521</v>
      </c>
      <c r="D4593" s="4">
        <f ca="1">[1]!thsiFinD("ths_cr_stock",$A4593,$A$1,7,100,100)</f>
        <v>254.83158475979999</v>
      </c>
      <c r="E4593" s="4">
        <f ca="1">[1]!thsiFinD("ths_mfi_stock",$A4593,$A$1,7,100,100)</f>
        <v>68.706912588273994</v>
      </c>
      <c r="F4593" s="4">
        <f ca="1">[1]!thsiFinD("ths_expma_stock",$A4593,$A$1,7,100,100)</f>
        <v>78.521946010714004</v>
      </c>
      <c r="G4593" s="4">
        <f ca="1">[1]!thsiFinD("ths_rsi_stock",$A4593,$A$1,7,100,100)</f>
        <v>49.770587468235</v>
      </c>
      <c r="H4593" s="4">
        <f ca="1">[1]!thsiFinD("ths_adtm_stock",$A4593,$A$1,7,3,100,100,100)</f>
        <v>0.69932685115931004</v>
      </c>
      <c r="I4593" s="4">
        <f ca="1">[1]!thsiFinD("ths_bbiboll_stock",$A4593,$A$1,7,3,100,100,100)</f>
        <v>78.849791666667002</v>
      </c>
      <c r="J4593" s="4">
        <f ca="1">[1]!thsiFinD("ths_dptb_stock",$A4593,$A$1,7,104,100,100)</f>
        <v>0.57142857142856995</v>
      </c>
      <c r="K4593" s="4">
        <f ca="1">[1]!thsiFinD("ths_srmi_stock",$A4593,$A$1,7,100,100)</f>
        <v>6.0884911130719997E-2</v>
      </c>
      <c r="L4593" s="4">
        <f ca="1">[1]!thsiFinD("ths_atr_stock",$A4593,$A$1,7,101,100,100)</f>
        <v>3.4257142857142999</v>
      </c>
      <c r="M4593" s="4">
        <f ca="1">[1]!thsiFinD("ths_vol_w_stock",$A4593,$A$1)/1000000</f>
        <v>45.174498999999997</v>
      </c>
      <c r="N4593" s="4">
        <f ca="1">[1]!thsiFinD("ths_turnover_ratio_w_stock",$A4593,$A$1)</f>
        <v>4.0006064340135996</v>
      </c>
      <c r="O4593" s="4">
        <f ca="1">[1]!thsiFinD("ths_relative_chg_ratio_w_stock",$A4593,$A$1,104,100)</f>
        <v>5.0928339785081</v>
      </c>
      <c r="P4593" s="4"/>
    </row>
    <row r="4594" spans="1:16" x14ac:dyDescent="0.25">
      <c r="A4594" s="2" t="s">
        <v>9197</v>
      </c>
      <c r="B4594" s="2" t="s">
        <v>9198</v>
      </c>
      <c r="C4594" s="4">
        <f ca="1">[1]!thsiFinD("ths_vol_ratio_stock",$A4594,$A$1,7,100)</f>
        <v>1.2788450347083</v>
      </c>
      <c r="D4594" s="4">
        <f ca="1">[1]!thsiFinD("ths_cr_stock",$A4594,$A$1,7,100,100)</f>
        <v>69.572459744585998</v>
      </c>
      <c r="E4594" s="4">
        <f ca="1">[1]!thsiFinD("ths_mfi_stock",$A4594,$A$1,7,100,100)</f>
        <v>41.720235605942001</v>
      </c>
      <c r="F4594" s="4">
        <f ca="1">[1]!thsiFinD("ths_expma_stock",$A4594,$A$1,7,100,100)</f>
        <v>87.347685779307994</v>
      </c>
      <c r="G4594" s="4">
        <f ca="1">[1]!thsiFinD("ths_rsi_stock",$A4594,$A$1,7,100,100)</f>
        <v>51.824635734037003</v>
      </c>
      <c r="H4594" s="4">
        <f ca="1">[1]!thsiFinD("ths_adtm_stock",$A4594,$A$1,7,3,100,100,100)</f>
        <v>-0.18487394957983</v>
      </c>
      <c r="I4594" s="4">
        <f ca="1">[1]!thsiFinD("ths_bbiboll_stock",$A4594,$A$1,7,3,100,100,100)</f>
        <v>88.991666666667001</v>
      </c>
      <c r="J4594" s="4">
        <f ca="1">[1]!thsiFinD("ths_dptb_stock",$A4594,$A$1,7,104,100,100)</f>
        <v>0.85714285714285998</v>
      </c>
      <c r="K4594" s="4">
        <f ca="1">[1]!thsiFinD("ths_srmi_stock",$A4594,$A$1,7,100,100)</f>
        <v>-3.1920629785399002E-2</v>
      </c>
      <c r="L4594" s="4">
        <f ca="1">[1]!thsiFinD("ths_atr_stock",$A4594,$A$1,7,101,100,100)</f>
        <v>4.4314285714285999</v>
      </c>
      <c r="M4594" s="4">
        <f ca="1">[1]!thsiFinD("ths_vol_w_stock",$A4594,$A$1)/1000000</f>
        <v>18.067038</v>
      </c>
      <c r="N4594" s="4">
        <f ca="1">[1]!thsiFinD("ths_turnover_ratio_w_stock",$A4594,$A$1)</f>
        <v>13.07436718716</v>
      </c>
      <c r="O4594" s="4">
        <f ca="1">[1]!thsiFinD("ths_relative_chg_ratio_w_stock",$A4594,$A$1,104,100)</f>
        <v>4.0971512693227004</v>
      </c>
      <c r="P4594" s="4"/>
    </row>
    <row r="4595" spans="1:16" x14ac:dyDescent="0.25">
      <c r="A4595" s="2" t="s">
        <v>9199</v>
      </c>
      <c r="B4595" s="2" t="s">
        <v>9200</v>
      </c>
      <c r="C4595" s="4">
        <f ca="1">[1]!thsiFinD("ths_vol_ratio_stock",$A4595,$A$1,7,100)</f>
        <v>0.78781492645173001</v>
      </c>
      <c r="D4595" s="4">
        <f ca="1">[1]!thsiFinD("ths_cr_stock",$A4595,$A$1,7,100,100)</f>
        <v>56.020066889631998</v>
      </c>
      <c r="E4595" s="4">
        <f ca="1">[1]!thsiFinD("ths_mfi_stock",$A4595,$A$1,7,100,100)</f>
        <v>25.578173190205</v>
      </c>
      <c r="F4595" s="4">
        <f ca="1">[1]!thsiFinD("ths_expma_stock",$A4595,$A$1,7,100,100)</f>
        <v>8.8595503857027005</v>
      </c>
      <c r="G4595" s="4">
        <f ca="1">[1]!thsiFinD("ths_rsi_stock",$A4595,$A$1,7,100,100)</f>
        <v>41.714541692202999</v>
      </c>
      <c r="H4595" s="4">
        <f ca="1">[1]!thsiFinD("ths_adtm_stock",$A4595,$A$1,7,3,100,100,100)</f>
        <v>-0.32673267326733002</v>
      </c>
      <c r="I4595" s="4">
        <f ca="1">[1]!thsiFinD("ths_bbiboll_stock",$A4595,$A$1,7,3,100,100,100)</f>
        <v>8.9605208333333</v>
      </c>
      <c r="J4595" s="4">
        <f ca="1">[1]!thsiFinD("ths_dptb_stock",$A4595,$A$1,7,104,100,100)</f>
        <v>0.57142857142856995</v>
      </c>
      <c r="K4595" s="4">
        <f ca="1">[1]!thsiFinD("ths_srmi_stock",$A4595,$A$1,7,100,100)</f>
        <v>-6.4171122994651997E-2</v>
      </c>
      <c r="L4595" s="4">
        <f ca="1">[1]!thsiFinD("ths_atr_stock",$A4595,$A$1,7,101,100,100)</f>
        <v>0.46428571428571003</v>
      </c>
      <c r="M4595" s="4">
        <f ca="1">[1]!thsiFinD("ths_vol_w_stock",$A4595,$A$1)/1000000</f>
        <v>9.5592459999999999</v>
      </c>
      <c r="N4595" s="4">
        <f ca="1">[1]!thsiFinD("ths_turnover_ratio_w_stock",$A4595,$A$1)</f>
        <v>11.741792840504001</v>
      </c>
      <c r="O4595" s="4">
        <f ca="1">[1]!thsiFinD("ths_relative_chg_ratio_w_stock",$A4595,$A$1,104,100)</f>
        <v>-4.4128661183710003</v>
      </c>
      <c r="P4595" s="4"/>
    </row>
    <row r="4596" spans="1:16" x14ac:dyDescent="0.25">
      <c r="A4596" s="2" t="s">
        <v>9201</v>
      </c>
      <c r="B4596" s="2" t="s">
        <v>9202</v>
      </c>
      <c r="C4596" s="4">
        <f ca="1">[1]!thsiFinD("ths_vol_ratio_stock",$A4596,$A$1,7,100)</f>
        <v>0.74130372823837998</v>
      </c>
      <c r="D4596" s="4">
        <f ca="1">[1]!thsiFinD("ths_cr_stock",$A4596,$A$1,7,100,100)</f>
        <v>58.108108108107999</v>
      </c>
      <c r="E4596" s="4">
        <f ca="1">[1]!thsiFinD("ths_mfi_stock",$A4596,$A$1,7,100,100)</f>
        <v>27.628167793633999</v>
      </c>
      <c r="F4596" s="4">
        <f ca="1">[1]!thsiFinD("ths_expma_stock",$A4596,$A$1,7,100,100)</f>
        <v>22.746657446292001</v>
      </c>
      <c r="G4596" s="4">
        <f ca="1">[1]!thsiFinD("ths_rsi_stock",$A4596,$A$1,7,100,100)</f>
        <v>42.138930310729002</v>
      </c>
      <c r="H4596" s="4">
        <f ca="1">[1]!thsiFinD("ths_adtm_stock",$A4596,$A$1,7,3,100,100,100)</f>
        <v>-0.44368600682594</v>
      </c>
      <c r="I4596" s="4">
        <f ca="1">[1]!thsiFinD("ths_bbiboll_stock",$A4596,$A$1,7,3,100,100,100)</f>
        <v>22.997187499999999</v>
      </c>
      <c r="J4596" s="4">
        <f ca="1">[1]!thsiFinD("ths_dptb_stock",$A4596,$A$1,7,104,100,100)</f>
        <v>0.71428571428570997</v>
      </c>
      <c r="K4596" s="4">
        <f ca="1">[1]!thsiFinD("ths_srmi_stock",$A4596,$A$1,7,100,100)</f>
        <v>-4.8510638297872E-2</v>
      </c>
      <c r="L4596" s="4">
        <f ca="1">[1]!thsiFinD("ths_atr_stock",$A4596,$A$1,7,101,100,100)</f>
        <v>1.1514285714285999</v>
      </c>
      <c r="M4596" s="4">
        <f ca="1">[1]!thsiFinD("ths_vol_w_stock",$A4596,$A$1)/1000000</f>
        <v>11.286704</v>
      </c>
      <c r="N4596" s="4">
        <f ca="1">[1]!thsiFinD("ths_turnover_ratio_w_stock",$A4596,$A$1)</f>
        <v>10.084896288278999</v>
      </c>
      <c r="O4596" s="4">
        <f ca="1">[1]!thsiFinD("ths_relative_chg_ratio_w_stock",$A4596,$A$1,104,100)</f>
        <v>-3.3921281132765002</v>
      </c>
      <c r="P4596" s="4"/>
    </row>
    <row r="4597" spans="1:16" x14ac:dyDescent="0.25">
      <c r="A4597" s="2" t="s">
        <v>9203</v>
      </c>
      <c r="B4597" s="2" t="s">
        <v>9204</v>
      </c>
      <c r="C4597" s="4">
        <f ca="1">[1]!thsiFinD("ths_vol_ratio_stock",$A4597,$A$1,7,100)</f>
        <v>1.1594384017902</v>
      </c>
      <c r="D4597" s="4">
        <f ca="1">[1]!thsiFinD("ths_cr_stock",$A4597,$A$1,7,100,100)</f>
        <v>95.196043800778</v>
      </c>
      <c r="E4597" s="4">
        <f ca="1">[1]!thsiFinD("ths_mfi_stock",$A4597,$A$1,7,100,100)</f>
        <v>72.849085903399001</v>
      </c>
      <c r="F4597" s="4">
        <f ca="1">[1]!thsiFinD("ths_expma_stock",$A4597,$A$1,7,100,100)</f>
        <v>71.745171259537003</v>
      </c>
      <c r="G4597" s="4">
        <f ca="1">[1]!thsiFinD("ths_rsi_stock",$A4597,$A$1,7,100,100)</f>
        <v>42.220276172489001</v>
      </c>
      <c r="H4597" s="4">
        <f ca="1">[1]!thsiFinD("ths_adtm_stock",$A4597,$A$1,7,3,100,100,100)</f>
        <v>0.45270270270270002</v>
      </c>
      <c r="I4597" s="4">
        <f ca="1">[1]!thsiFinD("ths_bbiboll_stock",$A4597,$A$1,7,3,100,100,100)</f>
        <v>71.918229166667004</v>
      </c>
      <c r="J4597" s="4">
        <f ca="1">[1]!thsiFinD("ths_dptb_stock",$A4597,$A$1,7,104,100,100)</f>
        <v>0.42857142857142999</v>
      </c>
      <c r="K4597" s="4">
        <f ca="1">[1]!thsiFinD("ths_srmi_stock",$A4597,$A$1,7,100,100)</f>
        <v>-8.5674157303370999E-3</v>
      </c>
      <c r="L4597" s="4">
        <f ca="1">[1]!thsiFinD("ths_atr_stock",$A4597,$A$1,7,101,100,100)</f>
        <v>2.73</v>
      </c>
      <c r="M4597" s="4">
        <f ca="1">[1]!thsiFinD("ths_vol_w_stock",$A4597,$A$1)/1000000</f>
        <v>63.521071999999997</v>
      </c>
      <c r="N4597" s="4">
        <f ca="1">[1]!thsiFinD("ths_turnover_ratio_w_stock",$A4597,$A$1)</f>
        <v>7.2137361855208999</v>
      </c>
      <c r="O4597" s="4">
        <f ca="1">[1]!thsiFinD("ths_relative_chg_ratio_w_stock",$A4597,$A$1,104,100)</f>
        <v>-2.4776287893283002</v>
      </c>
      <c r="P4597" s="4"/>
    </row>
    <row r="4598" spans="1:16" x14ac:dyDescent="0.25">
      <c r="A4598" s="2" t="s">
        <v>9205</v>
      </c>
      <c r="B4598" s="2" t="s">
        <v>9206</v>
      </c>
      <c r="C4598" s="4">
        <f ca="1">[1]!thsiFinD("ths_vol_ratio_stock",$A4598,$A$1,7,100)</f>
        <v>0.75357688159239999</v>
      </c>
      <c r="D4598" s="4">
        <f ca="1">[1]!thsiFinD("ths_cr_stock",$A4598,$A$1,7,100,100)</f>
        <v>118.76379690949</v>
      </c>
      <c r="E4598" s="4">
        <f ca="1">[1]!thsiFinD("ths_mfi_stock",$A4598,$A$1,7,100,100)</f>
        <v>65.468539232656994</v>
      </c>
      <c r="F4598" s="4">
        <f ca="1">[1]!thsiFinD("ths_expma_stock",$A4598,$A$1,7,100,100)</f>
        <v>29.194273192994</v>
      </c>
      <c r="G4598" s="4">
        <f ca="1">[1]!thsiFinD("ths_rsi_stock",$A4598,$A$1,7,100,100)</f>
        <v>50.755691094870997</v>
      </c>
      <c r="H4598" s="4">
        <f ca="1">[1]!thsiFinD("ths_adtm_stock",$A4598,$A$1,7,3,100,100,100)</f>
        <v>0.71463414634146005</v>
      </c>
      <c r="I4598" s="4">
        <f ca="1">[1]!thsiFinD("ths_bbiboll_stock",$A4598,$A$1,7,3,100,100,100)</f>
        <v>29.346562500000001</v>
      </c>
      <c r="J4598" s="4">
        <f ca="1">[1]!thsiFinD("ths_dptb_stock",$A4598,$A$1,7,104,100,100)</f>
        <v>0.71428571428570997</v>
      </c>
      <c r="K4598" s="4">
        <f ca="1">[1]!thsiFinD("ths_srmi_stock",$A4598,$A$1,7,100,100)</f>
        <v>1.2261580381471E-2</v>
      </c>
      <c r="L4598" s="4">
        <f ca="1">[1]!thsiFinD("ths_atr_stock",$A4598,$A$1,7,101,100,100)</f>
        <v>1.45</v>
      </c>
      <c r="M4598" s="4">
        <f ca="1">[1]!thsiFinD("ths_vol_w_stock",$A4598,$A$1)/1000000</f>
        <v>8.7535290000000003</v>
      </c>
      <c r="N4598" s="4">
        <f ca="1">[1]!thsiFinD("ths_turnover_ratio_w_stock",$A4598,$A$1)</f>
        <v>23.718322691080001</v>
      </c>
      <c r="O4598" s="4">
        <f ca="1">[1]!thsiFinD("ths_relative_chg_ratio_w_stock",$A4598,$A$1,104,100)</f>
        <v>2.3577087126757998</v>
      </c>
      <c r="P4598" s="4"/>
    </row>
    <row r="4599" spans="1:16" x14ac:dyDescent="0.25">
      <c r="A4599" s="2" t="s">
        <v>9207</v>
      </c>
      <c r="B4599" s="2" t="s">
        <v>9208</v>
      </c>
      <c r="C4599" s="4">
        <f ca="1">[1]!thsiFinD("ths_vol_ratio_stock",$A4599,$A$1,7,100)</f>
        <v>2.4429712240264001</v>
      </c>
      <c r="D4599" s="4">
        <f ca="1">[1]!thsiFinD("ths_cr_stock",$A4599,$A$1,7,100,100)</f>
        <v>147.48201438849</v>
      </c>
      <c r="E4599" s="4">
        <f ca="1">[1]!thsiFinD("ths_mfi_stock",$A4599,$A$1,7,100,100)</f>
        <v>64.125394259665995</v>
      </c>
      <c r="F4599" s="4">
        <f ca="1">[1]!thsiFinD("ths_expma_stock",$A4599,$A$1,7,100,100)</f>
        <v>9.7874098631045996</v>
      </c>
      <c r="G4599" s="4">
        <f ca="1">[1]!thsiFinD("ths_rsi_stock",$A4599,$A$1,7,100,100)</f>
        <v>56.950275118672003</v>
      </c>
      <c r="H4599" s="4">
        <f ca="1">[1]!thsiFinD("ths_adtm_stock",$A4599,$A$1,7,3,100,100,100)</f>
        <v>0.16793893129771001</v>
      </c>
      <c r="I4599" s="4">
        <f ca="1">[1]!thsiFinD("ths_bbiboll_stock",$A4599,$A$1,7,3,100,100,100)</f>
        <v>9.9507291666667008</v>
      </c>
      <c r="J4599" s="4">
        <f ca="1">[1]!thsiFinD("ths_dptb_stock",$A4599,$A$1,7,104,100,100)</f>
        <v>0.71428571428570997</v>
      </c>
      <c r="K4599" s="4">
        <f ca="1">[1]!thsiFinD("ths_srmi_stock",$A4599,$A$1,7,100,100)</f>
        <v>3.7145650048876003E-2</v>
      </c>
      <c r="L4599" s="4">
        <f ca="1">[1]!thsiFinD("ths_atr_stock",$A4599,$A$1,7,101,100,100)</f>
        <v>0.51428571428571002</v>
      </c>
      <c r="M4599" s="4">
        <f ca="1">[1]!thsiFinD("ths_vol_w_stock",$A4599,$A$1)/1000000</f>
        <v>17.174918000000002</v>
      </c>
      <c r="N4599" s="4">
        <f ca="1">[1]!thsiFinD("ths_turnover_ratio_w_stock",$A4599,$A$1)</f>
        <v>8.4219246394837999</v>
      </c>
      <c r="O4599" s="4">
        <f ca="1">[1]!thsiFinD("ths_relative_chg_ratio_w_stock",$A4599,$A$1,104,100)</f>
        <v>2.9702512328898001</v>
      </c>
      <c r="P4599" s="4"/>
    </row>
    <row r="4600" spans="1:16" x14ac:dyDescent="0.25">
      <c r="A4600" s="2" t="s">
        <v>9209</v>
      </c>
      <c r="B4600" s="2" t="s">
        <v>9210</v>
      </c>
      <c r="C4600" s="4">
        <f ca="1">[1]!thsiFinD("ths_vol_ratio_stock",$A4600,$A$1,7,100)</f>
        <v>0.97130259877239999</v>
      </c>
      <c r="D4600" s="4">
        <f ca="1">[1]!thsiFinD("ths_cr_stock",$A4600,$A$1,7,100,100)</f>
        <v>81.462984723854007</v>
      </c>
      <c r="E4600" s="4">
        <f ca="1">[1]!thsiFinD("ths_mfi_stock",$A4600,$A$1,7,100,100)</f>
        <v>58.458233976731997</v>
      </c>
      <c r="F4600" s="4">
        <f ca="1">[1]!thsiFinD("ths_expma_stock",$A4600,$A$1,7,100,100)</f>
        <v>88.429779274338998</v>
      </c>
      <c r="G4600" s="4">
        <f ca="1">[1]!thsiFinD("ths_rsi_stock",$A4600,$A$1,7,100,100)</f>
        <v>37.717334564422998</v>
      </c>
      <c r="H4600" s="4">
        <f ca="1">[1]!thsiFinD("ths_adtm_stock",$A4600,$A$1,7,3,100,100,100)</f>
        <v>-0.10256410256409999</v>
      </c>
      <c r="I4600" s="4">
        <f ca="1">[1]!thsiFinD("ths_bbiboll_stock",$A4600,$A$1,7,3,100,100,100)</f>
        <v>89.441770833332995</v>
      </c>
      <c r="J4600" s="4">
        <f ca="1">[1]!thsiFinD("ths_dptb_stock",$A4600,$A$1,7,104,100,100)</f>
        <v>0.42857142857142999</v>
      </c>
      <c r="K4600" s="4">
        <f ca="1">[1]!thsiFinD("ths_srmi_stock",$A4600,$A$1,7,100,100)</f>
        <v>-2.3972219110562999E-2</v>
      </c>
      <c r="L4600" s="4">
        <f ca="1">[1]!thsiFinD("ths_atr_stock",$A4600,$A$1,7,101,100,100)</f>
        <v>2.9842857142857002</v>
      </c>
      <c r="M4600" s="4">
        <f ca="1">[1]!thsiFinD("ths_vol_w_stock",$A4600,$A$1)/1000000</f>
        <v>8.8887689999999999</v>
      </c>
      <c r="N4600" s="4">
        <f ca="1">[1]!thsiFinD("ths_turnover_ratio_w_stock",$A4600,$A$1)</f>
        <v>3.1785934359592001</v>
      </c>
      <c r="O4600" s="4">
        <f ca="1">[1]!thsiFinD("ths_relative_chg_ratio_w_stock",$A4600,$A$1,104,100)</f>
        <v>-1.3767621948779001</v>
      </c>
      <c r="P4600" s="4"/>
    </row>
    <row r="4601" spans="1:16" x14ac:dyDescent="0.25">
      <c r="A4601" s="2" t="s">
        <v>9211</v>
      </c>
      <c r="B4601" s="2" t="s">
        <v>9212</v>
      </c>
      <c r="C4601" s="4">
        <f ca="1">[1]!thsiFinD("ths_vol_ratio_stock",$A4601,$A$1,7,100)</f>
        <v>0.69642523794570999</v>
      </c>
      <c r="D4601" s="4">
        <f ca="1">[1]!thsiFinD("ths_cr_stock",$A4601,$A$1,7,100,100)</f>
        <v>112.51980982567</v>
      </c>
      <c r="E4601" s="4">
        <f ca="1">[1]!thsiFinD("ths_mfi_stock",$A4601,$A$1,7,100,100)</f>
        <v>48.231639606309997</v>
      </c>
      <c r="F4601" s="4">
        <f ca="1">[1]!thsiFinD("ths_expma_stock",$A4601,$A$1,7,100,100)</f>
        <v>30.111070028187001</v>
      </c>
      <c r="G4601" s="4">
        <f ca="1">[1]!thsiFinD("ths_rsi_stock",$A4601,$A$1,7,100,100)</f>
        <v>46.312527824486999</v>
      </c>
      <c r="H4601" s="4">
        <f ca="1">[1]!thsiFinD("ths_adtm_stock",$A4601,$A$1,7,3,100,100,100)</f>
        <v>0.40924092409240997</v>
      </c>
      <c r="I4601" s="4">
        <f ca="1">[1]!thsiFinD("ths_bbiboll_stock",$A4601,$A$1,7,3,100,100,100)</f>
        <v>30.689479166666999</v>
      </c>
      <c r="J4601" s="4">
        <f ca="1">[1]!thsiFinD("ths_dptb_stock",$A4601,$A$1,7,104,100,100)</f>
        <v>0.85714285714285998</v>
      </c>
      <c r="K4601" s="4">
        <f ca="1">[1]!thsiFinD("ths_srmi_stock",$A4601,$A$1,7,100,100)</f>
        <v>7.8999341672152008E-3</v>
      </c>
      <c r="L4601" s="4">
        <f ca="1">[1]!thsiFinD("ths_atr_stock",$A4601,$A$1,7,101,100,100)</f>
        <v>1.31</v>
      </c>
      <c r="M4601" s="4">
        <f ca="1">[1]!thsiFinD("ths_vol_w_stock",$A4601,$A$1)/1000000</f>
        <v>10.588400999999999</v>
      </c>
      <c r="N4601" s="4">
        <f ca="1">[1]!thsiFinD("ths_turnover_ratio_w_stock",$A4601,$A$1)</f>
        <v>10.628210236827</v>
      </c>
      <c r="O4601" s="4">
        <f ca="1">[1]!thsiFinD("ths_relative_chg_ratio_w_stock",$A4601,$A$1,104,100)</f>
        <v>4.0254413999213003</v>
      </c>
      <c r="P4601" s="4"/>
    </row>
    <row r="4602" spans="1:16" x14ac:dyDescent="0.25">
      <c r="A4602" s="2" t="s">
        <v>9213</v>
      </c>
      <c r="B4602" s="2" t="s">
        <v>9214</v>
      </c>
      <c r="C4602" s="4">
        <f ca="1">[1]!thsiFinD("ths_vol_ratio_stock",$A4602,$A$1,7,100)</f>
        <v>0.65576212974151005</v>
      </c>
      <c r="D4602" s="4">
        <f ca="1">[1]!thsiFinD("ths_cr_stock",$A4602,$A$1,7,100,100)</f>
        <v>136.16279069767</v>
      </c>
      <c r="E4602" s="4">
        <f ca="1">[1]!thsiFinD("ths_mfi_stock",$A4602,$A$1,7,100,100)</f>
        <v>47.626868160275002</v>
      </c>
      <c r="F4602" s="4">
        <f ca="1">[1]!thsiFinD("ths_expma_stock",$A4602,$A$1,7,100,100)</f>
        <v>21.650544962722002</v>
      </c>
      <c r="G4602" s="4">
        <f ca="1">[1]!thsiFinD("ths_rsi_stock",$A4602,$A$1,7,100,100)</f>
        <v>51.696572929467997</v>
      </c>
      <c r="H4602" s="4">
        <f ca="1">[1]!thsiFinD("ths_adtm_stock",$A4602,$A$1,7,3,100,100,100)</f>
        <v>0.45054945054945</v>
      </c>
      <c r="I4602" s="4">
        <f ca="1">[1]!thsiFinD("ths_bbiboll_stock",$A4602,$A$1,7,3,100,100,100)</f>
        <v>22.020729166667</v>
      </c>
      <c r="J4602" s="4">
        <f ca="1">[1]!thsiFinD("ths_dptb_stock",$A4602,$A$1,7,104,100,100)</f>
        <v>0.85714285714285998</v>
      </c>
      <c r="K4602" s="4">
        <f ca="1">[1]!thsiFinD("ths_srmi_stock",$A4602,$A$1,7,100,100)</f>
        <v>2.8985507246376999E-2</v>
      </c>
      <c r="L4602" s="4">
        <f ca="1">[1]!thsiFinD("ths_atr_stock",$A4602,$A$1,7,101,100,100)</f>
        <v>1.0071428571429</v>
      </c>
      <c r="M4602" s="4">
        <f ca="1">[1]!thsiFinD("ths_vol_w_stock",$A4602,$A$1)/1000000</f>
        <v>16.201612000000001</v>
      </c>
      <c r="N4602" s="4">
        <f ca="1">[1]!thsiFinD("ths_turnover_ratio_w_stock",$A4602,$A$1)</f>
        <v>14.891340245733</v>
      </c>
      <c r="O4602" s="4">
        <f ca="1">[1]!thsiFinD("ths_relative_chg_ratio_w_stock",$A4602,$A$1,104,100)</f>
        <v>6.2926642088128002</v>
      </c>
      <c r="P4602" s="4"/>
    </row>
    <row r="4603" spans="1:16" x14ac:dyDescent="0.25">
      <c r="A4603" s="2" t="s">
        <v>9215</v>
      </c>
      <c r="B4603" s="2" t="s">
        <v>9216</v>
      </c>
      <c r="C4603" s="4">
        <f ca="1">[1]!thsiFinD("ths_vol_ratio_stock",$A4603,$A$1,7,100)</f>
        <v>0.64087258381556</v>
      </c>
      <c r="D4603" s="4">
        <f ca="1">[1]!thsiFinD("ths_cr_stock",$A4603,$A$1,7,100,100)</f>
        <v>88.861788617886006</v>
      </c>
      <c r="E4603" s="4">
        <f ca="1">[1]!thsiFinD("ths_mfi_stock",$A4603,$A$1,7,100,100)</f>
        <v>50.347082632255997</v>
      </c>
      <c r="F4603" s="4">
        <f ca="1">[1]!thsiFinD("ths_expma_stock",$A4603,$A$1,7,100,100)</f>
        <v>68.797978757522998</v>
      </c>
      <c r="G4603" s="4">
        <f ca="1">[1]!thsiFinD("ths_rsi_stock",$A4603,$A$1,7,100,100)</f>
        <v>42.365602231452002</v>
      </c>
      <c r="H4603" s="4">
        <f ca="1">[1]!thsiFinD("ths_adtm_stock",$A4603,$A$1,7,3,100,100,100)</f>
        <v>0.26856435643563997</v>
      </c>
      <c r="I4603" s="4">
        <f ca="1">[1]!thsiFinD("ths_bbiboll_stock",$A4603,$A$1,7,3,100,100,100)</f>
        <v>69.673541666667006</v>
      </c>
      <c r="J4603" s="4">
        <f ca="1">[1]!thsiFinD("ths_dptb_stock",$A4603,$A$1,7,104,100,100)</f>
        <v>0.71428571428570997</v>
      </c>
      <c r="K4603" s="4">
        <f ca="1">[1]!thsiFinD("ths_srmi_stock",$A4603,$A$1,7,100,100)</f>
        <v>-8.8622069754143995E-3</v>
      </c>
      <c r="L4603" s="4">
        <f ca="1">[1]!thsiFinD("ths_atr_stock",$A4603,$A$1,7,101,100,100)</f>
        <v>3.3871428571429001</v>
      </c>
      <c r="M4603" s="4">
        <f ca="1">[1]!thsiFinD("ths_vol_w_stock",$A4603,$A$1)/1000000</f>
        <v>8.7627400000000009</v>
      </c>
      <c r="N4603" s="4">
        <f ca="1">[1]!thsiFinD("ths_turnover_ratio_w_stock",$A4603,$A$1)</f>
        <v>4.6230508959879</v>
      </c>
      <c r="O4603" s="4">
        <f ca="1">[1]!thsiFinD("ths_relative_chg_ratio_w_stock",$A4603,$A$1,104,100)</f>
        <v>-3.9129133027663001</v>
      </c>
      <c r="P4603" s="4"/>
    </row>
    <row r="4604" spans="1:16" x14ac:dyDescent="0.25">
      <c r="A4604" s="2" t="s">
        <v>9217</v>
      </c>
      <c r="B4604" s="2" t="s">
        <v>9218</v>
      </c>
      <c r="C4604" s="4">
        <f ca="1">[1]!thsiFinD("ths_vol_ratio_stock",$A4604,$A$1,7,100)</f>
        <v>0.56656251574973004</v>
      </c>
      <c r="D4604" s="4">
        <f ca="1">[1]!thsiFinD("ths_cr_stock",$A4604,$A$1,7,100,100)</f>
        <v>83.197831978319996</v>
      </c>
      <c r="E4604" s="4">
        <f ca="1">[1]!thsiFinD("ths_mfi_stock",$A4604,$A$1,7,100,100)</f>
        <v>43.049256473132999</v>
      </c>
      <c r="F4604" s="4">
        <f ca="1">[1]!thsiFinD("ths_expma_stock",$A4604,$A$1,7,100,100)</f>
        <v>16.322718335318001</v>
      </c>
      <c r="G4604" s="4">
        <f ca="1">[1]!thsiFinD("ths_rsi_stock",$A4604,$A$1,7,100,100)</f>
        <v>49.684420130475999</v>
      </c>
      <c r="H4604" s="4">
        <f ca="1">[1]!thsiFinD("ths_adtm_stock",$A4604,$A$1,7,3,100,100,100)</f>
        <v>-0.51293103448276001</v>
      </c>
      <c r="I4604" s="4">
        <f ca="1">[1]!thsiFinD("ths_bbiboll_stock",$A4604,$A$1,7,3,100,100,100)</f>
        <v>16.392708333333001</v>
      </c>
      <c r="J4604" s="4">
        <f ca="1">[1]!thsiFinD("ths_dptb_stock",$A4604,$A$1,7,104,100,100)</f>
        <v>0.71428571428570997</v>
      </c>
      <c r="K4604" s="4">
        <f ca="1">[1]!thsiFinD("ths_srmi_stock",$A4604,$A$1,7,100,100)</f>
        <v>-1.9701492537313001E-2</v>
      </c>
      <c r="L4604" s="4">
        <f ca="1">[1]!thsiFinD("ths_atr_stock",$A4604,$A$1,7,101,100,100)</f>
        <v>0.98857142857142999</v>
      </c>
      <c r="M4604" s="4">
        <f ca="1">[1]!thsiFinD("ths_vol_w_stock",$A4604,$A$1)/1000000</f>
        <v>2.9136799999999998</v>
      </c>
      <c r="N4604" s="4">
        <f ca="1">[1]!thsiFinD("ths_turnover_ratio_w_stock",$A4604,$A$1)</f>
        <v>3.7676571753691999</v>
      </c>
      <c r="O4604" s="4">
        <f ca="1">[1]!thsiFinD("ths_relative_chg_ratio_w_stock",$A4604,$A$1,104,100)</f>
        <v>0.40400937448805002</v>
      </c>
      <c r="P4604" s="4"/>
    </row>
    <row r="4605" spans="1:16" x14ac:dyDescent="0.25">
      <c r="A4605" s="2" t="s">
        <v>9219</v>
      </c>
      <c r="B4605" s="2" t="s">
        <v>9220</v>
      </c>
      <c r="C4605" s="4">
        <f ca="1">[1]!thsiFinD("ths_vol_ratio_stock",$A4605,$A$1,7,100)</f>
        <v>0.50801124733067005</v>
      </c>
      <c r="D4605" s="4">
        <f ca="1">[1]!thsiFinD("ths_cr_stock",$A4605,$A$1,7,100,100)</f>
        <v>19.515774027879999</v>
      </c>
      <c r="E4605" s="4">
        <f ca="1">[1]!thsiFinD("ths_mfi_stock",$A4605,$A$1,7,100,100)</f>
        <v>44.892041642688</v>
      </c>
      <c r="F4605" s="4">
        <f ca="1">[1]!thsiFinD("ths_expma_stock",$A4605,$A$1,7,100,100)</f>
        <v>92.615800506216999</v>
      </c>
      <c r="G4605" s="4">
        <f ca="1">[1]!thsiFinD("ths_rsi_stock",$A4605,$A$1,7,100,100)</f>
        <v>33.117315552735</v>
      </c>
      <c r="H4605" s="4">
        <f ca="1">[1]!thsiFinD("ths_adtm_stock",$A4605,$A$1,7,3,100,100,100)</f>
        <v>-0.22181596587447</v>
      </c>
      <c r="I4605" s="4">
        <f ca="1">[1]!thsiFinD("ths_bbiboll_stock",$A4605,$A$1,7,3,100,100,100)</f>
        <v>94.976875000000007</v>
      </c>
      <c r="J4605" s="4">
        <f ca="1">[1]!thsiFinD("ths_dptb_stock",$A4605,$A$1,7,104,100,100)</f>
        <v>0.57142857142856995</v>
      </c>
      <c r="K4605" s="4">
        <f ca="1">[1]!thsiFinD("ths_srmi_stock",$A4605,$A$1,7,100,100)</f>
        <v>-0.15171428571428999</v>
      </c>
      <c r="L4605" s="4">
        <f ca="1">[1]!thsiFinD("ths_atr_stock",$A4605,$A$1,7,101,100,100)</f>
        <v>6.6157142857142999</v>
      </c>
      <c r="M4605" s="4">
        <f ca="1">[1]!thsiFinD("ths_vol_w_stock",$A4605,$A$1)/1000000</f>
        <v>13.374536000000001</v>
      </c>
      <c r="N4605" s="4">
        <f ca="1">[1]!thsiFinD("ths_turnover_ratio_w_stock",$A4605,$A$1)</f>
        <v>14.328751619887999</v>
      </c>
      <c r="O4605" s="4">
        <f ca="1">[1]!thsiFinD("ths_relative_chg_ratio_w_stock",$A4605,$A$1,104,100)</f>
        <v>-13.277951862108999</v>
      </c>
      <c r="P4605" s="4"/>
    </row>
    <row r="4606" spans="1:16" x14ac:dyDescent="0.25">
      <c r="A4606" s="2" t="s">
        <v>9221</v>
      </c>
      <c r="B4606" s="2" t="s">
        <v>9222</v>
      </c>
      <c r="C4606" s="4">
        <f ca="1">[1]!thsiFinD("ths_vol_ratio_stock",$A4606,$A$1,7,100)</f>
        <v>0.75322045253481995</v>
      </c>
      <c r="D4606" s="4">
        <f ca="1">[1]!thsiFinD("ths_cr_stock",$A4606,$A$1,7,100,100)</f>
        <v>58.197932053175997</v>
      </c>
      <c r="E4606" s="4">
        <f ca="1">[1]!thsiFinD("ths_mfi_stock",$A4606,$A$1,7,100,100)</f>
        <v>26.378912435535</v>
      </c>
      <c r="F4606" s="4">
        <f ca="1">[1]!thsiFinD("ths_expma_stock",$A4606,$A$1,7,100,100)</f>
        <v>21.268020973397</v>
      </c>
      <c r="G4606" s="4">
        <f ca="1">[1]!thsiFinD("ths_rsi_stock",$A4606,$A$1,7,100,100)</f>
        <v>33.660412197287997</v>
      </c>
      <c r="H4606" s="4">
        <f ca="1">[1]!thsiFinD("ths_adtm_stock",$A4606,$A$1,7,3,100,100,100)</f>
        <v>0.25910931174089002</v>
      </c>
      <c r="I4606" s="4">
        <f ca="1">[1]!thsiFinD("ths_bbiboll_stock",$A4606,$A$1,7,3,100,100,100)</f>
        <v>22.007187500000001</v>
      </c>
      <c r="J4606" s="4">
        <f ca="1">[1]!thsiFinD("ths_dptb_stock",$A4606,$A$1,7,104,100,100)</f>
        <v>0.71428571428570997</v>
      </c>
      <c r="K4606" s="4">
        <f ca="1">[1]!thsiFinD("ths_srmi_stock",$A4606,$A$1,7,100,100)</f>
        <v>-6.4935064935064998E-2</v>
      </c>
      <c r="L4606" s="4">
        <f ca="1">[1]!thsiFinD("ths_atr_stock",$A4606,$A$1,7,101,100,100)</f>
        <v>1.06</v>
      </c>
      <c r="M4606" s="4">
        <f ca="1">[1]!thsiFinD("ths_vol_w_stock",$A4606,$A$1)/1000000</f>
        <v>5.6636350000000002</v>
      </c>
      <c r="N4606" s="4">
        <f ca="1">[1]!thsiFinD("ths_turnover_ratio_w_stock",$A4606,$A$1)</f>
        <v>13.087907694725001</v>
      </c>
      <c r="O4606" s="4">
        <f ca="1">[1]!thsiFinD("ths_relative_chg_ratio_w_stock",$A4606,$A$1,104,100)</f>
        <v>-1.7763300880296</v>
      </c>
      <c r="P4606" s="4"/>
    </row>
    <row r="4607" spans="1:16" x14ac:dyDescent="0.25">
      <c r="A4607" s="2" t="s">
        <v>9223</v>
      </c>
      <c r="B4607" s="2" t="s">
        <v>9224</v>
      </c>
      <c r="C4607" s="4">
        <f ca="1">[1]!thsiFinD("ths_vol_ratio_stock",$A4607,$A$1,7,100)</f>
        <v>1.0254423122303</v>
      </c>
      <c r="D4607" s="4">
        <f ca="1">[1]!thsiFinD("ths_cr_stock",$A4607,$A$1,7,100,100)</f>
        <v>142.30769230768999</v>
      </c>
      <c r="E4607" s="4">
        <f ca="1">[1]!thsiFinD("ths_mfi_stock",$A4607,$A$1,7,100,100)</f>
        <v>60.354675282175002</v>
      </c>
      <c r="F4607" s="4">
        <f ca="1">[1]!thsiFinD("ths_expma_stock",$A4607,$A$1,7,100,100)</f>
        <v>3.0632615694309999</v>
      </c>
      <c r="G4607" s="4">
        <f ca="1">[1]!thsiFinD("ths_rsi_stock",$A4607,$A$1,7,100,100)</f>
        <v>60.583727034269003</v>
      </c>
      <c r="H4607" s="4">
        <f ca="1">[1]!thsiFinD("ths_adtm_stock",$A4607,$A$1,7,3,100,100,100)</f>
        <v>2.9411764705884001E-2</v>
      </c>
      <c r="I4607" s="4">
        <f ca="1">[1]!thsiFinD("ths_bbiboll_stock",$A4607,$A$1,7,3,100,100,100)</f>
        <v>3.0779166666667002</v>
      </c>
      <c r="J4607" s="4">
        <f ca="1">[1]!thsiFinD("ths_dptb_stock",$A4607,$A$1,7,104,100,100)</f>
        <v>0.85714285714285998</v>
      </c>
      <c r="K4607" s="4">
        <f ca="1">[1]!thsiFinD("ths_srmi_stock",$A4607,$A$1,7,100,100)</f>
        <v>3.4810126582279E-2</v>
      </c>
      <c r="L4607" s="4">
        <f ca="1">[1]!thsiFinD("ths_atr_stock",$A4607,$A$1,7,101,100,100)</f>
        <v>0.12428571428571</v>
      </c>
      <c r="M4607" s="4">
        <f ca="1">[1]!thsiFinD("ths_vol_w_stock",$A4607,$A$1)/1000000</f>
        <v>28.711224999999999</v>
      </c>
      <c r="N4607" s="4">
        <f ca="1">[1]!thsiFinD("ths_turnover_ratio_w_stock",$A4607,$A$1)</f>
        <v>0.86133673277327005</v>
      </c>
      <c r="O4607" s="4">
        <f ca="1">[1]!thsiFinD("ths_relative_chg_ratio_w_stock",$A4607,$A$1,104,100)</f>
        <v>5.5518552401557004</v>
      </c>
      <c r="P4607" s="4"/>
    </row>
    <row r="4608" spans="1:16" x14ac:dyDescent="0.25">
      <c r="A4608" s="2" t="s">
        <v>9225</v>
      </c>
      <c r="B4608" s="2" t="s">
        <v>9226</v>
      </c>
      <c r="C4608" s="4">
        <f ca="1">[1]!thsiFinD("ths_vol_ratio_stock",$A4608,$A$1,7,100)</f>
        <v>0.95533473131922997</v>
      </c>
      <c r="D4608" s="4">
        <f ca="1">[1]!thsiFinD("ths_cr_stock",$A4608,$A$1,7,100,100)</f>
        <v>134.01360544217999</v>
      </c>
      <c r="E4608" s="4">
        <f ca="1">[1]!thsiFinD("ths_mfi_stock",$A4608,$A$1,7,100,100)</f>
        <v>54.494857329646997</v>
      </c>
      <c r="F4608" s="4">
        <f ca="1">[1]!thsiFinD("ths_expma_stock",$A4608,$A$1,7,100,100)</f>
        <v>21.922305401092999</v>
      </c>
      <c r="G4608" s="4">
        <f ca="1">[1]!thsiFinD("ths_rsi_stock",$A4608,$A$1,7,100,100)</f>
        <v>53.668287592650998</v>
      </c>
      <c r="H4608" s="4">
        <f ca="1">[1]!thsiFinD("ths_adtm_stock",$A4608,$A$1,7,3,100,100,100)</f>
        <v>0.51660516605165996</v>
      </c>
      <c r="I4608" s="4">
        <f ca="1">[1]!thsiFinD("ths_bbiboll_stock",$A4608,$A$1,7,3,100,100,100)</f>
        <v>22.008541666667</v>
      </c>
      <c r="J4608" s="4">
        <f ca="1">[1]!thsiFinD("ths_dptb_stock",$A4608,$A$1,7,104,100,100)</f>
        <v>0.71428571428570997</v>
      </c>
      <c r="K4608" s="4">
        <f ca="1">[1]!thsiFinD("ths_srmi_stock",$A4608,$A$1,7,100,100)</f>
        <v>1.2162162162162E-2</v>
      </c>
      <c r="L4608" s="4">
        <f ca="1">[1]!thsiFinD("ths_atr_stock",$A4608,$A$1,7,101,100,100)</f>
        <v>0.98428571428570999</v>
      </c>
      <c r="M4608" s="4">
        <f ca="1">[1]!thsiFinD("ths_vol_w_stock",$A4608,$A$1)/1000000</f>
        <v>1.6627259999999999</v>
      </c>
      <c r="N4608" s="4">
        <f ca="1">[1]!thsiFinD("ths_turnover_ratio_w_stock",$A4608,$A$1)</f>
        <v>2.4729551254975002</v>
      </c>
      <c r="O4608" s="4">
        <f ca="1">[1]!thsiFinD("ths_relative_chg_ratio_w_stock",$A4608,$A$1,104,100)</f>
        <v>2.7276827530619001</v>
      </c>
      <c r="P4608" s="4"/>
    </row>
    <row r="4609" spans="1:16" x14ac:dyDescent="0.25">
      <c r="A4609" s="2" t="s">
        <v>9227</v>
      </c>
      <c r="B4609" s="2" t="s">
        <v>9228</v>
      </c>
      <c r="C4609" s="4">
        <f ca="1">[1]!thsiFinD("ths_vol_ratio_stock",$A4609,$A$1,7,100)</f>
        <v>1.4899551363028001</v>
      </c>
      <c r="D4609" s="4">
        <f ca="1">[1]!thsiFinD("ths_cr_stock",$A4609,$A$1,7,100,100)</f>
        <v>123.65591397849001</v>
      </c>
      <c r="E4609" s="4">
        <f ca="1">[1]!thsiFinD("ths_mfi_stock",$A4609,$A$1,7,100,100)</f>
        <v>71.466520207610003</v>
      </c>
      <c r="F4609" s="4">
        <f ca="1">[1]!thsiFinD("ths_expma_stock",$A4609,$A$1,7,100,100)</f>
        <v>9.7690629927949004</v>
      </c>
      <c r="G4609" s="4">
        <f ca="1">[1]!thsiFinD("ths_rsi_stock",$A4609,$A$1,7,100,100)</f>
        <v>59.78038669875</v>
      </c>
      <c r="H4609" s="4">
        <f ca="1">[1]!thsiFinD("ths_adtm_stock",$A4609,$A$1,7,3,100,100,100)</f>
        <v>0.63366336633663001</v>
      </c>
      <c r="I4609" s="4">
        <f ca="1">[1]!thsiFinD("ths_bbiboll_stock",$A4609,$A$1,7,3,100,100,100)</f>
        <v>9.7831250000000001</v>
      </c>
      <c r="J4609" s="4">
        <f ca="1">[1]!thsiFinD("ths_dptb_stock",$A4609,$A$1,7,104,100,100)</f>
        <v>0.71428571428570997</v>
      </c>
      <c r="K4609" s="4">
        <f ca="1">[1]!thsiFinD("ths_srmi_stock",$A4609,$A$1,7,100,100)</f>
        <v>2.3069207622869001E-2</v>
      </c>
      <c r="L4609" s="4">
        <f ca="1">[1]!thsiFinD("ths_atr_stock",$A4609,$A$1,7,101,100,100)</f>
        <v>0.31142857142857</v>
      </c>
      <c r="M4609" s="4">
        <f ca="1">[1]!thsiFinD("ths_vol_w_stock",$A4609,$A$1)/1000000</f>
        <v>4.0505810000000002</v>
      </c>
      <c r="N4609" s="4">
        <f ca="1">[1]!thsiFinD("ths_turnover_ratio_w_stock",$A4609,$A$1)</f>
        <v>1.4676018115942</v>
      </c>
      <c r="O4609" s="4">
        <f ca="1">[1]!thsiFinD("ths_relative_chg_ratio_w_stock",$A4609,$A$1,104,100)</f>
        <v>2.3257319205744</v>
      </c>
      <c r="P4609" s="4"/>
    </row>
    <row r="4610" spans="1:16" x14ac:dyDescent="0.25">
      <c r="A4610" s="2" t="s">
        <v>9229</v>
      </c>
      <c r="B4610" s="2" t="s">
        <v>9230</v>
      </c>
      <c r="C4610" s="4">
        <f ca="1">[1]!thsiFinD("ths_vol_ratio_stock",$A4610,$A$1,7,100)</f>
        <v>0.63284513395804998</v>
      </c>
      <c r="D4610" s="4">
        <f ca="1">[1]!thsiFinD("ths_cr_stock",$A4610,$A$1,7,100,100)</f>
        <v>82.377476538059994</v>
      </c>
      <c r="E4610" s="4">
        <f ca="1">[1]!thsiFinD("ths_mfi_stock",$A4610,$A$1,7,100,100)</f>
        <v>33.448676256492</v>
      </c>
      <c r="F4610" s="4">
        <f ca="1">[1]!thsiFinD("ths_expma_stock",$A4610,$A$1,7,100,100)</f>
        <v>20.146739407374</v>
      </c>
      <c r="G4610" s="4">
        <f ca="1">[1]!thsiFinD("ths_rsi_stock",$A4610,$A$1,7,100,100)</f>
        <v>35.130128820223</v>
      </c>
      <c r="H4610" s="4">
        <f ca="1">[1]!thsiFinD("ths_adtm_stock",$A4610,$A$1,7,3,100,100,100)</f>
        <v>0.15286624203821</v>
      </c>
      <c r="I4610" s="4">
        <f ca="1">[1]!thsiFinD("ths_bbiboll_stock",$A4610,$A$1,7,3,100,100,100)</f>
        <v>21.006562500000001</v>
      </c>
      <c r="J4610" s="4">
        <f ca="1">[1]!thsiFinD("ths_dptb_stock",$A4610,$A$1,7,104,100,100)</f>
        <v>0.57142857142856995</v>
      </c>
      <c r="K4610" s="4">
        <f ca="1">[1]!thsiFinD("ths_srmi_stock",$A4610,$A$1,7,100,100)</f>
        <v>-2.2395326192794999E-2</v>
      </c>
      <c r="L4610" s="4">
        <f ca="1">[1]!thsiFinD("ths_atr_stock",$A4610,$A$1,7,101,100,100)</f>
        <v>0.86714285714285999</v>
      </c>
      <c r="M4610" s="4">
        <f ca="1">[1]!thsiFinD("ths_vol_w_stock",$A4610,$A$1)/1000000</f>
        <v>2.1884899999999998</v>
      </c>
      <c r="N4610" s="4">
        <f ca="1">[1]!thsiFinD("ths_turnover_ratio_w_stock",$A4610,$A$1)</f>
        <v>2.8172103931170001</v>
      </c>
      <c r="O4610" s="4">
        <f ca="1">[1]!thsiFinD("ths_relative_chg_ratio_w_stock",$A4610,$A$1,104,100)</f>
        <v>-0.80490151660108</v>
      </c>
      <c r="P4610" s="4"/>
    </row>
    <row r="4611" spans="1:16" x14ac:dyDescent="0.25">
      <c r="A4611" s="2" t="s">
        <v>9231</v>
      </c>
      <c r="B4611" s="2" t="s">
        <v>9232</v>
      </c>
      <c r="C4611" s="4">
        <f ca="1">[1]!thsiFinD("ths_vol_ratio_stock",$A4611,$A$1,7,100)</f>
        <v>0.80951772591228</v>
      </c>
      <c r="D4611" s="4">
        <f ca="1">[1]!thsiFinD("ths_cr_stock",$A4611,$A$1,7,100,100)</f>
        <v>154.23728813559001</v>
      </c>
      <c r="E4611" s="4">
        <f ca="1">[1]!thsiFinD("ths_mfi_stock",$A4611,$A$1,7,100,100)</f>
        <v>43.614896029225001</v>
      </c>
      <c r="F4611" s="4">
        <f ca="1">[1]!thsiFinD("ths_expma_stock",$A4611,$A$1,7,100,100)</f>
        <v>44.153644426874997</v>
      </c>
      <c r="G4611" s="4">
        <f ca="1">[1]!thsiFinD("ths_rsi_stock",$A4611,$A$1,7,100,100)</f>
        <v>47.480290682723002</v>
      </c>
      <c r="H4611" s="4">
        <f ca="1">[1]!thsiFinD("ths_adtm_stock",$A4611,$A$1,7,3,100,100,100)</f>
        <v>0.12228796844181</v>
      </c>
      <c r="I4611" s="4">
        <f ca="1">[1]!thsiFinD("ths_bbiboll_stock",$A4611,$A$1,7,3,100,100,100)</f>
        <v>44.945625</v>
      </c>
      <c r="J4611" s="4">
        <f ca="1">[1]!thsiFinD("ths_dptb_stock",$A4611,$A$1,7,104,100,100)</f>
        <v>0.85714285714285998</v>
      </c>
      <c r="K4611" s="4">
        <f ca="1">[1]!thsiFinD("ths_srmi_stock",$A4611,$A$1,7,100,100)</f>
        <v>2.3592254618294999E-2</v>
      </c>
      <c r="L4611" s="4">
        <f ca="1">[1]!thsiFinD("ths_atr_stock",$A4611,$A$1,7,101,100,100)</f>
        <v>1.6385714285713999</v>
      </c>
      <c r="M4611" s="4">
        <f ca="1">[1]!thsiFinD("ths_vol_w_stock",$A4611,$A$1)/1000000</f>
        <v>3.1853060000000002</v>
      </c>
      <c r="N4611" s="4">
        <f ca="1">[1]!thsiFinD("ths_turnover_ratio_w_stock",$A4611,$A$1)</f>
        <v>5.1501008312272996</v>
      </c>
      <c r="O4611" s="4">
        <f ca="1">[1]!thsiFinD("ths_relative_chg_ratio_w_stock",$A4611,$A$1,104,100)</f>
        <v>4.4381739595334002</v>
      </c>
      <c r="P4611" s="4"/>
    </row>
    <row r="4612" spans="1:16" x14ac:dyDescent="0.25">
      <c r="A4612" s="2" t="s">
        <v>9233</v>
      </c>
      <c r="B4612" s="2" t="s">
        <v>9234</v>
      </c>
      <c r="C4612" s="4">
        <f ca="1">[1]!thsiFinD("ths_vol_ratio_stock",$A4612,$A$1,7,100)</f>
        <v>0.72527936494089995</v>
      </c>
      <c r="D4612" s="4">
        <f ca="1">[1]!thsiFinD("ths_cr_stock",$A4612,$A$1,7,100,100)</f>
        <v>68.820577164366</v>
      </c>
      <c r="E4612" s="4">
        <f ca="1">[1]!thsiFinD("ths_mfi_stock",$A4612,$A$1,7,100,100)</f>
        <v>50.128382922326999</v>
      </c>
      <c r="F4612" s="4">
        <f ca="1">[1]!thsiFinD("ths_expma_stock",$A4612,$A$1,7,100,100)</f>
        <v>29.858626096723999</v>
      </c>
      <c r="G4612" s="4">
        <f ca="1">[1]!thsiFinD("ths_rsi_stock",$A4612,$A$1,7,100,100)</f>
        <v>45.853805023459003</v>
      </c>
      <c r="H4612" s="4">
        <f ca="1">[1]!thsiFinD("ths_adtm_stock",$A4612,$A$1,7,3,100,100,100)</f>
        <v>-0.23411371237458001</v>
      </c>
      <c r="I4612" s="4">
        <f ca="1">[1]!thsiFinD("ths_bbiboll_stock",$A4612,$A$1,7,3,100,100,100)</f>
        <v>30.053125000000001</v>
      </c>
      <c r="J4612" s="4">
        <f ca="1">[1]!thsiFinD("ths_dptb_stock",$A4612,$A$1,7,104,100,100)</f>
        <v>0.71428571428570997</v>
      </c>
      <c r="K4612" s="4">
        <f ca="1">[1]!thsiFinD("ths_srmi_stock",$A4612,$A$1,7,100,100)</f>
        <v>-3.3376539209332999E-2</v>
      </c>
      <c r="L4612" s="4">
        <f ca="1">[1]!thsiFinD("ths_atr_stock",$A4612,$A$1,7,101,100,100)</f>
        <v>1.3014285714286</v>
      </c>
      <c r="M4612" s="4">
        <f ca="1">[1]!thsiFinD("ths_vol_w_stock",$A4612,$A$1)/1000000</f>
        <v>2.2661539999999998</v>
      </c>
      <c r="N4612" s="4">
        <f ca="1">[1]!thsiFinD("ths_turnover_ratio_w_stock",$A4612,$A$1)</f>
        <v>3.7649552934465</v>
      </c>
      <c r="O4612" s="4">
        <f ca="1">[1]!thsiFinD("ths_relative_chg_ratio_w_stock",$A4612,$A$1,104,100)</f>
        <v>0.74315043145087001</v>
      </c>
      <c r="P4612" s="4"/>
    </row>
    <row r="4613" spans="1:16" x14ac:dyDescent="0.25">
      <c r="A4613" s="2" t="s">
        <v>9235</v>
      </c>
      <c r="B4613" s="2" t="s">
        <v>9236</v>
      </c>
      <c r="C4613" s="4">
        <f ca="1">[1]!thsiFinD("ths_vol_ratio_stock",$A4613,$A$1,7,100)</f>
        <v>0.47826734018056999</v>
      </c>
      <c r="D4613" s="4">
        <f ca="1">[1]!thsiFinD("ths_cr_stock",$A4613,$A$1,7,100,100)</f>
        <v>89.189189189188994</v>
      </c>
      <c r="E4613" s="4">
        <f ca="1">[1]!thsiFinD("ths_mfi_stock",$A4613,$A$1,7,100,100)</f>
        <v>47.245702156339</v>
      </c>
      <c r="F4613" s="4">
        <f ca="1">[1]!thsiFinD("ths_expma_stock",$A4613,$A$1,7,100,100)</f>
        <v>25.104503446401001</v>
      </c>
      <c r="G4613" s="4">
        <f ca="1">[1]!thsiFinD("ths_rsi_stock",$A4613,$A$1,7,100,100)</f>
        <v>42.643608701837003</v>
      </c>
      <c r="H4613" s="4">
        <f ca="1">[1]!thsiFinD("ths_adtm_stock",$A4613,$A$1,7,3,100,100,100)</f>
        <v>0.10087719298245</v>
      </c>
      <c r="I4613" s="4">
        <f ca="1">[1]!thsiFinD("ths_bbiboll_stock",$A4613,$A$1,7,3,100,100,100)</f>
        <v>25.463125000000002</v>
      </c>
      <c r="J4613" s="4">
        <f ca="1">[1]!thsiFinD("ths_dptb_stock",$A4613,$A$1,7,104,100,100)</f>
        <v>0.42857142857142999</v>
      </c>
      <c r="K4613" s="4">
        <f ca="1">[1]!thsiFinD("ths_srmi_stock",$A4613,$A$1,7,100,100)</f>
        <v>-2.5751072961372998E-2</v>
      </c>
      <c r="L4613" s="4">
        <f ca="1">[1]!thsiFinD("ths_atr_stock",$A4613,$A$1,7,101,100,100)</f>
        <v>1.0342857142857</v>
      </c>
      <c r="M4613" s="4">
        <f ca="1">[1]!thsiFinD("ths_vol_w_stock",$A4613,$A$1)/1000000</f>
        <v>4.918228</v>
      </c>
      <c r="N4613" s="4">
        <f ca="1">[1]!thsiFinD("ths_turnover_ratio_w_stock",$A4613,$A$1)</f>
        <v>11.589727490726</v>
      </c>
      <c r="O4613" s="4">
        <f ca="1">[1]!thsiFinD("ths_relative_chg_ratio_w_stock",$A4613,$A$1,104,100)</f>
        <v>1.0473507356512</v>
      </c>
      <c r="P4613" s="4"/>
    </row>
    <row r="4614" spans="1:16" x14ac:dyDescent="0.25">
      <c r="A4614" s="2" t="s">
        <v>9237</v>
      </c>
      <c r="B4614" s="2" t="s">
        <v>9238</v>
      </c>
      <c r="C4614" s="4">
        <f ca="1">[1]!thsiFinD("ths_vol_ratio_stock",$A4614,$A$1,7,100)</f>
        <v>0.83196606849900001</v>
      </c>
      <c r="D4614" s="4">
        <f ca="1">[1]!thsiFinD("ths_cr_stock",$A4614,$A$1,7,100,100)</f>
        <v>191.95402298850999</v>
      </c>
      <c r="E4614" s="4">
        <f ca="1">[1]!thsiFinD("ths_mfi_stock",$A4614,$A$1,7,100,100)</f>
        <v>63.763546531556997</v>
      </c>
      <c r="F4614" s="4">
        <f ca="1">[1]!thsiFinD("ths_expma_stock",$A4614,$A$1,7,100,100)</f>
        <v>28.231158015491999</v>
      </c>
      <c r="G4614" s="4">
        <f ca="1">[1]!thsiFinD("ths_rsi_stock",$A4614,$A$1,7,100,100)</f>
        <v>54.199656166285997</v>
      </c>
      <c r="H4614" s="4">
        <f ca="1">[1]!thsiFinD("ths_adtm_stock",$A4614,$A$1,7,3,100,100,100)</f>
        <v>0.52250489236790998</v>
      </c>
      <c r="I4614" s="4">
        <f ca="1">[1]!thsiFinD("ths_bbiboll_stock",$A4614,$A$1,7,3,100,100,100)</f>
        <v>28.634583333333001</v>
      </c>
      <c r="J4614" s="4">
        <f ca="1">[1]!thsiFinD("ths_dptb_stock",$A4614,$A$1,7,104,100,100)</f>
        <v>0.71428571428570997</v>
      </c>
      <c r="K4614" s="4">
        <f ca="1">[1]!thsiFinD("ths_srmi_stock",$A4614,$A$1,7,100,100)</f>
        <v>5.7975986277873003E-2</v>
      </c>
      <c r="L4614" s="4">
        <f ca="1">[1]!thsiFinD("ths_atr_stock",$A4614,$A$1,7,101,100,100)</f>
        <v>1.8757142857143001</v>
      </c>
      <c r="M4614" s="4">
        <f ca="1">[1]!thsiFinD("ths_vol_w_stock",$A4614,$A$1)/1000000</f>
        <v>18.486229000000002</v>
      </c>
      <c r="N4614" s="4">
        <f ca="1">[1]!thsiFinD("ths_turnover_ratio_w_stock",$A4614,$A$1)</f>
        <v>9.0543316843806991</v>
      </c>
      <c r="O4614" s="4">
        <f ca="1">[1]!thsiFinD("ths_relative_chg_ratio_w_stock",$A4614,$A$1,104,100)</f>
        <v>-2.6918903641847001</v>
      </c>
      <c r="P4614" s="4"/>
    </row>
    <row r="4615" spans="1:16" x14ac:dyDescent="0.25">
      <c r="A4615" s="2" t="s">
        <v>9239</v>
      </c>
      <c r="B4615" s="2" t="s">
        <v>9240</v>
      </c>
      <c r="C4615" s="4">
        <f ca="1">[1]!thsiFinD("ths_vol_ratio_stock",$A4615,$A$1,7,100)</f>
        <v>1.9577912519398999</v>
      </c>
      <c r="D4615" s="4">
        <f ca="1">[1]!thsiFinD("ths_cr_stock",$A4615,$A$1,7,100,100)</f>
        <v>168.34415584416001</v>
      </c>
      <c r="E4615" s="4">
        <f ca="1">[1]!thsiFinD("ths_mfi_stock",$A4615,$A$1,7,100,100)</f>
        <v>56.480042862307997</v>
      </c>
      <c r="F4615" s="4">
        <f ca="1">[1]!thsiFinD("ths_expma_stock",$A4615,$A$1,7,100,100)</f>
        <v>37.761004934227998</v>
      </c>
      <c r="G4615" s="4">
        <f ca="1">[1]!thsiFinD("ths_rsi_stock",$A4615,$A$1,7,100,100)</f>
        <v>44.633816704863001</v>
      </c>
      <c r="H4615" s="4">
        <f ca="1">[1]!thsiFinD("ths_adtm_stock",$A4615,$A$1,7,3,100,100,100)</f>
        <v>0.45308924485126001</v>
      </c>
      <c r="I4615" s="4">
        <f ca="1">[1]!thsiFinD("ths_bbiboll_stock",$A4615,$A$1,7,3,100,100,100)</f>
        <v>39.494999999999997</v>
      </c>
      <c r="J4615" s="4">
        <f ca="1">[1]!thsiFinD("ths_dptb_stock",$A4615,$A$1,7,104,100,100)</f>
        <v>0.85714285714285998</v>
      </c>
      <c r="K4615" s="4">
        <f ca="1">[1]!thsiFinD("ths_srmi_stock",$A4615,$A$1,7,100,100)</f>
        <v>4.1335044929396998E-2</v>
      </c>
      <c r="L4615" s="4">
        <f ca="1">[1]!thsiFinD("ths_atr_stock",$A4615,$A$1,7,101,100,100)</f>
        <v>1.6728571428571</v>
      </c>
      <c r="M4615" s="4">
        <f ca="1">[1]!thsiFinD("ths_vol_w_stock",$A4615,$A$1)/1000000</f>
        <v>19.431132000000002</v>
      </c>
      <c r="N4615" s="4">
        <f ca="1">[1]!thsiFinD("ths_turnover_ratio_w_stock",$A4615,$A$1)</f>
        <v>7.9194618010914999</v>
      </c>
      <c r="O4615" s="4">
        <f ca="1">[1]!thsiFinD("ths_relative_chg_ratio_w_stock",$A4615,$A$1,104,100)</f>
        <v>4.7238447439374003</v>
      </c>
      <c r="P4615" s="4"/>
    </row>
    <row r="4616" spans="1:16" x14ac:dyDescent="0.25">
      <c r="A4616" s="2" t="s">
        <v>9241</v>
      </c>
      <c r="B4616" s="2" t="s">
        <v>9242</v>
      </c>
      <c r="C4616" s="4">
        <f ca="1">[1]!thsiFinD("ths_vol_ratio_stock",$A4616,$A$1,7,100)</f>
        <v>0.80574799758568005</v>
      </c>
      <c r="D4616" s="4">
        <f ca="1">[1]!thsiFinD("ths_cr_stock",$A4616,$A$1,7,100,100)</f>
        <v>65.761511216055993</v>
      </c>
      <c r="E4616" s="4">
        <f ca="1">[1]!thsiFinD("ths_mfi_stock",$A4616,$A$1,7,100,100)</f>
        <v>55.246232973673003</v>
      </c>
      <c r="F4616" s="4">
        <f ca="1">[1]!thsiFinD("ths_expma_stock",$A4616,$A$1,7,100,100)</f>
        <v>43.584323617819997</v>
      </c>
      <c r="G4616" s="4">
        <f ca="1">[1]!thsiFinD("ths_rsi_stock",$A4616,$A$1,7,100,100)</f>
        <v>34.630180528945999</v>
      </c>
      <c r="H4616" s="4">
        <f ca="1">[1]!thsiFinD("ths_adtm_stock",$A4616,$A$1,7,3,100,100,100)</f>
        <v>0.14418604651163</v>
      </c>
      <c r="I4616" s="4">
        <f ca="1">[1]!thsiFinD("ths_bbiboll_stock",$A4616,$A$1,7,3,100,100,100)</f>
        <v>44.058645833333003</v>
      </c>
      <c r="J4616" s="4">
        <f ca="1">[1]!thsiFinD("ths_dptb_stock",$A4616,$A$1,7,104,100,100)</f>
        <v>0.57142857142856995</v>
      </c>
      <c r="K4616" s="4">
        <f ca="1">[1]!thsiFinD("ths_srmi_stock",$A4616,$A$1,7,100,100)</f>
        <v>-2.9351998193723E-2</v>
      </c>
      <c r="L4616" s="4">
        <f ca="1">[1]!thsiFinD("ths_atr_stock",$A4616,$A$1,7,101,100,100)</f>
        <v>1.3371428571429</v>
      </c>
      <c r="M4616" s="4">
        <f ca="1">[1]!thsiFinD("ths_vol_w_stock",$A4616,$A$1)/1000000</f>
        <v>5.6437679999999997</v>
      </c>
      <c r="N4616" s="4">
        <f ca="1">[1]!thsiFinD("ths_turnover_ratio_w_stock",$A4616,$A$1)</f>
        <v>0.96742894361849996</v>
      </c>
      <c r="O4616" s="4">
        <f ca="1">[1]!thsiFinD("ths_relative_chg_ratio_w_stock",$A4616,$A$1,104,100)</f>
        <v>-4.1620121260819003</v>
      </c>
      <c r="P4616" s="4"/>
    </row>
    <row r="4617" spans="1:16" x14ac:dyDescent="0.25">
      <c r="A4617" s="2" t="s">
        <v>9243</v>
      </c>
      <c r="B4617" s="2" t="s">
        <v>9244</v>
      </c>
      <c r="C4617" s="4">
        <f ca="1">[1]!thsiFinD("ths_vol_ratio_stock",$A4617,$A$1,7,100)</f>
        <v>0.57373194112043002</v>
      </c>
      <c r="D4617" s="4">
        <f ca="1">[1]!thsiFinD("ths_cr_stock",$A4617,$A$1,7,100,100)</f>
        <v>9.6113074204947004</v>
      </c>
      <c r="E4617" s="4">
        <f ca="1">[1]!thsiFinD("ths_mfi_stock",$A4617,$A$1,7,100,100)</f>
        <v>54.182463194078998</v>
      </c>
      <c r="F4617" s="4">
        <f ca="1">[1]!thsiFinD("ths_expma_stock",$A4617,$A$1,7,100,100)</f>
        <v>14.775979924368</v>
      </c>
      <c r="G4617" s="4">
        <f ca="1">[1]!thsiFinD("ths_rsi_stock",$A4617,$A$1,7,100,100)</f>
        <v>31.502095457340001</v>
      </c>
      <c r="H4617" s="4">
        <f ca="1">[1]!thsiFinD("ths_adtm_stock",$A4617,$A$1,7,3,100,100,100)</f>
        <v>-0.22448979591837001</v>
      </c>
      <c r="I4617" s="4">
        <f ca="1">[1]!thsiFinD("ths_bbiboll_stock",$A4617,$A$1,7,3,100,100,100)</f>
        <v>15.389687500000001</v>
      </c>
      <c r="J4617" s="4">
        <f ca="1">[1]!thsiFinD("ths_dptb_stock",$A4617,$A$1,7,104,100,100)</f>
        <v>0.57142857142856995</v>
      </c>
      <c r="K4617" s="4">
        <f ca="1">[1]!thsiFinD("ths_srmi_stock",$A4617,$A$1,7,100,100)</f>
        <v>-0.13401442307691999</v>
      </c>
      <c r="L4617" s="4">
        <f ca="1">[1]!thsiFinD("ths_atr_stock",$A4617,$A$1,7,101,100,100)</f>
        <v>1.0685714285714001</v>
      </c>
      <c r="M4617" s="4">
        <f ca="1">[1]!thsiFinD("ths_vol_w_stock",$A4617,$A$1)/1000000</f>
        <v>50.823338</v>
      </c>
      <c r="N4617" s="4">
        <f ca="1">[1]!thsiFinD("ths_turnover_ratio_w_stock",$A4617,$A$1)</f>
        <v>19.451895741181001</v>
      </c>
      <c r="O4617" s="4">
        <f ca="1">[1]!thsiFinD("ths_relative_chg_ratio_w_stock",$A4617,$A$1,104,100)</f>
        <v>-11.701795926539001</v>
      </c>
      <c r="P4617" s="4"/>
    </row>
    <row r="4618" spans="1:16" x14ac:dyDescent="0.25">
      <c r="A4618" s="2" t="s">
        <v>9245</v>
      </c>
      <c r="B4618" s="2" t="s">
        <v>9246</v>
      </c>
      <c r="C4618" s="4">
        <f ca="1">[1]!thsiFinD("ths_vol_ratio_stock",$A4618,$A$1,7,100)</f>
        <v>0.84669305845494003</v>
      </c>
      <c r="D4618" s="4">
        <f ca="1">[1]!thsiFinD("ths_cr_stock",$A4618,$A$1,7,100,100)</f>
        <v>83.540372670807002</v>
      </c>
      <c r="E4618" s="4">
        <f ca="1">[1]!thsiFinD("ths_mfi_stock",$A4618,$A$1,7,100,100)</f>
        <v>58.787949627289997</v>
      </c>
      <c r="F4618" s="4">
        <f ca="1">[1]!thsiFinD("ths_expma_stock",$A4618,$A$1,7,100,100)</f>
        <v>13.895624624231001</v>
      </c>
      <c r="G4618" s="4">
        <f ca="1">[1]!thsiFinD("ths_rsi_stock",$A4618,$A$1,7,100,100)</f>
        <v>52.062330755749997</v>
      </c>
      <c r="H4618" s="4">
        <f ca="1">[1]!thsiFinD("ths_adtm_stock",$A4618,$A$1,7,3,100,100,100)</f>
        <v>0.62711864406780005</v>
      </c>
      <c r="I4618" s="4">
        <f ca="1">[1]!thsiFinD("ths_bbiboll_stock",$A4618,$A$1,7,3,100,100,100)</f>
        <v>13.931354166667001</v>
      </c>
      <c r="J4618" s="4">
        <f ca="1">[1]!thsiFinD("ths_dptb_stock",$A4618,$A$1,7,104,100,100)</f>
        <v>0.57142857142856995</v>
      </c>
      <c r="K4618" s="4">
        <f ca="1">[1]!thsiFinD("ths_srmi_stock",$A4618,$A$1,7,100,100)</f>
        <v>-1.3352073085032E-2</v>
      </c>
      <c r="L4618" s="4">
        <f ca="1">[1]!thsiFinD("ths_atr_stock",$A4618,$A$1,7,101,100,100)</f>
        <v>0.58857142857142997</v>
      </c>
      <c r="M4618" s="4">
        <f ca="1">[1]!thsiFinD("ths_vol_w_stock",$A4618,$A$1)/1000000</f>
        <v>2.730038</v>
      </c>
      <c r="N4618" s="4">
        <f ca="1">[1]!thsiFinD("ths_turnover_ratio_w_stock",$A4618,$A$1)</f>
        <v>4.0147617647059004</v>
      </c>
      <c r="O4618" s="4">
        <f ca="1">[1]!thsiFinD("ths_relative_chg_ratio_w_stock",$A4618,$A$1,104,100)</f>
        <v>0.31353666127310997</v>
      </c>
      <c r="P4618" s="4"/>
    </row>
    <row r="4619" spans="1:16" x14ac:dyDescent="0.25">
      <c r="A4619" s="2" t="s">
        <v>9247</v>
      </c>
      <c r="B4619" s="2" t="s">
        <v>9248</v>
      </c>
      <c r="C4619" s="4">
        <f ca="1">[1]!thsiFinD("ths_vol_ratio_stock",$A4619,$A$1,7,100)</f>
        <v>0.92993630757683998</v>
      </c>
      <c r="D4619" s="4">
        <f ca="1">[1]!thsiFinD("ths_cr_stock",$A4619,$A$1,7,100,100)</f>
        <v>106.51933701657001</v>
      </c>
      <c r="E4619" s="4">
        <f ca="1">[1]!thsiFinD("ths_mfi_stock",$A4619,$A$1,7,100,100)</f>
        <v>57.308160129531998</v>
      </c>
      <c r="F4619" s="4">
        <f ca="1">[1]!thsiFinD("ths_expma_stock",$A4619,$A$1,7,100,100)</f>
        <v>25.663163323894</v>
      </c>
      <c r="G4619" s="4">
        <f ca="1">[1]!thsiFinD("ths_rsi_stock",$A4619,$A$1,7,100,100)</f>
        <v>51.040624859453999</v>
      </c>
      <c r="H4619" s="4">
        <f ca="1">[1]!thsiFinD("ths_adtm_stock",$A4619,$A$1,7,3,100,100,100)</f>
        <v>0.88928571428572001</v>
      </c>
      <c r="I4619" s="4">
        <f ca="1">[1]!thsiFinD("ths_bbiboll_stock",$A4619,$A$1,7,3,100,100,100)</f>
        <v>25.806666666666999</v>
      </c>
      <c r="J4619" s="4">
        <f ca="1">[1]!thsiFinD("ths_dptb_stock",$A4619,$A$1,7,104,100,100)</f>
        <v>0.57142857142856995</v>
      </c>
      <c r="K4619" s="4">
        <f ca="1">[1]!thsiFinD("ths_srmi_stock",$A4619,$A$1,7,100,100)</f>
        <v>6.1776061776062001E-3</v>
      </c>
      <c r="L4619" s="4">
        <f ca="1">[1]!thsiFinD("ths_atr_stock",$A4619,$A$1,7,101,100,100)</f>
        <v>0.94</v>
      </c>
      <c r="M4619" s="4">
        <f ca="1">[1]!thsiFinD("ths_vol_w_stock",$A4619,$A$1)/1000000</f>
        <v>2.2882530000000001</v>
      </c>
      <c r="N4619" s="4">
        <f ca="1">[1]!thsiFinD("ths_turnover_ratio_w_stock",$A4619,$A$1)</f>
        <v>2.4744640403884999</v>
      </c>
      <c r="O4619" s="4">
        <f ca="1">[1]!thsiFinD("ths_relative_chg_ratio_w_stock",$A4619,$A$1,104,100)</f>
        <v>-0.89506418120216003</v>
      </c>
      <c r="P4619" s="4"/>
    </row>
    <row r="4620" spans="1:16" x14ac:dyDescent="0.25">
      <c r="A4620" s="2" t="s">
        <v>9249</v>
      </c>
      <c r="B4620" s="2" t="s">
        <v>9250</v>
      </c>
      <c r="C4620" s="4">
        <f ca="1">[1]!thsiFinD("ths_vol_ratio_stock",$A4620,$A$1,7,100)</f>
        <v>1.5735345482156</v>
      </c>
      <c r="D4620" s="4">
        <f ca="1">[1]!thsiFinD("ths_cr_stock",$A4620,$A$1,7,100,100)</f>
        <v>114.04805914972</v>
      </c>
      <c r="E4620" s="4">
        <f ca="1">[1]!thsiFinD("ths_mfi_stock",$A4620,$A$1,7,100,100)</f>
        <v>61.551704771735999</v>
      </c>
      <c r="F4620" s="4">
        <f ca="1">[1]!thsiFinD("ths_expma_stock",$A4620,$A$1,7,100,100)</f>
        <v>13.45580060823</v>
      </c>
      <c r="G4620" s="4">
        <f ca="1">[1]!thsiFinD("ths_rsi_stock",$A4620,$A$1,7,100,100)</f>
        <v>61.009637148606998</v>
      </c>
      <c r="H4620" s="4">
        <f ca="1">[1]!thsiFinD("ths_adtm_stock",$A4620,$A$1,7,3,100,100,100)</f>
        <v>0.46745562130176999</v>
      </c>
      <c r="I4620" s="4">
        <f ca="1">[1]!thsiFinD("ths_bbiboll_stock",$A4620,$A$1,7,3,100,100,100)</f>
        <v>13.510208333333001</v>
      </c>
      <c r="J4620" s="4">
        <f ca="1">[1]!thsiFinD("ths_dptb_stock",$A4620,$A$1,7,104,100,100)</f>
        <v>0.85714285714285998</v>
      </c>
      <c r="K4620" s="4">
        <f ca="1">[1]!thsiFinD("ths_srmi_stock",$A4620,$A$1,7,100,100)</f>
        <v>1.4430014430014E-2</v>
      </c>
      <c r="L4620" s="4">
        <f ca="1">[1]!thsiFinD("ths_atr_stock",$A4620,$A$1,7,101,100,100)</f>
        <v>0.55142857142857005</v>
      </c>
      <c r="M4620" s="4">
        <f ca="1">[1]!thsiFinD("ths_vol_w_stock",$A4620,$A$1)/1000000</f>
        <v>1.578562</v>
      </c>
      <c r="N4620" s="4">
        <f ca="1">[1]!thsiFinD("ths_turnover_ratio_w_stock",$A4620,$A$1)</f>
        <v>1.3919635669887001</v>
      </c>
      <c r="O4620" s="4">
        <f ca="1">[1]!thsiFinD("ths_relative_chg_ratio_w_stock",$A4620,$A$1,104,100)</f>
        <v>2.5376134534588002</v>
      </c>
      <c r="P4620" s="4"/>
    </row>
    <row r="4621" spans="1:16" x14ac:dyDescent="0.25">
      <c r="A4621" s="2" t="s">
        <v>9251</v>
      </c>
      <c r="B4621" s="2" t="s">
        <v>9252</v>
      </c>
      <c r="C4621" s="4">
        <f ca="1">[1]!thsiFinD("ths_vol_ratio_stock",$A4621,$A$1,7,100)</f>
        <v>1.1977072174812</v>
      </c>
      <c r="D4621" s="4">
        <f ca="1">[1]!thsiFinD("ths_cr_stock",$A4621,$A$1,7,100,100)</f>
        <v>93.75</v>
      </c>
      <c r="E4621" s="4">
        <f ca="1">[1]!thsiFinD("ths_mfi_stock",$A4621,$A$1,7,100,100)</f>
        <v>44.638904569479003</v>
      </c>
      <c r="F4621" s="4">
        <f ca="1">[1]!thsiFinD("ths_expma_stock",$A4621,$A$1,7,100,100)</f>
        <v>27.097789228014001</v>
      </c>
      <c r="G4621" s="4">
        <f ca="1">[1]!thsiFinD("ths_rsi_stock",$A4621,$A$1,7,100,100)</f>
        <v>45.925104675071999</v>
      </c>
      <c r="H4621" s="4">
        <f ca="1">[1]!thsiFinD("ths_adtm_stock",$A4621,$A$1,7,3,100,100,100)</f>
        <v>-0.31677018633539999</v>
      </c>
      <c r="I4621" s="4">
        <f ca="1">[1]!thsiFinD("ths_bbiboll_stock",$A4621,$A$1,7,3,100,100,100)</f>
        <v>27.506875000000001</v>
      </c>
      <c r="J4621" s="4">
        <f ca="1">[1]!thsiFinD("ths_dptb_stock",$A4621,$A$1,7,104,100,100)</f>
        <v>0.57142857142856995</v>
      </c>
      <c r="K4621" s="4">
        <f ca="1">[1]!thsiFinD("ths_srmi_stock",$A4621,$A$1,7,100,100)</f>
        <v>-2.3571428571429E-2</v>
      </c>
      <c r="L4621" s="4">
        <f ca="1">[1]!thsiFinD("ths_atr_stock",$A4621,$A$1,7,101,100,100)</f>
        <v>1.2442857142857</v>
      </c>
      <c r="M4621" s="4">
        <f ca="1">[1]!thsiFinD("ths_vol_w_stock",$A4621,$A$1)/1000000</f>
        <v>3.3130459999999999</v>
      </c>
      <c r="N4621" s="4">
        <f ca="1">[1]!thsiFinD("ths_turnover_ratio_w_stock",$A4621,$A$1)</f>
        <v>3.7828796528887998</v>
      </c>
      <c r="O4621" s="4">
        <f ca="1">[1]!thsiFinD("ths_relative_chg_ratio_w_stock",$A4621,$A$1,104,100)</f>
        <v>0.43078621574095</v>
      </c>
      <c r="P4621" s="4"/>
    </row>
    <row r="4622" spans="1:16" x14ac:dyDescent="0.25">
      <c r="A4622" s="2" t="s">
        <v>9253</v>
      </c>
      <c r="B4622" s="2" t="s">
        <v>9254</v>
      </c>
      <c r="C4622" s="4">
        <f ca="1">[1]!thsiFinD("ths_vol_ratio_stock",$A4622,$A$1,7,100)</f>
        <v>1.7934970065722999</v>
      </c>
      <c r="D4622" s="4">
        <f ca="1">[1]!thsiFinD("ths_cr_stock",$A4622,$A$1,7,100,100)</f>
        <v>188.54961832060999</v>
      </c>
      <c r="E4622" s="4">
        <f ca="1">[1]!thsiFinD("ths_mfi_stock",$A4622,$A$1,7,100,100)</f>
        <v>75.851650851038002</v>
      </c>
      <c r="F4622" s="4">
        <f ca="1">[1]!thsiFinD("ths_expma_stock",$A4622,$A$1,7,100,100)</f>
        <v>19.956288373355001</v>
      </c>
      <c r="G4622" s="4">
        <f ca="1">[1]!thsiFinD("ths_rsi_stock",$A4622,$A$1,7,100,100)</f>
        <v>57.796730108018998</v>
      </c>
      <c r="H4622" s="4">
        <f ca="1">[1]!thsiFinD("ths_adtm_stock",$A4622,$A$1,7,3,100,100,100)</f>
        <v>7.6923076923076997E-2</v>
      </c>
      <c r="I4622" s="4">
        <f ca="1">[1]!thsiFinD("ths_bbiboll_stock",$A4622,$A$1,7,3,100,100,100)</f>
        <v>20.265000000000001</v>
      </c>
      <c r="J4622" s="4">
        <f ca="1">[1]!thsiFinD("ths_dptb_stock",$A4622,$A$1,7,104,100,100)</f>
        <v>1</v>
      </c>
      <c r="K4622" s="4">
        <f ca="1">[1]!thsiFinD("ths_srmi_stock",$A4622,$A$1,7,100,100)</f>
        <v>5.2380952380952001E-2</v>
      </c>
      <c r="L4622" s="4">
        <f ca="1">[1]!thsiFinD("ths_atr_stock",$A4622,$A$1,7,101,100,100)</f>
        <v>1.1614285714285999</v>
      </c>
      <c r="M4622" s="4">
        <f ca="1">[1]!thsiFinD("ths_vol_w_stock",$A4622,$A$1)/1000000</f>
        <v>9.5118340000000003</v>
      </c>
      <c r="N4622" s="4">
        <f ca="1">[1]!thsiFinD("ths_turnover_ratio_w_stock",$A4622,$A$1)</f>
        <v>17.743201476338001</v>
      </c>
      <c r="O4622" s="4">
        <f ca="1">[1]!thsiFinD("ths_relative_chg_ratio_w_stock",$A4622,$A$1,104,100)</f>
        <v>9.2051931206228996</v>
      </c>
      <c r="P4622" s="4"/>
    </row>
    <row r="4623" spans="1:16" x14ac:dyDescent="0.25">
      <c r="A4623" s="2" t="s">
        <v>9255</v>
      </c>
      <c r="B4623" s="2" t="s">
        <v>9256</v>
      </c>
      <c r="C4623" s="4">
        <f ca="1">[1]!thsiFinD("ths_vol_ratio_stock",$A4623,$A$1,7,100)</f>
        <v>0.99392868812797996</v>
      </c>
      <c r="D4623" s="4">
        <f ca="1">[1]!thsiFinD("ths_cr_stock",$A4623,$A$1,7,100,100)</f>
        <v>70.580589254765997</v>
      </c>
      <c r="E4623" s="4">
        <f ca="1">[1]!thsiFinD("ths_mfi_stock",$A4623,$A$1,7,100,100)</f>
        <v>29.668028448901001</v>
      </c>
      <c r="F4623" s="4">
        <f ca="1">[1]!thsiFinD("ths_expma_stock",$A4623,$A$1,7,100,100)</f>
        <v>116.70215422612</v>
      </c>
      <c r="G4623" s="4">
        <f ca="1">[1]!thsiFinD("ths_rsi_stock",$A4623,$A$1,7,100,100)</f>
        <v>38.468860865962</v>
      </c>
      <c r="H4623" s="4">
        <f ca="1">[1]!thsiFinD("ths_adtm_stock",$A4623,$A$1,7,3,100,100,100)</f>
        <v>0.70443349753694995</v>
      </c>
      <c r="I4623" s="4">
        <f ca="1">[1]!thsiFinD("ths_bbiboll_stock",$A4623,$A$1,7,3,100,100,100)</f>
        <v>119.06333333332999</v>
      </c>
      <c r="J4623" s="4">
        <f ca="1">[1]!thsiFinD("ths_dptb_stock",$A4623,$A$1,7,104,100,100)</f>
        <v>0.71428571428570997</v>
      </c>
      <c r="K4623" s="4">
        <f ca="1">[1]!thsiFinD("ths_srmi_stock",$A4623,$A$1,7,100,100)</f>
        <v>-3.9754098360656E-2</v>
      </c>
      <c r="L4623" s="4">
        <f ca="1">[1]!thsiFinD("ths_atr_stock",$A4623,$A$1,7,101,100,100)</f>
        <v>5.6628571428571002</v>
      </c>
      <c r="M4623" s="4">
        <f ca="1">[1]!thsiFinD("ths_vol_w_stock",$A4623,$A$1)/1000000</f>
        <v>14.778945999999999</v>
      </c>
      <c r="N4623" s="4">
        <f ca="1">[1]!thsiFinD("ths_turnover_ratio_w_stock",$A4623,$A$1)</f>
        <v>9.6066793726120991</v>
      </c>
      <c r="O4623" s="4">
        <f ca="1">[1]!thsiFinD("ths_relative_chg_ratio_w_stock",$A4623,$A$1,104,100)</f>
        <v>-1.4942878473526</v>
      </c>
      <c r="P4623" s="4"/>
    </row>
    <row r="4624" spans="1:16" x14ac:dyDescent="0.25">
      <c r="A4624" s="2" t="s">
        <v>9257</v>
      </c>
      <c r="B4624" s="2" t="s">
        <v>9258</v>
      </c>
      <c r="C4624" s="4">
        <f ca="1">[1]!thsiFinD("ths_vol_ratio_stock",$A4624,$A$1,7,100)</f>
        <v>0.92504313974449004</v>
      </c>
      <c r="D4624" s="4">
        <f ca="1">[1]!thsiFinD("ths_cr_stock",$A4624,$A$1,7,100,100)</f>
        <v>173.39622641509999</v>
      </c>
      <c r="E4624" s="4">
        <f ca="1">[1]!thsiFinD("ths_mfi_stock",$A4624,$A$1,7,100,100)</f>
        <v>72.262561734349006</v>
      </c>
      <c r="F4624" s="4">
        <f ca="1">[1]!thsiFinD("ths_expma_stock",$A4624,$A$1,7,100,100)</f>
        <v>30.378981852658999</v>
      </c>
      <c r="G4624" s="4">
        <f ca="1">[1]!thsiFinD("ths_rsi_stock",$A4624,$A$1,7,100,100)</f>
        <v>60.744403237004001</v>
      </c>
      <c r="H4624" s="4">
        <f ca="1">[1]!thsiFinD("ths_adtm_stock",$A4624,$A$1,7,3,100,100,100)</f>
        <v>0.46341463414633999</v>
      </c>
      <c r="I4624" s="4">
        <f ca="1">[1]!thsiFinD("ths_bbiboll_stock",$A4624,$A$1,7,3,100,100,100)</f>
        <v>30.458541666666999</v>
      </c>
      <c r="J4624" s="4">
        <f ca="1">[1]!thsiFinD("ths_dptb_stock",$A4624,$A$1,7,104,100,100)</f>
        <v>0.71428571428570997</v>
      </c>
      <c r="K4624" s="4">
        <f ca="1">[1]!thsiFinD("ths_srmi_stock",$A4624,$A$1,7,100,100)</f>
        <v>4.4330228075811003E-2</v>
      </c>
      <c r="L4624" s="4">
        <f ca="1">[1]!thsiFinD("ths_atr_stock",$A4624,$A$1,7,101,100,100)</f>
        <v>1.4</v>
      </c>
      <c r="M4624" s="4">
        <f ca="1">[1]!thsiFinD("ths_vol_w_stock",$A4624,$A$1)/1000000</f>
        <v>2.8154979999999998</v>
      </c>
      <c r="N4624" s="4">
        <f ca="1">[1]!thsiFinD("ths_turnover_ratio_w_stock",$A4624,$A$1)</f>
        <v>6.6520383934523002</v>
      </c>
      <c r="O4624" s="4">
        <f ca="1">[1]!thsiFinD("ths_relative_chg_ratio_w_stock",$A4624,$A$1,104,100)</f>
        <v>1.6361952789059999</v>
      </c>
      <c r="P4624" s="4"/>
    </row>
    <row r="4625" spans="1:16" x14ac:dyDescent="0.25">
      <c r="A4625" s="2" t="s">
        <v>9259</v>
      </c>
      <c r="B4625" s="2" t="s">
        <v>9260</v>
      </c>
      <c r="C4625" s="4">
        <f ca="1">[1]!thsiFinD("ths_vol_ratio_stock",$A4625,$A$1,7,100)</f>
        <v>4.7442986468381001</v>
      </c>
      <c r="D4625" s="4">
        <f ca="1">[1]!thsiFinD("ths_cr_stock",$A4625,$A$1,7,100,100)</f>
        <v>199.70930232558001</v>
      </c>
      <c r="E4625" s="4">
        <f ca="1">[1]!thsiFinD("ths_mfi_stock",$A4625,$A$1,7,100,100)</f>
        <v>79.304268215549996</v>
      </c>
      <c r="F4625" s="4">
        <f ca="1">[1]!thsiFinD("ths_expma_stock",$A4625,$A$1,7,100,100)</f>
        <v>34.404066437460997</v>
      </c>
      <c r="G4625" s="4">
        <f ca="1">[1]!thsiFinD("ths_rsi_stock",$A4625,$A$1,7,100,100)</f>
        <v>75.949204951735993</v>
      </c>
      <c r="H4625" s="4">
        <f ca="1">[1]!thsiFinD("ths_adtm_stock",$A4625,$A$1,7,3,100,100,100)</f>
        <v>0.71838111298481999</v>
      </c>
      <c r="I4625" s="4">
        <f ca="1">[1]!thsiFinD("ths_bbiboll_stock",$A4625,$A$1,7,3,100,100,100)</f>
        <v>34.084479166667002</v>
      </c>
      <c r="J4625" s="4">
        <f ca="1">[1]!thsiFinD("ths_dptb_stock",$A4625,$A$1,7,104,100,100)</f>
        <v>0.85714285714285998</v>
      </c>
      <c r="K4625" s="4">
        <f ca="1">[1]!thsiFinD("ths_srmi_stock",$A4625,$A$1,7,100,100)</f>
        <v>7.7683228108701999E-2</v>
      </c>
      <c r="L4625" s="4">
        <f ca="1">[1]!thsiFinD("ths_atr_stock",$A4625,$A$1,7,101,100,100)</f>
        <v>1.4785714285714</v>
      </c>
      <c r="M4625" s="4">
        <f ca="1">[1]!thsiFinD("ths_vol_w_stock",$A4625,$A$1)/1000000</f>
        <v>2.8236690000000002</v>
      </c>
      <c r="N4625" s="4">
        <f ca="1">[1]!thsiFinD("ths_turnover_ratio_w_stock",$A4625,$A$1)</f>
        <v>8.8876218276495997</v>
      </c>
      <c r="O4625" s="4">
        <f ca="1">[1]!thsiFinD("ths_relative_chg_ratio_w_stock",$A4625,$A$1,104,100)</f>
        <v>6.8959886911141002</v>
      </c>
      <c r="P4625" s="4"/>
    </row>
    <row r="4626" spans="1:16" x14ac:dyDescent="0.25">
      <c r="A4626" s="2" t="s">
        <v>9261</v>
      </c>
      <c r="B4626" s="2" t="s">
        <v>9262</v>
      </c>
      <c r="C4626" s="4">
        <f ca="1">[1]!thsiFinD("ths_vol_ratio_stock",$A4626,$A$1,7,100)</f>
        <v>1.1551554709867</v>
      </c>
      <c r="D4626" s="4">
        <f ca="1">[1]!thsiFinD("ths_cr_stock",$A4626,$A$1,7,100,100)</f>
        <v>58.870383779869996</v>
      </c>
      <c r="E4626" s="4">
        <f ca="1">[1]!thsiFinD("ths_mfi_stock",$A4626,$A$1,7,100,100)</f>
        <v>36.095353043393999</v>
      </c>
      <c r="F4626" s="4">
        <f ca="1">[1]!thsiFinD("ths_expma_stock",$A4626,$A$1,7,100,100)</f>
        <v>70.832281884788003</v>
      </c>
      <c r="G4626" s="4">
        <f ca="1">[1]!thsiFinD("ths_rsi_stock",$A4626,$A$1,7,100,100)</f>
        <v>38.393757212323997</v>
      </c>
      <c r="H4626" s="4">
        <f ca="1">[1]!thsiFinD("ths_adtm_stock",$A4626,$A$1,7,3,100,100,100)</f>
        <v>9.4771241830064995E-2</v>
      </c>
      <c r="I4626" s="4">
        <f ca="1">[1]!thsiFinD("ths_bbiboll_stock",$A4626,$A$1,7,3,100,100,100)</f>
        <v>70.936875000000001</v>
      </c>
      <c r="J4626" s="4">
        <f ca="1">[1]!thsiFinD("ths_dptb_stock",$A4626,$A$1,7,104,100,100)</f>
        <v>0.42857142857142999</v>
      </c>
      <c r="K4626" s="4">
        <f ca="1">[1]!thsiFinD("ths_srmi_stock",$A4626,$A$1,7,100,100)</f>
        <v>-3.9612188365651002E-2</v>
      </c>
      <c r="L4626" s="4">
        <f ca="1">[1]!thsiFinD("ths_atr_stock",$A4626,$A$1,7,101,100,100)</f>
        <v>3.1542857142857001</v>
      </c>
      <c r="M4626" s="4">
        <f ca="1">[1]!thsiFinD("ths_vol_w_stock",$A4626,$A$1)/1000000</f>
        <v>22.910184000000001</v>
      </c>
      <c r="N4626" s="4">
        <f ca="1">[1]!thsiFinD("ths_turnover_ratio_w_stock",$A4626,$A$1)</f>
        <v>10.525237616231999</v>
      </c>
      <c r="O4626" s="4">
        <f ca="1">[1]!thsiFinD("ths_relative_chg_ratio_w_stock",$A4626,$A$1,104,100)</f>
        <v>-5.9576487693482996</v>
      </c>
      <c r="P4626" s="4"/>
    </row>
    <row r="4627" spans="1:16" x14ac:dyDescent="0.25">
      <c r="A4627" s="2" t="s">
        <v>9263</v>
      </c>
      <c r="B4627" s="2" t="s">
        <v>9264</v>
      </c>
      <c r="C4627" s="4">
        <f ca="1">[1]!thsiFinD("ths_vol_ratio_stock",$A4627,$A$1,7,100)</f>
        <v>0.66239285092118005</v>
      </c>
      <c r="D4627" s="4">
        <f ca="1">[1]!thsiFinD("ths_cr_stock",$A4627,$A$1,7,100,100)</f>
        <v>94.360385144429998</v>
      </c>
      <c r="E4627" s="4">
        <f ca="1">[1]!thsiFinD("ths_mfi_stock",$A4627,$A$1,7,100,100)</f>
        <v>45.750719121208</v>
      </c>
      <c r="F4627" s="4">
        <f ca="1">[1]!thsiFinD("ths_expma_stock",$A4627,$A$1,7,100,100)</f>
        <v>15.283979885952</v>
      </c>
      <c r="G4627" s="4">
        <f ca="1">[1]!thsiFinD("ths_rsi_stock",$A4627,$A$1,7,100,100)</f>
        <v>48.985110556587998</v>
      </c>
      <c r="H4627" s="4">
        <f ca="1">[1]!thsiFinD("ths_adtm_stock",$A4627,$A$1,7,3,100,100,100)</f>
        <v>0.39285714285714002</v>
      </c>
      <c r="I4627" s="4">
        <f ca="1">[1]!thsiFinD("ths_bbiboll_stock",$A4627,$A$1,7,3,100,100,100)</f>
        <v>15.340624999999999</v>
      </c>
      <c r="J4627" s="4">
        <f ca="1">[1]!thsiFinD("ths_dptb_stock",$A4627,$A$1,7,104,100,100)</f>
        <v>0.57142857142856995</v>
      </c>
      <c r="K4627" s="4">
        <f ca="1">[1]!thsiFinD("ths_srmi_stock",$A4627,$A$1,7,100,100)</f>
        <v>3.9215686274510003E-3</v>
      </c>
      <c r="L4627" s="4">
        <f ca="1">[1]!thsiFinD("ths_atr_stock",$A4627,$A$1,7,101,100,100)</f>
        <v>0.69571428571428995</v>
      </c>
      <c r="M4627" s="4">
        <f ca="1">[1]!thsiFinD("ths_vol_w_stock",$A4627,$A$1)/1000000</f>
        <v>6.2414620000000003</v>
      </c>
      <c r="N4627" s="4">
        <f ca="1">[1]!thsiFinD("ths_turnover_ratio_w_stock",$A4627,$A$1)</f>
        <v>5.4816696908324998</v>
      </c>
      <c r="O4627" s="4">
        <f ca="1">[1]!thsiFinD("ths_relative_chg_ratio_w_stock",$A4627,$A$1,104,100)</f>
        <v>-0.14809834619154999</v>
      </c>
      <c r="P4627" s="4"/>
    </row>
    <row r="4628" spans="1:16" x14ac:dyDescent="0.25">
      <c r="A4628" s="2" t="s">
        <v>9265</v>
      </c>
      <c r="B4628" s="2" t="s">
        <v>9266</v>
      </c>
      <c r="C4628" s="4">
        <f ca="1">[1]!thsiFinD("ths_vol_ratio_stock",$A4628,$A$1,7,100)</f>
        <v>0.62891106058761004</v>
      </c>
      <c r="D4628" s="4">
        <f ca="1">[1]!thsiFinD("ths_cr_stock",$A4628,$A$1,7,100,100)</f>
        <v>65.517241379311002</v>
      </c>
      <c r="E4628" s="4">
        <f ca="1">[1]!thsiFinD("ths_mfi_stock",$A4628,$A$1,7,100,100)</f>
        <v>27.323685370608999</v>
      </c>
      <c r="F4628" s="4">
        <f ca="1">[1]!thsiFinD("ths_expma_stock",$A4628,$A$1,7,100,100)</f>
        <v>22.072134151867001</v>
      </c>
      <c r="G4628" s="4">
        <f ca="1">[1]!thsiFinD("ths_rsi_stock",$A4628,$A$1,7,100,100)</f>
        <v>46.872221609484001</v>
      </c>
      <c r="H4628" s="4">
        <f ca="1">[1]!thsiFinD("ths_adtm_stock",$A4628,$A$1,7,3,100,100,100)</f>
        <v>-9.1346153846155007E-2</v>
      </c>
      <c r="I4628" s="4">
        <f ca="1">[1]!thsiFinD("ths_bbiboll_stock",$A4628,$A$1,7,3,100,100,100)</f>
        <v>22.273541666667001</v>
      </c>
      <c r="J4628" s="4">
        <f ca="1">[1]!thsiFinD("ths_dptb_stock",$A4628,$A$1,7,104,100,100)</f>
        <v>0.71428571428570997</v>
      </c>
      <c r="K4628" s="4">
        <f ca="1">[1]!thsiFinD("ths_srmi_stock",$A4628,$A$1,7,100,100)</f>
        <v>-2.7192982456140002E-2</v>
      </c>
      <c r="L4628" s="4">
        <f ca="1">[1]!thsiFinD("ths_atr_stock",$A4628,$A$1,7,101,100,100)</f>
        <v>1.0171428571429</v>
      </c>
      <c r="M4628" s="4">
        <f ca="1">[1]!thsiFinD("ths_vol_w_stock",$A4628,$A$1)/1000000</f>
        <v>3.3854299999999999</v>
      </c>
      <c r="N4628" s="4">
        <f ca="1">[1]!thsiFinD("ths_turnover_ratio_w_stock",$A4628,$A$1)</f>
        <v>4.6443828625519998</v>
      </c>
      <c r="O4628" s="4">
        <f ca="1">[1]!thsiFinD("ths_relative_chg_ratio_w_stock",$A4628,$A$1,104,100)</f>
        <v>-0.15706552571268001</v>
      </c>
      <c r="P4628" s="4"/>
    </row>
    <row r="4629" spans="1:16" x14ac:dyDescent="0.25">
      <c r="A4629" s="2" t="s">
        <v>9267</v>
      </c>
      <c r="B4629" s="2" t="s">
        <v>9268</v>
      </c>
      <c r="C4629" s="4">
        <f ca="1">[1]!thsiFinD("ths_vol_ratio_stock",$A4629,$A$1,7,100)</f>
        <v>0.72890903137884</v>
      </c>
      <c r="D4629" s="4">
        <f ca="1">[1]!thsiFinD("ths_cr_stock",$A4629,$A$1,7,100,100)</f>
        <v>146.98795180722999</v>
      </c>
      <c r="E4629" s="4">
        <f ca="1">[1]!thsiFinD("ths_mfi_stock",$A4629,$A$1,7,100,100)</f>
        <v>55.403736449832003</v>
      </c>
      <c r="F4629" s="4">
        <f ca="1">[1]!thsiFinD("ths_expma_stock",$A4629,$A$1,7,100,100)</f>
        <v>7.1350162777125004</v>
      </c>
      <c r="G4629" s="4">
        <f ca="1">[1]!thsiFinD("ths_rsi_stock",$A4629,$A$1,7,100,100)</f>
        <v>54.752416231044002</v>
      </c>
      <c r="H4629" s="4">
        <f ca="1">[1]!thsiFinD("ths_adtm_stock",$A4629,$A$1,7,3,100,100,100)</f>
        <v>0.71551724137931005</v>
      </c>
      <c r="I4629" s="4">
        <f ca="1">[1]!thsiFinD("ths_bbiboll_stock",$A4629,$A$1,7,3,100,100,100)</f>
        <v>7.1786458333332996</v>
      </c>
      <c r="J4629" s="4">
        <f ca="1">[1]!thsiFinD("ths_dptb_stock",$A4629,$A$1,7,104,100,100)</f>
        <v>0.57142857142856995</v>
      </c>
      <c r="K4629" s="4">
        <f ca="1">[1]!thsiFinD("ths_srmi_stock",$A4629,$A$1,7,100,100)</f>
        <v>2.7472527472527E-2</v>
      </c>
      <c r="L4629" s="4">
        <f ca="1">[1]!thsiFinD("ths_atr_stock",$A4629,$A$1,7,101,100,100)</f>
        <v>0.30714285714285999</v>
      </c>
      <c r="M4629" s="4">
        <f ca="1">[1]!thsiFinD("ths_vol_w_stock",$A4629,$A$1)/1000000</f>
        <v>16.080112</v>
      </c>
      <c r="N4629" s="4">
        <f ca="1">[1]!thsiFinD("ths_turnover_ratio_w_stock",$A4629,$A$1)</f>
        <v>4.0066724185935998</v>
      </c>
      <c r="O4629" s="4">
        <f ca="1">[1]!thsiFinD("ths_relative_chg_ratio_w_stock",$A4629,$A$1,104,100)</f>
        <v>5.2278470214106001</v>
      </c>
      <c r="P4629" s="4"/>
    </row>
    <row r="4630" spans="1:16" x14ac:dyDescent="0.25">
      <c r="A4630" s="2" t="s">
        <v>9269</v>
      </c>
      <c r="B4630" s="2" t="s">
        <v>9270</v>
      </c>
      <c r="C4630" s="4">
        <f ca="1">[1]!thsiFinD("ths_vol_ratio_stock",$A4630,$A$1,7,100)</f>
        <v>0.96673243992238</v>
      </c>
      <c r="D4630" s="4">
        <f ca="1">[1]!thsiFinD("ths_cr_stock",$A4630,$A$1,7,100,100)</f>
        <v>115.15151515152</v>
      </c>
      <c r="E4630" s="4">
        <f ca="1">[1]!thsiFinD("ths_mfi_stock",$A4630,$A$1,7,100,100)</f>
        <v>60.265614843565999</v>
      </c>
      <c r="F4630" s="4">
        <f ca="1">[1]!thsiFinD("ths_expma_stock",$A4630,$A$1,7,100,100)</f>
        <v>28.923658250340999</v>
      </c>
      <c r="G4630" s="4">
        <f ca="1">[1]!thsiFinD("ths_rsi_stock",$A4630,$A$1,7,100,100)</f>
        <v>53.388186112024002</v>
      </c>
      <c r="H4630" s="4">
        <f ca="1">[1]!thsiFinD("ths_adtm_stock",$A4630,$A$1,7,3,100,100,100)</f>
        <v>-0.41192411924118999</v>
      </c>
      <c r="I4630" s="4">
        <f ca="1">[1]!thsiFinD("ths_bbiboll_stock",$A4630,$A$1,7,3,100,100,100)</f>
        <v>29.190312500000001</v>
      </c>
      <c r="J4630" s="4">
        <f ca="1">[1]!thsiFinD("ths_dptb_stock",$A4630,$A$1,7,104,100,100)</f>
        <v>0.85714285714285998</v>
      </c>
      <c r="K4630" s="4">
        <f ca="1">[1]!thsiFinD("ths_srmi_stock",$A4630,$A$1,7,100,100)</f>
        <v>2.1709633649932E-2</v>
      </c>
      <c r="L4630" s="4">
        <f ca="1">[1]!thsiFinD("ths_atr_stock",$A4630,$A$1,7,101,100,100)</f>
        <v>1.2642857142857</v>
      </c>
      <c r="M4630" s="4">
        <f ca="1">[1]!thsiFinD("ths_vol_w_stock",$A4630,$A$1)/1000000</f>
        <v>4.6965890000000003</v>
      </c>
      <c r="N4630" s="4">
        <f ca="1">[1]!thsiFinD("ths_turnover_ratio_w_stock",$A4630,$A$1)</f>
        <v>6.3811030972973999</v>
      </c>
      <c r="O4630" s="4">
        <f ca="1">[1]!thsiFinD("ths_relative_chg_ratio_w_stock",$A4630,$A$1,104,100)</f>
        <v>3.6315138461301002</v>
      </c>
      <c r="P4630" s="4"/>
    </row>
    <row r="4631" spans="1:16" x14ac:dyDescent="0.25">
      <c r="A4631" s="2" t="s">
        <v>9271</v>
      </c>
      <c r="B4631" s="2" t="s">
        <v>9272</v>
      </c>
      <c r="C4631" s="4">
        <f ca="1">[1]!thsiFinD("ths_vol_ratio_stock",$A4631,$A$1,7,100)</f>
        <v>0.81395250594938995</v>
      </c>
      <c r="D4631" s="4">
        <f ca="1">[1]!thsiFinD("ths_cr_stock",$A4631,$A$1,7,100,100)</f>
        <v>120.14925373134</v>
      </c>
      <c r="E4631" s="4">
        <f ca="1">[1]!thsiFinD("ths_mfi_stock",$A4631,$A$1,7,100,100)</f>
        <v>33.428362535199</v>
      </c>
      <c r="F4631" s="4">
        <f ca="1">[1]!thsiFinD("ths_expma_stock",$A4631,$A$1,7,100,100)</f>
        <v>8.7618441323965008</v>
      </c>
      <c r="G4631" s="4">
        <f ca="1">[1]!thsiFinD("ths_rsi_stock",$A4631,$A$1,7,100,100)</f>
        <v>53.212500551334998</v>
      </c>
      <c r="H4631" s="4">
        <f ca="1">[1]!thsiFinD("ths_adtm_stock",$A4631,$A$1,7,3,100,100,100)</f>
        <v>0.79120879120878995</v>
      </c>
      <c r="I4631" s="4">
        <f ca="1">[1]!thsiFinD("ths_bbiboll_stock",$A4631,$A$1,7,3,100,100,100)</f>
        <v>8.7615625000000001</v>
      </c>
      <c r="J4631" s="4">
        <f ca="1">[1]!thsiFinD("ths_dptb_stock",$A4631,$A$1,7,104,100,100)</f>
        <v>0.57142857142856995</v>
      </c>
      <c r="K4631" s="4">
        <f ca="1">[1]!thsiFinD("ths_srmi_stock",$A4631,$A$1,7,100,100)</f>
        <v>3.3975084937712002E-3</v>
      </c>
      <c r="L4631" s="4">
        <f ca="1">[1]!thsiFinD("ths_atr_stock",$A4631,$A$1,7,101,100,100)</f>
        <v>0.43142857142857</v>
      </c>
      <c r="M4631" s="4">
        <f ca="1">[1]!thsiFinD("ths_vol_w_stock",$A4631,$A$1)/1000000</f>
        <v>6.1175129999999998</v>
      </c>
      <c r="N4631" s="4">
        <f ca="1">[1]!thsiFinD("ths_turnover_ratio_w_stock",$A4631,$A$1)</f>
        <v>5.9370273680123997</v>
      </c>
      <c r="O4631" s="4">
        <f ca="1">[1]!thsiFinD("ths_relative_chg_ratio_w_stock",$A4631,$A$1,104,100)</f>
        <v>-0.4058147586102</v>
      </c>
      <c r="P4631" s="4"/>
    </row>
    <row r="4632" spans="1:16" x14ac:dyDescent="0.25">
      <c r="A4632" s="2" t="s">
        <v>9273</v>
      </c>
      <c r="B4632" s="2" t="s">
        <v>9274</v>
      </c>
      <c r="C4632" s="4">
        <f ca="1">[1]!thsiFinD("ths_vol_ratio_stock",$A4632,$A$1,7,100)</f>
        <v>0.72586859173254004</v>
      </c>
      <c r="D4632" s="4">
        <f ca="1">[1]!thsiFinD("ths_cr_stock",$A4632,$A$1,7,100,100)</f>
        <v>144.05104981474</v>
      </c>
      <c r="E4632" s="4">
        <f ca="1">[1]!thsiFinD("ths_mfi_stock",$A4632,$A$1,7,100,100)</f>
        <v>57.111871819024998</v>
      </c>
      <c r="F4632" s="4">
        <f ca="1">[1]!thsiFinD("ths_expma_stock",$A4632,$A$1,7,100,100)</f>
        <v>87.418941762453997</v>
      </c>
      <c r="G4632" s="4">
        <f ca="1">[1]!thsiFinD("ths_rsi_stock",$A4632,$A$1,7,100,100)</f>
        <v>64.267250394117994</v>
      </c>
      <c r="H4632" s="4">
        <f ca="1">[1]!thsiFinD("ths_adtm_stock",$A4632,$A$1,7,3,100,100,100)</f>
        <v>0.2962962962963</v>
      </c>
      <c r="I4632" s="4">
        <f ca="1">[1]!thsiFinD("ths_bbiboll_stock",$A4632,$A$1,7,3,100,100,100)</f>
        <v>86.730937499999996</v>
      </c>
      <c r="J4632" s="4">
        <f ca="1">[1]!thsiFinD("ths_dptb_stock",$A4632,$A$1,7,104,100,100)</f>
        <v>0.71428571428570997</v>
      </c>
      <c r="K4632" s="4">
        <f ca="1">[1]!thsiFinD("ths_srmi_stock",$A4632,$A$1,7,100,100)</f>
        <v>1.1599099099099E-2</v>
      </c>
      <c r="L4632" s="4">
        <f ca="1">[1]!thsiFinD("ths_atr_stock",$A4632,$A$1,7,101,100,100)</f>
        <v>2.8228571428570999</v>
      </c>
      <c r="M4632" s="4">
        <f ca="1">[1]!thsiFinD("ths_vol_w_stock",$A4632,$A$1)/1000000</f>
        <v>6.547866</v>
      </c>
      <c r="N4632" s="4">
        <f ca="1">[1]!thsiFinD("ths_turnover_ratio_w_stock",$A4632,$A$1)</f>
        <v>8.6309681044140003</v>
      </c>
      <c r="O4632" s="4">
        <f ca="1">[1]!thsiFinD("ths_relative_chg_ratio_w_stock",$A4632,$A$1,104,100)</f>
        <v>2.1350263316475</v>
      </c>
      <c r="P4632" s="4"/>
    </row>
    <row r="4633" spans="1:16" x14ac:dyDescent="0.25">
      <c r="A4633" s="2" t="s">
        <v>9275</v>
      </c>
      <c r="B4633" s="2" t="s">
        <v>9276</v>
      </c>
      <c r="C4633" s="4">
        <f ca="1">[1]!thsiFinD("ths_vol_ratio_stock",$A4633,$A$1,7,100)</f>
        <v>1.6945749276071</v>
      </c>
      <c r="D4633" s="4">
        <f ca="1">[1]!thsiFinD("ths_cr_stock",$A4633,$A$1,7,100,100)</f>
        <v>21.152586771447002</v>
      </c>
      <c r="E4633" s="4">
        <f ca="1">[1]!thsiFinD("ths_mfi_stock",$A4633,$A$1,7,100,100)</f>
        <v>17.508040111909999</v>
      </c>
      <c r="F4633" s="4">
        <f ca="1">[1]!thsiFinD("ths_expma_stock",$A4633,$A$1,7,100,100)</f>
        <v>59.300955294497001</v>
      </c>
      <c r="G4633" s="4">
        <f ca="1">[1]!thsiFinD("ths_rsi_stock",$A4633,$A$1,7,100,100)</f>
        <v>16.868262143715999</v>
      </c>
      <c r="H4633" s="4">
        <f ca="1">[1]!thsiFinD("ths_adtm_stock",$A4633,$A$1,7,3,100,100,100)</f>
        <v>-0.85135135135134998</v>
      </c>
      <c r="I4633" s="4">
        <f ca="1">[1]!thsiFinD("ths_bbiboll_stock",$A4633,$A$1,7,3,100,100,100)</f>
        <v>61.786354166667003</v>
      </c>
      <c r="J4633" s="4">
        <f ca="1">[1]!thsiFinD("ths_dptb_stock",$A4633,$A$1,7,104,100,100)</f>
        <v>0.42857142857142999</v>
      </c>
      <c r="K4633" s="4">
        <f ca="1">[1]!thsiFinD("ths_srmi_stock",$A4633,$A$1,7,100,100)</f>
        <v>-0.10403162055336</v>
      </c>
      <c r="L4633" s="4">
        <f ca="1">[1]!thsiFinD("ths_atr_stock",$A4633,$A$1,7,101,100,100)</f>
        <v>2.6857142857143002</v>
      </c>
      <c r="M4633" s="4">
        <f ca="1">[1]!thsiFinD("ths_vol_w_stock",$A4633,$A$1)/1000000</f>
        <v>5.7288699999999997</v>
      </c>
      <c r="N4633" s="4">
        <f ca="1">[1]!thsiFinD("ths_turnover_ratio_w_stock",$A4633,$A$1)</f>
        <v>4.7227457402219999</v>
      </c>
      <c r="O4633" s="4">
        <f ca="1">[1]!thsiFinD("ths_relative_chg_ratio_w_stock",$A4633,$A$1,104,100)</f>
        <v>-9.9635555175670998</v>
      </c>
      <c r="P4633" s="4"/>
    </row>
    <row r="4634" spans="1:16" x14ac:dyDescent="0.25">
      <c r="A4634" s="2" t="s">
        <v>9277</v>
      </c>
      <c r="B4634" s="2" t="s">
        <v>9278</v>
      </c>
      <c r="C4634" s="4">
        <f ca="1">[1]!thsiFinD("ths_vol_ratio_stock",$A4634,$A$1,7,100)</f>
        <v>1.3787226436618001</v>
      </c>
      <c r="D4634" s="4">
        <f ca="1">[1]!thsiFinD("ths_cr_stock",$A4634,$A$1,7,100,100)</f>
        <v>46.529850746268998</v>
      </c>
      <c r="E4634" s="4">
        <f ca="1">[1]!thsiFinD("ths_mfi_stock",$A4634,$A$1,7,100,100)</f>
        <v>7.7878499570118001</v>
      </c>
      <c r="F4634" s="4">
        <f ca="1">[1]!thsiFinD("ths_expma_stock",$A4634,$A$1,7,100,100)</f>
        <v>41.560959442752001</v>
      </c>
      <c r="G4634" s="4">
        <f ca="1">[1]!thsiFinD("ths_rsi_stock",$A4634,$A$1,7,100,100)</f>
        <v>19.125877520284</v>
      </c>
      <c r="H4634" s="4">
        <f ca="1">[1]!thsiFinD("ths_adtm_stock",$A4634,$A$1,7,3,100,100,100)</f>
        <v>-0.12937062937063001</v>
      </c>
      <c r="I4634" s="4">
        <f ca="1">[1]!thsiFinD("ths_bbiboll_stock",$A4634,$A$1,7,3,100,100,100)</f>
        <v>42.445625</v>
      </c>
      <c r="J4634" s="4">
        <f ca="1">[1]!thsiFinD("ths_dptb_stock",$A4634,$A$1,7,104,100,100)</f>
        <v>0.42857142857142999</v>
      </c>
      <c r="K4634" s="4">
        <f ca="1">[1]!thsiFinD("ths_srmi_stock",$A4634,$A$1,7,100,100)</f>
        <v>-7.3305670816044E-2</v>
      </c>
      <c r="L4634" s="4">
        <f ca="1">[1]!thsiFinD("ths_atr_stock",$A4634,$A$1,7,101,100,100)</f>
        <v>1.87</v>
      </c>
      <c r="M4634" s="4">
        <f ca="1">[1]!thsiFinD("ths_vol_w_stock",$A4634,$A$1)/1000000</f>
        <v>1.4992799999999999</v>
      </c>
      <c r="N4634" s="4">
        <f ca="1">[1]!thsiFinD("ths_turnover_ratio_w_stock",$A4634,$A$1)</f>
        <v>4.1543672977410004</v>
      </c>
      <c r="O4634" s="4">
        <f ca="1">[1]!thsiFinD("ths_relative_chg_ratio_w_stock",$A4634,$A$1,104,100)</f>
        <v>-6.4159366498242996</v>
      </c>
      <c r="P4634" s="4"/>
    </row>
    <row r="4635" spans="1:16" x14ac:dyDescent="0.25">
      <c r="A4635" s="2" t="s">
        <v>9279</v>
      </c>
      <c r="B4635" s="2" t="s">
        <v>9280</v>
      </c>
      <c r="C4635" s="4">
        <f ca="1">[1]!thsiFinD("ths_vol_ratio_stock",$A4635,$A$1,7,100)</f>
        <v>0.82238645738905003</v>
      </c>
      <c r="D4635" s="4">
        <f ca="1">[1]!thsiFinD("ths_cr_stock",$A4635,$A$1,7,100,100)</f>
        <v>91.187739463601005</v>
      </c>
      <c r="E4635" s="4">
        <f ca="1">[1]!thsiFinD("ths_mfi_stock",$A4635,$A$1,7,100,100)</f>
        <v>41.695372179553999</v>
      </c>
      <c r="F4635" s="4">
        <f ca="1">[1]!thsiFinD("ths_expma_stock",$A4635,$A$1,7,100,100)</f>
        <v>16.615213363494</v>
      </c>
      <c r="G4635" s="4">
        <f ca="1">[1]!thsiFinD("ths_rsi_stock",$A4635,$A$1,7,100,100)</f>
        <v>55.082581452146002</v>
      </c>
      <c r="H4635" s="4">
        <f ca="1">[1]!thsiFinD("ths_adtm_stock",$A4635,$A$1,7,3,100,100,100)</f>
        <v>0.46428571428572002</v>
      </c>
      <c r="I4635" s="4">
        <f ca="1">[1]!thsiFinD("ths_bbiboll_stock",$A4635,$A$1,7,3,100,100,100)</f>
        <v>16.732395833333001</v>
      </c>
      <c r="J4635" s="4">
        <f ca="1">[1]!thsiFinD("ths_dptb_stock",$A4635,$A$1,7,104,100,100)</f>
        <v>0.71428571428570997</v>
      </c>
      <c r="K4635" s="4">
        <f ca="1">[1]!thsiFinD("ths_srmi_stock",$A4635,$A$1,7,100,100)</f>
        <v>5.8927519151441999E-3</v>
      </c>
      <c r="L4635" s="4">
        <f ca="1">[1]!thsiFinD("ths_atr_stock",$A4635,$A$1,7,101,100,100)</f>
        <v>0.72714285714285998</v>
      </c>
      <c r="M4635" s="4">
        <f ca="1">[1]!thsiFinD("ths_vol_w_stock",$A4635,$A$1)/1000000</f>
        <v>3.3819970000000001</v>
      </c>
      <c r="N4635" s="4">
        <f ca="1">[1]!thsiFinD("ths_turnover_ratio_w_stock",$A4635,$A$1)</f>
        <v>1.3612191108489999</v>
      </c>
      <c r="O4635" s="4">
        <f ca="1">[1]!thsiFinD("ths_relative_chg_ratio_w_stock",$A4635,$A$1,104,100)</f>
        <v>-0.85008188324803002</v>
      </c>
      <c r="P4635" s="4"/>
    </row>
    <row r="4636" spans="1:16" x14ac:dyDescent="0.25">
      <c r="A4636" s="2" t="s">
        <v>9281</v>
      </c>
      <c r="B4636" s="2" t="s">
        <v>9282</v>
      </c>
      <c r="C4636" s="4">
        <f ca="1">[1]!thsiFinD("ths_vol_ratio_stock",$A4636,$A$1,7,100)</f>
        <v>0.82209960011225003</v>
      </c>
      <c r="D4636" s="4">
        <f ca="1">[1]!thsiFinD("ths_cr_stock",$A4636,$A$1,7,100,100)</f>
        <v>141.49377593361001</v>
      </c>
      <c r="E4636" s="4">
        <f ca="1">[1]!thsiFinD("ths_mfi_stock",$A4636,$A$1,7,100,100)</f>
        <v>73.196168527642996</v>
      </c>
      <c r="F4636" s="4">
        <f ca="1">[1]!thsiFinD("ths_expma_stock",$A4636,$A$1,7,100,100)</f>
        <v>26.336470227923002</v>
      </c>
      <c r="G4636" s="4">
        <f ca="1">[1]!thsiFinD("ths_rsi_stock",$A4636,$A$1,7,100,100)</f>
        <v>56.282131153485999</v>
      </c>
      <c r="H4636" s="4">
        <f ca="1">[1]!thsiFinD("ths_adtm_stock",$A4636,$A$1,7,3,100,100,100)</f>
        <v>0.3257328990228</v>
      </c>
      <c r="I4636" s="4">
        <f ca="1">[1]!thsiFinD("ths_bbiboll_stock",$A4636,$A$1,7,3,100,100,100)</f>
        <v>26.360624999999999</v>
      </c>
      <c r="J4636" s="4">
        <f ca="1">[1]!thsiFinD("ths_dptb_stock",$A4636,$A$1,7,104,100,100)</f>
        <v>0.71428571428570997</v>
      </c>
      <c r="K4636" s="4">
        <f ca="1">[1]!thsiFinD("ths_srmi_stock",$A4636,$A$1,7,100,100)</f>
        <v>3.0235162374019998E-2</v>
      </c>
      <c r="L4636" s="4">
        <f ca="1">[1]!thsiFinD("ths_atr_stock",$A4636,$A$1,7,101,100,100)</f>
        <v>1.1642857142856999</v>
      </c>
      <c r="M4636" s="4">
        <f ca="1">[1]!thsiFinD("ths_vol_w_stock",$A4636,$A$1)/1000000</f>
        <v>4.0434650000000003</v>
      </c>
      <c r="N4636" s="4">
        <f ca="1">[1]!thsiFinD("ths_turnover_ratio_w_stock",$A4636,$A$1)</f>
        <v>2.5390374327336001</v>
      </c>
      <c r="O4636" s="4">
        <f ca="1">[1]!thsiFinD("ths_relative_chg_ratio_w_stock",$A4636,$A$1,104,100)</f>
        <v>1.6752828151962</v>
      </c>
      <c r="P4636" s="4"/>
    </row>
    <row r="4637" spans="1:16" x14ac:dyDescent="0.25">
      <c r="A4637" s="2" t="s">
        <v>9283</v>
      </c>
      <c r="B4637" s="2" t="s">
        <v>9284</v>
      </c>
      <c r="C4637" s="4">
        <f ca="1">[1]!thsiFinD("ths_vol_ratio_stock",$A4637,$A$1,7,100)</f>
        <v>0.90830744712356004</v>
      </c>
      <c r="D4637" s="4">
        <f ca="1">[1]!thsiFinD("ths_cr_stock",$A4637,$A$1,7,100,100)</f>
        <v>96.338028169013995</v>
      </c>
      <c r="E4637" s="4">
        <f ca="1">[1]!thsiFinD("ths_mfi_stock",$A4637,$A$1,7,100,100)</f>
        <v>47.907547503307001</v>
      </c>
      <c r="F4637" s="4">
        <f ca="1">[1]!thsiFinD("ths_expma_stock",$A4637,$A$1,7,100,100)</f>
        <v>27.681247084734999</v>
      </c>
      <c r="G4637" s="4">
        <f ca="1">[1]!thsiFinD("ths_rsi_stock",$A4637,$A$1,7,100,100)</f>
        <v>46.637727187750002</v>
      </c>
      <c r="H4637" s="4">
        <f ca="1">[1]!thsiFinD("ths_adtm_stock",$A4637,$A$1,7,3,100,100,100)</f>
        <v>0.14056224899597999</v>
      </c>
      <c r="I4637" s="4">
        <f ca="1">[1]!thsiFinD("ths_bbiboll_stock",$A4637,$A$1,7,3,100,100,100)</f>
        <v>28.008749999999999</v>
      </c>
      <c r="J4637" s="4">
        <f ca="1">[1]!thsiFinD("ths_dptb_stock",$A4637,$A$1,7,104,100,100)</f>
        <v>0.57142857142856995</v>
      </c>
      <c r="K4637" s="4">
        <f ca="1">[1]!thsiFinD("ths_srmi_stock",$A4637,$A$1,7,100,100)</f>
        <v>-3.2304379038047E-3</v>
      </c>
      <c r="L4637" s="4">
        <f ca="1">[1]!thsiFinD("ths_atr_stock",$A4637,$A$1,7,101,100,100)</f>
        <v>1.0228571428571001</v>
      </c>
      <c r="M4637" s="4">
        <f ca="1">[1]!thsiFinD("ths_vol_w_stock",$A4637,$A$1)/1000000</f>
        <v>17.366060999999998</v>
      </c>
      <c r="N4637" s="4">
        <f ca="1">[1]!thsiFinD("ths_turnover_ratio_w_stock",$A4637,$A$1)</f>
        <v>4.3288490377156004</v>
      </c>
      <c r="O4637" s="4">
        <f ca="1">[1]!thsiFinD("ths_relative_chg_ratio_w_stock",$A4637,$A$1,104,100)</f>
        <v>0.77820535082455999</v>
      </c>
      <c r="P4637" s="4"/>
    </row>
    <row r="4638" spans="1:16" x14ac:dyDescent="0.25">
      <c r="A4638" s="2" t="s">
        <v>9285</v>
      </c>
      <c r="B4638" s="2" t="s">
        <v>9286</v>
      </c>
      <c r="C4638" s="4">
        <f ca="1">[1]!thsiFinD("ths_vol_ratio_stock",$A4638,$A$1,7,100)</f>
        <v>0.75616643909403003</v>
      </c>
      <c r="D4638" s="4">
        <f ca="1">[1]!thsiFinD("ths_cr_stock",$A4638,$A$1,7,100,100)</f>
        <v>90.714285714286007</v>
      </c>
      <c r="E4638" s="4">
        <f ca="1">[1]!thsiFinD("ths_mfi_stock",$A4638,$A$1,7,100,100)</f>
        <v>37.504259312496998</v>
      </c>
      <c r="F4638" s="4">
        <f ca="1">[1]!thsiFinD("ths_expma_stock",$A4638,$A$1,7,100,100)</f>
        <v>13.05701626085</v>
      </c>
      <c r="G4638" s="4">
        <f ca="1">[1]!thsiFinD("ths_rsi_stock",$A4638,$A$1,7,100,100)</f>
        <v>50.97339045316</v>
      </c>
      <c r="H4638" s="4">
        <f ca="1">[1]!thsiFinD("ths_adtm_stock",$A4638,$A$1,7,3,100,100,100)</f>
        <v>0.625</v>
      </c>
      <c r="I4638" s="4">
        <f ca="1">[1]!thsiFinD("ths_bbiboll_stock",$A4638,$A$1,7,3,100,100,100)</f>
        <v>13.160520833333001</v>
      </c>
      <c r="J4638" s="4">
        <f ca="1">[1]!thsiFinD("ths_dptb_stock",$A4638,$A$1,7,104,100,100)</f>
        <v>0.71428571428570997</v>
      </c>
      <c r="K4638" s="4">
        <f ca="1">[1]!thsiFinD("ths_srmi_stock",$A4638,$A$1,7,100,100)</f>
        <v>-1.0479041916168001E-2</v>
      </c>
      <c r="L4638" s="4">
        <f ca="1">[1]!thsiFinD("ths_atr_stock",$A4638,$A$1,7,101,100,100)</f>
        <v>0.53</v>
      </c>
      <c r="M4638" s="4">
        <f ca="1">[1]!thsiFinD("ths_vol_w_stock",$A4638,$A$1)/1000000</f>
        <v>11.093461</v>
      </c>
      <c r="N4638" s="4">
        <f ca="1">[1]!thsiFinD("ths_turnover_ratio_w_stock",$A4638,$A$1)</f>
        <v>6.5911229290486002</v>
      </c>
      <c r="O4638" s="4">
        <f ca="1">[1]!thsiFinD("ths_relative_chg_ratio_w_stock",$A4638,$A$1,104,100)</f>
        <v>0.95893155913310002</v>
      </c>
      <c r="P4638" s="4"/>
    </row>
    <row r="4639" spans="1:16" x14ac:dyDescent="0.25">
      <c r="A4639" s="2" t="s">
        <v>9287</v>
      </c>
      <c r="B4639" s="2" t="s">
        <v>9288</v>
      </c>
      <c r="C4639" s="4">
        <f ca="1">[1]!thsiFinD("ths_vol_ratio_stock",$A4639,$A$1,7,100)</f>
        <v>1.9638657498209</v>
      </c>
      <c r="D4639" s="4">
        <f ca="1">[1]!thsiFinD("ths_cr_stock",$A4639,$A$1,7,100,100)</f>
        <v>374.93188010899001</v>
      </c>
      <c r="E4639" s="4">
        <f ca="1">[1]!thsiFinD("ths_mfi_stock",$A4639,$A$1,7,100,100)</f>
        <v>68.644381154201994</v>
      </c>
      <c r="F4639" s="4">
        <f ca="1">[1]!thsiFinD("ths_expma_stock",$A4639,$A$1,7,100,100)</f>
        <v>31.408293587607002</v>
      </c>
      <c r="G4639" s="4">
        <f ca="1">[1]!thsiFinD("ths_rsi_stock",$A4639,$A$1,7,100,100)</f>
        <v>55.699822565847001</v>
      </c>
      <c r="H4639" s="4">
        <f ca="1">[1]!thsiFinD("ths_adtm_stock",$A4639,$A$1,7,3,100,100,100)</f>
        <v>0.94715447154471999</v>
      </c>
      <c r="I4639" s="4">
        <f ca="1">[1]!thsiFinD("ths_bbiboll_stock",$A4639,$A$1,7,3,100,100,100)</f>
        <v>31.159270833333</v>
      </c>
      <c r="J4639" s="4">
        <f ca="1">[1]!thsiFinD("ths_dptb_stock",$A4639,$A$1,7,104,100,100)</f>
        <v>0.42857142857142999</v>
      </c>
      <c r="K4639" s="4">
        <f ca="1">[1]!thsiFinD("ths_srmi_stock",$A4639,$A$1,7,100,100)</f>
        <v>0.1366051891216</v>
      </c>
      <c r="L4639" s="4">
        <f ca="1">[1]!thsiFinD("ths_atr_stock",$A4639,$A$1,7,101,100,100)</f>
        <v>2.58</v>
      </c>
      <c r="M4639" s="4">
        <f ca="1">[1]!thsiFinD("ths_vol_w_stock",$A4639,$A$1)/1000000</f>
        <v>18.654796000000001</v>
      </c>
      <c r="N4639" s="4">
        <f ca="1">[1]!thsiFinD("ths_turnover_ratio_w_stock",$A4639,$A$1)</f>
        <v>19.804553513163</v>
      </c>
      <c r="O4639" s="4">
        <f ca="1">[1]!thsiFinD("ths_relative_chg_ratio_w_stock",$A4639,$A$1,104,100)</f>
        <v>6.5055361938366003</v>
      </c>
      <c r="P4639" s="4"/>
    </row>
    <row r="4640" spans="1:16" x14ac:dyDescent="0.25">
      <c r="A4640" s="2" t="s">
        <v>9289</v>
      </c>
      <c r="B4640" s="2" t="s">
        <v>9290</v>
      </c>
      <c r="C4640" s="4">
        <f ca="1">[1]!thsiFinD("ths_vol_ratio_stock",$A4640,$A$1,7,100)</f>
        <v>1.1202602675947</v>
      </c>
      <c r="D4640" s="4">
        <f ca="1">[1]!thsiFinD("ths_cr_stock",$A4640,$A$1,7,100,100)</f>
        <v>109.18918918919</v>
      </c>
      <c r="E4640" s="4">
        <f ca="1">[1]!thsiFinD("ths_mfi_stock",$A4640,$A$1,7,100,100)</f>
        <v>60.046955407092</v>
      </c>
      <c r="F4640" s="4">
        <f ca="1">[1]!thsiFinD("ths_expma_stock",$A4640,$A$1,7,100,100)</f>
        <v>22.283132632834</v>
      </c>
      <c r="G4640" s="4">
        <f ca="1">[1]!thsiFinD("ths_rsi_stock",$A4640,$A$1,7,100,100)</f>
        <v>42.328186801695999</v>
      </c>
      <c r="H4640" s="4">
        <f ca="1">[1]!thsiFinD("ths_adtm_stock",$A4640,$A$1,7,3,100,100,100)</f>
        <v>0.94964028776978004</v>
      </c>
      <c r="I4640" s="4">
        <f ca="1">[1]!thsiFinD("ths_bbiboll_stock",$A4640,$A$1,7,3,100,100,100)</f>
        <v>22.608333333333</v>
      </c>
      <c r="J4640" s="4">
        <f ca="1">[1]!thsiFinD("ths_dptb_stock",$A4640,$A$1,7,104,100,100)</f>
        <v>0.42857142857142999</v>
      </c>
      <c r="K4640" s="4">
        <f ca="1">[1]!thsiFinD("ths_srmi_stock",$A4640,$A$1,7,100,100)</f>
        <v>-9.7345132743363993E-3</v>
      </c>
      <c r="L4640" s="4">
        <f ca="1">[1]!thsiFinD("ths_atr_stock",$A4640,$A$1,7,101,100,100)</f>
        <v>0.94571428571428995</v>
      </c>
      <c r="M4640" s="4">
        <f ca="1">[1]!thsiFinD("ths_vol_w_stock",$A4640,$A$1)/1000000</f>
        <v>7.6586020000000001</v>
      </c>
      <c r="N4640" s="4">
        <f ca="1">[1]!thsiFinD("ths_turnover_ratio_w_stock",$A4640,$A$1)</f>
        <v>5.0703509856966003</v>
      </c>
      <c r="O4640" s="4">
        <f ca="1">[1]!thsiFinD("ths_relative_chg_ratio_w_stock",$A4640,$A$1,104,100)</f>
        <v>-2.0467269485904001</v>
      </c>
      <c r="P4640" s="4"/>
    </row>
    <row r="4641" spans="1:16" x14ac:dyDescent="0.25">
      <c r="A4641" s="2" t="s">
        <v>9291</v>
      </c>
      <c r="B4641" s="2" t="s">
        <v>9292</v>
      </c>
      <c r="C4641" s="4">
        <f ca="1">[1]!thsiFinD("ths_vol_ratio_stock",$A4641,$A$1,7,100)</f>
        <v>0.84768398658287003</v>
      </c>
      <c r="D4641" s="4">
        <f ca="1">[1]!thsiFinD("ths_cr_stock",$A4641,$A$1,7,100,100)</f>
        <v>66.702355460386002</v>
      </c>
      <c r="E4641" s="4">
        <f ca="1">[1]!thsiFinD("ths_mfi_stock",$A4641,$A$1,7,100,100)</f>
        <v>57.705833332931</v>
      </c>
      <c r="F4641" s="4">
        <f ca="1">[1]!thsiFinD("ths_expma_stock",$A4641,$A$1,7,100,100)</f>
        <v>19.610170542599999</v>
      </c>
      <c r="G4641" s="4">
        <f ca="1">[1]!thsiFinD("ths_rsi_stock",$A4641,$A$1,7,100,100)</f>
        <v>35.467802081212</v>
      </c>
      <c r="H4641" s="4">
        <f ca="1">[1]!thsiFinD("ths_adtm_stock",$A4641,$A$1,7,3,100,100,100)</f>
        <v>-0.56321839080460001</v>
      </c>
      <c r="I4641" s="4">
        <f ca="1">[1]!thsiFinD("ths_bbiboll_stock",$A4641,$A$1,7,3,100,100,100)</f>
        <v>20.195937499999999</v>
      </c>
      <c r="J4641" s="4">
        <f ca="1">[1]!thsiFinD("ths_dptb_stock",$A4641,$A$1,7,104,100,100)</f>
        <v>0.71428571428570997</v>
      </c>
      <c r="K4641" s="4">
        <f ca="1">[1]!thsiFinD("ths_srmi_stock",$A4641,$A$1,7,100,100)</f>
        <v>-3.0303030303029999E-2</v>
      </c>
      <c r="L4641" s="4">
        <f ca="1">[1]!thsiFinD("ths_atr_stock",$A4641,$A$1,7,101,100,100)</f>
        <v>0.78</v>
      </c>
      <c r="M4641" s="4">
        <f ca="1">[1]!thsiFinD("ths_vol_w_stock",$A4641,$A$1)/1000000</f>
        <v>3.923997</v>
      </c>
      <c r="N4641" s="4">
        <f ca="1">[1]!thsiFinD("ths_turnover_ratio_w_stock",$A4641,$A$1)</f>
        <v>4.7453934245558003</v>
      </c>
      <c r="O4641" s="4">
        <f ca="1">[1]!thsiFinD("ths_relative_chg_ratio_w_stock",$A4641,$A$1,104,100)</f>
        <v>-0.74170028139777</v>
      </c>
      <c r="P4641" s="4"/>
    </row>
    <row r="4642" spans="1:16" x14ac:dyDescent="0.25">
      <c r="A4642" s="2" t="s">
        <v>9293</v>
      </c>
      <c r="B4642" s="2" t="s">
        <v>9294</v>
      </c>
      <c r="C4642" s="4">
        <f ca="1">[1]!thsiFinD("ths_vol_ratio_stock",$A4642,$A$1,7,100)</f>
        <v>0.74826470928305999</v>
      </c>
      <c r="D4642" s="4">
        <f ca="1">[1]!thsiFinD("ths_cr_stock",$A4642,$A$1,7,100,100)</f>
        <v>97.132616487454996</v>
      </c>
      <c r="E4642" s="4">
        <f ca="1">[1]!thsiFinD("ths_mfi_stock",$A4642,$A$1,7,100,100)</f>
        <v>56.061833797524002</v>
      </c>
      <c r="F4642" s="4">
        <f ca="1">[1]!thsiFinD("ths_expma_stock",$A4642,$A$1,7,100,100)</f>
        <v>17.836734851397999</v>
      </c>
      <c r="G4642" s="4">
        <f ca="1">[1]!thsiFinD("ths_rsi_stock",$A4642,$A$1,7,100,100)</f>
        <v>56.018656687088999</v>
      </c>
      <c r="H4642" s="4">
        <f ca="1">[1]!thsiFinD("ths_adtm_stock",$A4642,$A$1,7,3,100,100,100)</f>
        <v>0.32</v>
      </c>
      <c r="I4642" s="4">
        <f ca="1">[1]!thsiFinD("ths_bbiboll_stock",$A4642,$A$1,7,3,100,100,100)</f>
        <v>17.771145833333001</v>
      </c>
      <c r="J4642" s="4">
        <f ca="1">[1]!thsiFinD("ths_dptb_stock",$A4642,$A$1,7,104,100,100)</f>
        <v>0.42857142857142999</v>
      </c>
      <c r="K4642" s="4">
        <f ca="1">[1]!thsiFinD("ths_srmi_stock",$A4642,$A$1,7,100,100)</f>
        <v>2.1111111111111001E-2</v>
      </c>
      <c r="L4642" s="4">
        <f ca="1">[1]!thsiFinD("ths_atr_stock",$A4642,$A$1,7,101,100,100)</f>
        <v>0.79285714285714004</v>
      </c>
      <c r="M4642" s="4">
        <f ca="1">[1]!thsiFinD("ths_vol_w_stock",$A4642,$A$1)/1000000</f>
        <v>8.3964020000000001</v>
      </c>
      <c r="N4642" s="4">
        <f ca="1">[1]!thsiFinD("ths_turnover_ratio_w_stock",$A4642,$A$1)</f>
        <v>3.3048498124145</v>
      </c>
      <c r="O4642" s="4">
        <f ca="1">[1]!thsiFinD("ths_relative_chg_ratio_w_stock",$A4642,$A$1,104,100)</f>
        <v>3.5071403682156999</v>
      </c>
      <c r="P4642" s="4"/>
    </row>
    <row r="4643" spans="1:16" x14ac:dyDescent="0.25">
      <c r="A4643" s="2" t="s">
        <v>9295</v>
      </c>
      <c r="B4643" s="2" t="s">
        <v>9296</v>
      </c>
      <c r="C4643" s="4">
        <f ca="1">[1]!thsiFinD("ths_vol_ratio_stock",$A4643,$A$1,7,100)</f>
        <v>0.87415460228518005</v>
      </c>
      <c r="D4643" s="4">
        <f ca="1">[1]!thsiFinD("ths_cr_stock",$A4643,$A$1,7,100,100)</f>
        <v>64.294631710361998</v>
      </c>
      <c r="E4643" s="4">
        <f ca="1">[1]!thsiFinD("ths_mfi_stock",$A4643,$A$1,7,100,100)</f>
        <v>25.397475270748998</v>
      </c>
      <c r="F4643" s="4">
        <f ca="1">[1]!thsiFinD("ths_expma_stock",$A4643,$A$1,7,100,100)</f>
        <v>41.955668810131002</v>
      </c>
      <c r="G4643" s="4">
        <f ca="1">[1]!thsiFinD("ths_rsi_stock",$A4643,$A$1,7,100,100)</f>
        <v>40.391292641282</v>
      </c>
      <c r="H4643" s="4">
        <f ca="1">[1]!thsiFinD("ths_adtm_stock",$A4643,$A$1,7,3,100,100,100)</f>
        <v>-0.31578947368421001</v>
      </c>
      <c r="I4643" s="4">
        <f ca="1">[1]!thsiFinD("ths_bbiboll_stock",$A4643,$A$1,7,3,100,100,100)</f>
        <v>42.800833333333003</v>
      </c>
      <c r="J4643" s="4">
        <f ca="1">[1]!thsiFinD("ths_dptb_stock",$A4643,$A$1,7,104,100,100)</f>
        <v>0.71428571428570997</v>
      </c>
      <c r="K4643" s="4">
        <f ca="1">[1]!thsiFinD("ths_srmi_stock",$A4643,$A$1,7,100,100)</f>
        <v>-3.9540229885057003E-2</v>
      </c>
      <c r="L4643" s="4">
        <f ca="1">[1]!thsiFinD("ths_atr_stock",$A4643,$A$1,7,101,100,100)</f>
        <v>1.88</v>
      </c>
      <c r="M4643" s="4">
        <f ca="1">[1]!thsiFinD("ths_vol_w_stock",$A4643,$A$1)/1000000</f>
        <v>6.146604</v>
      </c>
      <c r="N4643" s="4">
        <f ca="1">[1]!thsiFinD("ths_turnover_ratio_w_stock",$A4643,$A$1)</f>
        <v>6.7183691982046003</v>
      </c>
      <c r="O4643" s="4">
        <f ca="1">[1]!thsiFinD("ths_relative_chg_ratio_w_stock",$A4643,$A$1,104,100)</f>
        <v>-0.67554636741915997</v>
      </c>
      <c r="P4643" s="4"/>
    </row>
    <row r="4644" spans="1:16" x14ac:dyDescent="0.25">
      <c r="A4644" s="2" t="s">
        <v>9297</v>
      </c>
      <c r="B4644" s="2" t="s">
        <v>9298</v>
      </c>
      <c r="C4644" s="4">
        <f ca="1">[1]!thsiFinD("ths_vol_ratio_stock",$A4644,$A$1,7,100)</f>
        <v>1.0434655157315</v>
      </c>
      <c r="D4644" s="4">
        <f ca="1">[1]!thsiFinD("ths_cr_stock",$A4644,$A$1,7,100,100)</f>
        <v>71.794871794871995</v>
      </c>
      <c r="E4644" s="4">
        <f ca="1">[1]!thsiFinD("ths_mfi_stock",$A4644,$A$1,7,100,100)</f>
        <v>43.859974388060003</v>
      </c>
      <c r="F4644" s="4">
        <f ca="1">[1]!thsiFinD("ths_expma_stock",$A4644,$A$1,7,100,100)</f>
        <v>4.8853986343168003</v>
      </c>
      <c r="G4644" s="4">
        <f ca="1">[1]!thsiFinD("ths_rsi_stock",$A4644,$A$1,7,100,100)</f>
        <v>47.177924168442999</v>
      </c>
      <c r="H4644" s="4">
        <f ca="1">[1]!thsiFinD("ths_adtm_stock",$A4644,$A$1,7,3,100,100,100)</f>
        <v>0.30769230769230999</v>
      </c>
      <c r="I4644" s="4">
        <f ca="1">[1]!thsiFinD("ths_bbiboll_stock",$A4644,$A$1,7,3,100,100,100)</f>
        <v>4.9270833333333002</v>
      </c>
      <c r="J4644" s="4">
        <f ca="1">[1]!thsiFinD("ths_dptb_stock",$A4644,$A$1,7,104,100,100)</f>
        <v>0.57142857142856995</v>
      </c>
      <c r="K4644" s="4">
        <f ca="1">[1]!thsiFinD("ths_srmi_stock",$A4644,$A$1,7,100,100)</f>
        <v>-3.3464566929134E-2</v>
      </c>
      <c r="L4644" s="4">
        <f ca="1">[1]!thsiFinD("ths_atr_stock",$A4644,$A$1,7,101,100,100)</f>
        <v>0.19857142857143001</v>
      </c>
      <c r="M4644" s="4">
        <f ca="1">[1]!thsiFinD("ths_vol_w_stock",$A4644,$A$1)/1000000</f>
        <v>5.8450240000000004</v>
      </c>
      <c r="N4644" s="4">
        <f ca="1">[1]!thsiFinD("ths_turnover_ratio_w_stock",$A4644,$A$1)</f>
        <v>3.8362137087141002</v>
      </c>
      <c r="O4644" s="4">
        <f ca="1">[1]!thsiFinD("ths_relative_chg_ratio_w_stock",$A4644,$A$1,104,100)</f>
        <v>-1.6105810297856</v>
      </c>
      <c r="P4644" s="4"/>
    </row>
    <row r="4645" spans="1:16" x14ac:dyDescent="0.25">
      <c r="A4645" s="2" t="s">
        <v>9299</v>
      </c>
      <c r="B4645" s="2" t="s">
        <v>9300</v>
      </c>
      <c r="C4645" s="4">
        <f ca="1">[1]!thsiFinD("ths_vol_ratio_stock",$A4645,$A$1,7,100)</f>
        <v>0.85463992076573003</v>
      </c>
      <c r="D4645" s="4">
        <f ca="1">[1]!thsiFinD("ths_cr_stock",$A4645,$A$1,7,100,100)</f>
        <v>205.50458715596</v>
      </c>
      <c r="E4645" s="4">
        <f ca="1">[1]!thsiFinD("ths_mfi_stock",$A4645,$A$1,7,100,100)</f>
        <v>67.451994522598</v>
      </c>
      <c r="F4645" s="4">
        <f ca="1">[1]!thsiFinD("ths_expma_stock",$A4645,$A$1,7,100,100)</f>
        <v>20.994071528463</v>
      </c>
      <c r="G4645" s="4">
        <f ca="1">[1]!thsiFinD("ths_rsi_stock",$A4645,$A$1,7,100,100)</f>
        <v>58.172128297899</v>
      </c>
      <c r="H4645" s="4">
        <f ca="1">[1]!thsiFinD("ths_adtm_stock",$A4645,$A$1,7,3,100,100,100)</f>
        <v>0.43042071197411003</v>
      </c>
      <c r="I4645" s="4">
        <f ca="1">[1]!thsiFinD("ths_bbiboll_stock",$A4645,$A$1,7,3,100,100,100)</f>
        <v>20.875104166667001</v>
      </c>
      <c r="J4645" s="4">
        <f ca="1">[1]!thsiFinD("ths_dptb_stock",$A4645,$A$1,7,104,100,100)</f>
        <v>0.85714285714285998</v>
      </c>
      <c r="K4645" s="4">
        <f ca="1">[1]!thsiFinD("ths_srmi_stock",$A4645,$A$1,7,100,100)</f>
        <v>6.5826330532212998E-2</v>
      </c>
      <c r="L4645" s="4">
        <f ca="1">[1]!thsiFinD("ths_atr_stock",$A4645,$A$1,7,101,100,100)</f>
        <v>1.1842857142857</v>
      </c>
      <c r="M4645" s="4">
        <f ca="1">[1]!thsiFinD("ths_vol_w_stock",$A4645,$A$1)/1000000</f>
        <v>27.530080000000002</v>
      </c>
      <c r="N4645" s="4">
        <f ca="1">[1]!thsiFinD("ths_turnover_ratio_w_stock",$A4645,$A$1)</f>
        <v>6.2270172302061004</v>
      </c>
      <c r="O4645" s="4">
        <f ca="1">[1]!thsiFinD("ths_relative_chg_ratio_w_stock",$A4645,$A$1,104,100)</f>
        <v>9.6646637007902001</v>
      </c>
      <c r="P4645" s="4"/>
    </row>
    <row r="4646" spans="1:16" x14ac:dyDescent="0.25">
      <c r="A4646" s="2" t="s">
        <v>9301</v>
      </c>
      <c r="B4646" s="2" t="s">
        <v>9302</v>
      </c>
      <c r="C4646" s="4">
        <f ca="1">[1]!thsiFinD("ths_vol_ratio_stock",$A4646,$A$1,7,100)</f>
        <v>0.75419822493816002</v>
      </c>
      <c r="D4646" s="4">
        <f ca="1">[1]!thsiFinD("ths_cr_stock",$A4646,$A$1,7,100,100)</f>
        <v>73.076923076922995</v>
      </c>
      <c r="E4646" s="4">
        <f ca="1">[1]!thsiFinD("ths_mfi_stock",$A4646,$A$1,7,100,100)</f>
        <v>34.641688165582003</v>
      </c>
      <c r="F4646" s="4">
        <f ca="1">[1]!thsiFinD("ths_expma_stock",$A4646,$A$1,7,100,100)</f>
        <v>4.0954343368375001</v>
      </c>
      <c r="G4646" s="4">
        <f ca="1">[1]!thsiFinD("ths_rsi_stock",$A4646,$A$1,7,100,100)</f>
        <v>46.561193378886003</v>
      </c>
      <c r="H4646" s="4">
        <f ca="1">[1]!thsiFinD("ths_adtm_stock",$A4646,$A$1,7,3,100,100,100)</f>
        <v>0.35714285714285998</v>
      </c>
      <c r="I4646" s="4">
        <f ca="1">[1]!thsiFinD("ths_bbiboll_stock",$A4646,$A$1,7,3,100,100,100)</f>
        <v>4.1301041666667002</v>
      </c>
      <c r="J4646" s="4">
        <f ca="1">[1]!thsiFinD("ths_dptb_stock",$A4646,$A$1,7,104,100,100)</f>
        <v>0.57142857142856995</v>
      </c>
      <c r="K4646" s="4">
        <f ca="1">[1]!thsiFinD("ths_srmi_stock",$A4646,$A$1,7,100,100)</f>
        <v>-2.3696682464454999E-2</v>
      </c>
      <c r="L4646" s="4">
        <f ca="1">[1]!thsiFinD("ths_atr_stock",$A4646,$A$1,7,101,100,100)</f>
        <v>0.15428571428571</v>
      </c>
      <c r="M4646" s="4">
        <f ca="1">[1]!thsiFinD("ths_vol_w_stock",$A4646,$A$1)/1000000</f>
        <v>8.8077860000000001</v>
      </c>
      <c r="N4646" s="4">
        <f ca="1">[1]!thsiFinD("ths_turnover_ratio_w_stock",$A4646,$A$1)</f>
        <v>2.1448714701784999</v>
      </c>
      <c r="O4646" s="4">
        <f ca="1">[1]!thsiFinD("ths_relative_chg_ratio_w_stock",$A4646,$A$1,104,100)</f>
        <v>-1.2049015166010999</v>
      </c>
      <c r="P4646" s="4"/>
    </row>
    <row r="4647" spans="1:16" x14ac:dyDescent="0.25">
      <c r="A4647" s="2" t="s">
        <v>9303</v>
      </c>
      <c r="B4647" s="2" t="s">
        <v>9304</v>
      </c>
      <c r="C4647" s="4">
        <f ca="1">[1]!thsiFinD("ths_vol_ratio_stock",$A4647,$A$1,7,100)</f>
        <v>1.4323849897693</v>
      </c>
      <c r="D4647" s="4">
        <f ca="1">[1]!thsiFinD("ths_cr_stock",$A4647,$A$1,7,100,100)</f>
        <v>2298.6784140968002</v>
      </c>
      <c r="E4647" s="4">
        <f ca="1">[1]!thsiFinD("ths_mfi_stock",$A4647,$A$1,7,100,100)</f>
        <v>84.433096000462001</v>
      </c>
      <c r="F4647" s="4">
        <f ca="1">[1]!thsiFinD("ths_expma_stock",$A4647,$A$1,7,100,100)</f>
        <v>62.957083975731997</v>
      </c>
      <c r="G4647" s="4">
        <f ca="1">[1]!thsiFinD("ths_rsi_stock",$A4647,$A$1,7,100,100)</f>
        <v>84.890067409113001</v>
      </c>
      <c r="H4647" s="4">
        <f ca="1">[1]!thsiFinD("ths_adtm_stock",$A4647,$A$1,7,3,100,100,100)</f>
        <v>0.83436532507740002</v>
      </c>
      <c r="I4647" s="4">
        <f ca="1">[1]!thsiFinD("ths_bbiboll_stock",$A4647,$A$1,7,3,100,100,100)</f>
        <v>62.006562500000001</v>
      </c>
      <c r="J4647" s="4">
        <f ca="1">[1]!thsiFinD("ths_dptb_stock",$A4647,$A$1,7,104,100,100)</f>
        <v>0.85714285714285998</v>
      </c>
      <c r="K4647" s="4">
        <f ca="1">[1]!thsiFinD("ths_srmi_stock",$A4647,$A$1,7,100,100)</f>
        <v>0.15897136177674001</v>
      </c>
      <c r="L4647" s="4">
        <f ca="1">[1]!thsiFinD("ths_atr_stock",$A4647,$A$1,7,101,100,100)</f>
        <v>2.9614285714286002</v>
      </c>
      <c r="M4647" s="4">
        <f ca="1">[1]!thsiFinD("ths_vol_w_stock",$A4647,$A$1)/1000000</f>
        <v>28.414861999999999</v>
      </c>
      <c r="N4647" s="4">
        <f ca="1">[1]!thsiFinD("ths_turnover_ratio_w_stock",$A4647,$A$1)</f>
        <v>6.7925103874876998</v>
      </c>
      <c r="O4647" s="4">
        <f ca="1">[1]!thsiFinD("ths_relative_chg_ratio_w_stock",$A4647,$A$1,104,100)</f>
        <v>18.508234743675001</v>
      </c>
      <c r="P4647" s="4"/>
    </row>
    <row r="4648" spans="1:16" x14ac:dyDescent="0.25">
      <c r="A4648" s="2" t="s">
        <v>9305</v>
      </c>
      <c r="B4648" s="2" t="s">
        <v>9306</v>
      </c>
      <c r="C4648" s="4">
        <f ca="1">[1]!thsiFinD("ths_vol_ratio_stock",$A4648,$A$1,7,100)</f>
        <v>0.82643355502611004</v>
      </c>
      <c r="D4648" s="4">
        <f ca="1">[1]!thsiFinD("ths_cr_stock",$A4648,$A$1,7,100,100)</f>
        <v>120.10981468771</v>
      </c>
      <c r="E4648" s="4">
        <f ca="1">[1]!thsiFinD("ths_mfi_stock",$A4648,$A$1,7,100,100)</f>
        <v>73.614697817164995</v>
      </c>
      <c r="F4648" s="4">
        <f ca="1">[1]!thsiFinD("ths_expma_stock",$A4648,$A$1,7,100,100)</f>
        <v>35.85781661499</v>
      </c>
      <c r="G4648" s="4">
        <f ca="1">[1]!thsiFinD("ths_rsi_stock",$A4648,$A$1,7,100,100)</f>
        <v>49.434945019692996</v>
      </c>
      <c r="H4648" s="4">
        <f ca="1">[1]!thsiFinD("ths_adtm_stock",$A4648,$A$1,7,3,100,100,100)</f>
        <v>0.64959568733154005</v>
      </c>
      <c r="I4648" s="4">
        <f ca="1">[1]!thsiFinD("ths_bbiboll_stock",$A4648,$A$1,7,3,100,100,100)</f>
        <v>36.141354166667</v>
      </c>
      <c r="J4648" s="4">
        <f ca="1">[1]!thsiFinD("ths_dptb_stock",$A4648,$A$1,7,104,100,100)</f>
        <v>0.71428571428570997</v>
      </c>
      <c r="K4648" s="4">
        <f ca="1">[1]!thsiFinD("ths_srmi_stock",$A4648,$A$1,7,100,100)</f>
        <v>2.7176927343317E-2</v>
      </c>
      <c r="L4648" s="4">
        <f ca="1">[1]!thsiFinD("ths_atr_stock",$A4648,$A$1,7,101,100,100)</f>
        <v>1.5414285714286</v>
      </c>
      <c r="M4648" s="4">
        <f ca="1">[1]!thsiFinD("ths_vol_w_stock",$A4648,$A$1)/1000000</f>
        <v>6.1853990000000003</v>
      </c>
      <c r="N4648" s="4">
        <f ca="1">[1]!thsiFinD("ths_turnover_ratio_w_stock",$A4648,$A$1)</f>
        <v>1.2370798000000001</v>
      </c>
      <c r="O4648" s="4">
        <f ca="1">[1]!thsiFinD("ths_relative_chg_ratio_w_stock",$A4648,$A$1,104,100)</f>
        <v>-1.0382348499344001</v>
      </c>
      <c r="P4648" s="4"/>
    </row>
    <row r="4649" spans="1:16" x14ac:dyDescent="0.25">
      <c r="A4649" s="2" t="s">
        <v>9307</v>
      </c>
      <c r="B4649" s="2" t="s">
        <v>9308</v>
      </c>
      <c r="C4649" s="4">
        <f ca="1">[1]!thsiFinD("ths_vol_ratio_stock",$A4649,$A$1,7,100)</f>
        <v>1.6452045201953001</v>
      </c>
      <c r="D4649" s="4">
        <f ca="1">[1]!thsiFinD("ths_cr_stock",$A4649,$A$1,7,100,100)</f>
        <v>119.40298507463</v>
      </c>
      <c r="E4649" s="4">
        <f ca="1">[1]!thsiFinD("ths_mfi_stock",$A4649,$A$1,7,100,100)</f>
        <v>68.458877805819995</v>
      </c>
      <c r="F4649" s="4">
        <f ca="1">[1]!thsiFinD("ths_expma_stock",$A4649,$A$1,7,100,100)</f>
        <v>11.435216169684001</v>
      </c>
      <c r="G4649" s="4">
        <f ca="1">[1]!thsiFinD("ths_rsi_stock",$A4649,$A$1,7,100,100)</f>
        <v>64.605752207513007</v>
      </c>
      <c r="H4649" s="4">
        <f ca="1">[1]!thsiFinD("ths_adtm_stock",$A4649,$A$1,7,3,100,100,100)</f>
        <v>0.42477876106195001</v>
      </c>
      <c r="I4649" s="4">
        <f ca="1">[1]!thsiFinD("ths_bbiboll_stock",$A4649,$A$1,7,3,100,100,100)</f>
        <v>11.425833333332999</v>
      </c>
      <c r="J4649" s="4">
        <f ca="1">[1]!thsiFinD("ths_dptb_stock",$A4649,$A$1,7,104,100,100)</f>
        <v>0.85714285714285998</v>
      </c>
      <c r="K4649" s="4">
        <f ca="1">[1]!thsiFinD("ths_srmi_stock",$A4649,$A$1,7,100,100)</f>
        <v>2.1222410865874002E-2</v>
      </c>
      <c r="L4649" s="4">
        <f ca="1">[1]!thsiFinD("ths_atr_stock",$A4649,$A$1,7,101,100,100)</f>
        <v>0.36714285714285999</v>
      </c>
      <c r="M4649" s="4">
        <f ca="1">[1]!thsiFinD("ths_vol_w_stock",$A4649,$A$1)/1000000</f>
        <v>5.0163630000000001</v>
      </c>
      <c r="N4649" s="4">
        <f ca="1">[1]!thsiFinD("ths_turnover_ratio_w_stock",$A4649,$A$1)</f>
        <v>1.5024448903798</v>
      </c>
      <c r="O4649" s="4">
        <f ca="1">[1]!thsiFinD("ths_relative_chg_ratio_w_stock",$A4649,$A$1,104,100)</f>
        <v>5.1127880140848001</v>
      </c>
      <c r="P4649" s="4"/>
    </row>
    <row r="4650" spans="1:16" x14ac:dyDescent="0.25">
      <c r="A4650" s="2" t="s">
        <v>9309</v>
      </c>
      <c r="B4650" s="2" t="s">
        <v>9310</v>
      </c>
      <c r="C4650" s="4">
        <f ca="1">[1]!thsiFinD("ths_vol_ratio_stock",$A4650,$A$1,7,100)</f>
        <v>0.87398999369792996</v>
      </c>
      <c r="D4650" s="4">
        <f ca="1">[1]!thsiFinD("ths_cr_stock",$A4650,$A$1,7,100,100)</f>
        <v>104.85933503836</v>
      </c>
      <c r="E4650" s="4">
        <f ca="1">[1]!thsiFinD("ths_mfi_stock",$A4650,$A$1,7,100,100)</f>
        <v>65.111505796404998</v>
      </c>
      <c r="F4650" s="4">
        <f ca="1">[1]!thsiFinD("ths_expma_stock",$A4650,$A$1,7,100,100)</f>
        <v>8.7021010515738997</v>
      </c>
      <c r="G4650" s="4">
        <f ca="1">[1]!thsiFinD("ths_rsi_stock",$A4650,$A$1,7,100,100)</f>
        <v>28.305836005473001</v>
      </c>
      <c r="H4650" s="4">
        <f ca="1">[1]!thsiFinD("ths_adtm_stock",$A4650,$A$1,7,3,100,100,100)</f>
        <v>0.36144578313253001</v>
      </c>
      <c r="I4650" s="4">
        <f ca="1">[1]!thsiFinD("ths_bbiboll_stock",$A4650,$A$1,7,3,100,100,100)</f>
        <v>9.1681249999999999</v>
      </c>
      <c r="J4650" s="4">
        <f ca="1">[1]!thsiFinD("ths_dptb_stock",$A4650,$A$1,7,104,100,100)</f>
        <v>0.42857142857142999</v>
      </c>
      <c r="K4650" s="4">
        <f ca="1">[1]!thsiFinD("ths_srmi_stock",$A4650,$A$1,7,100,100)</f>
        <v>-2.3894862604540001E-3</v>
      </c>
      <c r="L4650" s="4">
        <f ca="1">[1]!thsiFinD("ths_atr_stock",$A4650,$A$1,7,101,100,100)</f>
        <v>0.38142857142857001</v>
      </c>
      <c r="M4650" s="4">
        <f ca="1">[1]!thsiFinD("ths_vol_w_stock",$A4650,$A$1)/1000000</f>
        <v>31.421558999999998</v>
      </c>
      <c r="N4650" s="4">
        <f ca="1">[1]!thsiFinD("ths_turnover_ratio_w_stock",$A4650,$A$1)</f>
        <v>7.5119859240305997</v>
      </c>
      <c r="O4650" s="4">
        <f ca="1">[1]!thsiFinD("ths_relative_chg_ratio_w_stock",$A4650,$A$1,104,100)</f>
        <v>-3.2002066809202998</v>
      </c>
      <c r="P4650" s="4"/>
    </row>
    <row r="4651" spans="1:16" x14ac:dyDescent="0.25">
      <c r="A4651" s="2" t="s">
        <v>9311</v>
      </c>
      <c r="B4651" s="2" t="s">
        <v>9312</v>
      </c>
      <c r="C4651" s="4">
        <f ca="1">[1]!thsiFinD("ths_vol_ratio_stock",$A4651,$A$1,7,100)</f>
        <v>1.4690268839845999</v>
      </c>
      <c r="D4651" s="4">
        <f ca="1">[1]!thsiFinD("ths_cr_stock",$A4651,$A$1,7,100,100)</f>
        <v>469.17562724013999</v>
      </c>
      <c r="E4651" s="4">
        <f ca="1">[1]!thsiFinD("ths_mfi_stock",$A4651,$A$1,7,100,100)</f>
        <v>0</v>
      </c>
      <c r="F4651" s="4">
        <f ca="1">[1]!thsiFinD("ths_expma_stock",$A4651,$A$1,7,100,100)</f>
        <v>35.974834348743997</v>
      </c>
      <c r="G4651" s="4">
        <f ca="1">[1]!thsiFinD("ths_rsi_stock",$A4651,$A$1,7,100,100)</f>
        <v>80.614015082476996</v>
      </c>
      <c r="H4651" s="4">
        <f ca="1">[1]!thsiFinD("ths_adtm_stock",$A4651,$A$1,7,3,100,100,100)</f>
        <v>0.90193842645382005</v>
      </c>
      <c r="I4651" s="4">
        <f ca="1">[1]!thsiFinD("ths_bbiboll_stock",$A4651,$A$1,7,3,100,100,100)</f>
        <v>35.167083333332997</v>
      </c>
      <c r="J4651" s="4">
        <f ca="1">[1]!thsiFinD("ths_dptb_stock",$A4651,$A$1,7,104,100,100)</f>
        <v>0.57142857142856995</v>
      </c>
      <c r="K4651" s="4">
        <f ca="1">[1]!thsiFinD("ths_srmi_stock",$A4651,$A$1,7,100,100)</f>
        <v>0.17026254224071</v>
      </c>
      <c r="L4651" s="4">
        <f ca="1">[1]!thsiFinD("ths_atr_stock",$A4651,$A$1,7,101,100,100)</f>
        <v>2.27</v>
      </c>
      <c r="M4651" s="4">
        <f ca="1">[1]!thsiFinD("ths_vol_w_stock",$A4651,$A$1)/1000000</f>
        <v>11.985937</v>
      </c>
      <c r="N4651" s="4">
        <f ca="1">[1]!thsiFinD("ths_turnover_ratio_w_stock",$A4651,$A$1)</f>
        <v>18.87635221915</v>
      </c>
      <c r="O4651" s="4">
        <f ca="1">[1]!thsiFinD("ths_relative_chg_ratio_w_stock",$A4651,$A$1,104,100)</f>
        <v>10.659012411867</v>
      </c>
      <c r="P4651" s="4"/>
    </row>
    <row r="4652" spans="1:16" x14ac:dyDescent="0.25">
      <c r="A4652" s="2" t="s">
        <v>9313</v>
      </c>
      <c r="B4652" s="2" t="s">
        <v>9314</v>
      </c>
      <c r="C4652" s="4">
        <f ca="1">[1]!thsiFinD("ths_vol_ratio_stock",$A4652,$A$1,7,100)</f>
        <v>0.80711694458063998</v>
      </c>
      <c r="D4652" s="4">
        <f ca="1">[1]!thsiFinD("ths_cr_stock",$A4652,$A$1,7,100,100)</f>
        <v>207.99373040751999</v>
      </c>
      <c r="E4652" s="4">
        <f ca="1">[1]!thsiFinD("ths_mfi_stock",$A4652,$A$1,7,100,100)</f>
        <v>63.099477153466999</v>
      </c>
      <c r="F4652" s="4">
        <f ca="1">[1]!thsiFinD("ths_expma_stock",$A4652,$A$1,7,100,100)</f>
        <v>19.665155140044</v>
      </c>
      <c r="G4652" s="4">
        <f ca="1">[1]!thsiFinD("ths_rsi_stock",$A4652,$A$1,7,100,100)</f>
        <v>62.383759210057001</v>
      </c>
      <c r="H4652" s="4">
        <f ca="1">[1]!thsiFinD("ths_adtm_stock",$A4652,$A$1,7,3,100,100,100)</f>
        <v>0.60784313725490002</v>
      </c>
      <c r="I4652" s="4">
        <f ca="1">[1]!thsiFinD("ths_bbiboll_stock",$A4652,$A$1,7,3,100,100,100)</f>
        <v>19.748645833333001</v>
      </c>
      <c r="J4652" s="4">
        <f ca="1">[1]!thsiFinD("ths_dptb_stock",$A4652,$A$1,7,104,100,100)</f>
        <v>0.85714285714285998</v>
      </c>
      <c r="K4652" s="4">
        <f ca="1">[1]!thsiFinD("ths_srmi_stock",$A4652,$A$1,7,100,100)</f>
        <v>7.3874755381604998E-2</v>
      </c>
      <c r="L4652" s="4">
        <f ca="1">[1]!thsiFinD("ths_atr_stock",$A4652,$A$1,7,101,100,100)</f>
        <v>0.95714285714285996</v>
      </c>
      <c r="M4652" s="4">
        <f ca="1">[1]!thsiFinD("ths_vol_w_stock",$A4652,$A$1)/1000000</f>
        <v>7.2376969999999998</v>
      </c>
      <c r="N4652" s="4">
        <f ca="1">[1]!thsiFinD("ths_turnover_ratio_w_stock",$A4652,$A$1)</f>
        <v>4.3294701533166</v>
      </c>
      <c r="O4652" s="4">
        <f ca="1">[1]!thsiFinD("ths_relative_chg_ratio_w_stock",$A4652,$A$1,104,100)</f>
        <v>4.5921999326743004</v>
      </c>
      <c r="P4652" s="4"/>
    </row>
    <row r="4653" spans="1:16" x14ac:dyDescent="0.25">
      <c r="A4653" s="2" t="s">
        <v>9315</v>
      </c>
      <c r="B4653" s="2" t="s">
        <v>9316</v>
      </c>
      <c r="C4653" s="4">
        <f ca="1">[1]!thsiFinD("ths_vol_ratio_stock",$A4653,$A$1,7,100)</f>
        <v>0.75218594531106997</v>
      </c>
      <c r="D4653" s="4">
        <f ca="1">[1]!thsiFinD("ths_cr_stock",$A4653,$A$1,7,100,100)</f>
        <v>140.14778325123001</v>
      </c>
      <c r="E4653" s="4">
        <f ca="1">[1]!thsiFinD("ths_mfi_stock",$A4653,$A$1,7,100,100)</f>
        <v>63.118253146827001</v>
      </c>
      <c r="F4653" s="4">
        <f ca="1">[1]!thsiFinD("ths_expma_stock",$A4653,$A$1,7,100,100)</f>
        <v>17.649572839853001</v>
      </c>
      <c r="G4653" s="4">
        <f ca="1">[1]!thsiFinD("ths_rsi_stock",$A4653,$A$1,7,100,100)</f>
        <v>55.637203853580999</v>
      </c>
      <c r="H4653" s="4">
        <f ca="1">[1]!thsiFinD("ths_adtm_stock",$A4653,$A$1,7,3,100,100,100)</f>
        <v>0.16216216216216001</v>
      </c>
      <c r="I4653" s="4">
        <f ca="1">[1]!thsiFinD("ths_bbiboll_stock",$A4653,$A$1,7,3,100,100,100)</f>
        <v>17.708854166666999</v>
      </c>
      <c r="J4653" s="4">
        <f ca="1">[1]!thsiFinD("ths_dptb_stock",$A4653,$A$1,7,104,100,100)</f>
        <v>0.57142857142856995</v>
      </c>
      <c r="K4653" s="4">
        <f ca="1">[1]!thsiFinD("ths_srmi_stock",$A4653,$A$1,7,100,100)</f>
        <v>1.9662921348315002E-2</v>
      </c>
      <c r="L4653" s="4">
        <f ca="1">[1]!thsiFinD("ths_atr_stock",$A4653,$A$1,7,101,100,100)</f>
        <v>0.46428571428571003</v>
      </c>
      <c r="M4653" s="4">
        <f ca="1">[1]!thsiFinD("ths_vol_w_stock",$A4653,$A$1)/1000000</f>
        <v>12.159913</v>
      </c>
      <c r="N4653" s="4">
        <f ca="1">[1]!thsiFinD("ths_turnover_ratio_w_stock",$A4653,$A$1)</f>
        <v>2.4939193954253001</v>
      </c>
      <c r="O4653" s="4">
        <f ca="1">[1]!thsiFinD("ths_relative_chg_ratio_w_stock",$A4653,$A$1,104,100)</f>
        <v>0.74240661627408</v>
      </c>
      <c r="P4653" s="4"/>
    </row>
    <row r="4654" spans="1:16" x14ac:dyDescent="0.25">
      <c r="A4654" s="2" t="s">
        <v>9317</v>
      </c>
      <c r="B4654" s="2" t="s">
        <v>9318</v>
      </c>
      <c r="C4654" s="4">
        <f ca="1">[1]!thsiFinD("ths_vol_ratio_stock",$A4654,$A$1,7,100)</f>
        <v>0.65063139508170997</v>
      </c>
      <c r="D4654" s="4">
        <f ca="1">[1]!thsiFinD("ths_cr_stock",$A4654,$A$1,7,100,100)</f>
        <v>140.48338368579999</v>
      </c>
      <c r="E4654" s="4">
        <f ca="1">[1]!thsiFinD("ths_mfi_stock",$A4654,$A$1,7,100,100)</f>
        <v>46.943856196718997</v>
      </c>
      <c r="F4654" s="4">
        <f ca="1">[1]!thsiFinD("ths_expma_stock",$A4654,$A$1,7,100,100)</f>
        <v>22.092939732304</v>
      </c>
      <c r="G4654" s="4">
        <f ca="1">[1]!thsiFinD("ths_rsi_stock",$A4654,$A$1,7,100,100)</f>
        <v>47.414922024745003</v>
      </c>
      <c r="H4654" s="4">
        <f ca="1">[1]!thsiFinD("ths_adtm_stock",$A4654,$A$1,7,3,100,100,100)</f>
        <v>0.67729083665338996</v>
      </c>
      <c r="I4654" s="4">
        <f ca="1">[1]!thsiFinD("ths_bbiboll_stock",$A4654,$A$1,7,3,100,100,100)</f>
        <v>22.828125</v>
      </c>
      <c r="J4654" s="4">
        <f ca="1">[1]!thsiFinD("ths_dptb_stock",$A4654,$A$1,7,104,100,100)</f>
        <v>0.85714285714285998</v>
      </c>
      <c r="K4654" s="4">
        <f ca="1">[1]!thsiFinD("ths_srmi_stock",$A4654,$A$1,7,100,100)</f>
        <v>9.3416370106761994E-3</v>
      </c>
      <c r="L4654" s="4">
        <f ca="1">[1]!thsiFinD("ths_atr_stock",$A4654,$A$1,7,101,100,100)</f>
        <v>1.1771428571428999</v>
      </c>
      <c r="M4654" s="4">
        <f ca="1">[1]!thsiFinD("ths_vol_w_stock",$A4654,$A$1)/1000000</f>
        <v>20.556245000000001</v>
      </c>
      <c r="N4654" s="4">
        <f ca="1">[1]!thsiFinD("ths_turnover_ratio_w_stock",$A4654,$A$1)</f>
        <v>10.663814598876</v>
      </c>
      <c r="O4654" s="4">
        <f ca="1">[1]!thsiFinD("ths_relative_chg_ratio_w_stock",$A4654,$A$1,104,100)</f>
        <v>6.7163658861834001</v>
      </c>
      <c r="P4654" s="4"/>
    </row>
    <row r="4655" spans="1:16" x14ac:dyDescent="0.25">
      <c r="A4655" s="2" t="s">
        <v>9319</v>
      </c>
      <c r="B4655" s="2" t="s">
        <v>9320</v>
      </c>
      <c r="C4655" s="4">
        <f ca="1">[1]!thsiFinD("ths_vol_ratio_stock",$A4655,$A$1,7,100)</f>
        <v>0.84971129027254999</v>
      </c>
      <c r="D4655" s="4">
        <f ca="1">[1]!thsiFinD("ths_cr_stock",$A4655,$A$1,7,100,100)</f>
        <v>124.60732984293</v>
      </c>
      <c r="E4655" s="4">
        <f ca="1">[1]!thsiFinD("ths_mfi_stock",$A4655,$A$1,7,100,100)</f>
        <v>46.054699840011999</v>
      </c>
      <c r="F4655" s="4">
        <f ca="1">[1]!thsiFinD("ths_expma_stock",$A4655,$A$1,7,100,100)</f>
        <v>8.7986560894978005</v>
      </c>
      <c r="G4655" s="4">
        <f ca="1">[1]!thsiFinD("ths_rsi_stock",$A4655,$A$1,7,100,100)</f>
        <v>51.432525599457001</v>
      </c>
      <c r="H4655" s="4">
        <f ca="1">[1]!thsiFinD("ths_adtm_stock",$A4655,$A$1,7,3,100,100,100)</f>
        <v>0.32307692307691999</v>
      </c>
      <c r="I4655" s="4">
        <f ca="1">[1]!thsiFinD("ths_bbiboll_stock",$A4655,$A$1,7,3,100,100,100)</f>
        <v>8.8664583333333002</v>
      </c>
      <c r="J4655" s="4">
        <f ca="1">[1]!thsiFinD("ths_dptb_stock",$A4655,$A$1,7,104,100,100)</f>
        <v>0.42857142857142999</v>
      </c>
      <c r="K4655" s="4">
        <f ca="1">[1]!thsiFinD("ths_srmi_stock",$A4655,$A$1,7,100,100)</f>
        <v>1.1185682326621999E-2</v>
      </c>
      <c r="L4655" s="4">
        <f ca="1">[1]!thsiFinD("ths_atr_stock",$A4655,$A$1,7,101,100,100)</f>
        <v>0.43</v>
      </c>
      <c r="M4655" s="4">
        <f ca="1">[1]!thsiFinD("ths_vol_w_stock",$A4655,$A$1)/1000000</f>
        <v>17.511528999999999</v>
      </c>
      <c r="N4655" s="4">
        <f ca="1">[1]!thsiFinD("ths_turnover_ratio_w_stock",$A4655,$A$1)</f>
        <v>4.2354032835417001</v>
      </c>
      <c r="O4655" s="4">
        <f ca="1">[1]!thsiFinD("ths_relative_chg_ratio_w_stock",$A4655,$A$1,104,100)</f>
        <v>-2.0918194766898002</v>
      </c>
      <c r="P4655" s="4"/>
    </row>
    <row r="4656" spans="1:16" x14ac:dyDescent="0.25">
      <c r="A4656" s="2" t="s">
        <v>9321</v>
      </c>
      <c r="B4656" s="2" t="s">
        <v>9322</v>
      </c>
      <c r="C4656" s="4">
        <f ca="1">[1]!thsiFinD("ths_vol_ratio_stock",$A4656,$A$1,7,100)</f>
        <v>1.2840491163833001</v>
      </c>
      <c r="D4656" s="4">
        <f ca="1">[1]!thsiFinD("ths_cr_stock",$A4656,$A$1,7,100,100)</f>
        <v>93.597560975609994</v>
      </c>
      <c r="E4656" s="4">
        <f ca="1">[1]!thsiFinD("ths_mfi_stock",$A4656,$A$1,7,100,100)</f>
        <v>44.922792123664003</v>
      </c>
      <c r="F4656" s="4">
        <f ca="1">[1]!thsiFinD("ths_expma_stock",$A4656,$A$1,7,100,100)</f>
        <v>27.05163602412</v>
      </c>
      <c r="G4656" s="4">
        <f ca="1">[1]!thsiFinD("ths_rsi_stock",$A4656,$A$1,7,100,100)</f>
        <v>52.172966774542999</v>
      </c>
      <c r="H4656" s="4">
        <f ca="1">[1]!thsiFinD("ths_adtm_stock",$A4656,$A$1,7,3,100,100,100)</f>
        <v>-0.15533980582524001</v>
      </c>
      <c r="I4656" s="4">
        <f ca="1">[1]!thsiFinD("ths_bbiboll_stock",$A4656,$A$1,7,3,100,100,100)</f>
        <v>26.999166666667001</v>
      </c>
      <c r="J4656" s="4">
        <f ca="1">[1]!thsiFinD("ths_dptb_stock",$A4656,$A$1,7,104,100,100)</f>
        <v>0.71428571428570997</v>
      </c>
      <c r="K4656" s="4">
        <f ca="1">[1]!thsiFinD("ths_srmi_stock",$A4656,$A$1,7,100,100)</f>
        <v>-2.2637441609774E-2</v>
      </c>
      <c r="L4656" s="4">
        <f ca="1">[1]!thsiFinD("ths_atr_stock",$A4656,$A$1,7,101,100,100)</f>
        <v>0.93</v>
      </c>
      <c r="M4656" s="4">
        <f ca="1">[1]!thsiFinD("ths_vol_w_stock",$A4656,$A$1)/1000000</f>
        <v>3.039307</v>
      </c>
      <c r="N4656" s="4">
        <f ca="1">[1]!thsiFinD("ths_turnover_ratio_w_stock",$A4656,$A$1)</f>
        <v>3.8549192501994001</v>
      </c>
      <c r="O4656" s="4">
        <f ca="1">[1]!thsiFinD("ths_relative_chg_ratio_w_stock",$A4656,$A$1,104,100)</f>
        <v>-1.534692648884</v>
      </c>
      <c r="P4656" s="4"/>
    </row>
    <row r="4657" spans="1:16" x14ac:dyDescent="0.25">
      <c r="A4657" s="2" t="s">
        <v>9323</v>
      </c>
      <c r="B4657" s="2" t="s">
        <v>9324</v>
      </c>
      <c r="C4657" s="4">
        <f ca="1">[1]!thsiFinD("ths_vol_ratio_stock",$A4657,$A$1,7,100)</f>
        <v>0.83449825213999995</v>
      </c>
      <c r="D4657" s="4">
        <f ca="1">[1]!thsiFinD("ths_cr_stock",$A4657,$A$1,7,100,100)</f>
        <v>248.46625766871</v>
      </c>
      <c r="E4657" s="4">
        <f ca="1">[1]!thsiFinD("ths_mfi_stock",$A4657,$A$1,7,100,100)</f>
        <v>78.973982248403999</v>
      </c>
      <c r="F4657" s="4">
        <f ca="1">[1]!thsiFinD("ths_expma_stock",$A4657,$A$1,7,100,100)</f>
        <v>18.943952391579</v>
      </c>
      <c r="G4657" s="4">
        <f ca="1">[1]!thsiFinD("ths_rsi_stock",$A4657,$A$1,7,100,100)</f>
        <v>61.409154777068998</v>
      </c>
      <c r="H4657" s="4">
        <f ca="1">[1]!thsiFinD("ths_adtm_stock",$A4657,$A$1,7,3,100,100,100)</f>
        <v>0.53035143769967996</v>
      </c>
      <c r="I4657" s="4">
        <f ca="1">[1]!thsiFinD("ths_bbiboll_stock",$A4657,$A$1,7,3,100,100,100)</f>
        <v>19.104166666666998</v>
      </c>
      <c r="J4657" s="4">
        <f ca="1">[1]!thsiFinD("ths_dptb_stock",$A4657,$A$1,7,104,100,100)</f>
        <v>0.57142857142856995</v>
      </c>
      <c r="K4657" s="4">
        <f ca="1">[1]!thsiFinD("ths_srmi_stock",$A4657,$A$1,7,100,100)</f>
        <v>7.8093306288032002E-2</v>
      </c>
      <c r="L4657" s="4">
        <f ca="1">[1]!thsiFinD("ths_atr_stock",$A4657,$A$1,7,101,100,100)</f>
        <v>0.85428571428570999</v>
      </c>
      <c r="M4657" s="4">
        <f ca="1">[1]!thsiFinD("ths_vol_w_stock",$A4657,$A$1)/1000000</f>
        <v>49.858812999999998</v>
      </c>
      <c r="N4657" s="4">
        <f ca="1">[1]!thsiFinD("ths_turnover_ratio_w_stock",$A4657,$A$1)</f>
        <v>18.029725186636</v>
      </c>
      <c r="O4657" s="4">
        <f ca="1">[1]!thsiFinD("ths_relative_chg_ratio_w_stock",$A4657,$A$1,104,100)</f>
        <v>11.352176108969999</v>
      </c>
      <c r="P4657" s="4"/>
    </row>
    <row r="4658" spans="1:16" x14ac:dyDescent="0.25">
      <c r="A4658" s="2" t="s">
        <v>9325</v>
      </c>
      <c r="B4658" s="2" t="s">
        <v>9326</v>
      </c>
      <c r="C4658" s="4">
        <f ca="1">[1]!thsiFinD("ths_vol_ratio_stock",$A4658,$A$1,7,100)</f>
        <v>0.60869243812651996</v>
      </c>
      <c r="D4658" s="4">
        <f ca="1">[1]!thsiFinD("ths_cr_stock",$A4658,$A$1,7,100,100)</f>
        <v>64.091732045865996</v>
      </c>
      <c r="E4658" s="4">
        <f ca="1">[1]!thsiFinD("ths_mfi_stock",$A4658,$A$1,7,100,100)</f>
        <v>31.707623141820999</v>
      </c>
      <c r="F4658" s="4">
        <f ca="1">[1]!thsiFinD("ths_expma_stock",$A4658,$A$1,7,100,100)</f>
        <v>195.10990442971999</v>
      </c>
      <c r="G4658" s="4">
        <f ca="1">[1]!thsiFinD("ths_rsi_stock",$A4658,$A$1,7,100,100)</f>
        <v>26.488613693329</v>
      </c>
      <c r="H4658" s="4">
        <f ca="1">[1]!thsiFinD("ths_adtm_stock",$A4658,$A$1,7,3,100,100,100)</f>
        <v>-0.42623979912115001</v>
      </c>
      <c r="I4658" s="4">
        <f ca="1">[1]!thsiFinD("ths_bbiboll_stock",$A4658,$A$1,7,3,100,100,100)</f>
        <v>203.16437500000001</v>
      </c>
      <c r="J4658" s="4">
        <f ca="1">[1]!thsiFinD("ths_dptb_stock",$A4658,$A$1,7,104,100,100)</f>
        <v>0.57142857142856995</v>
      </c>
      <c r="K4658" s="4">
        <f ca="1">[1]!thsiFinD("ths_srmi_stock",$A4658,$A$1,7,100,100)</f>
        <v>-3.6083774917991002E-2</v>
      </c>
      <c r="L4658" s="4">
        <f ca="1">[1]!thsiFinD("ths_atr_stock",$A4658,$A$1,7,101,100,100)</f>
        <v>7.7685714285714003</v>
      </c>
      <c r="M4658" s="4">
        <f ca="1">[1]!thsiFinD("ths_vol_w_stock",$A4658,$A$1)/1000000</f>
        <v>21.576937000000001</v>
      </c>
      <c r="N4658" s="4">
        <f ca="1">[1]!thsiFinD("ths_turnover_ratio_w_stock",$A4658,$A$1)</f>
        <v>4.6697466408868999</v>
      </c>
      <c r="O4658" s="4">
        <f ca="1">[1]!thsiFinD("ths_relative_chg_ratio_w_stock",$A4658,$A$1,104,100)</f>
        <v>-4.5743237568115003</v>
      </c>
      <c r="P4658" s="4"/>
    </row>
    <row r="4659" spans="1:16" x14ac:dyDescent="0.25">
      <c r="A4659" s="2" t="s">
        <v>9327</v>
      </c>
      <c r="B4659" s="2" t="s">
        <v>9328</v>
      </c>
      <c r="C4659" s="4">
        <f ca="1">[1]!thsiFinD("ths_vol_ratio_stock",$A4659,$A$1,7,100)</f>
        <v>0.88078626813597005</v>
      </c>
      <c r="D4659" s="4">
        <f ca="1">[1]!thsiFinD("ths_cr_stock",$A4659,$A$1,7,100,100)</f>
        <v>93.209200438116</v>
      </c>
      <c r="E4659" s="4">
        <f ca="1">[1]!thsiFinD("ths_mfi_stock",$A4659,$A$1,7,100,100)</f>
        <v>33.147065387806002</v>
      </c>
      <c r="F4659" s="4">
        <f ca="1">[1]!thsiFinD("ths_expma_stock",$A4659,$A$1,7,100,100)</f>
        <v>25.966703284086002</v>
      </c>
      <c r="G4659" s="4">
        <f ca="1">[1]!thsiFinD("ths_rsi_stock",$A4659,$A$1,7,100,100)</f>
        <v>37.725418826678997</v>
      </c>
      <c r="H4659" s="4">
        <f ca="1">[1]!thsiFinD("ths_adtm_stock",$A4659,$A$1,7,3,100,100,100)</f>
        <v>0.46698113207546998</v>
      </c>
      <c r="I4659" s="4">
        <f ca="1">[1]!thsiFinD("ths_bbiboll_stock",$A4659,$A$1,7,3,100,100,100)</f>
        <v>26.438645833332998</v>
      </c>
      <c r="J4659" s="4">
        <f ca="1">[1]!thsiFinD("ths_dptb_stock",$A4659,$A$1,7,104,100,100)</f>
        <v>0.85714285714285998</v>
      </c>
      <c r="K4659" s="4">
        <f ca="1">[1]!thsiFinD("ths_srmi_stock",$A4659,$A$1,7,100,100)</f>
        <v>-2.6840490797544999E-3</v>
      </c>
      <c r="L4659" s="4">
        <f ca="1">[1]!thsiFinD("ths_atr_stock",$A4659,$A$1,7,101,100,100)</f>
        <v>0.86285714285713999</v>
      </c>
      <c r="M4659" s="4">
        <f ca="1">[1]!thsiFinD("ths_vol_w_stock",$A4659,$A$1)/1000000</f>
        <v>3.9813420000000002</v>
      </c>
      <c r="N4659" s="4">
        <f ca="1">[1]!thsiFinD("ths_turnover_ratio_w_stock",$A4659,$A$1)</f>
        <v>8.6648677239074008</v>
      </c>
      <c r="O4659" s="4">
        <f ca="1">[1]!thsiFinD("ths_relative_chg_ratio_w_stock",$A4659,$A$1,104,100)</f>
        <v>-1.6260347478415</v>
      </c>
      <c r="P4659" s="4"/>
    </row>
    <row r="4660" spans="1:16" x14ac:dyDescent="0.25">
      <c r="A4660" s="2" t="s">
        <v>9329</v>
      </c>
      <c r="B4660" s="2" t="s">
        <v>9330</v>
      </c>
      <c r="C4660" s="4">
        <f ca="1">[1]!thsiFinD("ths_vol_ratio_stock",$A4660,$A$1,7,100)</f>
        <v>0.68316359154803996</v>
      </c>
      <c r="D4660" s="4">
        <f ca="1">[1]!thsiFinD("ths_cr_stock",$A4660,$A$1,7,100,100)</f>
        <v>132.5208913649</v>
      </c>
      <c r="E4660" s="4">
        <f ca="1">[1]!thsiFinD("ths_mfi_stock",$A4660,$A$1,7,100,100)</f>
        <v>61.096233759839997</v>
      </c>
      <c r="F4660" s="4">
        <f ca="1">[1]!thsiFinD("ths_expma_stock",$A4660,$A$1,7,100,100)</f>
        <v>27.149308088023002</v>
      </c>
      <c r="G4660" s="4">
        <f ca="1">[1]!thsiFinD("ths_rsi_stock",$A4660,$A$1,7,100,100)</f>
        <v>52.609124758017998</v>
      </c>
      <c r="H4660" s="4">
        <f ca="1">[1]!thsiFinD("ths_adtm_stock",$A4660,$A$1,7,3,100,100,100)</f>
        <v>0.20209973753280999</v>
      </c>
      <c r="I4660" s="4">
        <f ca="1">[1]!thsiFinD("ths_bbiboll_stock",$A4660,$A$1,7,3,100,100,100)</f>
        <v>27.447708333333001</v>
      </c>
      <c r="J4660" s="4">
        <f ca="1">[1]!thsiFinD("ths_dptb_stock",$A4660,$A$1,7,104,100,100)</f>
        <v>1</v>
      </c>
      <c r="K4660" s="4">
        <f ca="1">[1]!thsiFinD("ths_srmi_stock",$A4660,$A$1,7,100,100)</f>
        <v>1.8438177874187001E-2</v>
      </c>
      <c r="L4660" s="4">
        <f ca="1">[1]!thsiFinD("ths_atr_stock",$A4660,$A$1,7,101,100,100)</f>
        <v>1.59</v>
      </c>
      <c r="M4660" s="4">
        <f ca="1">[1]!thsiFinD("ths_vol_w_stock",$A4660,$A$1)/1000000</f>
        <v>0.79646499999999998</v>
      </c>
      <c r="N4660" s="4">
        <f ca="1">[1]!thsiFinD("ths_turnover_ratio_w_stock",$A4660,$A$1)</f>
        <v>1.2439675076715</v>
      </c>
      <c r="O4660" s="4">
        <f ca="1">[1]!thsiFinD("ths_relative_chg_ratio_w_stock",$A4660,$A$1,104,100)</f>
        <v>3.4093193608573</v>
      </c>
      <c r="P4660" s="4"/>
    </row>
    <row r="4661" spans="1:16" x14ac:dyDescent="0.25">
      <c r="A4661" s="2" t="s">
        <v>9331</v>
      </c>
      <c r="B4661" s="2" t="s">
        <v>9332</v>
      </c>
      <c r="C4661" s="4">
        <f ca="1">[1]!thsiFinD("ths_vol_ratio_stock",$A4661,$A$1,7,100)</f>
        <v>0.52635866854557001</v>
      </c>
      <c r="D4661" s="4">
        <f ca="1">[1]!thsiFinD("ths_cr_stock",$A4661,$A$1,7,100,100)</f>
        <v>77.396694214876007</v>
      </c>
      <c r="E4661" s="4">
        <f ca="1">[1]!thsiFinD("ths_mfi_stock",$A4661,$A$1,7,100,100)</f>
        <v>50.522812366643997</v>
      </c>
      <c r="F4661" s="4">
        <f ca="1">[1]!thsiFinD("ths_expma_stock",$A4661,$A$1,7,100,100)</f>
        <v>44.698848539566001</v>
      </c>
      <c r="G4661" s="4">
        <f ca="1">[1]!thsiFinD("ths_rsi_stock",$A4661,$A$1,7,100,100)</f>
        <v>42.609909565616</v>
      </c>
      <c r="H4661" s="4">
        <f ca="1">[1]!thsiFinD("ths_adtm_stock",$A4661,$A$1,7,3,100,100,100)</f>
        <v>-5.9241706161134E-2</v>
      </c>
      <c r="I4661" s="4">
        <f ca="1">[1]!thsiFinD("ths_bbiboll_stock",$A4661,$A$1,7,3,100,100,100)</f>
        <v>45.568645833333001</v>
      </c>
      <c r="J4661" s="4">
        <f ca="1">[1]!thsiFinD("ths_dptb_stock",$A4661,$A$1,7,104,100,100)</f>
        <v>0.57142857142856995</v>
      </c>
      <c r="K4661" s="4">
        <f ca="1">[1]!thsiFinD("ths_srmi_stock",$A4661,$A$1,7,100,100)</f>
        <v>-1.6019310950186001E-2</v>
      </c>
      <c r="L4661" s="4">
        <f ca="1">[1]!thsiFinD("ths_atr_stock",$A4661,$A$1,7,101,100,100)</f>
        <v>2.0757142857142998</v>
      </c>
      <c r="M4661" s="4">
        <f ca="1">[1]!thsiFinD("ths_vol_w_stock",$A4661,$A$1)/1000000</f>
        <v>7.5451940000000004</v>
      </c>
      <c r="N4661" s="4">
        <f ca="1">[1]!thsiFinD("ths_turnover_ratio_w_stock",$A4661,$A$1)</f>
        <v>3.5626595042982001</v>
      </c>
      <c r="O4661" s="4">
        <f ca="1">[1]!thsiFinD("ths_relative_chg_ratio_w_stock",$A4661,$A$1,104,100)</f>
        <v>-2.6554509671505002</v>
      </c>
      <c r="P4661" s="4"/>
    </row>
    <row r="4662" spans="1:16" x14ac:dyDescent="0.25">
      <c r="A4662" s="2" t="s">
        <v>9333</v>
      </c>
      <c r="B4662" s="2" t="s">
        <v>9334</v>
      </c>
      <c r="C4662" s="4">
        <f ca="1">[1]!thsiFinD("ths_vol_ratio_stock",$A4662,$A$1,7,100)</f>
        <v>0.80108181497171005</v>
      </c>
      <c r="D4662" s="4">
        <f ca="1">[1]!thsiFinD("ths_cr_stock",$A4662,$A$1,7,100,100)</f>
        <v>77.452415812591994</v>
      </c>
      <c r="E4662" s="4">
        <f ca="1">[1]!thsiFinD("ths_mfi_stock",$A4662,$A$1,7,100,100)</f>
        <v>48.495782769144</v>
      </c>
      <c r="F4662" s="4">
        <f ca="1">[1]!thsiFinD("ths_expma_stock",$A4662,$A$1,7,100,100)</f>
        <v>21.202039159163</v>
      </c>
      <c r="G4662" s="4">
        <f ca="1">[1]!thsiFinD("ths_rsi_stock",$A4662,$A$1,7,100,100)</f>
        <v>45.265927937832998</v>
      </c>
      <c r="H4662" s="4">
        <f ca="1">[1]!thsiFinD("ths_adtm_stock",$A4662,$A$1,7,3,100,100,100)</f>
        <v>0.56470588235293995</v>
      </c>
      <c r="I4662" s="4">
        <f ca="1">[1]!thsiFinD("ths_bbiboll_stock",$A4662,$A$1,7,3,100,100,100)</f>
        <v>21.352395833332999</v>
      </c>
      <c r="J4662" s="4">
        <f ca="1">[1]!thsiFinD("ths_dptb_stock",$A4662,$A$1,7,104,100,100)</f>
        <v>0.57142857142856995</v>
      </c>
      <c r="K4662" s="4">
        <f ca="1">[1]!thsiFinD("ths_srmi_stock",$A4662,$A$1,7,100,100)</f>
        <v>-4.4525215810995E-2</v>
      </c>
      <c r="L4662" s="4">
        <f ca="1">[1]!thsiFinD("ths_atr_stock",$A4662,$A$1,7,101,100,100)</f>
        <v>1.1985714285714</v>
      </c>
      <c r="M4662" s="4">
        <f ca="1">[1]!thsiFinD("ths_vol_w_stock",$A4662,$A$1)/1000000</f>
        <v>5.5071709999999996</v>
      </c>
      <c r="N4662" s="4">
        <f ca="1">[1]!thsiFinD("ths_turnover_ratio_w_stock",$A4662,$A$1)</f>
        <v>13.068904472051001</v>
      </c>
      <c r="O4662" s="4">
        <f ca="1">[1]!thsiFinD("ths_relative_chg_ratio_w_stock",$A4662,$A$1,104,100)</f>
        <v>0.38930138194967001</v>
      </c>
      <c r="P4662" s="4"/>
    </row>
    <row r="4663" spans="1:16" x14ac:dyDescent="0.25">
      <c r="A4663" s="2" t="s">
        <v>9335</v>
      </c>
      <c r="B4663" s="2" t="s">
        <v>9336</v>
      </c>
      <c r="C4663" s="4">
        <f ca="1">[1]!thsiFinD("ths_vol_ratio_stock",$A4663,$A$1,7,100)</f>
        <v>1.1639730376144</v>
      </c>
      <c r="D4663" s="4">
        <f ca="1">[1]!thsiFinD("ths_cr_stock",$A4663,$A$1,7,100,100)</f>
        <v>123.45679012346</v>
      </c>
      <c r="E4663" s="4">
        <f ca="1">[1]!thsiFinD("ths_mfi_stock",$A4663,$A$1,7,100,100)</f>
        <v>33.668393078587997</v>
      </c>
      <c r="F4663" s="4">
        <f ca="1">[1]!thsiFinD("ths_expma_stock",$A4663,$A$1,7,100,100)</f>
        <v>22.949732348598999</v>
      </c>
      <c r="G4663" s="4">
        <f ca="1">[1]!thsiFinD("ths_rsi_stock",$A4663,$A$1,7,100,100)</f>
        <v>49.683227854991998</v>
      </c>
      <c r="H4663" s="4">
        <f ca="1">[1]!thsiFinD("ths_adtm_stock",$A4663,$A$1,7,3,100,100,100)</f>
        <v>0.46296296296296002</v>
      </c>
      <c r="I4663" s="4">
        <f ca="1">[1]!thsiFinD("ths_bbiboll_stock",$A4663,$A$1,7,3,100,100,100)</f>
        <v>23.159375000000001</v>
      </c>
      <c r="J4663" s="4">
        <f ca="1">[1]!thsiFinD("ths_dptb_stock",$A4663,$A$1,7,104,100,100)</f>
        <v>0.71428571428570997</v>
      </c>
      <c r="K4663" s="4">
        <f ca="1">[1]!thsiFinD("ths_srmi_stock",$A4663,$A$1,7,100,100)</f>
        <v>-3.0081650193382E-3</v>
      </c>
      <c r="L4663" s="4">
        <f ca="1">[1]!thsiFinD("ths_atr_stock",$A4663,$A$1,7,101,100,100)</f>
        <v>1.0757142857143001</v>
      </c>
      <c r="M4663" s="4">
        <f ca="1">[1]!thsiFinD("ths_vol_w_stock",$A4663,$A$1)/1000000</f>
        <v>37.947510999999999</v>
      </c>
      <c r="N4663" s="4">
        <f ca="1">[1]!thsiFinD("ths_turnover_ratio_w_stock",$A4663,$A$1)</f>
        <v>11.013239315950999</v>
      </c>
      <c r="O4663" s="4">
        <f ca="1">[1]!thsiFinD("ths_relative_chg_ratio_w_stock",$A4663,$A$1,104,100)</f>
        <v>2.0898446988931001</v>
      </c>
      <c r="P4663" s="4"/>
    </row>
    <row r="4664" spans="1:16" x14ac:dyDescent="0.25">
      <c r="A4664" s="2" t="s">
        <v>9337</v>
      </c>
      <c r="B4664" s="2" t="s">
        <v>9338</v>
      </c>
      <c r="C4664" s="4">
        <f ca="1">[1]!thsiFinD("ths_vol_ratio_stock",$A4664,$A$1,7,100)</f>
        <v>0.90256404372971999</v>
      </c>
      <c r="D4664" s="4">
        <f ca="1">[1]!thsiFinD("ths_cr_stock",$A4664,$A$1,7,100,100)</f>
        <v>99.789029535864998</v>
      </c>
      <c r="E4664" s="4">
        <f ca="1">[1]!thsiFinD("ths_mfi_stock",$A4664,$A$1,7,100,100)</f>
        <v>57.055649943970998</v>
      </c>
      <c r="F4664" s="4">
        <f ca="1">[1]!thsiFinD("ths_expma_stock",$A4664,$A$1,7,100,100)</f>
        <v>22.726277351358998</v>
      </c>
      <c r="G4664" s="4">
        <f ca="1">[1]!thsiFinD("ths_rsi_stock",$A4664,$A$1,7,100,100)</f>
        <v>54.447866438329001</v>
      </c>
      <c r="H4664" s="4">
        <f ca="1">[1]!thsiFinD("ths_adtm_stock",$A4664,$A$1,7,3,100,100,100)</f>
        <v>0.15358361774744</v>
      </c>
      <c r="I4664" s="4">
        <f ca="1">[1]!thsiFinD("ths_bbiboll_stock",$A4664,$A$1,7,3,100,100,100)</f>
        <v>22.883958333332998</v>
      </c>
      <c r="J4664" s="4">
        <f ca="1">[1]!thsiFinD("ths_dptb_stock",$A4664,$A$1,7,104,100,100)</f>
        <v>0.71428571428570997</v>
      </c>
      <c r="K4664" s="4">
        <f ca="1">[1]!thsiFinD("ths_srmi_stock",$A4664,$A$1,7,100,100)</f>
        <v>2.2717531075867999E-2</v>
      </c>
      <c r="L4664" s="4">
        <f ca="1">[1]!thsiFinD("ths_atr_stock",$A4664,$A$1,7,101,100,100)</f>
        <v>1.3885714285713999</v>
      </c>
      <c r="M4664" s="4">
        <f ca="1">[1]!thsiFinD("ths_vol_w_stock",$A4664,$A$1)/1000000</f>
        <v>11.666957</v>
      </c>
      <c r="N4664" s="4">
        <f ca="1">[1]!thsiFinD("ths_turnover_ratio_w_stock",$A4664,$A$1)</f>
        <v>10.416925892857</v>
      </c>
      <c r="O4664" s="4">
        <f ca="1">[1]!thsiFinD("ths_relative_chg_ratio_w_stock",$A4664,$A$1,104,100)</f>
        <v>-1.2049015166010999</v>
      </c>
      <c r="P4664" s="4"/>
    </row>
    <row r="4665" spans="1:16" x14ac:dyDescent="0.25">
      <c r="A4665" s="2" t="s">
        <v>9339</v>
      </c>
      <c r="B4665" s="2" t="s">
        <v>9340</v>
      </c>
      <c r="C4665" s="4">
        <f ca="1">[1]!thsiFinD("ths_vol_ratio_stock",$A4665,$A$1,7,100)</f>
        <v>0.96187950502209996</v>
      </c>
      <c r="D4665" s="4">
        <f ca="1">[1]!thsiFinD("ths_cr_stock",$A4665,$A$1,7,100,100)</f>
        <v>52.021563342317997</v>
      </c>
      <c r="E4665" s="4">
        <f ca="1">[1]!thsiFinD("ths_mfi_stock",$A4665,$A$1,7,100,100)</f>
        <v>27.034261383343999</v>
      </c>
      <c r="F4665" s="4">
        <f ca="1">[1]!thsiFinD("ths_expma_stock",$A4665,$A$1,7,100,100)</f>
        <v>13.384403598781001</v>
      </c>
      <c r="G4665" s="4">
        <f ca="1">[1]!thsiFinD("ths_rsi_stock",$A4665,$A$1,7,100,100)</f>
        <v>33.988140023762</v>
      </c>
      <c r="H4665" s="4">
        <f ca="1">[1]!thsiFinD("ths_adtm_stock",$A4665,$A$1,7,3,100,100,100)</f>
        <v>-0.74566473988438997</v>
      </c>
      <c r="I4665" s="4">
        <f ca="1">[1]!thsiFinD("ths_bbiboll_stock",$A4665,$A$1,7,3,100,100,100)</f>
        <v>13.632708333332999</v>
      </c>
      <c r="J4665" s="4">
        <f ca="1">[1]!thsiFinD("ths_dptb_stock",$A4665,$A$1,7,104,100,100)</f>
        <v>0.42857142857142999</v>
      </c>
      <c r="K4665" s="4">
        <f ca="1">[1]!thsiFinD("ths_srmi_stock",$A4665,$A$1,7,100,100)</f>
        <v>-5.7080924855491003E-2</v>
      </c>
      <c r="L4665" s="4">
        <f ca="1">[1]!thsiFinD("ths_atr_stock",$A4665,$A$1,7,101,100,100)</f>
        <v>0.55857142857143005</v>
      </c>
      <c r="M4665" s="4">
        <f ca="1">[1]!thsiFinD("ths_vol_w_stock",$A4665,$A$1)/1000000</f>
        <v>9.2440270000000009</v>
      </c>
      <c r="N4665" s="4">
        <f ca="1">[1]!thsiFinD("ths_turnover_ratio_w_stock",$A4665,$A$1)</f>
        <v>9.8372067292640004</v>
      </c>
      <c r="O4665" s="4">
        <f ca="1">[1]!thsiFinD("ths_relative_chg_ratio_w_stock",$A4665,$A$1,104,100)</f>
        <v>-5.6704944887825999</v>
      </c>
      <c r="P4665" s="4"/>
    </row>
    <row r="4666" spans="1:16" x14ac:dyDescent="0.25">
      <c r="A4666" s="2" t="s">
        <v>9341</v>
      </c>
      <c r="B4666" s="2" t="s">
        <v>9342</v>
      </c>
      <c r="C4666" s="4">
        <f ca="1">[1]!thsiFinD("ths_vol_ratio_stock",$A4666,$A$1,7,100)</f>
        <v>0.87471603889543004</v>
      </c>
      <c r="D4666" s="4">
        <f ca="1">[1]!thsiFinD("ths_cr_stock",$A4666,$A$1,7,100,100)</f>
        <v>64.0625</v>
      </c>
      <c r="E4666" s="4">
        <f ca="1">[1]!thsiFinD("ths_mfi_stock",$A4666,$A$1,7,100,100)</f>
        <v>29.188731827618</v>
      </c>
      <c r="F4666" s="4">
        <f ca="1">[1]!thsiFinD("ths_expma_stock",$A4666,$A$1,7,100,100)</f>
        <v>3.2492758379842002</v>
      </c>
      <c r="G4666" s="4">
        <f ca="1">[1]!thsiFinD("ths_rsi_stock",$A4666,$A$1,7,100,100)</f>
        <v>47.166838578049997</v>
      </c>
      <c r="H4666" s="4">
        <f ca="1">[1]!thsiFinD("ths_adtm_stock",$A4666,$A$1,7,3,100,100,100)</f>
        <v>-0.53125</v>
      </c>
      <c r="I4666" s="4">
        <f ca="1">[1]!thsiFinD("ths_bbiboll_stock",$A4666,$A$1,7,3,100,100,100)</f>
        <v>3.2692708333332998</v>
      </c>
      <c r="J4666" s="4">
        <f ca="1">[1]!thsiFinD("ths_dptb_stock",$A4666,$A$1,7,104,100,100)</f>
        <v>0.42857142857142999</v>
      </c>
      <c r="K4666" s="4">
        <f ca="1">[1]!thsiFinD("ths_srmi_stock",$A4666,$A$1,7,100,100)</f>
        <v>-2.6865671641791E-2</v>
      </c>
      <c r="L4666" s="4">
        <f ca="1">[1]!thsiFinD("ths_atr_stock",$A4666,$A$1,7,101,100,100)</f>
        <v>0.10857142857143</v>
      </c>
      <c r="M4666" s="4">
        <f ca="1">[1]!thsiFinD("ths_vol_w_stock",$A4666,$A$1)/1000000</f>
        <v>13.240262</v>
      </c>
      <c r="N4666" s="4">
        <f ca="1">[1]!thsiFinD("ths_turnover_ratio_w_stock",$A4666,$A$1)</f>
        <v>2.3167562554680998</v>
      </c>
      <c r="O4666" s="4">
        <f ca="1">[1]!thsiFinD("ths_relative_chg_ratio_w_stock",$A4666,$A$1,104,100)</f>
        <v>-1.5107119141545999</v>
      </c>
      <c r="P4666" s="4"/>
    </row>
    <row r="4667" spans="1:16" x14ac:dyDescent="0.25">
      <c r="A4667" s="2" t="s">
        <v>9343</v>
      </c>
      <c r="B4667" s="2" t="s">
        <v>9344</v>
      </c>
      <c r="C4667" s="4">
        <f ca="1">[1]!thsiFinD("ths_vol_ratio_stock",$A4667,$A$1,7,100)</f>
        <v>0.98474101375971002</v>
      </c>
      <c r="D4667" s="4">
        <f ca="1">[1]!thsiFinD("ths_cr_stock",$A4667,$A$1,7,100,100)</f>
        <v>134.10068846816</v>
      </c>
      <c r="E4667" s="4">
        <f ca="1">[1]!thsiFinD("ths_mfi_stock",$A4667,$A$1,7,100,100)</f>
        <v>59.007389671855996</v>
      </c>
      <c r="F4667" s="4">
        <f ca="1">[1]!thsiFinD("ths_expma_stock",$A4667,$A$1,7,100,100)</f>
        <v>131.08350250429001</v>
      </c>
      <c r="G4667" s="4">
        <f ca="1">[1]!thsiFinD("ths_rsi_stock",$A4667,$A$1,7,100,100)</f>
        <v>25.655286228571999</v>
      </c>
      <c r="H4667" s="4">
        <f ca="1">[1]!thsiFinD("ths_adtm_stock",$A4667,$A$1,7,3,100,100,100)</f>
        <v>0.53132250580047002</v>
      </c>
      <c r="I4667" s="4">
        <f ca="1">[1]!thsiFinD("ths_bbiboll_stock",$A4667,$A$1,7,3,100,100,100)</f>
        <v>141.10552083332999</v>
      </c>
      <c r="J4667" s="4">
        <f ca="1">[1]!thsiFinD("ths_dptb_stock",$A4667,$A$1,7,104,100,100)</f>
        <v>0.42857142857142999</v>
      </c>
      <c r="K4667" s="4">
        <f ca="1">[1]!thsiFinD("ths_srmi_stock",$A4667,$A$1,7,100,100)</f>
        <v>1.8715740015662001E-2</v>
      </c>
      <c r="L4667" s="4">
        <f ca="1">[1]!thsiFinD("ths_atr_stock",$A4667,$A$1,7,101,100,100)</f>
        <v>5.1814285714285999</v>
      </c>
      <c r="M4667" s="4">
        <f ca="1">[1]!thsiFinD("ths_vol_w_stock",$A4667,$A$1)/1000000</f>
        <v>9.8909009999999995</v>
      </c>
      <c r="N4667" s="4">
        <f ca="1">[1]!thsiFinD("ths_turnover_ratio_w_stock",$A4667,$A$1)</f>
        <v>5.8191142785232</v>
      </c>
      <c r="O4667" s="4">
        <f ca="1">[1]!thsiFinD("ths_relative_chg_ratio_w_stock",$A4667,$A$1,104,100)</f>
        <v>2.1875363426816001</v>
      </c>
      <c r="P4667" s="4"/>
    </row>
    <row r="4668" spans="1:16" x14ac:dyDescent="0.25">
      <c r="A4668" s="2" t="s">
        <v>9345</v>
      </c>
      <c r="B4668" s="2" t="s">
        <v>9346</v>
      </c>
      <c r="C4668" s="4">
        <f ca="1">[1]!thsiFinD("ths_vol_ratio_stock",$A4668,$A$1,7,100)</f>
        <v>1.1807347383138</v>
      </c>
      <c r="D4668" s="4">
        <f ca="1">[1]!thsiFinD("ths_cr_stock",$A4668,$A$1,7,100,100)</f>
        <v>102.77296360485001</v>
      </c>
      <c r="E4668" s="4">
        <f ca="1">[1]!thsiFinD("ths_mfi_stock",$A4668,$A$1,7,100,100)</f>
        <v>43.311166145409999</v>
      </c>
      <c r="F4668" s="4">
        <f ca="1">[1]!thsiFinD("ths_expma_stock",$A4668,$A$1,7,100,100)</f>
        <v>11.705487229198001</v>
      </c>
      <c r="G4668" s="4">
        <f ca="1">[1]!thsiFinD("ths_rsi_stock",$A4668,$A$1,7,100,100)</f>
        <v>40.132485724592001</v>
      </c>
      <c r="H4668" s="4">
        <f ca="1">[1]!thsiFinD("ths_adtm_stock",$A4668,$A$1,7,3,100,100,100)</f>
        <v>0.69178082191780998</v>
      </c>
      <c r="I4668" s="4">
        <f ca="1">[1]!thsiFinD("ths_bbiboll_stock",$A4668,$A$1,7,3,100,100,100)</f>
        <v>11.877083333332999</v>
      </c>
      <c r="J4668" s="4">
        <f ca="1">[1]!thsiFinD("ths_dptb_stock",$A4668,$A$1,7,104,100,100)</f>
        <v>0.57142857142856995</v>
      </c>
      <c r="K4668" s="4">
        <f ca="1">[1]!thsiFinD("ths_srmi_stock",$A4668,$A$1,7,100,100)</f>
        <v>-2.8595458368377E-2</v>
      </c>
      <c r="L4668" s="4">
        <f ca="1">[1]!thsiFinD("ths_atr_stock",$A4668,$A$1,7,101,100,100)</f>
        <v>0.57142857142856995</v>
      </c>
      <c r="M4668" s="4">
        <f ca="1">[1]!thsiFinD("ths_vol_w_stock",$A4668,$A$1)/1000000</f>
        <v>9.8480299999999996</v>
      </c>
      <c r="N4668" s="4">
        <f ca="1">[1]!thsiFinD("ths_turnover_ratio_w_stock",$A4668,$A$1)</f>
        <v>6.9558713955118998</v>
      </c>
      <c r="O4668" s="4">
        <f ca="1">[1]!thsiFinD("ths_relative_chg_ratio_w_stock",$A4668,$A$1,104,100)</f>
        <v>-4.6329951620859999</v>
      </c>
      <c r="P4668" s="4"/>
    </row>
    <row r="4669" spans="1:16" x14ac:dyDescent="0.25">
      <c r="A4669" s="2" t="s">
        <v>9347</v>
      </c>
      <c r="B4669" s="2" t="s">
        <v>9348</v>
      </c>
      <c r="C4669" s="4">
        <f ca="1">[1]!thsiFinD("ths_vol_ratio_stock",$A4669,$A$1,7,100)</f>
        <v>0.62697733128211997</v>
      </c>
      <c r="D4669" s="4">
        <f ca="1">[1]!thsiFinD("ths_cr_stock",$A4669,$A$1,7,100,100)</f>
        <v>71.216290588882998</v>
      </c>
      <c r="E4669" s="4">
        <f ca="1">[1]!thsiFinD("ths_mfi_stock",$A4669,$A$1,7,100,100)</f>
        <v>53.674147549715997</v>
      </c>
      <c r="F4669" s="4">
        <f ca="1">[1]!thsiFinD("ths_expma_stock",$A4669,$A$1,7,100,100)</f>
        <v>35.085161708447004</v>
      </c>
      <c r="G4669" s="4">
        <f ca="1">[1]!thsiFinD("ths_rsi_stock",$A4669,$A$1,7,100,100)</f>
        <v>44.346800136444003</v>
      </c>
      <c r="H4669" s="4">
        <f ca="1">[1]!thsiFinD("ths_adtm_stock",$A4669,$A$1,7,3,100,100,100)</f>
        <v>-0.13495575221239001</v>
      </c>
      <c r="I4669" s="4">
        <f ca="1">[1]!thsiFinD("ths_bbiboll_stock",$A4669,$A$1,7,3,100,100,100)</f>
        <v>35.892499999999998</v>
      </c>
      <c r="J4669" s="4">
        <f ca="1">[1]!thsiFinD("ths_dptb_stock",$A4669,$A$1,7,104,100,100)</f>
        <v>0.85714285714285998</v>
      </c>
      <c r="K4669" s="4">
        <f ca="1">[1]!thsiFinD("ths_srmi_stock",$A4669,$A$1,7,100,100)</f>
        <v>-1.5012510425354E-2</v>
      </c>
      <c r="L4669" s="4">
        <f ca="1">[1]!thsiFinD("ths_atr_stock",$A4669,$A$1,7,101,100,100)</f>
        <v>1.5042857142857</v>
      </c>
      <c r="M4669" s="4">
        <f ca="1">[1]!thsiFinD("ths_vol_w_stock",$A4669,$A$1)/1000000</f>
        <v>31.506267000000001</v>
      </c>
      <c r="N4669" s="4">
        <f ca="1">[1]!thsiFinD("ths_turnover_ratio_w_stock",$A4669,$A$1)</f>
        <v>4.8496211730037002</v>
      </c>
      <c r="O4669" s="4">
        <f ca="1">[1]!thsiFinD("ths_relative_chg_ratio_w_stock",$A4669,$A$1,104,100)</f>
        <v>2.6953917385308999</v>
      </c>
      <c r="P4669" s="4"/>
    </row>
    <row r="4670" spans="1:16" x14ac:dyDescent="0.25">
      <c r="A4670" s="2" t="s">
        <v>9349</v>
      </c>
      <c r="B4670" s="2" t="s">
        <v>9350</v>
      </c>
      <c r="C4670" s="4">
        <f ca="1">[1]!thsiFinD("ths_vol_ratio_stock",$A4670,$A$1,7,100)</f>
        <v>0.76453737493524998</v>
      </c>
      <c r="D4670" s="4">
        <f ca="1">[1]!thsiFinD("ths_cr_stock",$A4670,$A$1,7,100,100)</f>
        <v>223.74854481956001</v>
      </c>
      <c r="E4670" s="4">
        <f ca="1">[1]!thsiFinD("ths_mfi_stock",$A4670,$A$1,7,100,100)</f>
        <v>80.091112845647004</v>
      </c>
      <c r="F4670" s="4">
        <f ca="1">[1]!thsiFinD("ths_expma_stock",$A4670,$A$1,7,100,100)</f>
        <v>63.833357543273003</v>
      </c>
      <c r="G4670" s="4">
        <f ca="1">[1]!thsiFinD("ths_rsi_stock",$A4670,$A$1,7,100,100)</f>
        <v>70.998134066339006</v>
      </c>
      <c r="H4670" s="4">
        <f ca="1">[1]!thsiFinD("ths_adtm_stock",$A4670,$A$1,7,3,100,100,100)</f>
        <v>0.71725826193389997</v>
      </c>
      <c r="I4670" s="4">
        <f ca="1">[1]!thsiFinD("ths_bbiboll_stock",$A4670,$A$1,7,3,100,100,100)</f>
        <v>63.242291666667001</v>
      </c>
      <c r="J4670" s="4">
        <f ca="1">[1]!thsiFinD("ths_dptb_stock",$A4670,$A$1,7,104,100,100)</f>
        <v>0.57142857142856995</v>
      </c>
      <c r="K4670" s="4">
        <f ca="1">[1]!thsiFinD("ths_srmi_stock",$A4670,$A$1,7,100,100)</f>
        <v>7.4640562863260998E-2</v>
      </c>
      <c r="L4670" s="4">
        <f ca="1">[1]!thsiFinD("ths_atr_stock",$A4670,$A$1,7,101,100,100)</f>
        <v>2.7785714285714</v>
      </c>
      <c r="M4670" s="4">
        <f ca="1">[1]!thsiFinD("ths_vol_w_stock",$A4670,$A$1)/1000000</f>
        <v>15.443531</v>
      </c>
      <c r="N4670" s="4">
        <f ca="1">[1]!thsiFinD("ths_turnover_ratio_w_stock",$A4670,$A$1)</f>
        <v>9.7313217913143006</v>
      </c>
      <c r="O4670" s="4">
        <f ca="1">[1]!thsiFinD("ths_relative_chg_ratio_w_stock",$A4670,$A$1,104,100)</f>
        <v>6.3103097973275997</v>
      </c>
      <c r="P4670" s="4"/>
    </row>
    <row r="4671" spans="1:16" x14ac:dyDescent="0.25">
      <c r="A4671" s="2" t="s">
        <v>9351</v>
      </c>
      <c r="B4671" s="2" t="s">
        <v>9352</v>
      </c>
      <c r="C4671" s="4">
        <f ca="1">[1]!thsiFinD("ths_vol_ratio_stock",$A4671,$A$1,7,100)</f>
        <v>1.8851351804373999</v>
      </c>
      <c r="D4671" s="4">
        <f ca="1">[1]!thsiFinD("ths_cr_stock",$A4671,$A$1,7,100,100)</f>
        <v>136.57289002557999</v>
      </c>
      <c r="E4671" s="4">
        <f ca="1">[1]!thsiFinD("ths_mfi_stock",$A4671,$A$1,7,100,100)</f>
        <v>70.900905407435005</v>
      </c>
      <c r="F4671" s="4">
        <f ca="1">[1]!thsiFinD("ths_expma_stock",$A4671,$A$1,7,100,100)</f>
        <v>29.400635867706001</v>
      </c>
      <c r="G4671" s="4">
        <f ca="1">[1]!thsiFinD("ths_rsi_stock",$A4671,$A$1,7,100,100)</f>
        <v>58.955825001690002</v>
      </c>
      <c r="H4671" s="4">
        <f ca="1">[1]!thsiFinD("ths_adtm_stock",$A4671,$A$1,7,3,100,100,100)</f>
        <v>0.58773784355180003</v>
      </c>
      <c r="I4671" s="4">
        <f ca="1">[1]!thsiFinD("ths_bbiboll_stock",$A4671,$A$1,7,3,100,100,100)</f>
        <v>29.541250000000002</v>
      </c>
      <c r="J4671" s="4">
        <f ca="1">[1]!thsiFinD("ths_dptb_stock",$A4671,$A$1,7,104,100,100)</f>
        <v>0.42857142857142999</v>
      </c>
      <c r="K4671" s="4">
        <f ca="1">[1]!thsiFinD("ths_srmi_stock",$A4671,$A$1,7,100,100)</f>
        <v>5.1070840197693999E-2</v>
      </c>
      <c r="L4671" s="4">
        <f ca="1">[1]!thsiFinD("ths_atr_stock",$A4671,$A$1,7,101,100,100)</f>
        <v>1.3214285714286</v>
      </c>
      <c r="M4671" s="4">
        <f ca="1">[1]!thsiFinD("ths_vol_w_stock",$A4671,$A$1)/1000000</f>
        <v>2.9826009999999998</v>
      </c>
      <c r="N4671" s="4">
        <f ca="1">[1]!thsiFinD("ths_turnover_ratio_w_stock",$A4671,$A$1)</f>
        <v>13.66405565675</v>
      </c>
      <c r="O4671" s="4">
        <f ca="1">[1]!thsiFinD("ths_relative_chg_ratio_w_stock",$A4671,$A$1,104,100)</f>
        <v>6.4192119585762004</v>
      </c>
      <c r="P4671" s="4"/>
    </row>
    <row r="4672" spans="1:16" x14ac:dyDescent="0.25">
      <c r="A4672" s="2" t="s">
        <v>9353</v>
      </c>
      <c r="B4672" s="2" t="s">
        <v>9354</v>
      </c>
      <c r="C4672" s="4">
        <f ca="1">[1]!thsiFinD("ths_vol_ratio_stock",$A4672,$A$1,7,100)</f>
        <v>0.71189984296675002</v>
      </c>
      <c r="D4672" s="4">
        <f ca="1">[1]!thsiFinD("ths_cr_stock",$A4672,$A$1,7,100,100)</f>
        <v>458.27814569536997</v>
      </c>
      <c r="E4672" s="4">
        <f ca="1">[1]!thsiFinD("ths_mfi_stock",$A4672,$A$1,7,100,100)</f>
        <v>90.735716020544999</v>
      </c>
      <c r="F4672" s="4">
        <f ca="1">[1]!thsiFinD("ths_expma_stock",$A4672,$A$1,7,100,100)</f>
        <v>14.641497853056</v>
      </c>
      <c r="G4672" s="4">
        <f ca="1">[1]!thsiFinD("ths_rsi_stock",$A4672,$A$1,7,100,100)</f>
        <v>72.521945265371997</v>
      </c>
      <c r="H4672" s="4">
        <f ca="1">[1]!thsiFinD("ths_adtm_stock",$A4672,$A$1,7,3,100,100,100)</f>
        <v>0.88947368421052997</v>
      </c>
      <c r="I4672" s="4">
        <f ca="1">[1]!thsiFinD("ths_bbiboll_stock",$A4672,$A$1,7,3,100,100,100)</f>
        <v>14.570625</v>
      </c>
      <c r="J4672" s="4">
        <f ca="1">[1]!thsiFinD("ths_dptb_stock",$A4672,$A$1,7,104,100,100)</f>
        <v>0.57142857142856995</v>
      </c>
      <c r="K4672" s="4">
        <f ca="1">[1]!thsiFinD("ths_srmi_stock",$A4672,$A$1,7,100,100)</f>
        <v>6.6176470588235004E-2</v>
      </c>
      <c r="L4672" s="4">
        <f ca="1">[1]!thsiFinD("ths_atr_stock",$A4672,$A$1,7,101,100,100)</f>
        <v>0.40714285714286003</v>
      </c>
      <c r="M4672" s="4">
        <f ca="1">[1]!thsiFinD("ths_vol_w_stock",$A4672,$A$1)/1000000</f>
        <v>57.959353</v>
      </c>
      <c r="N4672" s="4">
        <f ca="1">[1]!thsiFinD("ths_turnover_ratio_w_stock",$A4672,$A$1)</f>
        <v>2.1306248248833999</v>
      </c>
      <c r="O4672" s="4">
        <f ca="1">[1]!thsiFinD("ths_relative_chg_ratio_w_stock",$A4672,$A$1,104,100)</f>
        <v>5.1962364634842997</v>
      </c>
      <c r="P4672" s="4"/>
    </row>
    <row r="4673" spans="1:16" x14ac:dyDescent="0.25">
      <c r="A4673" s="2" t="s">
        <v>9355</v>
      </c>
      <c r="B4673" s="2" t="s">
        <v>9356</v>
      </c>
      <c r="C4673" s="4">
        <f ca="1">[1]!thsiFinD("ths_vol_ratio_stock",$A4673,$A$1,7,100)</f>
        <v>2.2660757169918999</v>
      </c>
      <c r="D4673" s="4">
        <f ca="1">[1]!thsiFinD("ths_cr_stock",$A4673,$A$1,7,100,100)</f>
        <v>215.38461538461999</v>
      </c>
      <c r="E4673" s="4">
        <f ca="1">[1]!thsiFinD("ths_mfi_stock",$A4673,$A$1,7,100,100)</f>
        <v>55.131504582916001</v>
      </c>
      <c r="F4673" s="4">
        <f ca="1">[1]!thsiFinD("ths_expma_stock",$A4673,$A$1,7,100,100)</f>
        <v>18.083123668662001</v>
      </c>
      <c r="G4673" s="4">
        <f ca="1">[1]!thsiFinD("ths_rsi_stock",$A4673,$A$1,7,100,100)</f>
        <v>61.847364297412</v>
      </c>
      <c r="H4673" s="4">
        <f ca="1">[1]!thsiFinD("ths_adtm_stock",$A4673,$A$1,7,3,100,100,100)</f>
        <v>0.77849462365591005</v>
      </c>
      <c r="I4673" s="4">
        <f ca="1">[1]!thsiFinD("ths_bbiboll_stock",$A4673,$A$1,7,3,100,100,100)</f>
        <v>18.004895833332998</v>
      </c>
      <c r="J4673" s="4">
        <f ca="1">[1]!thsiFinD("ths_dptb_stock",$A4673,$A$1,7,104,100,100)</f>
        <v>0.85714285714285998</v>
      </c>
      <c r="K4673" s="4">
        <f ca="1">[1]!thsiFinD("ths_srmi_stock",$A4673,$A$1,7,100,100)</f>
        <v>0.1033934252386</v>
      </c>
      <c r="L4673" s="4">
        <f ca="1">[1]!thsiFinD("ths_atr_stock",$A4673,$A$1,7,101,100,100)</f>
        <v>1.1100000000000001</v>
      </c>
      <c r="M4673" s="4">
        <f ca="1">[1]!thsiFinD("ths_vol_w_stock",$A4673,$A$1)/1000000</f>
        <v>41.254840999999999</v>
      </c>
      <c r="N4673" s="4">
        <f ca="1">[1]!thsiFinD("ths_turnover_ratio_w_stock",$A4673,$A$1)</f>
        <v>10.273131381044999</v>
      </c>
      <c r="O4673" s="4">
        <f ca="1">[1]!thsiFinD("ths_relative_chg_ratio_w_stock",$A4673,$A$1,104,100)</f>
        <v>13.445554410451001</v>
      </c>
      <c r="P4673" s="4"/>
    </row>
    <row r="4674" spans="1:16" x14ac:dyDescent="0.25">
      <c r="A4674" s="2" t="s">
        <v>9357</v>
      </c>
      <c r="B4674" s="2" t="s">
        <v>9358</v>
      </c>
      <c r="C4674" s="4">
        <f ca="1">[1]!thsiFinD("ths_vol_ratio_stock",$A4674,$A$1,7,100)</f>
        <v>0.80627506033559004</v>
      </c>
      <c r="D4674" s="4">
        <f ca="1">[1]!thsiFinD("ths_cr_stock",$A4674,$A$1,7,100,100)</f>
        <v>109.85915492958</v>
      </c>
      <c r="E4674" s="4">
        <f ca="1">[1]!thsiFinD("ths_mfi_stock",$A4674,$A$1,7,100,100)</f>
        <v>43.847349368342002</v>
      </c>
      <c r="F4674" s="4">
        <f ca="1">[1]!thsiFinD("ths_expma_stock",$A4674,$A$1,7,100,100)</f>
        <v>16.857637243982001</v>
      </c>
      <c r="G4674" s="4">
        <f ca="1">[1]!thsiFinD("ths_rsi_stock",$A4674,$A$1,7,100,100)</f>
        <v>48.856287610846998</v>
      </c>
      <c r="H4674" s="4">
        <f ca="1">[1]!thsiFinD("ths_adtm_stock",$A4674,$A$1,7,3,100,100,100)</f>
        <v>-0.17431192660549999</v>
      </c>
      <c r="I4674" s="4">
        <f ca="1">[1]!thsiFinD("ths_bbiboll_stock",$A4674,$A$1,7,3,100,100,100)</f>
        <v>17.000208333332999</v>
      </c>
      <c r="J4674" s="4">
        <f ca="1">[1]!thsiFinD("ths_dptb_stock",$A4674,$A$1,7,104,100,100)</f>
        <v>0.57142857142856995</v>
      </c>
      <c r="K4674" s="4">
        <f ca="1">[1]!thsiFinD("ths_srmi_stock",$A4674,$A$1,7,100,100)</f>
        <v>7.0671378091872999E-3</v>
      </c>
      <c r="L4674" s="4">
        <f ca="1">[1]!thsiFinD("ths_atr_stock",$A4674,$A$1,7,101,100,100)</f>
        <v>0.45857142857143002</v>
      </c>
      <c r="M4674" s="4">
        <f ca="1">[1]!thsiFinD("ths_vol_w_stock",$A4674,$A$1)/1000000</f>
        <v>7.754175</v>
      </c>
      <c r="N4674" s="4">
        <f ca="1">[1]!thsiFinD("ths_turnover_ratio_w_stock",$A4674,$A$1)</f>
        <v>1.916977750309</v>
      </c>
      <c r="O4674" s="4">
        <f ca="1">[1]!thsiFinD("ths_relative_chg_ratio_w_stock",$A4674,$A$1,104,100)</f>
        <v>-1.3006403371036E-2</v>
      </c>
      <c r="P4674" s="4"/>
    </row>
    <row r="4675" spans="1:16" x14ac:dyDescent="0.25">
      <c r="A4675" s="2" t="s">
        <v>9359</v>
      </c>
      <c r="B4675" s="2" t="s">
        <v>9360</v>
      </c>
      <c r="C4675" s="4">
        <f ca="1">[1]!thsiFinD("ths_vol_ratio_stock",$A4675,$A$1,7,100)</f>
        <v>0.99205078700284999</v>
      </c>
      <c r="D4675" s="4">
        <f ca="1">[1]!thsiFinD("ths_cr_stock",$A4675,$A$1,7,100,100)</f>
        <v>84.368308351178001</v>
      </c>
      <c r="E4675" s="4">
        <f ca="1">[1]!thsiFinD("ths_mfi_stock",$A4675,$A$1,7,100,100)</f>
        <v>60.139926016339999</v>
      </c>
      <c r="F4675" s="4">
        <f ca="1">[1]!thsiFinD("ths_expma_stock",$A4675,$A$1,7,100,100)</f>
        <v>12.216595015171</v>
      </c>
      <c r="G4675" s="4">
        <f ca="1">[1]!thsiFinD("ths_rsi_stock",$A4675,$A$1,7,100,100)</f>
        <v>51.863255393407997</v>
      </c>
      <c r="H4675" s="4">
        <f ca="1">[1]!thsiFinD("ths_adtm_stock",$A4675,$A$1,7,3,100,100,100)</f>
        <v>0.44444444444445003</v>
      </c>
      <c r="I4675" s="4">
        <f ca="1">[1]!thsiFinD("ths_bbiboll_stock",$A4675,$A$1,7,3,100,100,100)</f>
        <v>12.261145833333</v>
      </c>
      <c r="J4675" s="4">
        <f ca="1">[1]!thsiFinD("ths_dptb_stock",$A4675,$A$1,7,104,100,100)</f>
        <v>0.71428571428570997</v>
      </c>
      <c r="K4675" s="4">
        <f ca="1">[1]!thsiFinD("ths_srmi_stock",$A4675,$A$1,7,100,100)</f>
        <v>-8.8424437299035007E-3</v>
      </c>
      <c r="L4675" s="4">
        <f ca="1">[1]!thsiFinD("ths_atr_stock",$A4675,$A$1,7,101,100,100)</f>
        <v>0.42571428571428999</v>
      </c>
      <c r="M4675" s="4">
        <f ca="1">[1]!thsiFinD("ths_vol_w_stock",$A4675,$A$1)/1000000</f>
        <v>2.9389210000000001</v>
      </c>
      <c r="N4675" s="4">
        <f ca="1">[1]!thsiFinD("ths_turnover_ratio_w_stock",$A4675,$A$1)</f>
        <v>2.4393677559869</v>
      </c>
      <c r="O4675" s="4">
        <f ca="1">[1]!thsiFinD("ths_relative_chg_ratio_w_stock",$A4675,$A$1,104,100)</f>
        <v>0.69592492967993003</v>
      </c>
      <c r="P4675" s="4"/>
    </row>
    <row r="4676" spans="1:16" x14ac:dyDescent="0.25">
      <c r="A4676" s="2" t="s">
        <v>9361</v>
      </c>
      <c r="B4676" s="2" t="s">
        <v>9362</v>
      </c>
      <c r="C4676" s="4">
        <f ca="1">[1]!thsiFinD("ths_vol_ratio_stock",$A4676,$A$1,7,100)</f>
        <v>0.91764897896872</v>
      </c>
      <c r="D4676" s="4">
        <f ca="1">[1]!thsiFinD("ths_cr_stock",$A4676,$A$1,7,100,100)</f>
        <v>-38.443935926773001</v>
      </c>
      <c r="E4676" s="4">
        <f ca="1">[1]!thsiFinD("ths_mfi_stock",$A4676,$A$1,7,100,100)</f>
        <v>38.280116348047002</v>
      </c>
      <c r="F4676" s="4">
        <f ca="1">[1]!thsiFinD("ths_expma_stock",$A4676,$A$1,7,100,100)</f>
        <v>26.766799857150001</v>
      </c>
      <c r="G4676" s="4">
        <f ca="1">[1]!thsiFinD("ths_rsi_stock",$A4676,$A$1,7,100,100)</f>
        <v>17.33767955886</v>
      </c>
      <c r="H4676" s="4">
        <f ca="1">[1]!thsiFinD("ths_adtm_stock",$A4676,$A$1,7,3,100,100,100)</f>
        <v>-0.28676470588234998</v>
      </c>
      <c r="I4676" s="4">
        <f ca="1">[1]!thsiFinD("ths_bbiboll_stock",$A4676,$A$1,7,3,100,100,100)</f>
        <v>28.124479166667001</v>
      </c>
      <c r="J4676" s="4">
        <f ca="1">[1]!thsiFinD("ths_dptb_stock",$A4676,$A$1,7,104,100,100)</f>
        <v>0.42857142857142999</v>
      </c>
      <c r="K4676" s="4">
        <f ca="1">[1]!thsiFinD("ths_srmi_stock",$A4676,$A$1,7,100,100)</f>
        <v>-0.30797711208347001</v>
      </c>
      <c r="L4676" s="4">
        <f ca="1">[1]!thsiFinD("ths_atr_stock",$A4676,$A$1,7,101,100,100)</f>
        <v>2.3328571428571001</v>
      </c>
      <c r="M4676" s="4">
        <f ca="1">[1]!thsiFinD("ths_vol_w_stock",$A4676,$A$1)/1000000</f>
        <v>3.8121119999999999</v>
      </c>
      <c r="N4676" s="4">
        <f ca="1">[1]!thsiFinD("ths_turnover_ratio_w_stock",$A4676,$A$1)</f>
        <v>17.110077567986</v>
      </c>
      <c r="O4676" s="4">
        <f ca="1">[1]!thsiFinD("ths_relative_chg_ratio_w_stock",$A4676,$A$1,104,100)</f>
        <v>-28.374579164492999</v>
      </c>
      <c r="P4676" s="4"/>
    </row>
    <row r="4677" spans="1:16" x14ac:dyDescent="0.25">
      <c r="A4677" s="2" t="s">
        <v>9363</v>
      </c>
      <c r="B4677" s="2" t="s">
        <v>9364</v>
      </c>
      <c r="C4677" s="4">
        <f ca="1">[1]!thsiFinD("ths_vol_ratio_stock",$A4677,$A$1,7,100)</f>
        <v>0.94028373179738001</v>
      </c>
      <c r="D4677" s="4">
        <f ca="1">[1]!thsiFinD("ths_cr_stock",$A4677,$A$1,7,100,100)</f>
        <v>419.85559566786998</v>
      </c>
      <c r="E4677" s="4">
        <f ca="1">[1]!thsiFinD("ths_mfi_stock",$A4677,$A$1,7,100,100)</f>
        <v>93.300154101074</v>
      </c>
      <c r="F4677" s="4">
        <f ca="1">[1]!thsiFinD("ths_expma_stock",$A4677,$A$1,7,100,100)</f>
        <v>21.402436707930001</v>
      </c>
      <c r="G4677" s="4">
        <f ca="1">[1]!thsiFinD("ths_rsi_stock",$A4677,$A$1,7,100,100)</f>
        <v>50.190092432387999</v>
      </c>
      <c r="H4677" s="4">
        <f ca="1">[1]!thsiFinD("ths_adtm_stock",$A4677,$A$1,7,3,100,100,100)</f>
        <v>0.81475409836066004</v>
      </c>
      <c r="I4677" s="4">
        <f ca="1">[1]!thsiFinD("ths_bbiboll_stock",$A4677,$A$1,7,3,100,100,100)</f>
        <v>22.078125</v>
      </c>
      <c r="J4677" s="4">
        <f ca="1">[1]!thsiFinD("ths_dptb_stock",$A4677,$A$1,7,104,100,100)</f>
        <v>0.57142857142856995</v>
      </c>
      <c r="K4677" s="4">
        <f ca="1">[1]!thsiFinD("ths_srmi_stock",$A4677,$A$1,7,100,100)</f>
        <v>0.14660633484162999</v>
      </c>
      <c r="L4677" s="4">
        <f ca="1">[1]!thsiFinD("ths_atr_stock",$A4677,$A$1,7,101,100,100)</f>
        <v>1.3714285714286001</v>
      </c>
      <c r="M4677" s="4">
        <f ca="1">[1]!thsiFinD("ths_vol_w_stock",$A4677,$A$1)/1000000</f>
        <v>14.033934</v>
      </c>
      <c r="N4677" s="4">
        <f ca="1">[1]!thsiFinD("ths_turnover_ratio_w_stock",$A4677,$A$1)</f>
        <v>6.8394363011005002</v>
      </c>
      <c r="O4677" s="4">
        <f ca="1">[1]!thsiFinD("ths_relative_chg_ratio_w_stock",$A4677,$A$1,104,100)</f>
        <v>9.2398760945932992</v>
      </c>
      <c r="P4677" s="4"/>
    </row>
    <row r="4678" spans="1:16" x14ac:dyDescent="0.25">
      <c r="A4678" s="2" t="s">
        <v>9365</v>
      </c>
      <c r="B4678" s="2" t="s">
        <v>9366</v>
      </c>
      <c r="C4678" s="4">
        <f ca="1">[1]!thsiFinD("ths_vol_ratio_stock",$A4678,$A$1,7,100)</f>
        <v>0.62391754565006996</v>
      </c>
      <c r="D4678" s="4">
        <f ca="1">[1]!thsiFinD("ths_cr_stock",$A4678,$A$1,7,100,100)</f>
        <v>65.655339805826003</v>
      </c>
      <c r="E4678" s="4">
        <f ca="1">[1]!thsiFinD("ths_mfi_stock",$A4678,$A$1,7,100,100)</f>
        <v>40.566282580958998</v>
      </c>
      <c r="F4678" s="4">
        <f ca="1">[1]!thsiFinD("ths_expma_stock",$A4678,$A$1,7,100,100)</f>
        <v>16.684132353669</v>
      </c>
      <c r="G4678" s="4">
        <f ca="1">[1]!thsiFinD("ths_rsi_stock",$A4678,$A$1,7,100,100)</f>
        <v>51.750912981353999</v>
      </c>
      <c r="H4678" s="4">
        <f ca="1">[1]!thsiFinD("ths_adtm_stock",$A4678,$A$1,7,3,100,100,100)</f>
        <v>-0.44075829383886</v>
      </c>
      <c r="I4678" s="4">
        <f ca="1">[1]!thsiFinD("ths_bbiboll_stock",$A4678,$A$1,7,3,100,100,100)</f>
        <v>16.820416666667001</v>
      </c>
      <c r="J4678" s="4">
        <f ca="1">[1]!thsiFinD("ths_dptb_stock",$A4678,$A$1,7,104,100,100)</f>
        <v>0.85714285714285998</v>
      </c>
      <c r="K4678" s="4">
        <f ca="1">[1]!thsiFinD("ths_srmi_stock",$A4678,$A$1,7,100,100)</f>
        <v>-9.3786635404454997E-3</v>
      </c>
      <c r="L4678" s="4">
        <f ca="1">[1]!thsiFinD("ths_atr_stock",$A4678,$A$1,7,101,100,100)</f>
        <v>0.65142857142857002</v>
      </c>
      <c r="M4678" s="4">
        <f ca="1">[1]!thsiFinD("ths_vol_w_stock",$A4678,$A$1)/1000000</f>
        <v>2.933996</v>
      </c>
      <c r="N4678" s="4">
        <f ca="1">[1]!thsiFinD("ths_turnover_ratio_w_stock",$A4678,$A$1)</f>
        <v>2.7427324828383002</v>
      </c>
      <c r="O4678" s="4">
        <f ca="1">[1]!thsiFinD("ths_relative_chg_ratio_w_stock",$A4678,$A$1,104,100)</f>
        <v>0.84823858001729002</v>
      </c>
      <c r="P4678" s="4"/>
    </row>
    <row r="4679" spans="1:16" x14ac:dyDescent="0.25">
      <c r="A4679" s="2" t="s">
        <v>9367</v>
      </c>
      <c r="B4679" s="2" t="s">
        <v>9368</v>
      </c>
      <c r="C4679" s="4">
        <f ca="1">[1]!thsiFinD("ths_vol_ratio_stock",$A4679,$A$1,7,100)</f>
        <v>0.77291126994862003</v>
      </c>
      <c r="D4679" s="4">
        <f ca="1">[1]!thsiFinD("ths_cr_stock",$A4679,$A$1,7,100,100)</f>
        <v>116.26984126984</v>
      </c>
      <c r="E4679" s="4">
        <f ca="1">[1]!thsiFinD("ths_mfi_stock",$A4679,$A$1,7,100,100)</f>
        <v>42.344500005607998</v>
      </c>
      <c r="F4679" s="4">
        <f ca="1">[1]!thsiFinD("ths_expma_stock",$A4679,$A$1,7,100,100)</f>
        <v>15.66530427549</v>
      </c>
      <c r="G4679" s="4">
        <f ca="1">[1]!thsiFinD("ths_rsi_stock",$A4679,$A$1,7,100,100)</f>
        <v>38.318398860892998</v>
      </c>
      <c r="H4679" s="4">
        <f ca="1">[1]!thsiFinD("ths_adtm_stock",$A4679,$A$1,7,3,100,100,100)</f>
        <v>0.68316831683168</v>
      </c>
      <c r="I4679" s="4">
        <f ca="1">[1]!thsiFinD("ths_bbiboll_stock",$A4679,$A$1,7,3,100,100,100)</f>
        <v>16.399374999999999</v>
      </c>
      <c r="J4679" s="4">
        <f ca="1">[1]!thsiFinD("ths_dptb_stock",$A4679,$A$1,7,104,100,100)</f>
        <v>0.71428571428570997</v>
      </c>
      <c r="K4679" s="4">
        <f ca="1">[1]!thsiFinD("ths_srmi_stock",$A4679,$A$1,7,100,100)</f>
        <v>6.317119393556E-4</v>
      </c>
      <c r="L4679" s="4">
        <f ca="1">[1]!thsiFinD("ths_atr_stock",$A4679,$A$1,7,101,100,100)</f>
        <v>0.81285714285713995</v>
      </c>
      <c r="M4679" s="4">
        <f ca="1">[1]!thsiFinD("ths_vol_w_stock",$A4679,$A$1)/1000000</f>
        <v>10.393166000000001</v>
      </c>
      <c r="N4679" s="4">
        <f ca="1">[1]!thsiFinD("ths_turnover_ratio_w_stock",$A4679,$A$1)</f>
        <v>6.3204555262530997</v>
      </c>
      <c r="O4679" s="4">
        <f ca="1">[1]!thsiFinD("ths_relative_chg_ratio_w_stock",$A4679,$A$1,104,100)</f>
        <v>0.92413074146344998</v>
      </c>
      <c r="P4679" s="4"/>
    </row>
    <row r="4680" spans="1:16" x14ac:dyDescent="0.25">
      <c r="A4680" s="2" t="s">
        <v>9369</v>
      </c>
      <c r="B4680" s="2" t="s">
        <v>9370</v>
      </c>
      <c r="C4680" s="4">
        <f ca="1">[1]!thsiFinD("ths_vol_ratio_stock",$A4680,$A$1,7,100)</f>
        <v>0.70849716006559005</v>
      </c>
      <c r="D4680" s="4">
        <f ca="1">[1]!thsiFinD("ths_cr_stock",$A4680,$A$1,7,100,100)</f>
        <v>186.45598194131</v>
      </c>
      <c r="E4680" s="4">
        <f ca="1">[1]!thsiFinD("ths_mfi_stock",$A4680,$A$1,7,100,100)</f>
        <v>57.193877765438003</v>
      </c>
      <c r="F4680" s="4">
        <f ca="1">[1]!thsiFinD("ths_expma_stock",$A4680,$A$1,7,100,100)</f>
        <v>15.265592296758999</v>
      </c>
      <c r="G4680" s="4">
        <f ca="1">[1]!thsiFinD("ths_rsi_stock",$A4680,$A$1,7,100,100)</f>
        <v>56.315199639173002</v>
      </c>
      <c r="H4680" s="4">
        <f ca="1">[1]!thsiFinD("ths_adtm_stock",$A4680,$A$1,7,3,100,100,100)</f>
        <v>0.39156626506024</v>
      </c>
      <c r="I4680" s="4">
        <f ca="1">[1]!thsiFinD("ths_bbiboll_stock",$A4680,$A$1,7,3,100,100,100)</f>
        <v>15.361041666667001</v>
      </c>
      <c r="J4680" s="4">
        <f ca="1">[1]!thsiFinD("ths_dptb_stock",$A4680,$A$1,7,104,100,100)</f>
        <v>0.71428571428570997</v>
      </c>
      <c r="K4680" s="4">
        <f ca="1">[1]!thsiFinD("ths_srmi_stock",$A4680,$A$1,7,100,100)</f>
        <v>4.4900577293136998E-2</v>
      </c>
      <c r="L4680" s="4">
        <f ca="1">[1]!thsiFinD("ths_atr_stock",$A4680,$A$1,7,101,100,100)</f>
        <v>0.60428571428570999</v>
      </c>
      <c r="M4680" s="4">
        <f ca="1">[1]!thsiFinD("ths_vol_w_stock",$A4680,$A$1)/1000000</f>
        <v>11.629386999999999</v>
      </c>
      <c r="N4680" s="4">
        <f ca="1">[1]!thsiFinD("ths_turnover_ratio_w_stock",$A4680,$A$1)</f>
        <v>5.8057195992155002</v>
      </c>
      <c r="O4680" s="4">
        <f ca="1">[1]!thsiFinD("ths_relative_chg_ratio_w_stock",$A4680,$A$1,104,100)</f>
        <v>7.0589873722877998</v>
      </c>
      <c r="P4680" s="4"/>
    </row>
    <row r="4681" spans="1:16" x14ac:dyDescent="0.25">
      <c r="A4681" s="2" t="s">
        <v>9371</v>
      </c>
      <c r="B4681" s="2" t="s">
        <v>9372</v>
      </c>
      <c r="C4681" s="4">
        <f ca="1">[1]!thsiFinD("ths_vol_ratio_stock",$A4681,$A$1,7,100)</f>
        <v>0.56986606844147003</v>
      </c>
      <c r="D4681" s="4">
        <f ca="1">[1]!thsiFinD("ths_cr_stock",$A4681,$A$1,7,100,100)</f>
        <v>105.63564875490999</v>
      </c>
      <c r="E4681" s="4">
        <f ca="1">[1]!thsiFinD("ths_mfi_stock",$A4681,$A$1,7,100,100)</f>
        <v>64.333200647037998</v>
      </c>
      <c r="F4681" s="4">
        <f ca="1">[1]!thsiFinD("ths_expma_stock",$A4681,$A$1,7,100,100)</f>
        <v>16.207437603748001</v>
      </c>
      <c r="G4681" s="4">
        <f ca="1">[1]!thsiFinD("ths_rsi_stock",$A4681,$A$1,7,100,100)</f>
        <v>49.836243446552999</v>
      </c>
      <c r="H4681" s="4">
        <f ca="1">[1]!thsiFinD("ths_adtm_stock",$A4681,$A$1,7,3,100,100,100)</f>
        <v>-0.67730496453901001</v>
      </c>
      <c r="I4681" s="4">
        <f ca="1">[1]!thsiFinD("ths_bbiboll_stock",$A4681,$A$1,7,3,100,100,100)</f>
        <v>16.352187499999999</v>
      </c>
      <c r="J4681" s="4">
        <f ca="1">[1]!thsiFinD("ths_dptb_stock",$A4681,$A$1,7,104,100,100)</f>
        <v>0.42857142857142999</v>
      </c>
      <c r="K4681" s="4">
        <f ca="1">[1]!thsiFinD("ths_srmi_stock",$A4681,$A$1,7,100,100)</f>
        <v>9.7680097680097992E-3</v>
      </c>
      <c r="L4681" s="4">
        <f ca="1">[1]!thsiFinD("ths_atr_stock",$A4681,$A$1,7,101,100,100)</f>
        <v>0.77142857142857002</v>
      </c>
      <c r="M4681" s="4">
        <f ca="1">[1]!thsiFinD("ths_vol_w_stock",$A4681,$A$1)/1000000</f>
        <v>4.5179859999999996</v>
      </c>
      <c r="N4681" s="4">
        <f ca="1">[1]!thsiFinD("ths_turnover_ratio_w_stock",$A4681,$A$1)</f>
        <v>2.2680806320725999</v>
      </c>
      <c r="O4681" s="4">
        <f ca="1">[1]!thsiFinD("ths_relative_chg_ratio_w_stock",$A4681,$A$1,104,100)</f>
        <v>-0.28068709885616</v>
      </c>
      <c r="P4681" s="4"/>
    </row>
    <row r="4682" spans="1:16" x14ac:dyDescent="0.25">
      <c r="A4682" s="2" t="s">
        <v>9373</v>
      </c>
      <c r="B4682" s="2" t="s">
        <v>9374</v>
      </c>
      <c r="C4682" s="4">
        <f ca="1">[1]!thsiFinD("ths_vol_ratio_stock",$A4682,$A$1,7,100)</f>
        <v>0.54457048279618003</v>
      </c>
      <c r="D4682" s="4">
        <f ca="1">[1]!thsiFinD("ths_cr_stock",$A4682,$A$1,7,100,100)</f>
        <v>92.793462109955001</v>
      </c>
      <c r="E4682" s="4">
        <f ca="1">[1]!thsiFinD("ths_mfi_stock",$A4682,$A$1,7,100,100)</f>
        <v>52.158654972133</v>
      </c>
      <c r="F4682" s="4">
        <f ca="1">[1]!thsiFinD("ths_expma_stock",$A4682,$A$1,7,100,100)</f>
        <v>30.894210622071</v>
      </c>
      <c r="G4682" s="4">
        <f ca="1">[1]!thsiFinD("ths_rsi_stock",$A4682,$A$1,7,100,100)</f>
        <v>43.647982919344003</v>
      </c>
      <c r="H4682" s="4">
        <f ca="1">[1]!thsiFinD("ths_adtm_stock",$A4682,$A$1,7,3,100,100,100)</f>
        <v>0.73270440251572</v>
      </c>
      <c r="I4682" s="4">
        <f ca="1">[1]!thsiFinD("ths_bbiboll_stock",$A4682,$A$1,7,3,100,100,100)</f>
        <v>31.294479166666999</v>
      </c>
      <c r="J4682" s="4">
        <f ca="1">[1]!thsiFinD("ths_dptb_stock",$A4682,$A$1,7,104,100,100)</f>
        <v>0.28571428571428997</v>
      </c>
      <c r="K4682" s="4">
        <f ca="1">[1]!thsiFinD("ths_srmi_stock",$A4682,$A$1,7,100,100)</f>
        <v>-1.2436224489796E-2</v>
      </c>
      <c r="L4682" s="4">
        <f ca="1">[1]!thsiFinD("ths_atr_stock",$A4682,$A$1,7,101,100,100)</f>
        <v>1.2414285714286</v>
      </c>
      <c r="M4682" s="4">
        <f ca="1">[1]!thsiFinD("ths_vol_w_stock",$A4682,$A$1)/1000000</f>
        <v>1.2937609999999999</v>
      </c>
      <c r="N4682" s="4">
        <f ca="1">[1]!thsiFinD("ths_turnover_ratio_w_stock",$A4682,$A$1)</f>
        <v>4.0291008384662996</v>
      </c>
      <c r="O4682" s="4">
        <f ca="1">[1]!thsiFinD("ths_relative_chg_ratio_w_stock",$A4682,$A$1,104,100)</f>
        <v>-1.1402811611890999</v>
      </c>
      <c r="P4682" s="4"/>
    </row>
    <row r="4683" spans="1:16" x14ac:dyDescent="0.25">
      <c r="A4683" s="2" t="s">
        <v>9375</v>
      </c>
      <c r="B4683" s="2" t="s">
        <v>9376</v>
      </c>
      <c r="C4683" s="4">
        <f ca="1">[1]!thsiFinD("ths_vol_ratio_stock",$A4683,$A$1,7,100)</f>
        <v>0.92362775409652997</v>
      </c>
      <c r="D4683" s="4">
        <f ca="1">[1]!thsiFinD("ths_cr_stock",$A4683,$A$1,7,100,100)</f>
        <v>122.65060240964</v>
      </c>
      <c r="E4683" s="4">
        <f ca="1">[1]!thsiFinD("ths_mfi_stock",$A4683,$A$1,7,100,100)</f>
        <v>57.112903675456998</v>
      </c>
      <c r="F4683" s="4">
        <f ca="1">[1]!thsiFinD("ths_expma_stock",$A4683,$A$1,7,100,100)</f>
        <v>21.183044559923001</v>
      </c>
      <c r="G4683" s="4">
        <f ca="1">[1]!thsiFinD("ths_rsi_stock",$A4683,$A$1,7,100,100)</f>
        <v>59.459554306621001</v>
      </c>
      <c r="H4683" s="4">
        <f ca="1">[1]!thsiFinD("ths_adtm_stock",$A4683,$A$1,7,3,100,100,100)</f>
        <v>0.51376146788990995</v>
      </c>
      <c r="I4683" s="4">
        <f ca="1">[1]!thsiFinD("ths_bbiboll_stock",$A4683,$A$1,7,3,100,100,100)</f>
        <v>21.296979166667001</v>
      </c>
      <c r="J4683" s="4">
        <f ca="1">[1]!thsiFinD("ths_dptb_stock",$A4683,$A$1,7,104,100,100)</f>
        <v>0.85714285714285998</v>
      </c>
      <c r="K4683" s="4">
        <f ca="1">[1]!thsiFinD("ths_srmi_stock",$A4683,$A$1,7,100,100)</f>
        <v>3.4562211981566997E-2</v>
      </c>
      <c r="L4683" s="4">
        <f ca="1">[1]!thsiFinD("ths_atr_stock",$A4683,$A$1,7,101,100,100)</f>
        <v>0.88</v>
      </c>
      <c r="M4683" s="4">
        <f ca="1">[1]!thsiFinD("ths_vol_w_stock",$A4683,$A$1)/1000000</f>
        <v>14.175991</v>
      </c>
      <c r="N4683" s="4">
        <f ca="1">[1]!thsiFinD("ths_turnover_ratio_w_stock",$A4683,$A$1)</f>
        <v>5.3133399550225002</v>
      </c>
      <c r="O4683" s="4">
        <f ca="1">[1]!thsiFinD("ths_relative_chg_ratio_w_stock",$A4683,$A$1,104,100)</f>
        <v>6.0085372185767998</v>
      </c>
      <c r="P4683" s="4"/>
    </row>
    <row r="4684" spans="1:16" x14ac:dyDescent="0.25">
      <c r="A4684" s="2" t="s">
        <v>9377</v>
      </c>
      <c r="B4684" s="2" t="s">
        <v>9378</v>
      </c>
      <c r="C4684" s="4">
        <f ca="1">[1]!thsiFinD("ths_vol_ratio_stock",$A4684,$A$1,7,100)</f>
        <v>0.81874499637293996</v>
      </c>
      <c r="D4684" s="4">
        <f ca="1">[1]!thsiFinD("ths_cr_stock",$A4684,$A$1,7,100,100)</f>
        <v>124.8743718593</v>
      </c>
      <c r="E4684" s="4">
        <f ca="1">[1]!thsiFinD("ths_mfi_stock",$A4684,$A$1,7,100,100)</f>
        <v>46.088861479758997</v>
      </c>
      <c r="F4684" s="4">
        <f ca="1">[1]!thsiFinD("ths_expma_stock",$A4684,$A$1,7,100,100)</f>
        <v>35.575725740015997</v>
      </c>
      <c r="G4684" s="4">
        <f ca="1">[1]!thsiFinD("ths_rsi_stock",$A4684,$A$1,7,100,100)</f>
        <v>46.629032740509999</v>
      </c>
      <c r="H4684" s="4">
        <f ca="1">[1]!thsiFinD("ths_adtm_stock",$A4684,$A$1,7,3,100,100,100)</f>
        <v>-0.38148148148147998</v>
      </c>
      <c r="I4684" s="4">
        <f ca="1">[1]!thsiFinD("ths_bbiboll_stock",$A4684,$A$1,7,3,100,100,100)</f>
        <v>35.914166666667001</v>
      </c>
      <c r="J4684" s="4">
        <f ca="1">[1]!thsiFinD("ths_dptb_stock",$A4684,$A$1,7,104,100,100)</f>
        <v>0.57142857142856995</v>
      </c>
      <c r="K4684" s="4">
        <f ca="1">[1]!thsiFinD("ths_srmi_stock",$A4684,$A$1,7,100,100)</f>
        <v>2.0984890878567E-2</v>
      </c>
      <c r="L4684" s="4">
        <f ca="1">[1]!thsiFinD("ths_atr_stock",$A4684,$A$1,7,101,100,100)</f>
        <v>1.2785714285714</v>
      </c>
      <c r="M4684" s="4">
        <f ca="1">[1]!thsiFinD("ths_vol_w_stock",$A4684,$A$1)/1000000</f>
        <v>10.022180000000001</v>
      </c>
      <c r="N4684" s="4">
        <f ca="1">[1]!thsiFinD("ths_turnover_ratio_w_stock",$A4684,$A$1)</f>
        <v>3.1520996840194999</v>
      </c>
      <c r="O4684" s="4">
        <f ca="1">[1]!thsiFinD("ths_relative_chg_ratio_w_stock",$A4684,$A$1,104,100)</f>
        <v>-0.13024088311689999</v>
      </c>
      <c r="P4684" s="4"/>
    </row>
    <row r="4685" spans="1:16" x14ac:dyDescent="0.25">
      <c r="A4685" s="2" t="s">
        <v>9379</v>
      </c>
      <c r="B4685" s="2" t="s">
        <v>9380</v>
      </c>
      <c r="C4685" s="4">
        <f ca="1">[1]!thsiFinD("ths_vol_ratio_stock",$A4685,$A$1,7,100)</f>
        <v>0.81231506030639999</v>
      </c>
      <c r="D4685" s="4">
        <f ca="1">[1]!thsiFinD("ths_cr_stock",$A4685,$A$1,7,100,100)</f>
        <v>116.88888888888999</v>
      </c>
      <c r="E4685" s="4">
        <f ca="1">[1]!thsiFinD("ths_mfi_stock",$A4685,$A$1,7,100,100)</f>
        <v>47.550746814561002</v>
      </c>
      <c r="F4685" s="4">
        <f ca="1">[1]!thsiFinD("ths_expma_stock",$A4685,$A$1,7,100,100)</f>
        <v>14.728813579902001</v>
      </c>
      <c r="G4685" s="4">
        <f ca="1">[1]!thsiFinD("ths_rsi_stock",$A4685,$A$1,7,100,100)</f>
        <v>43.283439140329001</v>
      </c>
      <c r="H4685" s="4">
        <f ca="1">[1]!thsiFinD("ths_adtm_stock",$A4685,$A$1,7,3,100,100,100)</f>
        <v>0.42222222222222</v>
      </c>
      <c r="I4685" s="4">
        <f ca="1">[1]!thsiFinD("ths_bbiboll_stock",$A4685,$A$1,7,3,100,100,100)</f>
        <v>15.0896875</v>
      </c>
      <c r="J4685" s="4">
        <f ca="1">[1]!thsiFinD("ths_dptb_stock",$A4685,$A$1,7,104,100,100)</f>
        <v>0.71428571428570997</v>
      </c>
      <c r="K4685" s="4">
        <f ca="1">[1]!thsiFinD("ths_srmi_stock",$A4685,$A$1,7,100,100)</f>
        <v>-6.0975609756096999E-3</v>
      </c>
      <c r="L4685" s="4">
        <f ca="1">[1]!thsiFinD("ths_atr_stock",$A4685,$A$1,7,101,100,100)</f>
        <v>0.73</v>
      </c>
      <c r="M4685" s="4">
        <f ca="1">[1]!thsiFinD("ths_vol_w_stock",$A4685,$A$1)/1000000</f>
        <v>27.589162999999999</v>
      </c>
      <c r="N4685" s="4">
        <f ca="1">[1]!thsiFinD("ths_turnover_ratio_w_stock",$A4685,$A$1)</f>
        <v>10.934897235165</v>
      </c>
      <c r="O4685" s="4">
        <f ca="1">[1]!thsiFinD("ths_relative_chg_ratio_w_stock",$A4685,$A$1,104,100)</f>
        <v>2.3967933986532</v>
      </c>
      <c r="P4685" s="4"/>
    </row>
    <row r="4686" spans="1:16" x14ac:dyDescent="0.25">
      <c r="A4686" s="2" t="s">
        <v>9381</v>
      </c>
      <c r="B4686" s="2" t="s">
        <v>9382</v>
      </c>
      <c r="C4686" s="4">
        <f ca="1">[1]!thsiFinD("ths_vol_ratio_stock",$A4686,$A$1,7,100)</f>
        <v>0.85268966383864997</v>
      </c>
      <c r="D4686" s="4">
        <f ca="1">[1]!thsiFinD("ths_cr_stock",$A4686,$A$1,7,100,100)</f>
        <v>31.551976573937999</v>
      </c>
      <c r="E4686" s="4">
        <f ca="1">[1]!thsiFinD("ths_mfi_stock",$A4686,$A$1,7,100,100)</f>
        <v>37.966113253221003</v>
      </c>
      <c r="F4686" s="4">
        <f ca="1">[1]!thsiFinD("ths_expma_stock",$A4686,$A$1,7,100,100)</f>
        <v>18.416758936964001</v>
      </c>
      <c r="G4686" s="4">
        <f ca="1">[1]!thsiFinD("ths_rsi_stock",$A4686,$A$1,7,100,100)</f>
        <v>34.282213811603</v>
      </c>
      <c r="H4686" s="4">
        <f ca="1">[1]!thsiFinD("ths_adtm_stock",$A4686,$A$1,7,3,100,100,100)</f>
        <v>-0.59710144927536002</v>
      </c>
      <c r="I4686" s="4">
        <f ca="1">[1]!thsiFinD("ths_bbiboll_stock",$A4686,$A$1,7,3,100,100,100)</f>
        <v>19.073229166667002</v>
      </c>
      <c r="J4686" s="4">
        <f ca="1">[1]!thsiFinD("ths_dptb_stock",$A4686,$A$1,7,104,100,100)</f>
        <v>0.71428571428570997</v>
      </c>
      <c r="K4686" s="4">
        <f ca="1">[1]!thsiFinD("ths_srmi_stock",$A4686,$A$1,7,100,100)</f>
        <v>-7.9819277108434006E-2</v>
      </c>
      <c r="L4686" s="4">
        <f ca="1">[1]!thsiFinD("ths_atr_stock",$A4686,$A$1,7,101,100,100)</f>
        <v>0.89428571428571002</v>
      </c>
      <c r="M4686" s="4">
        <f ca="1">[1]!thsiFinD("ths_vol_w_stock",$A4686,$A$1)/1000000</f>
        <v>10.277290000000001</v>
      </c>
      <c r="N4686" s="4">
        <f ca="1">[1]!thsiFinD("ths_turnover_ratio_w_stock",$A4686,$A$1)</f>
        <v>11.043158555522</v>
      </c>
      <c r="O4686" s="4">
        <f ca="1">[1]!thsiFinD("ths_relative_chg_ratio_w_stock",$A4686,$A$1,104,100)</f>
        <v>-3.3927350278069999</v>
      </c>
      <c r="P4686" s="4"/>
    </row>
    <row r="4687" spans="1:16" x14ac:dyDescent="0.25">
      <c r="A4687" s="2" t="s">
        <v>9383</v>
      </c>
      <c r="B4687" s="2" t="s">
        <v>9384</v>
      </c>
      <c r="C4687" s="4">
        <f ca="1">[1]!thsiFinD("ths_vol_ratio_stock",$A4687,$A$1,7,100)</f>
        <v>0.85483956757113999</v>
      </c>
      <c r="D4687" s="4">
        <f ca="1">[1]!thsiFinD("ths_cr_stock",$A4687,$A$1,7,100,100)</f>
        <v>129.39110070257999</v>
      </c>
      <c r="E4687" s="4">
        <f ca="1">[1]!thsiFinD("ths_mfi_stock",$A4687,$A$1,7,100,100)</f>
        <v>54.958921234454003</v>
      </c>
      <c r="F4687" s="4">
        <f ca="1">[1]!thsiFinD("ths_expma_stock",$A4687,$A$1,7,100,100)</f>
        <v>29.218808703175</v>
      </c>
      <c r="G4687" s="4">
        <f ca="1">[1]!thsiFinD("ths_rsi_stock",$A4687,$A$1,7,100,100)</f>
        <v>56.746189640135</v>
      </c>
      <c r="H4687" s="4">
        <f ca="1">[1]!thsiFinD("ths_adtm_stock",$A4687,$A$1,7,3,100,100,100)</f>
        <v>0.78929765886287995</v>
      </c>
      <c r="I4687" s="4">
        <f ca="1">[1]!thsiFinD("ths_bbiboll_stock",$A4687,$A$1,7,3,100,100,100)</f>
        <v>29.291250000000002</v>
      </c>
      <c r="J4687" s="4">
        <f ca="1">[1]!thsiFinD("ths_dptb_stock",$A4687,$A$1,7,104,100,100)</f>
        <v>0.71428571428570997</v>
      </c>
      <c r="K4687" s="4">
        <f ca="1">[1]!thsiFinD("ths_srmi_stock",$A4687,$A$1,7,100,100)</f>
        <v>1.314459049545E-2</v>
      </c>
      <c r="L4687" s="4">
        <f ca="1">[1]!thsiFinD("ths_atr_stock",$A4687,$A$1,7,101,100,100)</f>
        <v>0.97285714285713998</v>
      </c>
      <c r="M4687" s="4">
        <f ca="1">[1]!thsiFinD("ths_vol_w_stock",$A4687,$A$1)/1000000</f>
        <v>6.7688050000000004</v>
      </c>
      <c r="N4687" s="4">
        <f ca="1">[1]!thsiFinD("ths_turnover_ratio_w_stock",$A4687,$A$1)</f>
        <v>6.9360690685558</v>
      </c>
      <c r="O4687" s="4">
        <f ca="1">[1]!thsiFinD("ths_relative_chg_ratio_w_stock",$A4687,$A$1,104,100)</f>
        <v>2.5000967357583002</v>
      </c>
      <c r="P4687" s="4"/>
    </row>
    <row r="4688" spans="1:16" x14ac:dyDescent="0.25">
      <c r="A4688" s="2" t="s">
        <v>9385</v>
      </c>
      <c r="B4688" s="2" t="s">
        <v>9386</v>
      </c>
      <c r="C4688" s="4">
        <f ca="1">[1]!thsiFinD("ths_vol_ratio_stock",$A4688,$A$1,7,100)</f>
        <v>0.82351718116919004</v>
      </c>
      <c r="D4688" s="4">
        <f ca="1">[1]!thsiFinD("ths_cr_stock",$A4688,$A$1,7,100,100)</f>
        <v>102.60145681582</v>
      </c>
      <c r="E4688" s="4">
        <f ca="1">[1]!thsiFinD("ths_mfi_stock",$A4688,$A$1,7,100,100)</f>
        <v>62.575461724166999</v>
      </c>
      <c r="F4688" s="4">
        <f ca="1">[1]!thsiFinD("ths_expma_stock",$A4688,$A$1,7,100,100)</f>
        <v>23.633110532513999</v>
      </c>
      <c r="G4688" s="4">
        <f ca="1">[1]!thsiFinD("ths_rsi_stock",$A4688,$A$1,7,100,100)</f>
        <v>44.423922006874001</v>
      </c>
      <c r="H4688" s="4">
        <f ca="1">[1]!thsiFinD("ths_adtm_stock",$A4688,$A$1,7,3,100,100,100)</f>
        <v>0.62323943661972003</v>
      </c>
      <c r="I4688" s="4">
        <f ca="1">[1]!thsiFinD("ths_bbiboll_stock",$A4688,$A$1,7,3,100,100,100)</f>
        <v>24.196666666666999</v>
      </c>
      <c r="J4688" s="4">
        <f ca="1">[1]!thsiFinD("ths_dptb_stock",$A4688,$A$1,7,104,100,100)</f>
        <v>0.57142857142856995</v>
      </c>
      <c r="K4688" s="4">
        <f ca="1">[1]!thsiFinD("ths_srmi_stock",$A4688,$A$1,7,100,100)</f>
        <v>1.255230125523E-2</v>
      </c>
      <c r="L4688" s="4">
        <f ca="1">[1]!thsiFinD("ths_atr_stock",$A4688,$A$1,7,101,100,100)</f>
        <v>0.94</v>
      </c>
      <c r="M4688" s="4">
        <f ca="1">[1]!thsiFinD("ths_vol_w_stock",$A4688,$A$1)/1000000</f>
        <v>9.6116589999999995</v>
      </c>
      <c r="N4688" s="4">
        <f ca="1">[1]!thsiFinD("ths_turnover_ratio_w_stock",$A4688,$A$1)</f>
        <v>11.234648051585999</v>
      </c>
      <c r="O4688" s="4">
        <f ca="1">[1]!thsiFinD("ths_relative_chg_ratio_w_stock",$A4688,$A$1,104,100)</f>
        <v>2.2583019466023999</v>
      </c>
      <c r="P4688" s="4"/>
    </row>
    <row r="4689" spans="1:16" x14ac:dyDescent="0.25">
      <c r="A4689" s="2" t="s">
        <v>9387</v>
      </c>
      <c r="B4689" s="2" t="s">
        <v>9388</v>
      </c>
      <c r="C4689" s="4">
        <f ca="1">[1]!thsiFinD("ths_vol_ratio_stock",$A4689,$A$1,7,100)</f>
        <v>0.94977401519046001</v>
      </c>
      <c r="D4689" s="4">
        <f ca="1">[1]!thsiFinD("ths_cr_stock",$A4689,$A$1,7,100,100)</f>
        <v>105.79710144928001</v>
      </c>
      <c r="E4689" s="4">
        <f ca="1">[1]!thsiFinD("ths_mfi_stock",$A4689,$A$1,7,100,100)</f>
        <v>51.868835165918</v>
      </c>
      <c r="F4689" s="4">
        <f ca="1">[1]!thsiFinD("ths_expma_stock",$A4689,$A$1,7,100,100)</f>
        <v>4.1546562735733996</v>
      </c>
      <c r="G4689" s="4">
        <f ca="1">[1]!thsiFinD("ths_rsi_stock",$A4689,$A$1,7,100,100)</f>
        <v>55.866932186279001</v>
      </c>
      <c r="H4689" s="4">
        <f ca="1">[1]!thsiFinD("ths_adtm_stock",$A4689,$A$1,7,3,100,100,100)</f>
        <v>0.52272727272727004</v>
      </c>
      <c r="I4689" s="4">
        <f ca="1">[1]!thsiFinD("ths_bbiboll_stock",$A4689,$A$1,7,3,100,100,100)</f>
        <v>4.1857291666667003</v>
      </c>
      <c r="J4689" s="4">
        <f ca="1">[1]!thsiFinD("ths_dptb_stock",$A4689,$A$1,7,104,100,100)</f>
        <v>0.71428571428570997</v>
      </c>
      <c r="K4689" s="4">
        <f ca="1">[1]!thsiFinD("ths_srmi_stock",$A4689,$A$1,7,100,100)</f>
        <v>0</v>
      </c>
      <c r="L4689" s="4">
        <f ca="1">[1]!thsiFinD("ths_atr_stock",$A4689,$A$1,7,101,100,100)</f>
        <v>0.21142857142856999</v>
      </c>
      <c r="M4689" s="4">
        <f ca="1">[1]!thsiFinD("ths_vol_w_stock",$A4689,$A$1)/1000000</f>
        <v>30.843007</v>
      </c>
      <c r="N4689" s="4">
        <f ca="1">[1]!thsiFinD("ths_turnover_ratio_w_stock",$A4689,$A$1)</f>
        <v>7.9765905134384001</v>
      </c>
      <c r="O4689" s="4">
        <f ca="1">[1]!thsiFinD("ths_relative_chg_ratio_w_stock",$A4689,$A$1,104,100)</f>
        <v>2.9515777010028001</v>
      </c>
      <c r="P4689" s="4"/>
    </row>
    <row r="4690" spans="1:16" x14ac:dyDescent="0.25">
      <c r="A4690" s="2" t="s">
        <v>9389</v>
      </c>
      <c r="B4690" s="2" t="s">
        <v>9390</v>
      </c>
      <c r="C4690" s="4">
        <f ca="1">[1]!thsiFinD("ths_vol_ratio_stock",$A4690,$A$1,7,100)</f>
        <v>0.72129898928390002</v>
      </c>
      <c r="D4690" s="4">
        <f ca="1">[1]!thsiFinD("ths_cr_stock",$A4690,$A$1,7,100,100)</f>
        <v>138.73581847649999</v>
      </c>
      <c r="E4690" s="4">
        <f ca="1">[1]!thsiFinD("ths_mfi_stock",$A4690,$A$1,7,100,100)</f>
        <v>77.537402152495005</v>
      </c>
      <c r="F4690" s="4">
        <f ca="1">[1]!thsiFinD("ths_expma_stock",$A4690,$A$1,7,100,100)</f>
        <v>18.756887495410002</v>
      </c>
      <c r="G4690" s="4">
        <f ca="1">[1]!thsiFinD("ths_rsi_stock",$A4690,$A$1,7,100,100)</f>
        <v>46.783573237512996</v>
      </c>
      <c r="H4690" s="4">
        <f ca="1">[1]!thsiFinD("ths_adtm_stock",$A4690,$A$1,7,3,100,100,100)</f>
        <v>0.11728395061728</v>
      </c>
      <c r="I4690" s="4">
        <f ca="1">[1]!thsiFinD("ths_bbiboll_stock",$A4690,$A$1,7,3,100,100,100)</f>
        <v>18.948958333333</v>
      </c>
      <c r="J4690" s="4">
        <f ca="1">[1]!thsiFinD("ths_dptb_stock",$A4690,$A$1,7,104,100,100)</f>
        <v>0.42857142857142999</v>
      </c>
      <c r="K4690" s="4">
        <f ca="1">[1]!thsiFinD("ths_srmi_stock",$A4690,$A$1,7,100,100)</f>
        <v>2.6105487480020999E-2</v>
      </c>
      <c r="L4690" s="4">
        <f ca="1">[1]!thsiFinD("ths_atr_stock",$A4690,$A$1,7,101,100,100)</f>
        <v>0.70142857142856996</v>
      </c>
      <c r="M4690" s="4">
        <f ca="1">[1]!thsiFinD("ths_vol_w_stock",$A4690,$A$1)/1000000</f>
        <v>17.398308</v>
      </c>
      <c r="N4690" s="4">
        <f ca="1">[1]!thsiFinD("ths_turnover_ratio_w_stock",$A4690,$A$1)</f>
        <v>9.7303619473410006</v>
      </c>
      <c r="O4690" s="4">
        <f ca="1">[1]!thsiFinD("ths_relative_chg_ratio_w_stock",$A4690,$A$1,104,100)</f>
        <v>1.5318253580568</v>
      </c>
      <c r="P4690" s="4"/>
    </row>
    <row r="4691" spans="1:16" x14ac:dyDescent="0.25">
      <c r="A4691" s="2" t="s">
        <v>9391</v>
      </c>
      <c r="B4691" s="2" t="s">
        <v>9392</v>
      </c>
      <c r="C4691" s="4">
        <f ca="1">[1]!thsiFinD("ths_vol_ratio_stock",$A4691,$A$1,7,100)</f>
        <v>0.39074911846594002</v>
      </c>
      <c r="D4691" s="4">
        <f ca="1">[1]!thsiFinD("ths_cr_stock",$A4691,$A$1,7,100,100)</f>
        <v>60.42471042471</v>
      </c>
      <c r="E4691" s="4">
        <f ca="1">[1]!thsiFinD("ths_mfi_stock",$A4691,$A$1,7,100,100)</f>
        <v>27.946166547960999</v>
      </c>
      <c r="F4691" s="4">
        <f ca="1">[1]!thsiFinD("ths_expma_stock",$A4691,$A$1,7,100,100)</f>
        <v>11.91461677279</v>
      </c>
      <c r="G4691" s="4">
        <f ca="1">[1]!thsiFinD("ths_rsi_stock",$A4691,$A$1,7,100,100)</f>
        <v>45.390321110961999</v>
      </c>
      <c r="H4691" s="4">
        <f ca="1">[1]!thsiFinD("ths_adtm_stock",$A4691,$A$1,7,3,100,100,100)</f>
        <v>9.3457943925215007E-3</v>
      </c>
      <c r="I4691" s="4">
        <f ca="1">[1]!thsiFinD("ths_bbiboll_stock",$A4691,$A$1,7,3,100,100,100)</f>
        <v>12.043645833333001</v>
      </c>
      <c r="J4691" s="4">
        <f ca="1">[1]!thsiFinD("ths_dptb_stock",$A4691,$A$1,7,104,100,100)</f>
        <v>0.85714285714285998</v>
      </c>
      <c r="K4691" s="4">
        <f ca="1">[1]!thsiFinD("ths_srmi_stock",$A4691,$A$1,7,100,100)</f>
        <v>-3.0719482619239999E-2</v>
      </c>
      <c r="L4691" s="4">
        <f ca="1">[1]!thsiFinD("ths_atr_stock",$A4691,$A$1,7,101,100,100)</f>
        <v>0.40142857142857002</v>
      </c>
      <c r="M4691" s="4">
        <f ca="1">[1]!thsiFinD("ths_vol_w_stock",$A4691,$A$1)/1000000</f>
        <v>5.0729430000000004</v>
      </c>
      <c r="N4691" s="4">
        <f ca="1">[1]!thsiFinD("ths_turnover_ratio_w_stock",$A4691,$A$1)</f>
        <v>4.9660147699729</v>
      </c>
      <c r="O4691" s="4">
        <f ca="1">[1]!thsiFinD("ths_relative_chg_ratio_w_stock",$A4691,$A$1,104,100)</f>
        <v>-0.70196773621548003</v>
      </c>
      <c r="P4691" s="4"/>
    </row>
    <row r="4692" spans="1:16" x14ac:dyDescent="0.25">
      <c r="A4692" s="2" t="s">
        <v>9393</v>
      </c>
      <c r="B4692" s="2" t="s">
        <v>9394</v>
      </c>
      <c r="C4692" s="4">
        <f ca="1">[1]!thsiFinD("ths_vol_ratio_stock",$A4692,$A$1,7,100)</f>
        <v>0.99424142305494001</v>
      </c>
      <c r="D4692" s="4">
        <f ca="1">[1]!thsiFinD("ths_cr_stock",$A4692,$A$1,7,100,100)</f>
        <v>42.086614173228</v>
      </c>
      <c r="E4692" s="4">
        <f ca="1">[1]!thsiFinD("ths_mfi_stock",$A4692,$A$1,7,100,100)</f>
        <v>23.364067269528999</v>
      </c>
      <c r="F4692" s="4">
        <f ca="1">[1]!thsiFinD("ths_expma_stock",$A4692,$A$1,7,100,100)</f>
        <v>33.857007143677997</v>
      </c>
      <c r="G4692" s="4">
        <f ca="1">[1]!thsiFinD("ths_rsi_stock",$A4692,$A$1,7,100,100)</f>
        <v>28.669179464511998</v>
      </c>
      <c r="H4692" s="4">
        <f ca="1">[1]!thsiFinD("ths_adtm_stock",$A4692,$A$1,7,3,100,100,100)</f>
        <v>-0.64516129032257996</v>
      </c>
      <c r="I4692" s="4">
        <f ca="1">[1]!thsiFinD("ths_bbiboll_stock",$A4692,$A$1,7,3,100,100,100)</f>
        <v>35.040624999999999</v>
      </c>
      <c r="J4692" s="4">
        <f ca="1">[1]!thsiFinD("ths_dptb_stock",$A4692,$A$1,7,104,100,100)</f>
        <v>0.57142857142856995</v>
      </c>
      <c r="K4692" s="4">
        <f ca="1">[1]!thsiFinD("ths_srmi_stock",$A4692,$A$1,7,100,100)</f>
        <v>-7.7656293804317003E-2</v>
      </c>
      <c r="L4692" s="4">
        <f ca="1">[1]!thsiFinD("ths_atr_stock",$A4692,$A$1,7,101,100,100)</f>
        <v>1.7414285714286</v>
      </c>
      <c r="M4692" s="4">
        <f ca="1">[1]!thsiFinD("ths_vol_w_stock",$A4692,$A$1)/1000000</f>
        <v>4.623507</v>
      </c>
      <c r="N4692" s="4">
        <f ca="1">[1]!thsiFinD("ths_turnover_ratio_w_stock",$A4692,$A$1)</f>
        <v>15.312925205440999</v>
      </c>
      <c r="O4692" s="4">
        <f ca="1">[1]!thsiFinD("ths_relative_chg_ratio_w_stock",$A4692,$A$1,104,100)</f>
        <v>-4.1547540239757002</v>
      </c>
      <c r="P4692" s="4"/>
    </row>
    <row r="4693" spans="1:16" x14ac:dyDescent="0.25">
      <c r="A4693" s="2" t="s">
        <v>9395</v>
      </c>
      <c r="B4693" s="2" t="s">
        <v>9396</v>
      </c>
      <c r="C4693" s="4">
        <f ca="1">[1]!thsiFinD("ths_vol_ratio_stock",$A4693,$A$1,7,100)</f>
        <v>0.94377079664617003</v>
      </c>
      <c r="D4693" s="4">
        <f ca="1">[1]!thsiFinD("ths_cr_stock",$A4693,$A$1,7,100,100)</f>
        <v>76.785714285713993</v>
      </c>
      <c r="E4693" s="4">
        <f ca="1">[1]!thsiFinD("ths_mfi_stock",$A4693,$A$1,7,100,100)</f>
        <v>47.200920447792001</v>
      </c>
      <c r="F4693" s="4">
        <f ca="1">[1]!thsiFinD("ths_expma_stock",$A4693,$A$1,7,100,100)</f>
        <v>34.908285716488002</v>
      </c>
      <c r="G4693" s="4">
        <f ca="1">[1]!thsiFinD("ths_rsi_stock",$A4693,$A$1,7,100,100)</f>
        <v>35.282591251139003</v>
      </c>
      <c r="H4693" s="4">
        <f ca="1">[1]!thsiFinD("ths_adtm_stock",$A4693,$A$1,7,3,100,100,100)</f>
        <v>-8.0168776371309994E-2</v>
      </c>
      <c r="I4693" s="4">
        <f ca="1">[1]!thsiFinD("ths_bbiboll_stock",$A4693,$A$1,7,3,100,100,100)</f>
        <v>35.704479166666999</v>
      </c>
      <c r="J4693" s="4">
        <f ca="1">[1]!thsiFinD("ths_dptb_stock",$A4693,$A$1,7,104,100,100)</f>
        <v>0.42857142857142999</v>
      </c>
      <c r="K4693" s="4">
        <f ca="1">[1]!thsiFinD("ths_srmi_stock",$A4693,$A$1,7,100,100)</f>
        <v>-2.1162528216703998E-2</v>
      </c>
      <c r="L4693" s="4">
        <f ca="1">[1]!thsiFinD("ths_atr_stock",$A4693,$A$1,7,101,100,100)</f>
        <v>1.2785714285714</v>
      </c>
      <c r="M4693" s="4">
        <f ca="1">[1]!thsiFinD("ths_vol_w_stock",$A4693,$A$1)/1000000</f>
        <v>9.4634169999999997</v>
      </c>
      <c r="N4693" s="4">
        <f ca="1">[1]!thsiFinD("ths_turnover_ratio_w_stock",$A4693,$A$1)</f>
        <v>8.3186025194804998</v>
      </c>
      <c r="O4693" s="4">
        <f ca="1">[1]!thsiFinD("ths_relative_chg_ratio_w_stock",$A4693,$A$1,104,100)</f>
        <v>-1.9772127294157</v>
      </c>
      <c r="P4693" s="4"/>
    </row>
    <row r="4694" spans="1:16" x14ac:dyDescent="0.25">
      <c r="A4694" s="2" t="s">
        <v>9397</v>
      </c>
      <c r="B4694" s="2" t="s">
        <v>9398</v>
      </c>
      <c r="C4694" s="4">
        <f ca="1">[1]!thsiFinD("ths_vol_ratio_stock",$A4694,$A$1,7,100)</f>
        <v>0.67905440672658002</v>
      </c>
      <c r="D4694" s="4">
        <f ca="1">[1]!thsiFinD("ths_cr_stock",$A4694,$A$1,7,100,100)</f>
        <v>18.198263386396</v>
      </c>
      <c r="E4694" s="4">
        <f ca="1">[1]!thsiFinD("ths_mfi_stock",$A4694,$A$1,7,100,100)</f>
        <v>33.800997489791001</v>
      </c>
      <c r="F4694" s="4">
        <f ca="1">[1]!thsiFinD("ths_expma_stock",$A4694,$A$1,7,100,100)</f>
        <v>38.191870760495</v>
      </c>
      <c r="G4694" s="4">
        <f ca="1">[1]!thsiFinD("ths_rsi_stock",$A4694,$A$1,7,100,100)</f>
        <v>37.798732109348002</v>
      </c>
      <c r="H4694" s="4">
        <f ca="1">[1]!thsiFinD("ths_adtm_stock",$A4694,$A$1,7,3,100,100,100)</f>
        <v>-0.65748031496062997</v>
      </c>
      <c r="I4694" s="4">
        <f ca="1">[1]!thsiFinD("ths_bbiboll_stock",$A4694,$A$1,7,3,100,100,100)</f>
        <v>38.358645833333</v>
      </c>
      <c r="J4694" s="4">
        <f ca="1">[1]!thsiFinD("ths_dptb_stock",$A4694,$A$1,7,104,100,100)</f>
        <v>0.71428571428570997</v>
      </c>
      <c r="K4694" s="4">
        <f ca="1">[1]!thsiFinD("ths_srmi_stock",$A4694,$A$1,7,100,100)</f>
        <v>-7.6866404715127998E-2</v>
      </c>
      <c r="L4694" s="4">
        <f ca="1">[1]!thsiFinD("ths_atr_stock",$A4694,$A$1,7,101,100,100)</f>
        <v>1.6557142857142999</v>
      </c>
      <c r="M4694" s="4">
        <f ca="1">[1]!thsiFinD("ths_vol_w_stock",$A4694,$A$1)/1000000</f>
        <v>2.9639959999999999</v>
      </c>
      <c r="N4694" s="4">
        <f ca="1">[1]!thsiFinD("ths_turnover_ratio_w_stock",$A4694,$A$1)</f>
        <v>2.7611459292745</v>
      </c>
      <c r="O4694" s="4">
        <f ca="1">[1]!thsiFinD("ths_relative_chg_ratio_w_stock",$A4694,$A$1,104,100)</f>
        <v>-3.0586874173842999</v>
      </c>
      <c r="P4694" s="4"/>
    </row>
    <row r="4695" spans="1:16" x14ac:dyDescent="0.25">
      <c r="A4695" s="2" t="s">
        <v>9399</v>
      </c>
      <c r="B4695" s="2" t="s">
        <v>9400</v>
      </c>
      <c r="C4695" s="4">
        <f ca="1">[1]!thsiFinD("ths_vol_ratio_stock",$A4695,$A$1,7,100)</f>
        <v>1.0558136440807999</v>
      </c>
      <c r="D4695" s="4">
        <f ca="1">[1]!thsiFinD("ths_cr_stock",$A4695,$A$1,7,100,100)</f>
        <v>66.034482758620001</v>
      </c>
      <c r="E4695" s="4">
        <f ca="1">[1]!thsiFinD("ths_mfi_stock",$A4695,$A$1,7,100,100)</f>
        <v>29.869250180116001</v>
      </c>
      <c r="F4695" s="4">
        <f ca="1">[1]!thsiFinD("ths_expma_stock",$A4695,$A$1,7,100,100)</f>
        <v>12.371508880005001</v>
      </c>
      <c r="G4695" s="4">
        <f ca="1">[1]!thsiFinD("ths_rsi_stock",$A4695,$A$1,7,100,100)</f>
        <v>38.172532794761999</v>
      </c>
      <c r="H4695" s="4">
        <f ca="1">[1]!thsiFinD("ths_adtm_stock",$A4695,$A$1,7,3,100,100,100)</f>
        <v>-0.29126213592233002</v>
      </c>
      <c r="I4695" s="4">
        <f ca="1">[1]!thsiFinD("ths_bbiboll_stock",$A4695,$A$1,7,3,100,100,100)</f>
        <v>12.6109375</v>
      </c>
      <c r="J4695" s="4">
        <f ca="1">[1]!thsiFinD("ths_dptb_stock",$A4695,$A$1,7,104,100,100)</f>
        <v>0.57142857142856995</v>
      </c>
      <c r="K4695" s="4">
        <f ca="1">[1]!thsiFinD("ths_srmi_stock",$A4695,$A$1,7,100,100)</f>
        <v>-3.1298904538340999E-2</v>
      </c>
      <c r="L4695" s="4">
        <f ca="1">[1]!thsiFinD("ths_atr_stock",$A4695,$A$1,7,101,100,100)</f>
        <v>0.47857142857142998</v>
      </c>
      <c r="M4695" s="4">
        <f ca="1">[1]!thsiFinD("ths_vol_w_stock",$A4695,$A$1)/1000000</f>
        <v>3.1365180000000001</v>
      </c>
      <c r="N4695" s="4">
        <f ca="1">[1]!thsiFinD("ths_turnover_ratio_w_stock",$A4695,$A$1)</f>
        <v>3.3954642530518999</v>
      </c>
      <c r="O4695" s="4">
        <f ca="1">[1]!thsiFinD("ths_relative_chg_ratio_w_stock",$A4695,$A$1,104,100)</f>
        <v>-1.8469560912398999</v>
      </c>
      <c r="P4695" s="4"/>
    </row>
    <row r="4696" spans="1:16" x14ac:dyDescent="0.25">
      <c r="A4696" s="2" t="s">
        <v>9401</v>
      </c>
      <c r="B4696" s="2" t="s">
        <v>9402</v>
      </c>
      <c r="C4696" s="4">
        <f ca="1">[1]!thsiFinD("ths_vol_ratio_stock",$A4696,$A$1,7,100)</f>
        <v>1.0941488130021</v>
      </c>
      <c r="D4696" s="4">
        <f ca="1">[1]!thsiFinD("ths_cr_stock",$A4696,$A$1,7,100,100)</f>
        <v>260.68181818182001</v>
      </c>
      <c r="E4696" s="4">
        <f ca="1">[1]!thsiFinD("ths_mfi_stock",$A4696,$A$1,7,100,100)</f>
        <v>85.324071658815996</v>
      </c>
      <c r="F4696" s="4">
        <f ca="1">[1]!thsiFinD("ths_expma_stock",$A4696,$A$1,7,100,100)</f>
        <v>35.231909077304003</v>
      </c>
      <c r="G4696" s="4">
        <f ca="1">[1]!thsiFinD("ths_rsi_stock",$A4696,$A$1,7,100,100)</f>
        <v>60.157533042239002</v>
      </c>
      <c r="H4696" s="4">
        <f ca="1">[1]!thsiFinD("ths_adtm_stock",$A4696,$A$1,7,3,100,100,100)</f>
        <v>0.93103448275862</v>
      </c>
      <c r="I4696" s="4">
        <f ca="1">[1]!thsiFinD("ths_bbiboll_stock",$A4696,$A$1,7,3,100,100,100)</f>
        <v>34.863541666666997</v>
      </c>
      <c r="J4696" s="4">
        <f ca="1">[1]!thsiFinD("ths_dptb_stock",$A4696,$A$1,7,104,100,100)</f>
        <v>0.42857142857142999</v>
      </c>
      <c r="K4696" s="4">
        <f ca="1">[1]!thsiFinD("ths_srmi_stock",$A4696,$A$1,7,100,100)</f>
        <v>0.10271317829457</v>
      </c>
      <c r="L4696" s="4">
        <f ca="1">[1]!thsiFinD("ths_atr_stock",$A4696,$A$1,7,101,100,100)</f>
        <v>2.3242857142857001</v>
      </c>
      <c r="M4696" s="4">
        <f ca="1">[1]!thsiFinD("ths_vol_w_stock",$A4696,$A$1)/1000000</f>
        <v>6.2712180000000002</v>
      </c>
      <c r="N4696" s="4">
        <f ca="1">[1]!thsiFinD("ths_turnover_ratio_w_stock",$A4696,$A$1)</f>
        <v>5.6125069120216002</v>
      </c>
      <c r="O4696" s="4">
        <f ca="1">[1]!thsiFinD("ths_relative_chg_ratio_w_stock",$A4696,$A$1,104,100)</f>
        <v>4.9991561135077003</v>
      </c>
      <c r="P4696" s="4"/>
    </row>
    <row r="4697" spans="1:16" x14ac:dyDescent="0.25">
      <c r="A4697" s="2" t="s">
        <v>9403</v>
      </c>
      <c r="B4697" s="2" t="s">
        <v>9404</v>
      </c>
      <c r="C4697" s="4">
        <f ca="1">[1]!thsiFinD("ths_vol_ratio_stock",$A4697,$A$1,7,100)</f>
        <v>0.74190922663425996</v>
      </c>
      <c r="D4697" s="4">
        <f ca="1">[1]!thsiFinD("ths_cr_stock",$A4697,$A$1,7,100,100)</f>
        <v>96.721311475410005</v>
      </c>
      <c r="E4697" s="4">
        <f ca="1">[1]!thsiFinD("ths_mfi_stock",$A4697,$A$1,7,100,100)</f>
        <v>40.633853652808</v>
      </c>
      <c r="F4697" s="4">
        <f ca="1">[1]!thsiFinD("ths_expma_stock",$A4697,$A$1,7,100,100)</f>
        <v>10.037930708312</v>
      </c>
      <c r="G4697" s="4">
        <f ca="1">[1]!thsiFinD("ths_rsi_stock",$A4697,$A$1,7,100,100)</f>
        <v>54.264789013966997</v>
      </c>
      <c r="H4697" s="4">
        <f ca="1">[1]!thsiFinD("ths_adtm_stock",$A4697,$A$1,7,3,100,100,100)</f>
        <v>-4.8192771084335999E-2</v>
      </c>
      <c r="I4697" s="4">
        <f ca="1">[1]!thsiFinD("ths_bbiboll_stock",$A4697,$A$1,7,3,100,100,100)</f>
        <v>10.081041666667</v>
      </c>
      <c r="J4697" s="4">
        <f ca="1">[1]!thsiFinD("ths_dptb_stock",$A4697,$A$1,7,104,100,100)</f>
        <v>0.85714285714285998</v>
      </c>
      <c r="K4697" s="4">
        <f ca="1">[1]!thsiFinD("ths_srmi_stock",$A4697,$A$1,7,100,100)</f>
        <v>1.9607843137254E-3</v>
      </c>
      <c r="L4697" s="4">
        <f ca="1">[1]!thsiFinD("ths_atr_stock",$A4697,$A$1,7,101,100,100)</f>
        <v>0.42142857142856999</v>
      </c>
      <c r="M4697" s="4">
        <f ca="1">[1]!thsiFinD("ths_vol_w_stock",$A4697,$A$1)/1000000</f>
        <v>27.768965999999999</v>
      </c>
      <c r="N4697" s="4">
        <f ca="1">[1]!thsiFinD("ths_turnover_ratio_w_stock",$A4697,$A$1)</f>
        <v>6.9031711390822004</v>
      </c>
      <c r="O4697" s="4">
        <f ca="1">[1]!thsiFinD("ths_relative_chg_ratio_w_stock",$A4697,$A$1,104,100)</f>
        <v>0.79509848339892997</v>
      </c>
      <c r="P4697" s="4"/>
    </row>
    <row r="4698" spans="1:16" x14ac:dyDescent="0.25">
      <c r="A4698" s="2" t="s">
        <v>9405</v>
      </c>
      <c r="B4698" s="2" t="s">
        <v>9406</v>
      </c>
      <c r="C4698" s="4">
        <f ca="1">[1]!thsiFinD("ths_vol_ratio_stock",$A4698,$A$1,7,100)</f>
        <v>1.5347625364230999</v>
      </c>
      <c r="D4698" s="4">
        <f ca="1">[1]!thsiFinD("ths_cr_stock",$A4698,$A$1,7,100,100)</f>
        <v>177.74113767519</v>
      </c>
      <c r="E4698" s="4">
        <f ca="1">[1]!thsiFinD("ths_mfi_stock",$A4698,$A$1,7,100,100)</f>
        <v>69.583786122521005</v>
      </c>
      <c r="F4698" s="4">
        <f ca="1">[1]!thsiFinD("ths_expma_stock",$A4698,$A$1,7,100,100)</f>
        <v>35.799165852655001</v>
      </c>
      <c r="G4698" s="4">
        <f ca="1">[1]!thsiFinD("ths_rsi_stock",$A4698,$A$1,7,100,100)</f>
        <v>59.933460700719998</v>
      </c>
      <c r="H4698" s="4">
        <f ca="1">[1]!thsiFinD("ths_adtm_stock",$A4698,$A$1,7,3,100,100,100)</f>
        <v>0.20040899795500999</v>
      </c>
      <c r="I4698" s="4">
        <f ca="1">[1]!thsiFinD("ths_bbiboll_stock",$A4698,$A$1,7,3,100,100,100)</f>
        <v>35.855833333333003</v>
      </c>
      <c r="J4698" s="4">
        <f ca="1">[1]!thsiFinD("ths_dptb_stock",$A4698,$A$1,7,104,100,100)</f>
        <v>0.71428571428570997</v>
      </c>
      <c r="K4698" s="4">
        <f ca="1">[1]!thsiFinD("ths_srmi_stock",$A4698,$A$1,7,100,100)</f>
        <v>4.5257452574526E-2</v>
      </c>
      <c r="L4698" s="4">
        <f ca="1">[1]!thsiFinD("ths_atr_stock",$A4698,$A$1,7,101,100,100)</f>
        <v>1.6442857142856999</v>
      </c>
      <c r="M4698" s="4">
        <f ca="1">[1]!thsiFinD("ths_vol_w_stock",$A4698,$A$1)/1000000</f>
        <v>10.300665</v>
      </c>
      <c r="N4698" s="4">
        <f ca="1">[1]!thsiFinD("ths_turnover_ratio_w_stock",$A4698,$A$1)</f>
        <v>11.235516731413</v>
      </c>
      <c r="O4698" s="4">
        <f ca="1">[1]!thsiFinD("ths_relative_chg_ratio_w_stock",$A4698,$A$1,104,100)</f>
        <v>6.0625403438641001</v>
      </c>
      <c r="P4698" s="4"/>
    </row>
    <row r="4699" spans="1:16" x14ac:dyDescent="0.25">
      <c r="A4699" s="2" t="s">
        <v>9407</v>
      </c>
      <c r="B4699" s="2" t="s">
        <v>9408</v>
      </c>
      <c r="C4699" s="4">
        <f ca="1">[1]!thsiFinD("ths_vol_ratio_stock",$A4699,$A$1,7,100)</f>
        <v>0.76951498198025003</v>
      </c>
      <c r="D4699" s="4">
        <f ca="1">[1]!thsiFinD("ths_cr_stock",$A4699,$A$1,7,100,100)</f>
        <v>70.346117867165006</v>
      </c>
      <c r="E4699" s="4">
        <f ca="1">[1]!thsiFinD("ths_mfi_stock",$A4699,$A$1,7,100,100)</f>
        <v>43.243052487366</v>
      </c>
      <c r="F4699" s="4">
        <f ca="1">[1]!thsiFinD("ths_expma_stock",$A4699,$A$1,7,100,100)</f>
        <v>37.112879897905998</v>
      </c>
      <c r="G4699" s="4">
        <f ca="1">[1]!thsiFinD("ths_rsi_stock",$A4699,$A$1,7,100,100)</f>
        <v>34.911388844717003</v>
      </c>
      <c r="H4699" s="4">
        <f ca="1">[1]!thsiFinD("ths_adtm_stock",$A4699,$A$1,7,3,100,100,100)</f>
        <v>-0.29797979797980001</v>
      </c>
      <c r="I4699" s="4">
        <f ca="1">[1]!thsiFinD("ths_bbiboll_stock",$A4699,$A$1,7,3,100,100,100)</f>
        <v>37.838958333332997</v>
      </c>
      <c r="J4699" s="4">
        <f ca="1">[1]!thsiFinD("ths_dptb_stock",$A4699,$A$1,7,104,100,100)</f>
        <v>0.71428571428570997</v>
      </c>
      <c r="K4699" s="4">
        <f ca="1">[1]!thsiFinD("ths_srmi_stock",$A4699,$A$1,7,100,100)</f>
        <v>-4.6748498302428998E-2</v>
      </c>
      <c r="L4699" s="4">
        <f ca="1">[1]!thsiFinD("ths_atr_stock",$A4699,$A$1,7,101,100,100)</f>
        <v>1.7814285714286</v>
      </c>
      <c r="M4699" s="4">
        <f ca="1">[1]!thsiFinD("ths_vol_w_stock",$A4699,$A$1)/1000000</f>
        <v>6.71251</v>
      </c>
      <c r="N4699" s="4">
        <f ca="1">[1]!thsiFinD("ths_turnover_ratio_w_stock",$A4699,$A$1)</f>
        <v>7.9910833333333002</v>
      </c>
      <c r="O4699" s="4">
        <f ca="1">[1]!thsiFinD("ths_relative_chg_ratio_w_stock",$A4699,$A$1,104,100)</f>
        <v>-2.63617345827</v>
      </c>
      <c r="P4699" s="4"/>
    </row>
    <row r="4700" spans="1:16" x14ac:dyDescent="0.25">
      <c r="A4700" s="2" t="s">
        <v>9409</v>
      </c>
      <c r="B4700" s="2" t="s">
        <v>9410</v>
      </c>
      <c r="C4700" s="4">
        <f ca="1">[1]!thsiFinD("ths_vol_ratio_stock",$A4700,$A$1,7,100)</f>
        <v>0.71665350778020998</v>
      </c>
      <c r="D4700" s="4">
        <f ca="1">[1]!thsiFinD("ths_cr_stock",$A4700,$A$1,7,100,100)</f>
        <v>146.82539682539999</v>
      </c>
      <c r="E4700" s="4">
        <f ca="1">[1]!thsiFinD("ths_mfi_stock",$A4700,$A$1,7,100,100)</f>
        <v>69.883770062267999</v>
      </c>
      <c r="F4700" s="4">
        <f ca="1">[1]!thsiFinD("ths_expma_stock",$A4700,$A$1,7,100,100)</f>
        <v>19.971656191013</v>
      </c>
      <c r="G4700" s="4">
        <f ca="1">[1]!thsiFinD("ths_rsi_stock",$A4700,$A$1,7,100,100)</f>
        <v>59.614762662909001</v>
      </c>
      <c r="H4700" s="4">
        <f ca="1">[1]!thsiFinD("ths_adtm_stock",$A4700,$A$1,7,3,100,100,100)</f>
        <v>0.36170212765957999</v>
      </c>
      <c r="I4700" s="4">
        <f ca="1">[1]!thsiFinD("ths_bbiboll_stock",$A4700,$A$1,7,3,100,100,100)</f>
        <v>20.094479166667</v>
      </c>
      <c r="J4700" s="4">
        <f ca="1">[1]!thsiFinD("ths_dptb_stock",$A4700,$A$1,7,104,100,100)</f>
        <v>0.85714285714285998</v>
      </c>
      <c r="K4700" s="4">
        <f ca="1">[1]!thsiFinD("ths_srmi_stock",$A4700,$A$1,7,100,100)</f>
        <v>3.5505836575875999E-2</v>
      </c>
      <c r="L4700" s="4">
        <f ca="1">[1]!thsiFinD("ths_atr_stock",$A4700,$A$1,7,101,100,100)</f>
        <v>0.89714285714286002</v>
      </c>
      <c r="M4700" s="4">
        <f ca="1">[1]!thsiFinD("ths_vol_w_stock",$A4700,$A$1)/1000000</f>
        <v>4.7714600000000003</v>
      </c>
      <c r="N4700" s="4">
        <f ca="1">[1]!thsiFinD("ths_turnover_ratio_w_stock",$A4700,$A$1)</f>
        <v>1.1928650000000001</v>
      </c>
      <c r="O4700" s="4">
        <f ca="1">[1]!thsiFinD("ths_relative_chg_ratio_w_stock",$A4700,$A$1,104,100)</f>
        <v>3.8538618967868001</v>
      </c>
      <c r="P4700" s="4"/>
    </row>
    <row r="4701" spans="1:16" x14ac:dyDescent="0.25">
      <c r="A4701" s="2" t="s">
        <v>9411</v>
      </c>
      <c r="B4701" s="2" t="s">
        <v>9412</v>
      </c>
      <c r="C4701" s="4">
        <f ca="1">[1]!thsiFinD("ths_vol_ratio_stock",$A4701,$A$1,7,100)</f>
        <v>1.1544344663816</v>
      </c>
      <c r="D4701" s="4">
        <f ca="1">[1]!thsiFinD("ths_cr_stock",$A4701,$A$1,7,100,100)</f>
        <v>117.7347242921</v>
      </c>
      <c r="E4701" s="4">
        <f ca="1">[1]!thsiFinD("ths_mfi_stock",$A4701,$A$1,7,100,100)</f>
        <v>61.748050167702999</v>
      </c>
      <c r="F4701" s="4">
        <f ca="1">[1]!thsiFinD("ths_expma_stock",$A4701,$A$1,7,100,100)</f>
        <v>18.983231502631</v>
      </c>
      <c r="G4701" s="4">
        <f ca="1">[1]!thsiFinD("ths_rsi_stock",$A4701,$A$1,7,100,100)</f>
        <v>55.284472719545001</v>
      </c>
      <c r="H4701" s="4">
        <f ca="1">[1]!thsiFinD("ths_adtm_stock",$A4701,$A$1,7,3,100,100,100)</f>
        <v>-0.35648148148148001</v>
      </c>
      <c r="I4701" s="4">
        <f ca="1">[1]!thsiFinD("ths_bbiboll_stock",$A4701,$A$1,7,3,100,100,100)</f>
        <v>19.153333333332998</v>
      </c>
      <c r="J4701" s="4">
        <f ca="1">[1]!thsiFinD("ths_dptb_stock",$A4701,$A$1,7,104,100,100)</f>
        <v>1</v>
      </c>
      <c r="K4701" s="4">
        <f ca="1">[1]!thsiFinD("ths_srmi_stock",$A4701,$A$1,7,100,100)</f>
        <v>1.3896037056099E-2</v>
      </c>
      <c r="L4701" s="4">
        <f ca="1">[1]!thsiFinD("ths_atr_stock",$A4701,$A$1,7,101,100,100)</f>
        <v>0.74285714285714</v>
      </c>
      <c r="M4701" s="4">
        <f ca="1">[1]!thsiFinD("ths_vol_w_stock",$A4701,$A$1)/1000000</f>
        <v>2.9816090000000002</v>
      </c>
      <c r="N4701" s="4">
        <f ca="1">[1]!thsiFinD("ths_turnover_ratio_w_stock",$A4701,$A$1)</f>
        <v>5.9867158597495003</v>
      </c>
      <c r="O4701" s="4">
        <f ca="1">[1]!thsiFinD("ths_relative_chg_ratio_w_stock",$A4701,$A$1,104,100)</f>
        <v>3.3699101088025998</v>
      </c>
      <c r="P4701" s="4"/>
    </row>
    <row r="4702" spans="1:16" x14ac:dyDescent="0.25">
      <c r="A4702" s="2" t="s">
        <v>9413</v>
      </c>
      <c r="B4702" s="2" t="s">
        <v>9414</v>
      </c>
      <c r="C4702" s="4">
        <f ca="1">[1]!thsiFinD("ths_vol_ratio_stock",$A4702,$A$1,7,100)</f>
        <v>0.48641800882753</v>
      </c>
      <c r="D4702" s="4">
        <f ca="1">[1]!thsiFinD("ths_cr_stock",$A4702,$A$1,7,100,100)</f>
        <v>135.25641025640999</v>
      </c>
      <c r="E4702" s="4">
        <f ca="1">[1]!thsiFinD("ths_mfi_stock",$A4702,$A$1,7,100,100)</f>
        <v>67.170828244044998</v>
      </c>
      <c r="F4702" s="4">
        <f ca="1">[1]!thsiFinD("ths_expma_stock",$A4702,$A$1,7,100,100)</f>
        <v>12.211822335239001</v>
      </c>
      <c r="G4702" s="4">
        <f ca="1">[1]!thsiFinD("ths_rsi_stock",$A4702,$A$1,7,100,100)</f>
        <v>53.919700064521003</v>
      </c>
      <c r="H4702" s="4">
        <f ca="1">[1]!thsiFinD("ths_adtm_stock",$A4702,$A$1,7,3,100,100,100)</f>
        <v>0.21238938053097001</v>
      </c>
      <c r="I4702" s="4">
        <f ca="1">[1]!thsiFinD("ths_bbiboll_stock",$A4702,$A$1,7,3,100,100,100)</f>
        <v>12.200312500000001</v>
      </c>
      <c r="J4702" s="4">
        <f ca="1">[1]!thsiFinD("ths_dptb_stock",$A4702,$A$1,7,104,100,100)</f>
        <v>0.57142857142856995</v>
      </c>
      <c r="K4702" s="4">
        <f ca="1">[1]!thsiFinD("ths_srmi_stock",$A4702,$A$1,7,100,100)</f>
        <v>1.461038961039E-2</v>
      </c>
      <c r="L4702" s="4">
        <f ca="1">[1]!thsiFinD("ths_atr_stock",$A4702,$A$1,7,101,100,100)</f>
        <v>0.54142857142857004</v>
      </c>
      <c r="M4702" s="4">
        <f ca="1">[1]!thsiFinD("ths_vol_w_stock",$A4702,$A$1)/1000000</f>
        <v>3.3850850000000001</v>
      </c>
      <c r="N4702" s="4">
        <f ca="1">[1]!thsiFinD("ths_turnover_ratio_w_stock",$A4702,$A$1)</f>
        <v>7.6288763183989996</v>
      </c>
      <c r="O4702" s="4">
        <f ca="1">[1]!thsiFinD("ths_relative_chg_ratio_w_stock",$A4702,$A$1,104,100)</f>
        <v>0.19427543813143999</v>
      </c>
      <c r="P4702" s="4"/>
    </row>
    <row r="4703" spans="1:16" x14ac:dyDescent="0.25">
      <c r="A4703" s="2" t="s">
        <v>9415</v>
      </c>
      <c r="B4703" s="2" t="s">
        <v>9416</v>
      </c>
      <c r="C4703" s="4">
        <f ca="1">[1]!thsiFinD("ths_vol_ratio_stock",$A4703,$A$1,7,100)</f>
        <v>0.63678767727047003</v>
      </c>
      <c r="D4703" s="4">
        <f ca="1">[1]!thsiFinD("ths_cr_stock",$A4703,$A$1,7,100,100)</f>
        <v>73.734177215190002</v>
      </c>
      <c r="E4703" s="4">
        <f ca="1">[1]!thsiFinD("ths_mfi_stock",$A4703,$A$1,7,100,100)</f>
        <v>39.504112195817001</v>
      </c>
      <c r="F4703" s="4">
        <f ca="1">[1]!thsiFinD("ths_expma_stock",$A4703,$A$1,7,100,100)</f>
        <v>7.4162714663146998</v>
      </c>
      <c r="G4703" s="4">
        <f ca="1">[1]!thsiFinD("ths_rsi_stock",$A4703,$A$1,7,100,100)</f>
        <v>44.106336852128003</v>
      </c>
      <c r="H4703" s="4">
        <f ca="1">[1]!thsiFinD("ths_adtm_stock",$A4703,$A$1,7,3,100,100,100)</f>
        <v>-0.51282051282051</v>
      </c>
      <c r="I4703" s="4">
        <f ca="1">[1]!thsiFinD("ths_bbiboll_stock",$A4703,$A$1,7,3,100,100,100)</f>
        <v>7.4852083333332997</v>
      </c>
      <c r="J4703" s="4">
        <f ca="1">[1]!thsiFinD("ths_dptb_stock",$A4703,$A$1,7,104,100,100)</f>
        <v>0.85714285714285998</v>
      </c>
      <c r="K4703" s="4">
        <f ca="1">[1]!thsiFinD("ths_srmi_stock",$A4703,$A$1,7,100,100)</f>
        <v>-1.984126984127E-2</v>
      </c>
      <c r="L4703" s="4">
        <f ca="1">[1]!thsiFinD("ths_atr_stock",$A4703,$A$1,7,101,100,100)</f>
        <v>0.26714285714286001</v>
      </c>
      <c r="M4703" s="4">
        <f ca="1">[1]!thsiFinD("ths_vol_w_stock",$A4703,$A$1)/1000000</f>
        <v>10.174193000000001</v>
      </c>
      <c r="N4703" s="4">
        <f ca="1">[1]!thsiFinD("ths_turnover_ratio_w_stock",$A4703,$A$1)</f>
        <v>1.9499009160948999</v>
      </c>
      <c r="O4703" s="4">
        <f ca="1">[1]!thsiFinD("ths_relative_chg_ratio_w_stock",$A4703,$A$1,104,100)</f>
        <v>-0.79839745156040998</v>
      </c>
      <c r="P4703" s="4"/>
    </row>
    <row r="4704" spans="1:16" x14ac:dyDescent="0.25">
      <c r="A4704" s="2" t="s">
        <v>9417</v>
      </c>
      <c r="B4704" s="2" t="s">
        <v>9418</v>
      </c>
      <c r="C4704" s="4">
        <f ca="1">[1]!thsiFinD("ths_vol_ratio_stock",$A4704,$A$1,7,100)</f>
        <v>0.88123322208049004</v>
      </c>
      <c r="D4704" s="4">
        <f ca="1">[1]!thsiFinD("ths_cr_stock",$A4704,$A$1,7,100,100)</f>
        <v>26.228722128986</v>
      </c>
      <c r="E4704" s="4">
        <f ca="1">[1]!thsiFinD("ths_mfi_stock",$A4704,$A$1,7,100,100)</f>
        <v>11.013397534488</v>
      </c>
      <c r="F4704" s="4">
        <f ca="1">[1]!thsiFinD("ths_expma_stock",$A4704,$A$1,7,100,100)</f>
        <v>32.881962306390001</v>
      </c>
      <c r="G4704" s="4">
        <f ca="1">[1]!thsiFinD("ths_rsi_stock",$A4704,$A$1,7,100,100)</f>
        <v>26.855856381856999</v>
      </c>
      <c r="H4704" s="4">
        <f ca="1">[1]!thsiFinD("ths_adtm_stock",$A4704,$A$1,7,3,100,100,100)</f>
        <v>-0.82068311195445998</v>
      </c>
      <c r="I4704" s="4">
        <f ca="1">[1]!thsiFinD("ths_bbiboll_stock",$A4704,$A$1,7,3,100,100,100)</f>
        <v>33.373854166667002</v>
      </c>
      <c r="J4704" s="4">
        <f ca="1">[1]!thsiFinD("ths_dptb_stock",$A4704,$A$1,7,104,100,100)</f>
        <v>0.42857142857142999</v>
      </c>
      <c r="K4704" s="4">
        <f ca="1">[1]!thsiFinD("ths_srmi_stock",$A4704,$A$1,7,100,100)</f>
        <v>-0.16025463603653001</v>
      </c>
      <c r="L4704" s="4">
        <f ca="1">[1]!thsiFinD("ths_atr_stock",$A4704,$A$1,7,101,100,100)</f>
        <v>2.5357142857142998</v>
      </c>
      <c r="M4704" s="4">
        <f ca="1">[1]!thsiFinD("ths_vol_w_stock",$A4704,$A$1)/1000000</f>
        <v>71.159723</v>
      </c>
      <c r="N4704" s="4">
        <f ca="1">[1]!thsiFinD("ths_turnover_ratio_w_stock",$A4704,$A$1)</f>
        <v>16.843871105813001</v>
      </c>
      <c r="O4704" s="4">
        <f ca="1">[1]!thsiFinD("ths_relative_chg_ratio_w_stock",$A4704,$A$1,104,100)</f>
        <v>-20.513412154899001</v>
      </c>
      <c r="P4704" s="4"/>
    </row>
    <row r="4705" spans="1:16" x14ac:dyDescent="0.25">
      <c r="A4705" s="2" t="s">
        <v>9419</v>
      </c>
      <c r="B4705" s="2" t="s">
        <v>9420</v>
      </c>
      <c r="C4705" s="4">
        <f ca="1">[1]!thsiFinD("ths_vol_ratio_stock",$A4705,$A$1,7,100)</f>
        <v>0.65893548148949999</v>
      </c>
      <c r="D4705" s="4">
        <f ca="1">[1]!thsiFinD("ths_cr_stock",$A4705,$A$1,7,100,100)</f>
        <v>100.21459227468</v>
      </c>
      <c r="E4705" s="4">
        <f ca="1">[1]!thsiFinD("ths_mfi_stock",$A4705,$A$1,7,100,100)</f>
        <v>52.359351663394001</v>
      </c>
      <c r="F4705" s="4">
        <f ca="1">[1]!thsiFinD("ths_expma_stock",$A4705,$A$1,7,100,100)</f>
        <v>52.165628863659002</v>
      </c>
      <c r="G4705" s="4">
        <f ca="1">[1]!thsiFinD("ths_rsi_stock",$A4705,$A$1,7,100,100)</f>
        <v>46.716241331261998</v>
      </c>
      <c r="H4705" s="4">
        <f ca="1">[1]!thsiFinD("ths_adtm_stock",$A4705,$A$1,7,3,100,100,100)</f>
        <v>0.37954939341421001</v>
      </c>
      <c r="I4705" s="4">
        <f ca="1">[1]!thsiFinD("ths_bbiboll_stock",$A4705,$A$1,7,3,100,100,100)</f>
        <v>53.287291666667002</v>
      </c>
      <c r="J4705" s="4">
        <f ca="1">[1]!thsiFinD("ths_dptb_stock",$A4705,$A$1,7,104,100,100)</f>
        <v>0.71428571428570997</v>
      </c>
      <c r="K4705" s="4">
        <f ca="1">[1]!thsiFinD("ths_srmi_stock",$A4705,$A$1,7,100,100)</f>
        <v>-6.5752395265825997E-3</v>
      </c>
      <c r="L4705" s="4">
        <f ca="1">[1]!thsiFinD("ths_atr_stock",$A4705,$A$1,7,101,100,100)</f>
        <v>2.2828571428570998</v>
      </c>
      <c r="M4705" s="4">
        <f ca="1">[1]!thsiFinD("ths_vol_w_stock",$A4705,$A$1)/1000000</f>
        <v>10.159164000000001</v>
      </c>
      <c r="N4705" s="4">
        <f ca="1">[1]!thsiFinD("ths_turnover_ratio_w_stock",$A4705,$A$1)</f>
        <v>14.770158225401</v>
      </c>
      <c r="O4705" s="4">
        <f ca="1">[1]!thsiFinD("ths_relative_chg_ratio_w_stock",$A4705,$A$1,104,100)</f>
        <v>2.8486207187393999</v>
      </c>
      <c r="P4705" s="4"/>
    </row>
    <row r="4706" spans="1:16" x14ac:dyDescent="0.25">
      <c r="A4706" s="2" t="s">
        <v>9421</v>
      </c>
      <c r="B4706" s="2" t="s">
        <v>9422</v>
      </c>
      <c r="C4706" s="4">
        <f ca="1">[1]!thsiFinD("ths_vol_ratio_stock",$A4706,$A$1,7,100)</f>
        <v>1.5206763845191</v>
      </c>
      <c r="D4706" s="4">
        <f ca="1">[1]!thsiFinD("ths_cr_stock",$A4706,$A$1,7,100,100)</f>
        <v>44.240400667778999</v>
      </c>
      <c r="E4706" s="4">
        <f ca="1">[1]!thsiFinD("ths_mfi_stock",$A4706,$A$1,7,100,100)</f>
        <v>21.496039626639998</v>
      </c>
      <c r="F4706" s="4">
        <f ca="1">[1]!thsiFinD("ths_expma_stock",$A4706,$A$1,7,100,100)</f>
        <v>24.064187575567999</v>
      </c>
      <c r="G4706" s="4">
        <f ca="1">[1]!thsiFinD("ths_rsi_stock",$A4706,$A$1,7,100,100)</f>
        <v>30.074227748517</v>
      </c>
      <c r="H4706" s="4">
        <f ca="1">[1]!thsiFinD("ths_adtm_stock",$A4706,$A$1,7,3,100,100,100)</f>
        <v>-3.2894736842110001E-3</v>
      </c>
      <c r="I4706" s="4">
        <f ca="1">[1]!thsiFinD("ths_bbiboll_stock",$A4706,$A$1,7,3,100,100,100)</f>
        <v>24.754583333332999</v>
      </c>
      <c r="J4706" s="4">
        <f ca="1">[1]!thsiFinD("ths_dptb_stock",$A4706,$A$1,7,104,100,100)</f>
        <v>0.57142857142856995</v>
      </c>
      <c r="K4706" s="4">
        <f ca="1">[1]!thsiFinD("ths_srmi_stock",$A4706,$A$1,7,100,100)</f>
        <v>-8.5647242862729997E-2</v>
      </c>
      <c r="L4706" s="4">
        <f ca="1">[1]!thsiFinD("ths_atr_stock",$A4706,$A$1,7,101,100,100)</f>
        <v>1.2871428571429</v>
      </c>
      <c r="M4706" s="4">
        <f ca="1">[1]!thsiFinD("ths_vol_w_stock",$A4706,$A$1)/1000000</f>
        <v>3.36747</v>
      </c>
      <c r="N4706" s="4">
        <f ca="1">[1]!thsiFinD("ths_turnover_ratio_w_stock",$A4706,$A$1)</f>
        <v>4.4011214274926003</v>
      </c>
      <c r="O4706" s="4">
        <f ca="1">[1]!thsiFinD("ths_relative_chg_ratio_w_stock",$A4706,$A$1,104,100)</f>
        <v>-5.4244836550689</v>
      </c>
      <c r="P4706" s="4"/>
    </row>
    <row r="4707" spans="1:16" x14ac:dyDescent="0.25">
      <c r="A4707" s="2" t="s">
        <v>9423</v>
      </c>
      <c r="B4707" s="2" t="s">
        <v>9424</v>
      </c>
      <c r="C4707" s="4">
        <f ca="1">[1]!thsiFinD("ths_vol_ratio_stock",$A4707,$A$1,7,100)</f>
        <v>1.0387083926183001</v>
      </c>
      <c r="D4707" s="4">
        <f ca="1">[1]!thsiFinD("ths_cr_stock",$A4707,$A$1,7,100,100)</f>
        <v>72.352721849366006</v>
      </c>
      <c r="E4707" s="4">
        <f ca="1">[1]!thsiFinD("ths_mfi_stock",$A4707,$A$1,7,100,100)</f>
        <v>40.714316878293999</v>
      </c>
      <c r="F4707" s="4">
        <f ca="1">[1]!thsiFinD("ths_expma_stock",$A4707,$A$1,7,100,100)</f>
        <v>375.10188092098002</v>
      </c>
      <c r="G4707" s="4">
        <f ca="1">[1]!thsiFinD("ths_rsi_stock",$A4707,$A$1,7,100,100)</f>
        <v>43.119317704719002</v>
      </c>
      <c r="H4707" s="4">
        <f ca="1">[1]!thsiFinD("ths_adtm_stock",$A4707,$A$1,7,3,100,100,100)</f>
        <v>-0.63261063261063</v>
      </c>
      <c r="I4707" s="4">
        <f ca="1">[1]!thsiFinD("ths_bbiboll_stock",$A4707,$A$1,7,3,100,100,100)</f>
        <v>379.07395833332998</v>
      </c>
      <c r="J4707" s="4">
        <f ca="1">[1]!thsiFinD("ths_dptb_stock",$A4707,$A$1,7,104,100,100)</f>
        <v>0.14285714285713999</v>
      </c>
      <c r="K4707" s="4">
        <f ca="1">[1]!thsiFinD("ths_srmi_stock",$A4707,$A$1,7,100,100)</f>
        <v>9.1338749933620005E-3</v>
      </c>
      <c r="L4707" s="4">
        <f ca="1">[1]!thsiFinD("ths_atr_stock",$A4707,$A$1,7,101,100,100)</f>
        <v>13.607142857143</v>
      </c>
      <c r="M4707" s="4">
        <f ca="1">[1]!thsiFinD("ths_vol_w_stock",$A4707,$A$1)/1000000</f>
        <v>5.9895930000000002</v>
      </c>
      <c r="N4707" s="4">
        <f ca="1">[1]!thsiFinD("ths_turnover_ratio_w_stock",$A4707,$A$1)</f>
        <v>4.5520795183010003</v>
      </c>
      <c r="O4707" s="4">
        <f ca="1">[1]!thsiFinD("ths_relative_chg_ratio_w_stock",$A4707,$A$1,104,100)</f>
        <v>-2.0578473387460998</v>
      </c>
      <c r="P4707" s="4"/>
    </row>
    <row r="4708" spans="1:16" x14ac:dyDescent="0.25">
      <c r="A4708" s="2" t="s">
        <v>9425</v>
      </c>
      <c r="B4708" s="2" t="s">
        <v>9426</v>
      </c>
      <c r="C4708" s="4">
        <f ca="1">[1]!thsiFinD("ths_vol_ratio_stock",$A4708,$A$1,7,100)</f>
        <v>0.94870601119256004</v>
      </c>
      <c r="D4708" s="4">
        <f ca="1">[1]!thsiFinD("ths_cr_stock",$A4708,$A$1,7,100,100)</f>
        <v>108.24742268041</v>
      </c>
      <c r="E4708" s="4">
        <f ca="1">[1]!thsiFinD("ths_mfi_stock",$A4708,$A$1,7,100,100)</f>
        <v>42.745090676819999</v>
      </c>
      <c r="F4708" s="4">
        <f ca="1">[1]!thsiFinD("ths_expma_stock",$A4708,$A$1,7,100,100)</f>
        <v>21.076210866773</v>
      </c>
      <c r="G4708" s="4">
        <f ca="1">[1]!thsiFinD("ths_rsi_stock",$A4708,$A$1,7,100,100)</f>
        <v>44.251710423810003</v>
      </c>
      <c r="H4708" s="4">
        <f ca="1">[1]!thsiFinD("ths_adtm_stock",$A4708,$A$1,7,3,100,100,100)</f>
        <v>0.33809523809524</v>
      </c>
      <c r="I4708" s="4">
        <f ca="1">[1]!thsiFinD("ths_bbiboll_stock",$A4708,$A$1,7,3,100,100,100)</f>
        <v>21.361979166666998</v>
      </c>
      <c r="J4708" s="4">
        <f ca="1">[1]!thsiFinD("ths_dptb_stock",$A4708,$A$1,7,104,100,100)</f>
        <v>0.71428571428570997</v>
      </c>
      <c r="K4708" s="4">
        <f ca="1">[1]!thsiFinD("ths_srmi_stock",$A4708,$A$1,7,100,100)</f>
        <v>-1.1720581340835E-2</v>
      </c>
      <c r="L4708" s="4">
        <f ca="1">[1]!thsiFinD("ths_atr_stock",$A4708,$A$1,7,101,100,100)</f>
        <v>0.91</v>
      </c>
      <c r="M4708" s="4">
        <f ca="1">[1]!thsiFinD("ths_vol_w_stock",$A4708,$A$1)/1000000</f>
        <v>5.2811219999999999</v>
      </c>
      <c r="N4708" s="4">
        <f ca="1">[1]!thsiFinD("ths_turnover_ratio_w_stock",$A4708,$A$1)</f>
        <v>6.6333253783834998</v>
      </c>
      <c r="O4708" s="4">
        <f ca="1">[1]!thsiFinD("ths_relative_chg_ratio_w_stock",$A4708,$A$1,104,100)</f>
        <v>0.92688142913535998</v>
      </c>
      <c r="P4708" s="4"/>
    </row>
    <row r="4709" spans="1:16" x14ac:dyDescent="0.25">
      <c r="A4709" s="2" t="s">
        <v>9427</v>
      </c>
      <c r="B4709" s="2" t="s">
        <v>9428</v>
      </c>
      <c r="C4709" s="4">
        <f ca="1">[1]!thsiFinD("ths_vol_ratio_stock",$A4709,$A$1,7,100)</f>
        <v>0.64397778530878003</v>
      </c>
      <c r="D4709" s="4">
        <f ca="1">[1]!thsiFinD("ths_cr_stock",$A4709,$A$1,7,100,100)</f>
        <v>56.832298136646003</v>
      </c>
      <c r="E4709" s="4">
        <f ca="1">[1]!thsiFinD("ths_mfi_stock",$A4709,$A$1,7,100,100)</f>
        <v>48.353121029137</v>
      </c>
      <c r="F4709" s="4">
        <f ca="1">[1]!thsiFinD("ths_expma_stock",$A4709,$A$1,7,100,100)</f>
        <v>14.031850097715999</v>
      </c>
      <c r="G4709" s="4">
        <f ca="1">[1]!thsiFinD("ths_rsi_stock",$A4709,$A$1,7,100,100)</f>
        <v>45.723339868876003</v>
      </c>
      <c r="H4709" s="4">
        <f ca="1">[1]!thsiFinD("ths_adtm_stock",$A4709,$A$1,7,3,100,100,100)</f>
        <v>-0.34104046242774999</v>
      </c>
      <c r="I4709" s="4">
        <f ca="1">[1]!thsiFinD("ths_bbiboll_stock",$A4709,$A$1,7,3,100,100,100)</f>
        <v>14.195104166667001</v>
      </c>
      <c r="J4709" s="4">
        <f ca="1">[1]!thsiFinD("ths_dptb_stock",$A4709,$A$1,7,104,100,100)</f>
        <v>0.57142857142856995</v>
      </c>
      <c r="K4709" s="4">
        <f ca="1">[1]!thsiFinD("ths_srmi_stock",$A4709,$A$1,7,100,100)</f>
        <v>-3.6401098901099001E-2</v>
      </c>
      <c r="L4709" s="4">
        <f ca="1">[1]!thsiFinD("ths_atr_stock",$A4709,$A$1,7,101,100,100)</f>
        <v>0.74571428571428999</v>
      </c>
      <c r="M4709" s="4">
        <f ca="1">[1]!thsiFinD("ths_vol_w_stock",$A4709,$A$1)/1000000</f>
        <v>5.052168</v>
      </c>
      <c r="N4709" s="4">
        <f ca="1">[1]!thsiFinD("ths_turnover_ratio_w_stock",$A4709,$A$1)</f>
        <v>9.8389808510237007</v>
      </c>
      <c r="O4709" s="4">
        <f ca="1">[1]!thsiFinD("ths_relative_chg_ratio_w_stock",$A4709,$A$1,104,100)</f>
        <v>-3.5029516558767999</v>
      </c>
      <c r="P4709" s="4"/>
    </row>
    <row r="4710" spans="1:16" x14ac:dyDescent="0.25">
      <c r="A4710" s="2" t="s">
        <v>9429</v>
      </c>
      <c r="B4710" s="2" t="s">
        <v>9430</v>
      </c>
      <c r="C4710" s="4">
        <f ca="1">[1]!thsiFinD("ths_vol_ratio_stock",$A4710,$A$1,7,100)</f>
        <v>0.85767617022652998</v>
      </c>
      <c r="D4710" s="4">
        <f ca="1">[1]!thsiFinD("ths_cr_stock",$A4710,$A$1,7,100,100)</f>
        <v>119.28251121076001</v>
      </c>
      <c r="E4710" s="4">
        <f ca="1">[1]!thsiFinD("ths_mfi_stock",$A4710,$A$1,7,100,100)</f>
        <v>58.740534381628997</v>
      </c>
      <c r="F4710" s="4">
        <f ca="1">[1]!thsiFinD("ths_expma_stock",$A4710,$A$1,7,100,100)</f>
        <v>15.750423870369</v>
      </c>
      <c r="G4710" s="4">
        <f ca="1">[1]!thsiFinD("ths_rsi_stock",$A4710,$A$1,7,100,100)</f>
        <v>45.014076945660001</v>
      </c>
      <c r="H4710" s="4">
        <f ca="1">[1]!thsiFinD("ths_adtm_stock",$A4710,$A$1,7,3,100,100,100)</f>
        <v>-0.16521739130433999</v>
      </c>
      <c r="I4710" s="4">
        <f ca="1">[1]!thsiFinD("ths_bbiboll_stock",$A4710,$A$1,7,3,100,100,100)</f>
        <v>15.897083333333001</v>
      </c>
      <c r="J4710" s="4">
        <f ca="1">[1]!thsiFinD("ths_dptb_stock",$A4710,$A$1,7,104,100,100)</f>
        <v>0.71428571428570997</v>
      </c>
      <c r="K4710" s="4">
        <f ca="1">[1]!thsiFinD("ths_srmi_stock",$A4710,$A$1,7,100,100)</f>
        <v>1.9108280254777001E-3</v>
      </c>
      <c r="L4710" s="4">
        <f ca="1">[1]!thsiFinD("ths_atr_stock",$A4710,$A$1,7,101,100,100)</f>
        <v>0.48714285714285999</v>
      </c>
      <c r="M4710" s="4">
        <f ca="1">[1]!thsiFinD("ths_vol_w_stock",$A4710,$A$1)/1000000</f>
        <v>9.4187379999999994</v>
      </c>
      <c r="N4710" s="4">
        <f ca="1">[1]!thsiFinD("ths_turnover_ratio_w_stock",$A4710,$A$1)</f>
        <v>2.0493833621448001</v>
      </c>
      <c r="O4710" s="4">
        <f ca="1">[1]!thsiFinD("ths_relative_chg_ratio_w_stock",$A4710,$A$1,104,100)</f>
        <v>0.281847028971</v>
      </c>
      <c r="P4710" s="4"/>
    </row>
    <row r="4711" spans="1:16" x14ac:dyDescent="0.25">
      <c r="A4711" s="2" t="s">
        <v>9431</v>
      </c>
      <c r="B4711" s="2" t="s">
        <v>9432</v>
      </c>
      <c r="C4711" s="4">
        <f ca="1">[1]!thsiFinD("ths_vol_ratio_stock",$A4711,$A$1,7,100)</f>
        <v>0.69711677308431996</v>
      </c>
      <c r="D4711" s="4">
        <f ca="1">[1]!thsiFinD("ths_cr_stock",$A4711,$A$1,7,100,100)</f>
        <v>133.47022587269001</v>
      </c>
      <c r="E4711" s="4">
        <f ca="1">[1]!thsiFinD("ths_mfi_stock",$A4711,$A$1,7,100,100)</f>
        <v>49.054078480446002</v>
      </c>
      <c r="F4711" s="4">
        <f ca="1">[1]!thsiFinD("ths_expma_stock",$A4711,$A$1,7,100,100)</f>
        <v>10.367343020830001</v>
      </c>
      <c r="G4711" s="4">
        <f ca="1">[1]!thsiFinD("ths_rsi_stock",$A4711,$A$1,7,100,100)</f>
        <v>50.561183854732</v>
      </c>
      <c r="H4711" s="4">
        <f ca="1">[1]!thsiFinD("ths_adtm_stock",$A4711,$A$1,7,3,100,100,100)</f>
        <v>0.76100628930818004</v>
      </c>
      <c r="I4711" s="4">
        <f ca="1">[1]!thsiFinD("ths_bbiboll_stock",$A4711,$A$1,7,3,100,100,100)</f>
        <v>10.481041666667</v>
      </c>
      <c r="J4711" s="4">
        <f ca="1">[1]!thsiFinD("ths_dptb_stock",$A4711,$A$1,7,104,100,100)</f>
        <v>0.57142857142856995</v>
      </c>
      <c r="K4711" s="4">
        <f ca="1">[1]!thsiFinD("ths_srmi_stock",$A4711,$A$1,7,100,100)</f>
        <v>2.1904761904762E-2</v>
      </c>
      <c r="L4711" s="4">
        <f ca="1">[1]!thsiFinD("ths_atr_stock",$A4711,$A$1,7,101,100,100)</f>
        <v>0.55571428571429005</v>
      </c>
      <c r="M4711" s="4">
        <f ca="1">[1]!thsiFinD("ths_vol_w_stock",$A4711,$A$1)/1000000</f>
        <v>23.981718999999998</v>
      </c>
      <c r="N4711" s="4">
        <f ca="1">[1]!thsiFinD("ths_turnover_ratio_w_stock",$A4711,$A$1)</f>
        <v>10.049040537734999</v>
      </c>
      <c r="O4711" s="4">
        <f ca="1">[1]!thsiFinD("ths_relative_chg_ratio_w_stock",$A4711,$A$1,104,100)</f>
        <v>5.8287376271297999</v>
      </c>
      <c r="P4711" s="4"/>
    </row>
    <row r="4712" spans="1:16" x14ac:dyDescent="0.25">
      <c r="A4712" s="2" t="s">
        <v>9433</v>
      </c>
      <c r="B4712" s="2" t="s">
        <v>9434</v>
      </c>
      <c r="C4712" s="4">
        <f ca="1">[1]!thsiFinD("ths_vol_ratio_stock",$A4712,$A$1,7,100)</f>
        <v>0.45272976234342999</v>
      </c>
      <c r="D4712" s="4">
        <f ca="1">[1]!thsiFinD("ths_cr_stock",$A4712,$A$1,7,100,100)</f>
        <v>97.598627787306995</v>
      </c>
      <c r="E4712" s="4">
        <f ca="1">[1]!thsiFinD("ths_mfi_stock",$A4712,$A$1,7,100,100)</f>
        <v>44.007368170988002</v>
      </c>
      <c r="F4712" s="4">
        <f ca="1">[1]!thsiFinD("ths_expma_stock",$A4712,$A$1,7,100,100)</f>
        <v>14.019666967619001</v>
      </c>
      <c r="G4712" s="4">
        <f ca="1">[1]!thsiFinD("ths_rsi_stock",$A4712,$A$1,7,100,100)</f>
        <v>44.605818389330999</v>
      </c>
      <c r="H4712" s="4">
        <f ca="1">[1]!thsiFinD("ths_adtm_stock",$A4712,$A$1,7,3,100,100,100)</f>
        <v>0.92465753424658004</v>
      </c>
      <c r="I4712" s="4">
        <f ca="1">[1]!thsiFinD("ths_bbiboll_stock",$A4712,$A$1,7,3,100,100,100)</f>
        <v>14.176875000000001</v>
      </c>
      <c r="J4712" s="4">
        <f ca="1">[1]!thsiFinD("ths_dptb_stock",$A4712,$A$1,7,104,100,100)</f>
        <v>0.57142857142856995</v>
      </c>
      <c r="K4712" s="4">
        <f ca="1">[1]!thsiFinD("ths_srmi_stock",$A4712,$A$1,7,100,100)</f>
        <v>-1.4685314685315001E-2</v>
      </c>
      <c r="L4712" s="4">
        <f ca="1">[1]!thsiFinD("ths_atr_stock",$A4712,$A$1,7,101,100,100)</f>
        <v>0.57428571428570996</v>
      </c>
      <c r="M4712" s="4">
        <f ca="1">[1]!thsiFinD("ths_vol_w_stock",$A4712,$A$1)/1000000</f>
        <v>3.4388260000000002</v>
      </c>
      <c r="N4712" s="4">
        <f ca="1">[1]!thsiFinD("ths_turnover_ratio_w_stock",$A4712,$A$1)</f>
        <v>5.8754294671028999</v>
      </c>
      <c r="O4712" s="4">
        <f ca="1">[1]!thsiFinD("ths_relative_chg_ratio_w_stock",$A4712,$A$1,104,100)</f>
        <v>1.4170941134062001</v>
      </c>
      <c r="P4712" s="4"/>
    </row>
    <row r="4713" spans="1:16" x14ac:dyDescent="0.25">
      <c r="A4713" s="2" t="s">
        <v>9435</v>
      </c>
      <c r="B4713" s="2" t="s">
        <v>9436</v>
      </c>
      <c r="C4713" s="4">
        <f ca="1">[1]!thsiFinD("ths_vol_ratio_stock",$A4713,$A$1,7,100)</f>
        <v>0.91029762539326997</v>
      </c>
      <c r="D4713" s="4">
        <f ca="1">[1]!thsiFinD("ths_cr_stock",$A4713,$A$1,7,100,100)</f>
        <v>131.74603174603001</v>
      </c>
      <c r="E4713" s="4">
        <f ca="1">[1]!thsiFinD("ths_mfi_stock",$A4713,$A$1,7,100,100)</f>
        <v>55.262497027712001</v>
      </c>
      <c r="F4713" s="4">
        <f ca="1">[1]!thsiFinD("ths_expma_stock",$A4713,$A$1,7,100,100)</f>
        <v>5.2277282840949004</v>
      </c>
      <c r="G4713" s="4">
        <f ca="1">[1]!thsiFinD("ths_rsi_stock",$A4713,$A$1,7,100,100)</f>
        <v>58.308360234828001</v>
      </c>
      <c r="H4713" s="4">
        <f ca="1">[1]!thsiFinD("ths_adtm_stock",$A4713,$A$1,7,3,100,100,100)</f>
        <v>0.33898305084746</v>
      </c>
      <c r="I4713" s="4">
        <f ca="1">[1]!thsiFinD("ths_bbiboll_stock",$A4713,$A$1,7,3,100,100,100)</f>
        <v>5.2383333333333004</v>
      </c>
      <c r="J4713" s="4">
        <f ca="1">[1]!thsiFinD("ths_dptb_stock",$A4713,$A$1,7,104,100,100)</f>
        <v>0.71428571428570997</v>
      </c>
      <c r="K4713" s="4">
        <f ca="1">[1]!thsiFinD("ths_srmi_stock",$A4713,$A$1,7,100,100)</f>
        <v>1.8656716417911001E-2</v>
      </c>
      <c r="L4713" s="4">
        <f ca="1">[1]!thsiFinD("ths_atr_stock",$A4713,$A$1,7,101,100,100)</f>
        <v>0.21857142857143</v>
      </c>
      <c r="M4713" s="4">
        <f ca="1">[1]!thsiFinD("ths_vol_w_stock",$A4713,$A$1)/1000000</f>
        <v>21.052897999999999</v>
      </c>
      <c r="N4713" s="4">
        <f ca="1">[1]!thsiFinD("ths_turnover_ratio_w_stock",$A4713,$A$1)</f>
        <v>5.6672956220705997</v>
      </c>
      <c r="O4713" s="4">
        <f ca="1">[1]!thsiFinD("ths_relative_chg_ratio_w_stock",$A4713,$A$1,104,100)</f>
        <v>0.69623916780959005</v>
      </c>
      <c r="P4713" s="4"/>
    </row>
    <row r="4714" spans="1:16" x14ac:dyDescent="0.25">
      <c r="A4714" s="2" t="s">
        <v>9437</v>
      </c>
      <c r="B4714" s="2" t="s">
        <v>9438</v>
      </c>
      <c r="C4714" s="4">
        <f ca="1">[1]!thsiFinD("ths_vol_ratio_stock",$A4714,$A$1,7,100)</f>
        <v>0.95272866976796</v>
      </c>
      <c r="D4714" s="4">
        <f ca="1">[1]!thsiFinD("ths_cr_stock",$A4714,$A$1,7,100,100)</f>
        <v>115.60636182903001</v>
      </c>
      <c r="E4714" s="4">
        <f ca="1">[1]!thsiFinD("ths_mfi_stock",$A4714,$A$1,7,100,100)</f>
        <v>52.209783640627002</v>
      </c>
      <c r="F4714" s="4">
        <f ca="1">[1]!thsiFinD("ths_expma_stock",$A4714,$A$1,7,100,100)</f>
        <v>20.802209200377</v>
      </c>
      <c r="G4714" s="4">
        <f ca="1">[1]!thsiFinD("ths_rsi_stock",$A4714,$A$1,7,100,100)</f>
        <v>51.635375688205997</v>
      </c>
      <c r="H4714" s="4">
        <f ca="1">[1]!thsiFinD("ths_adtm_stock",$A4714,$A$1,7,3,100,100,100)</f>
        <v>0.73051948051948001</v>
      </c>
      <c r="I4714" s="4">
        <f ca="1">[1]!thsiFinD("ths_bbiboll_stock",$A4714,$A$1,7,3,100,100,100)</f>
        <v>21.116666666667001</v>
      </c>
      <c r="J4714" s="4">
        <f ca="1">[1]!thsiFinD("ths_dptb_stock",$A4714,$A$1,7,104,100,100)</f>
        <v>0.57142857142856995</v>
      </c>
      <c r="K4714" s="4">
        <f ca="1">[1]!thsiFinD("ths_srmi_stock",$A4714,$A$1,7,100,100)</f>
        <v>8.4546735556598994E-3</v>
      </c>
      <c r="L4714" s="4">
        <f ca="1">[1]!thsiFinD("ths_atr_stock",$A4714,$A$1,7,101,100,100)</f>
        <v>1.0957142857143001</v>
      </c>
      <c r="M4714" s="4">
        <f ca="1">[1]!thsiFinD("ths_vol_w_stock",$A4714,$A$1)/1000000</f>
        <v>12.695523</v>
      </c>
      <c r="N4714" s="4">
        <f ca="1">[1]!thsiFinD("ths_turnover_ratio_w_stock",$A4714,$A$1)</f>
        <v>3.0659589934312002</v>
      </c>
      <c r="O4714" s="4">
        <f ca="1">[1]!thsiFinD("ths_relative_chg_ratio_w_stock",$A4714,$A$1,104,100)</f>
        <v>-1.6724096979942</v>
      </c>
      <c r="P4714" s="4"/>
    </row>
    <row r="4715" spans="1:16" x14ac:dyDescent="0.25">
      <c r="A4715" s="2" t="s">
        <v>9439</v>
      </c>
      <c r="B4715" s="2" t="s">
        <v>9440</v>
      </c>
      <c r="C4715" s="4">
        <f ca="1">[1]!thsiFinD("ths_vol_ratio_stock",$A4715,$A$1,7,100)</f>
        <v>0.92387451650500996</v>
      </c>
      <c r="D4715" s="4">
        <f ca="1">[1]!thsiFinD("ths_cr_stock",$A4715,$A$1,7,100,100)</f>
        <v>52.142857142856997</v>
      </c>
      <c r="E4715" s="4">
        <f ca="1">[1]!thsiFinD("ths_mfi_stock",$A4715,$A$1,7,100,100)</f>
        <v>26.521936903168001</v>
      </c>
      <c r="F4715" s="4">
        <f ca="1">[1]!thsiFinD("ths_expma_stock",$A4715,$A$1,7,100,100)</f>
        <v>9.8773742866573997</v>
      </c>
      <c r="G4715" s="4">
        <f ca="1">[1]!thsiFinD("ths_rsi_stock",$A4715,$A$1,7,100,100)</f>
        <v>42.116724612719999</v>
      </c>
      <c r="H4715" s="4">
        <f ca="1">[1]!thsiFinD("ths_adtm_stock",$A4715,$A$1,7,3,100,100,100)</f>
        <v>0.10714285714285</v>
      </c>
      <c r="I4715" s="4">
        <f ca="1">[1]!thsiFinD("ths_bbiboll_stock",$A4715,$A$1,7,3,100,100,100)</f>
        <v>9.9657291666666996</v>
      </c>
      <c r="J4715" s="4">
        <f ca="1">[1]!thsiFinD("ths_dptb_stock",$A4715,$A$1,7,104,100,100)</f>
        <v>0.42857142857142999</v>
      </c>
      <c r="K4715" s="4">
        <f ca="1">[1]!thsiFinD("ths_srmi_stock",$A4715,$A$1,7,100,100)</f>
        <v>-6.2082139446036001E-2</v>
      </c>
      <c r="L4715" s="4">
        <f ca="1">[1]!thsiFinD("ths_atr_stock",$A4715,$A$1,7,101,100,100)</f>
        <v>0.42</v>
      </c>
      <c r="M4715" s="4">
        <f ca="1">[1]!thsiFinD("ths_vol_w_stock",$A4715,$A$1)/1000000</f>
        <v>3.8967459999999998</v>
      </c>
      <c r="N4715" s="4">
        <f ca="1">[1]!thsiFinD("ths_turnover_ratio_w_stock",$A4715,$A$1)</f>
        <v>4.5845233439098001</v>
      </c>
      <c r="O4715" s="4">
        <f ca="1">[1]!thsiFinD("ths_relative_chg_ratio_w_stock",$A4715,$A$1,104,100)</f>
        <v>-3.4934587305314002</v>
      </c>
      <c r="P4715" s="4"/>
    </row>
    <row r="4716" spans="1:16" x14ac:dyDescent="0.25">
      <c r="A4716" s="2" t="s">
        <v>9441</v>
      </c>
      <c r="B4716" s="2" t="s">
        <v>9442</v>
      </c>
      <c r="C4716" s="4">
        <f ca="1">[1]!thsiFinD("ths_vol_ratio_stock",$A4716,$A$1,7,100)</f>
        <v>0.96900541443844002</v>
      </c>
      <c r="D4716" s="4">
        <f ca="1">[1]!thsiFinD("ths_cr_stock",$A4716,$A$1,7,100,100)</f>
        <v>230.91603053435</v>
      </c>
      <c r="E4716" s="4">
        <f ca="1">[1]!thsiFinD("ths_mfi_stock",$A4716,$A$1,7,100,100)</f>
        <v>78.089614131239003</v>
      </c>
      <c r="F4716" s="4">
        <f ca="1">[1]!thsiFinD("ths_expma_stock",$A4716,$A$1,7,100,100)</f>
        <v>9.7252014114401</v>
      </c>
      <c r="G4716" s="4">
        <f ca="1">[1]!thsiFinD("ths_rsi_stock",$A4716,$A$1,7,100,100)</f>
        <v>63.461181744914001</v>
      </c>
      <c r="H4716" s="4">
        <f ca="1">[1]!thsiFinD("ths_adtm_stock",$A4716,$A$1,7,3,100,100,100)</f>
        <v>0.70202020202019999</v>
      </c>
      <c r="I4716" s="4">
        <f ca="1">[1]!thsiFinD("ths_bbiboll_stock",$A4716,$A$1,7,3,100,100,100)</f>
        <v>9.7212499999999995</v>
      </c>
      <c r="J4716" s="4">
        <f ca="1">[1]!thsiFinD("ths_dptb_stock",$A4716,$A$1,7,104,100,100)</f>
        <v>0.57142857142856995</v>
      </c>
      <c r="K4716" s="4">
        <f ca="1">[1]!thsiFinD("ths_srmi_stock",$A4716,$A$1,7,100,100)</f>
        <v>6.4229249011858003E-2</v>
      </c>
      <c r="L4716" s="4">
        <f ca="1">[1]!thsiFinD("ths_atr_stock",$A4716,$A$1,7,101,100,100)</f>
        <v>0.43142857142857</v>
      </c>
      <c r="M4716" s="4">
        <f ca="1">[1]!thsiFinD("ths_vol_w_stock",$A4716,$A$1)/1000000</f>
        <v>11.198786</v>
      </c>
      <c r="N4716" s="4">
        <f ca="1">[1]!thsiFinD("ths_turnover_ratio_w_stock",$A4716,$A$1)</f>
        <v>4.0372895500075998</v>
      </c>
      <c r="O4716" s="4">
        <f ca="1">[1]!thsiFinD("ths_relative_chg_ratio_w_stock",$A4716,$A$1,104,100)</f>
        <v>6.6842242829725</v>
      </c>
      <c r="P4716" s="4"/>
    </row>
    <row r="4717" spans="1:16" x14ac:dyDescent="0.25">
      <c r="A4717" s="2" t="s">
        <v>9443</v>
      </c>
      <c r="B4717" s="2" t="s">
        <v>9444</v>
      </c>
      <c r="C4717" s="4">
        <f ca="1">[1]!thsiFinD("ths_vol_ratio_stock",$A4717,$A$1,7,100)</f>
        <v>0.86999806181571004</v>
      </c>
      <c r="D4717" s="4">
        <f ca="1">[1]!thsiFinD("ths_cr_stock",$A4717,$A$1,7,100,100)</f>
        <v>330.39513677810999</v>
      </c>
      <c r="E4717" s="4">
        <f ca="1">[1]!thsiFinD("ths_mfi_stock",$A4717,$A$1,7,100,100)</f>
        <v>80.881065441762004</v>
      </c>
      <c r="F4717" s="4">
        <f ca="1">[1]!thsiFinD("ths_expma_stock",$A4717,$A$1,7,100,100)</f>
        <v>30.470102406112002</v>
      </c>
      <c r="G4717" s="4">
        <f ca="1">[1]!thsiFinD("ths_rsi_stock",$A4717,$A$1,7,100,100)</f>
        <v>77.750188870055993</v>
      </c>
      <c r="H4717" s="4">
        <f ca="1">[1]!thsiFinD("ths_adtm_stock",$A4717,$A$1,7,3,100,100,100)</f>
        <v>0.91910499139415003</v>
      </c>
      <c r="I4717" s="4">
        <f ca="1">[1]!thsiFinD("ths_bbiboll_stock",$A4717,$A$1,7,3,100,100,100)</f>
        <v>30.160729166667</v>
      </c>
      <c r="J4717" s="4">
        <f ca="1">[1]!thsiFinD("ths_dptb_stock",$A4717,$A$1,7,104,100,100)</f>
        <v>0.85714285714285998</v>
      </c>
      <c r="K4717" s="4">
        <f ca="1">[1]!thsiFinD("ths_srmi_stock",$A4717,$A$1,7,100,100)</f>
        <v>9.4895082994050001E-2</v>
      </c>
      <c r="L4717" s="4">
        <f ca="1">[1]!thsiFinD("ths_atr_stock",$A4717,$A$1,7,101,100,100)</f>
        <v>1.3857142857143001</v>
      </c>
      <c r="M4717" s="4">
        <f ca="1">[1]!thsiFinD("ths_vol_w_stock",$A4717,$A$1)/1000000</f>
        <v>25.787329</v>
      </c>
      <c r="N4717" s="4">
        <f ca="1">[1]!thsiFinD("ths_turnover_ratio_w_stock",$A4717,$A$1)</f>
        <v>3.3728812643970998</v>
      </c>
      <c r="O4717" s="4">
        <f ca="1">[1]!thsiFinD("ths_relative_chg_ratio_w_stock",$A4717,$A$1,104,100)</f>
        <v>5.2284318167323001</v>
      </c>
      <c r="P4717" s="4"/>
    </row>
    <row r="4718" spans="1:16" x14ac:dyDescent="0.25">
      <c r="A4718" s="2" t="s">
        <v>9445</v>
      </c>
      <c r="B4718" s="2" t="s">
        <v>9446</v>
      </c>
      <c r="C4718" s="4">
        <f ca="1">[1]!thsiFinD("ths_vol_ratio_stock",$A4718,$A$1,7,100)</f>
        <v>0.79829649410765002</v>
      </c>
      <c r="D4718" s="4">
        <f ca="1">[1]!thsiFinD("ths_cr_stock",$A4718,$A$1,7,100,100)</f>
        <v>111.30790190736001</v>
      </c>
      <c r="E4718" s="4">
        <f ca="1">[1]!thsiFinD("ths_mfi_stock",$A4718,$A$1,7,100,100)</f>
        <v>44.134585165590003</v>
      </c>
      <c r="F4718" s="4">
        <f ca="1">[1]!thsiFinD("ths_expma_stock",$A4718,$A$1,7,100,100)</f>
        <v>17.670531291747</v>
      </c>
      <c r="G4718" s="4">
        <f ca="1">[1]!thsiFinD("ths_rsi_stock",$A4718,$A$1,7,100,100)</f>
        <v>50.696854427844002</v>
      </c>
      <c r="H4718" s="4">
        <f ca="1">[1]!thsiFinD("ths_adtm_stock",$A4718,$A$1,7,3,100,100,100)</f>
        <v>0.73762376237624006</v>
      </c>
      <c r="I4718" s="4">
        <f ca="1">[1]!thsiFinD("ths_bbiboll_stock",$A4718,$A$1,7,3,100,100,100)</f>
        <v>17.828125</v>
      </c>
      <c r="J4718" s="4">
        <f ca="1">[1]!thsiFinD("ths_dptb_stock",$A4718,$A$1,7,104,100,100)</f>
        <v>0.57142857142856995</v>
      </c>
      <c r="K4718" s="4">
        <f ca="1">[1]!thsiFinD("ths_srmi_stock",$A4718,$A$1,7,100,100)</f>
        <v>1.0084033613445001E-2</v>
      </c>
      <c r="L4718" s="4">
        <f ca="1">[1]!thsiFinD("ths_atr_stock",$A4718,$A$1,7,101,100,100)</f>
        <v>0.75857142857143001</v>
      </c>
      <c r="M4718" s="4">
        <f ca="1">[1]!thsiFinD("ths_vol_w_stock",$A4718,$A$1)/1000000</f>
        <v>8.1364669999999997</v>
      </c>
      <c r="N4718" s="4">
        <f ca="1">[1]!thsiFinD("ths_turnover_ratio_w_stock",$A4718,$A$1)</f>
        <v>6.0502479648768999</v>
      </c>
      <c r="O4718" s="4">
        <f ca="1">[1]!thsiFinD("ths_relative_chg_ratio_w_stock",$A4718,$A$1,104,100)</f>
        <v>3.1810633956796002</v>
      </c>
      <c r="P4718" s="4"/>
    </row>
    <row r="4719" spans="1:16" x14ac:dyDescent="0.25">
      <c r="A4719" s="2" t="s">
        <v>9447</v>
      </c>
      <c r="B4719" s="2" t="s">
        <v>9448</v>
      </c>
      <c r="C4719" s="4">
        <f ca="1">[1]!thsiFinD("ths_vol_ratio_stock",$A4719,$A$1,7,100)</f>
        <v>0.7986534925762</v>
      </c>
      <c r="D4719" s="4">
        <f ca="1">[1]!thsiFinD("ths_cr_stock",$A4719,$A$1,7,100,100)</f>
        <v>68.571428571428996</v>
      </c>
      <c r="E4719" s="4">
        <f ca="1">[1]!thsiFinD("ths_mfi_stock",$A4719,$A$1,7,100,100)</f>
        <v>43.893784913871997</v>
      </c>
      <c r="F4719" s="4">
        <f ca="1">[1]!thsiFinD("ths_expma_stock",$A4719,$A$1,7,100,100)</f>
        <v>12.098208070796</v>
      </c>
      <c r="G4719" s="4">
        <f ca="1">[1]!thsiFinD("ths_rsi_stock",$A4719,$A$1,7,100,100)</f>
        <v>41.643642325854003</v>
      </c>
      <c r="H4719" s="4">
        <f ca="1">[1]!thsiFinD("ths_adtm_stock",$A4719,$A$1,7,3,100,100,100)</f>
        <v>-0.41558441558442</v>
      </c>
      <c r="I4719" s="4">
        <f ca="1">[1]!thsiFinD("ths_bbiboll_stock",$A4719,$A$1,7,3,100,100,100)</f>
        <v>12.320833333333001</v>
      </c>
      <c r="J4719" s="4">
        <f ca="1">[1]!thsiFinD("ths_dptb_stock",$A4719,$A$1,7,104,100,100)</f>
        <v>0.57142857142856995</v>
      </c>
      <c r="K4719" s="4">
        <f ca="1">[1]!thsiFinD("ths_srmi_stock",$A4719,$A$1,7,100,100)</f>
        <v>-3.7660256410255999E-2</v>
      </c>
      <c r="L4719" s="4">
        <f ca="1">[1]!thsiFinD("ths_atr_stock",$A4719,$A$1,7,101,100,100)</f>
        <v>0.55571428571429005</v>
      </c>
      <c r="M4719" s="4">
        <f ca="1">[1]!thsiFinD("ths_vol_w_stock",$A4719,$A$1)/1000000</f>
        <v>19.558437000000001</v>
      </c>
      <c r="N4719" s="4">
        <f ca="1">[1]!thsiFinD("ths_turnover_ratio_w_stock",$A4719,$A$1)</f>
        <v>19.558437000000001</v>
      </c>
      <c r="O4719" s="4">
        <f ca="1">[1]!thsiFinD("ths_relative_chg_ratio_w_stock",$A4719,$A$1,104,100)</f>
        <v>-0.78684131593217999</v>
      </c>
      <c r="P4719" s="4"/>
    </row>
    <row r="4720" spans="1:16" x14ac:dyDescent="0.25">
      <c r="A4720" s="2" t="s">
        <v>9449</v>
      </c>
      <c r="B4720" s="2" t="s">
        <v>9450</v>
      </c>
      <c r="C4720" s="4">
        <f ca="1">[1]!thsiFinD("ths_vol_ratio_stock",$A4720,$A$1,7,100)</f>
        <v>1.3740462635809001</v>
      </c>
      <c r="D4720" s="4">
        <f ca="1">[1]!thsiFinD("ths_cr_stock",$A4720,$A$1,7,100,100)</f>
        <v>575.18610421836001</v>
      </c>
      <c r="E4720" s="4">
        <f ca="1">[1]!thsiFinD("ths_mfi_stock",$A4720,$A$1,7,100,100)</f>
        <v>93.572784549264995</v>
      </c>
      <c r="F4720" s="4">
        <f ca="1">[1]!thsiFinD("ths_expma_stock",$A4720,$A$1,7,100,100)</f>
        <v>23.911243619328999</v>
      </c>
      <c r="G4720" s="4">
        <f ca="1">[1]!thsiFinD("ths_rsi_stock",$A4720,$A$1,7,100,100)</f>
        <v>87.615383675744994</v>
      </c>
      <c r="H4720" s="4">
        <f ca="1">[1]!thsiFinD("ths_adtm_stock",$A4720,$A$1,7,3,100,100,100)</f>
        <v>0.88312757201645997</v>
      </c>
      <c r="I4720" s="4">
        <f ca="1">[1]!thsiFinD("ths_bbiboll_stock",$A4720,$A$1,7,3,100,100,100)</f>
        <v>22.990520833333001</v>
      </c>
      <c r="J4720" s="4">
        <f ca="1">[1]!thsiFinD("ths_dptb_stock",$A4720,$A$1,7,104,100,100)</f>
        <v>0.71428571428570997</v>
      </c>
      <c r="K4720" s="4">
        <f ca="1">[1]!thsiFinD("ths_srmi_stock",$A4720,$A$1,7,100,100)</f>
        <v>0.29617720614505</v>
      </c>
      <c r="L4720" s="4">
        <f ca="1">[1]!thsiFinD("ths_atr_stock",$A4720,$A$1,7,101,100,100)</f>
        <v>2.6857142857143002</v>
      </c>
      <c r="M4720" s="4">
        <f ca="1">[1]!thsiFinD("ths_vol_w_stock",$A4720,$A$1)/1000000</f>
        <v>101.75878299999999</v>
      </c>
      <c r="N4720" s="4">
        <f ca="1">[1]!thsiFinD("ths_turnover_ratio_w_stock",$A4720,$A$1)</f>
        <v>33.002242012849003</v>
      </c>
      <c r="O4720" s="4">
        <f ca="1">[1]!thsiFinD("ths_relative_chg_ratio_w_stock",$A4720,$A$1,104,100)</f>
        <v>42.924861614191997</v>
      </c>
      <c r="P4720" s="4"/>
    </row>
    <row r="4721" spans="1:16" x14ac:dyDescent="0.25">
      <c r="A4721" s="2" t="s">
        <v>9451</v>
      </c>
      <c r="B4721" s="2" t="s">
        <v>9452</v>
      </c>
      <c r="C4721" s="4">
        <f ca="1">[1]!thsiFinD("ths_vol_ratio_stock",$A4721,$A$1,7,100)</f>
        <v>2.7471219402134999</v>
      </c>
      <c r="D4721" s="4">
        <f ca="1">[1]!thsiFinD("ths_cr_stock",$A4721,$A$1,7,100,100)</f>
        <v>201.5873015873</v>
      </c>
      <c r="E4721" s="4">
        <f ca="1">[1]!thsiFinD("ths_mfi_stock",$A4721,$A$1,7,100,100)</f>
        <v>74.812552536878002</v>
      </c>
      <c r="F4721" s="4">
        <f ca="1">[1]!thsiFinD("ths_expma_stock",$A4721,$A$1,7,100,100)</f>
        <v>12.295352476513999</v>
      </c>
      <c r="G4721" s="4">
        <f ca="1">[1]!thsiFinD("ths_rsi_stock",$A4721,$A$1,7,100,100)</f>
        <v>68.328896567935004</v>
      </c>
      <c r="H4721" s="4">
        <f ca="1">[1]!thsiFinD("ths_adtm_stock",$A4721,$A$1,7,3,100,100,100)</f>
        <v>0.85572139303482997</v>
      </c>
      <c r="I4721" s="4">
        <f ca="1">[1]!thsiFinD("ths_bbiboll_stock",$A4721,$A$1,7,3,100,100,100)</f>
        <v>12.286979166667001</v>
      </c>
      <c r="J4721" s="4">
        <f ca="1">[1]!thsiFinD("ths_dptb_stock",$A4721,$A$1,7,104,100,100)</f>
        <v>0.71428571428570997</v>
      </c>
      <c r="K4721" s="4">
        <f ca="1">[1]!thsiFinD("ths_srmi_stock",$A4721,$A$1,7,100,100)</f>
        <v>5.5469953775039001E-2</v>
      </c>
      <c r="L4721" s="4">
        <f ca="1">[1]!thsiFinD("ths_atr_stock",$A4721,$A$1,7,101,100,100)</f>
        <v>0.57428571428570996</v>
      </c>
      <c r="M4721" s="4">
        <f ca="1">[1]!thsiFinD("ths_vol_w_stock",$A4721,$A$1)/1000000</f>
        <v>2.877589</v>
      </c>
      <c r="N4721" s="4">
        <f ca="1">[1]!thsiFinD("ths_turnover_ratio_w_stock",$A4721,$A$1)</f>
        <v>3.0289552534886002</v>
      </c>
      <c r="O4721" s="4">
        <f ca="1">[1]!thsiFinD("ths_relative_chg_ratio_w_stock",$A4721,$A$1,104,100)</f>
        <v>8.5161466659856</v>
      </c>
      <c r="P4721" s="4"/>
    </row>
    <row r="4722" spans="1:16" x14ac:dyDescent="0.25">
      <c r="A4722" s="2" t="s">
        <v>9453</v>
      </c>
      <c r="B4722" s="2" t="s">
        <v>9454</v>
      </c>
      <c r="C4722" s="4">
        <f ca="1">[1]!thsiFinD("ths_vol_ratio_stock",$A4722,$A$1,7,100)</f>
        <v>0.86464483186172003</v>
      </c>
      <c r="D4722" s="4">
        <f ca="1">[1]!thsiFinD("ths_cr_stock",$A4722,$A$1,7,100,100)</f>
        <v>118.83802816901</v>
      </c>
      <c r="E4722" s="4">
        <f ca="1">[1]!thsiFinD("ths_mfi_stock",$A4722,$A$1,7,100,100)</f>
        <v>51.499780334724001</v>
      </c>
      <c r="F4722" s="4">
        <f ca="1">[1]!thsiFinD("ths_expma_stock",$A4722,$A$1,7,100,100)</f>
        <v>40.799236295089997</v>
      </c>
      <c r="G4722" s="4">
        <f ca="1">[1]!thsiFinD("ths_rsi_stock",$A4722,$A$1,7,100,100)</f>
        <v>51.014037199039997</v>
      </c>
      <c r="H4722" s="4">
        <f ca="1">[1]!thsiFinD("ths_adtm_stock",$A4722,$A$1,7,3,100,100,100)</f>
        <v>0.17436974789915999</v>
      </c>
      <c r="I4722" s="4">
        <f ca="1">[1]!thsiFinD("ths_bbiboll_stock",$A4722,$A$1,7,3,100,100,100)</f>
        <v>41.291666666666998</v>
      </c>
      <c r="J4722" s="4">
        <f ca="1">[1]!thsiFinD("ths_dptb_stock",$A4722,$A$1,7,104,100,100)</f>
        <v>0.57142857142856995</v>
      </c>
      <c r="K4722" s="4">
        <f ca="1">[1]!thsiFinD("ths_srmi_stock",$A4722,$A$1,7,100,100)</f>
        <v>1.855421686747E-2</v>
      </c>
      <c r="L4722" s="4">
        <f ca="1">[1]!thsiFinD("ths_atr_stock",$A4722,$A$1,7,101,100,100)</f>
        <v>1.8571428571429001</v>
      </c>
      <c r="M4722" s="4">
        <f ca="1">[1]!thsiFinD("ths_vol_w_stock",$A4722,$A$1)/1000000</f>
        <v>6.5713290000000004</v>
      </c>
      <c r="N4722" s="4">
        <f ca="1">[1]!thsiFinD("ths_turnover_ratio_w_stock",$A4722,$A$1)</f>
        <v>5.7252015240174998</v>
      </c>
      <c r="O4722" s="4">
        <f ca="1">[1]!thsiFinD("ths_relative_chg_ratio_w_stock",$A4722,$A$1,104,100)</f>
        <v>-2.6066596539259002</v>
      </c>
      <c r="P4722" s="4"/>
    </row>
    <row r="4723" spans="1:16" x14ac:dyDescent="0.25">
      <c r="A4723" s="2" t="s">
        <v>9455</v>
      </c>
      <c r="B4723" s="2" t="s">
        <v>9456</v>
      </c>
      <c r="C4723" s="4">
        <f ca="1">[1]!thsiFinD("ths_vol_ratio_stock",$A4723,$A$1,7,100)</f>
        <v>1.0514420210155999</v>
      </c>
      <c r="D4723" s="4">
        <f ca="1">[1]!thsiFinD("ths_cr_stock",$A4723,$A$1,7,100,100)</f>
        <v>83.571428571428001</v>
      </c>
      <c r="E4723" s="4">
        <f ca="1">[1]!thsiFinD("ths_mfi_stock",$A4723,$A$1,7,100,100)</f>
        <v>34.210670818273996</v>
      </c>
      <c r="F4723" s="4">
        <f ca="1">[1]!thsiFinD("ths_expma_stock",$A4723,$A$1,7,100,100)</f>
        <v>9.5610686394857005</v>
      </c>
      <c r="G4723" s="4">
        <f ca="1">[1]!thsiFinD("ths_rsi_stock",$A4723,$A$1,7,100,100)</f>
        <v>44.716475093650999</v>
      </c>
      <c r="H4723" s="4">
        <f ca="1">[1]!thsiFinD("ths_adtm_stock",$A4723,$A$1,7,3,100,100,100)</f>
        <v>0</v>
      </c>
      <c r="I4723" s="4">
        <f ca="1">[1]!thsiFinD("ths_bbiboll_stock",$A4723,$A$1,7,3,100,100,100)</f>
        <v>9.6469791666667</v>
      </c>
      <c r="J4723" s="4">
        <f ca="1">[1]!thsiFinD("ths_dptb_stock",$A4723,$A$1,7,104,100,100)</f>
        <v>0.57142857142856995</v>
      </c>
      <c r="K4723" s="4">
        <f ca="1">[1]!thsiFinD("ths_srmi_stock",$A4723,$A$1,7,100,100)</f>
        <v>-2.1494370522006E-2</v>
      </c>
      <c r="L4723" s="4">
        <f ca="1">[1]!thsiFinD("ths_atr_stock",$A4723,$A$1,7,101,100,100)</f>
        <v>0.37714285714286</v>
      </c>
      <c r="M4723" s="4">
        <f ca="1">[1]!thsiFinD("ths_vol_w_stock",$A4723,$A$1)/1000000</f>
        <v>12.114668</v>
      </c>
      <c r="N4723" s="4">
        <f ca="1">[1]!thsiFinD("ths_turnover_ratio_w_stock",$A4723,$A$1)</f>
        <v>5.6547030020752</v>
      </c>
      <c r="O4723" s="4">
        <f ca="1">[1]!thsiFinD("ths_relative_chg_ratio_w_stock",$A4723,$A$1,104,100)</f>
        <v>-1.4136697838243999</v>
      </c>
      <c r="P4723" s="4"/>
    </row>
    <row r="4724" spans="1:16" x14ac:dyDescent="0.25">
      <c r="A4724" s="2" t="s">
        <v>9457</v>
      </c>
      <c r="B4724" s="2" t="s">
        <v>9458</v>
      </c>
      <c r="C4724" s="4">
        <f ca="1">[1]!thsiFinD("ths_vol_ratio_stock",$A4724,$A$1,7,100)</f>
        <v>0.80285096854417004</v>
      </c>
      <c r="D4724" s="4">
        <f ca="1">[1]!thsiFinD("ths_cr_stock",$A4724,$A$1,7,100,100)</f>
        <v>317.25571725572001</v>
      </c>
      <c r="E4724" s="4">
        <f ca="1">[1]!thsiFinD("ths_mfi_stock",$A4724,$A$1,7,100,100)</f>
        <v>71.431311994623002</v>
      </c>
      <c r="F4724" s="4">
        <f ca="1">[1]!thsiFinD("ths_expma_stock",$A4724,$A$1,7,100,100)</f>
        <v>53.466558381676002</v>
      </c>
      <c r="G4724" s="4">
        <f ca="1">[1]!thsiFinD("ths_rsi_stock",$A4724,$A$1,7,100,100)</f>
        <v>72.338169683851007</v>
      </c>
      <c r="H4724" s="4">
        <f ca="1">[1]!thsiFinD("ths_adtm_stock",$A4724,$A$1,7,3,100,100,100)</f>
        <v>0.66865079365079005</v>
      </c>
      <c r="I4724" s="4">
        <f ca="1">[1]!thsiFinD("ths_bbiboll_stock",$A4724,$A$1,7,3,100,100,100)</f>
        <v>52.561354166667002</v>
      </c>
      <c r="J4724" s="4">
        <f ca="1">[1]!thsiFinD("ths_dptb_stock",$A4724,$A$1,7,104,100,100)</f>
        <v>0.28571428571428997</v>
      </c>
      <c r="K4724" s="4">
        <f ca="1">[1]!thsiFinD("ths_srmi_stock",$A4724,$A$1,7,100,100)</f>
        <v>5.5412371134020998E-2</v>
      </c>
      <c r="L4724" s="4">
        <f ca="1">[1]!thsiFinD("ths_atr_stock",$A4724,$A$1,7,101,100,100)</f>
        <v>1.92</v>
      </c>
      <c r="M4724" s="4">
        <f ca="1">[1]!thsiFinD("ths_vol_w_stock",$A4724,$A$1)/1000000</f>
        <v>31.381399999999999</v>
      </c>
      <c r="N4724" s="4">
        <f ca="1">[1]!thsiFinD("ths_turnover_ratio_w_stock",$A4724,$A$1)</f>
        <v>12.0725067181</v>
      </c>
      <c r="O4724" s="4">
        <f ca="1">[1]!thsiFinD("ths_relative_chg_ratio_w_stock",$A4724,$A$1,104,100)</f>
        <v>4.5171693280855996</v>
      </c>
      <c r="P4724" s="4"/>
    </row>
    <row r="4725" spans="1:16" x14ac:dyDescent="0.25">
      <c r="A4725" s="2" t="s">
        <v>9459</v>
      </c>
      <c r="B4725" s="2" t="s">
        <v>9460</v>
      </c>
      <c r="C4725" s="4">
        <f ca="1">[1]!thsiFinD("ths_vol_ratio_stock",$A4725,$A$1,7,100)</f>
        <v>1.1065997257964</v>
      </c>
      <c r="D4725" s="4">
        <f ca="1">[1]!thsiFinD("ths_cr_stock",$A4725,$A$1,7,100,100)</f>
        <v>13.779458318676999</v>
      </c>
      <c r="E4725" s="4">
        <f ca="1">[1]!thsiFinD("ths_mfi_stock",$A4725,$A$1,7,100,100)</f>
        <v>0</v>
      </c>
      <c r="F4725" s="4">
        <f ca="1">[1]!thsiFinD("ths_expma_stock",$A4725,$A$1,7,100,100)</f>
        <v>171.32420562562999</v>
      </c>
      <c r="G4725" s="4">
        <f ca="1">[1]!thsiFinD("ths_rsi_stock",$A4725,$A$1,7,100,100)</f>
        <v>13.632826108818</v>
      </c>
      <c r="H4725" s="4">
        <f ca="1">[1]!thsiFinD("ths_adtm_stock",$A4725,$A$1,7,3,100,100,100)</f>
        <v>-0.70452961672474002</v>
      </c>
      <c r="I4725" s="4">
        <f ca="1">[1]!thsiFinD("ths_bbiboll_stock",$A4725,$A$1,7,3,100,100,100)</f>
        <v>174.78</v>
      </c>
      <c r="J4725" s="4">
        <f ca="1">[1]!thsiFinD("ths_dptb_stock",$A4725,$A$1,7,104,100,100)</f>
        <v>0.42857142857142999</v>
      </c>
      <c r="K4725" s="4">
        <f ca="1">[1]!thsiFinD("ths_srmi_stock",$A4725,$A$1,7,100,100)</f>
        <v>-0.10868616324749</v>
      </c>
      <c r="L4725" s="4">
        <f ca="1">[1]!thsiFinD("ths_atr_stock",$A4725,$A$1,7,101,100,100)</f>
        <v>6.3014285714286</v>
      </c>
      <c r="M4725" s="4">
        <f ca="1">[1]!thsiFinD("ths_vol_w_stock",$A4725,$A$1)/1000000</f>
        <v>5.5025919999999999</v>
      </c>
      <c r="N4725" s="4">
        <f ca="1">[1]!thsiFinD("ths_turnover_ratio_w_stock",$A4725,$A$1)</f>
        <v>2.6782766961630999</v>
      </c>
      <c r="O4725" s="4">
        <f ca="1">[1]!thsiFinD("ths_relative_chg_ratio_w_stock",$A4725,$A$1,104,100)</f>
        <v>-10.63049477453</v>
      </c>
      <c r="P4725" s="4"/>
    </row>
    <row r="4726" spans="1:16" x14ac:dyDescent="0.25">
      <c r="A4726" s="2" t="s">
        <v>9461</v>
      </c>
      <c r="B4726" s="2" t="s">
        <v>9462</v>
      </c>
      <c r="C4726" s="4">
        <f ca="1">[1]!thsiFinD("ths_vol_ratio_stock",$A4726,$A$1,7,100)</f>
        <v>2.4615081751208998</v>
      </c>
      <c r="D4726" s="4">
        <f ca="1">[1]!thsiFinD("ths_cr_stock",$A4726,$A$1,7,100,100)</f>
        <v>142.62948207170999</v>
      </c>
      <c r="E4726" s="4">
        <f ca="1">[1]!thsiFinD("ths_mfi_stock",$A4726,$A$1,7,100,100)</f>
        <v>64.650616040507998</v>
      </c>
      <c r="F4726" s="4">
        <f ca="1">[1]!thsiFinD("ths_expma_stock",$A4726,$A$1,7,100,100)</f>
        <v>5.6229328737222</v>
      </c>
      <c r="G4726" s="4">
        <f ca="1">[1]!thsiFinD("ths_rsi_stock",$A4726,$A$1,7,100,100)</f>
        <v>62.409818449896001</v>
      </c>
      <c r="H4726" s="4">
        <f ca="1">[1]!thsiFinD("ths_adtm_stock",$A4726,$A$1,7,3,100,100,100)</f>
        <v>0.36363636363635998</v>
      </c>
      <c r="I4726" s="4">
        <f ca="1">[1]!thsiFinD("ths_bbiboll_stock",$A4726,$A$1,7,3,100,100,100)</f>
        <v>5.6231249999999999</v>
      </c>
      <c r="J4726" s="4">
        <f ca="1">[1]!thsiFinD("ths_dptb_stock",$A4726,$A$1,7,104,100,100)</f>
        <v>0.71428571428570997</v>
      </c>
      <c r="K4726" s="4">
        <f ca="1">[1]!thsiFinD("ths_srmi_stock",$A4726,$A$1,7,100,100)</f>
        <v>3.2258064516128997E-2</v>
      </c>
      <c r="L4726" s="4">
        <f ca="1">[1]!thsiFinD("ths_atr_stock",$A4726,$A$1,7,101,100,100)</f>
        <v>0.30285714285713999</v>
      </c>
      <c r="M4726" s="4">
        <f ca="1">[1]!thsiFinD("ths_vol_w_stock",$A4726,$A$1)/1000000</f>
        <v>20.808499000000001</v>
      </c>
      <c r="N4726" s="4">
        <f ca="1">[1]!thsiFinD("ths_turnover_ratio_w_stock",$A4726,$A$1)</f>
        <v>7.5832722303207003</v>
      </c>
      <c r="O4726" s="4">
        <f ca="1">[1]!thsiFinD("ths_relative_chg_ratio_w_stock",$A4726,$A$1,104,100)</f>
        <v>3.0428860940183999</v>
      </c>
      <c r="P4726" s="4"/>
    </row>
    <row r="4727" spans="1:16" x14ac:dyDescent="0.25">
      <c r="A4727" s="2" t="s">
        <v>9463</v>
      </c>
      <c r="B4727" s="2" t="s">
        <v>9464</v>
      </c>
      <c r="C4727" s="4">
        <f ca="1">[1]!thsiFinD("ths_vol_ratio_stock",$A4727,$A$1,7,100)</f>
        <v>1.7503881482307999</v>
      </c>
      <c r="D4727" s="4">
        <f ca="1">[1]!thsiFinD("ths_cr_stock",$A4727,$A$1,7,100,100)</f>
        <v>62.134251290877998</v>
      </c>
      <c r="E4727" s="4">
        <f ca="1">[1]!thsiFinD("ths_mfi_stock",$A4727,$A$1,7,100,100)</f>
        <v>48.056965589657999</v>
      </c>
      <c r="F4727" s="4">
        <f ca="1">[1]!thsiFinD("ths_expma_stock",$A4727,$A$1,7,100,100)</f>
        <v>68.434391382372993</v>
      </c>
      <c r="G4727" s="4">
        <f ca="1">[1]!thsiFinD("ths_rsi_stock",$A4727,$A$1,7,100,100)</f>
        <v>34.327598380665002</v>
      </c>
      <c r="H4727" s="4">
        <f ca="1">[1]!thsiFinD("ths_adtm_stock",$A4727,$A$1,7,3,100,100,100)</f>
        <v>-0.35854341736694001</v>
      </c>
      <c r="I4727" s="4">
        <f ca="1">[1]!thsiFinD("ths_bbiboll_stock",$A4727,$A$1,7,3,100,100,100)</f>
        <v>69.783229166666999</v>
      </c>
      <c r="J4727" s="4">
        <f ca="1">[1]!thsiFinD("ths_dptb_stock",$A4727,$A$1,7,104,100,100)</f>
        <v>0.42857142857142999</v>
      </c>
      <c r="K4727" s="4">
        <f ca="1">[1]!thsiFinD("ths_srmi_stock",$A4727,$A$1,7,100,100)</f>
        <v>-2.8319606993208998E-2</v>
      </c>
      <c r="L4727" s="4">
        <f ca="1">[1]!thsiFinD("ths_atr_stock",$A4727,$A$1,7,101,100,100)</f>
        <v>3.14</v>
      </c>
      <c r="M4727" s="4">
        <f ca="1">[1]!thsiFinD("ths_vol_w_stock",$A4727,$A$1)/1000000</f>
        <v>2.9296310000000001</v>
      </c>
      <c r="N4727" s="4">
        <f ca="1">[1]!thsiFinD("ths_turnover_ratio_w_stock",$A4727,$A$1)</f>
        <v>4.8172043541173002</v>
      </c>
      <c r="O4727" s="4">
        <f ca="1">[1]!thsiFinD("ths_relative_chg_ratio_w_stock",$A4727,$A$1,104,100)</f>
        <v>-4.9960317025809999</v>
      </c>
      <c r="P4727" s="4"/>
    </row>
    <row r="4728" spans="1:16" x14ac:dyDescent="0.25">
      <c r="A4728" s="2" t="s">
        <v>9465</v>
      </c>
      <c r="B4728" s="2" t="s">
        <v>9466</v>
      </c>
      <c r="C4728" s="4">
        <f ca="1">[1]!thsiFinD("ths_vol_ratio_stock",$A4728,$A$1,7,100)</f>
        <v>0.75101931474188999</v>
      </c>
      <c r="D4728" s="4">
        <f ca="1">[1]!thsiFinD("ths_cr_stock",$A4728,$A$1,7,100,100)</f>
        <v>58.333333333333997</v>
      </c>
      <c r="E4728" s="4">
        <f ca="1">[1]!thsiFinD("ths_mfi_stock",$A4728,$A$1,7,100,100)</f>
        <v>23.86437645861</v>
      </c>
      <c r="F4728" s="4">
        <f ca="1">[1]!thsiFinD("ths_expma_stock",$A4728,$A$1,7,100,100)</f>
        <v>15.471861246261</v>
      </c>
      <c r="G4728" s="4">
        <f ca="1">[1]!thsiFinD("ths_rsi_stock",$A4728,$A$1,7,100,100)</f>
        <v>37.423020325812999</v>
      </c>
      <c r="H4728" s="4">
        <f ca="1">[1]!thsiFinD("ths_adtm_stock",$A4728,$A$1,7,3,100,100,100)</f>
        <v>-0.54285714285714004</v>
      </c>
      <c r="I4728" s="4">
        <f ca="1">[1]!thsiFinD("ths_bbiboll_stock",$A4728,$A$1,7,3,100,100,100)</f>
        <v>15.693854166667</v>
      </c>
      <c r="J4728" s="4">
        <f ca="1">[1]!thsiFinD("ths_dptb_stock",$A4728,$A$1,7,104,100,100)</f>
        <v>0.57142857142856995</v>
      </c>
      <c r="K4728" s="4">
        <f ca="1">[1]!thsiFinD("ths_srmi_stock",$A4728,$A$1,7,100,100)</f>
        <v>-3.8895859473024E-2</v>
      </c>
      <c r="L4728" s="4">
        <f ca="1">[1]!thsiFinD("ths_atr_stock",$A4728,$A$1,7,101,100,100)</f>
        <v>0.57571428571428995</v>
      </c>
      <c r="M4728" s="4">
        <f ca="1">[1]!thsiFinD("ths_vol_w_stock",$A4728,$A$1)/1000000</f>
        <v>2.4417420000000001</v>
      </c>
      <c r="N4728" s="4">
        <f ca="1">[1]!thsiFinD("ths_turnover_ratio_w_stock",$A4728,$A$1)</f>
        <v>1.5905813874614001</v>
      </c>
      <c r="O4728" s="4">
        <f ca="1">[1]!thsiFinD("ths_relative_chg_ratio_w_stock",$A4728,$A$1,104,100)</f>
        <v>-2.7473179690432001</v>
      </c>
      <c r="P4728" s="4"/>
    </row>
    <row r="4729" spans="1:16" x14ac:dyDescent="0.25">
      <c r="A4729" s="2" t="s">
        <v>9467</v>
      </c>
      <c r="B4729" s="2" t="s">
        <v>9468</v>
      </c>
      <c r="C4729" s="4">
        <f ca="1">[1]!thsiFinD("ths_vol_ratio_stock",$A4729,$A$1,7,100)</f>
        <v>1.6820238645536001</v>
      </c>
      <c r="D4729" s="4">
        <f ca="1">[1]!thsiFinD("ths_cr_stock",$A4729,$A$1,7,100,100)</f>
        <v>258.28571428571001</v>
      </c>
      <c r="E4729" s="4">
        <f ca="1">[1]!thsiFinD("ths_mfi_stock",$A4729,$A$1,7,100,100)</f>
        <v>80.237204417837006</v>
      </c>
      <c r="F4729" s="4">
        <f ca="1">[1]!thsiFinD("ths_expma_stock",$A4729,$A$1,7,100,100)</f>
        <v>38.731097912209002</v>
      </c>
      <c r="G4729" s="4">
        <f ca="1">[1]!thsiFinD("ths_rsi_stock",$A4729,$A$1,7,100,100)</f>
        <v>67.173578112572002</v>
      </c>
      <c r="H4729" s="4">
        <f ca="1">[1]!thsiFinD("ths_adtm_stock",$A4729,$A$1,7,3,100,100,100)</f>
        <v>0.61760242792108999</v>
      </c>
      <c r="I4729" s="4">
        <f ca="1">[1]!thsiFinD("ths_bbiboll_stock",$A4729,$A$1,7,3,100,100,100)</f>
        <v>38.804062500000001</v>
      </c>
      <c r="J4729" s="4">
        <f ca="1">[1]!thsiFinD("ths_dptb_stock",$A4729,$A$1,7,104,100,100)</f>
        <v>0.57142857142856995</v>
      </c>
      <c r="K4729" s="4">
        <f ca="1">[1]!thsiFinD("ths_srmi_stock",$A4729,$A$1,7,100,100)</f>
        <v>0.10083210964268</v>
      </c>
      <c r="L4729" s="4">
        <f ca="1">[1]!thsiFinD("ths_atr_stock",$A4729,$A$1,7,101,100,100)</f>
        <v>2.1114285714286001</v>
      </c>
      <c r="M4729" s="4">
        <f ca="1">[1]!thsiFinD("ths_vol_w_stock",$A4729,$A$1)/1000000</f>
        <v>9.1574810000000006</v>
      </c>
      <c r="N4729" s="4">
        <f ca="1">[1]!thsiFinD("ths_turnover_ratio_w_stock",$A4729,$A$1)</f>
        <v>7.4399660923704998</v>
      </c>
      <c r="O4729" s="4">
        <f ca="1">[1]!thsiFinD("ths_relative_chg_ratio_w_stock",$A4729,$A$1,104,100)</f>
        <v>4.3492188657291004</v>
      </c>
      <c r="P4729" s="4"/>
    </row>
    <row r="4730" spans="1:16" x14ac:dyDescent="0.25">
      <c r="A4730" s="2" t="s">
        <v>9469</v>
      </c>
      <c r="B4730" s="2" t="s">
        <v>9470</v>
      </c>
      <c r="C4730" s="4">
        <f ca="1">[1]!thsiFinD("ths_vol_ratio_stock",$A4730,$A$1,7,100)</f>
        <v>0.85498191064300999</v>
      </c>
      <c r="D4730" s="4">
        <f ca="1">[1]!thsiFinD("ths_cr_stock",$A4730,$A$1,7,100,100)</f>
        <v>130.18867924528001</v>
      </c>
      <c r="E4730" s="4">
        <f ca="1">[1]!thsiFinD("ths_mfi_stock",$A4730,$A$1,7,100,100)</f>
        <v>77.830956662288003</v>
      </c>
      <c r="F4730" s="4">
        <f ca="1">[1]!thsiFinD("ths_expma_stock",$A4730,$A$1,7,100,100)</f>
        <v>25.996349048203999</v>
      </c>
      <c r="G4730" s="4">
        <f ca="1">[1]!thsiFinD("ths_rsi_stock",$A4730,$A$1,7,100,100)</f>
        <v>53.487219970055001</v>
      </c>
      <c r="H4730" s="4">
        <f ca="1">[1]!thsiFinD("ths_adtm_stock",$A4730,$A$1,7,3,100,100,100)</f>
        <v>0.70720720720720998</v>
      </c>
      <c r="I4730" s="4">
        <f ca="1">[1]!thsiFinD("ths_bbiboll_stock",$A4730,$A$1,7,3,100,100,100)</f>
        <v>26.162187500000002</v>
      </c>
      <c r="J4730" s="4">
        <f ca="1">[1]!thsiFinD("ths_dptb_stock",$A4730,$A$1,7,104,100,100)</f>
        <v>0.71428571428570997</v>
      </c>
      <c r="K4730" s="4">
        <f ca="1">[1]!thsiFinD("ths_srmi_stock",$A4730,$A$1,7,100,100)</f>
        <v>2.1590909090909001E-2</v>
      </c>
      <c r="L4730" s="4">
        <f ca="1">[1]!thsiFinD("ths_atr_stock",$A4730,$A$1,7,101,100,100)</f>
        <v>0.89428571428571002</v>
      </c>
      <c r="M4730" s="4">
        <f ca="1">[1]!thsiFinD("ths_vol_w_stock",$A4730,$A$1)/1000000</f>
        <v>1.374098</v>
      </c>
      <c r="N4730" s="4">
        <f ca="1">[1]!thsiFinD("ths_turnover_ratio_w_stock",$A4730,$A$1)</f>
        <v>4.5413362672547999</v>
      </c>
      <c r="O4730" s="4">
        <f ca="1">[1]!thsiFinD("ths_relative_chg_ratio_w_stock",$A4730,$A$1,104,100)</f>
        <v>1.399062727472</v>
      </c>
      <c r="P4730" s="4"/>
    </row>
    <row r="4731" spans="1:16" x14ac:dyDescent="0.25">
      <c r="A4731" s="2" t="s">
        <v>9471</v>
      </c>
      <c r="B4731" s="2" t="s">
        <v>9472</v>
      </c>
      <c r="C4731" s="4">
        <f ca="1">[1]!thsiFinD("ths_vol_ratio_stock",$A4731,$A$1,7,100)</f>
        <v>0.78711430545132</v>
      </c>
      <c r="D4731" s="4">
        <f ca="1">[1]!thsiFinD("ths_cr_stock",$A4731,$A$1,7,100,100)</f>
        <v>132.58823529412001</v>
      </c>
      <c r="E4731" s="4">
        <f ca="1">[1]!thsiFinD("ths_mfi_stock",$A4731,$A$1,7,100,100)</f>
        <v>53.469032091206998</v>
      </c>
      <c r="F4731" s="4">
        <f ca="1">[1]!thsiFinD("ths_expma_stock",$A4731,$A$1,7,100,100)</f>
        <v>23.686362373897001</v>
      </c>
      <c r="G4731" s="4">
        <f ca="1">[1]!thsiFinD("ths_rsi_stock",$A4731,$A$1,7,100,100)</f>
        <v>49.287900149511998</v>
      </c>
      <c r="H4731" s="4">
        <f ca="1">[1]!thsiFinD("ths_adtm_stock",$A4731,$A$1,7,3,100,100,100)</f>
        <v>0.14285714285713999</v>
      </c>
      <c r="I4731" s="4">
        <f ca="1">[1]!thsiFinD("ths_bbiboll_stock",$A4731,$A$1,7,3,100,100,100)</f>
        <v>23.903749999999999</v>
      </c>
      <c r="J4731" s="4">
        <f ca="1">[1]!thsiFinD("ths_dptb_stock",$A4731,$A$1,7,104,100,100)</f>
        <v>0.57142857142856995</v>
      </c>
      <c r="K4731" s="4">
        <f ca="1">[1]!thsiFinD("ths_srmi_stock",$A4731,$A$1,7,100,100)</f>
        <v>2.0125786163522001E-2</v>
      </c>
      <c r="L4731" s="4">
        <f ca="1">[1]!thsiFinD("ths_atr_stock",$A4731,$A$1,7,101,100,100)</f>
        <v>0.98714285714285999</v>
      </c>
      <c r="M4731" s="4">
        <f ca="1">[1]!thsiFinD("ths_vol_w_stock",$A4731,$A$1)/1000000</f>
        <v>14.561847</v>
      </c>
      <c r="N4731" s="4">
        <f ca="1">[1]!thsiFinD("ths_turnover_ratio_w_stock",$A4731,$A$1)</f>
        <v>11.257709315810001</v>
      </c>
      <c r="O4731" s="4">
        <f ca="1">[1]!thsiFinD("ths_relative_chg_ratio_w_stock",$A4731,$A$1,104,100)</f>
        <v>3.8611777785530998</v>
      </c>
      <c r="P4731" s="4"/>
    </row>
    <row r="4732" spans="1:16" x14ac:dyDescent="0.25">
      <c r="A4732" s="2" t="s">
        <v>9473</v>
      </c>
      <c r="B4732" s="2" t="s">
        <v>9474</v>
      </c>
      <c r="C4732" s="4">
        <f ca="1">[1]!thsiFinD("ths_vol_ratio_stock",$A4732,$A$1,7,100)</f>
        <v>0.84107778181727999</v>
      </c>
      <c r="D4732" s="4">
        <f ca="1">[1]!thsiFinD("ths_cr_stock",$A4732,$A$1,7,100,100)</f>
        <v>74.770642201833994</v>
      </c>
      <c r="E4732" s="4">
        <f ca="1">[1]!thsiFinD("ths_mfi_stock",$A4732,$A$1,7,100,100)</f>
        <v>32.650713710472999</v>
      </c>
      <c r="F4732" s="4">
        <f ca="1">[1]!thsiFinD("ths_expma_stock",$A4732,$A$1,7,100,100)</f>
        <v>22.849997446793001</v>
      </c>
      <c r="G4732" s="4">
        <f ca="1">[1]!thsiFinD("ths_rsi_stock",$A4732,$A$1,7,100,100)</f>
        <v>46.762858433856998</v>
      </c>
      <c r="H4732" s="4">
        <f ca="1">[1]!thsiFinD("ths_adtm_stock",$A4732,$A$1,7,3,100,100,100)</f>
        <v>0.26639344262295001</v>
      </c>
      <c r="I4732" s="4">
        <f ca="1">[1]!thsiFinD("ths_bbiboll_stock",$A4732,$A$1,7,3,100,100,100)</f>
        <v>23.122291666667</v>
      </c>
      <c r="J4732" s="4">
        <f ca="1">[1]!thsiFinD("ths_dptb_stock",$A4732,$A$1,7,104,100,100)</f>
        <v>0.42857142857142999</v>
      </c>
      <c r="K4732" s="4">
        <f ca="1">[1]!thsiFinD("ths_srmi_stock",$A4732,$A$1,7,100,100)</f>
        <v>-1.2825994014535999E-2</v>
      </c>
      <c r="L4732" s="4">
        <f ca="1">[1]!thsiFinD("ths_atr_stock",$A4732,$A$1,7,101,100,100)</f>
        <v>0.77857142857143002</v>
      </c>
      <c r="M4732" s="4">
        <f ca="1">[1]!thsiFinD("ths_vol_w_stock",$A4732,$A$1)/1000000</f>
        <v>1.6463509999999999</v>
      </c>
      <c r="N4732" s="4">
        <f ca="1">[1]!thsiFinD("ths_turnover_ratio_w_stock",$A4732,$A$1)</f>
        <v>1.3719591666666999</v>
      </c>
      <c r="O4732" s="4">
        <f ca="1">[1]!thsiFinD("ths_relative_chg_ratio_w_stock",$A4732,$A$1,104,100)</f>
        <v>-1.031365724844</v>
      </c>
      <c r="P4732" s="4"/>
    </row>
    <row r="4733" spans="1:16" x14ac:dyDescent="0.25">
      <c r="A4733" s="2" t="s">
        <v>9475</v>
      </c>
      <c r="B4733" s="2" t="s">
        <v>9476</v>
      </c>
      <c r="C4733" s="4">
        <f ca="1">[1]!thsiFinD("ths_vol_ratio_stock",$A4733,$A$1,7,100)</f>
        <v>0.98303617911994001</v>
      </c>
      <c r="D4733" s="4">
        <f ca="1">[1]!thsiFinD("ths_cr_stock",$A4733,$A$1,7,100,100)</f>
        <v>68.834995466907998</v>
      </c>
      <c r="E4733" s="4">
        <f ca="1">[1]!thsiFinD("ths_mfi_stock",$A4733,$A$1,7,100,100)</f>
        <v>44.405792620622996</v>
      </c>
      <c r="F4733" s="4">
        <f ca="1">[1]!thsiFinD("ths_expma_stock",$A4733,$A$1,7,100,100)</f>
        <v>38.877684581667999</v>
      </c>
      <c r="G4733" s="4">
        <f ca="1">[1]!thsiFinD("ths_rsi_stock",$A4733,$A$1,7,100,100)</f>
        <v>43.614076609782998</v>
      </c>
      <c r="H4733" s="4">
        <f ca="1">[1]!thsiFinD("ths_adtm_stock",$A4733,$A$1,7,3,100,100,100)</f>
        <v>-0.17233294255569001</v>
      </c>
      <c r="I4733" s="4">
        <f ca="1">[1]!thsiFinD("ths_bbiboll_stock",$A4733,$A$1,7,3,100,100,100)</f>
        <v>39.773958333332999</v>
      </c>
      <c r="J4733" s="4">
        <f ca="1">[1]!thsiFinD("ths_dptb_stock",$A4733,$A$1,7,104,100,100)</f>
        <v>0.57142857142856995</v>
      </c>
      <c r="K4733" s="4">
        <f ca="1">[1]!thsiFinD("ths_srmi_stock",$A4733,$A$1,7,100,100)</f>
        <v>-6.2034142822794E-2</v>
      </c>
      <c r="L4733" s="4">
        <f ca="1">[1]!thsiFinD("ths_atr_stock",$A4733,$A$1,7,101,100,100)</f>
        <v>3.5485714285714001</v>
      </c>
      <c r="M4733" s="4">
        <f ca="1">[1]!thsiFinD("ths_vol_w_stock",$A4733,$A$1)/1000000</f>
        <v>3.7567979999999999</v>
      </c>
      <c r="N4733" s="4">
        <f ca="1">[1]!thsiFinD("ths_turnover_ratio_w_stock",$A4733,$A$1)</f>
        <v>6.7366884790263999</v>
      </c>
      <c r="O4733" s="4">
        <f ca="1">[1]!thsiFinD("ths_relative_chg_ratio_w_stock",$A4733,$A$1,104,100)</f>
        <v>-8.1022762182716992</v>
      </c>
      <c r="P4733" s="4"/>
    </row>
    <row r="4734" spans="1:16" x14ac:dyDescent="0.25">
      <c r="A4734" s="2" t="s">
        <v>9477</v>
      </c>
      <c r="B4734" s="2" t="s">
        <v>9478</v>
      </c>
      <c r="C4734" s="4">
        <f ca="1">[1]!thsiFinD("ths_vol_ratio_stock",$A4734,$A$1,7,100)</f>
        <v>0.67429729199800004</v>
      </c>
      <c r="D4734" s="4">
        <f ca="1">[1]!thsiFinD("ths_cr_stock",$A4734,$A$1,7,100,100)</f>
        <v>124.97579864472</v>
      </c>
      <c r="E4734" s="4">
        <f ca="1">[1]!thsiFinD("ths_mfi_stock",$A4734,$A$1,7,100,100)</f>
        <v>60.050978224830999</v>
      </c>
      <c r="F4734" s="4">
        <f ca="1">[1]!thsiFinD("ths_expma_stock",$A4734,$A$1,7,100,100)</f>
        <v>100.6940056901</v>
      </c>
      <c r="G4734" s="4">
        <f ca="1">[1]!thsiFinD("ths_rsi_stock",$A4734,$A$1,7,100,100)</f>
        <v>53.177886910276001</v>
      </c>
      <c r="H4734" s="4">
        <f ca="1">[1]!thsiFinD("ths_adtm_stock",$A4734,$A$1,7,3,100,100,100)</f>
        <v>0.95296331138288004</v>
      </c>
      <c r="I4734" s="4">
        <f ca="1">[1]!thsiFinD("ths_bbiboll_stock",$A4734,$A$1,7,3,100,100,100)</f>
        <v>101.08</v>
      </c>
      <c r="J4734" s="4">
        <f ca="1">[1]!thsiFinD("ths_dptb_stock",$A4734,$A$1,7,104,100,100)</f>
        <v>0.85714285714285998</v>
      </c>
      <c r="K4734" s="4">
        <f ca="1">[1]!thsiFinD("ths_srmi_stock",$A4734,$A$1,7,100,100)</f>
        <v>1.6522423288748998E-2</v>
      </c>
      <c r="L4734" s="4">
        <f ca="1">[1]!thsiFinD("ths_atr_stock",$A4734,$A$1,7,101,100,100)</f>
        <v>3.3714285714285999</v>
      </c>
      <c r="M4734" s="4">
        <f ca="1">[1]!thsiFinD("ths_vol_w_stock",$A4734,$A$1)/1000000</f>
        <v>0.83263600000000004</v>
      </c>
      <c r="N4734" s="4">
        <f ca="1">[1]!thsiFinD("ths_turnover_ratio_w_stock",$A4734,$A$1)</f>
        <v>0.60963584216751998</v>
      </c>
      <c r="O4734" s="4">
        <f ca="1">[1]!thsiFinD("ths_relative_chg_ratio_w_stock",$A4734,$A$1,104,100)</f>
        <v>-2.6586716270876001</v>
      </c>
      <c r="P4734" s="4"/>
    </row>
    <row r="4735" spans="1:16" x14ac:dyDescent="0.25">
      <c r="A4735" s="2" t="s">
        <v>9479</v>
      </c>
      <c r="B4735" s="2" t="s">
        <v>9480</v>
      </c>
      <c r="C4735" s="4">
        <f ca="1">[1]!thsiFinD("ths_vol_ratio_stock",$A4735,$A$1,7,100)</f>
        <v>0.90413828944962005</v>
      </c>
      <c r="D4735" s="4">
        <f ca="1">[1]!thsiFinD("ths_cr_stock",$A4735,$A$1,7,100,100)</f>
        <v>80.441176470588005</v>
      </c>
      <c r="E4735" s="4">
        <f ca="1">[1]!thsiFinD("ths_mfi_stock",$A4735,$A$1,7,100,100)</f>
        <v>51.896153950269003</v>
      </c>
      <c r="F4735" s="4">
        <f ca="1">[1]!thsiFinD("ths_expma_stock",$A4735,$A$1,7,100,100)</f>
        <v>12.583907326791</v>
      </c>
      <c r="G4735" s="4">
        <f ca="1">[1]!thsiFinD("ths_rsi_stock",$A4735,$A$1,7,100,100)</f>
        <v>40.100784067686</v>
      </c>
      <c r="H4735" s="4">
        <f ca="1">[1]!thsiFinD("ths_adtm_stock",$A4735,$A$1,7,3,100,100,100)</f>
        <v>9.6551724137930006E-2</v>
      </c>
      <c r="I4735" s="4">
        <f ca="1">[1]!thsiFinD("ths_bbiboll_stock",$A4735,$A$1,7,3,100,100,100)</f>
        <v>13.170624999999999</v>
      </c>
      <c r="J4735" s="4">
        <f ca="1">[1]!thsiFinD("ths_dptb_stock",$A4735,$A$1,7,104,100,100)</f>
        <v>0.71428571428570997</v>
      </c>
      <c r="K4735" s="4">
        <f ca="1">[1]!thsiFinD("ths_srmi_stock",$A4735,$A$1,7,100,100)</f>
        <v>-1.2432012432012E-2</v>
      </c>
      <c r="L4735" s="4">
        <f ca="1">[1]!thsiFinD("ths_atr_stock",$A4735,$A$1,7,101,100,100)</f>
        <v>0.59285714285713997</v>
      </c>
      <c r="M4735" s="4">
        <f ca="1">[1]!thsiFinD("ths_vol_w_stock",$A4735,$A$1)/1000000</f>
        <v>7.8879450000000002</v>
      </c>
      <c r="N4735" s="4">
        <f ca="1">[1]!thsiFinD("ths_turnover_ratio_w_stock",$A4735,$A$1)</f>
        <v>4.8924390579604999</v>
      </c>
      <c r="O4735" s="4">
        <f ca="1">[1]!thsiFinD("ths_relative_chg_ratio_w_stock",$A4735,$A$1,104,100)</f>
        <v>1.7934777378560001</v>
      </c>
      <c r="P4735" s="4"/>
    </row>
    <row r="4736" spans="1:16" x14ac:dyDescent="0.25">
      <c r="A4736" s="2" t="s">
        <v>9481</v>
      </c>
      <c r="B4736" s="2" t="s">
        <v>9482</v>
      </c>
      <c r="C4736" s="4">
        <f ca="1">[1]!thsiFinD("ths_vol_ratio_stock",$A4736,$A$1,7,100)</f>
        <v>0.98218193332459003</v>
      </c>
      <c r="D4736" s="4">
        <f ca="1">[1]!thsiFinD("ths_cr_stock",$A4736,$A$1,7,100,100)</f>
        <v>219.38814531548999</v>
      </c>
      <c r="E4736" s="4">
        <f ca="1">[1]!thsiFinD("ths_mfi_stock",$A4736,$A$1,7,100,100)</f>
        <v>75.136062032279995</v>
      </c>
      <c r="F4736" s="4">
        <f ca="1">[1]!thsiFinD("ths_expma_stock",$A4736,$A$1,7,100,100)</f>
        <v>92.324925581003995</v>
      </c>
      <c r="G4736" s="4">
        <f ca="1">[1]!thsiFinD("ths_rsi_stock",$A4736,$A$1,7,100,100)</f>
        <v>57.485719172178001</v>
      </c>
      <c r="H4736" s="4">
        <f ca="1">[1]!thsiFinD("ths_adtm_stock",$A4736,$A$1,7,3,100,100,100)</f>
        <v>0.59090909090909005</v>
      </c>
      <c r="I4736" s="4">
        <f ca="1">[1]!thsiFinD("ths_bbiboll_stock",$A4736,$A$1,7,3,100,100,100)</f>
        <v>93.646770833332994</v>
      </c>
      <c r="J4736" s="4">
        <f ca="1">[1]!thsiFinD("ths_dptb_stock",$A4736,$A$1,7,104,100,100)</f>
        <v>0.71428571428570997</v>
      </c>
      <c r="K4736" s="4">
        <f ca="1">[1]!thsiFinD("ths_srmi_stock",$A4736,$A$1,7,100,100)</f>
        <v>7.4501573976914995E-2</v>
      </c>
      <c r="L4736" s="4">
        <f ca="1">[1]!thsiFinD("ths_atr_stock",$A4736,$A$1,7,101,100,100)</f>
        <v>3.9771428571428999</v>
      </c>
      <c r="M4736" s="4">
        <f ca="1">[1]!thsiFinD("ths_vol_w_stock",$A4736,$A$1)/1000000</f>
        <v>5.2961210000000003</v>
      </c>
      <c r="N4736" s="4">
        <f ca="1">[1]!thsiFinD("ths_turnover_ratio_w_stock",$A4736,$A$1)</f>
        <v>3.9103244286466001</v>
      </c>
      <c r="O4736" s="4">
        <f ca="1">[1]!thsiFinD("ths_relative_chg_ratio_w_stock",$A4736,$A$1,104,100)</f>
        <v>6.4908833178435001</v>
      </c>
      <c r="P4736" s="4"/>
    </row>
    <row r="4737" spans="1:16" x14ac:dyDescent="0.25">
      <c r="A4737" s="2" t="s">
        <v>9483</v>
      </c>
      <c r="B4737" s="2" t="s">
        <v>9484</v>
      </c>
      <c r="C4737" s="4">
        <f ca="1">[1]!thsiFinD("ths_vol_ratio_stock",$A4737,$A$1,7,100)</f>
        <v>0.86246656517527998</v>
      </c>
      <c r="D4737" s="4">
        <f ca="1">[1]!thsiFinD("ths_cr_stock",$A4737,$A$1,7,100,100)</f>
        <v>-41.701122268162997</v>
      </c>
      <c r="E4737" s="4">
        <f ca="1">[1]!thsiFinD("ths_mfi_stock",$A4737,$A$1,7,100,100)</f>
        <v>26.975140030645001</v>
      </c>
      <c r="F4737" s="4">
        <f ca="1">[1]!thsiFinD("ths_expma_stock",$A4737,$A$1,7,100,100)</f>
        <v>8.5702061445074005</v>
      </c>
      <c r="G4737" s="4">
        <f ca="1">[1]!thsiFinD("ths_rsi_stock",$A4737,$A$1,7,100,100)</f>
        <v>14.815319856175</v>
      </c>
      <c r="H4737" s="4">
        <f ca="1">[1]!thsiFinD("ths_adtm_stock",$A4737,$A$1,7,3,100,100,100)</f>
        <v>-0.22549019607842999</v>
      </c>
      <c r="I4737" s="4">
        <f ca="1">[1]!thsiFinD("ths_bbiboll_stock",$A4737,$A$1,7,3,100,100,100)</f>
        <v>9.3477083333332995</v>
      </c>
      <c r="J4737" s="4">
        <f ca="1">[1]!thsiFinD("ths_dptb_stock",$A4737,$A$1,7,104,100,100)</f>
        <v>0.57142857142856995</v>
      </c>
      <c r="K4737" s="4">
        <f ca="1">[1]!thsiFinD("ths_srmi_stock",$A4737,$A$1,7,100,100)</f>
        <v>-0.36108676599473999</v>
      </c>
      <c r="L4737" s="4">
        <f ca="1">[1]!thsiFinD("ths_atr_stock",$A4737,$A$1,7,101,100,100)</f>
        <v>0.94857142857142995</v>
      </c>
      <c r="M4737" s="4">
        <f ca="1">[1]!thsiFinD("ths_vol_w_stock",$A4737,$A$1)/1000000</f>
        <v>27.549067000000001</v>
      </c>
      <c r="N4737" s="4">
        <f ca="1">[1]!thsiFinD("ths_turnover_ratio_w_stock",$A4737,$A$1)</f>
        <v>9.8910988470221994</v>
      </c>
      <c r="O4737" s="4">
        <f ca="1">[1]!thsiFinD("ths_relative_chg_ratio_w_stock",$A4737,$A$1,104,100)</f>
        <v>-35.588339860434999</v>
      </c>
      <c r="P4737" s="4"/>
    </row>
    <row r="4738" spans="1:16" x14ac:dyDescent="0.25">
      <c r="A4738" s="2" t="s">
        <v>9485</v>
      </c>
      <c r="B4738" s="2" t="s">
        <v>9486</v>
      </c>
      <c r="C4738" s="4">
        <f ca="1">[1]!thsiFinD("ths_vol_ratio_stock",$A4738,$A$1,7,100)</f>
        <v>1.0126048096733999</v>
      </c>
      <c r="D4738" s="4">
        <f ca="1">[1]!thsiFinD("ths_cr_stock",$A4738,$A$1,7,100,100)</f>
        <v>224.59770114943001</v>
      </c>
      <c r="E4738" s="4">
        <f ca="1">[1]!thsiFinD("ths_mfi_stock",$A4738,$A$1,7,100,100)</f>
        <v>81.169145969561995</v>
      </c>
      <c r="F4738" s="4">
        <f ca="1">[1]!thsiFinD("ths_expma_stock",$A4738,$A$1,7,100,100)</f>
        <v>27.493209588389998</v>
      </c>
      <c r="G4738" s="4">
        <f ca="1">[1]!thsiFinD("ths_rsi_stock",$A4738,$A$1,7,100,100)</f>
        <v>65.452047898977995</v>
      </c>
      <c r="H4738" s="4">
        <f ca="1">[1]!thsiFinD("ths_adtm_stock",$A4738,$A$1,7,3,100,100,100)</f>
        <v>0.78503401360544001</v>
      </c>
      <c r="I4738" s="4">
        <f ca="1">[1]!thsiFinD("ths_bbiboll_stock",$A4738,$A$1,7,3,100,100,100)</f>
        <v>27.474687500000002</v>
      </c>
      <c r="J4738" s="4">
        <f ca="1">[1]!thsiFinD("ths_dptb_stock",$A4738,$A$1,7,104,100,100)</f>
        <v>0.85714285714285998</v>
      </c>
      <c r="K4738" s="4">
        <f ca="1">[1]!thsiFinD("ths_srmi_stock",$A4738,$A$1,7,100,100)</f>
        <v>9.0375991721282994E-2</v>
      </c>
      <c r="L4738" s="4">
        <f ca="1">[1]!thsiFinD("ths_atr_stock",$A4738,$A$1,7,101,100,100)</f>
        <v>2.0885714285714001</v>
      </c>
      <c r="M4738" s="4">
        <f ca="1">[1]!thsiFinD("ths_vol_w_stock",$A4738,$A$1)/1000000</f>
        <v>18.777553999999999</v>
      </c>
      <c r="N4738" s="4">
        <f ca="1">[1]!thsiFinD("ths_turnover_ratio_w_stock",$A4738,$A$1)</f>
        <v>15.311911901754</v>
      </c>
      <c r="O4738" s="4">
        <f ca="1">[1]!thsiFinD("ths_relative_chg_ratio_w_stock",$A4738,$A$1,104,100)</f>
        <v>5.3759808363400996</v>
      </c>
      <c r="P4738" s="4"/>
    </row>
    <row r="4739" spans="1:16" x14ac:dyDescent="0.25">
      <c r="A4739" s="2" t="s">
        <v>9487</v>
      </c>
      <c r="B4739" s="2" t="s">
        <v>9488</v>
      </c>
      <c r="C4739" s="4">
        <f ca="1">[1]!thsiFinD("ths_vol_ratio_stock",$A4739,$A$1,7,100)</f>
        <v>1.0889383360231</v>
      </c>
      <c r="D4739" s="4">
        <f ca="1">[1]!thsiFinD("ths_cr_stock",$A4739,$A$1,7,100,100)</f>
        <v>97.947214076245999</v>
      </c>
      <c r="E4739" s="4">
        <f ca="1">[1]!thsiFinD("ths_mfi_stock",$A4739,$A$1,7,100,100)</f>
        <v>38.526736665085998</v>
      </c>
      <c r="F4739" s="4">
        <f ca="1">[1]!thsiFinD("ths_expma_stock",$A4739,$A$1,7,100,100)</f>
        <v>8.3005601460313994</v>
      </c>
      <c r="G4739" s="4">
        <f ca="1">[1]!thsiFinD("ths_rsi_stock",$A4739,$A$1,7,100,100)</f>
        <v>52.115099173354999</v>
      </c>
      <c r="H4739" s="4">
        <f ca="1">[1]!thsiFinD("ths_adtm_stock",$A4739,$A$1,7,3,100,100,100)</f>
        <v>-2.7522935779814999E-2</v>
      </c>
      <c r="I4739" s="4">
        <f ca="1">[1]!thsiFinD("ths_bbiboll_stock",$A4739,$A$1,7,3,100,100,100)</f>
        <v>8.3290624999999991</v>
      </c>
      <c r="J4739" s="4">
        <f ca="1">[1]!thsiFinD("ths_dptb_stock",$A4739,$A$1,7,104,100,100)</f>
        <v>0.57142857142856995</v>
      </c>
      <c r="K4739" s="4">
        <f ca="1">[1]!thsiFinD("ths_srmi_stock",$A4739,$A$1,7,100,100)</f>
        <v>-2.2093023255813998E-2</v>
      </c>
      <c r="L4739" s="4">
        <f ca="1">[1]!thsiFinD("ths_atr_stock",$A4739,$A$1,7,101,100,100)</f>
        <v>0.34571428571429003</v>
      </c>
      <c r="M4739" s="4">
        <f ca="1">[1]!thsiFinD("ths_vol_w_stock",$A4739,$A$1)/1000000</f>
        <v>5.6252550000000001</v>
      </c>
      <c r="N4739" s="4">
        <f ca="1">[1]!thsiFinD("ths_turnover_ratio_w_stock",$A4739,$A$1)</f>
        <v>4.8775370561990998</v>
      </c>
      <c r="O4739" s="4">
        <f ca="1">[1]!thsiFinD("ths_relative_chg_ratio_w_stock",$A4739,$A$1,104,100)</f>
        <v>-0.2445173629396</v>
      </c>
      <c r="P4739" s="4"/>
    </row>
    <row r="4740" spans="1:16" x14ac:dyDescent="0.25">
      <c r="A4740" s="2" t="s">
        <v>9489</v>
      </c>
      <c r="B4740" s="2" t="s">
        <v>9490</v>
      </c>
      <c r="C4740" s="4">
        <f ca="1">[1]!thsiFinD("ths_vol_ratio_stock",$A4740,$A$1,7,100)</f>
        <v>0.69706287886503004</v>
      </c>
      <c r="D4740" s="4">
        <f ca="1">[1]!thsiFinD("ths_cr_stock",$A4740,$A$1,7,100,100)</f>
        <v>79.205607476636004</v>
      </c>
      <c r="E4740" s="4">
        <f ca="1">[1]!thsiFinD("ths_mfi_stock",$A4740,$A$1,7,100,100)</f>
        <v>50.334817388038999</v>
      </c>
      <c r="F4740" s="4">
        <f ca="1">[1]!thsiFinD("ths_expma_stock",$A4740,$A$1,7,100,100)</f>
        <v>27.720781244704</v>
      </c>
      <c r="G4740" s="4">
        <f ca="1">[1]!thsiFinD("ths_rsi_stock",$A4740,$A$1,7,100,100)</f>
        <v>42.521510764543002</v>
      </c>
      <c r="H4740" s="4">
        <f ca="1">[1]!thsiFinD("ths_adtm_stock",$A4740,$A$1,7,3,100,100,100)</f>
        <v>0.20689655172414001</v>
      </c>
      <c r="I4740" s="4">
        <f ca="1">[1]!thsiFinD("ths_bbiboll_stock",$A4740,$A$1,7,3,100,100,100)</f>
        <v>28.092395833333001</v>
      </c>
      <c r="J4740" s="4">
        <f ca="1">[1]!thsiFinD("ths_dptb_stock",$A4740,$A$1,7,104,100,100)</f>
        <v>0.57142857142856995</v>
      </c>
      <c r="K4740" s="4">
        <f ca="1">[1]!thsiFinD("ths_srmi_stock",$A4740,$A$1,7,100,100)</f>
        <v>-2.3708421797594002E-2</v>
      </c>
      <c r="L4740" s="4">
        <f ca="1">[1]!thsiFinD("ths_atr_stock",$A4740,$A$1,7,101,100,100)</f>
        <v>1.1457142857142999</v>
      </c>
      <c r="M4740" s="4">
        <f ca="1">[1]!thsiFinD("ths_vol_w_stock",$A4740,$A$1)/1000000</f>
        <v>7.4835979999999998</v>
      </c>
      <c r="N4740" s="4">
        <f ca="1">[1]!thsiFinD("ths_turnover_ratio_w_stock",$A4740,$A$1)</f>
        <v>11.221901433813001</v>
      </c>
      <c r="O4740" s="4">
        <f ca="1">[1]!thsiFinD("ths_relative_chg_ratio_w_stock",$A4740,$A$1,104,100)</f>
        <v>0.22892201281069999</v>
      </c>
      <c r="P4740" s="4"/>
    </row>
    <row r="4741" spans="1:16" x14ac:dyDescent="0.25">
      <c r="A4741" s="2" t="s">
        <v>9491</v>
      </c>
      <c r="B4741" s="2" t="s">
        <v>9492</v>
      </c>
      <c r="C4741" s="4">
        <f ca="1">[1]!thsiFinD("ths_vol_ratio_stock",$A4741,$A$1,7,100)</f>
        <v>0.84815270776249996</v>
      </c>
      <c r="D4741" s="4">
        <f ca="1">[1]!thsiFinD("ths_cr_stock",$A4741,$A$1,7,100,100)</f>
        <v>76.694915254237003</v>
      </c>
      <c r="E4741" s="4">
        <f ca="1">[1]!thsiFinD("ths_mfi_stock",$A4741,$A$1,7,100,100)</f>
        <v>42.916784574738998</v>
      </c>
      <c r="F4741" s="4">
        <f ca="1">[1]!thsiFinD("ths_expma_stock",$A4741,$A$1,7,100,100)</f>
        <v>14.202295188024999</v>
      </c>
      <c r="G4741" s="4">
        <f ca="1">[1]!thsiFinD("ths_rsi_stock",$A4741,$A$1,7,100,100)</f>
        <v>41.859509019680999</v>
      </c>
      <c r="H4741" s="4">
        <f ca="1">[1]!thsiFinD("ths_adtm_stock",$A4741,$A$1,7,3,100,100,100)</f>
        <v>0.4635761589404</v>
      </c>
      <c r="I4741" s="4">
        <f ca="1">[1]!thsiFinD("ths_bbiboll_stock",$A4741,$A$1,7,3,100,100,100)</f>
        <v>14.374895833332999</v>
      </c>
      <c r="J4741" s="4">
        <f ca="1">[1]!thsiFinD("ths_dptb_stock",$A4741,$A$1,7,104,100,100)</f>
        <v>0.42857142857142999</v>
      </c>
      <c r="K4741" s="4">
        <f ca="1">[1]!thsiFinD("ths_srmi_stock",$A4741,$A$1,7,100,100)</f>
        <v>-2.9737206085754E-2</v>
      </c>
      <c r="L4741" s="4">
        <f ca="1">[1]!thsiFinD("ths_atr_stock",$A4741,$A$1,7,101,100,100)</f>
        <v>0.62</v>
      </c>
      <c r="M4741" s="4">
        <f ca="1">[1]!thsiFinD("ths_vol_w_stock",$A4741,$A$1)/1000000</f>
        <v>19.126256999999999</v>
      </c>
      <c r="N4741" s="4">
        <f ca="1">[1]!thsiFinD("ths_turnover_ratio_w_stock",$A4741,$A$1)</f>
        <v>10.802151599739</v>
      </c>
      <c r="O4741" s="4">
        <f ca="1">[1]!thsiFinD("ths_relative_chg_ratio_w_stock",$A4741,$A$1,104,100)</f>
        <v>-1.7718752940639</v>
      </c>
      <c r="P4741" s="4"/>
    </row>
    <row r="4742" spans="1:16" x14ac:dyDescent="0.25">
      <c r="A4742" s="2" t="s">
        <v>9493</v>
      </c>
      <c r="B4742" s="2" t="s">
        <v>9494</v>
      </c>
      <c r="C4742" s="4">
        <f ca="1">[1]!thsiFinD("ths_vol_ratio_stock",$A4742,$A$1,7,100)</f>
        <v>1.0142486021523001</v>
      </c>
      <c r="D4742" s="4">
        <f ca="1">[1]!thsiFinD("ths_cr_stock",$A4742,$A$1,7,100,100)</f>
        <v>121.34831460674</v>
      </c>
      <c r="E4742" s="4">
        <f ca="1">[1]!thsiFinD("ths_mfi_stock",$A4742,$A$1,7,100,100)</f>
        <v>52.498014594209998</v>
      </c>
      <c r="F4742" s="4">
        <f ca="1">[1]!thsiFinD("ths_expma_stock",$A4742,$A$1,7,100,100)</f>
        <v>11.288527902201</v>
      </c>
      <c r="G4742" s="4">
        <f ca="1">[1]!thsiFinD("ths_rsi_stock",$A4742,$A$1,7,100,100)</f>
        <v>57.602823731637002</v>
      </c>
      <c r="H4742" s="4">
        <f ca="1">[1]!thsiFinD("ths_adtm_stock",$A4742,$A$1,7,3,100,100,100)</f>
        <v>-0.16528925619835</v>
      </c>
      <c r="I4742" s="4">
        <f ca="1">[1]!thsiFinD("ths_bbiboll_stock",$A4742,$A$1,7,3,100,100,100)</f>
        <v>11.345208333333</v>
      </c>
      <c r="J4742" s="4">
        <f ca="1">[1]!thsiFinD("ths_dptb_stock",$A4742,$A$1,7,104,100,100)</f>
        <v>0.85714285714285998</v>
      </c>
      <c r="K4742" s="4">
        <f ca="1">[1]!thsiFinD("ths_srmi_stock",$A4742,$A$1,7,100,100)</f>
        <v>2.5839793281653999E-2</v>
      </c>
      <c r="L4742" s="4">
        <f ca="1">[1]!thsiFinD("ths_atr_stock",$A4742,$A$1,7,101,100,100)</f>
        <v>0.57571428571428995</v>
      </c>
      <c r="M4742" s="4">
        <f ca="1">[1]!thsiFinD("ths_vol_w_stock",$A4742,$A$1)/1000000</f>
        <v>21.893595000000001</v>
      </c>
      <c r="N4742" s="4">
        <f ca="1">[1]!thsiFinD("ths_turnover_ratio_w_stock",$A4742,$A$1)</f>
        <v>12.254143960343001</v>
      </c>
      <c r="O4742" s="4">
        <f ca="1">[1]!thsiFinD("ths_relative_chg_ratio_w_stock",$A4742,$A$1,104,100)</f>
        <v>4.1490004797692004</v>
      </c>
      <c r="P4742" s="4"/>
    </row>
    <row r="4743" spans="1:16" x14ac:dyDescent="0.25">
      <c r="A4743" s="2" t="s">
        <v>9495</v>
      </c>
      <c r="B4743" s="2" t="s">
        <v>9496</v>
      </c>
      <c r="C4743" s="4">
        <f ca="1">[1]!thsiFinD("ths_vol_ratio_stock",$A4743,$A$1,7,100)</f>
        <v>0.59045385285241003</v>
      </c>
      <c r="D4743" s="4">
        <f ca="1">[1]!thsiFinD("ths_cr_stock",$A4743,$A$1,7,100,100)</f>
        <v>243.20388349515</v>
      </c>
      <c r="E4743" s="4">
        <f ca="1">[1]!thsiFinD("ths_mfi_stock",$A4743,$A$1,7,100,100)</f>
        <v>71.927300192480004</v>
      </c>
      <c r="F4743" s="4">
        <f ca="1">[1]!thsiFinD("ths_expma_stock",$A4743,$A$1,7,100,100)</f>
        <v>25.954180260802001</v>
      </c>
      <c r="G4743" s="4">
        <f ca="1">[1]!thsiFinD("ths_rsi_stock",$A4743,$A$1,7,100,100)</f>
        <v>79.317484578393007</v>
      </c>
      <c r="H4743" s="4">
        <f ca="1">[1]!thsiFinD("ths_adtm_stock",$A4743,$A$1,7,3,100,100,100)</f>
        <v>0.53754940711461996</v>
      </c>
      <c r="I4743" s="4">
        <f ca="1">[1]!thsiFinD("ths_bbiboll_stock",$A4743,$A$1,7,3,100,100,100)</f>
        <v>25.612395833333</v>
      </c>
      <c r="J4743" s="4">
        <f ca="1">[1]!thsiFinD("ths_dptb_stock",$A4743,$A$1,7,104,100,100)</f>
        <v>0.57142857142856995</v>
      </c>
      <c r="K4743" s="4">
        <f ca="1">[1]!thsiFinD("ths_srmi_stock",$A4743,$A$1,7,100,100)</f>
        <v>9.3492894540014998E-2</v>
      </c>
      <c r="L4743" s="4">
        <f ca="1">[1]!thsiFinD("ths_atr_stock",$A4743,$A$1,7,101,100,100)</f>
        <v>1.01</v>
      </c>
      <c r="M4743" s="4">
        <f ca="1">[1]!thsiFinD("ths_vol_w_stock",$A4743,$A$1)/1000000</f>
        <v>34.828243999999998</v>
      </c>
      <c r="N4743" s="4">
        <f ca="1">[1]!thsiFinD("ths_turnover_ratio_w_stock",$A4743,$A$1)</f>
        <v>7.7074596342776003</v>
      </c>
      <c r="O4743" s="4">
        <f ca="1">[1]!thsiFinD("ths_relative_chg_ratio_w_stock",$A4743,$A$1,104,100)</f>
        <v>3.7813568265476998</v>
      </c>
      <c r="P4743" s="4"/>
    </row>
    <row r="4744" spans="1:16" x14ac:dyDescent="0.25">
      <c r="A4744" s="2" t="s">
        <v>9497</v>
      </c>
      <c r="B4744" s="2" t="s">
        <v>9498</v>
      </c>
      <c r="C4744" s="4">
        <f ca="1">[1]!thsiFinD("ths_vol_ratio_stock",$A4744,$A$1,7,100)</f>
        <v>0.76646762583253003</v>
      </c>
      <c r="D4744" s="4">
        <f ca="1">[1]!thsiFinD("ths_cr_stock",$A4744,$A$1,7,100,100)</f>
        <v>85.940594059405996</v>
      </c>
      <c r="E4744" s="4">
        <f ca="1">[1]!thsiFinD("ths_mfi_stock",$A4744,$A$1,7,100,100)</f>
        <v>52.900706187687</v>
      </c>
      <c r="F4744" s="4">
        <f ca="1">[1]!thsiFinD("ths_expma_stock",$A4744,$A$1,7,100,100)</f>
        <v>11.49471537036</v>
      </c>
      <c r="G4744" s="4">
        <f ca="1">[1]!thsiFinD("ths_rsi_stock",$A4744,$A$1,7,100,100)</f>
        <v>44.962365462542998</v>
      </c>
      <c r="H4744" s="4">
        <f ca="1">[1]!thsiFinD("ths_adtm_stock",$A4744,$A$1,7,3,100,100,100)</f>
        <v>0.24719101123595</v>
      </c>
      <c r="I4744" s="4">
        <f ca="1">[1]!thsiFinD("ths_bbiboll_stock",$A4744,$A$1,7,3,100,100,100)</f>
        <v>11.637395833333001</v>
      </c>
      <c r="J4744" s="4">
        <f ca="1">[1]!thsiFinD("ths_dptb_stock",$A4744,$A$1,7,104,100,100)</f>
        <v>0.57142857142856995</v>
      </c>
      <c r="K4744" s="4">
        <f ca="1">[1]!thsiFinD("ths_srmi_stock",$A4744,$A$1,7,100,100)</f>
        <v>-7.7653149266608996E-3</v>
      </c>
      <c r="L4744" s="4">
        <f ca="1">[1]!thsiFinD("ths_atr_stock",$A4744,$A$1,7,101,100,100)</f>
        <v>0.45571428571429001</v>
      </c>
      <c r="M4744" s="4">
        <f ca="1">[1]!thsiFinD("ths_vol_w_stock",$A4744,$A$1)/1000000</f>
        <v>20.368883</v>
      </c>
      <c r="N4744" s="4">
        <f ca="1">[1]!thsiFinD("ths_turnover_ratio_w_stock",$A4744,$A$1)</f>
        <v>6.9180114779941997</v>
      </c>
      <c r="O4744" s="4">
        <f ca="1">[1]!thsiFinD("ths_relative_chg_ratio_w_stock",$A4744,$A$1,104,100)</f>
        <v>1.0173207056211999</v>
      </c>
      <c r="P4744" s="4"/>
    </row>
    <row r="4745" spans="1:16" x14ac:dyDescent="0.25">
      <c r="A4745" s="2" t="s">
        <v>9499</v>
      </c>
      <c r="B4745" s="2" t="s">
        <v>9500</v>
      </c>
      <c r="C4745" s="4">
        <f ca="1">[1]!thsiFinD("ths_vol_ratio_stock",$A4745,$A$1,7,100)</f>
        <v>0.67655559769225004</v>
      </c>
      <c r="D4745" s="4">
        <f ca="1">[1]!thsiFinD("ths_cr_stock",$A4745,$A$1,7,100,100)</f>
        <v>140.42056074766001</v>
      </c>
      <c r="E4745" s="4">
        <f ca="1">[1]!thsiFinD("ths_mfi_stock",$A4745,$A$1,7,100,100)</f>
        <v>59.589523975588001</v>
      </c>
      <c r="F4745" s="4">
        <f ca="1">[1]!thsiFinD("ths_expma_stock",$A4745,$A$1,7,100,100)</f>
        <v>21.563731348514999</v>
      </c>
      <c r="G4745" s="4">
        <f ca="1">[1]!thsiFinD("ths_rsi_stock",$A4745,$A$1,7,100,100)</f>
        <v>55.327393045615999</v>
      </c>
      <c r="H4745" s="4">
        <f ca="1">[1]!thsiFinD("ths_adtm_stock",$A4745,$A$1,7,3,100,100,100)</f>
        <v>0.46366782006919999</v>
      </c>
      <c r="I4745" s="4">
        <f ca="1">[1]!thsiFinD("ths_bbiboll_stock",$A4745,$A$1,7,3,100,100,100)</f>
        <v>21.581770833333</v>
      </c>
      <c r="J4745" s="4">
        <f ca="1">[1]!thsiFinD("ths_dptb_stock",$A4745,$A$1,7,104,100,100)</f>
        <v>0.57142857142856995</v>
      </c>
      <c r="K4745" s="4">
        <f ca="1">[1]!thsiFinD("ths_srmi_stock",$A4745,$A$1,7,100,100)</f>
        <v>3.6238532110092002E-2</v>
      </c>
      <c r="L4745" s="4">
        <f ca="1">[1]!thsiFinD("ths_atr_stock",$A4745,$A$1,7,101,100,100)</f>
        <v>0.98857142857142999</v>
      </c>
      <c r="M4745" s="4">
        <f ca="1">[1]!thsiFinD("ths_vol_w_stock",$A4745,$A$1)/1000000</f>
        <v>10.294556999999999</v>
      </c>
      <c r="N4745" s="4">
        <f ca="1">[1]!thsiFinD("ths_turnover_ratio_w_stock",$A4745,$A$1)</f>
        <v>9.7414480977724001</v>
      </c>
      <c r="O4745" s="4">
        <f ca="1">[1]!thsiFinD("ths_relative_chg_ratio_w_stock",$A4745,$A$1,104,100)</f>
        <v>4.8262268880682004</v>
      </c>
      <c r="P4745" s="4"/>
    </row>
    <row r="4746" spans="1:16" x14ac:dyDescent="0.25">
      <c r="A4746" s="2" t="s">
        <v>9501</v>
      </c>
      <c r="B4746" s="2" t="s">
        <v>9502</v>
      </c>
      <c r="C4746" s="4">
        <f ca="1">[1]!thsiFinD("ths_vol_ratio_stock",$A4746,$A$1,7,100)</f>
        <v>0.75755581953164997</v>
      </c>
      <c r="D4746" s="4">
        <f ca="1">[1]!thsiFinD("ths_cr_stock",$A4746,$A$1,7,100,100)</f>
        <v>64.25</v>
      </c>
      <c r="E4746" s="4">
        <f ca="1">[1]!thsiFinD("ths_mfi_stock",$A4746,$A$1,7,100,100)</f>
        <v>33.621824560307999</v>
      </c>
      <c r="F4746" s="4">
        <f ca="1">[1]!thsiFinD("ths_expma_stock",$A4746,$A$1,7,100,100)</f>
        <v>24.240156477934999</v>
      </c>
      <c r="G4746" s="4">
        <f ca="1">[1]!thsiFinD("ths_rsi_stock",$A4746,$A$1,7,100,100)</f>
        <v>35.172859868888999</v>
      </c>
      <c r="H4746" s="4">
        <f ca="1">[1]!thsiFinD("ths_adtm_stock",$A4746,$A$1,7,3,100,100,100)</f>
        <v>-0.53383458646616999</v>
      </c>
      <c r="I4746" s="4">
        <f ca="1">[1]!thsiFinD("ths_bbiboll_stock",$A4746,$A$1,7,3,100,100,100)</f>
        <v>24.545833333333</v>
      </c>
      <c r="J4746" s="4">
        <f ca="1">[1]!thsiFinD("ths_dptb_stock",$A4746,$A$1,7,104,100,100)</f>
        <v>0.57142857142856995</v>
      </c>
      <c r="K4746" s="4">
        <f ca="1">[1]!thsiFinD("ths_srmi_stock",$A4746,$A$1,7,100,100)</f>
        <v>-3.1312725812927003E-2</v>
      </c>
      <c r="L4746" s="4">
        <f ca="1">[1]!thsiFinD("ths_atr_stock",$A4746,$A$1,7,101,100,100)</f>
        <v>0.67857142857143005</v>
      </c>
      <c r="M4746" s="4">
        <f ca="1">[1]!thsiFinD("ths_vol_w_stock",$A4746,$A$1)/1000000</f>
        <v>0.79177399999999998</v>
      </c>
      <c r="N4746" s="4">
        <f ca="1">[1]!thsiFinD("ths_turnover_ratio_w_stock",$A4746,$A$1)</f>
        <v>1.2179508655903</v>
      </c>
      <c r="O4746" s="4">
        <f ca="1">[1]!thsiFinD("ths_relative_chg_ratio_w_stock",$A4746,$A$1,104,100)</f>
        <v>-3.4730262634622</v>
      </c>
      <c r="P4746" s="4"/>
    </row>
    <row r="4747" spans="1:16" x14ac:dyDescent="0.25">
      <c r="A4747" s="2" t="s">
        <v>9503</v>
      </c>
      <c r="B4747" s="2" t="s">
        <v>9504</v>
      </c>
      <c r="C4747" s="4">
        <f ca="1">[1]!thsiFinD("ths_vol_ratio_stock",$A4747,$A$1,7,100)</f>
        <v>1.3920646047603</v>
      </c>
      <c r="D4747" s="4">
        <f ca="1">[1]!thsiFinD("ths_cr_stock",$A4747,$A$1,7,100,100)</f>
        <v>185.48132561809999</v>
      </c>
      <c r="E4747" s="4">
        <f ca="1">[1]!thsiFinD("ths_mfi_stock",$A4747,$A$1,7,100,100)</f>
        <v>63.696639562348999</v>
      </c>
      <c r="F4747" s="4">
        <f ca="1">[1]!thsiFinD("ths_expma_stock",$A4747,$A$1,7,100,100)</f>
        <v>41.084383604046003</v>
      </c>
      <c r="G4747" s="4">
        <f ca="1">[1]!thsiFinD("ths_rsi_stock",$A4747,$A$1,7,100,100)</f>
        <v>56.338582142161002</v>
      </c>
      <c r="H4747" s="4">
        <f ca="1">[1]!thsiFinD("ths_adtm_stock",$A4747,$A$1,7,3,100,100,100)</f>
        <v>0.79815668202765</v>
      </c>
      <c r="I4747" s="4">
        <f ca="1">[1]!thsiFinD("ths_bbiboll_stock",$A4747,$A$1,7,3,100,100,100)</f>
        <v>41.866250000000001</v>
      </c>
      <c r="J4747" s="4">
        <f ca="1">[1]!thsiFinD("ths_dptb_stock",$A4747,$A$1,7,104,100,100)</f>
        <v>0.85714285714285998</v>
      </c>
      <c r="K4747" s="4">
        <f ca="1">[1]!thsiFinD("ths_srmi_stock",$A4747,$A$1,7,100,100)</f>
        <v>9.6864111498257993E-2</v>
      </c>
      <c r="L4747" s="4">
        <f ca="1">[1]!thsiFinD("ths_atr_stock",$A4747,$A$1,7,101,100,100)</f>
        <v>2.5842857142856999</v>
      </c>
      <c r="M4747" s="4">
        <f ca="1">[1]!thsiFinD("ths_vol_w_stock",$A4747,$A$1)/1000000</f>
        <v>7.3931800000000001</v>
      </c>
      <c r="N4747" s="4">
        <f ca="1">[1]!thsiFinD("ths_turnover_ratio_w_stock",$A4747,$A$1)</f>
        <v>7.9698418952518999</v>
      </c>
      <c r="O4747" s="4">
        <f ca="1">[1]!thsiFinD("ths_relative_chg_ratio_w_stock",$A4747,$A$1,104,100)</f>
        <v>3.4123524323661001</v>
      </c>
      <c r="P4747" s="4"/>
    </row>
    <row r="4748" spans="1:16" x14ac:dyDescent="0.25">
      <c r="A4748" s="2" t="s">
        <v>9505</v>
      </c>
      <c r="B4748" s="2" t="s">
        <v>9506</v>
      </c>
      <c r="C4748" s="4">
        <f ca="1">[1]!thsiFinD("ths_vol_ratio_stock",$A4748,$A$1,7,100)</f>
        <v>1.0899264728564999</v>
      </c>
      <c r="D4748" s="4">
        <f ca="1">[1]!thsiFinD("ths_cr_stock",$A4748,$A$1,7,100,100)</f>
        <v>334.86956521739</v>
      </c>
      <c r="E4748" s="4">
        <f ca="1">[1]!thsiFinD("ths_mfi_stock",$A4748,$A$1,7,100,100)</f>
        <v>92.693898561425002</v>
      </c>
      <c r="F4748" s="4">
        <f ca="1">[1]!thsiFinD("ths_expma_stock",$A4748,$A$1,7,100,100)</f>
        <v>51.319354735584</v>
      </c>
      <c r="G4748" s="4">
        <f ca="1">[1]!thsiFinD("ths_rsi_stock",$A4748,$A$1,7,100,100)</f>
        <v>80.041790134707</v>
      </c>
      <c r="H4748" s="4">
        <f ca="1">[1]!thsiFinD("ths_adtm_stock",$A4748,$A$1,7,3,100,100,100)</f>
        <v>0.80933333333334001</v>
      </c>
      <c r="I4748" s="4">
        <f ca="1">[1]!thsiFinD("ths_bbiboll_stock",$A4748,$A$1,7,3,100,100,100)</f>
        <v>50.7421875</v>
      </c>
      <c r="J4748" s="4">
        <f ca="1">[1]!thsiFinD("ths_dptb_stock",$A4748,$A$1,7,104,100,100)</f>
        <v>0.85714285714285998</v>
      </c>
      <c r="K4748" s="4">
        <f ca="1">[1]!thsiFinD("ths_srmi_stock",$A4748,$A$1,7,100,100)</f>
        <v>0.11469933184855</v>
      </c>
      <c r="L4748" s="4">
        <f ca="1">[1]!thsiFinD("ths_atr_stock",$A4748,$A$1,7,101,100,100)</f>
        <v>2.4357142857143002</v>
      </c>
      <c r="M4748" s="4">
        <f ca="1">[1]!thsiFinD("ths_vol_w_stock",$A4748,$A$1)/1000000</f>
        <v>17.135020999999998</v>
      </c>
      <c r="N4748" s="4">
        <f ca="1">[1]!thsiFinD("ths_turnover_ratio_w_stock",$A4748,$A$1)</f>
        <v>5.3344780410785004</v>
      </c>
      <c r="O4748" s="4">
        <f ca="1">[1]!thsiFinD("ths_relative_chg_ratio_w_stock",$A4748,$A$1,104,100)</f>
        <v>11.255962603624001</v>
      </c>
      <c r="P4748" s="4"/>
    </row>
    <row r="4749" spans="1:16" x14ac:dyDescent="0.25">
      <c r="A4749" s="2" t="s">
        <v>9507</v>
      </c>
      <c r="B4749" s="2" t="s">
        <v>9508</v>
      </c>
      <c r="C4749" s="4">
        <f ca="1">[1]!thsiFinD("ths_vol_ratio_stock",$A4749,$A$1,7,100)</f>
        <v>1.5860172393675001</v>
      </c>
      <c r="D4749" s="4">
        <f ca="1">[1]!thsiFinD("ths_cr_stock",$A4749,$A$1,7,100,100)</f>
        <v>-37.588388537401997</v>
      </c>
      <c r="E4749" s="4">
        <f ca="1">[1]!thsiFinD("ths_mfi_stock",$A4749,$A$1,7,100,100)</f>
        <v>46.517909904683002</v>
      </c>
      <c r="F4749" s="4">
        <f ca="1">[1]!thsiFinD("ths_expma_stock",$A4749,$A$1,7,100,100)</f>
        <v>19.330857564870001</v>
      </c>
      <c r="G4749" s="4">
        <f ca="1">[1]!thsiFinD("ths_rsi_stock",$A4749,$A$1,7,100,100)</f>
        <v>16.618333557420002</v>
      </c>
      <c r="H4749" s="4">
        <f ca="1">[1]!thsiFinD("ths_adtm_stock",$A4749,$A$1,7,3,100,100,100)</f>
        <v>-0.60924369747898999</v>
      </c>
      <c r="I4749" s="4">
        <f ca="1">[1]!thsiFinD("ths_bbiboll_stock",$A4749,$A$1,7,3,100,100,100)</f>
        <v>20.043958333332998</v>
      </c>
      <c r="J4749" s="4">
        <f ca="1">[1]!thsiFinD("ths_dptb_stock",$A4749,$A$1,7,104,100,100)</f>
        <v>0.57142857142856995</v>
      </c>
      <c r="K4749" s="4">
        <f ca="1">[1]!thsiFinD("ths_srmi_stock",$A4749,$A$1,7,100,100)</f>
        <v>-0.26109660574413002</v>
      </c>
      <c r="L4749" s="4">
        <f ca="1">[1]!thsiFinD("ths_atr_stock",$A4749,$A$1,7,101,100,100)</f>
        <v>1.54</v>
      </c>
      <c r="M4749" s="4">
        <f ca="1">[1]!thsiFinD("ths_vol_w_stock",$A4749,$A$1)/1000000</f>
        <v>1.808827</v>
      </c>
      <c r="N4749" s="4">
        <f ca="1">[1]!thsiFinD("ths_turnover_ratio_w_stock",$A4749,$A$1)</f>
        <v>3.8578167985860001</v>
      </c>
      <c r="O4749" s="4">
        <f ca="1">[1]!thsiFinD("ths_relative_chg_ratio_w_stock",$A4749,$A$1,104,100)</f>
        <v>-26.204901516601002</v>
      </c>
      <c r="P4749" s="4"/>
    </row>
    <row r="4750" spans="1:16" x14ac:dyDescent="0.25">
      <c r="A4750" s="2" t="s">
        <v>9509</v>
      </c>
      <c r="B4750" s="2" t="s">
        <v>9510</v>
      </c>
      <c r="C4750" s="4">
        <f ca="1">[1]!thsiFinD("ths_vol_ratio_stock",$A4750,$A$1,7,100)</f>
        <v>0.56114361640800003</v>
      </c>
      <c r="D4750" s="4">
        <f ca="1">[1]!thsiFinD("ths_cr_stock",$A4750,$A$1,7,100,100)</f>
        <v>144.60916442049</v>
      </c>
      <c r="E4750" s="4">
        <f ca="1">[1]!thsiFinD("ths_mfi_stock",$A4750,$A$1,7,100,100)</f>
        <v>63.157529180095999</v>
      </c>
      <c r="F4750" s="4">
        <f ca="1">[1]!thsiFinD("ths_expma_stock",$A4750,$A$1,7,100,100)</f>
        <v>17.475874503286001</v>
      </c>
      <c r="G4750" s="4">
        <f ca="1">[1]!thsiFinD("ths_rsi_stock",$A4750,$A$1,7,100,100)</f>
        <v>53.053966281340998</v>
      </c>
      <c r="H4750" s="4">
        <f ca="1">[1]!thsiFinD("ths_adtm_stock",$A4750,$A$1,7,3,100,100,100)</f>
        <v>0.74113475177304999</v>
      </c>
      <c r="I4750" s="4">
        <f ca="1">[1]!thsiFinD("ths_bbiboll_stock",$A4750,$A$1,7,3,100,100,100)</f>
        <v>17.543125</v>
      </c>
      <c r="J4750" s="4">
        <f ca="1">[1]!thsiFinD("ths_dptb_stock",$A4750,$A$1,7,104,100,100)</f>
        <v>0.57142857142856995</v>
      </c>
      <c r="K4750" s="4">
        <f ca="1">[1]!thsiFinD("ths_srmi_stock",$A4750,$A$1,7,100,100)</f>
        <v>2.8732394366197001E-2</v>
      </c>
      <c r="L4750" s="4">
        <f ca="1">[1]!thsiFinD("ths_atr_stock",$A4750,$A$1,7,101,100,100)</f>
        <v>0.87142857142857</v>
      </c>
      <c r="M4750" s="4">
        <f ca="1">[1]!thsiFinD("ths_vol_w_stock",$A4750,$A$1)/1000000</f>
        <v>16.452362999999998</v>
      </c>
      <c r="N4750" s="4">
        <f ca="1">[1]!thsiFinD("ths_turnover_ratio_w_stock",$A4750,$A$1)</f>
        <v>15.481662745835999</v>
      </c>
      <c r="O4750" s="4">
        <f ca="1">[1]!thsiFinD("ths_relative_chg_ratio_w_stock",$A4750,$A$1,104,100)</f>
        <v>4.8285512910452999</v>
      </c>
      <c r="P4750" s="4"/>
    </row>
    <row r="4751" spans="1:16" x14ac:dyDescent="0.25">
      <c r="A4751" s="2" t="s">
        <v>9511</v>
      </c>
      <c r="B4751" s="2" t="s">
        <v>9512</v>
      </c>
      <c r="C4751" s="4">
        <f ca="1">[1]!thsiFinD("ths_vol_ratio_stock",$A4751,$A$1,7,100)</f>
        <v>1.0162270045123001</v>
      </c>
      <c r="D4751" s="4">
        <f ca="1">[1]!thsiFinD("ths_cr_stock",$A4751,$A$1,7,100,100)</f>
        <v>85.207100591715999</v>
      </c>
      <c r="E4751" s="4">
        <f ca="1">[1]!thsiFinD("ths_mfi_stock",$A4751,$A$1,7,100,100)</f>
        <v>52.940192718993003</v>
      </c>
      <c r="F4751" s="4">
        <f ca="1">[1]!thsiFinD("ths_expma_stock",$A4751,$A$1,7,100,100)</f>
        <v>18.777363490936001</v>
      </c>
      <c r="G4751" s="4">
        <f ca="1">[1]!thsiFinD("ths_rsi_stock",$A4751,$A$1,7,100,100)</f>
        <v>41.506916324968998</v>
      </c>
      <c r="H4751" s="4">
        <f ca="1">[1]!thsiFinD("ths_adtm_stock",$A4751,$A$1,7,3,100,100,100)</f>
        <v>-0.21513944223107001</v>
      </c>
      <c r="I4751" s="4">
        <f ca="1">[1]!thsiFinD("ths_bbiboll_stock",$A4751,$A$1,7,3,100,100,100)</f>
        <v>19.088125000000002</v>
      </c>
      <c r="J4751" s="4">
        <f ca="1">[1]!thsiFinD("ths_dptb_stock",$A4751,$A$1,7,104,100,100)</f>
        <v>0.57142857142856995</v>
      </c>
      <c r="K4751" s="4">
        <f ca="1">[1]!thsiFinD("ths_srmi_stock",$A4751,$A$1,7,100,100)</f>
        <v>-2.8497409326424999E-2</v>
      </c>
      <c r="L4751" s="4">
        <f ca="1">[1]!thsiFinD("ths_atr_stock",$A4751,$A$1,7,101,100,100)</f>
        <v>0.91285714285714004</v>
      </c>
      <c r="M4751" s="4">
        <f ca="1">[1]!thsiFinD("ths_vol_w_stock",$A4751,$A$1)/1000000</f>
        <v>1.9983200000000001</v>
      </c>
      <c r="N4751" s="4">
        <f ca="1">[1]!thsiFinD("ths_turnover_ratio_w_stock",$A4751,$A$1)</f>
        <v>3.5776348480741</v>
      </c>
      <c r="O4751" s="4">
        <f ca="1">[1]!thsiFinD("ths_relative_chg_ratio_w_stock",$A4751,$A$1,104,100)</f>
        <v>-3.7516790633785999</v>
      </c>
      <c r="P4751" s="4"/>
    </row>
    <row r="4752" spans="1:16" x14ac:dyDescent="0.25">
      <c r="A4752" s="2" t="s">
        <v>9513</v>
      </c>
      <c r="B4752" s="2" t="s">
        <v>9514</v>
      </c>
      <c r="C4752" s="4">
        <f ca="1">[1]!thsiFinD("ths_vol_ratio_stock",$A4752,$A$1,7,100)</f>
        <v>0.69099584524072999</v>
      </c>
      <c r="D4752" s="4">
        <f ca="1">[1]!thsiFinD("ths_cr_stock",$A4752,$A$1,7,100,100)</f>
        <v>56.477272727272997</v>
      </c>
      <c r="E4752" s="4">
        <f ca="1">[1]!thsiFinD("ths_mfi_stock",$A4752,$A$1,7,100,100)</f>
        <v>26.278048658086998</v>
      </c>
      <c r="F4752" s="4">
        <f ca="1">[1]!thsiFinD("ths_expma_stock",$A4752,$A$1,7,100,100)</f>
        <v>15.830368384937</v>
      </c>
      <c r="G4752" s="4">
        <f ca="1">[1]!thsiFinD("ths_rsi_stock",$A4752,$A$1,7,100,100)</f>
        <v>39.312692409108003</v>
      </c>
      <c r="H4752" s="4">
        <f ca="1">[1]!thsiFinD("ths_adtm_stock",$A4752,$A$1,7,3,100,100,100)</f>
        <v>-0.44144144144143999</v>
      </c>
      <c r="I4752" s="4">
        <f ca="1">[1]!thsiFinD("ths_bbiboll_stock",$A4752,$A$1,7,3,100,100,100)</f>
        <v>16.126874999999998</v>
      </c>
      <c r="J4752" s="4">
        <f ca="1">[1]!thsiFinD("ths_dptb_stock",$A4752,$A$1,7,104,100,100)</f>
        <v>0.71428571428570997</v>
      </c>
      <c r="K4752" s="4">
        <f ca="1">[1]!thsiFinD("ths_srmi_stock",$A4752,$A$1,7,100,100)</f>
        <v>-4.3822276323798003E-2</v>
      </c>
      <c r="L4752" s="4">
        <f ca="1">[1]!thsiFinD("ths_atr_stock",$A4752,$A$1,7,101,100,100)</f>
        <v>0.71142857142856997</v>
      </c>
      <c r="M4752" s="4">
        <f ca="1">[1]!thsiFinD("ths_vol_w_stock",$A4752,$A$1)/1000000</f>
        <v>11.151851000000001</v>
      </c>
      <c r="N4752" s="4">
        <f ca="1">[1]!thsiFinD("ths_turnover_ratio_w_stock",$A4752,$A$1)</f>
        <v>9.4094626860924002</v>
      </c>
      <c r="O4752" s="4">
        <f ca="1">[1]!thsiFinD("ths_relative_chg_ratio_w_stock",$A4752,$A$1,104,100)</f>
        <v>-0.75733118412025002</v>
      </c>
      <c r="P4752" s="4"/>
    </row>
    <row r="4753" spans="1:16" x14ac:dyDescent="0.25">
      <c r="A4753" s="2" t="s">
        <v>9515</v>
      </c>
      <c r="B4753" s="2" t="s">
        <v>9516</v>
      </c>
      <c r="C4753" s="4">
        <f ca="1">[1]!thsiFinD("ths_vol_ratio_stock",$A4753,$A$1,7,100)</f>
        <v>0.72902328314377995</v>
      </c>
      <c r="D4753" s="4">
        <f ca="1">[1]!thsiFinD("ths_cr_stock",$A4753,$A$1,7,100,100)</f>
        <v>75.932203389831002</v>
      </c>
      <c r="E4753" s="4">
        <f ca="1">[1]!thsiFinD("ths_mfi_stock",$A4753,$A$1,7,100,100)</f>
        <v>44.476900298074</v>
      </c>
      <c r="F4753" s="4">
        <f ca="1">[1]!thsiFinD("ths_expma_stock",$A4753,$A$1,7,100,100)</f>
        <v>7.4076861634637998</v>
      </c>
      <c r="G4753" s="4">
        <f ca="1">[1]!thsiFinD("ths_rsi_stock",$A4753,$A$1,7,100,100)</f>
        <v>43.669228214317997</v>
      </c>
      <c r="H4753" s="4">
        <f ca="1">[1]!thsiFinD("ths_adtm_stock",$A4753,$A$1,7,3,100,100,100)</f>
        <v>-0.49397590361445998</v>
      </c>
      <c r="I4753" s="4">
        <f ca="1">[1]!thsiFinD("ths_bbiboll_stock",$A4753,$A$1,7,3,100,100,100)</f>
        <v>7.5118749999999999</v>
      </c>
      <c r="J4753" s="4">
        <f ca="1">[1]!thsiFinD("ths_dptb_stock",$A4753,$A$1,7,104,100,100)</f>
        <v>0.85714285714285998</v>
      </c>
      <c r="K4753" s="4">
        <f ca="1">[1]!thsiFinD("ths_srmi_stock",$A4753,$A$1,7,100,100)</f>
        <v>-9.3209054593874005E-3</v>
      </c>
      <c r="L4753" s="4">
        <f ca="1">[1]!thsiFinD("ths_atr_stock",$A4753,$A$1,7,101,100,100)</f>
        <v>0.26</v>
      </c>
      <c r="M4753" s="4">
        <f ca="1">[1]!thsiFinD("ths_vol_w_stock",$A4753,$A$1)/1000000</f>
        <v>10.589696</v>
      </c>
      <c r="N4753" s="4">
        <f ca="1">[1]!thsiFinD("ths_turnover_ratio_w_stock",$A4753,$A$1)</f>
        <v>2.3056931639196998</v>
      </c>
      <c r="O4753" s="4">
        <f ca="1">[1]!thsiFinD("ths_relative_chg_ratio_w_stock",$A4753,$A$1,104,100)</f>
        <v>-0.52831153013286003</v>
      </c>
      <c r="P4753" s="4"/>
    </row>
    <row r="4754" spans="1:16" x14ac:dyDescent="0.25">
      <c r="A4754" s="2" t="s">
        <v>9517</v>
      </c>
      <c r="B4754" s="2" t="s">
        <v>9518</v>
      </c>
      <c r="C4754" s="4">
        <f ca="1">[1]!thsiFinD("ths_vol_ratio_stock",$A4754,$A$1,7,100)</f>
        <v>0.8057315080702</v>
      </c>
      <c r="D4754" s="4">
        <f ca="1">[1]!thsiFinD("ths_cr_stock",$A4754,$A$1,7,100,100)</f>
        <v>147.71494965143</v>
      </c>
      <c r="E4754" s="4">
        <f ca="1">[1]!thsiFinD("ths_mfi_stock",$A4754,$A$1,7,100,100)</f>
        <v>61.184380081931003</v>
      </c>
      <c r="F4754" s="4">
        <f ca="1">[1]!thsiFinD("ths_expma_stock",$A4754,$A$1,7,100,100)</f>
        <v>36.896440094528003</v>
      </c>
      <c r="G4754" s="4">
        <f ca="1">[1]!thsiFinD("ths_rsi_stock",$A4754,$A$1,7,100,100)</f>
        <v>57.053226077628999</v>
      </c>
      <c r="H4754" s="4">
        <f ca="1">[1]!thsiFinD("ths_adtm_stock",$A4754,$A$1,7,3,100,100,100)</f>
        <v>0.52462526766594997</v>
      </c>
      <c r="I4754" s="4">
        <f ca="1">[1]!thsiFinD("ths_bbiboll_stock",$A4754,$A$1,7,3,100,100,100)</f>
        <v>37.212916666666999</v>
      </c>
      <c r="J4754" s="4">
        <f ca="1">[1]!thsiFinD("ths_dptb_stock",$A4754,$A$1,7,104,100,100)</f>
        <v>0.71428571428570997</v>
      </c>
      <c r="K4754" s="4">
        <f ca="1">[1]!thsiFinD("ths_srmi_stock",$A4754,$A$1,7,100,100)</f>
        <v>3.7760760496435002E-2</v>
      </c>
      <c r="L4754" s="4">
        <f ca="1">[1]!thsiFinD("ths_atr_stock",$A4754,$A$1,7,101,100,100)</f>
        <v>1.5785714285714001</v>
      </c>
      <c r="M4754" s="4">
        <f ca="1">[1]!thsiFinD("ths_vol_w_stock",$A4754,$A$1)/1000000</f>
        <v>13.129212000000001</v>
      </c>
      <c r="N4754" s="4">
        <f ca="1">[1]!thsiFinD("ths_turnover_ratio_w_stock",$A4754,$A$1)</f>
        <v>5.8454057221960998</v>
      </c>
      <c r="O4754" s="4">
        <f ca="1">[1]!thsiFinD("ths_relative_chg_ratio_w_stock",$A4754,$A$1,104,100)</f>
        <v>4.4002295486526997</v>
      </c>
      <c r="P4754" s="4"/>
    </row>
    <row r="4755" spans="1:16" x14ac:dyDescent="0.25">
      <c r="A4755" s="2" t="s">
        <v>9519</v>
      </c>
      <c r="B4755" s="2" t="s">
        <v>9520</v>
      </c>
      <c r="C4755" s="4">
        <f ca="1">[1]!thsiFinD("ths_vol_ratio_stock",$A4755,$A$1,7,100)</f>
        <v>0.68795426204090004</v>
      </c>
      <c r="D4755" s="4">
        <f ca="1">[1]!thsiFinD("ths_cr_stock",$A4755,$A$1,7,100,100)</f>
        <v>106.02409638554001</v>
      </c>
      <c r="E4755" s="4">
        <f ca="1">[1]!thsiFinD("ths_mfi_stock",$A4755,$A$1,7,100,100)</f>
        <v>60.902963864337003</v>
      </c>
      <c r="F4755" s="4">
        <f ca="1">[1]!thsiFinD("ths_expma_stock",$A4755,$A$1,7,100,100)</f>
        <v>5.3951247574921997</v>
      </c>
      <c r="G4755" s="4">
        <f ca="1">[1]!thsiFinD("ths_rsi_stock",$A4755,$A$1,7,100,100)</f>
        <v>48.431747142978999</v>
      </c>
      <c r="H4755" s="4">
        <f ca="1">[1]!thsiFinD("ths_adtm_stock",$A4755,$A$1,7,3,100,100,100)</f>
        <v>0.12676056338027999</v>
      </c>
      <c r="I4755" s="4">
        <f ca="1">[1]!thsiFinD("ths_bbiboll_stock",$A4755,$A$1,7,3,100,100,100)</f>
        <v>5.4395833333333004</v>
      </c>
      <c r="J4755" s="4">
        <f ca="1">[1]!thsiFinD("ths_dptb_stock",$A4755,$A$1,7,104,100,100)</f>
        <v>0.42857142857142999</v>
      </c>
      <c r="K4755" s="4">
        <f ca="1">[1]!thsiFinD("ths_srmi_stock",$A4755,$A$1,7,100,100)</f>
        <v>-1.8348623853210999E-3</v>
      </c>
      <c r="L4755" s="4">
        <f ca="1">[1]!thsiFinD("ths_atr_stock",$A4755,$A$1,7,101,100,100)</f>
        <v>0.25571428571429</v>
      </c>
      <c r="M4755" s="4">
        <f ca="1">[1]!thsiFinD("ths_vol_w_stock",$A4755,$A$1)/1000000</f>
        <v>18.147355000000001</v>
      </c>
      <c r="N4755" s="4">
        <f ca="1">[1]!thsiFinD("ths_turnover_ratio_w_stock",$A4755,$A$1)</f>
        <v>4.8447381757230001</v>
      </c>
      <c r="O4755" s="4">
        <f ca="1">[1]!thsiFinD("ths_relative_chg_ratio_w_stock",$A4755,$A$1,104,100)</f>
        <v>-1.9348285239003</v>
      </c>
      <c r="P4755" s="4"/>
    </row>
    <row r="4756" spans="1:16" x14ac:dyDescent="0.25">
      <c r="A4756" s="2" t="s">
        <v>9521</v>
      </c>
      <c r="B4756" s="2" t="s">
        <v>9522</v>
      </c>
      <c r="C4756" s="4">
        <f ca="1">[1]!thsiFinD("ths_vol_ratio_stock",$A4756,$A$1,7,100)</f>
        <v>0.78637827018001005</v>
      </c>
      <c r="D4756" s="4">
        <f ca="1">[1]!thsiFinD("ths_cr_stock",$A4756,$A$1,7,100,100)</f>
        <v>107.14285714286</v>
      </c>
      <c r="E4756" s="4">
        <f ca="1">[1]!thsiFinD("ths_mfi_stock",$A4756,$A$1,7,100,100)</f>
        <v>56.500945141404998</v>
      </c>
      <c r="F4756" s="4">
        <f ca="1">[1]!thsiFinD("ths_expma_stock",$A4756,$A$1,7,100,100)</f>
        <v>10.664602589689</v>
      </c>
      <c r="G4756" s="4">
        <f ca="1">[1]!thsiFinD("ths_rsi_stock",$A4756,$A$1,7,100,100)</f>
        <v>49.856551317996001</v>
      </c>
      <c r="H4756" s="4">
        <f ca="1">[1]!thsiFinD("ths_adtm_stock",$A4756,$A$1,7,3,100,100,100)</f>
        <v>-1.0309278350517001E-2</v>
      </c>
      <c r="I4756" s="4">
        <f ca="1">[1]!thsiFinD("ths_bbiboll_stock",$A4756,$A$1,7,3,100,100,100)</f>
        <v>10.815416666667</v>
      </c>
      <c r="J4756" s="4">
        <f ca="1">[1]!thsiFinD("ths_dptb_stock",$A4756,$A$1,7,104,100,100)</f>
        <v>0.57142857142856995</v>
      </c>
      <c r="K4756" s="4">
        <f ca="1">[1]!thsiFinD("ths_srmi_stock",$A4756,$A$1,7,100,100)</f>
        <v>5.5350553505535997E-3</v>
      </c>
      <c r="L4756" s="4">
        <f ca="1">[1]!thsiFinD("ths_atr_stock",$A4756,$A$1,7,101,100,100)</f>
        <v>0.48142857142856998</v>
      </c>
      <c r="M4756" s="4">
        <f ca="1">[1]!thsiFinD("ths_vol_w_stock",$A4756,$A$1)/1000000</f>
        <v>20.470862</v>
      </c>
      <c r="N4756" s="4">
        <f ca="1">[1]!thsiFinD("ths_turnover_ratio_w_stock",$A4756,$A$1)</f>
        <v>5.1090301487470997</v>
      </c>
      <c r="O4756" s="4">
        <f ca="1">[1]!thsiFinD("ths_relative_chg_ratio_w_stock",$A4756,$A$1,104,100)</f>
        <v>0.19827902596208</v>
      </c>
      <c r="P4756" s="4"/>
    </row>
    <row r="4757" spans="1:16" x14ac:dyDescent="0.25">
      <c r="A4757" s="2" t="s">
        <v>9523</v>
      </c>
      <c r="B4757" s="2" t="s">
        <v>9524</v>
      </c>
      <c r="C4757" s="4">
        <f ca="1">[1]!thsiFinD("ths_vol_ratio_stock",$A4757,$A$1,7,100)</f>
        <v>0.70595106644737005</v>
      </c>
      <c r="D4757" s="4">
        <f ca="1">[1]!thsiFinD("ths_cr_stock",$A4757,$A$1,7,100,100)</f>
        <v>156.94444444445</v>
      </c>
      <c r="E4757" s="4">
        <f ca="1">[1]!thsiFinD("ths_mfi_stock",$A4757,$A$1,7,100,100)</f>
        <v>64.387199826754994</v>
      </c>
      <c r="F4757" s="4">
        <f ca="1">[1]!thsiFinD("ths_expma_stock",$A4757,$A$1,7,100,100)</f>
        <v>7.2796022598259</v>
      </c>
      <c r="G4757" s="4">
        <f ca="1">[1]!thsiFinD("ths_rsi_stock",$A4757,$A$1,7,100,100)</f>
        <v>53.150008601572999</v>
      </c>
      <c r="H4757" s="4">
        <f ca="1">[1]!thsiFinD("ths_adtm_stock",$A4757,$A$1,7,3,100,100,100)</f>
        <v>0.80882352941177005</v>
      </c>
      <c r="I4757" s="4">
        <f ca="1">[1]!thsiFinD("ths_bbiboll_stock",$A4757,$A$1,7,3,100,100,100)</f>
        <v>7.3546874999999998</v>
      </c>
      <c r="J4757" s="4">
        <f ca="1">[1]!thsiFinD("ths_dptb_stock",$A4757,$A$1,7,104,100,100)</f>
        <v>0.85714285714285998</v>
      </c>
      <c r="K4757" s="4">
        <f ca="1">[1]!thsiFinD("ths_srmi_stock",$A4757,$A$1,7,100,100)</f>
        <v>2.9729729729729999E-2</v>
      </c>
      <c r="L4757" s="4">
        <f ca="1">[1]!thsiFinD("ths_atr_stock",$A4757,$A$1,7,101,100,100)</f>
        <v>0.27285714285714002</v>
      </c>
      <c r="M4757" s="4">
        <f ca="1">[1]!thsiFinD("ths_vol_w_stock",$A4757,$A$1)/1000000</f>
        <v>172.431726</v>
      </c>
      <c r="N4757" s="4">
        <f ca="1">[1]!thsiFinD("ths_turnover_ratio_w_stock",$A4757,$A$1)</f>
        <v>5.5468400925152004</v>
      </c>
      <c r="O4757" s="4">
        <f ca="1">[1]!thsiFinD("ths_relative_chg_ratio_w_stock",$A4757,$A$1,104,100)</f>
        <v>2.2916019799024001</v>
      </c>
      <c r="P4757" s="4"/>
    </row>
    <row r="4758" spans="1:16" x14ac:dyDescent="0.25">
      <c r="A4758" s="2" t="s">
        <v>9525</v>
      </c>
      <c r="B4758" s="2" t="s">
        <v>9526</v>
      </c>
      <c r="C4758" s="4">
        <f ca="1">[1]!thsiFinD("ths_vol_ratio_stock",$A4758,$A$1,7,100)</f>
        <v>0.64039240269790998</v>
      </c>
      <c r="D4758" s="4">
        <f ca="1">[1]!thsiFinD("ths_cr_stock",$A4758,$A$1,7,100,100)</f>
        <v>60.189573459716001</v>
      </c>
      <c r="E4758" s="4">
        <f ca="1">[1]!thsiFinD("ths_mfi_stock",$A4758,$A$1,7,100,100)</f>
        <v>20.019169857485998</v>
      </c>
      <c r="F4758" s="4">
        <f ca="1">[1]!thsiFinD("ths_expma_stock",$A4758,$A$1,7,100,100)</f>
        <v>10.974485848726999</v>
      </c>
      <c r="G4758" s="4">
        <f ca="1">[1]!thsiFinD("ths_rsi_stock",$A4758,$A$1,7,100,100)</f>
        <v>39.466999222014003</v>
      </c>
      <c r="H4758" s="4">
        <f ca="1">[1]!thsiFinD("ths_adtm_stock",$A4758,$A$1,7,3,100,100,100)</f>
        <v>-0.41269841269841001</v>
      </c>
      <c r="I4758" s="4">
        <f ca="1">[1]!thsiFinD("ths_bbiboll_stock",$A4758,$A$1,7,3,100,100,100)</f>
        <v>11.188333333333</v>
      </c>
      <c r="J4758" s="4">
        <f ca="1">[1]!thsiFinD("ths_dptb_stock",$A4758,$A$1,7,104,100,100)</f>
        <v>0.71428571428570997</v>
      </c>
      <c r="K4758" s="4">
        <f ca="1">[1]!thsiFinD("ths_srmi_stock",$A4758,$A$1,7,100,100)</f>
        <v>-2.8368794326240999E-2</v>
      </c>
      <c r="L4758" s="4">
        <f ca="1">[1]!thsiFinD("ths_atr_stock",$A4758,$A$1,7,101,100,100)</f>
        <v>0.49571428571428999</v>
      </c>
      <c r="M4758" s="4">
        <f ca="1">[1]!thsiFinD("ths_vol_w_stock",$A4758,$A$1)/1000000</f>
        <v>3.9469449999999999</v>
      </c>
      <c r="N4758" s="4">
        <f ca="1">[1]!thsiFinD("ths_turnover_ratio_w_stock",$A4758,$A$1)</f>
        <v>2.0659955055623</v>
      </c>
      <c r="O4758" s="4">
        <f ca="1">[1]!thsiFinD("ths_relative_chg_ratio_w_stock",$A4758,$A$1,104,100)</f>
        <v>-2.5550365301024001</v>
      </c>
      <c r="P4758" s="4"/>
    </row>
    <row r="4759" spans="1:16" x14ac:dyDescent="0.25">
      <c r="A4759" s="2" t="s">
        <v>9527</v>
      </c>
      <c r="B4759" s="2" t="s">
        <v>9528</v>
      </c>
      <c r="C4759" s="4">
        <f ca="1">[1]!thsiFinD("ths_vol_ratio_stock",$A4759,$A$1,7,100)</f>
        <v>1.0866500254164999</v>
      </c>
      <c r="D4759" s="4">
        <f ca="1">[1]!thsiFinD("ths_cr_stock",$A4759,$A$1,7,100,100)</f>
        <v>168.65671641790999</v>
      </c>
      <c r="E4759" s="4">
        <f ca="1">[1]!thsiFinD("ths_mfi_stock",$A4759,$A$1,7,100,100)</f>
        <v>60.422171303267</v>
      </c>
      <c r="F4759" s="4">
        <f ca="1">[1]!thsiFinD("ths_expma_stock",$A4759,$A$1,7,100,100)</f>
        <v>15.974582027509999</v>
      </c>
      <c r="G4759" s="4">
        <f ca="1">[1]!thsiFinD("ths_rsi_stock",$A4759,$A$1,7,100,100)</f>
        <v>45.600142914167002</v>
      </c>
      <c r="H4759" s="4">
        <f ca="1">[1]!thsiFinD("ths_adtm_stock",$A4759,$A$1,7,3,100,100,100)</f>
        <v>0.54444444444444995</v>
      </c>
      <c r="I4759" s="4">
        <f ca="1">[1]!thsiFinD("ths_bbiboll_stock",$A4759,$A$1,7,3,100,100,100)</f>
        <v>16.3159375</v>
      </c>
      <c r="J4759" s="4">
        <f ca="1">[1]!thsiFinD("ths_dptb_stock",$A4759,$A$1,7,104,100,100)</f>
        <v>0.57142857142856995</v>
      </c>
      <c r="K4759" s="4">
        <f ca="1">[1]!thsiFinD("ths_srmi_stock",$A4759,$A$1,7,100,100)</f>
        <v>3.1618102913824997E-2</v>
      </c>
      <c r="L4759" s="4">
        <f ca="1">[1]!thsiFinD("ths_atr_stock",$A4759,$A$1,7,101,100,100)</f>
        <v>0.71285714285713997</v>
      </c>
      <c r="M4759" s="4">
        <f ca="1">[1]!thsiFinD("ths_vol_w_stock",$A4759,$A$1)/1000000</f>
        <v>13.399843000000001</v>
      </c>
      <c r="N4759" s="4">
        <f ca="1">[1]!thsiFinD("ths_turnover_ratio_w_stock",$A4759,$A$1)</f>
        <v>8.5618454903592998</v>
      </c>
      <c r="O4759" s="4">
        <f ca="1">[1]!thsiFinD("ths_relative_chg_ratio_w_stock",$A4759,$A$1,104,100)</f>
        <v>2.3917587274579999</v>
      </c>
      <c r="P4759" s="4"/>
    </row>
    <row r="4760" spans="1:16" x14ac:dyDescent="0.25">
      <c r="A4760" s="2" t="s">
        <v>9529</v>
      </c>
      <c r="B4760" s="2" t="s">
        <v>9530</v>
      </c>
      <c r="C4760" s="4">
        <f ca="1">[1]!thsiFinD("ths_vol_ratio_stock",$A4760,$A$1,7,100)</f>
        <v>0.85320462269513997</v>
      </c>
      <c r="D4760" s="4">
        <f ca="1">[1]!thsiFinD("ths_cr_stock",$A4760,$A$1,7,100,100)</f>
        <v>55.450236966825003</v>
      </c>
      <c r="E4760" s="4">
        <f ca="1">[1]!thsiFinD("ths_mfi_stock",$A4760,$A$1,7,100,100)</f>
        <v>41.353022467534998</v>
      </c>
      <c r="F4760" s="4">
        <f ca="1">[1]!thsiFinD("ths_expma_stock",$A4760,$A$1,7,100,100)</f>
        <v>11.444434654917</v>
      </c>
      <c r="G4760" s="4">
        <f ca="1">[1]!thsiFinD("ths_rsi_stock",$A4760,$A$1,7,100,100)</f>
        <v>42.972647267675001</v>
      </c>
      <c r="H4760" s="4">
        <f ca="1">[1]!thsiFinD("ths_adtm_stock",$A4760,$A$1,7,3,100,100,100)</f>
        <v>-9.4736842105265007E-2</v>
      </c>
      <c r="I4760" s="4">
        <f ca="1">[1]!thsiFinD("ths_bbiboll_stock",$A4760,$A$1,7,3,100,100,100)</f>
        <v>11.573645833333</v>
      </c>
      <c r="J4760" s="4">
        <f ca="1">[1]!thsiFinD("ths_dptb_stock",$A4760,$A$1,7,104,100,100)</f>
        <v>0.57142857142856995</v>
      </c>
      <c r="K4760" s="4">
        <f ca="1">[1]!thsiFinD("ths_srmi_stock",$A4760,$A$1,7,100,100)</f>
        <v>-3.4804753820034E-2</v>
      </c>
      <c r="L4760" s="4">
        <f ca="1">[1]!thsiFinD("ths_atr_stock",$A4760,$A$1,7,101,100,100)</f>
        <v>0.49142857142856999</v>
      </c>
      <c r="M4760" s="4">
        <f ca="1">[1]!thsiFinD("ths_vol_w_stock",$A4760,$A$1)/1000000</f>
        <v>3.5166379999999999</v>
      </c>
      <c r="N4760" s="4">
        <f ca="1">[1]!thsiFinD("ths_turnover_ratio_w_stock",$A4760,$A$1)</f>
        <v>5.5676792980448999</v>
      </c>
      <c r="O4760" s="4">
        <f ca="1">[1]!thsiFinD("ths_relative_chg_ratio_w_stock",$A4760,$A$1,104,100)</f>
        <v>-3.2720849791334001</v>
      </c>
      <c r="P4760" s="4"/>
    </row>
    <row r="4761" spans="1:16" x14ac:dyDescent="0.25">
      <c r="A4761" s="2" t="s">
        <v>9531</v>
      </c>
      <c r="B4761" s="2" t="s">
        <v>9532</v>
      </c>
      <c r="C4761" s="4">
        <f ca="1">[1]!thsiFinD("ths_vol_ratio_stock",$A4761,$A$1,7,100)</f>
        <v>0.90252248364940002</v>
      </c>
      <c r="D4761" s="4">
        <f ca="1">[1]!thsiFinD("ths_cr_stock",$A4761,$A$1,7,100,100)</f>
        <v>63.549920760696999</v>
      </c>
      <c r="E4761" s="4">
        <f ca="1">[1]!thsiFinD("ths_mfi_stock",$A4761,$A$1,7,100,100)</f>
        <v>26.339156221033999</v>
      </c>
      <c r="F4761" s="4">
        <f ca="1">[1]!thsiFinD("ths_expma_stock",$A4761,$A$1,7,100,100)</f>
        <v>36.588776299262001</v>
      </c>
      <c r="G4761" s="4">
        <f ca="1">[1]!thsiFinD("ths_rsi_stock",$A4761,$A$1,7,100,100)</f>
        <v>39.299657964117003</v>
      </c>
      <c r="H4761" s="4">
        <f ca="1">[1]!thsiFinD("ths_adtm_stock",$A4761,$A$1,7,3,100,100,100)</f>
        <v>-0.38845144356955003</v>
      </c>
      <c r="I4761" s="4">
        <f ca="1">[1]!thsiFinD("ths_bbiboll_stock",$A4761,$A$1,7,3,100,100,100)</f>
        <v>37.105104166666997</v>
      </c>
      <c r="J4761" s="4">
        <f ca="1">[1]!thsiFinD("ths_dptb_stock",$A4761,$A$1,7,104,100,100)</f>
        <v>0.57142857142856995</v>
      </c>
      <c r="K4761" s="4">
        <f ca="1">[1]!thsiFinD("ths_srmi_stock",$A4761,$A$1,7,100,100)</f>
        <v>-3.8092701118806999E-2</v>
      </c>
      <c r="L4761" s="4">
        <f ca="1">[1]!thsiFinD("ths_atr_stock",$A4761,$A$1,7,101,100,100)</f>
        <v>1.5371428571429</v>
      </c>
      <c r="M4761" s="4">
        <f ca="1">[1]!thsiFinD("ths_vol_w_stock",$A4761,$A$1)/1000000</f>
        <v>5.1398330000000003</v>
      </c>
      <c r="N4761" s="4">
        <f ca="1">[1]!thsiFinD("ths_turnover_ratio_w_stock",$A4761,$A$1)</f>
        <v>7.6125103379472003</v>
      </c>
      <c r="O4761" s="4">
        <f ca="1">[1]!thsiFinD("ths_relative_chg_ratio_w_stock",$A4761,$A$1,104,100)</f>
        <v>-3.1332013536462</v>
      </c>
      <c r="P4761" s="4"/>
    </row>
    <row r="4762" spans="1:16" x14ac:dyDescent="0.25">
      <c r="A4762" s="2" t="s">
        <v>9533</v>
      </c>
      <c r="B4762" s="2" t="s">
        <v>9534</v>
      </c>
      <c r="C4762" s="4">
        <f ca="1">[1]!thsiFinD("ths_vol_ratio_stock",$A4762,$A$1,7,100)</f>
        <v>0.54892628874628002</v>
      </c>
      <c r="D4762" s="4">
        <f ca="1">[1]!thsiFinD("ths_cr_stock",$A4762,$A$1,7,100,100)</f>
        <v>93.478260869565005</v>
      </c>
      <c r="E4762" s="4">
        <f ca="1">[1]!thsiFinD("ths_mfi_stock",$A4762,$A$1,7,100,100)</f>
        <v>46.204098040215001</v>
      </c>
      <c r="F4762" s="4">
        <f ca="1">[1]!thsiFinD("ths_expma_stock",$A4762,$A$1,7,100,100)</f>
        <v>26.495245777329998</v>
      </c>
      <c r="G4762" s="4">
        <f ca="1">[1]!thsiFinD("ths_rsi_stock",$A4762,$A$1,7,100,100)</f>
        <v>54.857279448001997</v>
      </c>
      <c r="H4762" s="4">
        <f ca="1">[1]!thsiFinD("ths_adtm_stock",$A4762,$A$1,7,3,100,100,100)</f>
        <v>0.74928774928774999</v>
      </c>
      <c r="I4762" s="4">
        <f ca="1">[1]!thsiFinD("ths_bbiboll_stock",$A4762,$A$1,7,3,100,100,100)</f>
        <v>26.348645833332998</v>
      </c>
      <c r="J4762" s="4">
        <f ca="1">[1]!thsiFinD("ths_dptb_stock",$A4762,$A$1,7,104,100,100)</f>
        <v>0.57142857142856995</v>
      </c>
      <c r="K4762" s="4">
        <f ca="1">[1]!thsiFinD("ths_srmi_stock",$A4762,$A$1,7,100,100)</f>
        <v>-1.6568483063328001E-2</v>
      </c>
      <c r="L4762" s="4">
        <f ca="1">[1]!thsiFinD("ths_atr_stock",$A4762,$A$1,7,101,100,100)</f>
        <v>1.3985714285713999</v>
      </c>
      <c r="M4762" s="4">
        <f ca="1">[1]!thsiFinD("ths_vol_w_stock",$A4762,$A$1)/1000000</f>
        <v>1.8172489999999999</v>
      </c>
      <c r="N4762" s="4">
        <f ca="1">[1]!thsiFinD("ths_turnover_ratio_w_stock",$A4762,$A$1)</f>
        <v>4.0929031531532001</v>
      </c>
      <c r="O4762" s="4">
        <f ca="1">[1]!thsiFinD("ths_relative_chg_ratio_w_stock",$A4762,$A$1,104,100)</f>
        <v>-1.4290330070755</v>
      </c>
      <c r="P4762" s="4"/>
    </row>
    <row r="4763" spans="1:16" x14ac:dyDescent="0.25">
      <c r="A4763" s="2" t="s">
        <v>9535</v>
      </c>
      <c r="B4763" s="2" t="s">
        <v>9536</v>
      </c>
      <c r="C4763" s="4">
        <f ca="1">[1]!thsiFinD("ths_vol_ratio_stock",$A4763,$A$1,7,100)</f>
        <v>0.87825063017006999</v>
      </c>
      <c r="D4763" s="4">
        <f ca="1">[1]!thsiFinD("ths_cr_stock",$A4763,$A$1,7,100,100)</f>
        <v>139.03614457831</v>
      </c>
      <c r="E4763" s="4">
        <f ca="1">[1]!thsiFinD("ths_mfi_stock",$A4763,$A$1,7,100,100)</f>
        <v>63.288873208723999</v>
      </c>
      <c r="F4763" s="4">
        <f ca="1">[1]!thsiFinD("ths_expma_stock",$A4763,$A$1,7,100,100)</f>
        <v>35.735445849549002</v>
      </c>
      <c r="G4763" s="4">
        <f ca="1">[1]!thsiFinD("ths_rsi_stock",$A4763,$A$1,7,100,100)</f>
        <v>54.072693613455002</v>
      </c>
      <c r="H4763" s="4">
        <f ca="1">[1]!thsiFinD("ths_adtm_stock",$A4763,$A$1,7,3,100,100,100)</f>
        <v>0.77204301075269</v>
      </c>
      <c r="I4763" s="4">
        <f ca="1">[1]!thsiFinD("ths_bbiboll_stock",$A4763,$A$1,7,3,100,100,100)</f>
        <v>35.900208333332998</v>
      </c>
      <c r="J4763" s="4">
        <f ca="1">[1]!thsiFinD("ths_dptb_stock",$A4763,$A$1,7,104,100,100)</f>
        <v>0.57142857142856995</v>
      </c>
      <c r="K4763" s="4">
        <f ca="1">[1]!thsiFinD("ths_srmi_stock",$A4763,$A$1,7,100,100)</f>
        <v>1.9634955752212E-2</v>
      </c>
      <c r="L4763" s="4">
        <f ca="1">[1]!thsiFinD("ths_atr_stock",$A4763,$A$1,7,101,100,100)</f>
        <v>1.43</v>
      </c>
      <c r="M4763" s="4">
        <f ca="1">[1]!thsiFinD("ths_vol_w_stock",$A4763,$A$1)/1000000</f>
        <v>4.8740430000000003</v>
      </c>
      <c r="N4763" s="4">
        <f ca="1">[1]!thsiFinD("ths_turnover_ratio_w_stock",$A4763,$A$1)</f>
        <v>16.578377551020001</v>
      </c>
      <c r="O4763" s="4">
        <f ca="1">[1]!thsiFinD("ths_relative_chg_ratio_w_stock",$A4763,$A$1,104,100)</f>
        <v>5.0230655809311999</v>
      </c>
      <c r="P4763" s="4"/>
    </row>
    <row r="4764" spans="1:16" x14ac:dyDescent="0.25">
      <c r="A4764" s="2" t="s">
        <v>9537</v>
      </c>
      <c r="B4764" s="2" t="s">
        <v>9538</v>
      </c>
      <c r="C4764" s="4">
        <f ca="1">[1]!thsiFinD("ths_vol_ratio_stock",$A4764,$A$1,7,100)</f>
        <v>0.7474159584383</v>
      </c>
      <c r="D4764" s="4">
        <f ca="1">[1]!thsiFinD("ths_cr_stock",$A4764,$A$1,7,100,100)</f>
        <v>61.418685121107004</v>
      </c>
      <c r="E4764" s="4">
        <f ca="1">[1]!thsiFinD("ths_mfi_stock",$A4764,$A$1,7,100,100)</f>
        <v>38.617958118579999</v>
      </c>
      <c r="F4764" s="4">
        <f ca="1">[1]!thsiFinD("ths_expma_stock",$A4764,$A$1,7,100,100)</f>
        <v>13.268879638531001</v>
      </c>
      <c r="G4764" s="4">
        <f ca="1">[1]!thsiFinD("ths_rsi_stock",$A4764,$A$1,7,100,100)</f>
        <v>40.417733481151998</v>
      </c>
      <c r="H4764" s="4">
        <f ca="1">[1]!thsiFinD("ths_adtm_stock",$A4764,$A$1,7,3,100,100,100)</f>
        <v>-0.17543859649123</v>
      </c>
      <c r="I4764" s="4">
        <f ca="1">[1]!thsiFinD("ths_bbiboll_stock",$A4764,$A$1,7,3,100,100,100)</f>
        <v>13.531458333332999</v>
      </c>
      <c r="J4764" s="4">
        <f ca="1">[1]!thsiFinD("ths_dptb_stock",$A4764,$A$1,7,104,100,100)</f>
        <v>0.71428571428570997</v>
      </c>
      <c r="K4764" s="4">
        <f ca="1">[1]!thsiFinD("ths_srmi_stock",$A4764,$A$1,7,100,100)</f>
        <v>-3.4858387799564003E-2</v>
      </c>
      <c r="L4764" s="4">
        <f ca="1">[1]!thsiFinD("ths_atr_stock",$A4764,$A$1,7,101,100,100)</f>
        <v>0.47428571428570998</v>
      </c>
      <c r="M4764" s="4">
        <f ca="1">[1]!thsiFinD("ths_vol_w_stock",$A4764,$A$1)/1000000</f>
        <v>5.4031909999999996</v>
      </c>
      <c r="N4764" s="4">
        <f ca="1">[1]!thsiFinD("ths_turnover_ratio_w_stock",$A4764,$A$1)</f>
        <v>4.4019317434506</v>
      </c>
      <c r="O4764" s="4">
        <f ca="1">[1]!thsiFinD("ths_relative_chg_ratio_w_stock",$A4764,$A$1,104,100)</f>
        <v>-0.82725801206935001</v>
      </c>
      <c r="P4764" s="4"/>
    </row>
    <row r="4765" spans="1:16" x14ac:dyDescent="0.25">
      <c r="A4765" s="2" t="s">
        <v>9539</v>
      </c>
      <c r="B4765" s="2" t="s">
        <v>9540</v>
      </c>
      <c r="C4765" s="4">
        <f ca="1">[1]!thsiFinD("ths_vol_ratio_stock",$A4765,$A$1,7,100)</f>
        <v>0.73799754589736</v>
      </c>
      <c r="D4765" s="4">
        <f ca="1">[1]!thsiFinD("ths_cr_stock",$A4765,$A$1,7,100,100)</f>
        <v>63.693599160546</v>
      </c>
      <c r="E4765" s="4">
        <f ca="1">[1]!thsiFinD("ths_mfi_stock",$A4765,$A$1,7,100,100)</f>
        <v>25.126225818879</v>
      </c>
      <c r="F4765" s="4">
        <f ca="1">[1]!thsiFinD("ths_expma_stock",$A4765,$A$1,7,100,100)</f>
        <v>19.029000247445001</v>
      </c>
      <c r="G4765" s="4">
        <f ca="1">[1]!thsiFinD("ths_rsi_stock",$A4765,$A$1,7,100,100)</f>
        <v>39.764374502266001</v>
      </c>
      <c r="H4765" s="4">
        <f ca="1">[1]!thsiFinD("ths_adtm_stock",$A4765,$A$1,7,3,100,100,100)</f>
        <v>-0.48290598290598002</v>
      </c>
      <c r="I4765" s="4">
        <f ca="1">[1]!thsiFinD("ths_bbiboll_stock",$A4765,$A$1,7,3,100,100,100)</f>
        <v>19.211041666667001</v>
      </c>
      <c r="J4765" s="4">
        <f ca="1">[1]!thsiFinD("ths_dptb_stock",$A4765,$A$1,7,104,100,100)</f>
        <v>0.57142857142856995</v>
      </c>
      <c r="K4765" s="4">
        <f ca="1">[1]!thsiFinD("ths_srmi_stock",$A4765,$A$1,7,100,100)</f>
        <v>-3.8363171355499E-2</v>
      </c>
      <c r="L4765" s="4">
        <f ca="1">[1]!thsiFinD("ths_atr_stock",$A4765,$A$1,7,101,100,100)</f>
        <v>0.77285714285714002</v>
      </c>
      <c r="M4765" s="4">
        <f ca="1">[1]!thsiFinD("ths_vol_w_stock",$A4765,$A$1)/1000000</f>
        <v>5.6944319999999999</v>
      </c>
      <c r="N4765" s="4">
        <f ca="1">[1]!thsiFinD("ths_turnover_ratio_w_stock",$A4765,$A$1)</f>
        <v>5.7454113219301002</v>
      </c>
      <c r="O4765" s="4">
        <f ca="1">[1]!thsiFinD("ths_relative_chg_ratio_w_stock",$A4765,$A$1,104,100)</f>
        <v>-3.8964129037645998</v>
      </c>
      <c r="P4765" s="4"/>
    </row>
    <row r="4766" spans="1:16" x14ac:dyDescent="0.25">
      <c r="A4766" s="2" t="s">
        <v>9541</v>
      </c>
      <c r="B4766" s="2" t="s">
        <v>9542</v>
      </c>
      <c r="C4766" s="4">
        <f ca="1">[1]!thsiFinD("ths_vol_ratio_stock",$A4766,$A$1,7,100)</f>
        <v>0.90753812129273004</v>
      </c>
      <c r="D4766" s="4">
        <f ca="1">[1]!thsiFinD("ths_cr_stock",$A4766,$A$1,7,100,100)</f>
        <v>138.6895475819</v>
      </c>
      <c r="E4766" s="4">
        <f ca="1">[1]!thsiFinD("ths_mfi_stock",$A4766,$A$1,7,100,100)</f>
        <v>62.123712163672003</v>
      </c>
      <c r="F4766" s="4">
        <f ca="1">[1]!thsiFinD("ths_expma_stock",$A4766,$A$1,7,100,100)</f>
        <v>18.531800036372999</v>
      </c>
      <c r="G4766" s="4">
        <f ca="1">[1]!thsiFinD("ths_rsi_stock",$A4766,$A$1,7,100,100)</f>
        <v>53.108166293586997</v>
      </c>
      <c r="H4766" s="4">
        <f ca="1">[1]!thsiFinD("ths_adtm_stock",$A4766,$A$1,7,3,100,100,100)</f>
        <v>0.85281385281385003</v>
      </c>
      <c r="I4766" s="4">
        <f ca="1">[1]!thsiFinD("ths_bbiboll_stock",$A4766,$A$1,7,3,100,100,100)</f>
        <v>18.752291666666999</v>
      </c>
      <c r="J4766" s="4">
        <f ca="1">[1]!thsiFinD("ths_dptb_stock",$A4766,$A$1,7,104,100,100)</f>
        <v>0.71428571428570997</v>
      </c>
      <c r="K4766" s="4">
        <f ca="1">[1]!thsiFinD("ths_srmi_stock",$A4766,$A$1,7,100,100)</f>
        <v>2.431289640592E-2</v>
      </c>
      <c r="L4766" s="4">
        <f ca="1">[1]!thsiFinD("ths_atr_stock",$A4766,$A$1,7,101,100,100)</f>
        <v>0.76142857142857001</v>
      </c>
      <c r="M4766" s="4">
        <f ca="1">[1]!thsiFinD("ths_vol_w_stock",$A4766,$A$1)/1000000</f>
        <v>14.049709</v>
      </c>
      <c r="N4766" s="4">
        <f ca="1">[1]!thsiFinD("ths_turnover_ratio_w_stock",$A4766,$A$1)</f>
        <v>8.2496980606689991</v>
      </c>
      <c r="O4766" s="4">
        <f ca="1">[1]!thsiFinD("ths_relative_chg_ratio_w_stock",$A4766,$A$1,104,100)</f>
        <v>6.3562127528702002</v>
      </c>
      <c r="P4766" s="4"/>
    </row>
    <row r="4767" spans="1:16" x14ac:dyDescent="0.25">
      <c r="A4767" s="2" t="s">
        <v>9543</v>
      </c>
      <c r="B4767" s="2" t="s">
        <v>9544</v>
      </c>
      <c r="C4767" s="4">
        <f ca="1">[1]!thsiFinD("ths_vol_ratio_stock",$A4767,$A$1,7,100)</f>
        <v>0.96272580116519002</v>
      </c>
      <c r="D4767" s="4">
        <f ca="1">[1]!thsiFinD("ths_cr_stock",$A4767,$A$1,7,100,100)</f>
        <v>96.119842829077001</v>
      </c>
      <c r="E4767" s="4">
        <f ca="1">[1]!thsiFinD("ths_mfi_stock",$A4767,$A$1,7,100,100)</f>
        <v>51.177757269376002</v>
      </c>
      <c r="F4767" s="4">
        <f ca="1">[1]!thsiFinD("ths_expma_stock",$A4767,$A$1,7,100,100)</f>
        <v>47.461566808279002</v>
      </c>
      <c r="G4767" s="4">
        <f ca="1">[1]!thsiFinD("ths_rsi_stock",$A4767,$A$1,7,100,100)</f>
        <v>50.764832919234998</v>
      </c>
      <c r="H4767" s="4">
        <f ca="1">[1]!thsiFinD("ths_adtm_stock",$A4767,$A$1,7,3,100,100,100)</f>
        <v>0.57015985790408996</v>
      </c>
      <c r="I4767" s="4">
        <f ca="1">[1]!thsiFinD("ths_bbiboll_stock",$A4767,$A$1,7,3,100,100,100)</f>
        <v>47.891458333332999</v>
      </c>
      <c r="J4767" s="4">
        <f ca="1">[1]!thsiFinD("ths_dptb_stock",$A4767,$A$1,7,104,100,100)</f>
        <v>0.85714285714285998</v>
      </c>
      <c r="K4767" s="4">
        <f ca="1">[1]!thsiFinD("ths_srmi_stock",$A4767,$A$1,7,100,100)</f>
        <v>-1.2513034410844999E-3</v>
      </c>
      <c r="L4767" s="4">
        <f ca="1">[1]!thsiFinD("ths_atr_stock",$A4767,$A$1,7,101,100,100)</f>
        <v>1.9014285714285999</v>
      </c>
      <c r="M4767" s="4">
        <f ca="1">[1]!thsiFinD("ths_vol_w_stock",$A4767,$A$1)/1000000</f>
        <v>17.851043000000001</v>
      </c>
      <c r="N4767" s="4">
        <f ca="1">[1]!thsiFinD("ths_turnover_ratio_w_stock",$A4767,$A$1)</f>
        <v>6.7521594432654002</v>
      </c>
      <c r="O4767" s="4">
        <f ca="1">[1]!thsiFinD("ths_relative_chg_ratio_w_stock",$A4767,$A$1,104,100)</f>
        <v>3.9553971219583999</v>
      </c>
      <c r="P4767" s="4"/>
    </row>
    <row r="4768" spans="1:16" x14ac:dyDescent="0.25">
      <c r="A4768" s="2" t="s">
        <v>9545</v>
      </c>
      <c r="B4768" s="2" t="s">
        <v>9546</v>
      </c>
      <c r="C4768" s="4">
        <f ca="1">[1]!thsiFinD("ths_vol_ratio_stock",$A4768,$A$1,7,100)</f>
        <v>1.0766283378888</v>
      </c>
      <c r="D4768" s="4">
        <f ca="1">[1]!thsiFinD("ths_cr_stock",$A4768,$A$1,7,100,100)</f>
        <v>205.12664021971</v>
      </c>
      <c r="E4768" s="4">
        <f ca="1">[1]!thsiFinD("ths_mfi_stock",$A4768,$A$1,7,100,100)</f>
        <v>63.950738630234</v>
      </c>
      <c r="F4768" s="4">
        <f ca="1">[1]!thsiFinD("ths_expma_stock",$A4768,$A$1,7,100,100)</f>
        <v>118.26631343264</v>
      </c>
      <c r="G4768" s="4">
        <f ca="1">[1]!thsiFinD("ths_rsi_stock",$A4768,$A$1,7,100,100)</f>
        <v>63.817855865269998</v>
      </c>
      <c r="H4768" s="4">
        <f ca="1">[1]!thsiFinD("ths_adtm_stock",$A4768,$A$1,7,3,100,100,100)</f>
        <v>0.83048039757040004</v>
      </c>
      <c r="I4768" s="4">
        <f ca="1">[1]!thsiFinD("ths_bbiboll_stock",$A4768,$A$1,7,3,100,100,100)</f>
        <v>118.55583333333</v>
      </c>
      <c r="J4768" s="4">
        <f ca="1">[1]!thsiFinD("ths_dptb_stock",$A4768,$A$1,7,104,100,100)</f>
        <v>0.85714285714285998</v>
      </c>
      <c r="K4768" s="4">
        <f ca="1">[1]!thsiFinD("ths_srmi_stock",$A4768,$A$1,7,100,100)</f>
        <v>5.3866840518295003E-2</v>
      </c>
      <c r="L4768" s="4">
        <f ca="1">[1]!thsiFinD("ths_atr_stock",$A4768,$A$1,7,101,100,100)</f>
        <v>4.7771428571429002</v>
      </c>
      <c r="M4768" s="4">
        <f ca="1">[1]!thsiFinD("ths_vol_w_stock",$A4768,$A$1)/1000000</f>
        <v>7.1139710000000003</v>
      </c>
      <c r="N4768" s="4">
        <f ca="1">[1]!thsiFinD("ths_turnover_ratio_w_stock",$A4768,$A$1)</f>
        <v>6.1830906296679</v>
      </c>
      <c r="O4768" s="4">
        <f ca="1">[1]!thsiFinD("ths_relative_chg_ratio_w_stock",$A4768,$A$1,104,100)</f>
        <v>1.7397293558821001</v>
      </c>
      <c r="P4768" s="4"/>
    </row>
    <row r="4769" spans="1:16" x14ac:dyDescent="0.25">
      <c r="A4769" s="2" t="s">
        <v>9547</v>
      </c>
      <c r="B4769" s="2" t="s">
        <v>9548</v>
      </c>
      <c r="C4769" s="4">
        <f ca="1">[1]!thsiFinD("ths_vol_ratio_stock",$A4769,$A$1,7,100)</f>
        <v>0.70817685550361997</v>
      </c>
      <c r="D4769" s="4">
        <f ca="1">[1]!thsiFinD("ths_cr_stock",$A4769,$A$1,7,100,100)</f>
        <v>89.618922470434001</v>
      </c>
      <c r="E4769" s="4">
        <f ca="1">[1]!thsiFinD("ths_mfi_stock",$A4769,$A$1,7,100,100)</f>
        <v>60.163774980528999</v>
      </c>
      <c r="F4769" s="4">
        <f ca="1">[1]!thsiFinD("ths_expma_stock",$A4769,$A$1,7,100,100)</f>
        <v>13.735238951751001</v>
      </c>
      <c r="G4769" s="4">
        <f ca="1">[1]!thsiFinD("ths_rsi_stock",$A4769,$A$1,7,100,100)</f>
        <v>44.189842503531999</v>
      </c>
      <c r="H4769" s="4">
        <f ca="1">[1]!thsiFinD("ths_adtm_stock",$A4769,$A$1,7,3,100,100,100)</f>
        <v>0.40939597315435999</v>
      </c>
      <c r="I4769" s="4">
        <f ca="1">[1]!thsiFinD("ths_bbiboll_stock",$A4769,$A$1,7,3,100,100,100)</f>
        <v>13.931041666666999</v>
      </c>
      <c r="J4769" s="4">
        <f ca="1">[1]!thsiFinD("ths_dptb_stock",$A4769,$A$1,7,104,100,100)</f>
        <v>0.57142857142856995</v>
      </c>
      <c r="K4769" s="4">
        <f ca="1">[1]!thsiFinD("ths_srmi_stock",$A4769,$A$1,7,100,100)</f>
        <v>-1.1461318051576E-2</v>
      </c>
      <c r="L4769" s="4">
        <f ca="1">[1]!thsiFinD("ths_atr_stock",$A4769,$A$1,7,101,100,100)</f>
        <v>0.69428571428570995</v>
      </c>
      <c r="M4769" s="4">
        <f ca="1">[1]!thsiFinD("ths_vol_w_stock",$A4769,$A$1)/1000000</f>
        <v>8.2179900000000004</v>
      </c>
      <c r="N4769" s="4">
        <f ca="1">[1]!thsiFinD("ths_turnover_ratio_w_stock",$A4769,$A$1)</f>
        <v>10.363862436394999</v>
      </c>
      <c r="O4769" s="4">
        <f ca="1">[1]!thsiFinD("ths_relative_chg_ratio_w_stock",$A4769,$A$1,104,100)</f>
        <v>-3.5403579921849002</v>
      </c>
      <c r="P4769" s="4"/>
    </row>
    <row r="4770" spans="1:16" x14ac:dyDescent="0.25">
      <c r="A4770" s="2" t="s">
        <v>9549</v>
      </c>
      <c r="B4770" s="2" t="s">
        <v>9550</v>
      </c>
      <c r="C4770" s="4">
        <f ca="1">[1]!thsiFinD("ths_vol_ratio_stock",$A4770,$A$1,7,100)</f>
        <v>0.84131473737898999</v>
      </c>
      <c r="D4770" s="4">
        <f ca="1">[1]!thsiFinD("ths_cr_stock",$A4770,$A$1,7,100,100)</f>
        <v>74.923547400611</v>
      </c>
      <c r="E4770" s="4">
        <f ca="1">[1]!thsiFinD("ths_mfi_stock",$A4770,$A$1,7,100,100)</f>
        <v>52.887893937937001</v>
      </c>
      <c r="F4770" s="4">
        <f ca="1">[1]!thsiFinD("ths_expma_stock",$A4770,$A$1,7,100,100)</f>
        <v>18.784810386766001</v>
      </c>
      <c r="G4770" s="4">
        <f ca="1">[1]!thsiFinD("ths_rsi_stock",$A4770,$A$1,7,100,100)</f>
        <v>45.603308977166002</v>
      </c>
      <c r="H4770" s="4">
        <f ca="1">[1]!thsiFinD("ths_adtm_stock",$A4770,$A$1,7,3,100,100,100)</f>
        <v>0.37662337662338002</v>
      </c>
      <c r="I4770" s="4">
        <f ca="1">[1]!thsiFinD("ths_bbiboll_stock",$A4770,$A$1,7,3,100,100,100)</f>
        <v>19.053645833333</v>
      </c>
      <c r="J4770" s="4">
        <f ca="1">[1]!thsiFinD("ths_dptb_stock",$A4770,$A$1,7,104,100,100)</f>
        <v>0.28571428571428997</v>
      </c>
      <c r="K4770" s="4">
        <f ca="1">[1]!thsiFinD("ths_srmi_stock",$A4770,$A$1,7,100,100)</f>
        <v>-6.8241469816272002E-3</v>
      </c>
      <c r="L4770" s="4">
        <f ca="1">[1]!thsiFinD("ths_atr_stock",$A4770,$A$1,7,101,100,100)</f>
        <v>0.83714285714285996</v>
      </c>
      <c r="M4770" s="4">
        <f ca="1">[1]!thsiFinD("ths_vol_w_stock",$A4770,$A$1)/1000000</f>
        <v>2.9553150000000001</v>
      </c>
      <c r="N4770" s="4">
        <f ca="1">[1]!thsiFinD("ths_turnover_ratio_w_stock",$A4770,$A$1)</f>
        <v>6.7034814534439002</v>
      </c>
      <c r="O4770" s="4">
        <f ca="1">[1]!thsiFinD("ths_relative_chg_ratio_w_stock",$A4770,$A$1,104,100)</f>
        <v>0.84472092137090005</v>
      </c>
      <c r="P4770" s="4"/>
    </row>
    <row r="4771" spans="1:16" x14ac:dyDescent="0.25">
      <c r="A4771" s="2" t="s">
        <v>9551</v>
      </c>
      <c r="B4771" s="2" t="s">
        <v>9552</v>
      </c>
      <c r="C4771" s="4">
        <f ca="1">[1]!thsiFinD("ths_vol_ratio_stock",$A4771,$A$1,7,100)</f>
        <v>0.84659331460290999</v>
      </c>
      <c r="D4771" s="4">
        <f ca="1">[1]!thsiFinD("ths_cr_stock",$A4771,$A$1,7,100,100)</f>
        <v>108.63636363636</v>
      </c>
      <c r="E4771" s="4">
        <f ca="1">[1]!thsiFinD("ths_mfi_stock",$A4771,$A$1,7,100,100)</f>
        <v>57.425840175763</v>
      </c>
      <c r="F4771" s="4">
        <f ca="1">[1]!thsiFinD("ths_expma_stock",$A4771,$A$1,7,100,100)</f>
        <v>4.4752873186561999</v>
      </c>
      <c r="G4771" s="4">
        <f ca="1">[1]!thsiFinD("ths_rsi_stock",$A4771,$A$1,7,100,100)</f>
        <v>51.303252790976998</v>
      </c>
      <c r="H4771" s="4">
        <f ca="1">[1]!thsiFinD("ths_adtm_stock",$A4771,$A$1,7,3,100,100,100)</f>
        <v>0.66197183098590995</v>
      </c>
      <c r="I4771" s="4">
        <f ca="1">[1]!thsiFinD("ths_bbiboll_stock",$A4771,$A$1,7,3,100,100,100)</f>
        <v>4.5348958333332998</v>
      </c>
      <c r="J4771" s="4">
        <f ca="1">[1]!thsiFinD("ths_dptb_stock",$A4771,$A$1,7,104,100,100)</f>
        <v>0.71428571428570997</v>
      </c>
      <c r="K4771" s="4">
        <f ca="1">[1]!thsiFinD("ths_srmi_stock",$A4771,$A$1,7,100,100)</f>
        <v>2.1881838074400001E-3</v>
      </c>
      <c r="L4771" s="4">
        <f ca="1">[1]!thsiFinD("ths_atr_stock",$A4771,$A$1,7,101,100,100)</f>
        <v>0.23</v>
      </c>
      <c r="M4771" s="4">
        <f ca="1">[1]!thsiFinD("ths_vol_w_stock",$A4771,$A$1)/1000000</f>
        <v>24.877848</v>
      </c>
      <c r="N4771" s="4">
        <f ca="1">[1]!thsiFinD("ths_turnover_ratio_w_stock",$A4771,$A$1)</f>
        <v>5.3300943438891002</v>
      </c>
      <c r="O4771" s="4">
        <f ca="1">[1]!thsiFinD("ths_relative_chg_ratio_w_stock",$A4771,$A$1,104,100)</f>
        <v>-0.98560327098702005</v>
      </c>
      <c r="P4771" s="4"/>
    </row>
    <row r="4772" spans="1:16" x14ac:dyDescent="0.25">
      <c r="A4772" s="2" t="s">
        <v>9553</v>
      </c>
      <c r="B4772" s="2" t="s">
        <v>9554</v>
      </c>
      <c r="C4772" s="4">
        <f ca="1">[1]!thsiFinD("ths_vol_ratio_stock",$A4772,$A$1,7,100)</f>
        <v>0.64582629741262998</v>
      </c>
      <c r="D4772" s="4">
        <f ca="1">[1]!thsiFinD("ths_cr_stock",$A4772,$A$1,7,100,100)</f>
        <v>104.42687747036</v>
      </c>
      <c r="E4772" s="4">
        <f ca="1">[1]!thsiFinD("ths_mfi_stock",$A4772,$A$1,7,100,100)</f>
        <v>49.360182321975003</v>
      </c>
      <c r="F4772" s="4">
        <f ca="1">[1]!thsiFinD("ths_expma_stock",$A4772,$A$1,7,100,100)</f>
        <v>32.002387260512997</v>
      </c>
      <c r="G4772" s="4">
        <f ca="1">[1]!thsiFinD("ths_rsi_stock",$A4772,$A$1,7,100,100)</f>
        <v>47.052413067601002</v>
      </c>
      <c r="H4772" s="4">
        <f ca="1">[1]!thsiFinD("ths_adtm_stock",$A4772,$A$1,7,3,100,100,100)</f>
        <v>0.51206434316353999</v>
      </c>
      <c r="I4772" s="4">
        <f ca="1">[1]!thsiFinD("ths_bbiboll_stock",$A4772,$A$1,7,3,100,100,100)</f>
        <v>32.564583333332997</v>
      </c>
      <c r="J4772" s="4">
        <f ca="1">[1]!thsiFinD("ths_dptb_stock",$A4772,$A$1,7,104,100,100)</f>
        <v>0.57142857142856995</v>
      </c>
      <c r="K4772" s="4">
        <f ca="1">[1]!thsiFinD("ths_srmi_stock",$A4772,$A$1,7,100,100)</f>
        <v>-5.5384615384614999E-3</v>
      </c>
      <c r="L4772" s="4">
        <f ca="1">[1]!thsiFinD("ths_atr_stock",$A4772,$A$1,7,101,100,100)</f>
        <v>1.2857142857143</v>
      </c>
      <c r="M4772" s="4">
        <f ca="1">[1]!thsiFinD("ths_vol_w_stock",$A4772,$A$1)/1000000</f>
        <v>9.6874710000000004</v>
      </c>
      <c r="N4772" s="4">
        <f ca="1">[1]!thsiFinD("ths_turnover_ratio_w_stock",$A4772,$A$1)</f>
        <v>6.8146782633868002</v>
      </c>
      <c r="O4772" s="4">
        <f ca="1">[1]!thsiFinD("ths_relative_chg_ratio_w_stock",$A4772,$A$1,104,100)</f>
        <v>0.91200211689025001</v>
      </c>
      <c r="P4772" s="4"/>
    </row>
    <row r="4773" spans="1:16" x14ac:dyDescent="0.25">
      <c r="A4773" s="2" t="s">
        <v>9555</v>
      </c>
      <c r="B4773" s="2" t="s">
        <v>9556</v>
      </c>
      <c r="C4773" s="4">
        <f ca="1">[1]!thsiFinD("ths_vol_ratio_stock",$A4773,$A$1,7,100)</f>
        <v>0.55541599620497994</v>
      </c>
      <c r="D4773" s="4">
        <f ca="1">[1]!thsiFinD("ths_cr_stock",$A4773,$A$1,7,100,100)</f>
        <v>21.695760598503998</v>
      </c>
      <c r="E4773" s="4">
        <f ca="1">[1]!thsiFinD("ths_mfi_stock",$A4773,$A$1,7,100,100)</f>
        <v>19.305228548972</v>
      </c>
      <c r="F4773" s="4">
        <f ca="1">[1]!thsiFinD("ths_expma_stock",$A4773,$A$1,7,100,100)</f>
        <v>24.812219227998</v>
      </c>
      <c r="G4773" s="4">
        <f ca="1">[1]!thsiFinD("ths_rsi_stock",$A4773,$A$1,7,100,100)</f>
        <v>20.771253968848001</v>
      </c>
      <c r="H4773" s="4">
        <f ca="1">[1]!thsiFinD("ths_adtm_stock",$A4773,$A$1,7,3,100,100,100)</f>
        <v>-0.71189979123172997</v>
      </c>
      <c r="I4773" s="4">
        <f ca="1">[1]!thsiFinD("ths_bbiboll_stock",$A4773,$A$1,7,3,100,100,100)</f>
        <v>26.252812500000001</v>
      </c>
      <c r="J4773" s="4">
        <f ca="1">[1]!thsiFinD("ths_dptb_stock",$A4773,$A$1,7,104,100,100)</f>
        <v>0.71428571428570997</v>
      </c>
      <c r="K4773" s="4">
        <f ca="1">[1]!thsiFinD("ths_srmi_stock",$A4773,$A$1,7,100,100)</f>
        <v>-0.15384615384615</v>
      </c>
      <c r="L4773" s="4">
        <f ca="1">[1]!thsiFinD("ths_atr_stock",$A4773,$A$1,7,101,100,100)</f>
        <v>1.4128571428571</v>
      </c>
      <c r="M4773" s="4">
        <f ca="1">[1]!thsiFinD("ths_vol_w_stock",$A4773,$A$1)/1000000</f>
        <v>1.7092400000000001</v>
      </c>
      <c r="N4773" s="4">
        <f ca="1">[1]!thsiFinD("ths_turnover_ratio_w_stock",$A4773,$A$1)</f>
        <v>3.5459392839946999</v>
      </c>
      <c r="O4773" s="4">
        <f ca="1">[1]!thsiFinD("ths_relative_chg_ratio_w_stock",$A4773,$A$1,104,100)</f>
        <v>-8.3870051272760993</v>
      </c>
      <c r="P4773" s="4"/>
    </row>
    <row r="4774" spans="1:16" x14ac:dyDescent="0.25">
      <c r="A4774" s="2" t="s">
        <v>9557</v>
      </c>
      <c r="B4774" s="2" t="s">
        <v>9558</v>
      </c>
      <c r="C4774" s="4">
        <f ca="1">[1]!thsiFinD("ths_vol_ratio_stock",$A4774,$A$1,7,100)</f>
        <v>0.60056884371671004</v>
      </c>
      <c r="D4774" s="4">
        <f ca="1">[1]!thsiFinD("ths_cr_stock",$A4774,$A$1,7,100,100)</f>
        <v>73.189189189188994</v>
      </c>
      <c r="E4774" s="4">
        <f ca="1">[1]!thsiFinD("ths_mfi_stock",$A4774,$A$1,7,100,100)</f>
        <v>38.373633398894</v>
      </c>
      <c r="F4774" s="4">
        <f ca="1">[1]!thsiFinD("ths_expma_stock",$A4774,$A$1,7,100,100)</f>
        <v>20.136211259660001</v>
      </c>
      <c r="G4774" s="4">
        <f ca="1">[1]!thsiFinD("ths_rsi_stock",$A4774,$A$1,7,100,100)</f>
        <v>41.876043298790002</v>
      </c>
      <c r="H4774" s="4">
        <f ca="1">[1]!thsiFinD("ths_adtm_stock",$A4774,$A$1,7,3,100,100,100)</f>
        <v>-0.60621761658031004</v>
      </c>
      <c r="I4774" s="4">
        <f ca="1">[1]!thsiFinD("ths_bbiboll_stock",$A4774,$A$1,7,3,100,100,100)</f>
        <v>20.353541666666999</v>
      </c>
      <c r="J4774" s="4">
        <f ca="1">[1]!thsiFinD("ths_dptb_stock",$A4774,$A$1,7,104,100,100)</f>
        <v>0.71428571428570997</v>
      </c>
      <c r="K4774" s="4">
        <f ca="1">[1]!thsiFinD("ths_srmi_stock",$A4774,$A$1,7,100,100)</f>
        <v>5.4536440257810003E-3</v>
      </c>
      <c r="L4774" s="4">
        <f ca="1">[1]!thsiFinD("ths_atr_stock",$A4774,$A$1,7,101,100,100)</f>
        <v>0.76714285714286001</v>
      </c>
      <c r="M4774" s="4">
        <f ca="1">[1]!thsiFinD("ths_vol_w_stock",$A4774,$A$1)/1000000</f>
        <v>4.9332700000000003</v>
      </c>
      <c r="N4774" s="4">
        <f ca="1">[1]!thsiFinD("ths_turnover_ratio_w_stock",$A4774,$A$1)</f>
        <v>4.8393443748643996</v>
      </c>
      <c r="O4774" s="4">
        <f ca="1">[1]!thsiFinD("ths_relative_chg_ratio_w_stock",$A4774,$A$1,104,100)</f>
        <v>-0.50594994396003001</v>
      </c>
      <c r="P4774" s="4"/>
    </row>
    <row r="4775" spans="1:16" x14ac:dyDescent="0.25">
      <c r="A4775" s="2" t="s">
        <v>9559</v>
      </c>
      <c r="B4775" s="2" t="s">
        <v>9560</v>
      </c>
      <c r="C4775" s="4">
        <f ca="1">[1]!thsiFinD("ths_vol_ratio_stock",$A4775,$A$1,7,100)</f>
        <v>0.97075365517278001</v>
      </c>
      <c r="D4775" s="4">
        <f ca="1">[1]!thsiFinD("ths_cr_stock",$A4775,$A$1,7,100,100)</f>
        <v>124.07407407407</v>
      </c>
      <c r="E4775" s="4">
        <f ca="1">[1]!thsiFinD("ths_mfi_stock",$A4775,$A$1,7,100,100)</f>
        <v>57.581186817641999</v>
      </c>
      <c r="F4775" s="4">
        <f ca="1">[1]!thsiFinD("ths_expma_stock",$A4775,$A$1,7,100,100)</f>
        <v>8.1961713818117996</v>
      </c>
      <c r="G4775" s="4">
        <f ca="1">[1]!thsiFinD("ths_rsi_stock",$A4775,$A$1,7,100,100)</f>
        <v>55.242931240369003</v>
      </c>
      <c r="H4775" s="4">
        <f ca="1">[1]!thsiFinD("ths_adtm_stock",$A4775,$A$1,7,3,100,100,100)</f>
        <v>8.0000000000001001E-2</v>
      </c>
      <c r="I4775" s="4">
        <f ca="1">[1]!thsiFinD("ths_bbiboll_stock",$A4775,$A$1,7,3,100,100,100)</f>
        <v>8.2261458333333</v>
      </c>
      <c r="J4775" s="4">
        <f ca="1">[1]!thsiFinD("ths_dptb_stock",$A4775,$A$1,7,104,100,100)</f>
        <v>0.71428571428570997</v>
      </c>
      <c r="K4775" s="4">
        <f ca="1">[1]!thsiFinD("ths_srmi_stock",$A4775,$A$1,7,100,100)</f>
        <v>1.3189448441247E-2</v>
      </c>
      <c r="L4775" s="4">
        <f ca="1">[1]!thsiFinD("ths_atr_stock",$A4775,$A$1,7,101,100,100)</f>
        <v>0.36142857142856999</v>
      </c>
      <c r="M4775" s="4">
        <f ca="1">[1]!thsiFinD("ths_vol_w_stock",$A4775,$A$1)/1000000</f>
        <v>6.4178490000000004</v>
      </c>
      <c r="N4775" s="4">
        <f ca="1">[1]!thsiFinD("ths_turnover_ratio_w_stock",$A4775,$A$1)</f>
        <v>4.5823907247601996</v>
      </c>
      <c r="O4775" s="4">
        <f ca="1">[1]!thsiFinD("ths_relative_chg_ratio_w_stock",$A4775,$A$1,104,100)</f>
        <v>0.62660031490076995</v>
      </c>
      <c r="P4775" s="4"/>
    </row>
    <row r="4776" spans="1:16" x14ac:dyDescent="0.25">
      <c r="A4776" s="2" t="s">
        <v>9561</v>
      </c>
      <c r="B4776" s="2" t="s">
        <v>9562</v>
      </c>
      <c r="C4776" s="4">
        <f ca="1">[1]!thsiFinD("ths_vol_ratio_stock",$A4776,$A$1,7,100)</f>
        <v>0.63179664204003005</v>
      </c>
      <c r="D4776" s="4">
        <f ca="1">[1]!thsiFinD("ths_cr_stock",$A4776,$A$1,7,100,100)</f>
        <v>72.959183673468999</v>
      </c>
      <c r="E4776" s="4">
        <f ca="1">[1]!thsiFinD("ths_mfi_stock",$A4776,$A$1,7,100,100)</f>
        <v>65.138646848386003</v>
      </c>
      <c r="F4776" s="4">
        <f ca="1">[1]!thsiFinD("ths_expma_stock",$A4776,$A$1,7,100,100)</f>
        <v>28.864185106484001</v>
      </c>
      <c r="G4776" s="4">
        <f ca="1">[1]!thsiFinD("ths_rsi_stock",$A4776,$A$1,7,100,100)</f>
        <v>53.223601030493001</v>
      </c>
      <c r="H4776" s="4">
        <f ca="1">[1]!thsiFinD("ths_adtm_stock",$A4776,$A$1,7,3,100,100,100)</f>
        <v>0.12969283276450999</v>
      </c>
      <c r="I4776" s="4">
        <f ca="1">[1]!thsiFinD("ths_bbiboll_stock",$A4776,$A$1,7,3,100,100,100)</f>
        <v>28.967604166667002</v>
      </c>
      <c r="J4776" s="4">
        <f ca="1">[1]!thsiFinD("ths_dptb_stock",$A4776,$A$1,7,104,100,100)</f>
        <v>0.57142857142856995</v>
      </c>
      <c r="K4776" s="4">
        <f ca="1">[1]!thsiFinD("ths_srmi_stock",$A4776,$A$1,7,100,100)</f>
        <v>-8.4688346883469E-3</v>
      </c>
      <c r="L4776" s="4">
        <f ca="1">[1]!thsiFinD("ths_atr_stock",$A4776,$A$1,7,101,100,100)</f>
        <v>1.1299999999999999</v>
      </c>
      <c r="M4776" s="4">
        <f ca="1">[1]!thsiFinD("ths_vol_w_stock",$A4776,$A$1)/1000000</f>
        <v>13.118187000000001</v>
      </c>
      <c r="N4776" s="4">
        <f ca="1">[1]!thsiFinD("ths_turnover_ratio_w_stock",$A4776,$A$1)</f>
        <v>5.7435144483362999</v>
      </c>
      <c r="O4776" s="4">
        <f ca="1">[1]!thsiFinD("ths_relative_chg_ratio_w_stock",$A4776,$A$1,104,100)</f>
        <v>3.7054927486319</v>
      </c>
      <c r="P4776" s="4"/>
    </row>
    <row r="4777" spans="1:16" x14ac:dyDescent="0.25">
      <c r="A4777" s="2" t="s">
        <v>9563</v>
      </c>
      <c r="B4777" s="2" t="s">
        <v>9564</v>
      </c>
      <c r="C4777" s="4">
        <f ca="1">[1]!thsiFinD("ths_vol_ratio_stock",$A4777,$A$1,7,100)</f>
        <v>0.89339716068307995</v>
      </c>
      <c r="D4777" s="4">
        <f ca="1">[1]!thsiFinD("ths_cr_stock",$A4777,$A$1,7,100,100)</f>
        <v>173.63636363635999</v>
      </c>
      <c r="E4777" s="4">
        <f ca="1">[1]!thsiFinD("ths_mfi_stock",$A4777,$A$1,7,100,100)</f>
        <v>66.675501265546998</v>
      </c>
      <c r="F4777" s="4">
        <f ca="1">[1]!thsiFinD("ths_expma_stock",$A4777,$A$1,7,100,100)</f>
        <v>15.129567431739</v>
      </c>
      <c r="G4777" s="4">
        <f ca="1">[1]!thsiFinD("ths_rsi_stock",$A4777,$A$1,7,100,100)</f>
        <v>66.512945723095001</v>
      </c>
      <c r="H4777" s="4">
        <f ca="1">[1]!thsiFinD("ths_adtm_stock",$A4777,$A$1,7,3,100,100,100)</f>
        <v>0.79166666666666996</v>
      </c>
      <c r="I4777" s="4">
        <f ca="1">[1]!thsiFinD("ths_bbiboll_stock",$A4777,$A$1,7,3,100,100,100)</f>
        <v>15.069687500000001</v>
      </c>
      <c r="J4777" s="4">
        <f ca="1">[1]!thsiFinD("ths_dptb_stock",$A4777,$A$1,7,104,100,100)</f>
        <v>0.71428571428570997</v>
      </c>
      <c r="K4777" s="4">
        <f ca="1">[1]!thsiFinD("ths_srmi_stock",$A4777,$A$1,7,100,100)</f>
        <v>3.9482200647248999E-2</v>
      </c>
      <c r="L4777" s="4">
        <f ca="1">[1]!thsiFinD("ths_atr_stock",$A4777,$A$1,7,101,100,100)</f>
        <v>0.43</v>
      </c>
      <c r="M4777" s="4">
        <f ca="1">[1]!thsiFinD("ths_vol_w_stock",$A4777,$A$1)/1000000</f>
        <v>55.005778999999997</v>
      </c>
      <c r="N4777" s="4">
        <f ca="1">[1]!thsiFinD("ths_turnover_ratio_w_stock",$A4777,$A$1)</f>
        <v>4.6744564446002004</v>
      </c>
      <c r="O4777" s="4">
        <f ca="1">[1]!thsiFinD("ths_relative_chg_ratio_w_stock",$A4777,$A$1,104,100)</f>
        <v>1.8638109583822</v>
      </c>
      <c r="P4777" s="4"/>
    </row>
    <row r="4778" spans="1:16" x14ac:dyDescent="0.25">
      <c r="A4778" s="2" t="s">
        <v>9565</v>
      </c>
      <c r="B4778" s="2" t="s">
        <v>9566</v>
      </c>
      <c r="C4778" s="4">
        <f ca="1">[1]!thsiFinD("ths_vol_ratio_stock",$A4778,$A$1,7,100)</f>
        <v>0.86541832825339005</v>
      </c>
      <c r="D4778" s="4">
        <f ca="1">[1]!thsiFinD("ths_cr_stock",$A4778,$A$1,7,100,100)</f>
        <v>48.138957816377001</v>
      </c>
      <c r="E4778" s="4">
        <f ca="1">[1]!thsiFinD("ths_mfi_stock",$A4778,$A$1,7,100,100)</f>
        <v>35.866063786688997</v>
      </c>
      <c r="F4778" s="4">
        <f ca="1">[1]!thsiFinD("ths_expma_stock",$A4778,$A$1,7,100,100)</f>
        <v>11.784601592829</v>
      </c>
      <c r="G4778" s="4">
        <f ca="1">[1]!thsiFinD("ths_rsi_stock",$A4778,$A$1,7,100,100)</f>
        <v>26.144529245396999</v>
      </c>
      <c r="H4778" s="4">
        <f ca="1">[1]!thsiFinD("ths_adtm_stock",$A4778,$A$1,7,3,100,100,100)</f>
        <v>-2.5000000000004002E-2</v>
      </c>
      <c r="I4778" s="4">
        <f ca="1">[1]!thsiFinD("ths_bbiboll_stock",$A4778,$A$1,7,3,100,100,100)</f>
        <v>12.723125</v>
      </c>
      <c r="J4778" s="4">
        <f ca="1">[1]!thsiFinD("ths_dptb_stock",$A4778,$A$1,7,104,100,100)</f>
        <v>0.71428571428570997</v>
      </c>
      <c r="K4778" s="4">
        <f ca="1">[1]!thsiFinD("ths_srmi_stock",$A4778,$A$1,7,100,100)</f>
        <v>-6.2193126022912999E-2</v>
      </c>
      <c r="L4778" s="4">
        <f ca="1">[1]!thsiFinD("ths_atr_stock",$A4778,$A$1,7,101,100,100)</f>
        <v>0.59142857142856997</v>
      </c>
      <c r="M4778" s="4">
        <f ca="1">[1]!thsiFinD("ths_vol_w_stock",$A4778,$A$1)/1000000</f>
        <v>3.6204200000000002</v>
      </c>
      <c r="N4778" s="4">
        <f ca="1">[1]!thsiFinD("ths_turnover_ratio_w_stock",$A4778,$A$1)</f>
        <v>6.9545189764788997</v>
      </c>
      <c r="O4778" s="4">
        <f ca="1">[1]!thsiFinD("ths_relative_chg_ratio_w_stock",$A4778,$A$1,104,100)</f>
        <v>-3.5899100344886001</v>
      </c>
      <c r="P4778" s="4"/>
    </row>
    <row r="4779" spans="1:16" x14ac:dyDescent="0.25">
      <c r="A4779" s="2" t="s">
        <v>9567</v>
      </c>
      <c r="B4779" s="2" t="s">
        <v>9568</v>
      </c>
      <c r="C4779" s="4">
        <f ca="1">[1]!thsiFinD("ths_vol_ratio_stock",$A4779,$A$1,7,100)</f>
        <v>0.91157935098926002</v>
      </c>
      <c r="D4779" s="4">
        <f ca="1">[1]!thsiFinD("ths_cr_stock",$A4779,$A$1,7,100,100)</f>
        <v>164.12556053812</v>
      </c>
      <c r="E4779" s="4">
        <f ca="1">[1]!thsiFinD("ths_mfi_stock",$A4779,$A$1,7,100,100)</f>
        <v>77.224399779852007</v>
      </c>
      <c r="F4779" s="4">
        <f ca="1">[1]!thsiFinD("ths_expma_stock",$A4779,$A$1,7,100,100)</f>
        <v>15.392108352559999</v>
      </c>
      <c r="G4779" s="4">
        <f ca="1">[1]!thsiFinD("ths_rsi_stock",$A4779,$A$1,7,100,100)</f>
        <v>58.308748243613998</v>
      </c>
      <c r="H4779" s="4">
        <f ca="1">[1]!thsiFinD("ths_adtm_stock",$A4779,$A$1,7,3,100,100,100)</f>
        <v>0.79896907216494994</v>
      </c>
      <c r="I4779" s="4">
        <f ca="1">[1]!thsiFinD("ths_bbiboll_stock",$A4779,$A$1,7,3,100,100,100)</f>
        <v>15.2053125</v>
      </c>
      <c r="J4779" s="4">
        <f ca="1">[1]!thsiFinD("ths_dptb_stock",$A4779,$A$1,7,104,100,100)</f>
        <v>0.28571428571428997</v>
      </c>
      <c r="K4779" s="4">
        <f ca="1">[1]!thsiFinD("ths_srmi_stock",$A4779,$A$1,7,100,100)</f>
        <v>2.8571428571429001E-2</v>
      </c>
      <c r="L4779" s="4">
        <f ca="1">[1]!thsiFinD("ths_atr_stock",$A4779,$A$1,7,101,100,100)</f>
        <v>0.86142857142856999</v>
      </c>
      <c r="M4779" s="4">
        <f ca="1">[1]!thsiFinD("ths_vol_w_stock",$A4779,$A$1)/1000000</f>
        <v>42.727865000000001</v>
      </c>
      <c r="N4779" s="4">
        <f ca="1">[1]!thsiFinD("ths_turnover_ratio_w_stock",$A4779,$A$1)</f>
        <v>23.672673024376</v>
      </c>
      <c r="O4779" s="4">
        <f ca="1">[1]!thsiFinD("ths_relative_chg_ratio_w_stock",$A4779,$A$1,104,100)</f>
        <v>1.4617651500655999</v>
      </c>
      <c r="P4779" s="4"/>
    </row>
    <row r="4780" spans="1:16" x14ac:dyDescent="0.25">
      <c r="A4780" s="2" t="s">
        <v>9569</v>
      </c>
      <c r="B4780" s="2" t="s">
        <v>9570</v>
      </c>
      <c r="C4780" s="4">
        <f ca="1">[1]!thsiFinD("ths_vol_ratio_stock",$A4780,$A$1,7,100)</f>
        <v>1.5629621472649999</v>
      </c>
      <c r="D4780" s="4">
        <f ca="1">[1]!thsiFinD("ths_cr_stock",$A4780,$A$1,7,100,100)</f>
        <v>128.79078694818</v>
      </c>
      <c r="E4780" s="4">
        <f ca="1">[1]!thsiFinD("ths_mfi_stock",$A4780,$A$1,7,100,100)</f>
        <v>49.984589285646003</v>
      </c>
      <c r="F4780" s="4">
        <f ca="1">[1]!thsiFinD("ths_expma_stock",$A4780,$A$1,7,100,100)</f>
        <v>36.570001747935997</v>
      </c>
      <c r="G4780" s="4">
        <f ca="1">[1]!thsiFinD("ths_rsi_stock",$A4780,$A$1,7,100,100)</f>
        <v>59.095796756176</v>
      </c>
      <c r="H4780" s="4">
        <f ca="1">[1]!thsiFinD("ths_adtm_stock",$A4780,$A$1,7,3,100,100,100)</f>
        <v>0.21447028423773001</v>
      </c>
      <c r="I4780" s="4">
        <f ca="1">[1]!thsiFinD("ths_bbiboll_stock",$A4780,$A$1,7,3,100,100,100)</f>
        <v>36.840312500000003</v>
      </c>
      <c r="J4780" s="4">
        <f ca="1">[1]!thsiFinD("ths_dptb_stock",$A4780,$A$1,7,104,100,100)</f>
        <v>0.57142857142856995</v>
      </c>
      <c r="K4780" s="4">
        <f ca="1">[1]!thsiFinD("ths_srmi_stock",$A4780,$A$1,7,100,100)</f>
        <v>4.6554445028932002E-2</v>
      </c>
      <c r="L4780" s="4">
        <f ca="1">[1]!thsiFinD("ths_atr_stock",$A4780,$A$1,7,101,100,100)</f>
        <v>1.7028571428571</v>
      </c>
      <c r="M4780" s="4">
        <f ca="1">[1]!thsiFinD("ths_vol_w_stock",$A4780,$A$1)/1000000</f>
        <v>9.8705289999999994</v>
      </c>
      <c r="N4780" s="4">
        <f ca="1">[1]!thsiFinD("ths_turnover_ratio_w_stock",$A4780,$A$1)</f>
        <v>14.758923365684</v>
      </c>
      <c r="O4780" s="4">
        <f ca="1">[1]!thsiFinD("ths_relative_chg_ratio_w_stock",$A4780,$A$1,104,100)</f>
        <v>2.8169863082964</v>
      </c>
      <c r="P4780" s="4"/>
    </row>
    <row r="4781" spans="1:16" x14ac:dyDescent="0.25">
      <c r="A4781" s="2" t="s">
        <v>9571</v>
      </c>
      <c r="B4781" s="2" t="s">
        <v>9572</v>
      </c>
      <c r="C4781" s="4">
        <f ca="1">[1]!thsiFinD("ths_vol_ratio_stock",$A4781,$A$1,7,100)</f>
        <v>0.74747269384813997</v>
      </c>
      <c r="D4781" s="4">
        <f ca="1">[1]!thsiFinD("ths_cr_stock",$A4781,$A$1,7,100,100)</f>
        <v>95.268138801261998</v>
      </c>
      <c r="E4781" s="4">
        <f ca="1">[1]!thsiFinD("ths_mfi_stock",$A4781,$A$1,7,100,100)</f>
        <v>44.338198737848998</v>
      </c>
      <c r="F4781" s="4">
        <f ca="1">[1]!thsiFinD("ths_expma_stock",$A4781,$A$1,7,100,100)</f>
        <v>18.920214069307999</v>
      </c>
      <c r="G4781" s="4">
        <f ca="1">[1]!thsiFinD("ths_rsi_stock",$A4781,$A$1,7,100,100)</f>
        <v>44.524107514812997</v>
      </c>
      <c r="H4781" s="4">
        <f ca="1">[1]!thsiFinD("ths_adtm_stock",$A4781,$A$1,7,3,100,100,100)</f>
        <v>0.38341968911917002</v>
      </c>
      <c r="I4781" s="4">
        <f ca="1">[1]!thsiFinD("ths_bbiboll_stock",$A4781,$A$1,7,3,100,100,100)</f>
        <v>19.180624999999999</v>
      </c>
      <c r="J4781" s="4">
        <f ca="1">[1]!thsiFinD("ths_dptb_stock",$A4781,$A$1,7,104,100,100)</f>
        <v>0.42857142857142999</v>
      </c>
      <c r="K4781" s="4">
        <f ca="1">[1]!thsiFinD("ths_srmi_stock",$A4781,$A$1,7,100,100)</f>
        <v>-1.5568240788791E-2</v>
      </c>
      <c r="L4781" s="4">
        <f ca="1">[1]!thsiFinD("ths_atr_stock",$A4781,$A$1,7,101,100,100)</f>
        <v>0.95857142857142996</v>
      </c>
      <c r="M4781" s="4">
        <f ca="1">[1]!thsiFinD("ths_vol_w_stock",$A4781,$A$1)/1000000</f>
        <v>3.8378580000000002</v>
      </c>
      <c r="N4781" s="4">
        <f ca="1">[1]!thsiFinD("ths_turnover_ratio_w_stock",$A4781,$A$1)</f>
        <v>5.474633712698</v>
      </c>
      <c r="O4781" s="4">
        <f ca="1">[1]!thsiFinD("ths_relative_chg_ratio_w_stock",$A4781,$A$1,104,100)</f>
        <v>-1.2575885555894999</v>
      </c>
      <c r="P4781" s="4"/>
    </row>
    <row r="4782" spans="1:16" x14ac:dyDescent="0.25">
      <c r="A4782" s="2" t="s">
        <v>9573</v>
      </c>
      <c r="B4782" s="2" t="s">
        <v>9574</v>
      </c>
      <c r="C4782" s="4">
        <f ca="1">[1]!thsiFinD("ths_vol_ratio_stock",$A4782,$A$1,7,100)</f>
        <v>0.69110422443274999</v>
      </c>
      <c r="D4782" s="4">
        <f ca="1">[1]!thsiFinD("ths_cr_stock",$A4782,$A$1,7,100,100)</f>
        <v>121.52859433458001</v>
      </c>
      <c r="E4782" s="4">
        <f ca="1">[1]!thsiFinD("ths_mfi_stock",$A4782,$A$1,7,100,100)</f>
        <v>55.586035930881003</v>
      </c>
      <c r="F4782" s="4">
        <f ca="1">[1]!thsiFinD("ths_expma_stock",$A4782,$A$1,7,100,100)</f>
        <v>201.16831716986999</v>
      </c>
      <c r="G4782" s="4">
        <f ca="1">[1]!thsiFinD("ths_rsi_stock",$A4782,$A$1,7,100,100)</f>
        <v>48.249331498788003</v>
      </c>
      <c r="H4782" s="4">
        <f ca="1">[1]!thsiFinD("ths_adtm_stock",$A4782,$A$1,7,3,100,100,100)</f>
        <v>0.56707062264939001</v>
      </c>
      <c r="I4782" s="4">
        <f ca="1">[1]!thsiFinD("ths_bbiboll_stock",$A4782,$A$1,7,3,100,100,100)</f>
        <v>201.5128125</v>
      </c>
      <c r="J4782" s="4">
        <f ca="1">[1]!thsiFinD("ths_dptb_stock",$A4782,$A$1,7,104,100,100)</f>
        <v>0.57142857142856995</v>
      </c>
      <c r="K4782" s="4">
        <f ca="1">[1]!thsiFinD("ths_srmi_stock",$A4782,$A$1,7,100,100)</f>
        <v>1.9558676028084001E-2</v>
      </c>
      <c r="L4782" s="4">
        <f ca="1">[1]!thsiFinD("ths_atr_stock",$A4782,$A$1,7,101,100,100)</f>
        <v>9.8757142857143005</v>
      </c>
      <c r="M4782" s="4">
        <f ca="1">[1]!thsiFinD("ths_vol_w_stock",$A4782,$A$1)/1000000</f>
        <v>30.384058</v>
      </c>
      <c r="N4782" s="4">
        <f ca="1">[1]!thsiFinD("ths_turnover_ratio_w_stock",$A4782,$A$1)</f>
        <v>7.2934380011700997</v>
      </c>
      <c r="O4782" s="4">
        <f ca="1">[1]!thsiFinD("ths_relative_chg_ratio_w_stock",$A4782,$A$1,104,100)</f>
        <v>2.2183349979217999</v>
      </c>
      <c r="P4782" s="4"/>
    </row>
    <row r="4783" spans="1:16" x14ac:dyDescent="0.25">
      <c r="A4783" s="2" t="s">
        <v>9575</v>
      </c>
      <c r="B4783" s="2" t="s">
        <v>9576</v>
      </c>
      <c r="C4783" s="4">
        <f ca="1">[1]!thsiFinD("ths_vol_ratio_stock",$A4783,$A$1,7,100)</f>
        <v>0.72226125768983995</v>
      </c>
      <c r="D4783" s="4">
        <f ca="1">[1]!thsiFinD("ths_cr_stock",$A4783,$A$1,7,100,100)</f>
        <v>130.58350100604</v>
      </c>
      <c r="E4783" s="4">
        <f ca="1">[1]!thsiFinD("ths_mfi_stock",$A4783,$A$1,7,100,100)</f>
        <v>71.700930991110994</v>
      </c>
      <c r="F4783" s="4">
        <f ca="1">[1]!thsiFinD("ths_expma_stock",$A4783,$A$1,7,100,100)</f>
        <v>15.722376254792</v>
      </c>
      <c r="G4783" s="4">
        <f ca="1">[1]!thsiFinD("ths_rsi_stock",$A4783,$A$1,7,100,100)</f>
        <v>47.400216167057998</v>
      </c>
      <c r="H4783" s="4">
        <f ca="1">[1]!thsiFinD("ths_adtm_stock",$A4783,$A$1,7,3,100,100,100)</f>
        <v>0.50310559006210998</v>
      </c>
      <c r="I4783" s="4">
        <f ca="1">[1]!thsiFinD("ths_bbiboll_stock",$A4783,$A$1,7,3,100,100,100)</f>
        <v>16.009583333333001</v>
      </c>
      <c r="J4783" s="4">
        <f ca="1">[1]!thsiFinD("ths_dptb_stock",$A4783,$A$1,7,104,100,100)</f>
        <v>0.57142857142856995</v>
      </c>
      <c r="K4783" s="4">
        <f ca="1">[1]!thsiFinD("ths_srmi_stock",$A4783,$A$1,7,100,100)</f>
        <v>1.2570710245128999E-2</v>
      </c>
      <c r="L4783" s="4">
        <f ca="1">[1]!thsiFinD("ths_atr_stock",$A4783,$A$1,7,101,100,100)</f>
        <v>0.57999999999999996</v>
      </c>
      <c r="M4783" s="4">
        <f ca="1">[1]!thsiFinD("ths_vol_w_stock",$A4783,$A$1)/1000000</f>
        <v>4.2449620000000001</v>
      </c>
      <c r="N4783" s="4">
        <f ca="1">[1]!thsiFinD("ths_turnover_ratio_w_stock",$A4783,$A$1)</f>
        <v>3.1983417116571999</v>
      </c>
      <c r="O4783" s="4">
        <f ca="1">[1]!thsiFinD("ths_relative_chg_ratio_w_stock",$A4783,$A$1,104,100)</f>
        <v>-0.18902850072805</v>
      </c>
      <c r="P4783" s="4"/>
    </row>
    <row r="4784" spans="1:16" x14ac:dyDescent="0.25">
      <c r="A4784" s="2" t="s">
        <v>9577</v>
      </c>
      <c r="B4784" s="2" t="s">
        <v>9578</v>
      </c>
      <c r="C4784" s="4">
        <f ca="1">[1]!thsiFinD("ths_vol_ratio_stock",$A4784,$A$1,7,100)</f>
        <v>1.0853663414868999</v>
      </c>
      <c r="D4784" s="4">
        <f ca="1">[1]!thsiFinD("ths_cr_stock",$A4784,$A$1,7,100,100)</f>
        <v>-40.342530922930997</v>
      </c>
      <c r="E4784" s="4">
        <f ca="1">[1]!thsiFinD("ths_mfi_stock",$A4784,$A$1,7,100,100)</f>
        <v>0</v>
      </c>
      <c r="F4784" s="4">
        <f ca="1">[1]!thsiFinD("ths_expma_stock",$A4784,$A$1,7,100,100)</f>
        <v>26.746291859149</v>
      </c>
      <c r="G4784" s="4">
        <f ca="1">[1]!thsiFinD("ths_rsi_stock",$A4784,$A$1,7,100,100)</f>
        <v>8.8518061783225992</v>
      </c>
      <c r="H4784" s="4">
        <f ca="1">[1]!thsiFinD("ths_adtm_stock",$A4784,$A$1,7,3,100,100,100)</f>
        <v>-0.47430830039525002</v>
      </c>
      <c r="I4784" s="4">
        <f ca="1">[1]!thsiFinD("ths_bbiboll_stock",$A4784,$A$1,7,3,100,100,100)</f>
        <v>28.577500000000001</v>
      </c>
      <c r="J4784" s="4">
        <f ca="1">[1]!thsiFinD("ths_dptb_stock",$A4784,$A$1,7,104,100,100)</f>
        <v>0.57142857142856995</v>
      </c>
      <c r="K4784" s="4">
        <f ca="1">[1]!thsiFinD("ths_srmi_stock",$A4784,$A$1,7,100,100)</f>
        <v>-0.32230353165765002</v>
      </c>
      <c r="L4784" s="4">
        <f ca="1">[1]!thsiFinD("ths_atr_stock",$A4784,$A$1,7,101,100,100)</f>
        <v>2.2385714285714</v>
      </c>
      <c r="M4784" s="4">
        <f ca="1">[1]!thsiFinD("ths_vol_w_stock",$A4784,$A$1)/1000000</f>
        <v>7.8256649999999999</v>
      </c>
      <c r="N4784" s="4">
        <f ca="1">[1]!thsiFinD("ths_turnover_ratio_w_stock",$A4784,$A$1)</f>
        <v>7.7973371722031999</v>
      </c>
      <c r="O4784" s="4">
        <f ca="1">[1]!thsiFinD("ths_relative_chg_ratio_w_stock",$A4784,$A$1,104,100)</f>
        <v>-31.483133922493</v>
      </c>
      <c r="P4784" s="4"/>
    </row>
    <row r="4785" spans="1:16" x14ac:dyDescent="0.25">
      <c r="A4785" s="2" t="s">
        <v>9579</v>
      </c>
      <c r="B4785" s="2" t="s">
        <v>9580</v>
      </c>
      <c r="C4785" s="4">
        <f ca="1">[1]!thsiFinD("ths_vol_ratio_stock",$A4785,$A$1,7,100)</f>
        <v>0.62819390516692997</v>
      </c>
      <c r="D4785" s="4">
        <f ca="1">[1]!thsiFinD("ths_cr_stock",$A4785,$A$1,7,100,100)</f>
        <v>87.824474660074998</v>
      </c>
      <c r="E4785" s="4">
        <f ca="1">[1]!thsiFinD("ths_mfi_stock",$A4785,$A$1,7,100,100)</f>
        <v>55.238928703162998</v>
      </c>
      <c r="F4785" s="4">
        <f ca="1">[1]!thsiFinD("ths_expma_stock",$A4785,$A$1,7,100,100)</f>
        <v>37.891543744526999</v>
      </c>
      <c r="G4785" s="4">
        <f ca="1">[1]!thsiFinD("ths_rsi_stock",$A4785,$A$1,7,100,100)</f>
        <v>44.279508196655001</v>
      </c>
      <c r="H4785" s="4">
        <f ca="1">[1]!thsiFinD("ths_adtm_stock",$A4785,$A$1,7,3,100,100,100)</f>
        <v>0.29464285714285998</v>
      </c>
      <c r="I4785" s="4">
        <f ca="1">[1]!thsiFinD("ths_bbiboll_stock",$A4785,$A$1,7,3,100,100,100)</f>
        <v>38.687395833332999</v>
      </c>
      <c r="J4785" s="4">
        <f ca="1">[1]!thsiFinD("ths_dptb_stock",$A4785,$A$1,7,104,100,100)</f>
        <v>0.85714285714285998</v>
      </c>
      <c r="K4785" s="4">
        <f ca="1">[1]!thsiFinD("ths_srmi_stock",$A4785,$A$1,7,100,100)</f>
        <v>-7.2727272727272996E-3</v>
      </c>
      <c r="L4785" s="4">
        <f ca="1">[1]!thsiFinD("ths_atr_stock",$A4785,$A$1,7,101,100,100)</f>
        <v>1.5057142857143</v>
      </c>
      <c r="M4785" s="4">
        <f ca="1">[1]!thsiFinD("ths_vol_w_stock",$A4785,$A$1)/1000000</f>
        <v>5.0063279999999999</v>
      </c>
      <c r="N4785" s="4">
        <f ca="1">[1]!thsiFinD("ths_turnover_ratio_w_stock",$A4785,$A$1)</f>
        <v>8.6481806497974993</v>
      </c>
      <c r="O4785" s="4">
        <f ca="1">[1]!thsiFinD("ths_relative_chg_ratio_w_stock",$A4785,$A$1,104,100)</f>
        <v>2.1482623557623999</v>
      </c>
      <c r="P4785" s="4"/>
    </row>
    <row r="4786" spans="1:16" x14ac:dyDescent="0.25">
      <c r="A4786" s="2" t="s">
        <v>9581</v>
      </c>
      <c r="B4786" s="2" t="s">
        <v>9582</v>
      </c>
      <c r="C4786" s="4">
        <f ca="1">[1]!thsiFinD("ths_vol_ratio_stock",$A4786,$A$1,7,100)</f>
        <v>0.95016221156596004</v>
      </c>
      <c r="D4786" s="4">
        <f ca="1">[1]!thsiFinD("ths_cr_stock",$A4786,$A$1,7,100,100)</f>
        <v>104.11522633745</v>
      </c>
      <c r="E4786" s="4">
        <f ca="1">[1]!thsiFinD("ths_mfi_stock",$A4786,$A$1,7,100,100)</f>
        <v>48.276639677337997</v>
      </c>
      <c r="F4786" s="4">
        <f ca="1">[1]!thsiFinD("ths_expma_stock",$A4786,$A$1,7,100,100)</f>
        <v>13.941339880593</v>
      </c>
      <c r="G4786" s="4">
        <f ca="1">[1]!thsiFinD("ths_rsi_stock",$A4786,$A$1,7,100,100)</f>
        <v>47.881126895701001</v>
      </c>
      <c r="H4786" s="4">
        <f ca="1">[1]!thsiFinD("ths_adtm_stock",$A4786,$A$1,7,3,100,100,100)</f>
        <v>-0.11585365853659001</v>
      </c>
      <c r="I4786" s="4">
        <f ca="1">[1]!thsiFinD("ths_bbiboll_stock",$A4786,$A$1,7,3,100,100,100)</f>
        <v>14.108124999999999</v>
      </c>
      <c r="J4786" s="4">
        <f ca="1">[1]!thsiFinD("ths_dptb_stock",$A4786,$A$1,7,104,100,100)</f>
        <v>0.57142857142856995</v>
      </c>
      <c r="K4786" s="4">
        <f ca="1">[1]!thsiFinD("ths_srmi_stock",$A4786,$A$1,7,100,100)</f>
        <v>4.2826552462527003E-3</v>
      </c>
      <c r="L4786" s="4">
        <f ca="1">[1]!thsiFinD("ths_atr_stock",$A4786,$A$1,7,101,100,100)</f>
        <v>0.72714285714285998</v>
      </c>
      <c r="M4786" s="4">
        <f ca="1">[1]!thsiFinD("ths_vol_w_stock",$A4786,$A$1)/1000000</f>
        <v>13.652426</v>
      </c>
      <c r="N4786" s="4">
        <f ca="1">[1]!thsiFinD("ths_turnover_ratio_w_stock",$A4786,$A$1)</f>
        <v>11.377021666667</v>
      </c>
      <c r="O4786" s="4">
        <f ca="1">[1]!thsiFinD("ths_relative_chg_ratio_w_stock",$A4786,$A$1,104,100)</f>
        <v>3.6603679444767998</v>
      </c>
      <c r="P4786" s="4"/>
    </row>
    <row r="4787" spans="1:16" x14ac:dyDescent="0.25">
      <c r="A4787" s="2" t="s">
        <v>9583</v>
      </c>
      <c r="B4787" s="2" t="s">
        <v>9584</v>
      </c>
      <c r="C4787" s="4">
        <f ca="1">[1]!thsiFinD("ths_vol_ratio_stock",$A4787,$A$1,7,100)</f>
        <v>0.70520642139502998</v>
      </c>
      <c r="D4787" s="4">
        <f ca="1">[1]!thsiFinD("ths_cr_stock",$A4787,$A$1,7,100,100)</f>
        <v>-8.7845513063234009</v>
      </c>
      <c r="E4787" s="4">
        <f ca="1">[1]!thsiFinD("ths_mfi_stock",$A4787,$A$1,7,100,100)</f>
        <v>78.681434806374995</v>
      </c>
      <c r="F4787" s="4">
        <f ca="1">[1]!thsiFinD("ths_expma_stock",$A4787,$A$1,7,100,100)</f>
        <v>40.324468996878998</v>
      </c>
      <c r="G4787" s="4">
        <f ca="1">[1]!thsiFinD("ths_rsi_stock",$A4787,$A$1,7,100,100)</f>
        <v>30.349368650780999</v>
      </c>
      <c r="H4787" s="4">
        <f ca="1">[1]!thsiFinD("ths_adtm_stock",$A4787,$A$1,7,3,100,100,100)</f>
        <v>0.15754923413567001</v>
      </c>
      <c r="I4787" s="4">
        <f ca="1">[1]!thsiFinD("ths_bbiboll_stock",$A4787,$A$1,7,3,100,100,100)</f>
        <v>42.459583333333001</v>
      </c>
      <c r="J4787" s="4">
        <f ca="1">[1]!thsiFinD("ths_dptb_stock",$A4787,$A$1,7,104,100,100)</f>
        <v>0.57142857142856995</v>
      </c>
      <c r="K4787" s="4">
        <f ca="1">[1]!thsiFinD("ths_srmi_stock",$A4787,$A$1,7,100,100)</f>
        <v>-0.21079429735234001</v>
      </c>
      <c r="L4787" s="4">
        <f ca="1">[1]!thsiFinD("ths_atr_stock",$A4787,$A$1,7,101,100,100)</f>
        <v>3.9328571428571002</v>
      </c>
      <c r="M4787" s="4">
        <f ca="1">[1]!thsiFinD("ths_vol_w_stock",$A4787,$A$1)/1000000</f>
        <v>10.402706999999999</v>
      </c>
      <c r="N4787" s="4">
        <f ca="1">[1]!thsiFinD("ths_turnover_ratio_w_stock",$A4787,$A$1)</f>
        <v>12.606960401565001</v>
      </c>
      <c r="O4787" s="4">
        <f ca="1">[1]!thsiFinD("ths_relative_chg_ratio_w_stock",$A4787,$A$1,104,100)</f>
        <v>0.84935184131307995</v>
      </c>
      <c r="P4787" s="4"/>
    </row>
    <row r="4788" spans="1:16" x14ac:dyDescent="0.25">
      <c r="A4788" s="2" t="s">
        <v>9585</v>
      </c>
      <c r="B4788" s="2" t="s">
        <v>9586</v>
      </c>
      <c r="C4788" s="4">
        <f ca="1">[1]!thsiFinD("ths_vol_ratio_stock",$A4788,$A$1,7,100)</f>
        <v>0.60447262920233003</v>
      </c>
      <c r="D4788" s="4">
        <f ca="1">[1]!thsiFinD("ths_cr_stock",$A4788,$A$1,7,100,100)</f>
        <v>159.85915492958</v>
      </c>
      <c r="E4788" s="4">
        <f ca="1">[1]!thsiFinD("ths_mfi_stock",$A4788,$A$1,7,100,100)</f>
        <v>58.520987884293</v>
      </c>
      <c r="F4788" s="4">
        <f ca="1">[1]!thsiFinD("ths_expma_stock",$A4788,$A$1,7,100,100)</f>
        <v>16.182522657678</v>
      </c>
      <c r="G4788" s="4">
        <f ca="1">[1]!thsiFinD("ths_rsi_stock",$A4788,$A$1,7,100,100)</f>
        <v>45.084989493094</v>
      </c>
      <c r="H4788" s="4">
        <f ca="1">[1]!thsiFinD("ths_adtm_stock",$A4788,$A$1,7,3,100,100,100)</f>
        <v>0.92887029288703005</v>
      </c>
      <c r="I4788" s="4">
        <f ca="1">[1]!thsiFinD("ths_bbiboll_stock",$A4788,$A$1,7,3,100,100,100)</f>
        <v>16.656979166667</v>
      </c>
      <c r="J4788" s="4">
        <f ca="1">[1]!thsiFinD("ths_dptb_stock",$A4788,$A$1,7,104,100,100)</f>
        <v>0.85714285714285998</v>
      </c>
      <c r="K4788" s="4">
        <f ca="1">[1]!thsiFinD("ths_srmi_stock",$A4788,$A$1,7,100,100)</f>
        <v>2.9286150091519001E-2</v>
      </c>
      <c r="L4788" s="4">
        <f ca="1">[1]!thsiFinD("ths_atr_stock",$A4788,$A$1,7,101,100,100)</f>
        <v>0.71857142857142997</v>
      </c>
      <c r="M4788" s="4">
        <f ca="1">[1]!thsiFinD("ths_vol_w_stock",$A4788,$A$1)/1000000</f>
        <v>28.568732000000001</v>
      </c>
      <c r="N4788" s="4">
        <f ca="1">[1]!thsiFinD("ths_turnover_ratio_w_stock",$A4788,$A$1)</f>
        <v>10.807135552990999</v>
      </c>
      <c r="O4788" s="4">
        <f ca="1">[1]!thsiFinD("ths_relative_chg_ratio_w_stock",$A4788,$A$1,104,100)</f>
        <v>4.1970277438490999</v>
      </c>
      <c r="P4788" s="4"/>
    </row>
    <row r="4789" spans="1:16" x14ac:dyDescent="0.25">
      <c r="A4789" s="2" t="s">
        <v>9587</v>
      </c>
      <c r="B4789" s="2" t="s">
        <v>9588</v>
      </c>
      <c r="C4789" s="4">
        <f ca="1">[1]!thsiFinD("ths_vol_ratio_stock",$A4789,$A$1,7,100)</f>
        <v>0.39468181486596998</v>
      </c>
      <c r="D4789" s="4">
        <f ca="1">[1]!thsiFinD("ths_cr_stock",$A4789,$A$1,7,100,100)</f>
        <v>114.33526011561</v>
      </c>
      <c r="E4789" s="4">
        <f ca="1">[1]!thsiFinD("ths_mfi_stock",$A4789,$A$1,7,100,100)</f>
        <v>42.968151645638997</v>
      </c>
      <c r="F4789" s="4">
        <f ca="1">[1]!thsiFinD("ths_expma_stock",$A4789,$A$1,7,100,100)</f>
        <v>21.589097803746</v>
      </c>
      <c r="G4789" s="4">
        <f ca="1">[1]!thsiFinD("ths_rsi_stock",$A4789,$A$1,7,100,100)</f>
        <v>53.400999098753999</v>
      </c>
      <c r="H4789" s="4">
        <f ca="1">[1]!thsiFinD("ths_adtm_stock",$A4789,$A$1,7,3,100,100,100)</f>
        <v>0.57854406130267999</v>
      </c>
      <c r="I4789" s="4">
        <f ca="1">[1]!thsiFinD("ths_bbiboll_stock",$A4789,$A$1,7,3,100,100,100)</f>
        <v>21.553750000000001</v>
      </c>
      <c r="J4789" s="4">
        <f ca="1">[1]!thsiFinD("ths_dptb_stock",$A4789,$A$1,7,104,100,100)</f>
        <v>0.57142857142856995</v>
      </c>
      <c r="K4789" s="4">
        <f ca="1">[1]!thsiFinD("ths_srmi_stock",$A4789,$A$1,7,100,100)</f>
        <v>-3.1929046563193002E-2</v>
      </c>
      <c r="L4789" s="4">
        <f ca="1">[1]!thsiFinD("ths_atr_stock",$A4789,$A$1,7,101,100,100)</f>
        <v>0.93</v>
      </c>
      <c r="M4789" s="4">
        <f ca="1">[1]!thsiFinD("ths_vol_w_stock",$A4789,$A$1)/1000000</f>
        <v>0.98184700000000003</v>
      </c>
      <c r="N4789" s="4">
        <f ca="1">[1]!thsiFinD("ths_turnover_ratio_w_stock",$A4789,$A$1)</f>
        <v>1.98800680636</v>
      </c>
      <c r="O4789" s="4">
        <f ca="1">[1]!thsiFinD("ths_relative_chg_ratio_w_stock",$A4789,$A$1,104,100)</f>
        <v>-2.5159322580115999</v>
      </c>
      <c r="P4789" s="4"/>
    </row>
    <row r="4790" spans="1:16" x14ac:dyDescent="0.25">
      <c r="A4790" s="2" t="s">
        <v>9589</v>
      </c>
      <c r="B4790" s="2" t="s">
        <v>9590</v>
      </c>
      <c r="C4790" s="4">
        <f ca="1">[1]!thsiFinD("ths_vol_ratio_stock",$A4790,$A$1,7,100)</f>
        <v>0.92650104974244996</v>
      </c>
      <c r="D4790" s="4">
        <f ca="1">[1]!thsiFinD("ths_cr_stock",$A4790,$A$1,7,100,100)</f>
        <v>218.27221876941999</v>
      </c>
      <c r="E4790" s="4">
        <f ca="1">[1]!thsiFinD("ths_mfi_stock",$A4790,$A$1,7,100,100)</f>
        <v>65.811131587188996</v>
      </c>
      <c r="F4790" s="4">
        <f ca="1">[1]!thsiFinD("ths_expma_stock",$A4790,$A$1,7,100,100)</f>
        <v>53.657810955411001</v>
      </c>
      <c r="G4790" s="4">
        <f ca="1">[1]!thsiFinD("ths_rsi_stock",$A4790,$A$1,7,100,100)</f>
        <v>60.695473392456996</v>
      </c>
      <c r="H4790" s="4">
        <f ca="1">[1]!thsiFinD("ths_adtm_stock",$A4790,$A$1,7,3,100,100,100)</f>
        <v>0.82519863791145998</v>
      </c>
      <c r="I4790" s="4">
        <f ca="1">[1]!thsiFinD("ths_bbiboll_stock",$A4790,$A$1,7,3,100,100,100)</f>
        <v>53.905833333333</v>
      </c>
      <c r="J4790" s="4">
        <f ca="1">[1]!thsiFinD("ths_dptb_stock",$A4790,$A$1,7,104,100,100)</f>
        <v>0.85714285714285998</v>
      </c>
      <c r="K4790" s="4">
        <f ca="1">[1]!thsiFinD("ths_srmi_stock",$A4790,$A$1,7,100,100)</f>
        <v>6.7391304347826003E-2</v>
      </c>
      <c r="L4790" s="4">
        <f ca="1">[1]!thsiFinD("ths_atr_stock",$A4790,$A$1,7,101,100,100)</f>
        <v>2.4428571428571</v>
      </c>
      <c r="M4790" s="4">
        <f ca="1">[1]!thsiFinD("ths_vol_w_stock",$A4790,$A$1)/1000000</f>
        <v>7.9071980000000002</v>
      </c>
      <c r="N4790" s="4">
        <f ca="1">[1]!thsiFinD("ths_turnover_ratio_w_stock",$A4790,$A$1)</f>
        <v>2.9871376928253</v>
      </c>
      <c r="O4790" s="4">
        <f ca="1">[1]!thsiFinD("ths_relative_chg_ratio_w_stock",$A4790,$A$1,104,100)</f>
        <v>0.35903592590124001</v>
      </c>
      <c r="P4790" s="4"/>
    </row>
    <row r="4791" spans="1:16" x14ac:dyDescent="0.25">
      <c r="A4791" s="2" t="s">
        <v>9591</v>
      </c>
      <c r="B4791" s="2" t="s">
        <v>9592</v>
      </c>
      <c r="C4791" s="4">
        <f ca="1">[1]!thsiFinD("ths_vol_ratio_stock",$A4791,$A$1,7,100)</f>
        <v>0.84833478637479998</v>
      </c>
      <c r="D4791" s="4">
        <f ca="1">[1]!thsiFinD("ths_cr_stock",$A4791,$A$1,7,100,100)</f>
        <v>67.024539877300995</v>
      </c>
      <c r="E4791" s="4">
        <f ca="1">[1]!thsiFinD("ths_mfi_stock",$A4791,$A$1,7,100,100)</f>
        <v>40.031068707529002</v>
      </c>
      <c r="F4791" s="4">
        <f ca="1">[1]!thsiFinD("ths_expma_stock",$A4791,$A$1,7,100,100)</f>
        <v>19.590701609898002</v>
      </c>
      <c r="G4791" s="4">
        <f ca="1">[1]!thsiFinD("ths_rsi_stock",$A4791,$A$1,7,100,100)</f>
        <v>37.900141808914</v>
      </c>
      <c r="H4791" s="4">
        <f ca="1">[1]!thsiFinD("ths_adtm_stock",$A4791,$A$1,7,3,100,100,100)</f>
        <v>-0.67721518987342</v>
      </c>
      <c r="I4791" s="4">
        <f ca="1">[1]!thsiFinD("ths_bbiboll_stock",$A4791,$A$1,7,3,100,100,100)</f>
        <v>19.709791666667002</v>
      </c>
      <c r="J4791" s="4">
        <f ca="1">[1]!thsiFinD("ths_dptb_stock",$A4791,$A$1,7,104,100,100)</f>
        <v>0.28571428571428997</v>
      </c>
      <c r="K4791" s="4">
        <f ca="1">[1]!thsiFinD("ths_srmi_stock",$A4791,$A$1,7,100,100)</f>
        <v>-8.1053698074975006E-3</v>
      </c>
      <c r="L4791" s="4">
        <f ca="1">[1]!thsiFinD("ths_atr_stock",$A4791,$A$1,7,101,100,100)</f>
        <v>0.51857142857143002</v>
      </c>
      <c r="M4791" s="4">
        <f ca="1">[1]!thsiFinD("ths_vol_w_stock",$A4791,$A$1)/1000000</f>
        <v>2.154906</v>
      </c>
      <c r="N4791" s="4">
        <f ca="1">[1]!thsiFinD("ths_turnover_ratio_w_stock",$A4791,$A$1)</f>
        <v>2.4373687941359998</v>
      </c>
      <c r="O4791" s="4">
        <f ca="1">[1]!thsiFinD("ths_relative_chg_ratio_w_stock",$A4791,$A$1,104,100)</f>
        <v>-2.2660435075056</v>
      </c>
      <c r="P4791" s="4"/>
    </row>
    <row r="4792" spans="1:16" x14ac:dyDescent="0.25">
      <c r="A4792" s="2" t="s">
        <v>9593</v>
      </c>
      <c r="B4792" s="2" t="s">
        <v>9594</v>
      </c>
      <c r="C4792" s="4">
        <f ca="1">[1]!thsiFinD("ths_vol_ratio_stock",$A4792,$A$1,7,100)</f>
        <v>1.0549319343887</v>
      </c>
      <c r="D4792" s="4">
        <f ca="1">[1]!thsiFinD("ths_cr_stock",$A4792,$A$1,7,100,100)</f>
        <v>64.940239043825002</v>
      </c>
      <c r="E4792" s="4">
        <f ca="1">[1]!thsiFinD("ths_mfi_stock",$A4792,$A$1,7,100,100)</f>
        <v>58.355655414691</v>
      </c>
      <c r="F4792" s="4">
        <f ca="1">[1]!thsiFinD("ths_expma_stock",$A4792,$A$1,7,100,100)</f>
        <v>49.020737114341998</v>
      </c>
      <c r="G4792" s="4">
        <f ca="1">[1]!thsiFinD("ths_rsi_stock",$A4792,$A$1,7,100,100)</f>
        <v>45.085863922987997</v>
      </c>
      <c r="H4792" s="4">
        <f ca="1">[1]!thsiFinD("ths_adtm_stock",$A4792,$A$1,7,3,100,100,100)</f>
        <v>-0.58103448275862002</v>
      </c>
      <c r="I4792" s="4">
        <f ca="1">[1]!thsiFinD("ths_bbiboll_stock",$A4792,$A$1,7,3,100,100,100)</f>
        <v>49.745833333333003</v>
      </c>
      <c r="J4792" s="4">
        <f ca="1">[1]!thsiFinD("ths_dptb_stock",$A4792,$A$1,7,104,100,100)</f>
        <v>0.71428571428570997</v>
      </c>
      <c r="K4792" s="4">
        <f ca="1">[1]!thsiFinD("ths_srmi_stock",$A4792,$A$1,7,100,100)</f>
        <v>-1.5762170790103999E-2</v>
      </c>
      <c r="L4792" s="4">
        <f ca="1">[1]!thsiFinD("ths_atr_stock",$A4792,$A$1,7,101,100,100)</f>
        <v>1.9871428571429</v>
      </c>
      <c r="M4792" s="4">
        <f ca="1">[1]!thsiFinD("ths_vol_w_stock",$A4792,$A$1)/1000000</f>
        <v>4.8351090000000001</v>
      </c>
      <c r="N4792" s="4">
        <f ca="1">[1]!thsiFinD("ths_turnover_ratio_w_stock",$A4792,$A$1)</f>
        <v>4.0217829828116001</v>
      </c>
      <c r="O4792" s="4">
        <f ca="1">[1]!thsiFinD("ths_relative_chg_ratio_w_stock",$A4792,$A$1,104,100)</f>
        <v>1.4589902627953999</v>
      </c>
      <c r="P4792" s="4"/>
    </row>
    <row r="4793" spans="1:16" x14ac:dyDescent="0.25">
      <c r="A4793" s="2" t="s">
        <v>9595</v>
      </c>
      <c r="B4793" s="2" t="s">
        <v>9596</v>
      </c>
      <c r="C4793" s="4">
        <f ca="1">[1]!thsiFinD("ths_vol_ratio_stock",$A4793,$A$1,7,100)</f>
        <v>0.69327660843951999</v>
      </c>
      <c r="D4793" s="4">
        <f ca="1">[1]!thsiFinD("ths_cr_stock",$A4793,$A$1,7,100,100)</f>
        <v>17.365661861073999</v>
      </c>
      <c r="E4793" s="4">
        <f ca="1">[1]!thsiFinD("ths_mfi_stock",$A4793,$A$1,7,100,100)</f>
        <v>16.339556459512</v>
      </c>
      <c r="F4793" s="4">
        <f ca="1">[1]!thsiFinD("ths_expma_stock",$A4793,$A$1,7,100,100)</f>
        <v>23.517435733787</v>
      </c>
      <c r="G4793" s="4">
        <f ca="1">[1]!thsiFinD("ths_rsi_stock",$A4793,$A$1,7,100,100)</f>
        <v>27.97482019085</v>
      </c>
      <c r="H4793" s="4">
        <f ca="1">[1]!thsiFinD("ths_adtm_stock",$A4793,$A$1,7,3,100,100,100)</f>
        <v>-0.88888888888888995</v>
      </c>
      <c r="I4793" s="4">
        <f ca="1">[1]!thsiFinD("ths_bbiboll_stock",$A4793,$A$1,7,3,100,100,100)</f>
        <v>23.977604166667</v>
      </c>
      <c r="J4793" s="4">
        <f ca="1">[1]!thsiFinD("ths_dptb_stock",$A4793,$A$1,7,104,100,100)</f>
        <v>0.57142857142856995</v>
      </c>
      <c r="K4793" s="4">
        <f ca="1">[1]!thsiFinD("ths_srmi_stock",$A4793,$A$1,7,100,100)</f>
        <v>-8.4792993630572994E-2</v>
      </c>
      <c r="L4793" s="4">
        <f ca="1">[1]!thsiFinD("ths_atr_stock",$A4793,$A$1,7,101,100,100)</f>
        <v>0.89428571428571002</v>
      </c>
      <c r="M4793" s="4">
        <f ca="1">[1]!thsiFinD("ths_vol_w_stock",$A4793,$A$1)/1000000</f>
        <v>4.2075189999999996</v>
      </c>
      <c r="N4793" s="4">
        <f ca="1">[1]!thsiFinD("ths_turnover_ratio_w_stock",$A4793,$A$1)</f>
        <v>3.2191203023626001</v>
      </c>
      <c r="O4793" s="4">
        <f ca="1">[1]!thsiFinD("ths_relative_chg_ratio_w_stock",$A4793,$A$1,104,100)</f>
        <v>-6.2441415000790004</v>
      </c>
      <c r="P4793" s="4"/>
    </row>
    <row r="4794" spans="1:16" x14ac:dyDescent="0.25">
      <c r="A4794" s="2" t="s">
        <v>9597</v>
      </c>
      <c r="B4794" s="2" t="s">
        <v>9598</v>
      </c>
      <c r="C4794" s="4">
        <f ca="1">[1]!thsiFinD("ths_vol_ratio_stock",$A4794,$A$1,7,100)</f>
        <v>0.83621307441758996</v>
      </c>
      <c r="D4794" s="4">
        <f ca="1">[1]!thsiFinD("ths_cr_stock",$A4794,$A$1,7,100,100)</f>
        <v>50</v>
      </c>
      <c r="E4794" s="4">
        <f ca="1">[1]!thsiFinD("ths_mfi_stock",$A4794,$A$1,7,100,100)</f>
        <v>47.532666858398002</v>
      </c>
      <c r="F4794" s="4">
        <f ca="1">[1]!thsiFinD("ths_expma_stock",$A4794,$A$1,7,100,100)</f>
        <v>23.183249006731</v>
      </c>
      <c r="G4794" s="4">
        <f ca="1">[1]!thsiFinD("ths_rsi_stock",$A4794,$A$1,7,100,100)</f>
        <v>16.491027600153998</v>
      </c>
      <c r="H4794" s="4">
        <f ca="1">[1]!thsiFinD("ths_adtm_stock",$A4794,$A$1,7,3,100,100,100)</f>
        <v>-0.61363636363635998</v>
      </c>
      <c r="I4794" s="4">
        <f ca="1">[1]!thsiFinD("ths_bbiboll_stock",$A4794,$A$1,7,3,100,100,100)</f>
        <v>24.226041666667001</v>
      </c>
      <c r="J4794" s="4">
        <f ca="1">[1]!thsiFinD("ths_dptb_stock",$A4794,$A$1,7,104,100,100)</f>
        <v>0.71428571428570997</v>
      </c>
      <c r="K4794" s="4">
        <f ca="1">[1]!thsiFinD("ths_srmi_stock",$A4794,$A$1,7,100,100)</f>
        <v>-7.3688592839301001E-2</v>
      </c>
      <c r="L4794" s="4">
        <f ca="1">[1]!thsiFinD("ths_atr_stock",$A4794,$A$1,7,101,100,100)</f>
        <v>1.0071428571429</v>
      </c>
      <c r="M4794" s="4">
        <f ca="1">[1]!thsiFinD("ths_vol_w_stock",$A4794,$A$1)/1000000</f>
        <v>20.491181999999998</v>
      </c>
      <c r="N4794" s="4">
        <f ca="1">[1]!thsiFinD("ths_turnover_ratio_w_stock",$A4794,$A$1)</f>
        <v>14.207128230677</v>
      </c>
      <c r="O4794" s="4">
        <f ca="1">[1]!thsiFinD("ths_relative_chg_ratio_w_stock",$A4794,$A$1,104,100)</f>
        <v>-6.5240504527713004</v>
      </c>
      <c r="P4794" s="4"/>
    </row>
    <row r="4795" spans="1:16" x14ac:dyDescent="0.25">
      <c r="A4795" s="2" t="s">
        <v>9599</v>
      </c>
      <c r="B4795" s="2" t="s">
        <v>9600</v>
      </c>
      <c r="C4795" s="4">
        <f ca="1">[1]!thsiFinD("ths_vol_ratio_stock",$A4795,$A$1,7,100)</f>
        <v>0.85600704296358998</v>
      </c>
      <c r="D4795" s="4">
        <f ca="1">[1]!thsiFinD("ths_cr_stock",$A4795,$A$1,7,100,100)</f>
        <v>132</v>
      </c>
      <c r="E4795" s="4">
        <f ca="1">[1]!thsiFinD("ths_mfi_stock",$A4795,$A$1,7,100,100)</f>
        <v>48.294405778133999</v>
      </c>
      <c r="F4795" s="4">
        <f ca="1">[1]!thsiFinD("ths_expma_stock",$A4795,$A$1,7,100,100)</f>
        <v>106.44573199289</v>
      </c>
      <c r="G4795" s="4">
        <f ca="1">[1]!thsiFinD("ths_rsi_stock",$A4795,$A$1,7,100,100)</f>
        <v>44.191342766273998</v>
      </c>
      <c r="H4795" s="4">
        <f ca="1">[1]!thsiFinD("ths_adtm_stock",$A4795,$A$1,7,3,100,100,100)</f>
        <v>0.60465116279069997</v>
      </c>
      <c r="I4795" s="4">
        <f ca="1">[1]!thsiFinD("ths_bbiboll_stock",$A4795,$A$1,7,3,100,100,100)</f>
        <v>107.46062499999999</v>
      </c>
      <c r="J4795" s="4">
        <f ca="1">[1]!thsiFinD("ths_dptb_stock",$A4795,$A$1,7,104,100,100)</f>
        <v>0.57142857142856995</v>
      </c>
      <c r="K4795" s="4">
        <f ca="1">[1]!thsiFinD("ths_srmi_stock",$A4795,$A$1,7,100,100)</f>
        <v>1.6407275454716E-2</v>
      </c>
      <c r="L4795" s="4">
        <f ca="1">[1]!thsiFinD("ths_atr_stock",$A4795,$A$1,7,101,100,100)</f>
        <v>3.51</v>
      </c>
      <c r="M4795" s="4">
        <f ca="1">[1]!thsiFinD("ths_vol_w_stock",$A4795,$A$1)/1000000</f>
        <v>10.219448999999999</v>
      </c>
      <c r="N4795" s="4">
        <f ca="1">[1]!thsiFinD("ths_turnover_ratio_w_stock",$A4795,$A$1)</f>
        <v>1.7341705002386001</v>
      </c>
      <c r="O4795" s="4">
        <f ca="1">[1]!thsiFinD("ths_relative_chg_ratio_w_stock",$A4795,$A$1,104,100)</f>
        <v>-2.4639276228777001</v>
      </c>
      <c r="P4795" s="4"/>
    </row>
    <row r="4796" spans="1:16" x14ac:dyDescent="0.25">
      <c r="A4796" s="2" t="s">
        <v>9601</v>
      </c>
      <c r="B4796" s="2" t="s">
        <v>9602</v>
      </c>
      <c r="C4796" s="4">
        <f ca="1">[1]!thsiFinD("ths_vol_ratio_stock",$A4796,$A$1,7,100)</f>
        <v>0.74684218827316995</v>
      </c>
      <c r="D4796" s="4">
        <f ca="1">[1]!thsiFinD("ths_cr_stock",$A4796,$A$1,7,100,100)</f>
        <v>86.090225563909996</v>
      </c>
      <c r="E4796" s="4">
        <f ca="1">[1]!thsiFinD("ths_mfi_stock",$A4796,$A$1,7,100,100)</f>
        <v>27.329064087155999</v>
      </c>
      <c r="F4796" s="4">
        <f ca="1">[1]!thsiFinD("ths_expma_stock",$A4796,$A$1,7,100,100)</f>
        <v>15.138270122912999</v>
      </c>
      <c r="G4796" s="4">
        <f ca="1">[1]!thsiFinD("ths_rsi_stock",$A4796,$A$1,7,100,100)</f>
        <v>45.633063467922</v>
      </c>
      <c r="H4796" s="4">
        <f ca="1">[1]!thsiFinD("ths_adtm_stock",$A4796,$A$1,7,3,100,100,100)</f>
        <v>-0.25595238095237999</v>
      </c>
      <c r="I4796" s="4">
        <f ca="1">[1]!thsiFinD("ths_bbiboll_stock",$A4796,$A$1,7,3,100,100,100)</f>
        <v>15.3515625</v>
      </c>
      <c r="J4796" s="4">
        <f ca="1">[1]!thsiFinD("ths_dptb_stock",$A4796,$A$1,7,104,100,100)</f>
        <v>0.57142857142856995</v>
      </c>
      <c r="K4796" s="4">
        <f ca="1">[1]!thsiFinD("ths_srmi_stock",$A4796,$A$1,7,100,100)</f>
        <v>-3.0495552731893E-2</v>
      </c>
      <c r="L4796" s="4">
        <f ca="1">[1]!thsiFinD("ths_atr_stock",$A4796,$A$1,7,101,100,100)</f>
        <v>0.73857142857142999</v>
      </c>
      <c r="M4796" s="4">
        <f ca="1">[1]!thsiFinD("ths_vol_w_stock",$A4796,$A$1)/1000000</f>
        <v>3.0252870000000001</v>
      </c>
      <c r="N4796" s="4">
        <f ca="1">[1]!thsiFinD("ths_turnover_ratio_w_stock",$A4796,$A$1)</f>
        <v>10.949817998714</v>
      </c>
      <c r="O4796" s="4">
        <f ca="1">[1]!thsiFinD("ths_relative_chg_ratio_w_stock",$A4796,$A$1,104,100)</f>
        <v>0.19044732060823</v>
      </c>
      <c r="P4796" s="4"/>
    </row>
    <row r="4797" spans="1:16" x14ac:dyDescent="0.25">
      <c r="A4797" s="2" t="s">
        <v>9603</v>
      </c>
      <c r="B4797" s="2" t="s">
        <v>9604</v>
      </c>
      <c r="C4797" s="4">
        <f ca="1">[1]!thsiFinD("ths_vol_ratio_stock",$A4797,$A$1,7,100)</f>
        <v>1.0095737126174</v>
      </c>
      <c r="D4797" s="4">
        <f ca="1">[1]!thsiFinD("ths_cr_stock",$A4797,$A$1,7,100,100)</f>
        <v>197.74859287053999</v>
      </c>
      <c r="E4797" s="4">
        <f ca="1">[1]!thsiFinD("ths_mfi_stock",$A4797,$A$1,7,100,100)</f>
        <v>73.474574853001997</v>
      </c>
      <c r="F4797" s="4">
        <f ca="1">[1]!thsiFinD("ths_expma_stock",$A4797,$A$1,7,100,100)</f>
        <v>19.720320834928</v>
      </c>
      <c r="G4797" s="4">
        <f ca="1">[1]!thsiFinD("ths_rsi_stock",$A4797,$A$1,7,100,100)</f>
        <v>59.479849593466</v>
      </c>
      <c r="H4797" s="4">
        <f ca="1">[1]!thsiFinD("ths_adtm_stock",$A4797,$A$1,7,3,100,100,100)</f>
        <v>0.52107279693486996</v>
      </c>
      <c r="I4797" s="4">
        <f ca="1">[1]!thsiFinD("ths_bbiboll_stock",$A4797,$A$1,7,3,100,100,100)</f>
        <v>19.758437499999999</v>
      </c>
      <c r="J4797" s="4">
        <f ca="1">[1]!thsiFinD("ths_dptb_stock",$A4797,$A$1,7,104,100,100)</f>
        <v>0.57142857142856995</v>
      </c>
      <c r="K4797" s="4">
        <f ca="1">[1]!thsiFinD("ths_srmi_stock",$A4797,$A$1,7,100,100)</f>
        <v>4.4422507403750998E-2</v>
      </c>
      <c r="L4797" s="4">
        <f ca="1">[1]!thsiFinD("ths_atr_stock",$A4797,$A$1,7,101,100,100)</f>
        <v>0.82714285714285996</v>
      </c>
      <c r="M4797" s="4">
        <f ca="1">[1]!thsiFinD("ths_vol_w_stock",$A4797,$A$1)/1000000</f>
        <v>3.4940730000000002</v>
      </c>
      <c r="N4797" s="4">
        <f ca="1">[1]!thsiFinD("ths_turnover_ratio_w_stock",$A4797,$A$1)</f>
        <v>9.7526822804946001</v>
      </c>
      <c r="O4797" s="4">
        <f ca="1">[1]!thsiFinD("ths_relative_chg_ratio_w_stock",$A4797,$A$1,104,100)</f>
        <v>1.8994241831445</v>
      </c>
      <c r="P4797" s="4"/>
    </row>
    <row r="4798" spans="1:16" x14ac:dyDescent="0.25">
      <c r="A4798" s="2" t="s">
        <v>9605</v>
      </c>
      <c r="B4798" s="2" t="s">
        <v>9606</v>
      </c>
      <c r="C4798" s="4">
        <f ca="1">[1]!thsiFinD("ths_vol_ratio_stock",$A4798,$A$1,7,100)</f>
        <v>0.81234254956564</v>
      </c>
      <c r="D4798" s="4">
        <f ca="1">[1]!thsiFinD("ths_cr_stock",$A4798,$A$1,7,100,100)</f>
        <v>84.334203655351999</v>
      </c>
      <c r="E4798" s="4">
        <f ca="1">[1]!thsiFinD("ths_mfi_stock",$A4798,$A$1,7,100,100)</f>
        <v>45.044419889083002</v>
      </c>
      <c r="F4798" s="4">
        <f ca="1">[1]!thsiFinD("ths_expma_stock",$A4798,$A$1,7,100,100)</f>
        <v>28.795257649930001</v>
      </c>
      <c r="G4798" s="4">
        <f ca="1">[1]!thsiFinD("ths_rsi_stock",$A4798,$A$1,7,100,100)</f>
        <v>42.023193736084004</v>
      </c>
      <c r="H4798" s="4">
        <f ca="1">[1]!thsiFinD("ths_adtm_stock",$A4798,$A$1,7,3,100,100,100)</f>
        <v>8.2031249999999001E-2</v>
      </c>
      <c r="I4798" s="4">
        <f ca="1">[1]!thsiFinD("ths_bbiboll_stock",$A4798,$A$1,7,3,100,100,100)</f>
        <v>29.428229166666998</v>
      </c>
      <c r="J4798" s="4">
        <f ca="1">[1]!thsiFinD("ths_dptb_stock",$A4798,$A$1,7,104,100,100)</f>
        <v>0.85714285714285998</v>
      </c>
      <c r="K4798" s="4">
        <f ca="1">[1]!thsiFinD("ths_srmi_stock",$A4798,$A$1,7,100,100)</f>
        <v>-2.2864828513786E-2</v>
      </c>
      <c r="L4798" s="4">
        <f ca="1">[1]!thsiFinD("ths_atr_stock",$A4798,$A$1,7,101,100,100)</f>
        <v>1.0857142857143001</v>
      </c>
      <c r="M4798" s="4">
        <f ca="1">[1]!thsiFinD("ths_vol_w_stock",$A4798,$A$1)/1000000</f>
        <v>3.6870750000000001</v>
      </c>
      <c r="N4798" s="4">
        <f ca="1">[1]!thsiFinD("ths_turnover_ratio_w_stock",$A4798,$A$1)</f>
        <v>4.6715187728582004</v>
      </c>
      <c r="O4798" s="4">
        <f ca="1">[1]!thsiFinD("ths_relative_chg_ratio_w_stock",$A4798,$A$1,104,100)</f>
        <v>-2.1057505459006001E-2</v>
      </c>
      <c r="P4798" s="4"/>
    </row>
    <row r="4799" spans="1:16" x14ac:dyDescent="0.25">
      <c r="A4799" s="2" t="s">
        <v>9607</v>
      </c>
      <c r="B4799" s="2" t="s">
        <v>9608</v>
      </c>
      <c r="C4799" s="4">
        <f ca="1">[1]!thsiFinD("ths_vol_ratio_stock",$A4799,$A$1,7,100)</f>
        <v>0.67674350875130995</v>
      </c>
      <c r="D4799" s="4">
        <f ca="1">[1]!thsiFinD("ths_cr_stock",$A4799,$A$1,7,100,100)</f>
        <v>142.85714285713999</v>
      </c>
      <c r="E4799" s="4">
        <f ca="1">[1]!thsiFinD("ths_mfi_stock",$A4799,$A$1,7,100,100)</f>
        <v>78.675529567544004</v>
      </c>
      <c r="F4799" s="4">
        <f ca="1">[1]!thsiFinD("ths_expma_stock",$A4799,$A$1,7,100,100)</f>
        <v>30.622366286714001</v>
      </c>
      <c r="G4799" s="4">
        <f ca="1">[1]!thsiFinD("ths_rsi_stock",$A4799,$A$1,7,100,100)</f>
        <v>56.484557727472001</v>
      </c>
      <c r="H4799" s="4">
        <f ca="1">[1]!thsiFinD("ths_adtm_stock",$A4799,$A$1,7,3,100,100,100)</f>
        <v>0.55091383812009997</v>
      </c>
      <c r="I4799" s="4">
        <f ca="1">[1]!thsiFinD("ths_bbiboll_stock",$A4799,$A$1,7,3,100,100,100)</f>
        <v>30.54</v>
      </c>
      <c r="J4799" s="4">
        <f ca="1">[1]!thsiFinD("ths_dptb_stock",$A4799,$A$1,7,104,100,100)</f>
        <v>0.71428571428570997</v>
      </c>
      <c r="K4799" s="4">
        <f ca="1">[1]!thsiFinD("ths_srmi_stock",$A4799,$A$1,7,100,100)</f>
        <v>3.4116511103959003E-2</v>
      </c>
      <c r="L4799" s="4">
        <f ca="1">[1]!thsiFinD("ths_atr_stock",$A4799,$A$1,7,101,100,100)</f>
        <v>1.5071428571429</v>
      </c>
      <c r="M4799" s="4">
        <f ca="1">[1]!thsiFinD("ths_vol_w_stock",$A4799,$A$1)/1000000</f>
        <v>22.144207000000002</v>
      </c>
      <c r="N4799" s="4">
        <f ca="1">[1]!thsiFinD("ths_turnover_ratio_w_stock",$A4799,$A$1)</f>
        <v>5.3532697349367</v>
      </c>
      <c r="O4799" s="4">
        <f ca="1">[1]!thsiFinD("ths_relative_chg_ratio_w_stock",$A4799,$A$1,104,100)</f>
        <v>-1.4296927818548</v>
      </c>
      <c r="P4799" s="4"/>
    </row>
    <row r="4800" spans="1:16" x14ac:dyDescent="0.25">
      <c r="A4800" s="2" t="s">
        <v>9609</v>
      </c>
      <c r="B4800" s="2" t="s">
        <v>9610</v>
      </c>
      <c r="C4800" s="4">
        <f ca="1">[1]!thsiFinD("ths_vol_ratio_stock",$A4800,$A$1,7,100)</f>
        <v>0.92229149137720001</v>
      </c>
      <c r="D4800" s="4">
        <f ca="1">[1]!thsiFinD("ths_cr_stock",$A4800,$A$1,7,100,100)</f>
        <v>114.11764705882</v>
      </c>
      <c r="E4800" s="4">
        <f ca="1">[1]!thsiFinD("ths_mfi_stock",$A4800,$A$1,7,100,100)</f>
        <v>56.759517592816998</v>
      </c>
      <c r="F4800" s="4">
        <f ca="1">[1]!thsiFinD("ths_expma_stock",$A4800,$A$1,7,100,100)</f>
        <v>7.3722834912173996</v>
      </c>
      <c r="G4800" s="4">
        <f ca="1">[1]!thsiFinD("ths_rsi_stock",$A4800,$A$1,7,100,100)</f>
        <v>48.749582115434002</v>
      </c>
      <c r="H4800" s="4">
        <f ca="1">[1]!thsiFinD("ths_adtm_stock",$A4800,$A$1,7,3,100,100,100)</f>
        <v>0.44117647058824</v>
      </c>
      <c r="I4800" s="4">
        <f ca="1">[1]!thsiFinD("ths_bbiboll_stock",$A4800,$A$1,7,3,100,100,100)</f>
        <v>7.4493749999999999</v>
      </c>
      <c r="J4800" s="4">
        <f ca="1">[1]!thsiFinD("ths_dptb_stock",$A4800,$A$1,7,104,100,100)</f>
        <v>0.57142857142856995</v>
      </c>
      <c r="K4800" s="4">
        <f ca="1">[1]!thsiFinD("ths_srmi_stock",$A4800,$A$1,7,100,100)</f>
        <v>5.3763440860214997E-3</v>
      </c>
      <c r="L4800" s="4">
        <f ca="1">[1]!thsiFinD("ths_atr_stock",$A4800,$A$1,7,101,100,100)</f>
        <v>0.28571428571428997</v>
      </c>
      <c r="M4800" s="4">
        <f ca="1">[1]!thsiFinD("ths_vol_w_stock",$A4800,$A$1)/1000000</f>
        <v>11.117627000000001</v>
      </c>
      <c r="N4800" s="4">
        <f ca="1">[1]!thsiFinD("ths_turnover_ratio_w_stock",$A4800,$A$1)</f>
        <v>2.4739266629346002</v>
      </c>
      <c r="O4800" s="4">
        <f ca="1">[1]!thsiFinD("ths_relative_chg_ratio_w_stock",$A4800,$A$1,104,100)</f>
        <v>-1.3391297045205</v>
      </c>
      <c r="P4800" s="4"/>
    </row>
    <row r="4801" spans="1:16" x14ac:dyDescent="0.25">
      <c r="A4801" s="2" t="s">
        <v>9611</v>
      </c>
      <c r="B4801" s="2" t="s">
        <v>9612</v>
      </c>
      <c r="C4801" s="4">
        <f ca="1">[1]!thsiFinD("ths_vol_ratio_stock",$A4801,$A$1,7,100)</f>
        <v>1.1139617239088</v>
      </c>
      <c r="D4801" s="4">
        <f ca="1">[1]!thsiFinD("ths_cr_stock",$A4801,$A$1,7,100,100)</f>
        <v>221.47039687703</v>
      </c>
      <c r="E4801" s="4">
        <f ca="1">[1]!thsiFinD("ths_mfi_stock",$A4801,$A$1,7,100,100)</f>
        <v>68.641424656628999</v>
      </c>
      <c r="F4801" s="4">
        <f ca="1">[1]!thsiFinD("ths_expma_stock",$A4801,$A$1,7,100,100)</f>
        <v>54.284967754268003</v>
      </c>
      <c r="G4801" s="4">
        <f ca="1">[1]!thsiFinD("ths_rsi_stock",$A4801,$A$1,7,100,100)</f>
        <v>64.037981394569002</v>
      </c>
      <c r="H4801" s="4">
        <f ca="1">[1]!thsiFinD("ths_adtm_stock",$A4801,$A$1,7,3,100,100,100)</f>
        <v>0.72263868065966996</v>
      </c>
      <c r="I4801" s="4">
        <f ca="1">[1]!thsiFinD("ths_bbiboll_stock",$A4801,$A$1,7,3,100,100,100)</f>
        <v>54.351666666667001</v>
      </c>
      <c r="J4801" s="4">
        <f ca="1">[1]!thsiFinD("ths_dptb_stock",$A4801,$A$1,7,104,100,100)</f>
        <v>0.71428571428570997</v>
      </c>
      <c r="K4801" s="4">
        <f ca="1">[1]!thsiFinD("ths_srmi_stock",$A4801,$A$1,7,100,100)</f>
        <v>8.3333333333332996E-2</v>
      </c>
      <c r="L4801" s="4">
        <f ca="1">[1]!thsiFinD("ths_atr_stock",$A4801,$A$1,7,101,100,100)</f>
        <v>2.3714285714285999</v>
      </c>
      <c r="M4801" s="4">
        <f ca="1">[1]!thsiFinD("ths_vol_w_stock",$A4801,$A$1)/1000000</f>
        <v>8.2258999999999993</v>
      </c>
      <c r="N4801" s="4">
        <f ca="1">[1]!thsiFinD("ths_turnover_ratio_w_stock",$A4801,$A$1)</f>
        <v>2.0220993117010999</v>
      </c>
      <c r="O4801" s="4">
        <f ca="1">[1]!thsiFinD("ths_relative_chg_ratio_w_stock",$A4801,$A$1,104,100)</f>
        <v>2.9218486676288999</v>
      </c>
      <c r="P4801" s="4"/>
    </row>
    <row r="4802" spans="1:16" x14ac:dyDescent="0.25">
      <c r="A4802" s="2" t="s">
        <v>9613</v>
      </c>
      <c r="B4802" s="2" t="s">
        <v>9614</v>
      </c>
      <c r="C4802" s="4">
        <f ca="1">[1]!thsiFinD("ths_vol_ratio_stock",$A4802,$A$1,7,100)</f>
        <v>0.55970107300197003</v>
      </c>
      <c r="D4802" s="4">
        <f ca="1">[1]!thsiFinD("ths_cr_stock",$A4802,$A$1,7,100,100)</f>
        <v>76.483396842678999</v>
      </c>
      <c r="E4802" s="4">
        <f ca="1">[1]!thsiFinD("ths_mfi_stock",$A4802,$A$1,7,100,100)</f>
        <v>46.561100567484999</v>
      </c>
      <c r="F4802" s="4">
        <f ca="1">[1]!thsiFinD("ths_expma_stock",$A4802,$A$1,7,100,100)</f>
        <v>100.52171799172</v>
      </c>
      <c r="G4802" s="4">
        <f ca="1">[1]!thsiFinD("ths_rsi_stock",$A4802,$A$1,7,100,100)</f>
        <v>33.059993986404997</v>
      </c>
      <c r="H4802" s="4">
        <f ca="1">[1]!thsiFinD("ths_adtm_stock",$A4802,$A$1,7,3,100,100,100)</f>
        <v>0.37220259128386002</v>
      </c>
      <c r="I4802" s="4">
        <f ca="1">[1]!thsiFinD("ths_bbiboll_stock",$A4802,$A$1,7,3,100,100,100)</f>
        <v>103.16052083333</v>
      </c>
      <c r="J4802" s="4">
        <f ca="1">[1]!thsiFinD("ths_dptb_stock",$A4802,$A$1,7,104,100,100)</f>
        <v>0.42857142857142999</v>
      </c>
      <c r="K4802" s="4">
        <f ca="1">[1]!thsiFinD("ths_srmi_stock",$A4802,$A$1,7,100,100)</f>
        <v>-2.0475101878540999E-2</v>
      </c>
      <c r="L4802" s="4">
        <f ca="1">[1]!thsiFinD("ths_atr_stock",$A4802,$A$1,7,101,100,100)</f>
        <v>4.6842857142857</v>
      </c>
      <c r="M4802" s="4">
        <f ca="1">[1]!thsiFinD("ths_vol_w_stock",$A4802,$A$1)/1000000</f>
        <v>3.4418440000000001</v>
      </c>
      <c r="N4802" s="4">
        <f ca="1">[1]!thsiFinD("ths_turnover_ratio_w_stock",$A4802,$A$1)</f>
        <v>6.1617487971736997</v>
      </c>
      <c r="O4802" s="4">
        <f ca="1">[1]!thsiFinD("ths_relative_chg_ratio_w_stock",$A4802,$A$1,104,100)</f>
        <v>-2.3781867151570002</v>
      </c>
      <c r="P4802" s="4"/>
    </row>
    <row r="4803" spans="1:16" x14ac:dyDescent="0.25">
      <c r="A4803" s="2" t="s">
        <v>9615</v>
      </c>
      <c r="B4803" s="2" t="s">
        <v>9616</v>
      </c>
      <c r="C4803" s="4">
        <f ca="1">[1]!thsiFinD("ths_vol_ratio_stock",$A4803,$A$1,7,100)</f>
        <v>1.1481368478505001</v>
      </c>
      <c r="D4803" s="4">
        <f ca="1">[1]!thsiFinD("ths_cr_stock",$A4803,$A$1,7,100,100)</f>
        <v>130.0518134715</v>
      </c>
      <c r="E4803" s="4">
        <f ca="1">[1]!thsiFinD("ths_mfi_stock",$A4803,$A$1,7,100,100)</f>
        <v>47.857874593312999</v>
      </c>
      <c r="F4803" s="4">
        <f ca="1">[1]!thsiFinD("ths_expma_stock",$A4803,$A$1,7,100,100)</f>
        <v>4.0140866336991001</v>
      </c>
      <c r="G4803" s="4">
        <f ca="1">[1]!thsiFinD("ths_rsi_stock",$A4803,$A$1,7,100,100)</f>
        <v>59.427873779918002</v>
      </c>
      <c r="H4803" s="4">
        <f ca="1">[1]!thsiFinD("ths_adtm_stock",$A4803,$A$1,7,3,100,100,100)</f>
        <v>0.21311475409836</v>
      </c>
      <c r="I4803" s="4">
        <f ca="1">[1]!thsiFinD("ths_bbiboll_stock",$A4803,$A$1,7,3,100,100,100)</f>
        <v>4.0457291666666997</v>
      </c>
      <c r="J4803" s="4">
        <f ca="1">[1]!thsiFinD("ths_dptb_stock",$A4803,$A$1,7,104,100,100)</f>
        <v>0.85714285714285998</v>
      </c>
      <c r="K4803" s="4">
        <f ca="1">[1]!thsiFinD("ths_srmi_stock",$A4803,$A$1,7,100,100)</f>
        <v>4.0572792362768999E-2</v>
      </c>
      <c r="L4803" s="4">
        <f ca="1">[1]!thsiFinD("ths_atr_stock",$A4803,$A$1,7,101,100,100)</f>
        <v>0.21857142857143</v>
      </c>
      <c r="M4803" s="4">
        <f ca="1">[1]!thsiFinD("ths_vol_w_stock",$A4803,$A$1)/1000000</f>
        <v>19.333124000000002</v>
      </c>
      <c r="N4803" s="4">
        <f ca="1">[1]!thsiFinD("ths_turnover_ratio_w_stock",$A4803,$A$1)</f>
        <v>4.2059613769433</v>
      </c>
      <c r="O4803" s="4">
        <f ca="1">[1]!thsiFinD("ths_relative_chg_ratio_w_stock",$A4803,$A$1,104,100)</f>
        <v>4.8710478504874999</v>
      </c>
      <c r="P4803" s="4"/>
    </row>
    <row r="4804" spans="1:16" x14ac:dyDescent="0.25">
      <c r="A4804" s="2" t="s">
        <v>9617</v>
      </c>
      <c r="B4804" s="2" t="s">
        <v>9618</v>
      </c>
      <c r="C4804" s="4">
        <f ca="1">[1]!thsiFinD("ths_vol_ratio_stock",$A4804,$A$1,7,100)</f>
        <v>0.65368518327349001</v>
      </c>
      <c r="D4804" s="4">
        <f ca="1">[1]!thsiFinD("ths_cr_stock",$A4804,$A$1,7,100,100)</f>
        <v>219.6828868234</v>
      </c>
      <c r="E4804" s="4">
        <f ca="1">[1]!thsiFinD("ths_mfi_stock",$A4804,$A$1,7,100,100)</f>
        <v>50.107655852009003</v>
      </c>
      <c r="F4804" s="4">
        <f ca="1">[1]!thsiFinD("ths_expma_stock",$A4804,$A$1,7,100,100)</f>
        <v>82.386961448240001</v>
      </c>
      <c r="G4804" s="4">
        <f ca="1">[1]!thsiFinD("ths_rsi_stock",$A4804,$A$1,7,100,100)</f>
        <v>54.170214936626998</v>
      </c>
      <c r="H4804" s="4">
        <f ca="1">[1]!thsiFinD("ths_adtm_stock",$A4804,$A$1,7,3,100,100,100)</f>
        <v>0.68409586056645</v>
      </c>
      <c r="I4804" s="4">
        <f ca="1">[1]!thsiFinD("ths_bbiboll_stock",$A4804,$A$1,7,3,100,100,100)</f>
        <v>82.889062499999994</v>
      </c>
      <c r="J4804" s="4">
        <f ca="1">[1]!thsiFinD("ths_dptb_stock",$A4804,$A$1,7,104,100,100)</f>
        <v>0.71428571428570997</v>
      </c>
      <c r="K4804" s="4">
        <f ca="1">[1]!thsiFinD("ths_srmi_stock",$A4804,$A$1,7,100,100)</f>
        <v>5.3876478318002997E-2</v>
      </c>
      <c r="L4804" s="4">
        <f ca="1">[1]!thsiFinD("ths_atr_stock",$A4804,$A$1,7,101,100,100)</f>
        <v>2.8514285714285998</v>
      </c>
      <c r="M4804" s="4">
        <f ca="1">[1]!thsiFinD("ths_vol_w_stock",$A4804,$A$1)/1000000</f>
        <v>3.052546</v>
      </c>
      <c r="N4804" s="4">
        <f ca="1">[1]!thsiFinD("ths_turnover_ratio_w_stock",$A4804,$A$1)</f>
        <v>6.2714949553799997</v>
      </c>
      <c r="O4804" s="4">
        <f ca="1">[1]!thsiFinD("ths_relative_chg_ratio_w_stock",$A4804,$A$1,104,100)</f>
        <v>1.8989290043991001</v>
      </c>
      <c r="P4804" s="4"/>
    </row>
    <row r="4805" spans="1:16" x14ac:dyDescent="0.25">
      <c r="A4805" s="2" t="s">
        <v>9619</v>
      </c>
      <c r="B4805" s="2" t="s">
        <v>9620</v>
      </c>
      <c r="C4805" s="4">
        <f ca="1">[1]!thsiFinD("ths_vol_ratio_stock",$A4805,$A$1,7,100)</f>
        <v>0.33712801286640998</v>
      </c>
      <c r="D4805" s="4">
        <f ca="1">[1]!thsiFinD("ths_cr_stock",$A4805,$A$1,7,100,100)</f>
        <v>19.008264462810001</v>
      </c>
      <c r="E4805" s="4">
        <f ca="1">[1]!thsiFinD("ths_mfi_stock",$A4805,$A$1,7,100,100)</f>
        <v>14.366465898276999</v>
      </c>
      <c r="F4805" s="4">
        <f ca="1">[1]!thsiFinD("ths_expma_stock",$A4805,$A$1,7,100,100)</f>
        <v>22.407328379887002</v>
      </c>
      <c r="G4805" s="4">
        <f ca="1">[1]!thsiFinD("ths_rsi_stock",$A4805,$A$1,7,100,100)</f>
        <v>38.091867196875</v>
      </c>
      <c r="H4805" s="4">
        <f ca="1">[1]!thsiFinD("ths_adtm_stock",$A4805,$A$1,7,3,100,100,100)</f>
        <v>-0.51627906976743998</v>
      </c>
      <c r="I4805" s="4">
        <f ca="1">[1]!thsiFinD("ths_bbiboll_stock",$A4805,$A$1,7,3,100,100,100)</f>
        <v>22.7340625</v>
      </c>
      <c r="J4805" s="4">
        <f ca="1">[1]!thsiFinD("ths_dptb_stock",$A4805,$A$1,7,104,100,100)</f>
        <v>0.85714285714285998</v>
      </c>
      <c r="K4805" s="4">
        <f ca="1">[1]!thsiFinD("ths_srmi_stock",$A4805,$A$1,7,100,100)</f>
        <v>-8.6455331412104E-2</v>
      </c>
      <c r="L4805" s="4">
        <f ca="1">[1]!thsiFinD("ths_atr_stock",$A4805,$A$1,7,101,100,100)</f>
        <v>0.79428571428571004</v>
      </c>
      <c r="M4805" s="4">
        <f ca="1">[1]!thsiFinD("ths_vol_w_stock",$A4805,$A$1)/1000000</f>
        <v>1.069596</v>
      </c>
      <c r="N4805" s="4">
        <f ca="1">[1]!thsiFinD("ths_turnover_ratio_w_stock",$A4805,$A$1)</f>
        <v>2.9287951807228998</v>
      </c>
      <c r="O4805" s="4">
        <f ca="1">[1]!thsiFinD("ths_relative_chg_ratio_w_stock",$A4805,$A$1,104,100)</f>
        <v>-5.9279586226551997</v>
      </c>
      <c r="P4805" s="4"/>
    </row>
    <row r="4806" spans="1:16" x14ac:dyDescent="0.25">
      <c r="A4806" s="2" t="s">
        <v>9621</v>
      </c>
      <c r="B4806" s="2" t="s">
        <v>9622</v>
      </c>
      <c r="C4806" s="4">
        <f ca="1">[1]!thsiFinD("ths_vol_ratio_stock",$A4806,$A$1,7,100)</f>
        <v>0.59495220354348</v>
      </c>
      <c r="D4806" s="4">
        <f ca="1">[1]!thsiFinD("ths_cr_stock",$A4806,$A$1,7,100,100)</f>
        <v>52.767527675277002</v>
      </c>
      <c r="E4806" s="4">
        <f ca="1">[1]!thsiFinD("ths_mfi_stock",$A4806,$A$1,7,100,100)</f>
        <v>29.849609084328002</v>
      </c>
      <c r="F4806" s="4">
        <f ca="1">[1]!thsiFinD("ths_expma_stock",$A4806,$A$1,7,100,100)</f>
        <v>20.722794736731</v>
      </c>
      <c r="G4806" s="4">
        <f ca="1">[1]!thsiFinD("ths_rsi_stock",$A4806,$A$1,7,100,100)</f>
        <v>17.239368298003001</v>
      </c>
      <c r="H4806" s="4">
        <f ca="1">[1]!thsiFinD("ths_adtm_stock",$A4806,$A$1,7,3,100,100,100)</f>
        <v>-0.54400000000000004</v>
      </c>
      <c r="I4806" s="4">
        <f ca="1">[1]!thsiFinD("ths_bbiboll_stock",$A4806,$A$1,7,3,100,100,100)</f>
        <v>23.299062500000002</v>
      </c>
      <c r="J4806" s="4">
        <f ca="1">[1]!thsiFinD("ths_dptb_stock",$A4806,$A$1,7,104,100,100)</f>
        <v>0.71428571428570997</v>
      </c>
      <c r="K4806" s="4">
        <f ca="1">[1]!thsiFinD("ths_srmi_stock",$A4806,$A$1,7,100,100)</f>
        <v>-4.4356826022670999E-2</v>
      </c>
      <c r="L4806" s="4">
        <f ca="1">[1]!thsiFinD("ths_atr_stock",$A4806,$A$1,7,101,100,100)</f>
        <v>1.0071428571429</v>
      </c>
      <c r="M4806" s="4">
        <f ca="1">[1]!thsiFinD("ths_vol_w_stock",$A4806,$A$1)/1000000</f>
        <v>6.318511</v>
      </c>
      <c r="N4806" s="4">
        <f ca="1">[1]!thsiFinD("ths_turnover_ratio_w_stock",$A4806,$A$1)</f>
        <v>7.3907999655310999</v>
      </c>
      <c r="O4806" s="4">
        <f ca="1">[1]!thsiFinD("ths_relative_chg_ratio_w_stock",$A4806,$A$1,104,100)</f>
        <v>-1.8708851231584001</v>
      </c>
      <c r="P4806" s="4"/>
    </row>
    <row r="4807" spans="1:16" x14ac:dyDescent="0.25">
      <c r="A4807" s="2" t="s">
        <v>9623</v>
      </c>
      <c r="B4807" s="2" t="s">
        <v>9624</v>
      </c>
      <c r="C4807" s="4">
        <f ca="1">[1]!thsiFinD("ths_vol_ratio_stock",$A4807,$A$1,7,100)</f>
        <v>0.86842010033331996</v>
      </c>
      <c r="D4807" s="4">
        <f ca="1">[1]!thsiFinD("ths_cr_stock",$A4807,$A$1,7,100,100)</f>
        <v>75.126903553298007</v>
      </c>
      <c r="E4807" s="4">
        <f ca="1">[1]!thsiFinD("ths_mfi_stock",$A4807,$A$1,7,100,100)</f>
        <v>48.664521812925997</v>
      </c>
      <c r="F4807" s="4">
        <f ca="1">[1]!thsiFinD("ths_expma_stock",$A4807,$A$1,7,100,100)</f>
        <v>6.2992622510008998</v>
      </c>
      <c r="G4807" s="4">
        <f ca="1">[1]!thsiFinD("ths_rsi_stock",$A4807,$A$1,7,100,100)</f>
        <v>49.946902904439</v>
      </c>
      <c r="H4807" s="4">
        <f ca="1">[1]!thsiFinD("ths_adtm_stock",$A4807,$A$1,7,3,100,100,100)</f>
        <v>0.9</v>
      </c>
      <c r="I4807" s="4">
        <f ca="1">[1]!thsiFinD("ths_bbiboll_stock",$A4807,$A$1,7,3,100,100,100)</f>
        <v>6.3241666666666996</v>
      </c>
      <c r="J4807" s="4">
        <f ca="1">[1]!thsiFinD("ths_dptb_stock",$A4807,$A$1,7,104,100,100)</f>
        <v>0.71428571428570997</v>
      </c>
      <c r="K4807" s="4">
        <f ca="1">[1]!thsiFinD("ths_srmi_stock",$A4807,$A$1,7,100,100)</f>
        <v>-1.3996889580093E-2</v>
      </c>
      <c r="L4807" s="4">
        <f ca="1">[1]!thsiFinD("ths_atr_stock",$A4807,$A$1,7,101,100,100)</f>
        <v>0.17428571428570999</v>
      </c>
      <c r="M4807" s="4">
        <f ca="1">[1]!thsiFinD("ths_vol_w_stock",$A4807,$A$1)/1000000</f>
        <v>3.9614929999999999</v>
      </c>
      <c r="N4807" s="4">
        <f ca="1">[1]!thsiFinD("ths_turnover_ratio_w_stock",$A4807,$A$1)</f>
        <v>4.2098756641869999</v>
      </c>
      <c r="O4807" s="4">
        <f ca="1">[1]!thsiFinD("ths_relative_chg_ratio_w_stock",$A4807,$A$1,104,100)</f>
        <v>-1.0469236335047001</v>
      </c>
      <c r="P4807" s="4"/>
    </row>
    <row r="4808" spans="1:16" x14ac:dyDescent="0.25">
      <c r="A4808" s="2" t="s">
        <v>9625</v>
      </c>
      <c r="B4808" s="2" t="s">
        <v>9626</v>
      </c>
      <c r="C4808" s="4">
        <f ca="1">[1]!thsiFinD("ths_vol_ratio_stock",$A4808,$A$1,7,100)</f>
        <v>0.77981885405366003</v>
      </c>
      <c r="D4808" s="4">
        <f ca="1">[1]!thsiFinD("ths_cr_stock",$A4808,$A$1,7,100,100)</f>
        <v>68.715341959333998</v>
      </c>
      <c r="E4808" s="4">
        <f ca="1">[1]!thsiFinD("ths_mfi_stock",$A4808,$A$1,7,100,100)</f>
        <v>61.97983887969</v>
      </c>
      <c r="F4808" s="4">
        <f ca="1">[1]!thsiFinD("ths_expma_stock",$A4808,$A$1,7,100,100)</f>
        <v>42.685810794750999</v>
      </c>
      <c r="G4808" s="4">
        <f ca="1">[1]!thsiFinD("ths_rsi_stock",$A4808,$A$1,7,100,100)</f>
        <v>42.156420083260997</v>
      </c>
      <c r="H4808" s="4">
        <f ca="1">[1]!thsiFinD("ths_adtm_stock",$A4808,$A$1,7,3,100,100,100)</f>
        <v>-0.37010676156583</v>
      </c>
      <c r="I4808" s="4">
        <f ca="1">[1]!thsiFinD("ths_bbiboll_stock",$A4808,$A$1,7,3,100,100,100)</f>
        <v>43.205208333332997</v>
      </c>
      <c r="J4808" s="4">
        <f ca="1">[1]!thsiFinD("ths_dptb_stock",$A4808,$A$1,7,104,100,100)</f>
        <v>0.42857142857142999</v>
      </c>
      <c r="K4808" s="4">
        <f ca="1">[1]!thsiFinD("ths_srmi_stock",$A4808,$A$1,7,100,100)</f>
        <v>-2.3562023562022999E-2</v>
      </c>
      <c r="L4808" s="4">
        <f ca="1">[1]!thsiFinD("ths_atr_stock",$A4808,$A$1,7,101,100,100)</f>
        <v>1.8028571428571001</v>
      </c>
      <c r="M4808" s="4">
        <f ca="1">[1]!thsiFinD("ths_vol_w_stock",$A4808,$A$1)/1000000</f>
        <v>6.4654290000000003</v>
      </c>
      <c r="N4808" s="4">
        <f ca="1">[1]!thsiFinD("ths_turnover_ratio_w_stock",$A4808,$A$1)</f>
        <v>11.551823903923999</v>
      </c>
      <c r="O4808" s="4">
        <f ca="1">[1]!thsiFinD("ths_relative_chg_ratio_w_stock",$A4808,$A$1,104,100)</f>
        <v>0.69963078812412005</v>
      </c>
      <c r="P4808" s="4"/>
    </row>
    <row r="4809" spans="1:16" x14ac:dyDescent="0.25">
      <c r="A4809" s="2" t="s">
        <v>9627</v>
      </c>
      <c r="B4809" s="2" t="s">
        <v>9628</v>
      </c>
      <c r="C4809" s="4">
        <f ca="1">[1]!thsiFinD("ths_vol_ratio_stock",$A4809,$A$1,7,100)</f>
        <v>2.6211871268626998</v>
      </c>
      <c r="D4809" s="4">
        <f ca="1">[1]!thsiFinD("ths_cr_stock",$A4809,$A$1,7,100,100)</f>
        <v>233.87096774194001</v>
      </c>
      <c r="E4809" s="4">
        <f ca="1">[1]!thsiFinD("ths_mfi_stock",$A4809,$A$1,7,100,100)</f>
        <v>49.239964814844001</v>
      </c>
      <c r="F4809" s="4">
        <f ca="1">[1]!thsiFinD("ths_expma_stock",$A4809,$A$1,7,100,100)</f>
        <v>4.6891205229587998</v>
      </c>
      <c r="G4809" s="4">
        <f ca="1">[1]!thsiFinD("ths_rsi_stock",$A4809,$A$1,7,100,100)</f>
        <v>65.389392581647002</v>
      </c>
      <c r="H4809" s="4">
        <f ca="1">[1]!thsiFinD("ths_adtm_stock",$A4809,$A$1,7,3,100,100,100)</f>
        <v>0.63302752293578002</v>
      </c>
      <c r="I4809" s="4">
        <f ca="1">[1]!thsiFinD("ths_bbiboll_stock",$A4809,$A$1,7,3,100,100,100)</f>
        <v>4.7127083333332997</v>
      </c>
      <c r="J4809" s="4">
        <f ca="1">[1]!thsiFinD("ths_dptb_stock",$A4809,$A$1,7,104,100,100)</f>
        <v>0.71428571428570997</v>
      </c>
      <c r="K4809" s="4">
        <f ca="1">[1]!thsiFinD("ths_srmi_stock",$A4809,$A$1,7,100,100)</f>
        <v>0.10916179337232</v>
      </c>
      <c r="L4809" s="4">
        <f ca="1">[1]!thsiFinD("ths_atr_stock",$A4809,$A$1,7,101,100,100)</f>
        <v>0.30714285714285999</v>
      </c>
      <c r="M4809" s="4">
        <f ca="1">[1]!thsiFinD("ths_vol_w_stock",$A4809,$A$1)/1000000</f>
        <v>48.120635999999998</v>
      </c>
      <c r="N4809" s="4">
        <f ca="1">[1]!thsiFinD("ths_turnover_ratio_w_stock",$A4809,$A$1)</f>
        <v>12.987479069707</v>
      </c>
      <c r="O4809" s="4">
        <f ca="1">[1]!thsiFinD("ths_relative_chg_ratio_w_stock",$A4809,$A$1,104,100)</f>
        <v>11.542351230652001</v>
      </c>
      <c r="P4809" s="4"/>
    </row>
    <row r="4810" spans="1:16" x14ac:dyDescent="0.25">
      <c r="A4810" s="2" t="s">
        <v>9629</v>
      </c>
      <c r="B4810" s="2" t="s">
        <v>9630</v>
      </c>
      <c r="C4810" s="4">
        <f ca="1">[1]!thsiFinD("ths_vol_ratio_stock",$A4810,$A$1,7,100)</f>
        <v>0.92208976406986998</v>
      </c>
      <c r="D4810" s="4">
        <f ca="1">[1]!thsiFinD("ths_cr_stock",$A4810,$A$1,7,100,100)</f>
        <v>142.21980413493</v>
      </c>
      <c r="E4810" s="4">
        <f ca="1">[1]!thsiFinD("ths_mfi_stock",$A4810,$A$1,7,100,100)</f>
        <v>51.464847102992003</v>
      </c>
      <c r="F4810" s="4">
        <f ca="1">[1]!thsiFinD("ths_expma_stock",$A4810,$A$1,7,100,100)</f>
        <v>14.984025140537</v>
      </c>
      <c r="G4810" s="4">
        <f ca="1">[1]!thsiFinD("ths_rsi_stock",$A4810,$A$1,7,100,100)</f>
        <v>57.025755058792001</v>
      </c>
      <c r="H4810" s="4">
        <f ca="1">[1]!thsiFinD("ths_adtm_stock",$A4810,$A$1,7,3,100,100,100)</f>
        <v>0.80660377358490998</v>
      </c>
      <c r="I4810" s="4">
        <f ca="1">[1]!thsiFinD("ths_bbiboll_stock",$A4810,$A$1,7,3,100,100,100)</f>
        <v>15.028333333333</v>
      </c>
      <c r="J4810" s="4">
        <f ca="1">[1]!thsiFinD("ths_dptb_stock",$A4810,$A$1,7,104,100,100)</f>
        <v>0.71428571428570997</v>
      </c>
      <c r="K4810" s="4">
        <f ca="1">[1]!thsiFinD("ths_srmi_stock",$A4810,$A$1,7,100,100)</f>
        <v>2.2639068564036E-2</v>
      </c>
      <c r="L4810" s="4">
        <f ca="1">[1]!thsiFinD("ths_atr_stock",$A4810,$A$1,7,101,100,100)</f>
        <v>1.0642857142857001</v>
      </c>
      <c r="M4810" s="4">
        <f ca="1">[1]!thsiFinD("ths_vol_w_stock",$A4810,$A$1)/1000000</f>
        <v>23.595535999999999</v>
      </c>
      <c r="N4810" s="4">
        <f ca="1">[1]!thsiFinD("ths_turnover_ratio_w_stock",$A4810,$A$1)</f>
        <v>23.44457171382</v>
      </c>
      <c r="O4810" s="4">
        <f ca="1">[1]!thsiFinD("ths_relative_chg_ratio_w_stock",$A4810,$A$1,104,100)</f>
        <v>6.7559923381475002</v>
      </c>
      <c r="P4810" s="4"/>
    </row>
    <row r="4811" spans="1:16" x14ac:dyDescent="0.25">
      <c r="A4811" s="2" t="s">
        <v>9631</v>
      </c>
      <c r="B4811" s="2" t="s">
        <v>9632</v>
      </c>
      <c r="C4811" s="4">
        <f ca="1">[1]!thsiFinD("ths_vol_ratio_stock",$A4811,$A$1,7,100)</f>
        <v>0.49435981210395002</v>
      </c>
      <c r="D4811" s="4">
        <f ca="1">[1]!thsiFinD("ths_cr_stock",$A4811,$A$1,7,100,100)</f>
        <v>200</v>
      </c>
      <c r="E4811" s="4">
        <f ca="1">[1]!thsiFinD("ths_mfi_stock",$A4811,$A$1,7,100,100)</f>
        <v>66.162741215737995</v>
      </c>
      <c r="F4811" s="4">
        <f ca="1">[1]!thsiFinD("ths_expma_stock",$A4811,$A$1,7,100,100)</f>
        <v>17.447832071888001</v>
      </c>
      <c r="G4811" s="4">
        <f ca="1">[1]!thsiFinD("ths_rsi_stock",$A4811,$A$1,7,100,100)</f>
        <v>54.109757861458</v>
      </c>
      <c r="H4811" s="4">
        <f ca="1">[1]!thsiFinD("ths_adtm_stock",$A4811,$A$1,7,3,100,100,100)</f>
        <v>0.76271186440677996</v>
      </c>
      <c r="I4811" s="4">
        <f ca="1">[1]!thsiFinD("ths_bbiboll_stock",$A4811,$A$1,7,3,100,100,100)</f>
        <v>17.509374999999999</v>
      </c>
      <c r="J4811" s="4">
        <f ca="1">[1]!thsiFinD("ths_dptb_stock",$A4811,$A$1,7,104,100,100)</f>
        <v>0.85714285714285998</v>
      </c>
      <c r="K4811" s="4">
        <f ca="1">[1]!thsiFinD("ths_srmi_stock",$A4811,$A$1,7,100,100)</f>
        <v>4.1973908111173998E-2</v>
      </c>
      <c r="L4811" s="4">
        <f ca="1">[1]!thsiFinD("ths_atr_stock",$A4811,$A$1,7,101,100,100)</f>
        <v>0.60571428571428998</v>
      </c>
      <c r="M4811" s="4">
        <f ca="1">[1]!thsiFinD("ths_vol_w_stock",$A4811,$A$1)/1000000</f>
        <v>13.619502000000001</v>
      </c>
      <c r="N4811" s="4">
        <f ca="1">[1]!thsiFinD("ths_turnover_ratio_w_stock",$A4811,$A$1)</f>
        <v>2.3298969675590002</v>
      </c>
      <c r="O4811" s="4">
        <f ca="1">[1]!thsiFinD("ths_relative_chg_ratio_w_stock",$A4811,$A$1,104,100)</f>
        <v>-2.4926954695685999</v>
      </c>
      <c r="P4811" s="4"/>
    </row>
    <row r="4812" spans="1:16" x14ac:dyDescent="0.25">
      <c r="A4812" s="2" t="s">
        <v>9633</v>
      </c>
      <c r="B4812" s="2" t="s">
        <v>9634</v>
      </c>
      <c r="C4812" s="4">
        <f ca="1">[1]!thsiFinD("ths_vol_ratio_stock",$A4812,$A$1,7,100)</f>
        <v>0.51105762702859003</v>
      </c>
      <c r="D4812" s="4">
        <f ca="1">[1]!thsiFinD("ths_cr_stock",$A4812,$A$1,7,100,100)</f>
        <v>51.25591554423</v>
      </c>
      <c r="E4812" s="4">
        <f ca="1">[1]!thsiFinD("ths_mfi_stock",$A4812,$A$1,7,100,100)</f>
        <v>63.549329117341003</v>
      </c>
      <c r="F4812" s="4">
        <f ca="1">[1]!thsiFinD("ths_expma_stock",$A4812,$A$1,7,100,100)</f>
        <v>30.559878167204001</v>
      </c>
      <c r="G4812" s="4">
        <f ca="1">[1]!thsiFinD("ths_rsi_stock",$A4812,$A$1,7,100,100)</f>
        <v>47.958620381122998</v>
      </c>
      <c r="H4812" s="4">
        <f ca="1">[1]!thsiFinD("ths_adtm_stock",$A4812,$A$1,7,3,100,100,100)</f>
        <v>-0.62704918032787005</v>
      </c>
      <c r="I4812" s="4">
        <f ca="1">[1]!thsiFinD("ths_bbiboll_stock",$A4812,$A$1,7,3,100,100,100)</f>
        <v>30.630416666666999</v>
      </c>
      <c r="J4812" s="4">
        <f ca="1">[1]!thsiFinD("ths_dptb_stock",$A4812,$A$1,7,104,100,100)</f>
        <v>0.85714285714285998</v>
      </c>
      <c r="K4812" s="4">
        <f ca="1">[1]!thsiFinD("ths_srmi_stock",$A4812,$A$1,7,100,100)</f>
        <v>-5.3703703703704003E-2</v>
      </c>
      <c r="L4812" s="4">
        <f ca="1">[1]!thsiFinD("ths_atr_stock",$A4812,$A$1,7,101,100,100)</f>
        <v>2.0185714285713998</v>
      </c>
      <c r="M4812" s="4">
        <f ca="1">[1]!thsiFinD("ths_vol_w_stock",$A4812,$A$1)/1000000</f>
        <v>1.581507</v>
      </c>
      <c r="N4812" s="4">
        <f ca="1">[1]!thsiFinD("ths_turnover_ratio_w_stock",$A4812,$A$1)</f>
        <v>2.600041005334</v>
      </c>
      <c r="O4812" s="4">
        <f ca="1">[1]!thsiFinD("ths_relative_chg_ratio_w_stock",$A4812,$A$1,104,100)</f>
        <v>0.25108789438503998</v>
      </c>
      <c r="P4812" s="4"/>
    </row>
    <row r="4813" spans="1:16" x14ac:dyDescent="0.25">
      <c r="A4813" s="2" t="s">
        <v>9635</v>
      </c>
      <c r="B4813" s="2" t="s">
        <v>9636</v>
      </c>
      <c r="C4813" s="4">
        <f ca="1">[1]!thsiFinD("ths_vol_ratio_stock",$A4813,$A$1,7,100)</f>
        <v>0.87654366699815001</v>
      </c>
      <c r="D4813" s="4">
        <f ca="1">[1]!thsiFinD("ths_cr_stock",$A4813,$A$1,7,100,100)</f>
        <v>121.36752136752</v>
      </c>
      <c r="E4813" s="4">
        <f ca="1">[1]!thsiFinD("ths_mfi_stock",$A4813,$A$1,7,100,100)</f>
        <v>47.282426202438998</v>
      </c>
      <c r="F4813" s="4">
        <f ca="1">[1]!thsiFinD("ths_expma_stock",$A4813,$A$1,7,100,100)</f>
        <v>16.279284285646</v>
      </c>
      <c r="G4813" s="4">
        <f ca="1">[1]!thsiFinD("ths_rsi_stock",$A4813,$A$1,7,100,100)</f>
        <v>51.604801587506998</v>
      </c>
      <c r="H4813" s="4">
        <f ca="1">[1]!thsiFinD("ths_adtm_stock",$A4813,$A$1,7,3,100,100,100)</f>
        <v>0.64341085271317999</v>
      </c>
      <c r="I4813" s="4">
        <f ca="1">[1]!thsiFinD("ths_bbiboll_stock",$A4813,$A$1,7,3,100,100,100)</f>
        <v>16.396354166666999</v>
      </c>
      <c r="J4813" s="4">
        <f ca="1">[1]!thsiFinD("ths_dptb_stock",$A4813,$A$1,7,104,100,100)</f>
        <v>0.85714285714285998</v>
      </c>
      <c r="K4813" s="4">
        <f ca="1">[1]!thsiFinD("ths_srmi_stock",$A4813,$A$1,7,100,100)</f>
        <v>7.2859744990890997E-3</v>
      </c>
      <c r="L4813" s="4">
        <f ca="1">[1]!thsiFinD("ths_atr_stock",$A4813,$A$1,7,101,100,100)</f>
        <v>0.74285714285714</v>
      </c>
      <c r="M4813" s="4">
        <f ca="1">[1]!thsiFinD("ths_vol_w_stock",$A4813,$A$1)/1000000</f>
        <v>2.862034</v>
      </c>
      <c r="N4813" s="4">
        <f ca="1">[1]!thsiFinD("ths_turnover_ratio_w_stock",$A4813,$A$1)</f>
        <v>8.8379759175737007</v>
      </c>
      <c r="O4813" s="4">
        <f ca="1">[1]!thsiFinD("ths_relative_chg_ratio_w_stock",$A4813,$A$1,104,100)</f>
        <v>3.3665270548274999</v>
      </c>
      <c r="P4813" s="4"/>
    </row>
    <row r="4814" spans="1:16" x14ac:dyDescent="0.25">
      <c r="A4814" s="2" t="s">
        <v>9637</v>
      </c>
      <c r="B4814" s="2" t="s">
        <v>9638</v>
      </c>
      <c r="C4814" s="4">
        <f ca="1">[1]!thsiFinD("ths_vol_ratio_stock",$A4814,$A$1,7,100)</f>
        <v>1.0828116507737</v>
      </c>
      <c r="D4814" s="4">
        <f ca="1">[1]!thsiFinD("ths_cr_stock",$A4814,$A$1,7,100,100)</f>
        <v>65.389369592088997</v>
      </c>
      <c r="E4814" s="4">
        <f ca="1">[1]!thsiFinD("ths_mfi_stock",$A4814,$A$1,7,100,100)</f>
        <v>27.508061743717999</v>
      </c>
      <c r="F4814" s="4">
        <f ca="1">[1]!thsiFinD("ths_expma_stock",$A4814,$A$1,7,100,100)</f>
        <v>14.721232289833001</v>
      </c>
      <c r="G4814" s="4">
        <f ca="1">[1]!thsiFinD("ths_rsi_stock",$A4814,$A$1,7,100,100)</f>
        <v>38.682747915980002</v>
      </c>
      <c r="H4814" s="4">
        <f ca="1">[1]!thsiFinD("ths_adtm_stock",$A4814,$A$1,7,3,100,100,100)</f>
        <v>7.0921985815606006E-2</v>
      </c>
      <c r="I4814" s="4">
        <f ca="1">[1]!thsiFinD("ths_bbiboll_stock",$A4814,$A$1,7,3,100,100,100)</f>
        <v>14.936354166667</v>
      </c>
      <c r="J4814" s="4">
        <f ca="1">[1]!thsiFinD("ths_dptb_stock",$A4814,$A$1,7,104,100,100)</f>
        <v>0.57142857142856995</v>
      </c>
      <c r="K4814" s="4">
        <f ca="1">[1]!thsiFinD("ths_srmi_stock",$A4814,$A$1,7,100,100)</f>
        <v>-4.6022353714660999E-2</v>
      </c>
      <c r="L4814" s="4">
        <f ca="1">[1]!thsiFinD("ths_atr_stock",$A4814,$A$1,7,101,100,100)</f>
        <v>0.67285714285714004</v>
      </c>
      <c r="M4814" s="4">
        <f ca="1">[1]!thsiFinD("ths_vol_w_stock",$A4814,$A$1)/1000000</f>
        <v>9.7488089999999996</v>
      </c>
      <c r="N4814" s="4">
        <f ca="1">[1]!thsiFinD("ths_turnover_ratio_w_stock",$A4814,$A$1)</f>
        <v>11.071134700316</v>
      </c>
      <c r="O4814" s="4">
        <f ca="1">[1]!thsiFinD("ths_relative_chg_ratio_w_stock",$A4814,$A$1,104,100)</f>
        <v>-3.8223511810306001</v>
      </c>
      <c r="P4814" s="4"/>
    </row>
    <row r="4815" spans="1:16" x14ac:dyDescent="0.25">
      <c r="A4815" s="2" t="s">
        <v>9639</v>
      </c>
      <c r="B4815" s="2" t="s">
        <v>9640</v>
      </c>
      <c r="C4815" s="4">
        <f ca="1">[1]!thsiFinD("ths_vol_ratio_stock",$A4815,$A$1,7,100)</f>
        <v>0.77616025341624995</v>
      </c>
      <c r="D4815" s="4">
        <f ca="1">[1]!thsiFinD("ths_cr_stock",$A4815,$A$1,7,100,100)</f>
        <v>58.493771234428003</v>
      </c>
      <c r="E4815" s="4">
        <f ca="1">[1]!thsiFinD("ths_mfi_stock",$A4815,$A$1,7,100,100)</f>
        <v>21.551135798905001</v>
      </c>
      <c r="F4815" s="4">
        <f ca="1">[1]!thsiFinD("ths_expma_stock",$A4815,$A$1,7,100,100)</f>
        <v>28.658477031355002</v>
      </c>
      <c r="G4815" s="4">
        <f ca="1">[1]!thsiFinD("ths_rsi_stock",$A4815,$A$1,7,100,100)</f>
        <v>38.793444637804001</v>
      </c>
      <c r="H4815" s="4">
        <f ca="1">[1]!thsiFinD("ths_adtm_stock",$A4815,$A$1,7,3,100,100,100)</f>
        <v>0.18139534883721001</v>
      </c>
      <c r="I4815" s="4">
        <f ca="1">[1]!thsiFinD("ths_bbiboll_stock",$A4815,$A$1,7,3,100,100,100)</f>
        <v>29.576875000000001</v>
      </c>
      <c r="J4815" s="4">
        <f ca="1">[1]!thsiFinD("ths_dptb_stock",$A4815,$A$1,7,104,100,100)</f>
        <v>0.85714285714285998</v>
      </c>
      <c r="K4815" s="4">
        <f ca="1">[1]!thsiFinD("ths_srmi_stock",$A4815,$A$1,7,100,100)</f>
        <v>-3.9307128580946003E-2</v>
      </c>
      <c r="L4815" s="4">
        <f ca="1">[1]!thsiFinD("ths_atr_stock",$A4815,$A$1,7,101,100,100)</f>
        <v>1.38</v>
      </c>
      <c r="M4815" s="4">
        <f ca="1">[1]!thsiFinD("ths_vol_w_stock",$A4815,$A$1)/1000000</f>
        <v>2.2095950000000002</v>
      </c>
      <c r="N4815" s="4">
        <f ca="1">[1]!thsiFinD("ths_turnover_ratio_w_stock",$A4815,$A$1)</f>
        <v>2.8479435103661999</v>
      </c>
      <c r="O4815" s="4">
        <f ca="1">[1]!thsiFinD("ths_relative_chg_ratio_w_stock",$A4815,$A$1,104,100)</f>
        <v>-4.6531773786699997</v>
      </c>
      <c r="P4815" s="4"/>
    </row>
    <row r="4816" spans="1:16" x14ac:dyDescent="0.25">
      <c r="A4816" s="2" t="s">
        <v>9641</v>
      </c>
      <c r="B4816" s="2" t="s">
        <v>9642</v>
      </c>
      <c r="C4816" s="4">
        <f ca="1">[1]!thsiFinD("ths_vol_ratio_stock",$A4816,$A$1,7,100)</f>
        <v>0.62992964142733998</v>
      </c>
      <c r="D4816" s="4">
        <f ca="1">[1]!thsiFinD("ths_cr_stock",$A4816,$A$1,7,100,100)</f>
        <v>88.755980861243998</v>
      </c>
      <c r="E4816" s="4">
        <f ca="1">[1]!thsiFinD("ths_mfi_stock",$A4816,$A$1,7,100,100)</f>
        <v>46.731836647546999</v>
      </c>
      <c r="F4816" s="4">
        <f ca="1">[1]!thsiFinD("ths_expma_stock",$A4816,$A$1,7,100,100)</f>
        <v>19.939880605326</v>
      </c>
      <c r="G4816" s="4">
        <f ca="1">[1]!thsiFinD("ths_rsi_stock",$A4816,$A$1,7,100,100)</f>
        <v>40.766312084013002</v>
      </c>
      <c r="H4816" s="4">
        <f ca="1">[1]!thsiFinD("ths_adtm_stock",$A4816,$A$1,7,3,100,100,100)</f>
        <v>0.49099099099098997</v>
      </c>
      <c r="I4816" s="4">
        <f ca="1">[1]!thsiFinD("ths_bbiboll_stock",$A4816,$A$1,7,3,100,100,100)</f>
        <v>20.177812500000002</v>
      </c>
      <c r="J4816" s="4">
        <f ca="1">[1]!thsiFinD("ths_dptb_stock",$A4816,$A$1,7,104,100,100)</f>
        <v>0.57142857142856995</v>
      </c>
      <c r="K4816" s="4">
        <f ca="1">[1]!thsiFinD("ths_srmi_stock",$A4816,$A$1,7,100,100)</f>
        <v>-2.0669291338583001E-2</v>
      </c>
      <c r="L4816" s="4">
        <f ca="1">[1]!thsiFinD("ths_atr_stock",$A4816,$A$1,7,101,100,100)</f>
        <v>0.80428571428571005</v>
      </c>
      <c r="M4816" s="4">
        <f ca="1">[1]!thsiFinD("ths_vol_w_stock",$A4816,$A$1)/1000000</f>
        <v>6.4129750000000003</v>
      </c>
      <c r="N4816" s="4">
        <f ca="1">[1]!thsiFinD("ths_turnover_ratio_w_stock",$A4816,$A$1)</f>
        <v>4.4334256906218998</v>
      </c>
      <c r="O4816" s="4">
        <f ca="1">[1]!thsiFinD("ths_relative_chg_ratio_w_stock",$A4816,$A$1,104,100)</f>
        <v>-1.7546266540324</v>
      </c>
      <c r="P4816" s="4"/>
    </row>
    <row r="4817" spans="1:16" x14ac:dyDescent="0.25">
      <c r="A4817" s="2" t="s">
        <v>9643</v>
      </c>
      <c r="B4817" s="2" t="s">
        <v>9644</v>
      </c>
      <c r="C4817" s="4">
        <f ca="1">[1]!thsiFinD("ths_vol_ratio_stock",$A4817,$A$1,7,100)</f>
        <v>0.58309713185325995</v>
      </c>
      <c r="D4817" s="4">
        <f ca="1">[1]!thsiFinD("ths_cr_stock",$A4817,$A$1,7,100,100)</f>
        <v>57.5</v>
      </c>
      <c r="E4817" s="4">
        <f ca="1">[1]!thsiFinD("ths_mfi_stock",$A4817,$A$1,7,100,100)</f>
        <v>31.341176356710999</v>
      </c>
      <c r="F4817" s="4">
        <f ca="1">[1]!thsiFinD("ths_expma_stock",$A4817,$A$1,7,100,100)</f>
        <v>9.1911197166672007</v>
      </c>
      <c r="G4817" s="4">
        <f ca="1">[1]!thsiFinD("ths_rsi_stock",$A4817,$A$1,7,100,100)</f>
        <v>43.025032826447003</v>
      </c>
      <c r="H4817" s="4">
        <f ca="1">[1]!thsiFinD("ths_adtm_stock",$A4817,$A$1,7,3,100,100,100)</f>
        <v>0.21428571428571</v>
      </c>
      <c r="I4817" s="4">
        <f ca="1">[1]!thsiFinD("ths_bbiboll_stock",$A4817,$A$1,7,3,100,100,100)</f>
        <v>9.3193750000000009</v>
      </c>
      <c r="J4817" s="4">
        <f ca="1">[1]!thsiFinD("ths_dptb_stock",$A4817,$A$1,7,104,100,100)</f>
        <v>0.57142857142856995</v>
      </c>
      <c r="K4817" s="4">
        <f ca="1">[1]!thsiFinD("ths_srmi_stock",$A4817,$A$1,7,100,100)</f>
        <v>-5.4865424430641997E-2</v>
      </c>
      <c r="L4817" s="4">
        <f ca="1">[1]!thsiFinD("ths_atr_stock",$A4817,$A$1,7,101,100,100)</f>
        <v>0.46428571428571003</v>
      </c>
      <c r="M4817" s="4">
        <f ca="1">[1]!thsiFinD("ths_vol_w_stock",$A4817,$A$1)/1000000</f>
        <v>7.1927479999999999</v>
      </c>
      <c r="N4817" s="4">
        <f ca="1">[1]!thsiFinD("ths_turnover_ratio_w_stock",$A4817,$A$1)</f>
        <v>11.980417984495</v>
      </c>
      <c r="O4817" s="4">
        <f ca="1">[1]!thsiFinD("ths_relative_chg_ratio_w_stock",$A4817,$A$1,104,100)</f>
        <v>-2.5021988138984002</v>
      </c>
      <c r="P4817" s="4"/>
    </row>
    <row r="4818" spans="1:16" x14ac:dyDescent="0.25">
      <c r="A4818" s="2" t="s">
        <v>9645</v>
      </c>
      <c r="B4818" s="2" t="s">
        <v>9646</v>
      </c>
      <c r="C4818" s="4">
        <f ca="1">[1]!thsiFinD("ths_vol_ratio_stock",$A4818,$A$1,7,100)</f>
        <v>0.85261698173973999</v>
      </c>
      <c r="D4818" s="4">
        <f ca="1">[1]!thsiFinD("ths_cr_stock",$A4818,$A$1,7,100,100)</f>
        <v>33.746736292427997</v>
      </c>
      <c r="E4818" s="4">
        <f ca="1">[1]!thsiFinD("ths_mfi_stock",$A4818,$A$1,7,100,100)</f>
        <v>29.235524093706001</v>
      </c>
      <c r="F4818" s="4">
        <f ca="1">[1]!thsiFinD("ths_expma_stock",$A4818,$A$1,7,100,100)</f>
        <v>30.646970963821001</v>
      </c>
      <c r="G4818" s="4">
        <f ca="1">[1]!thsiFinD("ths_rsi_stock",$A4818,$A$1,7,100,100)</f>
        <v>30.346622768739</v>
      </c>
      <c r="H4818" s="4">
        <f ca="1">[1]!thsiFinD("ths_adtm_stock",$A4818,$A$1,7,3,100,100,100)</f>
        <v>-0.6484375</v>
      </c>
      <c r="I4818" s="4">
        <f ca="1">[1]!thsiFinD("ths_bbiboll_stock",$A4818,$A$1,7,3,100,100,100)</f>
        <v>31.290208333332998</v>
      </c>
      <c r="J4818" s="4">
        <f ca="1">[1]!thsiFinD("ths_dptb_stock",$A4818,$A$1,7,104,100,100)</f>
        <v>0.42857142857142999</v>
      </c>
      <c r="K4818" s="4">
        <f ca="1">[1]!thsiFinD("ths_srmi_stock",$A4818,$A$1,7,100,100)</f>
        <v>-5.2005012531327999E-2</v>
      </c>
      <c r="L4818" s="4">
        <f ca="1">[1]!thsiFinD("ths_atr_stock",$A4818,$A$1,7,101,100,100)</f>
        <v>1.0057142857143</v>
      </c>
      <c r="M4818" s="4">
        <f ca="1">[1]!thsiFinD("ths_vol_w_stock",$A4818,$A$1)/1000000</f>
        <v>11.487285999999999</v>
      </c>
      <c r="N4818" s="4">
        <f ca="1">[1]!thsiFinD("ths_turnover_ratio_w_stock",$A4818,$A$1)</f>
        <v>4.2291450657945999</v>
      </c>
      <c r="O4818" s="4">
        <f ca="1">[1]!thsiFinD("ths_relative_chg_ratio_w_stock",$A4818,$A$1,104,100)</f>
        <v>-3.8432541549537</v>
      </c>
      <c r="P4818" s="4"/>
    </row>
    <row r="4819" spans="1:16" x14ac:dyDescent="0.25">
      <c r="A4819" s="2" t="s">
        <v>9647</v>
      </c>
      <c r="B4819" s="2" t="s">
        <v>9648</v>
      </c>
      <c r="C4819" s="4">
        <f ca="1">[1]!thsiFinD("ths_vol_ratio_stock",$A4819,$A$1,7,100)</f>
        <v>0.45117274730196</v>
      </c>
      <c r="D4819" s="4">
        <f ca="1">[1]!thsiFinD("ths_cr_stock",$A4819,$A$1,7,100,100)</f>
        <v>102.48380129589999</v>
      </c>
      <c r="E4819" s="4">
        <f ca="1">[1]!thsiFinD("ths_mfi_stock",$A4819,$A$1,7,100,100)</f>
        <v>49.791567963592001</v>
      </c>
      <c r="F4819" s="4">
        <f ca="1">[1]!thsiFinD("ths_expma_stock",$A4819,$A$1,7,100,100)</f>
        <v>25.636689642827999</v>
      </c>
      <c r="G4819" s="4">
        <f ca="1">[1]!thsiFinD("ths_rsi_stock",$A4819,$A$1,7,100,100)</f>
        <v>44.451746957120001</v>
      </c>
      <c r="H4819" s="4">
        <f ca="1">[1]!thsiFinD("ths_adtm_stock",$A4819,$A$1,7,3,100,100,100)</f>
        <v>-0.12037037037037</v>
      </c>
      <c r="I4819" s="4">
        <f ca="1">[1]!thsiFinD("ths_bbiboll_stock",$A4819,$A$1,7,3,100,100,100)</f>
        <v>25.947604166666999</v>
      </c>
      <c r="J4819" s="4">
        <f ca="1">[1]!thsiFinD("ths_dptb_stock",$A4819,$A$1,7,104,100,100)</f>
        <v>0.42857142857142999</v>
      </c>
      <c r="K4819" s="4">
        <f ca="1">[1]!thsiFinD("ths_srmi_stock",$A4819,$A$1,7,100,100)</f>
        <v>-1.9409937888199E-3</v>
      </c>
      <c r="L4819" s="4">
        <f ca="1">[1]!thsiFinD("ths_atr_stock",$A4819,$A$1,7,101,100,100)</f>
        <v>0.91285714285714004</v>
      </c>
      <c r="M4819" s="4">
        <f ca="1">[1]!thsiFinD("ths_vol_w_stock",$A4819,$A$1)/1000000</f>
        <v>4.9565599999999996</v>
      </c>
      <c r="N4819" s="4">
        <f ca="1">[1]!thsiFinD("ths_turnover_ratio_w_stock",$A4819,$A$1)</f>
        <v>2.4586111111111002</v>
      </c>
      <c r="O4819" s="4">
        <f ca="1">[1]!thsiFinD("ths_relative_chg_ratio_w_stock",$A4819,$A$1,104,100)</f>
        <v>-3.4482475242056001</v>
      </c>
      <c r="P4819" s="4"/>
    </row>
    <row r="4820" spans="1:16" x14ac:dyDescent="0.25">
      <c r="A4820" s="2" t="s">
        <v>9649</v>
      </c>
      <c r="B4820" s="2" t="s">
        <v>9650</v>
      </c>
      <c r="C4820" s="4">
        <f ca="1">[1]!thsiFinD("ths_vol_ratio_stock",$A4820,$A$1,7,100)</f>
        <v>1.6869388761774999</v>
      </c>
      <c r="D4820" s="4">
        <f ca="1">[1]!thsiFinD("ths_cr_stock",$A4820,$A$1,7,100,100)</f>
        <v>145.3125</v>
      </c>
      <c r="E4820" s="4">
        <f ca="1">[1]!thsiFinD("ths_mfi_stock",$A4820,$A$1,7,100,100)</f>
        <v>70.513405333324997</v>
      </c>
      <c r="F4820" s="4">
        <f ca="1">[1]!thsiFinD("ths_expma_stock",$A4820,$A$1,7,100,100)</f>
        <v>12.135239937311001</v>
      </c>
      <c r="G4820" s="4">
        <f ca="1">[1]!thsiFinD("ths_rsi_stock",$A4820,$A$1,7,100,100)</f>
        <v>59.902625342984003</v>
      </c>
      <c r="H4820" s="4">
        <f ca="1">[1]!thsiFinD("ths_adtm_stock",$A4820,$A$1,7,3,100,100,100)</f>
        <v>0.50862068965517004</v>
      </c>
      <c r="I4820" s="4">
        <f ca="1">[1]!thsiFinD("ths_bbiboll_stock",$A4820,$A$1,7,3,100,100,100)</f>
        <v>12.179375</v>
      </c>
      <c r="J4820" s="4">
        <f ca="1">[1]!thsiFinD("ths_dptb_stock",$A4820,$A$1,7,104,100,100)</f>
        <v>0.71428571428570997</v>
      </c>
      <c r="K4820" s="4">
        <f ca="1">[1]!thsiFinD("ths_srmi_stock",$A4820,$A$1,7,100,100)</f>
        <v>3.8523274478331003E-2</v>
      </c>
      <c r="L4820" s="4">
        <f ca="1">[1]!thsiFinD("ths_atr_stock",$A4820,$A$1,7,101,100,100)</f>
        <v>0.45</v>
      </c>
      <c r="M4820" s="4">
        <f ca="1">[1]!thsiFinD("ths_vol_w_stock",$A4820,$A$1)/1000000</f>
        <v>16.418994999999999</v>
      </c>
      <c r="N4820" s="4">
        <f ca="1">[1]!thsiFinD("ths_turnover_ratio_w_stock",$A4820,$A$1)</f>
        <v>5.7242167874341003</v>
      </c>
      <c r="O4820" s="4">
        <f ca="1">[1]!thsiFinD("ths_relative_chg_ratio_w_stock",$A4820,$A$1,104,100)</f>
        <v>4.1205422703811996</v>
      </c>
      <c r="P4820" s="4"/>
    </row>
    <row r="4821" spans="1:16" x14ac:dyDescent="0.25">
      <c r="A4821" s="2" t="s">
        <v>9651</v>
      </c>
      <c r="B4821" s="2" t="s">
        <v>9652</v>
      </c>
      <c r="C4821" s="4">
        <f ca="1">[1]!thsiFinD("ths_vol_ratio_stock",$A4821,$A$1,7,100)</f>
        <v>0.85267624550781995</v>
      </c>
      <c r="D4821" s="4">
        <f ca="1">[1]!thsiFinD("ths_cr_stock",$A4821,$A$1,7,100,100)</f>
        <v>118.80610412926001</v>
      </c>
      <c r="E4821" s="4">
        <f ca="1">[1]!thsiFinD("ths_mfi_stock",$A4821,$A$1,7,100,100)</f>
        <v>60.856638964734003</v>
      </c>
      <c r="F4821" s="4">
        <f ca="1">[1]!thsiFinD("ths_expma_stock",$A4821,$A$1,7,100,100)</f>
        <v>50.634129287420997</v>
      </c>
      <c r="G4821" s="4">
        <f ca="1">[1]!thsiFinD("ths_rsi_stock",$A4821,$A$1,7,100,100)</f>
        <v>57.962846543730997</v>
      </c>
      <c r="H4821" s="4">
        <f ca="1">[1]!thsiFinD("ths_adtm_stock",$A4821,$A$1,7,3,100,100,100)</f>
        <v>0.65019379844961001</v>
      </c>
      <c r="I4821" s="4">
        <f ca="1">[1]!thsiFinD("ths_bbiboll_stock",$A4821,$A$1,7,3,100,100,100)</f>
        <v>50.612916666666997</v>
      </c>
      <c r="J4821" s="4">
        <f ca="1">[1]!thsiFinD("ths_dptb_stock",$A4821,$A$1,7,104,100,100)</f>
        <v>0.57142857142856995</v>
      </c>
      <c r="K4821" s="4">
        <f ca="1">[1]!thsiFinD("ths_srmi_stock",$A4821,$A$1,7,100,100)</f>
        <v>2.4333268444617001E-2</v>
      </c>
      <c r="L4821" s="4">
        <f ca="1">[1]!thsiFinD("ths_atr_stock",$A4821,$A$1,7,101,100,100)</f>
        <v>2.39</v>
      </c>
      <c r="M4821" s="4">
        <f ca="1">[1]!thsiFinD("ths_vol_w_stock",$A4821,$A$1)/1000000</f>
        <v>14.844435000000001</v>
      </c>
      <c r="N4821" s="4">
        <f ca="1">[1]!thsiFinD("ths_turnover_ratio_w_stock",$A4821,$A$1)</f>
        <v>7.9918127343801002</v>
      </c>
      <c r="O4821" s="4">
        <f ca="1">[1]!thsiFinD("ths_relative_chg_ratio_w_stock",$A4821,$A$1,104,100)</f>
        <v>7.7452575502069996</v>
      </c>
      <c r="P4821" s="4"/>
    </row>
    <row r="4822" spans="1:16" x14ac:dyDescent="0.25">
      <c r="A4822" s="2" t="s">
        <v>9653</v>
      </c>
      <c r="B4822" s="2" t="s">
        <v>9654</v>
      </c>
      <c r="C4822" s="4">
        <f ca="1">[1]!thsiFinD("ths_vol_ratio_stock",$A4822,$A$1,7,100)</f>
        <v>0.78348947111931999</v>
      </c>
      <c r="D4822" s="4">
        <f ca="1">[1]!thsiFinD("ths_cr_stock",$A4822,$A$1,7,100,100)</f>
        <v>98.113207547170006</v>
      </c>
      <c r="E4822" s="4">
        <f ca="1">[1]!thsiFinD("ths_mfi_stock",$A4822,$A$1,7,100,100)</f>
        <v>60.566285063370998</v>
      </c>
      <c r="F4822" s="4">
        <f ca="1">[1]!thsiFinD("ths_expma_stock",$A4822,$A$1,7,100,100)</f>
        <v>106.15727817096</v>
      </c>
      <c r="G4822" s="4">
        <f ca="1">[1]!thsiFinD("ths_rsi_stock",$A4822,$A$1,7,100,100)</f>
        <v>37.415400903661002</v>
      </c>
      <c r="H4822" s="4">
        <f ca="1">[1]!thsiFinD("ths_adtm_stock",$A4822,$A$1,7,3,100,100,100)</f>
        <v>0.43145869947276</v>
      </c>
      <c r="I4822" s="4">
        <f ca="1">[1]!thsiFinD("ths_bbiboll_stock",$A4822,$A$1,7,3,100,100,100)</f>
        <v>110.80791666667</v>
      </c>
      <c r="J4822" s="4">
        <f ca="1">[1]!thsiFinD("ths_dptb_stock",$A4822,$A$1,7,104,100,100)</f>
        <v>0.71428571428570997</v>
      </c>
      <c r="K4822" s="4">
        <f ca="1">[1]!thsiFinD("ths_srmi_stock",$A4822,$A$1,7,100,100)</f>
        <v>-7.421838760553E-3</v>
      </c>
      <c r="L4822" s="4">
        <f ca="1">[1]!thsiFinD("ths_atr_stock",$A4822,$A$1,7,101,100,100)</f>
        <v>4.9757142857143002</v>
      </c>
      <c r="M4822" s="4">
        <f ca="1">[1]!thsiFinD("ths_vol_w_stock",$A4822,$A$1)/1000000</f>
        <v>6.4901020000000003</v>
      </c>
      <c r="N4822" s="4">
        <f ca="1">[1]!thsiFinD("ths_turnover_ratio_w_stock",$A4822,$A$1)</f>
        <v>4.5452517663628003</v>
      </c>
      <c r="O4822" s="4">
        <f ca="1">[1]!thsiFinD("ths_relative_chg_ratio_w_stock",$A4822,$A$1,104,100)</f>
        <v>-1.7995312666708001</v>
      </c>
      <c r="P4822" s="4"/>
    </row>
    <row r="4823" spans="1:16" x14ac:dyDescent="0.25">
      <c r="A4823" s="2" t="s">
        <v>9655</v>
      </c>
      <c r="B4823" s="2" t="s">
        <v>9656</v>
      </c>
      <c r="C4823" s="4">
        <f ca="1">[1]!thsiFinD("ths_vol_ratio_stock",$A4823,$A$1,7,100)</f>
        <v>2.2403015647692999</v>
      </c>
      <c r="D4823" s="4">
        <f ca="1">[1]!thsiFinD("ths_cr_stock",$A4823,$A$1,7,100,100)</f>
        <v>207.93423874196</v>
      </c>
      <c r="E4823" s="4">
        <f ca="1">[1]!thsiFinD("ths_mfi_stock",$A4823,$A$1,7,100,100)</f>
        <v>69.319092795982002</v>
      </c>
      <c r="F4823" s="4">
        <f ca="1">[1]!thsiFinD("ths_expma_stock",$A4823,$A$1,7,100,100)</f>
        <v>25.258256516612999</v>
      </c>
      <c r="G4823" s="4">
        <f ca="1">[1]!thsiFinD("ths_rsi_stock",$A4823,$A$1,7,100,100)</f>
        <v>64.640768216157994</v>
      </c>
      <c r="H4823" s="4">
        <f ca="1">[1]!thsiFinD("ths_adtm_stock",$A4823,$A$1,7,3,100,100,100)</f>
        <v>0.67380560131795997</v>
      </c>
      <c r="I4823" s="4">
        <f ca="1">[1]!thsiFinD("ths_bbiboll_stock",$A4823,$A$1,7,3,100,100,100)</f>
        <v>25.269479166667001</v>
      </c>
      <c r="J4823" s="4">
        <f ca="1">[1]!thsiFinD("ths_dptb_stock",$A4823,$A$1,7,104,100,100)</f>
        <v>0.71428571428570997</v>
      </c>
      <c r="K4823" s="4">
        <f ca="1">[1]!thsiFinD("ths_srmi_stock",$A4823,$A$1,7,100,100)</f>
        <v>7.0522388059701999E-2</v>
      </c>
      <c r="L4823" s="4">
        <f ca="1">[1]!thsiFinD("ths_atr_stock",$A4823,$A$1,7,101,100,100)</f>
        <v>2.1142857142857001</v>
      </c>
      <c r="M4823" s="4">
        <f ca="1">[1]!thsiFinD("ths_vol_w_stock",$A4823,$A$1)/1000000</f>
        <v>6.6853309999999997</v>
      </c>
      <c r="N4823" s="4">
        <f ca="1">[1]!thsiFinD("ths_turnover_ratio_w_stock",$A4823,$A$1)</f>
        <v>9.1926857785219003</v>
      </c>
      <c r="O4823" s="4">
        <f ca="1">[1]!thsiFinD("ths_relative_chg_ratio_w_stock",$A4823,$A$1,104,100)</f>
        <v>4.7239522383396002</v>
      </c>
      <c r="P4823" s="4"/>
    </row>
    <row r="4824" spans="1:16" x14ac:dyDescent="0.25">
      <c r="A4824" s="2" t="s">
        <v>9657</v>
      </c>
      <c r="B4824" s="2" t="s">
        <v>9658</v>
      </c>
      <c r="C4824" s="4">
        <f ca="1">[1]!thsiFinD("ths_vol_ratio_stock",$A4824,$A$1,7,100)</f>
        <v>0.65120557304522997</v>
      </c>
      <c r="D4824" s="4">
        <f ca="1">[1]!thsiFinD("ths_cr_stock",$A4824,$A$1,7,100,100)</f>
        <v>71.182548794488994</v>
      </c>
      <c r="E4824" s="4">
        <f ca="1">[1]!thsiFinD("ths_mfi_stock",$A4824,$A$1,7,100,100)</f>
        <v>36.658208742150002</v>
      </c>
      <c r="F4824" s="4">
        <f ca="1">[1]!thsiFinD("ths_expma_stock",$A4824,$A$1,7,100,100)</f>
        <v>19.258345893800001</v>
      </c>
      <c r="G4824" s="4">
        <f ca="1">[1]!thsiFinD("ths_rsi_stock",$A4824,$A$1,7,100,100)</f>
        <v>32.895386984426999</v>
      </c>
      <c r="H4824" s="4">
        <f ca="1">[1]!thsiFinD("ths_adtm_stock",$A4824,$A$1,7,3,100,100,100)</f>
        <v>-0.64166666666667005</v>
      </c>
      <c r="I4824" s="4">
        <f ca="1">[1]!thsiFinD("ths_bbiboll_stock",$A4824,$A$1,7,3,100,100,100)</f>
        <v>19.802291666666999</v>
      </c>
      <c r="J4824" s="4">
        <f ca="1">[1]!thsiFinD("ths_dptb_stock",$A4824,$A$1,7,104,100,100)</f>
        <v>0.71428571428570997</v>
      </c>
      <c r="K4824" s="4">
        <f ca="1">[1]!thsiFinD("ths_srmi_stock",$A4824,$A$1,7,100,100)</f>
        <v>-3.4170854271357E-2</v>
      </c>
      <c r="L4824" s="4">
        <f ca="1">[1]!thsiFinD("ths_atr_stock",$A4824,$A$1,7,101,100,100)</f>
        <v>0.73857142857142999</v>
      </c>
      <c r="M4824" s="4">
        <f ca="1">[1]!thsiFinD("ths_vol_w_stock",$A4824,$A$1)/1000000</f>
        <v>20.903797999999998</v>
      </c>
      <c r="N4824" s="4">
        <f ca="1">[1]!thsiFinD("ths_turnover_ratio_w_stock",$A4824,$A$1)</f>
        <v>4.0204427178359001</v>
      </c>
      <c r="O4824" s="4">
        <f ca="1">[1]!thsiFinD("ths_relative_chg_ratio_w_stock",$A4824,$A$1,104,100)</f>
        <v>-1.1007348499344001</v>
      </c>
      <c r="P4824" s="4"/>
    </row>
    <row r="4825" spans="1:16" x14ac:dyDescent="0.25">
      <c r="A4825" s="2" t="s">
        <v>9659</v>
      </c>
      <c r="B4825" s="2" t="s">
        <v>9660</v>
      </c>
      <c r="C4825" s="4">
        <f ca="1">[1]!thsiFinD("ths_vol_ratio_stock",$A4825,$A$1,7,100)</f>
        <v>1.6565306063587999</v>
      </c>
      <c r="D4825" s="4">
        <f ca="1">[1]!thsiFinD("ths_cr_stock",$A4825,$A$1,7,100,100)</f>
        <v>186.63003663004</v>
      </c>
      <c r="E4825" s="4">
        <f ca="1">[1]!thsiFinD("ths_mfi_stock",$A4825,$A$1,7,100,100)</f>
        <v>51.356612689057997</v>
      </c>
      <c r="F4825" s="4">
        <f ca="1">[1]!thsiFinD("ths_expma_stock",$A4825,$A$1,7,100,100)</f>
        <v>60.631916574195003</v>
      </c>
      <c r="G4825" s="4">
        <f ca="1">[1]!thsiFinD("ths_rsi_stock",$A4825,$A$1,7,100,100)</f>
        <v>48.879911905793001</v>
      </c>
      <c r="H4825" s="4">
        <f ca="1">[1]!thsiFinD("ths_adtm_stock",$A4825,$A$1,7,3,100,100,100)</f>
        <v>0.66770670826833001</v>
      </c>
      <c r="I4825" s="4">
        <f ca="1">[1]!thsiFinD("ths_bbiboll_stock",$A4825,$A$1,7,3,100,100,100)</f>
        <v>61.545520833333001</v>
      </c>
      <c r="J4825" s="4">
        <f ca="1">[1]!thsiFinD("ths_dptb_stock",$A4825,$A$1,7,104,100,100)</f>
        <v>0.57142857142856995</v>
      </c>
      <c r="K4825" s="4">
        <f ca="1">[1]!thsiFinD("ths_srmi_stock",$A4825,$A$1,7,100,100)</f>
        <v>1.1203117389187001E-2</v>
      </c>
      <c r="L4825" s="4">
        <f ca="1">[1]!thsiFinD("ths_atr_stock",$A4825,$A$1,7,101,100,100)</f>
        <v>2.5257142857143</v>
      </c>
      <c r="M4825" s="4">
        <f ca="1">[1]!thsiFinD("ths_vol_w_stock",$A4825,$A$1)/1000000</f>
        <v>2.8143129999999998</v>
      </c>
      <c r="N4825" s="4">
        <f ca="1">[1]!thsiFinD("ths_turnover_ratio_w_stock",$A4825,$A$1)</f>
        <v>3.6176772419643002</v>
      </c>
      <c r="O4825" s="4">
        <f ca="1">[1]!thsiFinD("ths_relative_chg_ratio_w_stock",$A4825,$A$1,104,100)</f>
        <v>-0.56764661464027999</v>
      </c>
      <c r="P4825" s="4"/>
    </row>
    <row r="4826" spans="1:16" x14ac:dyDescent="0.25">
      <c r="A4826" s="2" t="s">
        <v>9661</v>
      </c>
      <c r="B4826" s="2" t="s">
        <v>9662</v>
      </c>
      <c r="C4826" s="4">
        <f ca="1">[1]!thsiFinD("ths_vol_ratio_stock",$A4826,$A$1,7,100)</f>
        <v>0.64876728533125005</v>
      </c>
      <c r="D4826" s="4">
        <f ca="1">[1]!thsiFinD("ths_cr_stock",$A4826,$A$1,7,100,100)</f>
        <v>93.922651933701999</v>
      </c>
      <c r="E4826" s="4">
        <f ca="1">[1]!thsiFinD("ths_mfi_stock",$A4826,$A$1,7,100,100)</f>
        <v>24.638765097156998</v>
      </c>
      <c r="F4826" s="4">
        <f ca="1">[1]!thsiFinD("ths_expma_stock",$A4826,$A$1,7,100,100)</f>
        <v>3.9328982894862001</v>
      </c>
      <c r="G4826" s="4">
        <f ca="1">[1]!thsiFinD("ths_rsi_stock",$A4826,$A$1,7,100,100)</f>
        <v>51.369964579357998</v>
      </c>
      <c r="H4826" s="4">
        <f ca="1">[1]!thsiFinD("ths_adtm_stock",$A4826,$A$1,7,3,100,100,100)</f>
        <v>0.23809523809524</v>
      </c>
      <c r="I4826" s="4">
        <f ca="1">[1]!thsiFinD("ths_bbiboll_stock",$A4826,$A$1,7,3,100,100,100)</f>
        <v>3.9507291666666999</v>
      </c>
      <c r="J4826" s="4">
        <f ca="1">[1]!thsiFinD("ths_dptb_stock",$A4826,$A$1,7,104,100,100)</f>
        <v>0.57142857142856995</v>
      </c>
      <c r="K4826" s="4">
        <f ca="1">[1]!thsiFinD("ths_srmi_stock",$A4826,$A$1,7,100,100)</f>
        <v>0</v>
      </c>
      <c r="L4826" s="4">
        <f ca="1">[1]!thsiFinD("ths_atr_stock",$A4826,$A$1,7,101,100,100)</f>
        <v>0.17714285714285999</v>
      </c>
      <c r="M4826" s="4">
        <f ca="1">[1]!thsiFinD("ths_vol_w_stock",$A4826,$A$1)/1000000</f>
        <v>28.802002999999999</v>
      </c>
      <c r="N4826" s="4">
        <f ca="1">[1]!thsiFinD("ths_turnover_ratio_w_stock",$A4826,$A$1)</f>
        <v>6.1518712349108</v>
      </c>
      <c r="O4826" s="4">
        <f ca="1">[1]!thsiFinD("ths_relative_chg_ratio_w_stock",$A4826,$A$1,104,100)</f>
        <v>-0.44348019680410999</v>
      </c>
      <c r="P4826" s="4"/>
    </row>
    <row r="4827" spans="1:16" x14ac:dyDescent="0.25">
      <c r="A4827" s="2" t="s">
        <v>9663</v>
      </c>
      <c r="B4827" s="2" t="s">
        <v>9664</v>
      </c>
      <c r="C4827" s="4">
        <f ca="1">[1]!thsiFinD("ths_vol_ratio_stock",$A4827,$A$1,7,100)</f>
        <v>1.7150894593038</v>
      </c>
      <c r="D4827" s="4">
        <f ca="1">[1]!thsiFinD("ths_cr_stock",$A4827,$A$1,7,100,100)</f>
        <v>190.29275808937001</v>
      </c>
      <c r="E4827" s="4">
        <f ca="1">[1]!thsiFinD("ths_mfi_stock",$A4827,$A$1,7,100,100)</f>
        <v>78.212636021923998</v>
      </c>
      <c r="F4827" s="4">
        <f ca="1">[1]!thsiFinD("ths_expma_stock",$A4827,$A$1,7,100,100)</f>
        <v>20.269991196208</v>
      </c>
      <c r="G4827" s="4">
        <f ca="1">[1]!thsiFinD("ths_rsi_stock",$A4827,$A$1,7,100,100)</f>
        <v>67.774285630975996</v>
      </c>
      <c r="H4827" s="4">
        <f ca="1">[1]!thsiFinD("ths_adtm_stock",$A4827,$A$1,7,3,100,100,100)</f>
        <v>0.71024734982332005</v>
      </c>
      <c r="I4827" s="4">
        <f ca="1">[1]!thsiFinD("ths_bbiboll_stock",$A4827,$A$1,7,3,100,100,100)</f>
        <v>20.238229166667001</v>
      </c>
      <c r="J4827" s="4">
        <f ca="1">[1]!thsiFinD("ths_dptb_stock",$A4827,$A$1,7,104,100,100)</f>
        <v>0.85714285714285998</v>
      </c>
      <c r="K4827" s="4">
        <f ca="1">[1]!thsiFinD("ths_srmi_stock",$A4827,$A$1,7,100,100)</f>
        <v>6.5380997177798994E-2</v>
      </c>
      <c r="L4827" s="4">
        <f ca="1">[1]!thsiFinD("ths_atr_stock",$A4827,$A$1,7,101,100,100)</f>
        <v>0.92857142857143005</v>
      </c>
      <c r="M4827" s="4">
        <f ca="1">[1]!thsiFinD("ths_vol_w_stock",$A4827,$A$1)/1000000</f>
        <v>5.071123</v>
      </c>
      <c r="N4827" s="4">
        <f ca="1">[1]!thsiFinD("ths_turnover_ratio_w_stock",$A4827,$A$1)</f>
        <v>8.8890153681405994</v>
      </c>
      <c r="O4827" s="4">
        <f ca="1">[1]!thsiFinD("ths_relative_chg_ratio_w_stock",$A4827,$A$1,104,100)</f>
        <v>9.9294424457616994</v>
      </c>
      <c r="P4827" s="4"/>
    </row>
    <row r="4828" spans="1:16" x14ac:dyDescent="0.25">
      <c r="A4828" s="2" t="s">
        <v>9665</v>
      </c>
      <c r="B4828" s="2" t="s">
        <v>9666</v>
      </c>
      <c r="C4828" s="4">
        <f ca="1">[1]!thsiFinD("ths_vol_ratio_stock",$A4828,$A$1,7,100)</f>
        <v>0.91333229675107996</v>
      </c>
      <c r="D4828" s="4">
        <f ca="1">[1]!thsiFinD("ths_cr_stock",$A4828,$A$1,7,100,100)</f>
        <v>98.591549295774996</v>
      </c>
      <c r="E4828" s="4">
        <f ca="1">[1]!thsiFinD("ths_mfi_stock",$A4828,$A$1,7,100,100)</f>
        <v>48.019647615231001</v>
      </c>
      <c r="F4828" s="4">
        <f ca="1">[1]!thsiFinD("ths_expma_stock",$A4828,$A$1,7,100,100)</f>
        <v>18.338791980639002</v>
      </c>
      <c r="G4828" s="4">
        <f ca="1">[1]!thsiFinD("ths_rsi_stock",$A4828,$A$1,7,100,100)</f>
        <v>39.850630483369997</v>
      </c>
      <c r="H4828" s="4">
        <f ca="1">[1]!thsiFinD("ths_adtm_stock",$A4828,$A$1,7,3,100,100,100)</f>
        <v>0.46073298429319998</v>
      </c>
      <c r="I4828" s="4">
        <f ca="1">[1]!thsiFinD("ths_bbiboll_stock",$A4828,$A$1,7,3,100,100,100)</f>
        <v>18.726145833333</v>
      </c>
      <c r="J4828" s="4">
        <f ca="1">[1]!thsiFinD("ths_dptb_stock",$A4828,$A$1,7,104,100,100)</f>
        <v>0.71428571428570997</v>
      </c>
      <c r="K4828" s="4">
        <f ca="1">[1]!thsiFinD("ths_srmi_stock",$A4828,$A$1,7,100,100)</f>
        <v>-7.0652173913043001E-3</v>
      </c>
      <c r="L4828" s="4">
        <f ca="1">[1]!thsiFinD("ths_atr_stock",$A4828,$A$1,7,101,100,100)</f>
        <v>0.76857142857143002</v>
      </c>
      <c r="M4828" s="4">
        <f ca="1">[1]!thsiFinD("ths_vol_w_stock",$A4828,$A$1)/1000000</f>
        <v>7.6292650000000002</v>
      </c>
      <c r="N4828" s="4">
        <f ca="1">[1]!thsiFinD("ths_turnover_ratio_w_stock",$A4828,$A$1)</f>
        <v>4.8048765163805998</v>
      </c>
      <c r="O4828" s="4">
        <f ca="1">[1]!thsiFinD("ths_relative_chg_ratio_w_stock",$A4828,$A$1,104,100)</f>
        <v>0.29509848339893002</v>
      </c>
      <c r="P4828" s="4"/>
    </row>
    <row r="4829" spans="1:16" x14ac:dyDescent="0.25">
      <c r="A4829" s="2" t="s">
        <v>9667</v>
      </c>
      <c r="B4829" s="2" t="s">
        <v>9668</v>
      </c>
      <c r="C4829" s="4">
        <f ca="1">[1]!thsiFinD("ths_vol_ratio_stock",$A4829,$A$1,7,100)</f>
        <v>0.95050211852265998</v>
      </c>
      <c r="D4829" s="4">
        <f ca="1">[1]!thsiFinD("ths_cr_stock",$A4829,$A$1,7,100,100)</f>
        <v>73.660030627870995</v>
      </c>
      <c r="E4829" s="4">
        <f ca="1">[1]!thsiFinD("ths_mfi_stock",$A4829,$A$1,7,100,100)</f>
        <v>41.265399171387003</v>
      </c>
      <c r="F4829" s="4">
        <f ca="1">[1]!thsiFinD("ths_expma_stock",$A4829,$A$1,7,100,100)</f>
        <v>11.721850677998001</v>
      </c>
      <c r="G4829" s="4">
        <f ca="1">[1]!thsiFinD("ths_rsi_stock",$A4829,$A$1,7,100,100)</f>
        <v>47.537647636133002</v>
      </c>
      <c r="H4829" s="4">
        <f ca="1">[1]!thsiFinD("ths_adtm_stock",$A4829,$A$1,7,3,100,100,100)</f>
        <v>-0.65034965034964998</v>
      </c>
      <c r="I4829" s="4">
        <f ca="1">[1]!thsiFinD("ths_bbiboll_stock",$A4829,$A$1,7,3,100,100,100)</f>
        <v>11.764687500000001</v>
      </c>
      <c r="J4829" s="4">
        <f ca="1">[1]!thsiFinD("ths_dptb_stock",$A4829,$A$1,7,104,100,100)</f>
        <v>0.71428571428570997</v>
      </c>
      <c r="K4829" s="4">
        <f ca="1">[1]!thsiFinD("ths_srmi_stock",$A4829,$A$1,7,100,100)</f>
        <v>-3.3744855967077998E-2</v>
      </c>
      <c r="L4829" s="4">
        <f ca="1">[1]!thsiFinD("ths_atr_stock",$A4829,$A$1,7,101,100,100)</f>
        <v>0.55428571428571005</v>
      </c>
      <c r="M4829" s="4">
        <f ca="1">[1]!thsiFinD("ths_vol_w_stock",$A4829,$A$1)/1000000</f>
        <v>1.13131</v>
      </c>
      <c r="N4829" s="4">
        <f ca="1">[1]!thsiFinD("ths_turnover_ratio_w_stock",$A4829,$A$1)</f>
        <v>1.4139478012280999</v>
      </c>
      <c r="O4829" s="4">
        <f ca="1">[1]!thsiFinD("ths_relative_chg_ratio_w_stock",$A4829,$A$1,104,100)</f>
        <v>-3.4530280778000999</v>
      </c>
      <c r="P4829" s="4"/>
    </row>
    <row r="4830" spans="1:16" x14ac:dyDescent="0.25">
      <c r="A4830" s="2" t="s">
        <v>9669</v>
      </c>
      <c r="B4830" s="2" t="s">
        <v>9670</v>
      </c>
      <c r="C4830" s="4">
        <f ca="1">[1]!thsiFinD("ths_vol_ratio_stock",$A4830,$A$1,7,100)</f>
        <v>1.3954371392350999</v>
      </c>
      <c r="D4830" s="4">
        <f ca="1">[1]!thsiFinD("ths_cr_stock",$A4830,$A$1,7,100,100)</f>
        <v>33.991031390134999</v>
      </c>
      <c r="E4830" s="4">
        <f ca="1">[1]!thsiFinD("ths_mfi_stock",$A4830,$A$1,7,100,100)</f>
        <v>30.342830866505</v>
      </c>
      <c r="F4830" s="4">
        <f ca="1">[1]!thsiFinD("ths_expma_stock",$A4830,$A$1,7,100,100)</f>
        <v>11.778662520504</v>
      </c>
      <c r="G4830" s="4">
        <f ca="1">[1]!thsiFinD("ths_rsi_stock",$A4830,$A$1,7,100,100)</f>
        <v>25.679782733202</v>
      </c>
      <c r="H4830" s="4">
        <f ca="1">[1]!thsiFinD("ths_adtm_stock",$A4830,$A$1,7,3,100,100,100)</f>
        <v>-0.46496815286623999</v>
      </c>
      <c r="I4830" s="4">
        <f ca="1">[1]!thsiFinD("ths_bbiboll_stock",$A4830,$A$1,7,3,100,100,100)</f>
        <v>12.270833333333</v>
      </c>
      <c r="J4830" s="4">
        <f ca="1">[1]!thsiFinD("ths_dptb_stock",$A4830,$A$1,7,104,100,100)</f>
        <v>0.42857142857142999</v>
      </c>
      <c r="K4830" s="4">
        <f ca="1">[1]!thsiFinD("ths_srmi_stock",$A4830,$A$1,7,100,100)</f>
        <v>-0.13121118012422001</v>
      </c>
      <c r="L4830" s="4">
        <f ca="1">[1]!thsiFinD("ths_atr_stock",$A4830,$A$1,7,101,100,100)</f>
        <v>0.75</v>
      </c>
      <c r="M4830" s="4">
        <f ca="1">[1]!thsiFinD("ths_vol_w_stock",$A4830,$A$1)/1000000</f>
        <v>15.729661999999999</v>
      </c>
      <c r="N4830" s="4">
        <f ca="1">[1]!thsiFinD("ths_turnover_ratio_w_stock",$A4830,$A$1)</f>
        <v>9.5175677806671999</v>
      </c>
      <c r="O4830" s="4">
        <f ca="1">[1]!thsiFinD("ths_relative_chg_ratio_w_stock",$A4830,$A$1,104,100)</f>
        <v>-14.258514570214</v>
      </c>
      <c r="P4830" s="4"/>
    </row>
    <row r="4831" spans="1:16" x14ac:dyDescent="0.25">
      <c r="A4831" s="2" t="s">
        <v>9671</v>
      </c>
      <c r="B4831" s="2" t="s">
        <v>9672</v>
      </c>
      <c r="C4831" s="4">
        <f ca="1">[1]!thsiFinD("ths_vol_ratio_stock",$A4831,$A$1,7,100)</f>
        <v>0.71278967131015003</v>
      </c>
      <c r="D4831" s="4">
        <f ca="1">[1]!thsiFinD("ths_cr_stock",$A4831,$A$1,7,100,100)</f>
        <v>43.339253996448001</v>
      </c>
      <c r="E4831" s="4">
        <f ca="1">[1]!thsiFinD("ths_mfi_stock",$A4831,$A$1,7,100,100)</f>
        <v>35.262893732430001</v>
      </c>
      <c r="F4831" s="4">
        <f ca="1">[1]!thsiFinD("ths_expma_stock",$A4831,$A$1,7,100,100)</f>
        <v>17.848457589429</v>
      </c>
      <c r="G4831" s="4">
        <f ca="1">[1]!thsiFinD("ths_rsi_stock",$A4831,$A$1,7,100,100)</f>
        <v>30.956773519959</v>
      </c>
      <c r="H4831" s="4">
        <f ca="1">[1]!thsiFinD("ths_adtm_stock",$A4831,$A$1,7,3,100,100,100)</f>
        <v>-0.24666666666666001</v>
      </c>
      <c r="I4831" s="4">
        <f ca="1">[1]!thsiFinD("ths_bbiboll_stock",$A4831,$A$1,7,3,100,100,100)</f>
        <v>18.4371875</v>
      </c>
      <c r="J4831" s="4">
        <f ca="1">[1]!thsiFinD("ths_dptb_stock",$A4831,$A$1,7,104,100,100)</f>
        <v>0.57142857142856995</v>
      </c>
      <c r="K4831" s="4">
        <f ca="1">[1]!thsiFinD("ths_srmi_stock",$A4831,$A$1,7,100,100)</f>
        <v>-6.745182012848E-2</v>
      </c>
      <c r="L4831" s="4">
        <f ca="1">[1]!thsiFinD("ths_atr_stock",$A4831,$A$1,7,101,100,100)</f>
        <v>0.79</v>
      </c>
      <c r="M4831" s="4">
        <f ca="1">[1]!thsiFinD("ths_vol_w_stock",$A4831,$A$1)/1000000</f>
        <v>17.138372</v>
      </c>
      <c r="N4831" s="4">
        <f ca="1">[1]!thsiFinD("ths_turnover_ratio_w_stock",$A4831,$A$1)</f>
        <v>10.694015429898</v>
      </c>
      <c r="O4831" s="4">
        <f ca="1">[1]!thsiFinD("ths_relative_chg_ratio_w_stock",$A4831,$A$1,104,100)</f>
        <v>-4.9618075939491</v>
      </c>
      <c r="P4831" s="4"/>
    </row>
    <row r="4832" spans="1:16" x14ac:dyDescent="0.25">
      <c r="A4832" s="2" t="s">
        <v>9673</v>
      </c>
      <c r="B4832" s="2" t="s">
        <v>9674</v>
      </c>
      <c r="C4832" s="4">
        <f ca="1">[1]!thsiFinD("ths_vol_ratio_stock",$A4832,$A$1,7,100)</f>
        <v>0.71575871014750003</v>
      </c>
      <c r="D4832" s="4">
        <f ca="1">[1]!thsiFinD("ths_cr_stock",$A4832,$A$1,7,100,100)</f>
        <v>105.69663692519001</v>
      </c>
      <c r="E4832" s="4">
        <f ca="1">[1]!thsiFinD("ths_mfi_stock",$A4832,$A$1,7,100,100)</f>
        <v>69.437356073133003</v>
      </c>
      <c r="F4832" s="4">
        <f ca="1">[1]!thsiFinD("ths_expma_stock",$A4832,$A$1,7,100,100)</f>
        <v>22.520433931224002</v>
      </c>
      <c r="G4832" s="4">
        <f ca="1">[1]!thsiFinD("ths_rsi_stock",$A4832,$A$1,7,100,100)</f>
        <v>50.589513631994997</v>
      </c>
      <c r="H4832" s="4">
        <f ca="1">[1]!thsiFinD("ths_adtm_stock",$A4832,$A$1,7,3,100,100,100)</f>
        <v>0.41520467836257002</v>
      </c>
      <c r="I4832" s="4">
        <f ca="1">[1]!thsiFinD("ths_bbiboll_stock",$A4832,$A$1,7,3,100,100,100)</f>
        <v>22.363125</v>
      </c>
      <c r="J4832" s="4">
        <f ca="1">[1]!thsiFinD("ths_dptb_stock",$A4832,$A$1,7,104,100,100)</f>
        <v>0.42857142857142999</v>
      </c>
      <c r="K4832" s="4">
        <f ca="1">[1]!thsiFinD("ths_srmi_stock",$A4832,$A$1,7,100,100)</f>
        <v>2.5915996425379999E-2</v>
      </c>
      <c r="L4832" s="4">
        <f ca="1">[1]!thsiFinD("ths_atr_stock",$A4832,$A$1,7,101,100,100)</f>
        <v>1.4542857142857</v>
      </c>
      <c r="M4832" s="4">
        <f ca="1">[1]!thsiFinD("ths_vol_w_stock",$A4832,$A$1)/1000000</f>
        <v>18.671199999999999</v>
      </c>
      <c r="N4832" s="4">
        <f ca="1">[1]!thsiFinD("ths_turnover_ratio_w_stock",$A4832,$A$1)</f>
        <v>12.890154443811999</v>
      </c>
      <c r="O4832" s="4">
        <f ca="1">[1]!thsiFinD("ths_relative_chg_ratio_w_stock",$A4832,$A$1,104,100)</f>
        <v>6.1847338000976002</v>
      </c>
      <c r="P4832" s="4"/>
    </row>
    <row r="4833" spans="1:16" x14ac:dyDescent="0.25">
      <c r="A4833" s="2" t="s">
        <v>9675</v>
      </c>
      <c r="B4833" s="2" t="s">
        <v>9676</v>
      </c>
      <c r="C4833" s="4">
        <f ca="1">[1]!thsiFinD("ths_vol_ratio_stock",$A4833,$A$1,7,100)</f>
        <v>0.80732841717514003</v>
      </c>
      <c r="D4833" s="4">
        <f ca="1">[1]!thsiFinD("ths_cr_stock",$A4833,$A$1,7,100,100)</f>
        <v>138.88888888888999</v>
      </c>
      <c r="E4833" s="4">
        <f ca="1">[1]!thsiFinD("ths_mfi_stock",$A4833,$A$1,7,100,100)</f>
        <v>51.043015361180998</v>
      </c>
      <c r="F4833" s="4">
        <f ca="1">[1]!thsiFinD("ths_expma_stock",$A4833,$A$1,7,100,100)</f>
        <v>9.2865277296108992</v>
      </c>
      <c r="G4833" s="4">
        <f ca="1">[1]!thsiFinD("ths_rsi_stock",$A4833,$A$1,7,100,100)</f>
        <v>48.883609787026998</v>
      </c>
      <c r="H4833" s="4">
        <f ca="1">[1]!thsiFinD("ths_adtm_stock",$A4833,$A$1,7,3,100,100,100)</f>
        <v>0.35955056179775002</v>
      </c>
      <c r="I4833" s="4">
        <f ca="1">[1]!thsiFinD("ths_bbiboll_stock",$A4833,$A$1,7,3,100,100,100)</f>
        <v>9.3580208333333008</v>
      </c>
      <c r="J4833" s="4">
        <f ca="1">[1]!thsiFinD("ths_dptb_stock",$A4833,$A$1,7,104,100,100)</f>
        <v>0.71428571428570997</v>
      </c>
      <c r="K4833" s="4">
        <f ca="1">[1]!thsiFinD("ths_srmi_stock",$A4833,$A$1,7,100,100)</f>
        <v>1.2875536480687001E-2</v>
      </c>
      <c r="L4833" s="4">
        <f ca="1">[1]!thsiFinD("ths_atr_stock",$A4833,$A$1,7,101,100,100)</f>
        <v>0.37857142857143</v>
      </c>
      <c r="M4833" s="4">
        <f ca="1">[1]!thsiFinD("ths_vol_w_stock",$A4833,$A$1)/1000000</f>
        <v>32.942264000000002</v>
      </c>
      <c r="N4833" s="4">
        <f ca="1">[1]!thsiFinD("ths_turnover_ratio_w_stock",$A4833,$A$1)</f>
        <v>7.1800559826279002</v>
      </c>
      <c r="O4833" s="4">
        <f ca="1">[1]!thsiFinD("ths_relative_chg_ratio_w_stock",$A4833,$A$1,104,100)</f>
        <v>1.7785238977636</v>
      </c>
      <c r="P4833" s="4"/>
    </row>
    <row r="4834" spans="1:16" x14ac:dyDescent="0.25">
      <c r="A4834" s="2" t="s">
        <v>9677</v>
      </c>
      <c r="B4834" s="2" t="s">
        <v>9678</v>
      </c>
      <c r="C4834" s="4">
        <f ca="1">[1]!thsiFinD("ths_vol_ratio_stock",$A4834,$A$1,7,100)</f>
        <v>0.74261985770089001</v>
      </c>
      <c r="D4834" s="4">
        <f ca="1">[1]!thsiFinD("ths_cr_stock",$A4834,$A$1,7,100,100)</f>
        <v>88.265306122449005</v>
      </c>
      <c r="E4834" s="4">
        <f ca="1">[1]!thsiFinD("ths_mfi_stock",$A4834,$A$1,7,100,100)</f>
        <v>36.731890950598</v>
      </c>
      <c r="F4834" s="4">
        <f ca="1">[1]!thsiFinD("ths_expma_stock",$A4834,$A$1,7,100,100)</f>
        <v>18.402420783676</v>
      </c>
      <c r="G4834" s="4">
        <f ca="1">[1]!thsiFinD("ths_rsi_stock",$A4834,$A$1,7,100,100)</f>
        <v>48.619058012806001</v>
      </c>
      <c r="H4834" s="4">
        <f ca="1">[1]!thsiFinD("ths_adtm_stock",$A4834,$A$1,7,3,100,100,100)</f>
        <v>-0.40384615384616002</v>
      </c>
      <c r="I4834" s="4">
        <f ca="1">[1]!thsiFinD("ths_bbiboll_stock",$A4834,$A$1,7,3,100,100,100)</f>
        <v>18.537395833333001</v>
      </c>
      <c r="J4834" s="4">
        <f ca="1">[1]!thsiFinD("ths_dptb_stock",$A4834,$A$1,7,104,100,100)</f>
        <v>0.71428571428570997</v>
      </c>
      <c r="K4834" s="4">
        <f ca="1">[1]!thsiFinD("ths_srmi_stock",$A4834,$A$1,7,100,100)</f>
        <v>-2.1141649048626001E-2</v>
      </c>
      <c r="L4834" s="4">
        <f ca="1">[1]!thsiFinD("ths_atr_stock",$A4834,$A$1,7,101,100,100)</f>
        <v>0.73</v>
      </c>
      <c r="M4834" s="4">
        <f ca="1">[1]!thsiFinD("ths_vol_w_stock",$A4834,$A$1)/1000000</f>
        <v>2.1750210000000001</v>
      </c>
      <c r="N4834" s="4">
        <f ca="1">[1]!thsiFinD("ths_turnover_ratio_w_stock",$A4834,$A$1)</f>
        <v>2.677305721432</v>
      </c>
      <c r="O4834" s="4">
        <f ca="1">[1]!thsiFinD("ths_relative_chg_ratio_w_stock",$A4834,$A$1,104,100)</f>
        <v>-0.66201335156308005</v>
      </c>
      <c r="P4834" s="4"/>
    </row>
    <row r="4835" spans="1:16" x14ac:dyDescent="0.25">
      <c r="A4835" s="2" t="s">
        <v>9679</v>
      </c>
      <c r="B4835" s="2" t="s">
        <v>9680</v>
      </c>
      <c r="C4835" s="4">
        <f ca="1">[1]!thsiFinD("ths_vol_ratio_stock",$A4835,$A$1,7,100)</f>
        <v>0.66935955273556003</v>
      </c>
      <c r="D4835" s="4">
        <f ca="1">[1]!thsiFinD("ths_cr_stock",$A4835,$A$1,7,100,100)</f>
        <v>86.486486486486001</v>
      </c>
      <c r="E4835" s="4">
        <f ca="1">[1]!thsiFinD("ths_mfi_stock",$A4835,$A$1,7,100,100)</f>
        <v>55.743978790443002</v>
      </c>
      <c r="F4835" s="4">
        <f ca="1">[1]!thsiFinD("ths_expma_stock",$A4835,$A$1,7,100,100)</f>
        <v>10.587060990695999</v>
      </c>
      <c r="G4835" s="4">
        <f ca="1">[1]!thsiFinD("ths_rsi_stock",$A4835,$A$1,7,100,100)</f>
        <v>47.353355677873999</v>
      </c>
      <c r="H4835" s="4">
        <f ca="1">[1]!thsiFinD("ths_adtm_stock",$A4835,$A$1,7,3,100,100,100)</f>
        <v>0.52678571428570997</v>
      </c>
      <c r="I4835" s="4">
        <f ca="1">[1]!thsiFinD("ths_bbiboll_stock",$A4835,$A$1,7,3,100,100,100)</f>
        <v>10.7290625</v>
      </c>
      <c r="J4835" s="4">
        <f ca="1">[1]!thsiFinD("ths_dptb_stock",$A4835,$A$1,7,104,100,100)</f>
        <v>0.57142857142856995</v>
      </c>
      <c r="K4835" s="4">
        <f ca="1">[1]!thsiFinD("ths_srmi_stock",$A4835,$A$1,7,100,100)</f>
        <v>-2.4635036496349998E-2</v>
      </c>
      <c r="L4835" s="4">
        <f ca="1">[1]!thsiFinD("ths_atr_stock",$A4835,$A$1,7,101,100,100)</f>
        <v>0.47428571428570998</v>
      </c>
      <c r="M4835" s="4">
        <f ca="1">[1]!thsiFinD("ths_vol_w_stock",$A4835,$A$1)/1000000</f>
        <v>14.773289999999999</v>
      </c>
      <c r="N4835" s="4">
        <f ca="1">[1]!thsiFinD("ths_turnover_ratio_w_stock",$A4835,$A$1)</f>
        <v>3.5495651129265</v>
      </c>
      <c r="O4835" s="4">
        <f ca="1">[1]!thsiFinD("ths_relative_chg_ratio_w_stock",$A4835,$A$1,104,100)</f>
        <v>-1.9477056020235</v>
      </c>
      <c r="P4835" s="4"/>
    </row>
    <row r="4836" spans="1:16" x14ac:dyDescent="0.25">
      <c r="A4836" s="2" t="s">
        <v>9681</v>
      </c>
      <c r="B4836" s="2" t="s">
        <v>9682</v>
      </c>
      <c r="C4836" s="4">
        <f ca="1">[1]!thsiFinD("ths_vol_ratio_stock",$A4836,$A$1,7,100)</f>
        <v>0.84132590471113999</v>
      </c>
      <c r="D4836" s="4">
        <f ca="1">[1]!thsiFinD("ths_cr_stock",$A4836,$A$1,7,100,100)</f>
        <v>90.825688073395</v>
      </c>
      <c r="E4836" s="4">
        <f ca="1">[1]!thsiFinD("ths_mfi_stock",$A4836,$A$1,7,100,100)</f>
        <v>29.735071486132998</v>
      </c>
      <c r="F4836" s="4">
        <f ca="1">[1]!thsiFinD("ths_expma_stock",$A4836,$A$1,7,100,100)</f>
        <v>29.140867891286</v>
      </c>
      <c r="G4836" s="4">
        <f ca="1">[1]!thsiFinD("ths_rsi_stock",$A4836,$A$1,7,100,100)</f>
        <v>47.159450908286999</v>
      </c>
      <c r="H4836" s="4">
        <f ca="1">[1]!thsiFinD("ths_adtm_stock",$A4836,$A$1,7,3,100,100,100)</f>
        <v>-0.54871794871794999</v>
      </c>
      <c r="I4836" s="4">
        <f ca="1">[1]!thsiFinD("ths_bbiboll_stock",$A4836,$A$1,7,3,100,100,100)</f>
        <v>29.40625</v>
      </c>
      <c r="J4836" s="4">
        <f ca="1">[1]!thsiFinD("ths_dptb_stock",$A4836,$A$1,7,104,100,100)</f>
        <v>0.71428571428570997</v>
      </c>
      <c r="K4836" s="4">
        <f ca="1">[1]!thsiFinD("ths_srmi_stock",$A4836,$A$1,7,100,100)</f>
        <v>-8.4745762711864007E-3</v>
      </c>
      <c r="L4836" s="4">
        <f ca="1">[1]!thsiFinD("ths_atr_stock",$A4836,$A$1,7,101,100,100)</f>
        <v>1.2557142857143</v>
      </c>
      <c r="M4836" s="4">
        <f ca="1">[1]!thsiFinD("ths_vol_w_stock",$A4836,$A$1)/1000000</f>
        <v>2.7571289999999999</v>
      </c>
      <c r="N4836" s="4">
        <f ca="1">[1]!thsiFinD("ths_turnover_ratio_w_stock",$A4836,$A$1)</f>
        <v>7.6735017381741999</v>
      </c>
      <c r="O4836" s="4">
        <f ca="1">[1]!thsiFinD("ths_relative_chg_ratio_w_stock",$A4836,$A$1,104,100)</f>
        <v>-0.93064714567203999</v>
      </c>
      <c r="P4836" s="4"/>
    </row>
    <row r="4837" spans="1:16" x14ac:dyDescent="0.25">
      <c r="A4837" s="2" t="s">
        <v>9683</v>
      </c>
      <c r="B4837" s="2" t="s">
        <v>9684</v>
      </c>
      <c r="C4837" s="4">
        <f ca="1">[1]!thsiFinD("ths_vol_ratio_stock",$A4837,$A$1,7,100)</f>
        <v>0.68938202709634</v>
      </c>
      <c r="D4837" s="4">
        <f ca="1">[1]!thsiFinD("ths_cr_stock",$A4837,$A$1,7,100,100)</f>
        <v>123.17880794702</v>
      </c>
      <c r="E4837" s="4">
        <f ca="1">[1]!thsiFinD("ths_mfi_stock",$A4837,$A$1,7,100,100)</f>
        <v>65.751212926486005</v>
      </c>
      <c r="F4837" s="4">
        <f ca="1">[1]!thsiFinD("ths_expma_stock",$A4837,$A$1,7,100,100)</f>
        <v>14.314038495658</v>
      </c>
      <c r="G4837" s="4">
        <f ca="1">[1]!thsiFinD("ths_rsi_stock",$A4837,$A$1,7,100,100)</f>
        <v>56.595663825414</v>
      </c>
      <c r="H4837" s="4">
        <f ca="1">[1]!thsiFinD("ths_adtm_stock",$A4837,$A$1,7,3,100,100,100)</f>
        <v>0.60465116279069997</v>
      </c>
      <c r="I4837" s="4">
        <f ca="1">[1]!thsiFinD("ths_bbiboll_stock",$A4837,$A$1,7,3,100,100,100)</f>
        <v>14.329583333333</v>
      </c>
      <c r="J4837" s="4">
        <f ca="1">[1]!thsiFinD("ths_dptb_stock",$A4837,$A$1,7,104,100,100)</f>
        <v>0.42857142857142999</v>
      </c>
      <c r="K4837" s="4">
        <f ca="1">[1]!thsiFinD("ths_srmi_stock",$A4837,$A$1,7,100,100)</f>
        <v>1.1699931176874999E-2</v>
      </c>
      <c r="L4837" s="4">
        <f ca="1">[1]!thsiFinD("ths_atr_stock",$A4837,$A$1,7,101,100,100)</f>
        <v>0.50857142857143001</v>
      </c>
      <c r="M4837" s="4">
        <f ca="1">[1]!thsiFinD("ths_vol_w_stock",$A4837,$A$1)/1000000</f>
        <v>7.173095</v>
      </c>
      <c r="N4837" s="4">
        <f ca="1">[1]!thsiFinD("ths_turnover_ratio_w_stock",$A4837,$A$1)</f>
        <v>3.7329151205410001</v>
      </c>
      <c r="O4837" s="4">
        <f ca="1">[1]!thsiFinD("ths_relative_chg_ratio_w_stock",$A4837,$A$1,104,100)</f>
        <v>-0.30212373882330001</v>
      </c>
      <c r="P4837" s="4"/>
    </row>
    <row r="4838" spans="1:16" x14ac:dyDescent="0.25">
      <c r="A4838" s="2" t="s">
        <v>9685</v>
      </c>
      <c r="B4838" s="2" t="s">
        <v>9686</v>
      </c>
      <c r="C4838" s="4">
        <f ca="1">[1]!thsiFinD("ths_vol_ratio_stock",$A4838,$A$1,7,100)</f>
        <v>0.71732361143557</v>
      </c>
      <c r="D4838" s="4">
        <f ca="1">[1]!thsiFinD("ths_cr_stock",$A4838,$A$1,7,100,100)</f>
        <v>151.45813734712999</v>
      </c>
      <c r="E4838" s="4">
        <f ca="1">[1]!thsiFinD("ths_mfi_stock",$A4838,$A$1,7,100,100)</f>
        <v>64.626886726370998</v>
      </c>
      <c r="F4838" s="4">
        <f ca="1">[1]!thsiFinD("ths_expma_stock",$A4838,$A$1,7,100,100)</f>
        <v>76.821214680506998</v>
      </c>
      <c r="G4838" s="4">
        <f ca="1">[1]!thsiFinD("ths_rsi_stock",$A4838,$A$1,7,100,100)</f>
        <v>41.273728276577003</v>
      </c>
      <c r="H4838" s="4">
        <f ca="1">[1]!thsiFinD("ths_adtm_stock",$A4838,$A$1,7,3,100,100,100)</f>
        <v>0.21906693711968001</v>
      </c>
      <c r="I4838" s="4">
        <f ca="1">[1]!thsiFinD("ths_bbiboll_stock",$A4838,$A$1,7,3,100,100,100)</f>
        <v>78.960833333332999</v>
      </c>
      <c r="J4838" s="4">
        <f ca="1">[1]!thsiFinD("ths_dptb_stock",$A4838,$A$1,7,104,100,100)</f>
        <v>0.85714285714285998</v>
      </c>
      <c r="K4838" s="4">
        <f ca="1">[1]!thsiFinD("ths_srmi_stock",$A4838,$A$1,7,100,100)</f>
        <v>2.0795660036166001E-2</v>
      </c>
      <c r="L4838" s="4">
        <f ca="1">[1]!thsiFinD("ths_atr_stock",$A4838,$A$1,7,101,100,100)</f>
        <v>2.6271428571428999</v>
      </c>
      <c r="M4838" s="4">
        <f ca="1">[1]!thsiFinD("ths_vol_w_stock",$A4838,$A$1)/1000000</f>
        <v>11.061415999999999</v>
      </c>
      <c r="N4838" s="4">
        <f ca="1">[1]!thsiFinD("ths_turnover_ratio_w_stock",$A4838,$A$1)</f>
        <v>6.0463901003201004</v>
      </c>
      <c r="O4838" s="4">
        <f ca="1">[1]!thsiFinD("ths_relative_chg_ratio_w_stock",$A4838,$A$1,104,100)</f>
        <v>1.9255100992242</v>
      </c>
      <c r="P4838" s="4"/>
    </row>
    <row r="4839" spans="1:16" x14ac:dyDescent="0.25">
      <c r="A4839" s="2" t="s">
        <v>9687</v>
      </c>
      <c r="B4839" s="2" t="s">
        <v>9688</v>
      </c>
      <c r="C4839" s="4">
        <f ca="1">[1]!thsiFinD("ths_vol_ratio_stock",$A4839,$A$1,7,100)</f>
        <v>1.0481816284875001</v>
      </c>
      <c r="D4839" s="4">
        <f ca="1">[1]!thsiFinD("ths_cr_stock",$A4839,$A$1,7,100,100)</f>
        <v>109.53436807094999</v>
      </c>
      <c r="E4839" s="4">
        <f ca="1">[1]!thsiFinD("ths_mfi_stock",$A4839,$A$1,7,100,100)</f>
        <v>33.611945882283997</v>
      </c>
      <c r="F4839" s="4">
        <f ca="1">[1]!thsiFinD("ths_expma_stock",$A4839,$A$1,7,100,100)</f>
        <v>8.7301889925065996</v>
      </c>
      <c r="G4839" s="4">
        <f ca="1">[1]!thsiFinD("ths_rsi_stock",$A4839,$A$1,7,100,100)</f>
        <v>52.617053403135003</v>
      </c>
      <c r="H4839" s="4">
        <f ca="1">[1]!thsiFinD("ths_adtm_stock",$A4839,$A$1,7,3,100,100,100)</f>
        <v>-0.22950819672131001</v>
      </c>
      <c r="I4839" s="4">
        <f ca="1">[1]!thsiFinD("ths_bbiboll_stock",$A4839,$A$1,7,3,100,100,100)</f>
        <v>8.8483333333333007</v>
      </c>
      <c r="J4839" s="4">
        <f ca="1">[1]!thsiFinD("ths_dptb_stock",$A4839,$A$1,7,104,100,100)</f>
        <v>0.42857142857142999</v>
      </c>
      <c r="K4839" s="4">
        <f ca="1">[1]!thsiFinD("ths_srmi_stock",$A4839,$A$1,7,100,100)</f>
        <v>8.9285714285714003E-3</v>
      </c>
      <c r="L4839" s="4">
        <f ca="1">[1]!thsiFinD("ths_atr_stock",$A4839,$A$1,7,101,100,100)</f>
        <v>0.45428571428571002</v>
      </c>
      <c r="M4839" s="4">
        <f ca="1">[1]!thsiFinD("ths_vol_w_stock",$A4839,$A$1)/1000000</f>
        <v>10.74845</v>
      </c>
      <c r="N4839" s="4">
        <f ca="1">[1]!thsiFinD("ths_turnover_ratio_w_stock",$A4839,$A$1)</f>
        <v>2.6512588635732</v>
      </c>
      <c r="O4839" s="4">
        <f ca="1">[1]!thsiFinD("ths_relative_chg_ratio_w_stock",$A4839,$A$1,104,100)</f>
        <v>-1.2049015166010999</v>
      </c>
      <c r="P4839" s="4"/>
    </row>
    <row r="4840" spans="1:16" x14ac:dyDescent="0.25">
      <c r="A4840" s="2" t="s">
        <v>9689</v>
      </c>
      <c r="B4840" s="2" t="s">
        <v>9690</v>
      </c>
      <c r="C4840" s="4">
        <f ca="1">[1]!thsiFinD("ths_vol_ratio_stock",$A4840,$A$1,7,100)</f>
        <v>0.53637899470717998</v>
      </c>
      <c r="D4840" s="4">
        <f ca="1">[1]!thsiFinD("ths_cr_stock",$A4840,$A$1,7,100,100)</f>
        <v>37.653920933247001</v>
      </c>
      <c r="E4840" s="4">
        <f ca="1">[1]!thsiFinD("ths_mfi_stock",$A4840,$A$1,7,100,100)</f>
        <v>22.173828431920001</v>
      </c>
      <c r="F4840" s="4">
        <f ca="1">[1]!thsiFinD("ths_expma_stock",$A4840,$A$1,7,100,100)</f>
        <v>23.613101786990999</v>
      </c>
      <c r="G4840" s="4">
        <f ca="1">[1]!thsiFinD("ths_rsi_stock",$A4840,$A$1,7,100,100)</f>
        <v>30.665202965208</v>
      </c>
      <c r="H4840" s="4">
        <f ca="1">[1]!thsiFinD("ths_adtm_stock",$A4840,$A$1,7,3,100,100,100)</f>
        <v>-0.6796875</v>
      </c>
      <c r="I4840" s="4">
        <f ca="1">[1]!thsiFinD("ths_bbiboll_stock",$A4840,$A$1,7,3,100,100,100)</f>
        <v>23.900729166666999</v>
      </c>
      <c r="J4840" s="4">
        <f ca="1">[1]!thsiFinD("ths_dptb_stock",$A4840,$A$1,7,104,100,100)</f>
        <v>0.42857142857142999</v>
      </c>
      <c r="K4840" s="4">
        <f ca="1">[1]!thsiFinD("ths_srmi_stock",$A4840,$A$1,7,100,100)</f>
        <v>-9.7522611089264993E-2</v>
      </c>
      <c r="L4840" s="4">
        <f ca="1">[1]!thsiFinD("ths_atr_stock",$A4840,$A$1,7,101,100,100)</f>
        <v>1.0114285714286</v>
      </c>
      <c r="M4840" s="4">
        <f ca="1">[1]!thsiFinD("ths_vol_w_stock",$A4840,$A$1)/1000000</f>
        <v>5.0029859999999999</v>
      </c>
      <c r="N4840" s="4">
        <f ca="1">[1]!thsiFinD("ths_turnover_ratio_w_stock",$A4840,$A$1)</f>
        <v>4.738541907458</v>
      </c>
      <c r="O4840" s="4">
        <f ca="1">[1]!thsiFinD("ths_relative_chg_ratio_w_stock",$A4840,$A$1,104,100)</f>
        <v>-7.1475244674207001</v>
      </c>
      <c r="P4840" s="4"/>
    </row>
    <row r="4841" spans="1:16" x14ac:dyDescent="0.25">
      <c r="A4841" s="2" t="s">
        <v>9691</v>
      </c>
      <c r="B4841" s="2" t="s">
        <v>9692</v>
      </c>
      <c r="C4841" s="4">
        <f ca="1">[1]!thsiFinD("ths_vol_ratio_stock",$A4841,$A$1,7,100)</f>
        <v>0.87315883180444998</v>
      </c>
      <c r="D4841" s="4">
        <f ca="1">[1]!thsiFinD("ths_cr_stock",$A4841,$A$1,7,100,100)</f>
        <v>179.59558823528999</v>
      </c>
      <c r="E4841" s="4">
        <f ca="1">[1]!thsiFinD("ths_mfi_stock",$A4841,$A$1,7,100,100)</f>
        <v>55.794440486151998</v>
      </c>
      <c r="F4841" s="4">
        <f ca="1">[1]!thsiFinD("ths_expma_stock",$A4841,$A$1,7,100,100)</f>
        <v>17.103927453327</v>
      </c>
      <c r="G4841" s="4">
        <f ca="1">[1]!thsiFinD("ths_rsi_stock",$A4841,$A$1,7,100,100)</f>
        <v>53.18141990254</v>
      </c>
      <c r="H4841" s="4">
        <f ca="1">[1]!thsiFinD("ths_adtm_stock",$A4841,$A$1,7,3,100,100,100)</f>
        <v>0.32673267326733002</v>
      </c>
      <c r="I4841" s="4">
        <f ca="1">[1]!thsiFinD("ths_bbiboll_stock",$A4841,$A$1,7,3,100,100,100)</f>
        <v>17.353229166666999</v>
      </c>
      <c r="J4841" s="4">
        <f ca="1">[1]!thsiFinD("ths_dptb_stock",$A4841,$A$1,7,104,100,100)</f>
        <v>0.85714285714285998</v>
      </c>
      <c r="K4841" s="4">
        <f ca="1">[1]!thsiFinD("ths_srmi_stock",$A4841,$A$1,7,100,100)</f>
        <v>4.8460661345496002E-2</v>
      </c>
      <c r="L4841" s="4">
        <f ca="1">[1]!thsiFinD("ths_atr_stock",$A4841,$A$1,7,101,100,100)</f>
        <v>0.76285714285714001</v>
      </c>
      <c r="M4841" s="4">
        <f ca="1">[1]!thsiFinD("ths_vol_w_stock",$A4841,$A$1)/1000000</f>
        <v>15.66459</v>
      </c>
      <c r="N4841" s="4">
        <f ca="1">[1]!thsiFinD("ths_turnover_ratio_w_stock",$A4841,$A$1)</f>
        <v>3.8412823946257002</v>
      </c>
      <c r="O4841" s="4">
        <f ca="1">[1]!thsiFinD("ths_relative_chg_ratio_w_stock",$A4841,$A$1,104,100)</f>
        <v>1.2483695114363</v>
      </c>
      <c r="P4841" s="4"/>
    </row>
    <row r="4842" spans="1:16" x14ac:dyDescent="0.25">
      <c r="A4842" s="2" t="s">
        <v>9693</v>
      </c>
      <c r="B4842" s="2" t="s">
        <v>9694</v>
      </c>
      <c r="C4842" s="4">
        <f ca="1">[1]!thsiFinD("ths_vol_ratio_stock",$A4842,$A$1,7,100)</f>
        <v>0.75587405482696002</v>
      </c>
      <c r="D4842" s="4">
        <f ca="1">[1]!thsiFinD("ths_cr_stock",$A4842,$A$1,7,100,100)</f>
        <v>102.99401197605</v>
      </c>
      <c r="E4842" s="4">
        <f ca="1">[1]!thsiFinD("ths_mfi_stock",$A4842,$A$1,7,100,100)</f>
        <v>61.736317490502998</v>
      </c>
      <c r="F4842" s="4">
        <f ca="1">[1]!thsiFinD("ths_expma_stock",$A4842,$A$1,7,100,100)</f>
        <v>25.795617620308999</v>
      </c>
      <c r="G4842" s="4">
        <f ca="1">[1]!thsiFinD("ths_rsi_stock",$A4842,$A$1,7,100,100)</f>
        <v>48.889605021808997</v>
      </c>
      <c r="H4842" s="4">
        <f ca="1">[1]!thsiFinD("ths_adtm_stock",$A4842,$A$1,7,3,100,100,100)</f>
        <v>0.43049327354259997</v>
      </c>
      <c r="I4842" s="4">
        <f ca="1">[1]!thsiFinD("ths_bbiboll_stock",$A4842,$A$1,7,3,100,100,100)</f>
        <v>25.967812500000001</v>
      </c>
      <c r="J4842" s="4">
        <f ca="1">[1]!thsiFinD("ths_dptb_stock",$A4842,$A$1,7,104,100,100)</f>
        <v>0.71428571428570997</v>
      </c>
      <c r="K4842" s="4">
        <f ca="1">[1]!thsiFinD("ths_srmi_stock",$A4842,$A$1,7,100,100)</f>
        <v>-3.0816640986132998E-3</v>
      </c>
      <c r="L4842" s="4">
        <f ca="1">[1]!thsiFinD("ths_atr_stock",$A4842,$A$1,7,101,100,100)</f>
        <v>0.99571428571428999</v>
      </c>
      <c r="M4842" s="4">
        <f ca="1">[1]!thsiFinD("ths_vol_w_stock",$A4842,$A$1)/1000000</f>
        <v>13.86135</v>
      </c>
      <c r="N4842" s="4">
        <f ca="1">[1]!thsiFinD("ths_turnover_ratio_w_stock",$A4842,$A$1)</f>
        <v>5.3921618206771003</v>
      </c>
      <c r="O4842" s="4">
        <f ca="1">[1]!thsiFinD("ths_relative_chg_ratio_w_stock",$A4842,$A$1,104,100)</f>
        <v>4.7054664932581002E-2</v>
      </c>
      <c r="P4842" s="4"/>
    </row>
    <row r="4843" spans="1:16" x14ac:dyDescent="0.25">
      <c r="A4843" s="2" t="s">
        <v>9695</v>
      </c>
      <c r="B4843" s="2" t="s">
        <v>9696</v>
      </c>
      <c r="C4843" s="4">
        <f ca="1">[1]!thsiFinD("ths_vol_ratio_stock",$A4843,$A$1,7,100)</f>
        <v>1.0678880615223001</v>
      </c>
      <c r="D4843" s="4">
        <f ca="1">[1]!thsiFinD("ths_cr_stock",$A4843,$A$1,7,100,100)</f>
        <v>90.465116279070003</v>
      </c>
      <c r="E4843" s="4">
        <f ca="1">[1]!thsiFinD("ths_mfi_stock",$A4843,$A$1,7,100,100)</f>
        <v>51.374664426688</v>
      </c>
      <c r="F4843" s="4">
        <f ca="1">[1]!thsiFinD("ths_expma_stock",$A4843,$A$1,7,100,100)</f>
        <v>9.6815079171958001</v>
      </c>
      <c r="G4843" s="4">
        <f ca="1">[1]!thsiFinD("ths_rsi_stock",$A4843,$A$1,7,100,100)</f>
        <v>48.029070244330001</v>
      </c>
      <c r="H4843" s="4">
        <f ca="1">[1]!thsiFinD("ths_adtm_stock",$A4843,$A$1,7,3,100,100,100)</f>
        <v>-0.60769230769230997</v>
      </c>
      <c r="I4843" s="4">
        <f ca="1">[1]!thsiFinD("ths_bbiboll_stock",$A4843,$A$1,7,3,100,100,100)</f>
        <v>9.7863541666666993</v>
      </c>
      <c r="J4843" s="4">
        <f ca="1">[1]!thsiFinD("ths_dptb_stock",$A4843,$A$1,7,104,100,100)</f>
        <v>0.57142857142856995</v>
      </c>
      <c r="K4843" s="4">
        <f ca="1">[1]!thsiFinD("ths_srmi_stock",$A4843,$A$1,7,100,100)</f>
        <v>-1.6112789526686998E-2</v>
      </c>
      <c r="L4843" s="4">
        <f ca="1">[1]!thsiFinD("ths_atr_stock",$A4843,$A$1,7,101,100,100)</f>
        <v>0.41285714285713998</v>
      </c>
      <c r="M4843" s="4">
        <f ca="1">[1]!thsiFinD("ths_vol_w_stock",$A4843,$A$1)/1000000</f>
        <v>5.5387130000000004</v>
      </c>
      <c r="N4843" s="4">
        <f ca="1">[1]!thsiFinD("ths_turnover_ratio_w_stock",$A4843,$A$1)</f>
        <v>3.0770589485488999</v>
      </c>
      <c r="O4843" s="4">
        <f ca="1">[1]!thsiFinD("ths_relative_chg_ratio_w_stock",$A4843,$A$1,104,100)</f>
        <v>0.99175120306419995</v>
      </c>
      <c r="P4843" s="4"/>
    </row>
    <row r="4844" spans="1:16" x14ac:dyDescent="0.25">
      <c r="A4844" s="2" t="s">
        <v>9697</v>
      </c>
      <c r="B4844" s="2" t="s">
        <v>9698</v>
      </c>
      <c r="C4844" s="4">
        <f ca="1">[1]!thsiFinD("ths_vol_ratio_stock",$A4844,$A$1,7,100)</f>
        <v>0.59068716158358003</v>
      </c>
      <c r="D4844" s="4">
        <f ca="1">[1]!thsiFinD("ths_cr_stock",$A4844,$A$1,7,100,100)</f>
        <v>133.26271186440999</v>
      </c>
      <c r="E4844" s="4">
        <f ca="1">[1]!thsiFinD("ths_mfi_stock",$A4844,$A$1,7,100,100)</f>
        <v>63.238612768106996</v>
      </c>
      <c r="F4844" s="4">
        <f ca="1">[1]!thsiFinD("ths_expma_stock",$A4844,$A$1,7,100,100)</f>
        <v>30.411757482862001</v>
      </c>
      <c r="G4844" s="4">
        <f ca="1">[1]!thsiFinD("ths_rsi_stock",$A4844,$A$1,7,100,100)</f>
        <v>49.995056713742002</v>
      </c>
      <c r="H4844" s="4">
        <f ca="1">[1]!thsiFinD("ths_adtm_stock",$A4844,$A$1,7,3,100,100,100)</f>
        <v>0.21886792452830001</v>
      </c>
      <c r="I4844" s="4">
        <f ca="1">[1]!thsiFinD("ths_bbiboll_stock",$A4844,$A$1,7,3,100,100,100)</f>
        <v>30.607187499999998</v>
      </c>
      <c r="J4844" s="4">
        <f ca="1">[1]!thsiFinD("ths_dptb_stock",$A4844,$A$1,7,104,100,100)</f>
        <v>0.85714285714285998</v>
      </c>
      <c r="K4844" s="4">
        <f ca="1">[1]!thsiFinD("ths_srmi_stock",$A4844,$A$1,7,100,100)</f>
        <v>4.5751633986928003E-3</v>
      </c>
      <c r="L4844" s="4">
        <f ca="1">[1]!thsiFinD("ths_atr_stock",$A4844,$A$1,7,101,100,100)</f>
        <v>1.0900000000000001</v>
      </c>
      <c r="M4844" s="4">
        <f ca="1">[1]!thsiFinD("ths_vol_w_stock",$A4844,$A$1)/1000000</f>
        <v>4.3618949999999996</v>
      </c>
      <c r="N4844" s="4">
        <f ca="1">[1]!thsiFinD("ths_turnover_ratio_w_stock",$A4844,$A$1)</f>
        <v>11.387535705366</v>
      </c>
      <c r="O4844" s="4">
        <f ca="1">[1]!thsiFinD("ths_relative_chg_ratio_w_stock",$A4844,$A$1,104,100)</f>
        <v>3.5896190313441001</v>
      </c>
      <c r="P4844" s="4"/>
    </row>
    <row r="4845" spans="1:16" x14ac:dyDescent="0.25">
      <c r="A4845" s="2" t="s">
        <v>9699</v>
      </c>
      <c r="B4845" s="2" t="s">
        <v>9700</v>
      </c>
      <c r="C4845" s="4">
        <f ca="1">[1]!thsiFinD("ths_vol_ratio_stock",$A4845,$A$1,7,100)</f>
        <v>2.9583048232646001</v>
      </c>
      <c r="D4845" s="4">
        <f ca="1">[1]!thsiFinD("ths_cr_stock",$A4845,$A$1,7,100,100)</f>
        <v>1553.507565337</v>
      </c>
      <c r="E4845" s="4">
        <f ca="1">[1]!thsiFinD("ths_mfi_stock",$A4845,$A$1,7,100,100)</f>
        <v>94.594448930037998</v>
      </c>
      <c r="F4845" s="4">
        <f ca="1">[1]!thsiFinD("ths_expma_stock",$A4845,$A$1,7,100,100)</f>
        <v>67.176514582398994</v>
      </c>
      <c r="G4845" s="4">
        <f ca="1">[1]!thsiFinD("ths_rsi_stock",$A4845,$A$1,7,100,100)</f>
        <v>83.333430378413993</v>
      </c>
      <c r="H4845" s="4">
        <f ca="1">[1]!thsiFinD("ths_adtm_stock",$A4845,$A$1,7,3,100,100,100)</f>
        <v>0.76486199575372005</v>
      </c>
      <c r="I4845" s="4">
        <f ca="1">[1]!thsiFinD("ths_bbiboll_stock",$A4845,$A$1,7,3,100,100,100)</f>
        <v>65.630729166666995</v>
      </c>
      <c r="J4845" s="4">
        <f ca="1">[1]!thsiFinD("ths_dptb_stock",$A4845,$A$1,7,104,100,100)</f>
        <v>0.71428571428570997</v>
      </c>
      <c r="K4845" s="4">
        <f ca="1">[1]!thsiFinD("ths_srmi_stock",$A4845,$A$1,7,100,100)</f>
        <v>0.27076923076922998</v>
      </c>
      <c r="L4845" s="4">
        <f ca="1">[1]!thsiFinD("ths_atr_stock",$A4845,$A$1,7,101,100,100)</f>
        <v>6.3257142857142998</v>
      </c>
      <c r="M4845" s="4">
        <f ca="1">[1]!thsiFinD("ths_vol_w_stock",$A4845,$A$1)/1000000</f>
        <v>25.834821999999999</v>
      </c>
      <c r="N4845" s="4">
        <f ca="1">[1]!thsiFinD("ths_turnover_ratio_w_stock",$A4845,$A$1)</f>
        <v>32.505916690089997</v>
      </c>
      <c r="O4845" s="4">
        <f ca="1">[1]!thsiFinD("ths_relative_chg_ratio_w_stock",$A4845,$A$1,104,100)</f>
        <v>33.000191394616998</v>
      </c>
      <c r="P4845" s="4"/>
    </row>
    <row r="4846" spans="1:16" x14ac:dyDescent="0.25">
      <c r="A4846" s="2" t="s">
        <v>9701</v>
      </c>
      <c r="B4846" s="2" t="s">
        <v>9702</v>
      </c>
      <c r="C4846" s="4">
        <f ca="1">[1]!thsiFinD("ths_vol_ratio_stock",$A4846,$A$1,7,100)</f>
        <v>0.66948958341211995</v>
      </c>
      <c r="D4846" s="4">
        <f ca="1">[1]!thsiFinD("ths_cr_stock",$A4846,$A$1,7,100,100)</f>
        <v>40.359897172236998</v>
      </c>
      <c r="E4846" s="4">
        <f ca="1">[1]!thsiFinD("ths_mfi_stock",$A4846,$A$1,7,100,100)</f>
        <v>34.815160054370999</v>
      </c>
      <c r="F4846" s="4">
        <f ca="1">[1]!thsiFinD("ths_expma_stock",$A4846,$A$1,7,100,100)</f>
        <v>11.003389318704</v>
      </c>
      <c r="G4846" s="4">
        <f ca="1">[1]!thsiFinD("ths_rsi_stock",$A4846,$A$1,7,100,100)</f>
        <v>41.599080108777002</v>
      </c>
      <c r="H4846" s="4">
        <f ca="1">[1]!thsiFinD("ths_adtm_stock",$A4846,$A$1,7,3,100,100,100)</f>
        <v>-0.36290322580645001</v>
      </c>
      <c r="I4846" s="4">
        <f ca="1">[1]!thsiFinD("ths_bbiboll_stock",$A4846,$A$1,7,3,100,100,100)</f>
        <v>11.055520833333</v>
      </c>
      <c r="J4846" s="4">
        <f ca="1">[1]!thsiFinD("ths_dptb_stock",$A4846,$A$1,7,104,100,100)</f>
        <v>0.42857142857142999</v>
      </c>
      <c r="K4846" s="4">
        <f ca="1">[1]!thsiFinD("ths_srmi_stock",$A4846,$A$1,7,100,100)</f>
        <v>-0.10158201498751</v>
      </c>
      <c r="L4846" s="4">
        <f ca="1">[1]!thsiFinD("ths_atr_stock",$A4846,$A$1,7,101,100,100)</f>
        <v>0.55714285714286005</v>
      </c>
      <c r="M4846" s="4">
        <f ca="1">[1]!thsiFinD("ths_vol_w_stock",$A4846,$A$1)/1000000</f>
        <v>73.340119999999999</v>
      </c>
      <c r="N4846" s="4">
        <f ca="1">[1]!thsiFinD("ths_turnover_ratio_w_stock",$A4846,$A$1)</f>
        <v>9.7525606280755994</v>
      </c>
      <c r="O4846" s="4">
        <f ca="1">[1]!thsiFinD("ths_relative_chg_ratio_w_stock",$A4846,$A$1,104,100)</f>
        <v>-5.6335994793999999</v>
      </c>
      <c r="P4846" s="4"/>
    </row>
    <row r="4847" spans="1:16" x14ac:dyDescent="0.25">
      <c r="A4847" s="2" t="s">
        <v>9703</v>
      </c>
      <c r="B4847" s="2" t="s">
        <v>9704</v>
      </c>
      <c r="C4847" s="4">
        <f ca="1">[1]!thsiFinD("ths_vol_ratio_stock",$A4847,$A$1,7,100)</f>
        <v>0.80353725480508997</v>
      </c>
      <c r="D4847" s="4">
        <f ca="1">[1]!thsiFinD("ths_cr_stock",$A4847,$A$1,7,100,100)</f>
        <v>66.578947368420998</v>
      </c>
      <c r="E4847" s="4">
        <f ca="1">[1]!thsiFinD("ths_mfi_stock",$A4847,$A$1,7,100,100)</f>
        <v>46.566065646161</v>
      </c>
      <c r="F4847" s="4">
        <f ca="1">[1]!thsiFinD("ths_expma_stock",$A4847,$A$1,7,100,100)</f>
        <v>13.158577504169999</v>
      </c>
      <c r="G4847" s="4">
        <f ca="1">[1]!thsiFinD("ths_rsi_stock",$A4847,$A$1,7,100,100)</f>
        <v>42.085350307470001</v>
      </c>
      <c r="H4847" s="4">
        <f ca="1">[1]!thsiFinD("ths_adtm_stock",$A4847,$A$1,7,3,100,100,100)</f>
        <v>-9.6000000000002E-2</v>
      </c>
      <c r="I4847" s="4">
        <f ca="1">[1]!thsiFinD("ths_bbiboll_stock",$A4847,$A$1,7,3,100,100,100)</f>
        <v>13.359895833333001</v>
      </c>
      <c r="J4847" s="4">
        <f ca="1">[1]!thsiFinD("ths_dptb_stock",$A4847,$A$1,7,104,100,100)</f>
        <v>0.57142857142856995</v>
      </c>
      <c r="K4847" s="4">
        <f ca="1">[1]!thsiFinD("ths_srmi_stock",$A4847,$A$1,7,100,100)</f>
        <v>-3.7499999999999999E-2</v>
      </c>
      <c r="L4847" s="4">
        <f ca="1">[1]!thsiFinD("ths_atr_stock",$A4847,$A$1,7,101,100,100)</f>
        <v>0.60285714285713998</v>
      </c>
      <c r="M4847" s="4">
        <f ca="1">[1]!thsiFinD("ths_vol_w_stock",$A4847,$A$1)/1000000</f>
        <v>14.155639000000001</v>
      </c>
      <c r="N4847" s="4">
        <f ca="1">[1]!thsiFinD("ths_turnover_ratio_w_stock",$A4847,$A$1)</f>
        <v>14.986443201059</v>
      </c>
      <c r="O4847" s="4">
        <f ca="1">[1]!thsiFinD("ths_relative_chg_ratio_w_stock",$A4847,$A$1,104,100)</f>
        <v>-0.35744388948243</v>
      </c>
      <c r="P4847" s="4"/>
    </row>
    <row r="4848" spans="1:16" x14ac:dyDescent="0.25">
      <c r="A4848" s="2" t="s">
        <v>9705</v>
      </c>
      <c r="B4848" s="2" t="s">
        <v>9706</v>
      </c>
      <c r="C4848" s="4">
        <f ca="1">[1]!thsiFinD("ths_vol_ratio_stock",$A4848,$A$1,7,100)</f>
        <v>0.85466076004924996</v>
      </c>
      <c r="D4848" s="4">
        <f ca="1">[1]!thsiFinD("ths_cr_stock",$A4848,$A$1,7,100,100)</f>
        <v>66.783216783217</v>
      </c>
      <c r="E4848" s="4">
        <f ca="1">[1]!thsiFinD("ths_mfi_stock",$A4848,$A$1,7,100,100)</f>
        <v>14.679326539245</v>
      </c>
      <c r="F4848" s="4">
        <f ca="1">[1]!thsiFinD("ths_expma_stock",$A4848,$A$1,7,100,100)</f>
        <v>13.866550177888</v>
      </c>
      <c r="G4848" s="4">
        <f ca="1">[1]!thsiFinD("ths_rsi_stock",$A4848,$A$1,7,100,100)</f>
        <v>39.472904766717001</v>
      </c>
      <c r="H4848" s="4">
        <f ca="1">[1]!thsiFinD("ths_adtm_stock",$A4848,$A$1,7,3,100,100,100)</f>
        <v>0.35652173913043</v>
      </c>
      <c r="I4848" s="4">
        <f ca="1">[1]!thsiFinD("ths_bbiboll_stock",$A4848,$A$1,7,3,100,100,100)</f>
        <v>14.058541666667001</v>
      </c>
      <c r="J4848" s="4">
        <f ca="1">[1]!thsiFinD("ths_dptb_stock",$A4848,$A$1,7,104,100,100)</f>
        <v>0.57142857142856995</v>
      </c>
      <c r="K4848" s="4">
        <f ca="1">[1]!thsiFinD("ths_srmi_stock",$A4848,$A$1,7,100,100)</f>
        <v>-5.3867403314917003E-2</v>
      </c>
      <c r="L4848" s="4">
        <f ca="1">[1]!thsiFinD("ths_atr_stock",$A4848,$A$1,7,101,100,100)</f>
        <v>0.69857142857142995</v>
      </c>
      <c r="M4848" s="4">
        <f ca="1">[1]!thsiFinD("ths_vol_w_stock",$A4848,$A$1)/1000000</f>
        <v>2.7903699999999998</v>
      </c>
      <c r="N4848" s="4">
        <f ca="1">[1]!thsiFinD("ths_turnover_ratio_w_stock",$A4848,$A$1)</f>
        <v>5.1535137131775999</v>
      </c>
      <c r="O4848" s="4">
        <f ca="1">[1]!thsiFinD("ths_relative_chg_ratio_w_stock",$A4848,$A$1,104,100)</f>
        <v>-3.6960047194481001</v>
      </c>
      <c r="P4848" s="4"/>
    </row>
    <row r="4849" spans="1:16" x14ac:dyDescent="0.25">
      <c r="A4849" s="2" t="s">
        <v>9707</v>
      </c>
      <c r="B4849" s="2" t="s">
        <v>9708</v>
      </c>
      <c r="C4849" s="4">
        <f ca="1">[1]!thsiFinD("ths_vol_ratio_stock",$A4849,$A$1,7,100)</f>
        <v>0.76972985656248005</v>
      </c>
      <c r="D4849" s="4">
        <f ca="1">[1]!thsiFinD("ths_cr_stock",$A4849,$A$1,7,100,100)</f>
        <v>92.857142857143003</v>
      </c>
      <c r="E4849" s="4">
        <f ca="1">[1]!thsiFinD("ths_mfi_stock",$A4849,$A$1,7,100,100)</f>
        <v>56.273710520647001</v>
      </c>
      <c r="F4849" s="4">
        <f ca="1">[1]!thsiFinD("ths_expma_stock",$A4849,$A$1,7,100,100)</f>
        <v>19.685873403106001</v>
      </c>
      <c r="G4849" s="4">
        <f ca="1">[1]!thsiFinD("ths_rsi_stock",$A4849,$A$1,7,100,100)</f>
        <v>50.952220047596001</v>
      </c>
      <c r="H4849" s="4">
        <f ca="1">[1]!thsiFinD("ths_adtm_stock",$A4849,$A$1,7,3,100,100,100)</f>
        <v>0.24844720496893999</v>
      </c>
      <c r="I4849" s="4">
        <f ca="1">[1]!thsiFinD("ths_bbiboll_stock",$A4849,$A$1,7,3,100,100,100)</f>
        <v>19.8715625</v>
      </c>
      <c r="J4849" s="4">
        <f ca="1">[1]!thsiFinD("ths_dptb_stock",$A4849,$A$1,7,104,100,100)</f>
        <v>0.57142857142856995</v>
      </c>
      <c r="K4849" s="4">
        <f ca="1">[1]!thsiFinD("ths_srmi_stock",$A4849,$A$1,7,100,100)</f>
        <v>1.00150225338E-3</v>
      </c>
      <c r="L4849" s="4">
        <f ca="1">[1]!thsiFinD("ths_atr_stock",$A4849,$A$1,7,101,100,100)</f>
        <v>0.68714285714286005</v>
      </c>
      <c r="M4849" s="4">
        <f ca="1">[1]!thsiFinD("ths_vol_w_stock",$A4849,$A$1)/1000000</f>
        <v>3.8339989999999999</v>
      </c>
      <c r="N4849" s="4">
        <f ca="1">[1]!thsiFinD("ths_turnover_ratio_w_stock",$A4849,$A$1)</f>
        <v>2.7385707142857001</v>
      </c>
      <c r="O4849" s="4">
        <f ca="1">[1]!thsiFinD("ths_relative_chg_ratio_w_stock",$A4849,$A$1,104,100)</f>
        <v>2.0525958980835002</v>
      </c>
      <c r="P4849" s="4"/>
    </row>
    <row r="4850" spans="1:16" x14ac:dyDescent="0.25">
      <c r="A4850" s="2" t="s">
        <v>9709</v>
      </c>
      <c r="B4850" s="2" t="s">
        <v>9710</v>
      </c>
      <c r="C4850" s="4">
        <f ca="1">[1]!thsiFinD("ths_vol_ratio_stock",$A4850,$A$1,7,100)</f>
        <v>0.99431331889773</v>
      </c>
      <c r="D4850" s="4">
        <f ca="1">[1]!thsiFinD("ths_cr_stock",$A4850,$A$1,7,100,100)</f>
        <v>7.1656777727065002</v>
      </c>
      <c r="E4850" s="4">
        <f ca="1">[1]!thsiFinD("ths_mfi_stock",$A4850,$A$1,7,100,100)</f>
        <v>41.488372413592003</v>
      </c>
      <c r="F4850" s="4">
        <f ca="1">[1]!thsiFinD("ths_expma_stock",$A4850,$A$1,7,100,100)</f>
        <v>31.554347471728001</v>
      </c>
      <c r="G4850" s="4">
        <f ca="1">[1]!thsiFinD("ths_rsi_stock",$A4850,$A$1,7,100,100)</f>
        <v>24.534696244467</v>
      </c>
      <c r="H4850" s="4">
        <f ca="1">[1]!thsiFinD("ths_adtm_stock",$A4850,$A$1,7,3,100,100,100)</f>
        <v>-0.75630914826497997</v>
      </c>
      <c r="I4850" s="4">
        <f ca="1">[1]!thsiFinD("ths_bbiboll_stock",$A4850,$A$1,7,3,100,100,100)</f>
        <v>34.100520833333</v>
      </c>
      <c r="J4850" s="4">
        <f ca="1">[1]!thsiFinD("ths_dptb_stock",$A4850,$A$1,7,104,100,100)</f>
        <v>0.57142857142856995</v>
      </c>
      <c r="K4850" s="4">
        <f ca="1">[1]!thsiFinD("ths_srmi_stock",$A4850,$A$1,7,100,100)</f>
        <v>-0.28345864661654002</v>
      </c>
      <c r="L4850" s="4">
        <f ca="1">[1]!thsiFinD("ths_atr_stock",$A4850,$A$1,7,101,100,100)</f>
        <v>3.4771428571428999</v>
      </c>
      <c r="M4850" s="4">
        <f ca="1">[1]!thsiFinD("ths_vol_w_stock",$A4850,$A$1)/1000000</f>
        <v>47.050345999999998</v>
      </c>
      <c r="N4850" s="4">
        <f ca="1">[1]!thsiFinD("ths_turnover_ratio_w_stock",$A4850,$A$1)</f>
        <v>29.052800696561</v>
      </c>
      <c r="O4850" s="4">
        <f ca="1">[1]!thsiFinD("ths_relative_chg_ratio_w_stock",$A4850,$A$1,104,100)</f>
        <v>-29.370730662330001</v>
      </c>
      <c r="P4850" s="4"/>
    </row>
    <row r="4851" spans="1:16" x14ac:dyDescent="0.25">
      <c r="A4851" s="2" t="s">
        <v>9711</v>
      </c>
      <c r="B4851" s="2" t="s">
        <v>9712</v>
      </c>
      <c r="C4851" s="4">
        <f ca="1">[1]!thsiFinD("ths_vol_ratio_stock",$A4851,$A$1,7,100)</f>
        <v>1.4351888482291</v>
      </c>
      <c r="D4851" s="4">
        <f ca="1">[1]!thsiFinD("ths_cr_stock",$A4851,$A$1,7,100,100)</f>
        <v>57.148093841642002</v>
      </c>
      <c r="E4851" s="4">
        <f ca="1">[1]!thsiFinD("ths_mfi_stock",$A4851,$A$1,7,100,100)</f>
        <v>36.975850321872002</v>
      </c>
      <c r="F4851" s="4">
        <f ca="1">[1]!thsiFinD("ths_expma_stock",$A4851,$A$1,7,100,100)</f>
        <v>53.872336406952002</v>
      </c>
      <c r="G4851" s="4">
        <f ca="1">[1]!thsiFinD("ths_rsi_stock",$A4851,$A$1,7,100,100)</f>
        <v>35.554440646746997</v>
      </c>
      <c r="H4851" s="4">
        <f ca="1">[1]!thsiFinD("ths_adtm_stock",$A4851,$A$1,7,3,100,100,100)</f>
        <v>-0.43025540275049001</v>
      </c>
      <c r="I4851" s="4">
        <f ca="1">[1]!thsiFinD("ths_bbiboll_stock",$A4851,$A$1,7,3,100,100,100)</f>
        <v>54.491458333333</v>
      </c>
      <c r="J4851" s="4">
        <f ca="1">[1]!thsiFinD("ths_dptb_stock",$A4851,$A$1,7,104,100,100)</f>
        <v>0.42857142857142999</v>
      </c>
      <c r="K4851" s="4">
        <f ca="1">[1]!thsiFinD("ths_srmi_stock",$A4851,$A$1,7,100,100)</f>
        <v>-5.3287572254335003E-2</v>
      </c>
      <c r="L4851" s="4">
        <f ca="1">[1]!thsiFinD("ths_atr_stock",$A4851,$A$1,7,101,100,100)</f>
        <v>2.1142857142857001</v>
      </c>
      <c r="M4851" s="4">
        <f ca="1">[1]!thsiFinD("ths_vol_w_stock",$A4851,$A$1)/1000000</f>
        <v>5.2179890000000002</v>
      </c>
      <c r="N4851" s="4">
        <f ca="1">[1]!thsiFinD("ths_turnover_ratio_w_stock",$A4851,$A$1)</f>
        <v>12.100694502017999</v>
      </c>
      <c r="O4851" s="4">
        <f ca="1">[1]!thsiFinD("ths_relative_chg_ratio_w_stock",$A4851,$A$1,104,100)</f>
        <v>-2.8746951376142</v>
      </c>
      <c r="P4851" s="4"/>
    </row>
    <row r="4852" spans="1:16" x14ac:dyDescent="0.25">
      <c r="A4852" s="2" t="s">
        <v>9713</v>
      </c>
      <c r="B4852" s="2" t="s">
        <v>9714</v>
      </c>
      <c r="C4852" s="4">
        <f ca="1">[1]!thsiFinD("ths_vol_ratio_stock",$A4852,$A$1,7,100)</f>
        <v>0.80292755077613998</v>
      </c>
      <c r="D4852" s="4">
        <f ca="1">[1]!thsiFinD("ths_cr_stock",$A4852,$A$1,7,100,100)</f>
        <v>172.58883248730999</v>
      </c>
      <c r="E4852" s="4">
        <f ca="1">[1]!thsiFinD("ths_mfi_stock",$A4852,$A$1,7,100,100)</f>
        <v>59.891287181480998</v>
      </c>
      <c r="F4852" s="4">
        <f ca="1">[1]!thsiFinD("ths_expma_stock",$A4852,$A$1,7,100,100)</f>
        <v>48.601974107102997</v>
      </c>
      <c r="G4852" s="4">
        <f ca="1">[1]!thsiFinD("ths_rsi_stock",$A4852,$A$1,7,100,100)</f>
        <v>50.162477381019002</v>
      </c>
      <c r="H4852" s="4">
        <f ca="1">[1]!thsiFinD("ths_adtm_stock",$A4852,$A$1,7,3,100,100,100)</f>
        <v>0.87246722288439005</v>
      </c>
      <c r="I4852" s="4">
        <f ca="1">[1]!thsiFinD("ths_bbiboll_stock",$A4852,$A$1,7,3,100,100,100)</f>
        <v>49.167395833333003</v>
      </c>
      <c r="J4852" s="4">
        <f ca="1">[1]!thsiFinD("ths_dptb_stock",$A4852,$A$1,7,104,100,100)</f>
        <v>0.57142857142856995</v>
      </c>
      <c r="K4852" s="4">
        <f ca="1">[1]!thsiFinD("ths_srmi_stock",$A4852,$A$1,7,100,100)</f>
        <v>4.9250101337656997E-2</v>
      </c>
      <c r="L4852" s="4">
        <f ca="1">[1]!thsiFinD("ths_atr_stock",$A4852,$A$1,7,101,100,100)</f>
        <v>2.11</v>
      </c>
      <c r="M4852" s="4">
        <f ca="1">[1]!thsiFinD("ths_vol_w_stock",$A4852,$A$1)/1000000</f>
        <v>9.7986950000000004</v>
      </c>
      <c r="N4852" s="4">
        <f ca="1">[1]!thsiFinD("ths_turnover_ratio_w_stock",$A4852,$A$1)</f>
        <v>3.6055341074567999</v>
      </c>
      <c r="O4852" s="4">
        <f ca="1">[1]!thsiFinD("ths_relative_chg_ratio_w_stock",$A4852,$A$1,104,100)</f>
        <v>-0.77746410565053004</v>
      </c>
      <c r="P4852" s="4"/>
    </row>
    <row r="4853" spans="1:16" x14ac:dyDescent="0.25">
      <c r="A4853" s="2" t="s">
        <v>9715</v>
      </c>
      <c r="B4853" s="2" t="s">
        <v>9716</v>
      </c>
      <c r="C4853" s="4">
        <f ca="1">[1]!thsiFinD("ths_vol_ratio_stock",$A4853,$A$1,7,100)</f>
        <v>0.57734319980505</v>
      </c>
      <c r="D4853" s="4">
        <f ca="1">[1]!thsiFinD("ths_cr_stock",$A4853,$A$1,7,100,100)</f>
        <v>73.849372384936999</v>
      </c>
      <c r="E4853" s="4">
        <f ca="1">[1]!thsiFinD("ths_mfi_stock",$A4853,$A$1,7,100,100)</f>
        <v>47.017612270474999</v>
      </c>
      <c r="F4853" s="4">
        <f ca="1">[1]!thsiFinD("ths_expma_stock",$A4853,$A$1,7,100,100)</f>
        <v>15.122249547014</v>
      </c>
      <c r="G4853" s="4">
        <f ca="1">[1]!thsiFinD("ths_rsi_stock",$A4853,$A$1,7,100,100)</f>
        <v>45.123726483566998</v>
      </c>
      <c r="H4853" s="4">
        <f ca="1">[1]!thsiFinD("ths_adtm_stock",$A4853,$A$1,7,3,100,100,100)</f>
        <v>4.1666666666665998E-2</v>
      </c>
      <c r="I4853" s="4">
        <f ca="1">[1]!thsiFinD("ths_bbiboll_stock",$A4853,$A$1,7,3,100,100,100)</f>
        <v>15.231458333333</v>
      </c>
      <c r="J4853" s="4">
        <f ca="1">[1]!thsiFinD("ths_dptb_stock",$A4853,$A$1,7,104,100,100)</f>
        <v>0.42857142857142999</v>
      </c>
      <c r="K4853" s="4">
        <f ca="1">[1]!thsiFinD("ths_srmi_stock",$A4853,$A$1,7,100,100)</f>
        <v>-9.8296199213630999E-3</v>
      </c>
      <c r="L4853" s="4">
        <f ca="1">[1]!thsiFinD("ths_atr_stock",$A4853,$A$1,7,101,100,100)</f>
        <v>0.41571428571428998</v>
      </c>
      <c r="M4853" s="4">
        <f ca="1">[1]!thsiFinD("ths_vol_w_stock",$A4853,$A$1)/1000000</f>
        <v>7.4935840000000002</v>
      </c>
      <c r="N4853" s="4">
        <f ca="1">[1]!thsiFinD("ths_turnover_ratio_w_stock",$A4853,$A$1)</f>
        <v>9.8626948220688995</v>
      </c>
      <c r="O4853" s="4">
        <f ca="1">[1]!thsiFinD("ths_relative_chg_ratio_w_stock",$A4853,$A$1,104,100)</f>
        <v>-0.47156818326774003</v>
      </c>
      <c r="P4853" s="4"/>
    </row>
    <row r="4854" spans="1:16" x14ac:dyDescent="0.25">
      <c r="A4854" s="2" t="s">
        <v>9717</v>
      </c>
      <c r="B4854" s="2" t="s">
        <v>9718</v>
      </c>
      <c r="C4854" s="4">
        <f ca="1">[1]!thsiFinD("ths_vol_ratio_stock",$A4854,$A$1,7,100)</f>
        <v>1.2735449634086</v>
      </c>
      <c r="D4854" s="4">
        <f ca="1">[1]!thsiFinD("ths_cr_stock",$A4854,$A$1,7,100,100)</f>
        <v>86.057692307691994</v>
      </c>
      <c r="E4854" s="4">
        <f ca="1">[1]!thsiFinD("ths_mfi_stock",$A4854,$A$1,7,100,100)</f>
        <v>47.760062530684003</v>
      </c>
      <c r="F4854" s="4">
        <f ca="1">[1]!thsiFinD("ths_expma_stock",$A4854,$A$1,7,100,100)</f>
        <v>8.0000214201748996</v>
      </c>
      <c r="G4854" s="4">
        <f ca="1">[1]!thsiFinD("ths_rsi_stock",$A4854,$A$1,7,100,100)</f>
        <v>50.496631531143997</v>
      </c>
      <c r="H4854" s="4">
        <f ca="1">[1]!thsiFinD("ths_adtm_stock",$A4854,$A$1,7,3,100,100,100)</f>
        <v>0.41758241758241998</v>
      </c>
      <c r="I4854" s="4">
        <f ca="1">[1]!thsiFinD("ths_bbiboll_stock",$A4854,$A$1,7,3,100,100,100)</f>
        <v>8.0267708333333001</v>
      </c>
      <c r="J4854" s="4">
        <f ca="1">[1]!thsiFinD("ths_dptb_stock",$A4854,$A$1,7,104,100,100)</f>
        <v>0.57142857142856995</v>
      </c>
      <c r="K4854" s="4">
        <f ca="1">[1]!thsiFinD("ths_srmi_stock",$A4854,$A$1,7,100,100)</f>
        <v>-3.708281829419E-3</v>
      </c>
      <c r="L4854" s="4">
        <f ca="1">[1]!thsiFinD("ths_atr_stock",$A4854,$A$1,7,101,100,100)</f>
        <v>0.38142857142857001</v>
      </c>
      <c r="M4854" s="4">
        <f ca="1">[1]!thsiFinD("ths_vol_w_stock",$A4854,$A$1)/1000000</f>
        <v>2.0427569999999999</v>
      </c>
      <c r="N4854" s="4">
        <f ca="1">[1]!thsiFinD("ths_turnover_ratio_w_stock",$A4854,$A$1)</f>
        <v>1.3799186881942</v>
      </c>
      <c r="O4854" s="4">
        <f ca="1">[1]!thsiFinD("ths_relative_chg_ratio_w_stock",$A4854,$A$1,104,100)</f>
        <v>-7.5666886739074998E-2</v>
      </c>
      <c r="P4854" s="4"/>
    </row>
    <row r="4855" spans="1:16" x14ac:dyDescent="0.25">
      <c r="A4855" s="2" t="s">
        <v>9719</v>
      </c>
      <c r="B4855" s="2" t="s">
        <v>9720</v>
      </c>
      <c r="C4855" s="4">
        <f ca="1">[1]!thsiFinD("ths_vol_ratio_stock",$A4855,$A$1,7,100)</f>
        <v>1.5310844719003001</v>
      </c>
      <c r="D4855" s="4">
        <f ca="1">[1]!thsiFinD("ths_cr_stock",$A4855,$A$1,7,100,100)</f>
        <v>141.16129032257999</v>
      </c>
      <c r="E4855" s="4">
        <f ca="1">[1]!thsiFinD("ths_mfi_stock",$A4855,$A$1,7,100,100)</f>
        <v>64.593499472342998</v>
      </c>
      <c r="F4855" s="4">
        <f ca="1">[1]!thsiFinD("ths_expma_stock",$A4855,$A$1,7,100,100)</f>
        <v>19.441001472082</v>
      </c>
      <c r="G4855" s="4">
        <f ca="1">[1]!thsiFinD("ths_rsi_stock",$A4855,$A$1,7,100,100)</f>
        <v>49.715066310551997</v>
      </c>
      <c r="H4855" s="4">
        <f ca="1">[1]!thsiFinD("ths_adtm_stock",$A4855,$A$1,7,3,100,100,100)</f>
        <v>5.2631578947376998E-3</v>
      </c>
      <c r="I4855" s="4">
        <f ca="1">[1]!thsiFinD("ths_bbiboll_stock",$A4855,$A$1,7,3,100,100,100)</f>
        <v>19.7384375</v>
      </c>
      <c r="J4855" s="4">
        <f ca="1">[1]!thsiFinD("ths_dptb_stock",$A4855,$A$1,7,104,100,100)</f>
        <v>0.71428571428570997</v>
      </c>
      <c r="K4855" s="4">
        <f ca="1">[1]!thsiFinD("ths_srmi_stock",$A4855,$A$1,7,100,100)</f>
        <v>2.2244691607685E-2</v>
      </c>
      <c r="L4855" s="4">
        <f ca="1">[1]!thsiFinD("ths_atr_stock",$A4855,$A$1,7,101,100,100)</f>
        <v>0.92</v>
      </c>
      <c r="M4855" s="4">
        <f ca="1">[1]!thsiFinD("ths_vol_w_stock",$A4855,$A$1)/1000000</f>
        <v>8.1530299999999993</v>
      </c>
      <c r="N4855" s="4">
        <f ca="1">[1]!thsiFinD("ths_turnover_ratio_w_stock",$A4855,$A$1)</f>
        <v>8.7911353506274992</v>
      </c>
      <c r="O4855" s="4">
        <f ca="1">[1]!thsiFinD("ths_relative_chg_ratio_w_stock",$A4855,$A$1,104,100)</f>
        <v>-1.1036869417023001</v>
      </c>
      <c r="P4855" s="4"/>
    </row>
    <row r="4856" spans="1:16" x14ac:dyDescent="0.25">
      <c r="A4856" s="2" t="s">
        <v>9721</v>
      </c>
      <c r="B4856" s="2" t="s">
        <v>9722</v>
      </c>
      <c r="C4856" s="4">
        <f ca="1">[1]!thsiFinD("ths_vol_ratio_stock",$A4856,$A$1,7,100)</f>
        <v>0.97348306026757003</v>
      </c>
      <c r="D4856" s="4">
        <f ca="1">[1]!thsiFinD("ths_cr_stock",$A4856,$A$1,7,100,100)</f>
        <v>162.16517857143</v>
      </c>
      <c r="E4856" s="4">
        <f ca="1">[1]!thsiFinD("ths_mfi_stock",$A4856,$A$1,7,100,100)</f>
        <v>50.495825031362997</v>
      </c>
      <c r="F4856" s="4">
        <f ca="1">[1]!thsiFinD("ths_expma_stock",$A4856,$A$1,7,100,100)</f>
        <v>24.013228615029998</v>
      </c>
      <c r="G4856" s="4">
        <f ca="1">[1]!thsiFinD("ths_rsi_stock",$A4856,$A$1,7,100,100)</f>
        <v>52.575492568332997</v>
      </c>
      <c r="H4856" s="4">
        <f ca="1">[1]!thsiFinD("ths_adtm_stock",$A4856,$A$1,7,3,100,100,100)</f>
        <v>0.29729729729729998</v>
      </c>
      <c r="I4856" s="4">
        <f ca="1">[1]!thsiFinD("ths_bbiboll_stock",$A4856,$A$1,7,3,100,100,100)</f>
        <v>24.399583333332998</v>
      </c>
      <c r="J4856" s="4">
        <f ca="1">[1]!thsiFinD("ths_dptb_stock",$A4856,$A$1,7,104,100,100)</f>
        <v>0.57142857142856995</v>
      </c>
      <c r="K4856" s="4">
        <f ca="1">[1]!thsiFinD("ths_srmi_stock",$A4856,$A$1,7,100,100)</f>
        <v>3.4090909090908998E-2</v>
      </c>
      <c r="L4856" s="4">
        <f ca="1">[1]!thsiFinD("ths_atr_stock",$A4856,$A$1,7,101,100,100)</f>
        <v>1.2314285714286</v>
      </c>
      <c r="M4856" s="4">
        <f ca="1">[1]!thsiFinD("ths_vol_w_stock",$A4856,$A$1)/1000000</f>
        <v>5.6591529999999999</v>
      </c>
      <c r="N4856" s="4">
        <f ca="1">[1]!thsiFinD("ths_turnover_ratio_w_stock",$A4856,$A$1)</f>
        <v>8.5178414377523008</v>
      </c>
      <c r="O4856" s="4">
        <f ca="1">[1]!thsiFinD("ths_relative_chg_ratio_w_stock",$A4856,$A$1,104,100)</f>
        <v>4.1843200402851997</v>
      </c>
      <c r="P4856" s="4"/>
    </row>
    <row r="4857" spans="1:16" x14ac:dyDescent="0.25">
      <c r="A4857" s="2" t="s">
        <v>9723</v>
      </c>
      <c r="B4857" s="2" t="s">
        <v>9724</v>
      </c>
      <c r="C4857" s="4">
        <f ca="1">[1]!thsiFinD("ths_vol_ratio_stock",$A4857,$A$1,7,100)</f>
        <v>0.84217774516013</v>
      </c>
      <c r="D4857" s="4">
        <f ca="1">[1]!thsiFinD("ths_cr_stock",$A4857,$A$1,7,100,100)</f>
        <v>107.49697702539</v>
      </c>
      <c r="E4857" s="4">
        <f ca="1">[1]!thsiFinD("ths_mfi_stock",$A4857,$A$1,7,100,100)</f>
        <v>39.457796242215998</v>
      </c>
      <c r="F4857" s="4">
        <f ca="1">[1]!thsiFinD("ths_expma_stock",$A4857,$A$1,7,100,100)</f>
        <v>21.628637247429001</v>
      </c>
      <c r="G4857" s="4">
        <f ca="1">[1]!thsiFinD("ths_rsi_stock",$A4857,$A$1,7,100,100)</f>
        <v>56.154489644725999</v>
      </c>
      <c r="H4857" s="4">
        <f ca="1">[1]!thsiFinD("ths_adtm_stock",$A4857,$A$1,7,3,100,100,100)</f>
        <v>0.44032921810698999</v>
      </c>
      <c r="I4857" s="4">
        <f ca="1">[1]!thsiFinD("ths_bbiboll_stock",$A4857,$A$1,7,3,100,100,100)</f>
        <v>21.633125</v>
      </c>
      <c r="J4857" s="4">
        <f ca="1">[1]!thsiFinD("ths_dptb_stock",$A4857,$A$1,7,104,100,100)</f>
        <v>0.57142857142856995</v>
      </c>
      <c r="K4857" s="4">
        <f ca="1">[1]!thsiFinD("ths_srmi_stock",$A4857,$A$1,7,100,100)</f>
        <v>1.3636363636364E-3</v>
      </c>
      <c r="L4857" s="4">
        <f ca="1">[1]!thsiFinD("ths_atr_stock",$A4857,$A$1,7,101,100,100)</f>
        <v>0.84571428571428997</v>
      </c>
      <c r="M4857" s="4">
        <f ca="1">[1]!thsiFinD("ths_vol_w_stock",$A4857,$A$1)/1000000</f>
        <v>2.744812</v>
      </c>
      <c r="N4857" s="4">
        <f ca="1">[1]!thsiFinD("ths_turnover_ratio_w_stock",$A4857,$A$1)</f>
        <v>2.5859712989342998</v>
      </c>
      <c r="O4857" s="4">
        <f ca="1">[1]!thsiFinD("ths_relative_chg_ratio_w_stock",$A4857,$A$1,104,100)</f>
        <v>3.7620342579786997E-2</v>
      </c>
      <c r="P4857" s="4"/>
    </row>
    <row r="4858" spans="1:16" x14ac:dyDescent="0.25">
      <c r="A4858" s="2" t="s">
        <v>9725</v>
      </c>
      <c r="B4858" s="2" t="s">
        <v>9726</v>
      </c>
      <c r="C4858" s="4">
        <f ca="1">[1]!thsiFinD("ths_vol_ratio_stock",$A4858,$A$1,7,100)</f>
        <v>0.65993115579662998</v>
      </c>
      <c r="D4858" s="4">
        <f ca="1">[1]!thsiFinD("ths_cr_stock",$A4858,$A$1,7,100,100)</f>
        <v>77.272727272726996</v>
      </c>
      <c r="E4858" s="4">
        <f ca="1">[1]!thsiFinD("ths_mfi_stock",$A4858,$A$1,7,100,100)</f>
        <v>39.590369740062997</v>
      </c>
      <c r="F4858" s="4">
        <f ca="1">[1]!thsiFinD("ths_expma_stock",$A4858,$A$1,7,100,100)</f>
        <v>28.427015099289001</v>
      </c>
      <c r="G4858" s="4">
        <f ca="1">[1]!thsiFinD("ths_rsi_stock",$A4858,$A$1,7,100,100)</f>
        <v>44.026167867387997</v>
      </c>
      <c r="H4858" s="4">
        <f ca="1">[1]!thsiFinD("ths_adtm_stock",$A4858,$A$1,7,3,100,100,100)</f>
        <v>0.70242214532872005</v>
      </c>
      <c r="I4858" s="4">
        <f ca="1">[1]!thsiFinD("ths_bbiboll_stock",$A4858,$A$1,7,3,100,100,100)</f>
        <v>28.849062499999999</v>
      </c>
      <c r="J4858" s="4">
        <f ca="1">[1]!thsiFinD("ths_dptb_stock",$A4858,$A$1,7,104,100,100)</f>
        <v>0.71428571428570997</v>
      </c>
      <c r="K4858" s="4">
        <f ca="1">[1]!thsiFinD("ths_srmi_stock",$A4858,$A$1,7,100,100)</f>
        <v>-3.2454361054766998E-2</v>
      </c>
      <c r="L4858" s="4">
        <f ca="1">[1]!thsiFinD("ths_atr_stock",$A4858,$A$1,7,101,100,100)</f>
        <v>1.1728571428571</v>
      </c>
      <c r="M4858" s="4">
        <f ca="1">[1]!thsiFinD("ths_vol_w_stock",$A4858,$A$1)/1000000</f>
        <v>5.0871820000000003</v>
      </c>
      <c r="N4858" s="4">
        <f ca="1">[1]!thsiFinD("ths_turnover_ratio_w_stock",$A4858,$A$1)</f>
        <v>4.4683331023416004</v>
      </c>
      <c r="O4858" s="4">
        <f ca="1">[1]!thsiFinD("ths_relative_chg_ratio_w_stock",$A4858,$A$1,104,100)</f>
        <v>-0.43025362927710997</v>
      </c>
      <c r="P4858" s="4"/>
    </row>
    <row r="4859" spans="1:16" x14ac:dyDescent="0.25">
      <c r="A4859" s="2" t="s">
        <v>9727</v>
      </c>
      <c r="B4859" s="2" t="s">
        <v>9728</v>
      </c>
      <c r="C4859" s="4">
        <f ca="1">[1]!thsiFinD("ths_vol_ratio_stock",$A4859,$A$1,7,100)</f>
        <v>0.66826613419086001</v>
      </c>
      <c r="D4859" s="4">
        <f ca="1">[1]!thsiFinD("ths_cr_stock",$A4859,$A$1,7,100,100)</f>
        <v>42.866847826087003</v>
      </c>
      <c r="E4859" s="4">
        <f ca="1">[1]!thsiFinD("ths_mfi_stock",$A4859,$A$1,7,100,100)</f>
        <v>42.936051190168001</v>
      </c>
      <c r="F4859" s="4">
        <f ca="1">[1]!thsiFinD("ths_expma_stock",$A4859,$A$1,7,100,100)</f>
        <v>27.044477153336999</v>
      </c>
      <c r="G4859" s="4">
        <f ca="1">[1]!thsiFinD("ths_rsi_stock",$A4859,$A$1,7,100,100)</f>
        <v>37.910349397120001</v>
      </c>
      <c r="H4859" s="4">
        <f ca="1">[1]!thsiFinD("ths_adtm_stock",$A4859,$A$1,7,3,100,100,100)</f>
        <v>-0.51600000000000001</v>
      </c>
      <c r="I4859" s="4">
        <f ca="1">[1]!thsiFinD("ths_bbiboll_stock",$A4859,$A$1,7,3,100,100,100)</f>
        <v>27.623854166667002</v>
      </c>
      <c r="J4859" s="4">
        <f ca="1">[1]!thsiFinD("ths_dptb_stock",$A4859,$A$1,7,104,100,100)</f>
        <v>0.57142857142856995</v>
      </c>
      <c r="K4859" s="4">
        <f ca="1">[1]!thsiFinD("ths_srmi_stock",$A4859,$A$1,7,100,100)</f>
        <v>-5.8303886925795002E-2</v>
      </c>
      <c r="L4859" s="4">
        <f ca="1">[1]!thsiFinD("ths_atr_stock",$A4859,$A$1,7,101,100,100)</f>
        <v>1.0885714285714001</v>
      </c>
      <c r="M4859" s="4">
        <f ca="1">[1]!thsiFinD("ths_vol_w_stock",$A4859,$A$1)/1000000</f>
        <v>24.489303</v>
      </c>
      <c r="N4859" s="4">
        <f ca="1">[1]!thsiFinD("ths_turnover_ratio_w_stock",$A4859,$A$1)</f>
        <v>9.4971161781238997</v>
      </c>
      <c r="O4859" s="4">
        <f ca="1">[1]!thsiFinD("ths_relative_chg_ratio_w_stock",$A4859,$A$1,104,100)</f>
        <v>-4.2958106075101998</v>
      </c>
      <c r="P4859" s="4"/>
    </row>
    <row r="4860" spans="1:16" x14ac:dyDescent="0.25">
      <c r="A4860" s="2" t="s">
        <v>9729</v>
      </c>
      <c r="B4860" s="2" t="s">
        <v>9730</v>
      </c>
      <c r="C4860" s="4">
        <f ca="1">[1]!thsiFinD("ths_vol_ratio_stock",$A4860,$A$1,7,100)</f>
        <v>1.5375813335305</v>
      </c>
      <c r="D4860" s="4">
        <f ca="1">[1]!thsiFinD("ths_cr_stock",$A4860,$A$1,7,100,100)</f>
        <v>73.872679045092994</v>
      </c>
      <c r="E4860" s="4">
        <f ca="1">[1]!thsiFinD("ths_mfi_stock",$A4860,$A$1,7,100,100)</f>
        <v>47.408558742604001</v>
      </c>
      <c r="F4860" s="4">
        <f ca="1">[1]!thsiFinD("ths_expma_stock",$A4860,$A$1,7,100,100)</f>
        <v>16.161361237973001</v>
      </c>
      <c r="G4860" s="4">
        <f ca="1">[1]!thsiFinD("ths_rsi_stock",$A4860,$A$1,7,100,100)</f>
        <v>48.561370485394001</v>
      </c>
      <c r="H4860" s="4">
        <f ca="1">[1]!thsiFinD("ths_adtm_stock",$A4860,$A$1,7,3,100,100,100)</f>
        <v>0.24203821656051</v>
      </c>
      <c r="I4860" s="4">
        <f ca="1">[1]!thsiFinD("ths_bbiboll_stock",$A4860,$A$1,7,3,100,100,100)</f>
        <v>16.325624999999999</v>
      </c>
      <c r="J4860" s="4">
        <f ca="1">[1]!thsiFinD("ths_dptb_stock",$A4860,$A$1,7,104,100,100)</f>
        <v>0.85714285714285998</v>
      </c>
      <c r="K4860" s="4">
        <f ca="1">[1]!thsiFinD("ths_srmi_stock",$A4860,$A$1,7,100,100)</f>
        <v>-2.0958083832334998E-2</v>
      </c>
      <c r="L4860" s="4">
        <f ca="1">[1]!thsiFinD("ths_atr_stock",$A4860,$A$1,7,101,100,100)</f>
        <v>0.64285714285714002</v>
      </c>
      <c r="M4860" s="4">
        <f ca="1">[1]!thsiFinD("ths_vol_w_stock",$A4860,$A$1)/1000000</f>
        <v>1.521733</v>
      </c>
      <c r="N4860" s="4">
        <f ca="1">[1]!thsiFinD("ths_turnover_ratio_w_stock",$A4860,$A$1)</f>
        <v>1.521733</v>
      </c>
      <c r="O4860" s="4">
        <f ca="1">[1]!thsiFinD("ths_relative_chg_ratio_w_stock",$A4860,$A$1,104,100)</f>
        <v>0.98259848339893996</v>
      </c>
      <c r="P4860" s="4"/>
    </row>
    <row r="4861" spans="1:16" x14ac:dyDescent="0.25">
      <c r="A4861" s="2" t="s">
        <v>9731</v>
      </c>
      <c r="B4861" s="2" t="s">
        <v>9732</v>
      </c>
      <c r="C4861" s="4">
        <f ca="1">[1]!thsiFinD("ths_vol_ratio_stock",$A4861,$A$1,7,100)</f>
        <v>0.75660451291563002</v>
      </c>
      <c r="D4861" s="4">
        <f ca="1">[1]!thsiFinD("ths_cr_stock",$A4861,$A$1,7,100,100)</f>
        <v>205.17799352751001</v>
      </c>
      <c r="E4861" s="4">
        <f ca="1">[1]!thsiFinD("ths_mfi_stock",$A4861,$A$1,7,100,100)</f>
        <v>74.180841988278004</v>
      </c>
      <c r="F4861" s="4">
        <f ca="1">[1]!thsiFinD("ths_expma_stock",$A4861,$A$1,7,100,100)</f>
        <v>36.254942279243998</v>
      </c>
      <c r="G4861" s="4">
        <f ca="1">[1]!thsiFinD("ths_rsi_stock",$A4861,$A$1,7,100,100)</f>
        <v>52.636598932779997</v>
      </c>
      <c r="H4861" s="4">
        <f ca="1">[1]!thsiFinD("ths_adtm_stock",$A4861,$A$1,7,3,100,100,100)</f>
        <v>0.86404293381037001</v>
      </c>
      <c r="I4861" s="4">
        <f ca="1">[1]!thsiFinD("ths_bbiboll_stock",$A4861,$A$1,7,3,100,100,100)</f>
        <v>36.318229166667003</v>
      </c>
      <c r="J4861" s="4">
        <f ca="1">[1]!thsiFinD("ths_dptb_stock",$A4861,$A$1,7,104,100,100)</f>
        <v>0.28571428571428997</v>
      </c>
      <c r="K4861" s="4">
        <f ca="1">[1]!thsiFinD("ths_srmi_stock",$A4861,$A$1,7,100,100)</f>
        <v>3.5478547854784999E-2</v>
      </c>
      <c r="L4861" s="4">
        <f ca="1">[1]!thsiFinD("ths_atr_stock",$A4861,$A$1,7,101,100,100)</f>
        <v>1.3671428571429001</v>
      </c>
      <c r="M4861" s="4">
        <f ca="1">[1]!thsiFinD("ths_vol_w_stock",$A4861,$A$1)/1000000</f>
        <v>45.912402</v>
      </c>
      <c r="N4861" s="4">
        <f ca="1">[1]!thsiFinD("ths_turnover_ratio_w_stock",$A4861,$A$1)</f>
        <v>22.519878356835999</v>
      </c>
      <c r="O4861" s="4">
        <f ca="1">[1]!thsiFinD("ths_relative_chg_ratio_w_stock",$A4861,$A$1,104,100)</f>
        <v>1.3331695493888001</v>
      </c>
      <c r="P4861" s="4"/>
    </row>
    <row r="4862" spans="1:16" x14ac:dyDescent="0.25">
      <c r="A4862" s="2" t="s">
        <v>9733</v>
      </c>
      <c r="B4862" s="2" t="s">
        <v>9734</v>
      </c>
      <c r="C4862" s="4">
        <f ca="1">[1]!thsiFinD("ths_vol_ratio_stock",$A4862,$A$1,7,100)</f>
        <v>2.0896901764992002</v>
      </c>
      <c r="D4862" s="4">
        <f ca="1">[1]!thsiFinD("ths_cr_stock",$A4862,$A$1,7,100,100)</f>
        <v>295.17839922854</v>
      </c>
      <c r="E4862" s="4">
        <f ca="1">[1]!thsiFinD("ths_mfi_stock",$A4862,$A$1,7,100,100)</f>
        <v>77.283109051344994</v>
      </c>
      <c r="F4862" s="4">
        <f ca="1">[1]!thsiFinD("ths_expma_stock",$A4862,$A$1,7,100,100)</f>
        <v>42.734040959062</v>
      </c>
      <c r="G4862" s="4">
        <f ca="1">[1]!thsiFinD("ths_rsi_stock",$A4862,$A$1,7,100,100)</f>
        <v>35.491697848125</v>
      </c>
      <c r="H4862" s="4">
        <f ca="1">[1]!thsiFinD("ths_adtm_stock",$A4862,$A$1,7,3,100,100,100)</f>
        <v>0.78015075376884002</v>
      </c>
      <c r="I4862" s="4">
        <f ca="1">[1]!thsiFinD("ths_bbiboll_stock",$A4862,$A$1,7,3,100,100,100)</f>
        <v>45.881770833333</v>
      </c>
      <c r="J4862" s="4">
        <f ca="1">[1]!thsiFinD("ths_dptb_stock",$A4862,$A$1,7,104,100,100)</f>
        <v>0.85714285714285998</v>
      </c>
      <c r="K4862" s="4">
        <f ca="1">[1]!thsiFinD("ths_srmi_stock",$A4862,$A$1,7,100,100)</f>
        <v>7.4547143520669004E-2</v>
      </c>
      <c r="L4862" s="4">
        <f ca="1">[1]!thsiFinD("ths_atr_stock",$A4862,$A$1,7,101,100,100)</f>
        <v>2.1028571428571001</v>
      </c>
      <c r="M4862" s="4">
        <f ca="1">[1]!thsiFinD("ths_vol_w_stock",$A4862,$A$1)/1000000</f>
        <v>10.194013</v>
      </c>
      <c r="N4862" s="4">
        <f ca="1">[1]!thsiFinD("ths_turnover_ratio_w_stock",$A4862,$A$1)</f>
        <v>12.649686054526001</v>
      </c>
      <c r="O4862" s="4">
        <f ca="1">[1]!thsiFinD("ths_relative_chg_ratio_w_stock",$A4862,$A$1,104,100)</f>
        <v>8.1121840381082997</v>
      </c>
      <c r="P4862" s="4"/>
    </row>
    <row r="4863" spans="1:16" x14ac:dyDescent="0.25">
      <c r="A4863" s="2" t="s">
        <v>9735</v>
      </c>
      <c r="B4863" s="2" t="s">
        <v>9736</v>
      </c>
      <c r="C4863" s="4">
        <f ca="1">[1]!thsiFinD("ths_vol_ratio_stock",$A4863,$A$1,7,100)</f>
        <v>0.77497984809638998</v>
      </c>
      <c r="D4863" s="4">
        <f ca="1">[1]!thsiFinD("ths_cr_stock",$A4863,$A$1,7,100,100)</f>
        <v>63.535228677379997</v>
      </c>
      <c r="E4863" s="4">
        <f ca="1">[1]!thsiFinD("ths_mfi_stock",$A4863,$A$1,7,100,100)</f>
        <v>30.112600621226999</v>
      </c>
      <c r="F4863" s="4">
        <f ca="1">[1]!thsiFinD("ths_expma_stock",$A4863,$A$1,7,100,100)</f>
        <v>24.684933307525</v>
      </c>
      <c r="G4863" s="4">
        <f ca="1">[1]!thsiFinD("ths_rsi_stock",$A4863,$A$1,7,100,100)</f>
        <v>44.216443058602998</v>
      </c>
      <c r="H4863" s="4">
        <f ca="1">[1]!thsiFinD("ths_adtm_stock",$A4863,$A$1,7,3,100,100,100)</f>
        <v>-0.39500000000000002</v>
      </c>
      <c r="I4863" s="4">
        <f ca="1">[1]!thsiFinD("ths_bbiboll_stock",$A4863,$A$1,7,3,100,100,100)</f>
        <v>24.898541666667001</v>
      </c>
      <c r="J4863" s="4">
        <f ca="1">[1]!thsiFinD("ths_dptb_stock",$A4863,$A$1,7,104,100,100)</f>
        <v>0.71428571428570997</v>
      </c>
      <c r="K4863" s="4">
        <f ca="1">[1]!thsiFinD("ths_srmi_stock",$A4863,$A$1,7,100,100)</f>
        <v>-2.4072612470403001E-2</v>
      </c>
      <c r="L4863" s="4">
        <f ca="1">[1]!thsiFinD("ths_atr_stock",$A4863,$A$1,7,101,100,100)</f>
        <v>0.64</v>
      </c>
      <c r="M4863" s="4">
        <f ca="1">[1]!thsiFinD("ths_vol_w_stock",$A4863,$A$1)/1000000</f>
        <v>8.5133329999999994</v>
      </c>
      <c r="N4863" s="4">
        <f ca="1">[1]!thsiFinD("ths_turnover_ratio_w_stock",$A4863,$A$1)</f>
        <v>4.5214970238183003</v>
      </c>
      <c r="O4863" s="4">
        <f ca="1">[1]!thsiFinD("ths_relative_chg_ratio_w_stock",$A4863,$A$1,104,100)</f>
        <v>-1.9673413239847</v>
      </c>
      <c r="P4863" s="4"/>
    </row>
    <row r="4864" spans="1:16" x14ac:dyDescent="0.25">
      <c r="A4864" s="2" t="s">
        <v>9737</v>
      </c>
      <c r="B4864" s="2" t="s">
        <v>9738</v>
      </c>
      <c r="C4864" s="4">
        <f ca="1">[1]!thsiFinD("ths_vol_ratio_stock",$A4864,$A$1,7,100)</f>
        <v>1.0016956960685</v>
      </c>
      <c r="D4864" s="4">
        <f ca="1">[1]!thsiFinD("ths_cr_stock",$A4864,$A$1,7,100,100)</f>
        <v>121.91780821918</v>
      </c>
      <c r="E4864" s="4">
        <f ca="1">[1]!thsiFinD("ths_mfi_stock",$A4864,$A$1,7,100,100)</f>
        <v>46.870583090379</v>
      </c>
      <c r="F4864" s="4">
        <f ca="1">[1]!thsiFinD("ths_expma_stock",$A4864,$A$1,7,100,100)</f>
        <v>11.283653354924001</v>
      </c>
      <c r="G4864" s="4">
        <f ca="1">[1]!thsiFinD("ths_rsi_stock",$A4864,$A$1,7,100,100)</f>
        <v>53.568114035199002</v>
      </c>
      <c r="H4864" s="4">
        <f ca="1">[1]!thsiFinD("ths_adtm_stock",$A4864,$A$1,7,3,100,100,100)</f>
        <v>0.15151515151514999</v>
      </c>
      <c r="I4864" s="4">
        <f ca="1">[1]!thsiFinD("ths_bbiboll_stock",$A4864,$A$1,7,3,100,100,100)</f>
        <v>11.3225</v>
      </c>
      <c r="J4864" s="4">
        <f ca="1">[1]!thsiFinD("ths_dptb_stock",$A4864,$A$1,7,104,100,100)</f>
        <v>0.57142857142856995</v>
      </c>
      <c r="K4864" s="4">
        <f ca="1">[1]!thsiFinD("ths_srmi_stock",$A4864,$A$1,7,100,100)</f>
        <v>7.8740157480314994E-3</v>
      </c>
      <c r="L4864" s="4">
        <f ca="1">[1]!thsiFinD("ths_atr_stock",$A4864,$A$1,7,101,100,100)</f>
        <v>0.47857142857142998</v>
      </c>
      <c r="M4864" s="4">
        <f ca="1">[1]!thsiFinD("ths_vol_w_stock",$A4864,$A$1)/1000000</f>
        <v>2.5410870000000001</v>
      </c>
      <c r="N4864" s="4">
        <f ca="1">[1]!thsiFinD("ths_turnover_ratio_w_stock",$A4864,$A$1)</f>
        <v>2.0802987642278001</v>
      </c>
      <c r="O4864" s="4">
        <f ca="1">[1]!thsiFinD("ths_relative_chg_ratio_w_stock",$A4864,$A$1,104,100)</f>
        <v>0.84866991197037001</v>
      </c>
      <c r="P4864" s="4"/>
    </row>
    <row r="4865" spans="1:16" x14ac:dyDescent="0.25">
      <c r="A4865" s="2" t="s">
        <v>9739</v>
      </c>
      <c r="B4865" s="2" t="s">
        <v>9740</v>
      </c>
      <c r="C4865" s="4">
        <f ca="1">[1]!thsiFinD("ths_vol_ratio_stock",$A4865,$A$1,7,100)</f>
        <v>0.78832351989490002</v>
      </c>
      <c r="D4865" s="4">
        <f ca="1">[1]!thsiFinD("ths_cr_stock",$A4865,$A$1,7,100,100)</f>
        <v>358.33333333333002</v>
      </c>
      <c r="E4865" s="4">
        <f ca="1">[1]!thsiFinD("ths_mfi_stock",$A4865,$A$1,7,100,100)</f>
        <v>56.724230674666998</v>
      </c>
      <c r="F4865" s="4">
        <f ca="1">[1]!thsiFinD("ths_expma_stock",$A4865,$A$1,7,100,100)</f>
        <v>21.302357510358</v>
      </c>
      <c r="G4865" s="4">
        <f ca="1">[1]!thsiFinD("ths_rsi_stock",$A4865,$A$1,7,100,100)</f>
        <v>62.012067994120002</v>
      </c>
      <c r="H4865" s="4">
        <f ca="1">[1]!thsiFinD("ths_adtm_stock",$A4865,$A$1,7,3,100,100,100)</f>
        <v>0.49875311720698001</v>
      </c>
      <c r="I4865" s="4">
        <f ca="1">[1]!thsiFinD("ths_bbiboll_stock",$A4865,$A$1,7,3,100,100,100)</f>
        <v>21.442187499999999</v>
      </c>
      <c r="J4865" s="4">
        <f ca="1">[1]!thsiFinD("ths_dptb_stock",$A4865,$A$1,7,104,100,100)</f>
        <v>0.85714285714285998</v>
      </c>
      <c r="K4865" s="4">
        <f ca="1">[1]!thsiFinD("ths_srmi_stock",$A4865,$A$1,7,100,100)</f>
        <v>0.12940651494868</v>
      </c>
      <c r="L4865" s="4">
        <f ca="1">[1]!thsiFinD("ths_atr_stock",$A4865,$A$1,7,101,100,100)</f>
        <v>1.3357142857143001</v>
      </c>
      <c r="M4865" s="4">
        <f ca="1">[1]!thsiFinD("ths_vol_w_stock",$A4865,$A$1)/1000000</f>
        <v>16.154798</v>
      </c>
      <c r="N4865" s="4">
        <f ca="1">[1]!thsiFinD("ths_turnover_ratio_w_stock",$A4865,$A$1)</f>
        <v>13.237744397486001</v>
      </c>
      <c r="O4865" s="4">
        <f ca="1">[1]!thsiFinD("ths_relative_chg_ratio_w_stock",$A4865,$A$1,104,100)</f>
        <v>5.5602247339944997</v>
      </c>
      <c r="P4865" s="4"/>
    </row>
    <row r="4866" spans="1:16" x14ac:dyDescent="0.25">
      <c r="A4866" s="2" t="s">
        <v>9741</v>
      </c>
      <c r="B4866" s="2" t="s">
        <v>9742</v>
      </c>
      <c r="C4866" s="4">
        <f ca="1">[1]!thsiFinD("ths_vol_ratio_stock",$A4866,$A$1,7,100)</f>
        <v>0.73167388887025997</v>
      </c>
      <c r="D4866" s="4">
        <f ca="1">[1]!thsiFinD("ths_cr_stock",$A4866,$A$1,7,100,100)</f>
        <v>151.64179104478001</v>
      </c>
      <c r="E4866" s="4">
        <f ca="1">[1]!thsiFinD("ths_mfi_stock",$A4866,$A$1,7,100,100)</f>
        <v>67.695917063484998</v>
      </c>
      <c r="F4866" s="4">
        <f ca="1">[1]!thsiFinD("ths_expma_stock",$A4866,$A$1,7,100,100)</f>
        <v>11.582252515563001</v>
      </c>
      <c r="G4866" s="4">
        <f ca="1">[1]!thsiFinD("ths_rsi_stock",$A4866,$A$1,7,100,100)</f>
        <v>61.727620835365997</v>
      </c>
      <c r="H4866" s="4">
        <f ca="1">[1]!thsiFinD("ths_adtm_stock",$A4866,$A$1,7,3,100,100,100)</f>
        <v>0.74561403508771995</v>
      </c>
      <c r="I4866" s="4">
        <f ca="1">[1]!thsiFinD("ths_bbiboll_stock",$A4866,$A$1,7,3,100,100,100)</f>
        <v>11.566770833333001</v>
      </c>
      <c r="J4866" s="4">
        <f ca="1">[1]!thsiFinD("ths_dptb_stock",$A4866,$A$1,7,104,100,100)</f>
        <v>0.71428571428570997</v>
      </c>
      <c r="K4866" s="4">
        <f ca="1">[1]!thsiFinD("ths_srmi_stock",$A4866,$A$1,7,100,100)</f>
        <v>3.3135089209855001E-2</v>
      </c>
      <c r="L4866" s="4">
        <f ca="1">[1]!thsiFinD("ths_atr_stock",$A4866,$A$1,7,101,100,100)</f>
        <v>0.40142857142857002</v>
      </c>
      <c r="M4866" s="4">
        <f ca="1">[1]!thsiFinD("ths_vol_w_stock",$A4866,$A$1)/1000000</f>
        <v>36.226056999999997</v>
      </c>
      <c r="N4866" s="4">
        <f ca="1">[1]!thsiFinD("ths_turnover_ratio_w_stock",$A4866,$A$1)</f>
        <v>12.679606016357001</v>
      </c>
      <c r="O4866" s="4">
        <f ca="1">[1]!thsiFinD("ths_relative_chg_ratio_w_stock",$A4866,$A$1,104,100)</f>
        <v>3.1390701146045998</v>
      </c>
      <c r="P4866" s="4"/>
    </row>
    <row r="4867" spans="1:16" x14ac:dyDescent="0.25">
      <c r="A4867" s="2" t="s">
        <v>9743</v>
      </c>
      <c r="B4867" s="2" t="s">
        <v>9744</v>
      </c>
      <c r="C4867" s="4">
        <f ca="1">[1]!thsiFinD("ths_vol_ratio_stock",$A4867,$A$1,7,100)</f>
        <v>0.72467446408114999</v>
      </c>
      <c r="D4867" s="4">
        <f ca="1">[1]!thsiFinD("ths_cr_stock",$A4867,$A$1,7,100,100)</f>
        <v>77.876106194689996</v>
      </c>
      <c r="E4867" s="4">
        <f ca="1">[1]!thsiFinD("ths_mfi_stock",$A4867,$A$1,7,100,100)</f>
        <v>49.408395334212003</v>
      </c>
      <c r="F4867" s="4">
        <f ca="1">[1]!thsiFinD("ths_expma_stock",$A4867,$A$1,7,100,100)</f>
        <v>16.622611483322999</v>
      </c>
      <c r="G4867" s="4">
        <f ca="1">[1]!thsiFinD("ths_rsi_stock",$A4867,$A$1,7,100,100)</f>
        <v>47.159096922091003</v>
      </c>
      <c r="H4867" s="4">
        <f ca="1">[1]!thsiFinD("ths_adtm_stock",$A4867,$A$1,7,3,100,100,100)</f>
        <v>0.77714285714286002</v>
      </c>
      <c r="I4867" s="4">
        <f ca="1">[1]!thsiFinD("ths_bbiboll_stock",$A4867,$A$1,7,3,100,100,100)</f>
        <v>16.8278125</v>
      </c>
      <c r="J4867" s="4">
        <f ca="1">[1]!thsiFinD("ths_dptb_stock",$A4867,$A$1,7,104,100,100)</f>
        <v>0.71428571428570997</v>
      </c>
      <c r="K4867" s="4">
        <f ca="1">[1]!thsiFinD("ths_srmi_stock",$A4867,$A$1,7,100,100)</f>
        <v>-3.1700288184438E-2</v>
      </c>
      <c r="L4867" s="4">
        <f ca="1">[1]!thsiFinD("ths_atr_stock",$A4867,$A$1,7,101,100,100)</f>
        <v>0.63142857142857001</v>
      </c>
      <c r="M4867" s="4">
        <f ca="1">[1]!thsiFinD("ths_vol_w_stock",$A4867,$A$1)/1000000</f>
        <v>2.4364340000000002</v>
      </c>
      <c r="N4867" s="4">
        <f ca="1">[1]!thsiFinD("ths_turnover_ratio_w_stock",$A4867,$A$1)</f>
        <v>3.9748407381818001</v>
      </c>
      <c r="O4867" s="4">
        <f ca="1">[1]!thsiFinD("ths_relative_chg_ratio_w_stock",$A4867,$A$1,104,100)</f>
        <v>-1.1453422551359</v>
      </c>
      <c r="P4867" s="4"/>
    </row>
    <row r="4868" spans="1:16" x14ac:dyDescent="0.25">
      <c r="A4868" s="2" t="s">
        <v>9745</v>
      </c>
      <c r="B4868" s="2" t="s">
        <v>9746</v>
      </c>
      <c r="C4868" s="4">
        <f ca="1">[1]!thsiFinD("ths_vol_ratio_stock",$A4868,$A$1,7,100)</f>
        <v>0.93779518085540003</v>
      </c>
      <c r="D4868" s="4">
        <f ca="1">[1]!thsiFinD("ths_cr_stock",$A4868,$A$1,7,100,100)</f>
        <v>107.05009276438</v>
      </c>
      <c r="E4868" s="4">
        <f ca="1">[1]!thsiFinD("ths_mfi_stock",$A4868,$A$1,7,100,100)</f>
        <v>46.78856509245</v>
      </c>
      <c r="F4868" s="4">
        <f ca="1">[1]!thsiFinD("ths_expma_stock",$A4868,$A$1,7,100,100)</f>
        <v>12.659057425182001</v>
      </c>
      <c r="G4868" s="4">
        <f ca="1">[1]!thsiFinD("ths_rsi_stock",$A4868,$A$1,7,100,100)</f>
        <v>49.616054872089997</v>
      </c>
      <c r="H4868" s="4">
        <f ca="1">[1]!thsiFinD("ths_adtm_stock",$A4868,$A$1,7,3,100,100,100)</f>
        <v>0.56914893617021001</v>
      </c>
      <c r="I4868" s="4">
        <f ca="1">[1]!thsiFinD("ths_bbiboll_stock",$A4868,$A$1,7,3,100,100,100)</f>
        <v>12.776354166667</v>
      </c>
      <c r="J4868" s="4">
        <f ca="1">[1]!thsiFinD("ths_dptb_stock",$A4868,$A$1,7,104,100,100)</f>
        <v>0.57142857142856995</v>
      </c>
      <c r="K4868" s="4">
        <f ca="1">[1]!thsiFinD("ths_srmi_stock",$A4868,$A$1,7,100,100)</f>
        <v>1.953125E-2</v>
      </c>
      <c r="L4868" s="4">
        <f ca="1">[1]!thsiFinD("ths_atr_stock",$A4868,$A$1,7,101,100,100)</f>
        <v>0.56142857142856994</v>
      </c>
      <c r="M4868" s="4">
        <f ca="1">[1]!thsiFinD("ths_vol_w_stock",$A4868,$A$1)/1000000</f>
        <v>3.848468</v>
      </c>
      <c r="N4868" s="4">
        <f ca="1">[1]!thsiFinD("ths_turnover_ratio_w_stock",$A4868,$A$1)</f>
        <v>3.1047030919147001</v>
      </c>
      <c r="O4868" s="4">
        <f ca="1">[1]!thsiFinD("ths_relative_chg_ratio_w_stock",$A4868,$A$1,104,100)</f>
        <v>1.6889891586401</v>
      </c>
      <c r="P4868" s="4"/>
    </row>
    <row r="4869" spans="1:16" x14ac:dyDescent="0.25">
      <c r="A4869" s="2" t="s">
        <v>9747</v>
      </c>
      <c r="B4869" s="2" t="s">
        <v>9748</v>
      </c>
      <c r="C4869" s="4">
        <f ca="1">[1]!thsiFinD("ths_vol_ratio_stock",$A4869,$A$1,7,100)</f>
        <v>0.60129323287919001</v>
      </c>
      <c r="D4869" s="4">
        <f ca="1">[1]!thsiFinD("ths_cr_stock",$A4869,$A$1,7,100,100)</f>
        <v>130.66666666667001</v>
      </c>
      <c r="E4869" s="4">
        <f ca="1">[1]!thsiFinD("ths_mfi_stock",$A4869,$A$1,7,100,100)</f>
        <v>45.806822457060001</v>
      </c>
      <c r="F4869" s="4">
        <f ca="1">[1]!thsiFinD("ths_expma_stock",$A4869,$A$1,7,100,100)</f>
        <v>59.101881897138</v>
      </c>
      <c r="G4869" s="4">
        <f ca="1">[1]!thsiFinD("ths_rsi_stock",$A4869,$A$1,7,100,100)</f>
        <v>51.057505390079001</v>
      </c>
      <c r="H4869" s="4">
        <f ca="1">[1]!thsiFinD("ths_adtm_stock",$A4869,$A$1,7,3,100,100,100)</f>
        <v>0.33919156414763002</v>
      </c>
      <c r="I4869" s="4">
        <f ca="1">[1]!thsiFinD("ths_bbiboll_stock",$A4869,$A$1,7,3,100,100,100)</f>
        <v>59.652604166666997</v>
      </c>
      <c r="J4869" s="4">
        <f ca="1">[1]!thsiFinD("ths_dptb_stock",$A4869,$A$1,7,104,100,100)</f>
        <v>0.71428571428570997</v>
      </c>
      <c r="K4869" s="4">
        <f ca="1">[1]!thsiFinD("ths_srmi_stock",$A4869,$A$1,7,100,100)</f>
        <v>2.4549098196393001E-2</v>
      </c>
      <c r="L4869" s="4">
        <f ca="1">[1]!thsiFinD("ths_atr_stock",$A4869,$A$1,7,101,100,100)</f>
        <v>2.7928571428571001</v>
      </c>
      <c r="M4869" s="4">
        <f ca="1">[1]!thsiFinD("ths_vol_w_stock",$A4869,$A$1)/1000000</f>
        <v>1.3859189999999999</v>
      </c>
      <c r="N4869" s="4">
        <f ca="1">[1]!thsiFinD("ths_turnover_ratio_w_stock",$A4869,$A$1)</f>
        <v>2.2864404179184001</v>
      </c>
      <c r="O4869" s="4">
        <f ca="1">[1]!thsiFinD("ths_relative_chg_ratio_w_stock",$A4869,$A$1,104,100)</f>
        <v>0.80531994847558996</v>
      </c>
      <c r="P4869" s="4"/>
    </row>
    <row r="4870" spans="1:16" x14ac:dyDescent="0.25">
      <c r="A4870" s="2" t="s">
        <v>9749</v>
      </c>
      <c r="B4870" s="2" t="s">
        <v>9750</v>
      </c>
      <c r="C4870" s="4">
        <f ca="1">[1]!thsiFinD("ths_vol_ratio_stock",$A4870,$A$1,7,100)</f>
        <v>0.61434263376173004</v>
      </c>
      <c r="D4870" s="4">
        <f ca="1">[1]!thsiFinD("ths_cr_stock",$A4870,$A$1,7,100,100)</f>
        <v>67.685589519651003</v>
      </c>
      <c r="E4870" s="4">
        <f ca="1">[1]!thsiFinD("ths_mfi_stock",$A4870,$A$1,7,100,100)</f>
        <v>18.351903359679</v>
      </c>
      <c r="F4870" s="4">
        <f ca="1">[1]!thsiFinD("ths_expma_stock",$A4870,$A$1,7,100,100)</f>
        <v>21.961868823332999</v>
      </c>
      <c r="G4870" s="4">
        <f ca="1">[1]!thsiFinD("ths_rsi_stock",$A4870,$A$1,7,100,100)</f>
        <v>36.918323208083997</v>
      </c>
      <c r="H4870" s="4">
        <f ca="1">[1]!thsiFinD("ths_adtm_stock",$A4870,$A$1,7,3,100,100,100)</f>
        <v>-0.19067796610168999</v>
      </c>
      <c r="I4870" s="4">
        <f ca="1">[1]!thsiFinD("ths_bbiboll_stock",$A4870,$A$1,7,3,100,100,100)</f>
        <v>22.432604166667002</v>
      </c>
      <c r="J4870" s="4">
        <f ca="1">[1]!thsiFinD("ths_dptb_stock",$A4870,$A$1,7,104,100,100)</f>
        <v>0.71428571428570997</v>
      </c>
      <c r="K4870" s="4">
        <f ca="1">[1]!thsiFinD("ths_srmi_stock",$A4870,$A$1,7,100,100)</f>
        <v>-3.4971226206286003E-2</v>
      </c>
      <c r="L4870" s="4">
        <f ca="1">[1]!thsiFinD("ths_atr_stock",$A4870,$A$1,7,101,100,100)</f>
        <v>0.97142857142856998</v>
      </c>
      <c r="M4870" s="4">
        <f ca="1">[1]!thsiFinD("ths_vol_w_stock",$A4870,$A$1)/1000000</f>
        <v>3.1194199999999999</v>
      </c>
      <c r="N4870" s="4">
        <f ca="1">[1]!thsiFinD("ths_turnover_ratio_w_stock",$A4870,$A$1)</f>
        <v>3.1175997582052002</v>
      </c>
      <c r="O4870" s="4">
        <f ca="1">[1]!thsiFinD("ths_relative_chg_ratio_w_stock",$A4870,$A$1,104,100)</f>
        <v>-0.32567893446315999</v>
      </c>
      <c r="P4870" s="4"/>
    </row>
    <row r="4871" spans="1:16" x14ac:dyDescent="0.25">
      <c r="A4871" s="2" t="s">
        <v>9751</v>
      </c>
      <c r="B4871" s="2" t="s">
        <v>9752</v>
      </c>
      <c r="C4871" s="4">
        <f ca="1">[1]!thsiFinD("ths_vol_ratio_stock",$A4871,$A$1,7,100)</f>
        <v>0.98878100872038999</v>
      </c>
      <c r="D4871" s="4">
        <f ca="1">[1]!thsiFinD("ths_cr_stock",$A4871,$A$1,7,100,100)</f>
        <v>62.279293739967997</v>
      </c>
      <c r="E4871" s="4">
        <f ca="1">[1]!thsiFinD("ths_mfi_stock",$A4871,$A$1,7,100,100)</f>
        <v>53.735659657802003</v>
      </c>
      <c r="F4871" s="4">
        <f ca="1">[1]!thsiFinD("ths_expma_stock",$A4871,$A$1,7,100,100)</f>
        <v>24.774376140782</v>
      </c>
      <c r="G4871" s="4">
        <f ca="1">[1]!thsiFinD("ths_rsi_stock",$A4871,$A$1,7,100,100)</f>
        <v>47.388063368753997</v>
      </c>
      <c r="H4871" s="4">
        <f ca="1">[1]!thsiFinD("ths_adtm_stock",$A4871,$A$1,7,3,100,100,100)</f>
        <v>8.8028169014085E-2</v>
      </c>
      <c r="I4871" s="4">
        <f ca="1">[1]!thsiFinD("ths_bbiboll_stock",$A4871,$A$1,7,3,100,100,100)</f>
        <v>25.04</v>
      </c>
      <c r="J4871" s="4">
        <f ca="1">[1]!thsiFinD("ths_dptb_stock",$A4871,$A$1,7,104,100,100)</f>
        <v>0.71428571428570997</v>
      </c>
      <c r="K4871" s="4">
        <f ca="1">[1]!thsiFinD("ths_srmi_stock",$A4871,$A$1,7,100,100)</f>
        <v>-3.1055900621118002E-2</v>
      </c>
      <c r="L4871" s="4">
        <f ca="1">[1]!thsiFinD("ths_atr_stock",$A4871,$A$1,7,101,100,100)</f>
        <v>1.0971428571429001</v>
      </c>
      <c r="M4871" s="4">
        <f ca="1">[1]!thsiFinD("ths_vol_w_stock",$A4871,$A$1)/1000000</f>
        <v>2.384468</v>
      </c>
      <c r="N4871" s="4">
        <f ca="1">[1]!thsiFinD("ths_turnover_ratio_w_stock",$A4871,$A$1)</f>
        <v>2.1266246120596999</v>
      </c>
      <c r="O4871" s="4">
        <f ca="1">[1]!thsiFinD("ths_relative_chg_ratio_w_stock",$A4871,$A$1,104,100)</f>
        <v>1.6805065625416</v>
      </c>
      <c r="P4871" s="4"/>
    </row>
    <row r="4872" spans="1:16" x14ac:dyDescent="0.25">
      <c r="A4872" s="2" t="s">
        <v>9753</v>
      </c>
      <c r="B4872" s="2" t="s">
        <v>9754</v>
      </c>
      <c r="C4872" s="4">
        <f ca="1">[1]!thsiFinD("ths_vol_ratio_stock",$A4872,$A$1,7,100)</f>
        <v>1.0781248590196</v>
      </c>
      <c r="D4872" s="4">
        <f ca="1">[1]!thsiFinD("ths_cr_stock",$A4872,$A$1,7,100,100)</f>
        <v>64.781578056214002</v>
      </c>
      <c r="E4872" s="4">
        <f ca="1">[1]!thsiFinD("ths_mfi_stock",$A4872,$A$1,7,100,100)</f>
        <v>38.454779556235998</v>
      </c>
      <c r="F4872" s="4">
        <f ca="1">[1]!thsiFinD("ths_expma_stock",$A4872,$A$1,7,100,100)</f>
        <v>38.488673016054001</v>
      </c>
      <c r="G4872" s="4">
        <f ca="1">[1]!thsiFinD("ths_rsi_stock",$A4872,$A$1,7,100,100)</f>
        <v>42.502254406730003</v>
      </c>
      <c r="H4872" s="4">
        <f ca="1">[1]!thsiFinD("ths_adtm_stock",$A4872,$A$1,7,3,100,100,100)</f>
        <v>-5.9027777777776E-2</v>
      </c>
      <c r="I4872" s="4">
        <f ca="1">[1]!thsiFinD("ths_bbiboll_stock",$A4872,$A$1,7,3,100,100,100)</f>
        <v>39.245104166666998</v>
      </c>
      <c r="J4872" s="4">
        <f ca="1">[1]!thsiFinD("ths_dptb_stock",$A4872,$A$1,7,104,100,100)</f>
        <v>0.57142857142856995</v>
      </c>
      <c r="K4872" s="4">
        <f ca="1">[1]!thsiFinD("ths_srmi_stock",$A4872,$A$1,7,100,100)</f>
        <v>-4.1541541541542E-2</v>
      </c>
      <c r="L4872" s="4">
        <f ca="1">[1]!thsiFinD("ths_atr_stock",$A4872,$A$1,7,101,100,100)</f>
        <v>2.4557142857143002</v>
      </c>
      <c r="M4872" s="4">
        <f ca="1">[1]!thsiFinD("ths_vol_w_stock",$A4872,$A$1)/1000000</f>
        <v>4.8897120000000003</v>
      </c>
      <c r="N4872" s="4">
        <f ca="1">[1]!thsiFinD("ths_turnover_ratio_w_stock",$A4872,$A$1)</f>
        <v>5.258071453765</v>
      </c>
      <c r="O4872" s="4">
        <f ca="1">[1]!thsiFinD("ths_relative_chg_ratio_w_stock",$A4872,$A$1,104,100)</f>
        <v>-2.6966710639262002</v>
      </c>
      <c r="P4872" s="4"/>
    </row>
    <row r="4873" spans="1:16" x14ac:dyDescent="0.25">
      <c r="A4873" s="2" t="s">
        <v>9755</v>
      </c>
      <c r="B4873" s="2" t="s">
        <v>9756</v>
      </c>
      <c r="C4873" s="4">
        <f ca="1">[1]!thsiFinD("ths_vol_ratio_stock",$A4873,$A$1,7,100)</f>
        <v>0.46374197228665998</v>
      </c>
      <c r="D4873" s="4">
        <f ca="1">[1]!thsiFinD("ths_cr_stock",$A4873,$A$1,7,100,100)</f>
        <v>93.695652173913999</v>
      </c>
      <c r="E4873" s="4">
        <f ca="1">[1]!thsiFinD("ths_mfi_stock",$A4873,$A$1,7,100,100)</f>
        <v>49.175190519524001</v>
      </c>
      <c r="F4873" s="4">
        <f ca="1">[1]!thsiFinD("ths_expma_stock",$A4873,$A$1,7,100,100)</f>
        <v>11.418559485391</v>
      </c>
      <c r="G4873" s="4">
        <f ca="1">[1]!thsiFinD("ths_rsi_stock",$A4873,$A$1,7,100,100)</f>
        <v>44.725588869943003</v>
      </c>
      <c r="H4873" s="4">
        <f ca="1">[1]!thsiFinD("ths_adtm_stock",$A4873,$A$1,7,3,100,100,100)</f>
        <v>0.33663366336632999</v>
      </c>
      <c r="I4873" s="4">
        <f ca="1">[1]!thsiFinD("ths_bbiboll_stock",$A4873,$A$1,7,3,100,100,100)</f>
        <v>11.516145833333001</v>
      </c>
      <c r="J4873" s="4">
        <f ca="1">[1]!thsiFinD("ths_dptb_stock",$A4873,$A$1,7,104,100,100)</f>
        <v>0.57142857142856995</v>
      </c>
      <c r="K4873" s="4">
        <f ca="1">[1]!thsiFinD("ths_srmi_stock",$A4873,$A$1,7,100,100)</f>
        <v>1.7482517482516999E-3</v>
      </c>
      <c r="L4873" s="4">
        <f ca="1">[1]!thsiFinD("ths_atr_stock",$A4873,$A$1,7,101,100,100)</f>
        <v>0.46428571428571003</v>
      </c>
      <c r="M4873" s="4">
        <f ca="1">[1]!thsiFinD("ths_vol_w_stock",$A4873,$A$1)/1000000</f>
        <v>5.4915940000000001</v>
      </c>
      <c r="N4873" s="4">
        <f ca="1">[1]!thsiFinD("ths_turnover_ratio_w_stock",$A4873,$A$1)</f>
        <v>3.2702437890325999</v>
      </c>
      <c r="O4873" s="4">
        <f ca="1">[1]!thsiFinD("ths_relative_chg_ratio_w_stock",$A4873,$A$1,104,100)</f>
        <v>-2.0714526431175</v>
      </c>
      <c r="P4873" s="4"/>
    </row>
    <row r="4874" spans="1:16" x14ac:dyDescent="0.25">
      <c r="A4874" s="2" t="s">
        <v>9757</v>
      </c>
      <c r="B4874" s="2" t="s">
        <v>9758</v>
      </c>
      <c r="C4874" s="4">
        <f ca="1">[1]!thsiFinD("ths_vol_ratio_stock",$A4874,$A$1,7,100)</f>
        <v>1.1735492117062001</v>
      </c>
      <c r="D4874" s="4">
        <f ca="1">[1]!thsiFinD("ths_cr_stock",$A4874,$A$1,7,100,100)</f>
        <v>143.09026007138999</v>
      </c>
      <c r="E4874" s="4">
        <f ca="1">[1]!thsiFinD("ths_mfi_stock",$A4874,$A$1,7,100,100)</f>
        <v>74.009172524240995</v>
      </c>
      <c r="F4874" s="4">
        <f ca="1">[1]!thsiFinD("ths_expma_stock",$A4874,$A$1,7,100,100)</f>
        <v>50.932655959221997</v>
      </c>
      <c r="G4874" s="4">
        <f ca="1">[1]!thsiFinD("ths_rsi_stock",$A4874,$A$1,7,100,100)</f>
        <v>59.788691913766002</v>
      </c>
      <c r="H4874" s="4">
        <f ca="1">[1]!thsiFinD("ths_adtm_stock",$A4874,$A$1,7,3,100,100,100)</f>
        <v>0.33040935672514998</v>
      </c>
      <c r="I4874" s="4">
        <f ca="1">[1]!thsiFinD("ths_bbiboll_stock",$A4874,$A$1,7,3,100,100,100)</f>
        <v>51.254270833333003</v>
      </c>
      <c r="J4874" s="4">
        <f ca="1">[1]!thsiFinD("ths_dptb_stock",$A4874,$A$1,7,104,100,100)</f>
        <v>0.71428571428570997</v>
      </c>
      <c r="K4874" s="4">
        <f ca="1">[1]!thsiFinD("ths_srmi_stock",$A4874,$A$1,7,100,100)</f>
        <v>3.6825033390573997E-2</v>
      </c>
      <c r="L4874" s="4">
        <f ca="1">[1]!thsiFinD("ths_atr_stock",$A4874,$A$1,7,101,100,100)</f>
        <v>2.27</v>
      </c>
      <c r="M4874" s="4">
        <f ca="1">[1]!thsiFinD("ths_vol_w_stock",$A4874,$A$1)/1000000</f>
        <v>20.031051000000001</v>
      </c>
      <c r="N4874" s="4">
        <f ca="1">[1]!thsiFinD("ths_turnover_ratio_w_stock",$A4874,$A$1)</f>
        <v>8.2041724198836992</v>
      </c>
      <c r="O4874" s="4">
        <f ca="1">[1]!thsiFinD("ths_relative_chg_ratio_w_stock",$A4874,$A$1,104,100)</f>
        <v>2.6595455702003998</v>
      </c>
      <c r="P4874" s="4"/>
    </row>
    <row r="4875" spans="1:16" x14ac:dyDescent="0.25">
      <c r="A4875" s="2" t="s">
        <v>9759</v>
      </c>
      <c r="B4875" s="2" t="s">
        <v>9760</v>
      </c>
      <c r="C4875" s="4">
        <f ca="1">[1]!thsiFinD("ths_vol_ratio_stock",$A4875,$A$1,7,100)</f>
        <v>0.67785081986771001</v>
      </c>
      <c r="D4875" s="4">
        <f ca="1">[1]!thsiFinD("ths_cr_stock",$A4875,$A$1,7,100,100)</f>
        <v>170.34035656402</v>
      </c>
      <c r="E4875" s="4">
        <f ca="1">[1]!thsiFinD("ths_mfi_stock",$A4875,$A$1,7,100,100)</f>
        <v>52.125410024802001</v>
      </c>
      <c r="F4875" s="4">
        <f ca="1">[1]!thsiFinD("ths_expma_stock",$A4875,$A$1,7,100,100)</f>
        <v>19.619154445850999</v>
      </c>
      <c r="G4875" s="4">
        <f ca="1">[1]!thsiFinD("ths_rsi_stock",$A4875,$A$1,7,100,100)</f>
        <v>56.774293662158001</v>
      </c>
      <c r="H4875" s="4">
        <f ca="1">[1]!thsiFinD("ths_adtm_stock",$A4875,$A$1,7,3,100,100,100)</f>
        <v>0.78644067796609995</v>
      </c>
      <c r="I4875" s="4">
        <f ca="1">[1]!thsiFinD("ths_bbiboll_stock",$A4875,$A$1,7,3,100,100,100)</f>
        <v>19.697604166666999</v>
      </c>
      <c r="J4875" s="4">
        <f ca="1">[1]!thsiFinD("ths_dptb_stock",$A4875,$A$1,7,104,100,100)</f>
        <v>0.71428571428570997</v>
      </c>
      <c r="K4875" s="4">
        <f ca="1">[1]!thsiFinD("ths_srmi_stock",$A4875,$A$1,7,100,100)</f>
        <v>3.5017508754377001E-2</v>
      </c>
      <c r="L4875" s="4">
        <f ca="1">[1]!thsiFinD("ths_atr_stock",$A4875,$A$1,7,101,100,100)</f>
        <v>0.82</v>
      </c>
      <c r="M4875" s="4">
        <f ca="1">[1]!thsiFinD("ths_vol_w_stock",$A4875,$A$1)/1000000</f>
        <v>21.734411999999999</v>
      </c>
      <c r="N4875" s="4">
        <f ca="1">[1]!thsiFinD("ths_turnover_ratio_w_stock",$A4875,$A$1)</f>
        <v>7.8697286599121004</v>
      </c>
      <c r="O4875" s="4">
        <f ca="1">[1]!thsiFinD("ths_relative_chg_ratio_w_stock",$A4875,$A$1,104,100)</f>
        <v>5.4653226029292998</v>
      </c>
      <c r="P4875" s="4"/>
    </row>
    <row r="4876" spans="1:16" x14ac:dyDescent="0.25">
      <c r="A4876" s="2" t="s">
        <v>9761</v>
      </c>
      <c r="B4876" s="2" t="s">
        <v>9762</v>
      </c>
      <c r="C4876" s="4">
        <f ca="1">[1]!thsiFinD("ths_vol_ratio_stock",$A4876,$A$1,7,100)</f>
        <v>0.65168835923644997</v>
      </c>
      <c r="D4876" s="4">
        <f ca="1">[1]!thsiFinD("ths_cr_stock",$A4876,$A$1,7,100,100)</f>
        <v>520.26143790850006</v>
      </c>
      <c r="E4876" s="4">
        <f ca="1">[1]!thsiFinD("ths_mfi_stock",$A4876,$A$1,7,100,100)</f>
        <v>88.838599549956996</v>
      </c>
      <c r="F4876" s="4">
        <f ca="1">[1]!thsiFinD("ths_expma_stock",$A4876,$A$1,7,100,100)</f>
        <v>59.695880811186001</v>
      </c>
      <c r="G4876" s="4">
        <f ca="1">[1]!thsiFinD("ths_rsi_stock",$A4876,$A$1,7,100,100)</f>
        <v>71.033727954713001</v>
      </c>
      <c r="H4876" s="4">
        <f ca="1">[1]!thsiFinD("ths_adtm_stock",$A4876,$A$1,7,3,100,100,100)</f>
        <v>0.93916913946587</v>
      </c>
      <c r="I4876" s="4">
        <f ca="1">[1]!thsiFinD("ths_bbiboll_stock",$A4876,$A$1,7,3,100,100,100)</f>
        <v>59.301458333333002</v>
      </c>
      <c r="J4876" s="4">
        <f ca="1">[1]!thsiFinD("ths_dptb_stock",$A4876,$A$1,7,104,100,100)</f>
        <v>0.57142857142856995</v>
      </c>
      <c r="K4876" s="4">
        <f ca="1">[1]!thsiFinD("ths_srmi_stock",$A4876,$A$1,7,100,100)</f>
        <v>5.4129647910497E-2</v>
      </c>
      <c r="L4876" s="4">
        <f ca="1">[1]!thsiFinD("ths_atr_stock",$A4876,$A$1,7,101,100,100)</f>
        <v>1.4185714285714</v>
      </c>
      <c r="M4876" s="4">
        <f ca="1">[1]!thsiFinD("ths_vol_w_stock",$A4876,$A$1)/1000000</f>
        <v>6.8318969999999997</v>
      </c>
      <c r="N4876" s="4">
        <f ca="1">[1]!thsiFinD("ths_turnover_ratio_w_stock",$A4876,$A$1)</f>
        <v>3.4473496843310998</v>
      </c>
      <c r="O4876" s="4">
        <f ca="1">[1]!thsiFinD("ths_relative_chg_ratio_w_stock",$A4876,$A$1,104,100)</f>
        <v>1.4987145699147</v>
      </c>
      <c r="P4876" s="4"/>
    </row>
    <row r="4877" spans="1:16" x14ac:dyDescent="0.25">
      <c r="A4877" s="2" t="s">
        <v>9763</v>
      </c>
      <c r="B4877" s="2" t="s">
        <v>9764</v>
      </c>
      <c r="C4877" s="4">
        <f ca="1">[1]!thsiFinD("ths_vol_ratio_stock",$A4877,$A$1,7,100)</f>
        <v>0.78972798417028001</v>
      </c>
      <c r="D4877" s="4">
        <f ca="1">[1]!thsiFinD("ths_cr_stock",$A4877,$A$1,7,100,100)</f>
        <v>61.194029850747</v>
      </c>
      <c r="E4877" s="4">
        <f ca="1">[1]!thsiFinD("ths_mfi_stock",$A4877,$A$1,7,100,100)</f>
        <v>26.257072449005999</v>
      </c>
      <c r="F4877" s="4">
        <f ca="1">[1]!thsiFinD("ths_expma_stock",$A4877,$A$1,7,100,100)</f>
        <v>5.8053435124677</v>
      </c>
      <c r="G4877" s="4">
        <f ca="1">[1]!thsiFinD("ths_rsi_stock",$A4877,$A$1,7,100,100)</f>
        <v>42.041805536208003</v>
      </c>
      <c r="H4877" s="4">
        <f ca="1">[1]!thsiFinD("ths_adtm_stock",$A4877,$A$1,7,3,100,100,100)</f>
        <v>-0.35</v>
      </c>
      <c r="I4877" s="4">
        <f ca="1">[1]!thsiFinD("ths_bbiboll_stock",$A4877,$A$1,7,3,100,100,100)</f>
        <v>5.8897916666667003</v>
      </c>
      <c r="J4877" s="4">
        <f ca="1">[1]!thsiFinD("ths_dptb_stock",$A4877,$A$1,7,104,100,100)</f>
        <v>0.42857142857142999</v>
      </c>
      <c r="K4877" s="4">
        <f ca="1">[1]!thsiFinD("ths_srmi_stock",$A4877,$A$1,7,100,100)</f>
        <v>-4.4776119402985003E-2</v>
      </c>
      <c r="L4877" s="4">
        <f ca="1">[1]!thsiFinD("ths_atr_stock",$A4877,$A$1,7,101,100,100)</f>
        <v>0.27285714285714002</v>
      </c>
      <c r="M4877" s="4">
        <f ca="1">[1]!thsiFinD("ths_vol_w_stock",$A4877,$A$1)/1000000</f>
        <v>22.961395</v>
      </c>
      <c r="N4877" s="4">
        <f ca="1">[1]!thsiFinD("ths_turnover_ratio_w_stock",$A4877,$A$1)</f>
        <v>5.3922179391554002</v>
      </c>
      <c r="O4877" s="4">
        <f ca="1">[1]!thsiFinD("ths_relative_chg_ratio_w_stock",$A4877,$A$1,104,100)</f>
        <v>-3.5777828725332999</v>
      </c>
      <c r="P4877" s="4"/>
    </row>
    <row r="4878" spans="1:16" x14ac:dyDescent="0.25">
      <c r="A4878" s="2" t="s">
        <v>9765</v>
      </c>
      <c r="B4878" s="2" t="s">
        <v>9766</v>
      </c>
      <c r="C4878" s="4">
        <f ca="1">[1]!thsiFinD("ths_vol_ratio_stock",$A4878,$A$1,7,100)</f>
        <v>0.95995738886128001</v>
      </c>
      <c r="D4878" s="4">
        <f ca="1">[1]!thsiFinD("ths_cr_stock",$A4878,$A$1,7,100,100)</f>
        <v>168.32200731834999</v>
      </c>
      <c r="E4878" s="4">
        <f ca="1">[1]!thsiFinD("ths_mfi_stock",$A4878,$A$1,7,100,100)</f>
        <v>62.617597218588998</v>
      </c>
      <c r="F4878" s="4">
        <f ca="1">[1]!thsiFinD("ths_expma_stock",$A4878,$A$1,7,100,100)</f>
        <v>59.758449032835003</v>
      </c>
      <c r="G4878" s="4">
        <f ca="1">[1]!thsiFinD("ths_rsi_stock",$A4878,$A$1,7,100,100)</f>
        <v>42.352880383814998</v>
      </c>
      <c r="H4878" s="4">
        <f ca="1">[1]!thsiFinD("ths_adtm_stock",$A4878,$A$1,7,3,100,100,100)</f>
        <v>0.65224358974358998</v>
      </c>
      <c r="I4878" s="4">
        <f ca="1">[1]!thsiFinD("ths_bbiboll_stock",$A4878,$A$1,7,3,100,100,100)</f>
        <v>61.983125000000001</v>
      </c>
      <c r="J4878" s="4">
        <f ca="1">[1]!thsiFinD("ths_dptb_stock",$A4878,$A$1,7,104,100,100)</f>
        <v>0.85714285714285998</v>
      </c>
      <c r="K4878" s="4">
        <f ca="1">[1]!thsiFinD("ths_srmi_stock",$A4878,$A$1,7,100,100)</f>
        <v>1.6809492419248999E-2</v>
      </c>
      <c r="L4878" s="4">
        <f ca="1">[1]!thsiFinD("ths_atr_stock",$A4878,$A$1,7,101,100,100)</f>
        <v>2.58</v>
      </c>
      <c r="M4878" s="4">
        <f ca="1">[1]!thsiFinD("ths_vol_w_stock",$A4878,$A$1)/1000000</f>
        <v>2.4779969999999998</v>
      </c>
      <c r="N4878" s="4">
        <f ca="1">[1]!thsiFinD("ths_turnover_ratio_w_stock",$A4878,$A$1)</f>
        <v>1.2769767132605001</v>
      </c>
      <c r="O4878" s="4">
        <f ca="1">[1]!thsiFinD("ths_relative_chg_ratio_w_stock",$A4878,$A$1,104,100)</f>
        <v>0.47070170055711003</v>
      </c>
      <c r="P4878" s="4"/>
    </row>
    <row r="4879" spans="1:16" x14ac:dyDescent="0.25">
      <c r="A4879" s="2" t="s">
        <v>9767</v>
      </c>
      <c r="B4879" s="2" t="s">
        <v>9768</v>
      </c>
      <c r="C4879" s="4">
        <f ca="1">[1]!thsiFinD("ths_vol_ratio_stock",$A4879,$A$1,7,100)</f>
        <v>0.87353936422596001</v>
      </c>
      <c r="D4879" s="4">
        <f ca="1">[1]!thsiFinD("ths_cr_stock",$A4879,$A$1,7,100,100)</f>
        <v>82.285714285713993</v>
      </c>
      <c r="E4879" s="4">
        <f ca="1">[1]!thsiFinD("ths_mfi_stock",$A4879,$A$1,7,100,100)</f>
        <v>42.026022912713998</v>
      </c>
      <c r="F4879" s="4">
        <f ca="1">[1]!thsiFinD("ths_expma_stock",$A4879,$A$1,7,100,100)</f>
        <v>11.358262876124</v>
      </c>
      <c r="G4879" s="4">
        <f ca="1">[1]!thsiFinD("ths_rsi_stock",$A4879,$A$1,7,100,100)</f>
        <v>46.792586420913999</v>
      </c>
      <c r="H4879" s="4">
        <f ca="1">[1]!thsiFinD("ths_adtm_stock",$A4879,$A$1,7,3,100,100,100)</f>
        <v>-0.14655172413793</v>
      </c>
      <c r="I4879" s="4">
        <f ca="1">[1]!thsiFinD("ths_bbiboll_stock",$A4879,$A$1,7,3,100,100,100)</f>
        <v>11.471041666667</v>
      </c>
      <c r="J4879" s="4">
        <f ca="1">[1]!thsiFinD("ths_dptb_stock",$A4879,$A$1,7,104,100,100)</f>
        <v>0.71428571428570997</v>
      </c>
      <c r="K4879" s="4">
        <f ca="1">[1]!thsiFinD("ths_srmi_stock",$A4879,$A$1,7,100,100)</f>
        <v>-1.6365202411713999E-2</v>
      </c>
      <c r="L4879" s="4">
        <f ca="1">[1]!thsiFinD("ths_atr_stock",$A4879,$A$1,7,101,100,100)</f>
        <v>0.47857142857142998</v>
      </c>
      <c r="M4879" s="4">
        <f ca="1">[1]!thsiFinD("ths_vol_w_stock",$A4879,$A$1)/1000000</f>
        <v>2.3451770000000001</v>
      </c>
      <c r="N4879" s="4">
        <f ca="1">[1]!thsiFinD("ths_turnover_ratio_w_stock",$A4879,$A$1)</f>
        <v>2.6844016101989001</v>
      </c>
      <c r="O4879" s="4">
        <f ca="1">[1]!thsiFinD("ths_relative_chg_ratio_w_stock",$A4879,$A$1,104,100)</f>
        <v>0.21605763082345</v>
      </c>
      <c r="P4879" s="4"/>
    </row>
    <row r="4880" spans="1:16" x14ac:dyDescent="0.25">
      <c r="A4880" s="2" t="s">
        <v>9769</v>
      </c>
      <c r="B4880" s="2" t="s">
        <v>9770</v>
      </c>
      <c r="C4880" s="4">
        <f ca="1">[1]!thsiFinD("ths_vol_ratio_stock",$A4880,$A$1,7,100)</f>
        <v>0.66912655863597004</v>
      </c>
      <c r="D4880" s="4">
        <f ca="1">[1]!thsiFinD("ths_cr_stock",$A4880,$A$1,7,100,100)</f>
        <v>193.19862000986001</v>
      </c>
      <c r="E4880" s="4">
        <f ca="1">[1]!thsiFinD("ths_mfi_stock",$A4880,$A$1,7,100,100)</f>
        <v>68.169291829079995</v>
      </c>
      <c r="F4880" s="4">
        <f ca="1">[1]!thsiFinD("ths_expma_stock",$A4880,$A$1,7,100,100)</f>
        <v>54.657436658405999</v>
      </c>
      <c r="G4880" s="4">
        <f ca="1">[1]!thsiFinD("ths_rsi_stock",$A4880,$A$1,7,100,100)</f>
        <v>56.200901282281997</v>
      </c>
      <c r="H4880" s="4">
        <f ca="1">[1]!thsiFinD("ths_adtm_stock",$A4880,$A$1,7,3,100,100,100)</f>
        <v>0.45539906103285999</v>
      </c>
      <c r="I4880" s="4">
        <f ca="1">[1]!thsiFinD("ths_bbiboll_stock",$A4880,$A$1,7,3,100,100,100)</f>
        <v>55.220312499999999</v>
      </c>
      <c r="J4880" s="4">
        <f ca="1">[1]!thsiFinD("ths_dptb_stock",$A4880,$A$1,7,104,100,100)</f>
        <v>0.71428571428570997</v>
      </c>
      <c r="K4880" s="4">
        <f ca="1">[1]!thsiFinD("ths_srmi_stock",$A4880,$A$1,7,100,100)</f>
        <v>7.1212390956025995E-2</v>
      </c>
      <c r="L4880" s="4">
        <f ca="1">[1]!thsiFinD("ths_atr_stock",$A4880,$A$1,7,101,100,100)</f>
        <v>2.8328571428571001</v>
      </c>
      <c r="M4880" s="4">
        <f ca="1">[1]!thsiFinD("ths_vol_w_stock",$A4880,$A$1)/1000000</f>
        <v>4.0076029999999996</v>
      </c>
      <c r="N4880" s="4">
        <f ca="1">[1]!thsiFinD("ths_turnover_ratio_w_stock",$A4880,$A$1)</f>
        <v>4.5630924253245997</v>
      </c>
      <c r="O4880" s="4">
        <f ca="1">[1]!thsiFinD("ths_relative_chg_ratio_w_stock",$A4880,$A$1,104,100)</f>
        <v>11.495740537973999</v>
      </c>
      <c r="P4880" s="4"/>
    </row>
    <row r="4881" spans="1:16" x14ac:dyDescent="0.25">
      <c r="A4881" s="2" t="s">
        <v>9771</v>
      </c>
      <c r="B4881" s="2" t="s">
        <v>9772</v>
      </c>
      <c r="C4881" s="4">
        <f ca="1">[1]!thsiFinD("ths_vol_ratio_stock",$A4881,$A$1,7,100)</f>
        <v>0.56703763167575005</v>
      </c>
      <c r="D4881" s="4">
        <f ca="1">[1]!thsiFinD("ths_cr_stock",$A4881,$A$1,7,100,100)</f>
        <v>60.26936026936</v>
      </c>
      <c r="E4881" s="4">
        <f ca="1">[1]!thsiFinD("ths_mfi_stock",$A4881,$A$1,7,100,100)</f>
        <v>28.458121801002999</v>
      </c>
      <c r="F4881" s="4">
        <f ca="1">[1]!thsiFinD("ths_expma_stock",$A4881,$A$1,7,100,100)</f>
        <v>15.420308695916001</v>
      </c>
      <c r="G4881" s="4">
        <f ca="1">[1]!thsiFinD("ths_rsi_stock",$A4881,$A$1,7,100,100)</f>
        <v>42.894087962844999</v>
      </c>
      <c r="H4881" s="4">
        <f ca="1">[1]!thsiFinD("ths_adtm_stock",$A4881,$A$1,7,3,100,100,100)</f>
        <v>-0.19540229885057001</v>
      </c>
      <c r="I4881" s="4">
        <f ca="1">[1]!thsiFinD("ths_bbiboll_stock",$A4881,$A$1,7,3,100,100,100)</f>
        <v>15.581875</v>
      </c>
      <c r="J4881" s="4">
        <f ca="1">[1]!thsiFinD("ths_dptb_stock",$A4881,$A$1,7,104,100,100)</f>
        <v>0.57142857142856995</v>
      </c>
      <c r="K4881" s="4">
        <f ca="1">[1]!thsiFinD("ths_srmi_stock",$A4881,$A$1,7,100,100)</f>
        <v>-4.0752351097179E-2</v>
      </c>
      <c r="L4881" s="4">
        <f ca="1">[1]!thsiFinD("ths_atr_stock",$A4881,$A$1,7,101,100,100)</f>
        <v>0.69428571428570995</v>
      </c>
      <c r="M4881" s="4">
        <f ca="1">[1]!thsiFinD("ths_vol_w_stock",$A4881,$A$1)/1000000</f>
        <v>9.2656620000000007</v>
      </c>
      <c r="N4881" s="4">
        <f ca="1">[1]!thsiFinD("ths_turnover_ratio_w_stock",$A4881,$A$1)</f>
        <v>8.0460121554791009</v>
      </c>
      <c r="O4881" s="4">
        <f ca="1">[1]!thsiFinD("ths_relative_chg_ratio_w_stock",$A4881,$A$1,104,100)</f>
        <v>-2.1757753030088001</v>
      </c>
      <c r="P4881" s="4"/>
    </row>
    <row r="4882" spans="1:16" x14ac:dyDescent="0.25">
      <c r="A4882" s="2" t="s">
        <v>9773</v>
      </c>
      <c r="B4882" s="2" t="s">
        <v>9774</v>
      </c>
      <c r="C4882" s="4">
        <f ca="1">[1]!thsiFinD("ths_vol_ratio_stock",$A4882,$A$1,7,100)</f>
        <v>0.67456825291858002</v>
      </c>
      <c r="D4882" s="4">
        <f ca="1">[1]!thsiFinD("ths_cr_stock",$A4882,$A$1,7,100,100)</f>
        <v>109.52380952381</v>
      </c>
      <c r="E4882" s="4">
        <f ca="1">[1]!thsiFinD("ths_mfi_stock",$A4882,$A$1,7,100,100)</f>
        <v>39.195447501936002</v>
      </c>
      <c r="F4882" s="4">
        <f ca="1">[1]!thsiFinD("ths_expma_stock",$A4882,$A$1,7,100,100)</f>
        <v>15.734666204033999</v>
      </c>
      <c r="G4882" s="4">
        <f ca="1">[1]!thsiFinD("ths_rsi_stock",$A4882,$A$1,7,100,100)</f>
        <v>54.204026839344003</v>
      </c>
      <c r="H4882" s="4">
        <f ca="1">[1]!thsiFinD("ths_adtm_stock",$A4882,$A$1,7,3,100,100,100)</f>
        <v>-0.14563106796117001</v>
      </c>
      <c r="I4882" s="4">
        <f ca="1">[1]!thsiFinD("ths_bbiboll_stock",$A4882,$A$1,7,3,100,100,100)</f>
        <v>15.784166666667</v>
      </c>
      <c r="J4882" s="4">
        <f ca="1">[1]!thsiFinD("ths_dptb_stock",$A4882,$A$1,7,104,100,100)</f>
        <v>0.71428571428570997</v>
      </c>
      <c r="K4882" s="4">
        <f ca="1">[1]!thsiFinD("ths_srmi_stock",$A4882,$A$1,7,100,100)</f>
        <v>3.1466331025803E-3</v>
      </c>
      <c r="L4882" s="4">
        <f ca="1">[1]!thsiFinD("ths_atr_stock",$A4882,$A$1,7,101,100,100)</f>
        <v>0.38</v>
      </c>
      <c r="M4882" s="4">
        <f ca="1">[1]!thsiFinD("ths_vol_w_stock",$A4882,$A$1)/1000000</f>
        <v>0.86311499999999997</v>
      </c>
      <c r="N4882" s="4">
        <f ca="1">[1]!thsiFinD("ths_turnover_ratio_w_stock",$A4882,$A$1)</f>
        <v>1.9770814634116001</v>
      </c>
      <c r="O4882" s="4">
        <f ca="1">[1]!thsiFinD("ths_relative_chg_ratio_w_stock",$A4882,$A$1,104,100)</f>
        <v>6.9795742799832E-2</v>
      </c>
      <c r="P4882" s="4"/>
    </row>
    <row r="4883" spans="1:16" x14ac:dyDescent="0.25">
      <c r="A4883" s="2" t="s">
        <v>9775</v>
      </c>
      <c r="B4883" s="2" t="s">
        <v>9776</v>
      </c>
      <c r="C4883" s="4">
        <f ca="1">[1]!thsiFinD("ths_vol_ratio_stock",$A4883,$A$1,7,100)</f>
        <v>0.95889270489425005</v>
      </c>
      <c r="D4883" s="4">
        <f ca="1">[1]!thsiFinD("ths_cr_stock",$A4883,$A$1,7,100,100)</f>
        <v>125.99469496021</v>
      </c>
      <c r="E4883" s="4">
        <f ca="1">[1]!thsiFinD("ths_mfi_stock",$A4883,$A$1,7,100,100)</f>
        <v>55.371244500769002</v>
      </c>
      <c r="F4883" s="4">
        <f ca="1">[1]!thsiFinD("ths_expma_stock",$A4883,$A$1,7,100,100)</f>
        <v>9.5595796111746001</v>
      </c>
      <c r="G4883" s="4">
        <f ca="1">[1]!thsiFinD("ths_rsi_stock",$A4883,$A$1,7,100,100)</f>
        <v>52.430944639756</v>
      </c>
      <c r="H4883" s="4">
        <f ca="1">[1]!thsiFinD("ths_adtm_stock",$A4883,$A$1,7,3,100,100,100)</f>
        <v>0.45238095238095</v>
      </c>
      <c r="I4883" s="4">
        <f ca="1">[1]!thsiFinD("ths_bbiboll_stock",$A4883,$A$1,7,3,100,100,100)</f>
        <v>9.6859374999999996</v>
      </c>
      <c r="J4883" s="4">
        <f ca="1">[1]!thsiFinD("ths_dptb_stock",$A4883,$A$1,7,104,100,100)</f>
        <v>0.71428571428570997</v>
      </c>
      <c r="K4883" s="4">
        <f ca="1">[1]!thsiFinD("ths_srmi_stock",$A4883,$A$1,7,100,100)</f>
        <v>1.8442622950820001E-2</v>
      </c>
      <c r="L4883" s="4">
        <f ca="1">[1]!thsiFinD("ths_atr_stock",$A4883,$A$1,7,101,100,100)</f>
        <v>0.41142857142856998</v>
      </c>
      <c r="M4883" s="4">
        <f ca="1">[1]!thsiFinD("ths_vol_w_stock",$A4883,$A$1)/1000000</f>
        <v>7.895276</v>
      </c>
      <c r="N4883" s="4">
        <f ca="1">[1]!thsiFinD("ths_turnover_ratio_w_stock",$A4883,$A$1)</f>
        <v>6.3824565555225998</v>
      </c>
      <c r="O4883" s="4">
        <f ca="1">[1]!thsiFinD("ths_relative_chg_ratio_w_stock",$A4883,$A$1,104,100)</f>
        <v>2.9573183339859002</v>
      </c>
      <c r="P4883" s="4"/>
    </row>
    <row r="4884" spans="1:16" x14ac:dyDescent="0.25">
      <c r="A4884" s="2" t="s">
        <v>9777</v>
      </c>
      <c r="B4884" s="2" t="s">
        <v>9778</v>
      </c>
      <c r="C4884" s="4">
        <f ca="1">[1]!thsiFinD("ths_vol_ratio_stock",$A4884,$A$1,7,100)</f>
        <v>0.90982415979402997</v>
      </c>
      <c r="D4884" s="4">
        <f ca="1">[1]!thsiFinD("ths_cr_stock",$A4884,$A$1,7,100,100)</f>
        <v>77.125193199381002</v>
      </c>
      <c r="E4884" s="4">
        <f ca="1">[1]!thsiFinD("ths_mfi_stock",$A4884,$A$1,7,100,100)</f>
        <v>60.612868111516001</v>
      </c>
      <c r="F4884" s="4">
        <f ca="1">[1]!thsiFinD("ths_expma_stock",$A4884,$A$1,7,100,100)</f>
        <v>36.243940084248997</v>
      </c>
      <c r="G4884" s="4">
        <f ca="1">[1]!thsiFinD("ths_rsi_stock",$A4884,$A$1,7,100,100)</f>
        <v>41.961784857791997</v>
      </c>
      <c r="H4884" s="4">
        <f ca="1">[1]!thsiFinD("ths_adtm_stock",$A4884,$A$1,7,3,100,100,100)</f>
        <v>0.13492063492063999</v>
      </c>
      <c r="I4884" s="4">
        <f ca="1">[1]!thsiFinD("ths_bbiboll_stock",$A4884,$A$1,7,3,100,100,100)</f>
        <v>37.136875000000003</v>
      </c>
      <c r="J4884" s="4">
        <f ca="1">[1]!thsiFinD("ths_dptb_stock",$A4884,$A$1,7,104,100,100)</f>
        <v>0.85714285714285998</v>
      </c>
      <c r="K4884" s="4">
        <f ca="1">[1]!thsiFinD("ths_srmi_stock",$A4884,$A$1,7,100,100)</f>
        <v>-1.8538420204191001E-2</v>
      </c>
      <c r="L4884" s="4">
        <f ca="1">[1]!thsiFinD("ths_atr_stock",$A4884,$A$1,7,101,100,100)</f>
        <v>1.6857142857142999</v>
      </c>
      <c r="M4884" s="4">
        <f ca="1">[1]!thsiFinD("ths_vol_w_stock",$A4884,$A$1)/1000000</f>
        <v>8.6400760000000005</v>
      </c>
      <c r="N4884" s="4">
        <f ca="1">[1]!thsiFinD("ths_turnover_ratio_w_stock",$A4884,$A$1)</f>
        <v>11.206690397576001</v>
      </c>
      <c r="O4884" s="4">
        <f ca="1">[1]!thsiFinD("ths_relative_chg_ratio_w_stock",$A4884,$A$1,104,100)</f>
        <v>2.1039220128106999</v>
      </c>
      <c r="P4884" s="4"/>
    </row>
    <row r="4885" spans="1:16" x14ac:dyDescent="0.25">
      <c r="A4885" s="2" t="s">
        <v>9779</v>
      </c>
      <c r="B4885" s="2" t="s">
        <v>9780</v>
      </c>
      <c r="C4885" s="4">
        <f ca="1">[1]!thsiFinD("ths_vol_ratio_stock",$A4885,$A$1,7,100)</f>
        <v>1.1557198826619</v>
      </c>
      <c r="D4885" s="4">
        <f ca="1">[1]!thsiFinD("ths_cr_stock",$A4885,$A$1,7,100,100)</f>
        <v>101.2987012987</v>
      </c>
      <c r="E4885" s="4">
        <f ca="1">[1]!thsiFinD("ths_mfi_stock",$A4885,$A$1,7,100,100)</f>
        <v>59.439182205830001</v>
      </c>
      <c r="F4885" s="4">
        <f ca="1">[1]!thsiFinD("ths_expma_stock",$A4885,$A$1,7,100,100)</f>
        <v>4.2183536170418998</v>
      </c>
      <c r="G4885" s="4">
        <f ca="1">[1]!thsiFinD("ths_rsi_stock",$A4885,$A$1,7,100,100)</f>
        <v>58.917647999342002</v>
      </c>
      <c r="H4885" s="4">
        <f ca="1">[1]!thsiFinD("ths_adtm_stock",$A4885,$A$1,7,3,100,100,100)</f>
        <v>-3.7735849056605E-2</v>
      </c>
      <c r="I4885" s="4">
        <f ca="1">[1]!thsiFinD("ths_bbiboll_stock",$A4885,$A$1,7,3,100,100,100)</f>
        <v>4.2197916666667004</v>
      </c>
      <c r="J4885" s="4">
        <f ca="1">[1]!thsiFinD("ths_dptb_stock",$A4885,$A$1,7,104,100,100)</f>
        <v>0.71428571428570997</v>
      </c>
      <c r="K4885" s="4">
        <f ca="1">[1]!thsiFinD("ths_srmi_stock",$A4885,$A$1,7,100,100)</f>
        <v>9.1743119266054999E-3</v>
      </c>
      <c r="L4885" s="4">
        <f ca="1">[1]!thsiFinD("ths_atr_stock",$A4885,$A$1,7,101,100,100)</f>
        <v>0.22857142857143001</v>
      </c>
      <c r="M4885" s="4">
        <f ca="1">[1]!thsiFinD("ths_vol_w_stock",$A4885,$A$1)/1000000</f>
        <v>19.615279000000001</v>
      </c>
      <c r="N4885" s="4">
        <f ca="1">[1]!thsiFinD("ths_turnover_ratio_w_stock",$A4885,$A$1)</f>
        <v>5.6520474574135999</v>
      </c>
      <c r="O4885" s="4">
        <f ca="1">[1]!thsiFinD("ths_relative_chg_ratio_w_stock",$A4885,$A$1,104,100)</f>
        <v>0.66425736190360996</v>
      </c>
      <c r="P4885" s="4"/>
    </row>
    <row r="4886" spans="1:16" x14ac:dyDescent="0.25">
      <c r="A4886" s="2" t="s">
        <v>9781</v>
      </c>
      <c r="B4886" s="2" t="s">
        <v>9782</v>
      </c>
      <c r="C4886" s="4">
        <f ca="1">[1]!thsiFinD("ths_vol_ratio_stock",$A4886,$A$1,7,100)</f>
        <v>0.70554478831155998</v>
      </c>
      <c r="D4886" s="4">
        <f ca="1">[1]!thsiFinD("ths_cr_stock",$A4886,$A$1,7,100,100)</f>
        <v>58.144438587243002</v>
      </c>
      <c r="E4886" s="4">
        <f ca="1">[1]!thsiFinD("ths_mfi_stock",$A4886,$A$1,7,100,100)</f>
        <v>45.959257434373001</v>
      </c>
      <c r="F4886" s="4">
        <f ca="1">[1]!thsiFinD("ths_expma_stock",$A4886,$A$1,7,100,100)</f>
        <v>45.198342516103999</v>
      </c>
      <c r="G4886" s="4">
        <f ca="1">[1]!thsiFinD("ths_rsi_stock",$A4886,$A$1,7,100,100)</f>
        <v>15.61503329804</v>
      </c>
      <c r="H4886" s="4">
        <f ca="1">[1]!thsiFinD("ths_adtm_stock",$A4886,$A$1,7,3,100,100,100)</f>
        <v>0.13595166163142</v>
      </c>
      <c r="I4886" s="4">
        <f ca="1">[1]!thsiFinD("ths_bbiboll_stock",$A4886,$A$1,7,3,100,100,100)</f>
        <v>49.369062499999998</v>
      </c>
      <c r="J4886" s="4">
        <f ca="1">[1]!thsiFinD("ths_dptb_stock",$A4886,$A$1,7,104,100,100)</f>
        <v>0.57142857142856995</v>
      </c>
      <c r="K4886" s="4">
        <f ca="1">[1]!thsiFinD("ths_srmi_stock",$A4886,$A$1,7,100,100)</f>
        <v>-2.5693497044110999E-2</v>
      </c>
      <c r="L4886" s="4">
        <f ca="1">[1]!thsiFinD("ths_atr_stock",$A4886,$A$1,7,101,100,100)</f>
        <v>1.4285714285714</v>
      </c>
      <c r="M4886" s="4">
        <f ca="1">[1]!thsiFinD("ths_vol_w_stock",$A4886,$A$1)/1000000</f>
        <v>3.5087269999999999</v>
      </c>
      <c r="N4886" s="4">
        <f ca="1">[1]!thsiFinD("ths_turnover_ratio_w_stock",$A4886,$A$1)</f>
        <v>1.3306565221868001</v>
      </c>
      <c r="O4886" s="4">
        <f ca="1">[1]!thsiFinD("ths_relative_chg_ratio_w_stock",$A4886,$A$1,104,100)</f>
        <v>-1.9001506475395999</v>
      </c>
      <c r="P4886" s="4"/>
    </row>
    <row r="4887" spans="1:16" x14ac:dyDescent="0.25">
      <c r="A4887" s="2" t="s">
        <v>9783</v>
      </c>
      <c r="B4887" s="2" t="s">
        <v>9784</v>
      </c>
      <c r="C4887" s="4">
        <f ca="1">[1]!thsiFinD("ths_vol_ratio_stock",$A4887,$A$1,7,100)</f>
        <v>1.8652747724619001</v>
      </c>
      <c r="D4887" s="4">
        <f ca="1">[1]!thsiFinD("ths_cr_stock",$A4887,$A$1,7,100,100)</f>
        <v>57.669441141497998</v>
      </c>
      <c r="E4887" s="4">
        <f ca="1">[1]!thsiFinD("ths_mfi_stock",$A4887,$A$1,7,100,100)</f>
        <v>39.361244043920998</v>
      </c>
      <c r="F4887" s="4">
        <f ca="1">[1]!thsiFinD("ths_expma_stock",$A4887,$A$1,7,100,100)</f>
        <v>29.283607072445999</v>
      </c>
      <c r="G4887" s="4">
        <f ca="1">[1]!thsiFinD("ths_rsi_stock",$A4887,$A$1,7,100,100)</f>
        <v>32.996636617040998</v>
      </c>
      <c r="H4887" s="4">
        <f ca="1">[1]!thsiFinD("ths_adtm_stock",$A4887,$A$1,7,3,100,100,100)</f>
        <v>-0.58181818181818001</v>
      </c>
      <c r="I4887" s="4">
        <f ca="1">[1]!thsiFinD("ths_bbiboll_stock",$A4887,$A$1,7,3,100,100,100)</f>
        <v>29.701770833333001</v>
      </c>
      <c r="J4887" s="4">
        <f ca="1">[1]!thsiFinD("ths_dptb_stock",$A4887,$A$1,7,104,100,100)</f>
        <v>0.71428571428570997</v>
      </c>
      <c r="K4887" s="4">
        <f ca="1">[1]!thsiFinD("ths_srmi_stock",$A4887,$A$1,7,100,100)</f>
        <v>-6.2396830637174001E-2</v>
      </c>
      <c r="L4887" s="4">
        <f ca="1">[1]!thsiFinD("ths_atr_stock",$A4887,$A$1,7,101,100,100)</f>
        <v>1.2628571428571</v>
      </c>
      <c r="M4887" s="4">
        <f ca="1">[1]!thsiFinD("ths_vol_w_stock",$A4887,$A$1)/1000000</f>
        <v>3.8981340000000002</v>
      </c>
      <c r="N4887" s="4">
        <f ca="1">[1]!thsiFinD("ths_turnover_ratio_w_stock",$A4887,$A$1)</f>
        <v>7.8567243942724998</v>
      </c>
      <c r="O4887" s="4">
        <f ca="1">[1]!thsiFinD("ths_relative_chg_ratio_w_stock",$A4887,$A$1,104,100)</f>
        <v>-3.2738670338425</v>
      </c>
      <c r="P4887" s="4"/>
    </row>
    <row r="4888" spans="1:16" x14ac:dyDescent="0.25">
      <c r="A4888" s="2" t="s">
        <v>9785</v>
      </c>
      <c r="B4888" s="2" t="s">
        <v>9786</v>
      </c>
      <c r="C4888" s="4">
        <f ca="1">[1]!thsiFinD("ths_vol_ratio_stock",$A4888,$A$1,7,100)</f>
        <v>0.81487684899066004</v>
      </c>
      <c r="D4888" s="4">
        <f ca="1">[1]!thsiFinD("ths_cr_stock",$A4888,$A$1,7,100,100)</f>
        <v>51.239669421488003</v>
      </c>
      <c r="E4888" s="4">
        <f ca="1">[1]!thsiFinD("ths_mfi_stock",$A4888,$A$1,7,100,100)</f>
        <v>17.147275665350001</v>
      </c>
      <c r="F4888" s="4">
        <f ca="1">[1]!thsiFinD("ths_expma_stock",$A4888,$A$1,7,100,100)</f>
        <v>12.343803512519999</v>
      </c>
      <c r="G4888" s="4">
        <f ca="1">[1]!thsiFinD("ths_rsi_stock",$A4888,$A$1,7,100,100)</f>
        <v>31.061759042224999</v>
      </c>
      <c r="H4888" s="4">
        <f ca="1">[1]!thsiFinD("ths_adtm_stock",$A4888,$A$1,7,3,100,100,100)</f>
        <v>-0.77564102564102999</v>
      </c>
      <c r="I4888" s="4">
        <f ca="1">[1]!thsiFinD("ths_bbiboll_stock",$A4888,$A$1,7,3,100,100,100)</f>
        <v>12.599791666667</v>
      </c>
      <c r="J4888" s="4">
        <f ca="1">[1]!thsiFinD("ths_dptb_stock",$A4888,$A$1,7,104,100,100)</f>
        <v>0.57142857142856995</v>
      </c>
      <c r="K4888" s="4">
        <f ca="1">[1]!thsiFinD("ths_srmi_stock",$A4888,$A$1,7,100,100)</f>
        <v>-4.9883086515977899E-2</v>
      </c>
      <c r="L4888" s="4">
        <f ca="1">[1]!thsiFinD("ths_atr_stock",$A4888,$A$1,7,101,100,100)</f>
        <v>0.47428571428570998</v>
      </c>
      <c r="M4888" s="4">
        <f ca="1">[1]!thsiFinD("ths_vol_w_stock",$A4888,$A$1)/1000000</f>
        <v>6.2343140000000004</v>
      </c>
      <c r="N4888" s="4">
        <f ca="1">[1]!thsiFinD("ths_turnover_ratio_w_stock",$A4888,$A$1)</f>
        <v>3.2349036766435</v>
      </c>
      <c r="O4888" s="4">
        <f ca="1">[1]!thsiFinD("ths_relative_chg_ratio_w_stock",$A4888,$A$1,104,100)</f>
        <v>-3.9183891462898002</v>
      </c>
      <c r="P4888" s="4"/>
    </row>
    <row r="4889" spans="1:16" x14ac:dyDescent="0.25">
      <c r="A4889" s="2" t="s">
        <v>9787</v>
      </c>
      <c r="B4889" s="2" t="s">
        <v>9788</v>
      </c>
      <c r="C4889" s="4">
        <f ca="1">[1]!thsiFinD("ths_vol_ratio_stock",$A4889,$A$1,7,100)</f>
        <v>0.80166319780629003</v>
      </c>
      <c r="D4889" s="4">
        <f ca="1">[1]!thsiFinD("ths_cr_stock",$A4889,$A$1,7,100,100)</f>
        <v>150.99601593624999</v>
      </c>
      <c r="E4889" s="4">
        <f ca="1">[1]!thsiFinD("ths_mfi_stock",$A4889,$A$1,7,100,100)</f>
        <v>78.385055351288003</v>
      </c>
      <c r="F4889" s="4">
        <f ca="1">[1]!thsiFinD("ths_expma_stock",$A4889,$A$1,7,100,100)</f>
        <v>21.80267839031</v>
      </c>
      <c r="G4889" s="4">
        <f ca="1">[1]!thsiFinD("ths_rsi_stock",$A4889,$A$1,7,100,100)</f>
        <v>45.201531045971997</v>
      </c>
      <c r="H4889" s="4">
        <f ca="1">[1]!thsiFinD("ths_adtm_stock",$A4889,$A$1,7,3,100,100,100)</f>
        <v>0.35964912280701999</v>
      </c>
      <c r="I4889" s="4">
        <f ca="1">[1]!thsiFinD("ths_bbiboll_stock",$A4889,$A$1,7,3,100,100,100)</f>
        <v>22.199270833332999</v>
      </c>
      <c r="J4889" s="4">
        <f ca="1">[1]!thsiFinD("ths_dptb_stock",$A4889,$A$1,7,104,100,100)</f>
        <v>0.85714285714285998</v>
      </c>
      <c r="K4889" s="4">
        <f ca="1">[1]!thsiFinD("ths_srmi_stock",$A4889,$A$1,7,100,100)</f>
        <v>3.431151241535E-2</v>
      </c>
      <c r="L4889" s="4">
        <f ca="1">[1]!thsiFinD("ths_atr_stock",$A4889,$A$1,7,101,100,100)</f>
        <v>0.92857142857143005</v>
      </c>
      <c r="M4889" s="4">
        <f ca="1">[1]!thsiFinD("ths_vol_w_stock",$A4889,$A$1)/1000000</f>
        <v>10.442119999999999</v>
      </c>
      <c r="N4889" s="4">
        <f ca="1">[1]!thsiFinD("ths_turnover_ratio_w_stock",$A4889,$A$1)</f>
        <v>5.1895082310633001</v>
      </c>
      <c r="O4889" s="4">
        <f ca="1">[1]!thsiFinD("ths_relative_chg_ratio_w_stock",$A4889,$A$1,104,100)</f>
        <v>2.9323810409918001</v>
      </c>
      <c r="P4889" s="4"/>
    </row>
    <row r="4890" spans="1:16" x14ac:dyDescent="0.25">
      <c r="A4890" s="2" t="s">
        <v>9789</v>
      </c>
      <c r="B4890" s="2" t="s">
        <v>9790</v>
      </c>
      <c r="C4890" s="4">
        <f ca="1">[1]!thsiFinD("ths_vol_ratio_stock",$A4890,$A$1,7,100)</f>
        <v>1.1289982532603</v>
      </c>
      <c r="D4890" s="4">
        <f ca="1">[1]!thsiFinD("ths_cr_stock",$A4890,$A$1,7,100,100)</f>
        <v>73.298429319372005</v>
      </c>
      <c r="E4890" s="4">
        <f ca="1">[1]!thsiFinD("ths_mfi_stock",$A4890,$A$1,7,100,100)</f>
        <v>41.084583672752998</v>
      </c>
      <c r="F4890" s="4">
        <f ca="1">[1]!thsiFinD("ths_expma_stock",$A4890,$A$1,7,100,100)</f>
        <v>13.219542777429</v>
      </c>
      <c r="G4890" s="4">
        <f ca="1">[1]!thsiFinD("ths_rsi_stock",$A4890,$A$1,7,100,100)</f>
        <v>50.969665284443998</v>
      </c>
      <c r="H4890" s="4">
        <f ca="1">[1]!thsiFinD("ths_adtm_stock",$A4890,$A$1,7,3,100,100,100)</f>
        <v>7.8260869565215996E-2</v>
      </c>
      <c r="I4890" s="4">
        <f ca="1">[1]!thsiFinD("ths_bbiboll_stock",$A4890,$A$1,7,3,100,100,100)</f>
        <v>13.299583333333</v>
      </c>
      <c r="J4890" s="4">
        <f ca="1">[1]!thsiFinD("ths_dptb_stock",$A4890,$A$1,7,104,100,100)</f>
        <v>0.57142857142856995</v>
      </c>
      <c r="K4890" s="4">
        <f ca="1">[1]!thsiFinD("ths_srmi_stock",$A4890,$A$1,7,100,100)</f>
        <v>-2.0512820512820999E-2</v>
      </c>
      <c r="L4890" s="4">
        <f ca="1">[1]!thsiFinD("ths_atr_stock",$A4890,$A$1,7,101,100,100)</f>
        <v>0.49714285714286</v>
      </c>
      <c r="M4890" s="4">
        <f ca="1">[1]!thsiFinD("ths_vol_w_stock",$A4890,$A$1)/1000000</f>
        <v>3.179894</v>
      </c>
      <c r="N4890" s="4">
        <f ca="1">[1]!thsiFinD("ths_turnover_ratio_w_stock",$A4890,$A$1)</f>
        <v>3.5552533862122</v>
      </c>
      <c r="O4890" s="4">
        <f ca="1">[1]!thsiFinD("ths_relative_chg_ratio_w_stock",$A4890,$A$1,104,100)</f>
        <v>-0.29924113924258</v>
      </c>
      <c r="P4890" s="4"/>
    </row>
    <row r="4891" spans="1:16" x14ac:dyDescent="0.25">
      <c r="A4891" s="2" t="s">
        <v>9791</v>
      </c>
      <c r="B4891" s="2" t="s">
        <v>9792</v>
      </c>
      <c r="C4891" s="4">
        <f ca="1">[1]!thsiFinD("ths_vol_ratio_stock",$A4891,$A$1,7,100)</f>
        <v>0.88642545128554995</v>
      </c>
      <c r="D4891" s="4">
        <f ca="1">[1]!thsiFinD("ths_cr_stock",$A4891,$A$1,7,100,100)</f>
        <v>181.47410358566</v>
      </c>
      <c r="E4891" s="4">
        <f ca="1">[1]!thsiFinD("ths_mfi_stock",$A4891,$A$1,7,100,100)</f>
        <v>53.650114255372998</v>
      </c>
      <c r="F4891" s="4">
        <f ca="1">[1]!thsiFinD("ths_expma_stock",$A4891,$A$1,7,100,100)</f>
        <v>16.478301440504001</v>
      </c>
      <c r="G4891" s="4">
        <f ca="1">[1]!thsiFinD("ths_rsi_stock",$A4891,$A$1,7,100,100)</f>
        <v>60.644506158947998</v>
      </c>
      <c r="H4891" s="4">
        <f ca="1">[1]!thsiFinD("ths_adtm_stock",$A4891,$A$1,7,3,100,100,100)</f>
        <v>0.63316582914573005</v>
      </c>
      <c r="I4891" s="4">
        <f ca="1">[1]!thsiFinD("ths_bbiboll_stock",$A4891,$A$1,7,3,100,100,100)</f>
        <v>16.523854166667</v>
      </c>
      <c r="J4891" s="4">
        <f ca="1">[1]!thsiFinD("ths_dptb_stock",$A4891,$A$1,7,104,100,100)</f>
        <v>0.85714285714285998</v>
      </c>
      <c r="K4891" s="4">
        <f ca="1">[1]!thsiFinD("ths_srmi_stock",$A4891,$A$1,7,100,100)</f>
        <v>5.0147492625369001E-2</v>
      </c>
      <c r="L4891" s="4">
        <f ca="1">[1]!thsiFinD("ths_atr_stock",$A4891,$A$1,7,101,100,100)</f>
        <v>0.70428571428570996</v>
      </c>
      <c r="M4891" s="4">
        <f ca="1">[1]!thsiFinD("ths_vol_w_stock",$A4891,$A$1)/1000000</f>
        <v>15.466373000000001</v>
      </c>
      <c r="N4891" s="4">
        <f ca="1">[1]!thsiFinD("ths_turnover_ratio_w_stock",$A4891,$A$1)</f>
        <v>10.605338186794</v>
      </c>
      <c r="O4891" s="4">
        <f ca="1">[1]!thsiFinD("ths_relative_chg_ratio_w_stock",$A4891,$A$1,104,100)</f>
        <v>7.3793393546352997</v>
      </c>
      <c r="P4891" s="4"/>
    </row>
    <row r="4892" spans="1:16" x14ac:dyDescent="0.25">
      <c r="A4892" s="2" t="s">
        <v>9793</v>
      </c>
      <c r="B4892" s="2" t="s">
        <v>9794</v>
      </c>
      <c r="C4892" s="4">
        <f ca="1">[1]!thsiFinD("ths_vol_ratio_stock",$A4892,$A$1,7,100)</f>
        <v>0.67779344399621</v>
      </c>
      <c r="D4892" s="4">
        <f ca="1">[1]!thsiFinD("ths_cr_stock",$A4892,$A$1,7,100,100)</f>
        <v>178.98351648351999</v>
      </c>
      <c r="E4892" s="4">
        <f ca="1">[1]!thsiFinD("ths_mfi_stock",$A4892,$A$1,7,100,100)</f>
        <v>81.179578182292005</v>
      </c>
      <c r="F4892" s="4">
        <f ca="1">[1]!thsiFinD("ths_expma_stock",$A4892,$A$1,7,100,100)</f>
        <v>19.436747006916999</v>
      </c>
      <c r="G4892" s="4">
        <f ca="1">[1]!thsiFinD("ths_rsi_stock",$A4892,$A$1,7,100,100)</f>
        <v>57.253177602594</v>
      </c>
      <c r="H4892" s="4">
        <f ca="1">[1]!thsiFinD("ths_adtm_stock",$A4892,$A$1,7,3,100,100,100)</f>
        <v>0.74842767295598001</v>
      </c>
      <c r="I4892" s="4">
        <f ca="1">[1]!thsiFinD("ths_bbiboll_stock",$A4892,$A$1,7,3,100,100,100)</f>
        <v>19.381562500000001</v>
      </c>
      <c r="J4892" s="4">
        <f ca="1">[1]!thsiFinD("ths_dptb_stock",$A4892,$A$1,7,104,100,100)</f>
        <v>0.57142857142856995</v>
      </c>
      <c r="K4892" s="4">
        <f ca="1">[1]!thsiFinD("ths_srmi_stock",$A4892,$A$1,7,100,100)</f>
        <v>5.0253807106598998E-2</v>
      </c>
      <c r="L4892" s="4">
        <f ca="1">[1]!thsiFinD("ths_atr_stock",$A4892,$A$1,7,101,100,100)</f>
        <v>0.97285714285713998</v>
      </c>
      <c r="M4892" s="4">
        <f ca="1">[1]!thsiFinD("ths_vol_w_stock",$A4892,$A$1)/1000000</f>
        <v>24.774294000000001</v>
      </c>
      <c r="N4892" s="4">
        <f ca="1">[1]!thsiFinD("ths_turnover_ratio_w_stock",$A4892,$A$1)</f>
        <v>13.294146813418999</v>
      </c>
      <c r="O4892" s="4">
        <f ca="1">[1]!thsiFinD("ths_relative_chg_ratio_w_stock",$A4892,$A$1,104,100)</f>
        <v>2.0445743743842999</v>
      </c>
      <c r="P4892" s="4"/>
    </row>
    <row r="4893" spans="1:16" x14ac:dyDescent="0.25">
      <c r="A4893" s="2" t="s">
        <v>9795</v>
      </c>
      <c r="B4893" s="2" t="s">
        <v>9796</v>
      </c>
      <c r="C4893" s="4">
        <f ca="1">[1]!thsiFinD("ths_vol_ratio_stock",$A4893,$A$1,7,100)</f>
        <v>1.2442100739255</v>
      </c>
      <c r="D4893" s="4">
        <f ca="1">[1]!thsiFinD("ths_cr_stock",$A4893,$A$1,7,100,100)</f>
        <v>162.71676300578</v>
      </c>
      <c r="E4893" s="4">
        <f ca="1">[1]!thsiFinD("ths_mfi_stock",$A4893,$A$1,7,100,100)</f>
        <v>63.970071643125998</v>
      </c>
      <c r="F4893" s="4">
        <f ca="1">[1]!thsiFinD("ths_expma_stock",$A4893,$A$1,7,100,100)</f>
        <v>7.1081061754784001</v>
      </c>
      <c r="G4893" s="4">
        <f ca="1">[1]!thsiFinD("ths_rsi_stock",$A4893,$A$1,7,100,100)</f>
        <v>60.978913491316</v>
      </c>
      <c r="H4893" s="4">
        <f ca="1">[1]!thsiFinD("ths_adtm_stock",$A4893,$A$1,7,3,100,100,100)</f>
        <v>0.46478873239437002</v>
      </c>
      <c r="I4893" s="4">
        <f ca="1">[1]!thsiFinD("ths_bbiboll_stock",$A4893,$A$1,7,3,100,100,100)</f>
        <v>7.1775000000000002</v>
      </c>
      <c r="J4893" s="4">
        <f ca="1">[1]!thsiFinD("ths_dptb_stock",$A4893,$A$1,7,104,100,100)</f>
        <v>0.85714285714285998</v>
      </c>
      <c r="K4893" s="4">
        <f ca="1">[1]!thsiFinD("ths_srmi_stock",$A4893,$A$1,7,100,100)</f>
        <v>5.8744993324432997E-2</v>
      </c>
      <c r="L4893" s="4">
        <f ca="1">[1]!thsiFinD("ths_atr_stock",$A4893,$A$1,7,101,100,100)</f>
        <v>0.45142857142857001</v>
      </c>
      <c r="M4893" s="4">
        <f ca="1">[1]!thsiFinD("ths_vol_w_stock",$A4893,$A$1)/1000000</f>
        <v>33.343519999999998</v>
      </c>
      <c r="N4893" s="4">
        <f ca="1">[1]!thsiFinD("ths_turnover_ratio_w_stock",$A4893,$A$1)</f>
        <v>8.4150278601017003</v>
      </c>
      <c r="O4893" s="4">
        <f ca="1">[1]!thsiFinD("ths_relative_chg_ratio_w_stock",$A4893,$A$1,104,100)</f>
        <v>3.2581389297030001</v>
      </c>
      <c r="P4893" s="4"/>
    </row>
    <row r="4894" spans="1:16" x14ac:dyDescent="0.25">
      <c r="A4894" s="2" t="s">
        <v>9797</v>
      </c>
      <c r="B4894" s="2" t="s">
        <v>9798</v>
      </c>
      <c r="C4894" s="4">
        <f ca="1">[1]!thsiFinD("ths_vol_ratio_stock",$A4894,$A$1,7,100)</f>
        <v>1.43901425233</v>
      </c>
      <c r="D4894" s="4">
        <f ca="1">[1]!thsiFinD("ths_cr_stock",$A4894,$A$1,7,100,100)</f>
        <v>117.67810026385</v>
      </c>
      <c r="E4894" s="4">
        <f ca="1">[1]!thsiFinD("ths_mfi_stock",$A4894,$A$1,7,100,100)</f>
        <v>42.701202527322003</v>
      </c>
      <c r="F4894" s="4">
        <f ca="1">[1]!thsiFinD("ths_expma_stock",$A4894,$A$1,7,100,100)</f>
        <v>47.661798119940997</v>
      </c>
      <c r="G4894" s="4">
        <f ca="1">[1]!thsiFinD("ths_rsi_stock",$A4894,$A$1,7,100,100)</f>
        <v>50.910554618907</v>
      </c>
      <c r="H4894" s="4">
        <f ca="1">[1]!thsiFinD("ths_adtm_stock",$A4894,$A$1,7,3,100,100,100)</f>
        <v>0.12286411716843</v>
      </c>
      <c r="I4894" s="4">
        <f ca="1">[1]!thsiFinD("ths_bbiboll_stock",$A4894,$A$1,7,3,100,100,100)</f>
        <v>49.006145833333001</v>
      </c>
      <c r="J4894" s="4">
        <f ca="1">[1]!thsiFinD("ths_dptb_stock",$A4894,$A$1,7,104,100,100)</f>
        <v>0.57142857142856995</v>
      </c>
      <c r="K4894" s="4">
        <f ca="1">[1]!thsiFinD("ths_srmi_stock",$A4894,$A$1,7,100,100)</f>
        <v>1.4343434343434E-2</v>
      </c>
      <c r="L4894" s="4">
        <f ca="1">[1]!thsiFinD("ths_atr_stock",$A4894,$A$1,7,101,100,100)</f>
        <v>3.2985714285714001</v>
      </c>
      <c r="M4894" s="4">
        <f ca="1">[1]!thsiFinD("ths_vol_w_stock",$A4894,$A$1)/1000000</f>
        <v>7.9931809999999999</v>
      </c>
      <c r="N4894" s="4">
        <f ca="1">[1]!thsiFinD("ths_turnover_ratio_w_stock",$A4894,$A$1)</f>
        <v>7.8262011717985001</v>
      </c>
      <c r="O4894" s="4">
        <f ca="1">[1]!thsiFinD("ths_relative_chg_ratio_w_stock",$A4894,$A$1,104,100)</f>
        <v>6.2169734833988999</v>
      </c>
      <c r="P4894" s="4"/>
    </row>
    <row r="4895" spans="1:16" x14ac:dyDescent="0.25">
      <c r="A4895" s="2" t="s">
        <v>9799</v>
      </c>
      <c r="B4895" s="2" t="s">
        <v>9800</v>
      </c>
      <c r="C4895" s="4">
        <f ca="1">[1]!thsiFinD("ths_vol_ratio_stock",$A4895,$A$1,7,100)</f>
        <v>0.78125054240215996</v>
      </c>
      <c r="D4895" s="4">
        <f ca="1">[1]!thsiFinD("ths_cr_stock",$A4895,$A$1,7,100,100)</f>
        <v>232.08556149732999</v>
      </c>
      <c r="E4895" s="4">
        <f ca="1">[1]!thsiFinD("ths_mfi_stock",$A4895,$A$1,7,100,100)</f>
        <v>66.530149783064005</v>
      </c>
      <c r="F4895" s="4">
        <f ca="1">[1]!thsiFinD("ths_expma_stock",$A4895,$A$1,7,100,100)</f>
        <v>31.412812134576001</v>
      </c>
      <c r="G4895" s="4">
        <f ca="1">[1]!thsiFinD("ths_rsi_stock",$A4895,$A$1,7,100,100)</f>
        <v>61.815576818284001</v>
      </c>
      <c r="H4895" s="4">
        <f ca="1">[1]!thsiFinD("ths_adtm_stock",$A4895,$A$1,7,3,100,100,100)</f>
        <v>0.83650190114068002</v>
      </c>
      <c r="I4895" s="4">
        <f ca="1">[1]!thsiFinD("ths_bbiboll_stock",$A4895,$A$1,7,3,100,100,100)</f>
        <v>31.456458333333</v>
      </c>
      <c r="J4895" s="4">
        <f ca="1">[1]!thsiFinD("ths_dptb_stock",$A4895,$A$1,7,104,100,100)</f>
        <v>0.71428571428570997</v>
      </c>
      <c r="K4895" s="4">
        <f ca="1">[1]!thsiFinD("ths_srmi_stock",$A4895,$A$1,7,100,100)</f>
        <v>5.4828660436137003E-2</v>
      </c>
      <c r="L4895" s="4">
        <f ca="1">[1]!thsiFinD("ths_atr_stock",$A4895,$A$1,7,101,100,100)</f>
        <v>1.1971428571428999</v>
      </c>
      <c r="M4895" s="4">
        <f ca="1">[1]!thsiFinD("ths_vol_w_stock",$A4895,$A$1)/1000000</f>
        <v>37.021197000000001</v>
      </c>
      <c r="N4895" s="4">
        <f ca="1">[1]!thsiFinD("ths_turnover_ratio_w_stock",$A4895,$A$1)</f>
        <v>11.627976156823999</v>
      </c>
      <c r="O4895" s="4">
        <f ca="1">[1]!thsiFinD("ths_relative_chg_ratio_w_stock",$A4895,$A$1,104,100)</f>
        <v>6.9123096656151999</v>
      </c>
      <c r="P4895" s="4"/>
    </row>
    <row r="4896" spans="1:16" x14ac:dyDescent="0.25">
      <c r="A4896" s="2" t="s">
        <v>9801</v>
      </c>
      <c r="B4896" s="2" t="s">
        <v>9802</v>
      </c>
      <c r="C4896" s="4">
        <f ca="1">[1]!thsiFinD("ths_vol_ratio_stock",$A4896,$A$1,7,100)</f>
        <v>3.1150904300222999</v>
      </c>
      <c r="D4896" s="4">
        <f ca="1">[1]!thsiFinD("ths_cr_stock",$A4896,$A$1,7,100,100)</f>
        <v>136.67820069204001</v>
      </c>
      <c r="E4896" s="4">
        <f ca="1">[1]!thsiFinD("ths_mfi_stock",$A4896,$A$1,7,100,100)</f>
        <v>62.102104241738999</v>
      </c>
      <c r="F4896" s="4">
        <f ca="1">[1]!thsiFinD("ths_expma_stock",$A4896,$A$1,7,100,100)</f>
        <v>26.919569360606001</v>
      </c>
      <c r="G4896" s="4">
        <f ca="1">[1]!thsiFinD("ths_rsi_stock",$A4896,$A$1,7,100,100)</f>
        <v>63.192298060413002</v>
      </c>
      <c r="H4896" s="4">
        <f ca="1">[1]!thsiFinD("ths_adtm_stock",$A4896,$A$1,7,3,100,100,100)</f>
        <v>0.71761658031088005</v>
      </c>
      <c r="I4896" s="4">
        <f ca="1">[1]!thsiFinD("ths_bbiboll_stock",$A4896,$A$1,7,3,100,100,100)</f>
        <v>27.076458333333001</v>
      </c>
      <c r="J4896" s="4">
        <f ca="1">[1]!thsiFinD("ths_dptb_stock",$A4896,$A$1,7,104,100,100)</f>
        <v>1</v>
      </c>
      <c r="K4896" s="4">
        <f ca="1">[1]!thsiFinD("ths_srmi_stock",$A4896,$A$1,7,100,100)</f>
        <v>3.6931818181818003E-2</v>
      </c>
      <c r="L4896" s="4">
        <f ca="1">[1]!thsiFinD("ths_atr_stock",$A4896,$A$1,7,101,100,100)</f>
        <v>1.3685714285713999</v>
      </c>
      <c r="M4896" s="4">
        <f ca="1">[1]!thsiFinD("ths_vol_w_stock",$A4896,$A$1)/1000000</f>
        <v>2.5035850000000002</v>
      </c>
      <c r="N4896" s="4">
        <f ca="1">[1]!thsiFinD("ths_turnover_ratio_w_stock",$A4896,$A$1)</f>
        <v>3.5765500000000001</v>
      </c>
      <c r="O4896" s="4">
        <f ca="1">[1]!thsiFinD("ths_relative_chg_ratio_w_stock",$A4896,$A$1,104,100)</f>
        <v>5.9488275549361997</v>
      </c>
      <c r="P4896" s="4"/>
    </row>
    <row r="4897" spans="1:16" x14ac:dyDescent="0.25">
      <c r="A4897" s="2" t="s">
        <v>9803</v>
      </c>
      <c r="B4897" s="2" t="s">
        <v>9804</v>
      </c>
      <c r="C4897" s="4">
        <f ca="1">[1]!thsiFinD("ths_vol_ratio_stock",$A4897,$A$1,7,100)</f>
        <v>0.87871673524020999</v>
      </c>
      <c r="D4897" s="4">
        <f ca="1">[1]!thsiFinD("ths_cr_stock",$A4897,$A$1,7,100,100)</f>
        <v>110.25641025641001</v>
      </c>
      <c r="E4897" s="4">
        <f ca="1">[1]!thsiFinD("ths_mfi_stock",$A4897,$A$1,7,100,100)</f>
        <v>59.807567591658</v>
      </c>
      <c r="F4897" s="4">
        <f ca="1">[1]!thsiFinD("ths_expma_stock",$A4897,$A$1,7,100,100)</f>
        <v>4.9993890350061001</v>
      </c>
      <c r="G4897" s="4">
        <f ca="1">[1]!thsiFinD("ths_rsi_stock",$A4897,$A$1,7,100,100)</f>
        <v>56.603570569615997</v>
      </c>
      <c r="H4897" s="4">
        <f ca="1">[1]!thsiFinD("ths_adtm_stock",$A4897,$A$1,7,3,100,100,100)</f>
        <v>0.38709677419354999</v>
      </c>
      <c r="I4897" s="4">
        <f ca="1">[1]!thsiFinD("ths_bbiboll_stock",$A4897,$A$1,7,3,100,100,100)</f>
        <v>5.0063541666667</v>
      </c>
      <c r="J4897" s="4">
        <f ca="1">[1]!thsiFinD("ths_dptb_stock",$A4897,$A$1,7,104,100,100)</f>
        <v>0.85714285714285998</v>
      </c>
      <c r="K4897" s="4">
        <f ca="1">[1]!thsiFinD("ths_srmi_stock",$A4897,$A$1,7,100,100)</f>
        <v>7.9051383399210001E-3</v>
      </c>
      <c r="L4897" s="4">
        <f ca="1">[1]!thsiFinD("ths_atr_stock",$A4897,$A$1,7,101,100,100)</f>
        <v>0.12285714285714</v>
      </c>
      <c r="M4897" s="4">
        <f ca="1">[1]!thsiFinD("ths_vol_w_stock",$A4897,$A$1)/1000000</f>
        <v>39.307229999999997</v>
      </c>
      <c r="N4897" s="4">
        <f ca="1">[1]!thsiFinD("ths_turnover_ratio_w_stock",$A4897,$A$1)</f>
        <v>2.8855250239025998</v>
      </c>
      <c r="O4897" s="4">
        <f ca="1">[1]!thsiFinD("ths_relative_chg_ratio_w_stock",$A4897,$A$1,104,100)</f>
        <v>0.60596367454581002</v>
      </c>
      <c r="P4897" s="4"/>
    </row>
    <row r="4898" spans="1:16" x14ac:dyDescent="0.25">
      <c r="A4898" s="2" t="s">
        <v>9805</v>
      </c>
      <c r="B4898" s="2" t="s">
        <v>9806</v>
      </c>
      <c r="C4898" s="4">
        <f ca="1">[1]!thsiFinD("ths_vol_ratio_stock",$A4898,$A$1,7,100)</f>
        <v>0.72821563322086003</v>
      </c>
      <c r="D4898" s="4">
        <f ca="1">[1]!thsiFinD("ths_cr_stock",$A4898,$A$1,7,100,100)</f>
        <v>72.881355932204002</v>
      </c>
      <c r="E4898" s="4">
        <f ca="1">[1]!thsiFinD("ths_mfi_stock",$A4898,$A$1,7,100,100)</f>
        <v>46.333255210128002</v>
      </c>
      <c r="F4898" s="4">
        <f ca="1">[1]!thsiFinD("ths_expma_stock",$A4898,$A$1,7,100,100)</f>
        <v>9.7793302065421006</v>
      </c>
      <c r="G4898" s="4">
        <f ca="1">[1]!thsiFinD("ths_rsi_stock",$A4898,$A$1,7,100,100)</f>
        <v>50.601075503920001</v>
      </c>
      <c r="H4898" s="4">
        <f ca="1">[1]!thsiFinD("ths_adtm_stock",$A4898,$A$1,7,3,100,100,100)</f>
        <v>0.37404580152672001</v>
      </c>
      <c r="I4898" s="4">
        <f ca="1">[1]!thsiFinD("ths_bbiboll_stock",$A4898,$A$1,7,3,100,100,100)</f>
        <v>9.8416666666667005</v>
      </c>
      <c r="J4898" s="4">
        <f ca="1">[1]!thsiFinD("ths_dptb_stock",$A4898,$A$1,7,104,100,100)</f>
        <v>0.57142857142856995</v>
      </c>
      <c r="K4898" s="4">
        <f ca="1">[1]!thsiFinD("ths_srmi_stock",$A4898,$A$1,7,100,100)</f>
        <v>-2.5590551181102001E-2</v>
      </c>
      <c r="L4898" s="4">
        <f ca="1">[1]!thsiFinD("ths_atr_stock",$A4898,$A$1,7,101,100,100)</f>
        <v>0.42142857142856999</v>
      </c>
      <c r="M4898" s="4">
        <f ca="1">[1]!thsiFinD("ths_vol_w_stock",$A4898,$A$1)/1000000</f>
        <v>32.713493999999997</v>
      </c>
      <c r="N4898" s="4">
        <f ca="1">[1]!thsiFinD("ths_turnover_ratio_w_stock",$A4898,$A$1)</f>
        <v>7.6749348801709001</v>
      </c>
      <c r="O4898" s="4">
        <f ca="1">[1]!thsiFinD("ths_relative_chg_ratio_w_stock",$A4898,$A$1,104,100)</f>
        <v>0.4378089556782</v>
      </c>
      <c r="P4898" s="4"/>
    </row>
    <row r="4899" spans="1:16" x14ac:dyDescent="0.25">
      <c r="A4899" s="2" t="s">
        <v>9807</v>
      </c>
      <c r="B4899" s="2" t="s">
        <v>9808</v>
      </c>
      <c r="C4899" s="4">
        <f ca="1">[1]!thsiFinD("ths_vol_ratio_stock",$A4899,$A$1,7,100)</f>
        <v>0.73705810905128</v>
      </c>
      <c r="D4899" s="4">
        <f ca="1">[1]!thsiFinD("ths_cr_stock",$A4899,$A$1,7,100,100)</f>
        <v>135.04587155963</v>
      </c>
      <c r="E4899" s="4">
        <f ca="1">[1]!thsiFinD("ths_mfi_stock",$A4899,$A$1,7,100,100)</f>
        <v>58.991785346241002</v>
      </c>
      <c r="F4899" s="4">
        <f ca="1">[1]!thsiFinD("ths_expma_stock",$A4899,$A$1,7,100,100)</f>
        <v>16.227184210668</v>
      </c>
      <c r="G4899" s="4">
        <f ca="1">[1]!thsiFinD("ths_rsi_stock",$A4899,$A$1,7,100,100)</f>
        <v>54.881452830985999</v>
      </c>
      <c r="H4899" s="4">
        <f ca="1">[1]!thsiFinD("ths_adtm_stock",$A4899,$A$1,7,3,100,100,100)</f>
        <v>0.71895424836600996</v>
      </c>
      <c r="I4899" s="4">
        <f ca="1">[1]!thsiFinD("ths_bbiboll_stock",$A4899,$A$1,7,3,100,100,100)</f>
        <v>16.362291666667002</v>
      </c>
      <c r="J4899" s="4">
        <f ca="1">[1]!thsiFinD("ths_dptb_stock",$A4899,$A$1,7,104,100,100)</f>
        <v>0.71428571428570997</v>
      </c>
      <c r="K4899" s="4">
        <f ca="1">[1]!thsiFinD("ths_srmi_stock",$A4899,$A$1,7,100,100)</f>
        <v>3.5585042219542E-2</v>
      </c>
      <c r="L4899" s="4">
        <f ca="1">[1]!thsiFinD("ths_atr_stock",$A4899,$A$1,7,101,100,100)</f>
        <v>0.61428571428570999</v>
      </c>
      <c r="M4899" s="4">
        <f ca="1">[1]!thsiFinD("ths_vol_w_stock",$A4899,$A$1)/1000000</f>
        <v>11.887052000000001</v>
      </c>
      <c r="N4899" s="4">
        <f ca="1">[1]!thsiFinD("ths_turnover_ratio_w_stock",$A4899,$A$1)</f>
        <v>2.7745664988135998</v>
      </c>
      <c r="O4899" s="4">
        <f ca="1">[1]!thsiFinD("ths_relative_chg_ratio_w_stock",$A4899,$A$1,104,100)</f>
        <v>-0.65911619216201001</v>
      </c>
      <c r="P4899" s="4"/>
    </row>
    <row r="4900" spans="1:16" x14ac:dyDescent="0.25">
      <c r="A4900" s="2" t="s">
        <v>9809</v>
      </c>
      <c r="B4900" s="2" t="s">
        <v>9810</v>
      </c>
      <c r="C4900" s="4">
        <f ca="1">[1]!thsiFinD("ths_vol_ratio_stock",$A4900,$A$1,7,100)</f>
        <v>3.0047307606665998</v>
      </c>
      <c r="D4900" s="4">
        <f ca="1">[1]!thsiFinD("ths_cr_stock",$A4900,$A$1,7,100,100)</f>
        <v>209.58286358512001</v>
      </c>
      <c r="E4900" s="4">
        <f ca="1">[1]!thsiFinD("ths_mfi_stock",$A4900,$A$1,7,100,100)</f>
        <v>71.813385774645994</v>
      </c>
      <c r="F4900" s="4">
        <f ca="1">[1]!thsiFinD("ths_expma_stock",$A4900,$A$1,7,100,100)</f>
        <v>55.918569357030002</v>
      </c>
      <c r="G4900" s="4">
        <f ca="1">[1]!thsiFinD("ths_rsi_stock",$A4900,$A$1,7,100,100)</f>
        <v>60.619487308924001</v>
      </c>
      <c r="H4900" s="4">
        <f ca="1">[1]!thsiFinD("ths_adtm_stock",$A4900,$A$1,7,3,100,100,100)</f>
        <v>0.74717514124294004</v>
      </c>
      <c r="I4900" s="4">
        <f ca="1">[1]!thsiFinD("ths_bbiboll_stock",$A4900,$A$1,7,3,100,100,100)</f>
        <v>56.674583333332997</v>
      </c>
      <c r="J4900" s="4">
        <f ca="1">[1]!thsiFinD("ths_dptb_stock",$A4900,$A$1,7,104,100,100)</f>
        <v>0.71428571428570997</v>
      </c>
      <c r="K4900" s="4">
        <f ca="1">[1]!thsiFinD("ths_srmi_stock",$A4900,$A$1,7,100,100)</f>
        <v>9.5409836065574002E-2</v>
      </c>
      <c r="L4900" s="4">
        <f ca="1">[1]!thsiFinD("ths_atr_stock",$A4900,$A$1,7,101,100,100)</f>
        <v>4.1214285714286003</v>
      </c>
      <c r="M4900" s="4">
        <f ca="1">[1]!thsiFinD("ths_vol_w_stock",$A4900,$A$1)/1000000</f>
        <v>23.738482999999999</v>
      </c>
      <c r="N4900" s="4">
        <f ca="1">[1]!thsiFinD("ths_turnover_ratio_w_stock",$A4900,$A$1)</f>
        <v>9.8092508535234</v>
      </c>
      <c r="O4900" s="4">
        <f ca="1">[1]!thsiFinD("ths_relative_chg_ratio_w_stock",$A4900,$A$1,104,100)</f>
        <v>10.169938724407</v>
      </c>
      <c r="P4900" s="4"/>
    </row>
    <row r="4901" spans="1:16" x14ac:dyDescent="0.25">
      <c r="A4901" s="2" t="s">
        <v>9811</v>
      </c>
      <c r="B4901" s="2" t="s">
        <v>9812</v>
      </c>
      <c r="C4901" s="4">
        <f ca="1">[1]!thsiFinD("ths_vol_ratio_stock",$A4901,$A$1,7,100)</f>
        <v>0.64813211625042999</v>
      </c>
      <c r="D4901" s="4">
        <f ca="1">[1]!thsiFinD("ths_cr_stock",$A4901,$A$1,7,100,100)</f>
        <v>131.69398907103999</v>
      </c>
      <c r="E4901" s="4">
        <f ca="1">[1]!thsiFinD("ths_mfi_stock",$A4901,$A$1,7,100,100)</f>
        <v>72.110768633223003</v>
      </c>
      <c r="F4901" s="4">
        <f ca="1">[1]!thsiFinD("ths_expma_stock",$A4901,$A$1,7,100,100)</f>
        <v>29.441568596419</v>
      </c>
      <c r="G4901" s="4">
        <f ca="1">[1]!thsiFinD("ths_rsi_stock",$A4901,$A$1,7,100,100)</f>
        <v>41.006261676640001</v>
      </c>
      <c r="H4901" s="4">
        <f ca="1">[1]!thsiFinD("ths_adtm_stock",$A4901,$A$1,7,3,100,100,100)</f>
        <v>0.87958115183246</v>
      </c>
      <c r="I4901" s="4">
        <f ca="1">[1]!thsiFinD("ths_bbiboll_stock",$A4901,$A$1,7,3,100,100,100)</f>
        <v>29.584479166666998</v>
      </c>
      <c r="J4901" s="4">
        <f ca="1">[1]!thsiFinD("ths_dptb_stock",$A4901,$A$1,7,104,100,100)</f>
        <v>0.42857142857142999</v>
      </c>
      <c r="K4901" s="4">
        <f ca="1">[1]!thsiFinD("ths_srmi_stock",$A4901,$A$1,7,100,100)</f>
        <v>7.2189755929872998E-3</v>
      </c>
      <c r="L4901" s="4">
        <f ca="1">[1]!thsiFinD("ths_atr_stock",$A4901,$A$1,7,101,100,100)</f>
        <v>1.2242857142857</v>
      </c>
      <c r="M4901" s="4">
        <f ca="1">[1]!thsiFinD("ths_vol_w_stock",$A4901,$A$1)/1000000</f>
        <v>4.100797</v>
      </c>
      <c r="N4901" s="4">
        <f ca="1">[1]!thsiFinD("ths_turnover_ratio_w_stock",$A4901,$A$1)</f>
        <v>6.6644744265476996</v>
      </c>
      <c r="O4901" s="4">
        <f ca="1">[1]!thsiFinD("ths_relative_chg_ratio_w_stock",$A4901,$A$1,104,100)</f>
        <v>-3.1266816919214002</v>
      </c>
      <c r="P4901" s="4"/>
    </row>
    <row r="4902" spans="1:16" x14ac:dyDescent="0.25">
      <c r="A4902" s="2" t="s">
        <v>9813</v>
      </c>
      <c r="B4902" s="2" t="s">
        <v>9814</v>
      </c>
      <c r="C4902" s="4">
        <f ca="1">[1]!thsiFinD("ths_vol_ratio_stock",$A4902,$A$1,7,100)</f>
        <v>0.86234107847435004</v>
      </c>
      <c r="D4902" s="4">
        <f ca="1">[1]!thsiFinD("ths_cr_stock",$A4902,$A$1,7,100,100)</f>
        <v>122.62973078424</v>
      </c>
      <c r="E4902" s="4">
        <f ca="1">[1]!thsiFinD("ths_mfi_stock",$A4902,$A$1,7,100,100)</f>
        <v>41.717618261056003</v>
      </c>
      <c r="F4902" s="4">
        <f ca="1">[1]!thsiFinD("ths_expma_stock",$A4902,$A$1,7,100,100)</f>
        <v>37.654941002496997</v>
      </c>
      <c r="G4902" s="4">
        <f ca="1">[1]!thsiFinD("ths_rsi_stock",$A4902,$A$1,7,100,100)</f>
        <v>47.388559839595999</v>
      </c>
      <c r="H4902" s="4">
        <f ca="1">[1]!thsiFinD("ths_adtm_stock",$A4902,$A$1,7,3,100,100,100)</f>
        <v>9.6945551128818003E-2</v>
      </c>
      <c r="I4902" s="4">
        <f ca="1">[1]!thsiFinD("ths_bbiboll_stock",$A4902,$A$1,7,3,100,100,100)</f>
        <v>38.523958333332999</v>
      </c>
      <c r="J4902" s="4">
        <f ca="1">[1]!thsiFinD("ths_dptb_stock",$A4902,$A$1,7,104,100,100)</f>
        <v>0.28571428571428997</v>
      </c>
      <c r="K4902" s="4">
        <f ca="1">[1]!thsiFinD("ths_srmi_stock",$A4902,$A$1,7,100,100)</f>
        <v>4.5584787705132003E-2</v>
      </c>
      <c r="L4902" s="4">
        <f ca="1">[1]!thsiFinD("ths_atr_stock",$A4902,$A$1,7,101,100,100)</f>
        <v>2.7757142857143</v>
      </c>
      <c r="M4902" s="4">
        <f ca="1">[1]!thsiFinD("ths_vol_w_stock",$A4902,$A$1)/1000000</f>
        <v>4.8323159999999996</v>
      </c>
      <c r="N4902" s="4">
        <f ca="1">[1]!thsiFinD("ths_turnover_ratio_w_stock",$A4902,$A$1)</f>
        <v>7.0369338123396998</v>
      </c>
      <c r="O4902" s="4">
        <f ca="1">[1]!thsiFinD("ths_relative_chg_ratio_w_stock",$A4902,$A$1,104,100)</f>
        <v>7.9506287648888003</v>
      </c>
      <c r="P4902" s="4"/>
    </row>
    <row r="4903" spans="1:16" x14ac:dyDescent="0.25">
      <c r="A4903" s="2" t="s">
        <v>9815</v>
      </c>
      <c r="B4903" s="2" t="s">
        <v>9816</v>
      </c>
      <c r="C4903" s="4">
        <f ca="1">[1]!thsiFinD("ths_vol_ratio_stock",$A4903,$A$1,7,100)</f>
        <v>0.81355415816320997</v>
      </c>
      <c r="D4903" s="4">
        <f ca="1">[1]!thsiFinD("ths_cr_stock",$A4903,$A$1,7,100,100)</f>
        <v>131.01952277657</v>
      </c>
      <c r="E4903" s="4">
        <f ca="1">[1]!thsiFinD("ths_mfi_stock",$A4903,$A$1,7,100,100)</f>
        <v>42.488910157554997</v>
      </c>
      <c r="F4903" s="4">
        <f ca="1">[1]!thsiFinD("ths_expma_stock",$A4903,$A$1,7,100,100)</f>
        <v>14.755392486978</v>
      </c>
      <c r="G4903" s="4">
        <f ca="1">[1]!thsiFinD("ths_rsi_stock",$A4903,$A$1,7,100,100)</f>
        <v>55.338092153616998</v>
      </c>
      <c r="H4903" s="4">
        <f ca="1">[1]!thsiFinD("ths_adtm_stock",$A4903,$A$1,7,3,100,100,100)</f>
        <v>0.44230769230769001</v>
      </c>
      <c r="I4903" s="4">
        <f ca="1">[1]!thsiFinD("ths_bbiboll_stock",$A4903,$A$1,7,3,100,100,100)</f>
        <v>14.851979166667</v>
      </c>
      <c r="J4903" s="4">
        <f ca="1">[1]!thsiFinD("ths_dptb_stock",$A4903,$A$1,7,104,100,100)</f>
        <v>0.85714285714285998</v>
      </c>
      <c r="K4903" s="4">
        <f ca="1">[1]!thsiFinD("ths_srmi_stock",$A4903,$A$1,7,100,100)</f>
        <v>2.1854304635762E-2</v>
      </c>
      <c r="L4903" s="4">
        <f ca="1">[1]!thsiFinD("ths_atr_stock",$A4903,$A$1,7,101,100,100)</f>
        <v>0.54571428571429004</v>
      </c>
      <c r="M4903" s="4">
        <f ca="1">[1]!thsiFinD("ths_vol_w_stock",$A4903,$A$1)/1000000</f>
        <v>2.1728550000000002</v>
      </c>
      <c r="N4903" s="4">
        <f ca="1">[1]!thsiFinD("ths_turnover_ratio_w_stock",$A4903,$A$1)</f>
        <v>2.3222276738899001</v>
      </c>
      <c r="O4903" s="4">
        <f ca="1">[1]!thsiFinD("ths_relative_chg_ratio_w_stock",$A4903,$A$1,104,100)</f>
        <v>2.2197560176455</v>
      </c>
      <c r="P4903" s="4"/>
    </row>
    <row r="4904" spans="1:16" x14ac:dyDescent="0.25">
      <c r="A4904" s="2" t="s">
        <v>9817</v>
      </c>
      <c r="B4904" s="2" t="s">
        <v>9818</v>
      </c>
      <c r="C4904" s="4">
        <f ca="1">[1]!thsiFinD("ths_vol_ratio_stock",$A4904,$A$1,7,100)</f>
        <v>0.83443449953533</v>
      </c>
      <c r="D4904" s="4">
        <f ca="1">[1]!thsiFinD("ths_cr_stock",$A4904,$A$1,7,100,100)</f>
        <v>87.628865979381999</v>
      </c>
      <c r="E4904" s="4">
        <f ca="1">[1]!thsiFinD("ths_mfi_stock",$A4904,$A$1,7,100,100)</f>
        <v>41.228576504858999</v>
      </c>
      <c r="F4904" s="4">
        <f ca="1">[1]!thsiFinD("ths_expma_stock",$A4904,$A$1,7,100,100)</f>
        <v>13.754485444585001</v>
      </c>
      <c r="G4904" s="4">
        <f ca="1">[1]!thsiFinD("ths_rsi_stock",$A4904,$A$1,7,100,100)</f>
        <v>53.047141781215998</v>
      </c>
      <c r="H4904" s="4">
        <f ca="1">[1]!thsiFinD("ths_adtm_stock",$A4904,$A$1,7,3,100,100,100)</f>
        <v>-0.21568627450979999</v>
      </c>
      <c r="I4904" s="4">
        <f ca="1">[1]!thsiFinD("ths_bbiboll_stock",$A4904,$A$1,7,3,100,100,100)</f>
        <v>13.818958333333001</v>
      </c>
      <c r="J4904" s="4">
        <f ca="1">[1]!thsiFinD("ths_dptb_stock",$A4904,$A$1,7,104,100,100)</f>
        <v>0.71428571428570997</v>
      </c>
      <c r="K4904" s="4">
        <f ca="1">[1]!thsiFinD("ths_srmi_stock",$A4904,$A$1,7,100,100)</f>
        <v>-6.4102564102563996E-3</v>
      </c>
      <c r="L4904" s="4">
        <f ca="1">[1]!thsiFinD("ths_atr_stock",$A4904,$A$1,7,101,100,100)</f>
        <v>0.53857142857143003</v>
      </c>
      <c r="M4904" s="4">
        <f ca="1">[1]!thsiFinD("ths_vol_w_stock",$A4904,$A$1)/1000000</f>
        <v>2.1268579999999999</v>
      </c>
      <c r="N4904" s="4">
        <f ca="1">[1]!thsiFinD("ths_turnover_ratio_w_stock",$A4904,$A$1)</f>
        <v>2.4730906976744</v>
      </c>
      <c r="O4904" s="4">
        <f ca="1">[1]!thsiFinD("ths_relative_chg_ratio_w_stock",$A4904,$A$1,104,100)</f>
        <v>0.84337939049475996</v>
      </c>
      <c r="P4904" s="4"/>
    </row>
    <row r="4905" spans="1:16" x14ac:dyDescent="0.25">
      <c r="A4905" s="2" t="s">
        <v>9819</v>
      </c>
      <c r="B4905" s="2" t="s">
        <v>9820</v>
      </c>
      <c r="C4905" s="4">
        <f ca="1">[1]!thsiFinD("ths_vol_ratio_stock",$A4905,$A$1,7,100)</f>
        <v>0.82031111783808996</v>
      </c>
      <c r="D4905" s="4">
        <f ca="1">[1]!thsiFinD("ths_cr_stock",$A4905,$A$1,7,100,100)</f>
        <v>146.00760456274</v>
      </c>
      <c r="E4905" s="4">
        <f ca="1">[1]!thsiFinD("ths_mfi_stock",$A4905,$A$1,7,100,100)</f>
        <v>63.449343719479998</v>
      </c>
      <c r="F4905" s="4">
        <f ca="1">[1]!thsiFinD("ths_expma_stock",$A4905,$A$1,7,100,100)</f>
        <v>38.086791051765999</v>
      </c>
      <c r="G4905" s="4">
        <f ca="1">[1]!thsiFinD("ths_rsi_stock",$A4905,$A$1,7,100,100)</f>
        <v>56.504207777978998</v>
      </c>
      <c r="H4905" s="4">
        <f ca="1">[1]!thsiFinD("ths_adtm_stock",$A4905,$A$1,7,3,100,100,100)</f>
        <v>0.78869778869778995</v>
      </c>
      <c r="I4905" s="4">
        <f ca="1">[1]!thsiFinD("ths_bbiboll_stock",$A4905,$A$1,7,3,100,100,100)</f>
        <v>38.115729166667002</v>
      </c>
      <c r="J4905" s="4">
        <f ca="1">[1]!thsiFinD("ths_dptb_stock",$A4905,$A$1,7,104,100,100)</f>
        <v>0.42857142857142999</v>
      </c>
      <c r="K4905" s="4">
        <f ca="1">[1]!thsiFinD("ths_srmi_stock",$A4905,$A$1,7,100,100)</f>
        <v>1.8740239458614999E-2</v>
      </c>
      <c r="L4905" s="4">
        <f ca="1">[1]!thsiFinD("ths_atr_stock",$A4905,$A$1,7,101,100,100)</f>
        <v>0.93285714285714005</v>
      </c>
      <c r="M4905" s="4">
        <f ca="1">[1]!thsiFinD("ths_vol_w_stock",$A4905,$A$1)/1000000</f>
        <v>18.051355000000001</v>
      </c>
      <c r="N4905" s="4">
        <f ca="1">[1]!thsiFinD("ths_turnover_ratio_w_stock",$A4905,$A$1)</f>
        <v>1.3638929417185</v>
      </c>
      <c r="O4905" s="4">
        <f ca="1">[1]!thsiFinD("ths_relative_chg_ratio_w_stock",$A4905,$A$1,104,100)</f>
        <v>3.2540435622461001</v>
      </c>
      <c r="P4905" s="4"/>
    </row>
    <row r="4906" spans="1:16" x14ac:dyDescent="0.25">
      <c r="A4906" s="2" t="s">
        <v>9821</v>
      </c>
      <c r="B4906" s="2" t="s">
        <v>9822</v>
      </c>
      <c r="C4906" s="4">
        <f ca="1">[1]!thsiFinD("ths_vol_ratio_stock",$A4906,$A$1,7,100)</f>
        <v>0.71522278523080995</v>
      </c>
      <c r="D4906" s="4">
        <f ca="1">[1]!thsiFinD("ths_cr_stock",$A4906,$A$1,7,100,100)</f>
        <v>64.868804664723001</v>
      </c>
      <c r="E4906" s="4">
        <f ca="1">[1]!thsiFinD("ths_mfi_stock",$A4906,$A$1,7,100,100)</f>
        <v>37.577955898051002</v>
      </c>
      <c r="F4906" s="4">
        <f ca="1">[1]!thsiFinD("ths_expma_stock",$A4906,$A$1,7,100,100)</f>
        <v>16.502584966242001</v>
      </c>
      <c r="G4906" s="4">
        <f ca="1">[1]!thsiFinD("ths_rsi_stock",$A4906,$A$1,7,100,100)</f>
        <v>25.510374047593</v>
      </c>
      <c r="H4906" s="4">
        <f ca="1">[1]!thsiFinD("ths_adtm_stock",$A4906,$A$1,7,3,100,100,100)</f>
        <v>0.17592592592593001</v>
      </c>
      <c r="I4906" s="4">
        <f ca="1">[1]!thsiFinD("ths_bbiboll_stock",$A4906,$A$1,7,3,100,100,100)</f>
        <v>17.396041666666999</v>
      </c>
      <c r="J4906" s="4">
        <f ca="1">[1]!thsiFinD("ths_dptb_stock",$A4906,$A$1,7,104,100,100)</f>
        <v>0.57142857142856995</v>
      </c>
      <c r="K4906" s="4">
        <f ca="1">[1]!thsiFinD("ths_srmi_stock",$A4906,$A$1,7,100,100)</f>
        <v>-2.5656324582339001E-2</v>
      </c>
      <c r="L4906" s="4">
        <f ca="1">[1]!thsiFinD("ths_atr_stock",$A4906,$A$1,7,101,100,100)</f>
        <v>0.55571428571429005</v>
      </c>
      <c r="M4906" s="4">
        <f ca="1">[1]!thsiFinD("ths_vol_w_stock",$A4906,$A$1)/1000000</f>
        <v>5.0118489999999998</v>
      </c>
      <c r="N4906" s="4">
        <f ca="1">[1]!thsiFinD("ths_turnover_ratio_w_stock",$A4906,$A$1)</f>
        <v>2.9865547060257001</v>
      </c>
      <c r="O4906" s="4">
        <f ca="1">[1]!thsiFinD("ths_relative_chg_ratio_w_stock",$A4906,$A$1,104,100)</f>
        <v>-2.0549318748281999</v>
      </c>
      <c r="P4906" s="4"/>
    </row>
    <row r="4907" spans="1:16" x14ac:dyDescent="0.25">
      <c r="A4907" s="2" t="s">
        <v>9823</v>
      </c>
      <c r="B4907" s="2" t="s">
        <v>9824</v>
      </c>
      <c r="C4907" s="4">
        <f ca="1">[1]!thsiFinD("ths_vol_ratio_stock",$A4907,$A$1,7,100)</f>
        <v>0.75513151171852</v>
      </c>
      <c r="D4907" s="4">
        <f ca="1">[1]!thsiFinD("ths_cr_stock",$A4907,$A$1,7,100,100)</f>
        <v>66.982162358937003</v>
      </c>
      <c r="E4907" s="4">
        <f ca="1">[1]!thsiFinD("ths_mfi_stock",$A4907,$A$1,7,100,100)</f>
        <v>32.623437905495997</v>
      </c>
      <c r="F4907" s="4">
        <f ca="1">[1]!thsiFinD("ths_expma_stock",$A4907,$A$1,7,100,100)</f>
        <v>68.269043683212004</v>
      </c>
      <c r="G4907" s="4">
        <f ca="1">[1]!thsiFinD("ths_rsi_stock",$A4907,$A$1,7,100,100)</f>
        <v>54.402999047236001</v>
      </c>
      <c r="H4907" s="4">
        <f ca="1">[1]!thsiFinD("ths_adtm_stock",$A4907,$A$1,7,3,100,100,100)</f>
        <v>0.28370221327966999</v>
      </c>
      <c r="I4907" s="4">
        <f ca="1">[1]!thsiFinD("ths_bbiboll_stock",$A4907,$A$1,7,3,100,100,100)</f>
        <v>68.018541666667005</v>
      </c>
      <c r="J4907" s="4">
        <f ca="1">[1]!thsiFinD("ths_dptb_stock",$A4907,$A$1,7,104,100,100)</f>
        <v>0.71428571428570997</v>
      </c>
      <c r="K4907" s="4">
        <f ca="1">[1]!thsiFinD("ths_srmi_stock",$A4907,$A$1,7,100,100)</f>
        <v>-2.0177447052089001E-2</v>
      </c>
      <c r="L4907" s="4">
        <f ca="1">[1]!thsiFinD("ths_atr_stock",$A4907,$A$1,7,101,100,100)</f>
        <v>2.1842857142857</v>
      </c>
      <c r="M4907" s="4">
        <f ca="1">[1]!thsiFinD("ths_vol_w_stock",$A4907,$A$1)/1000000</f>
        <v>2.9099080000000002</v>
      </c>
      <c r="N4907" s="4">
        <f ca="1">[1]!thsiFinD("ths_turnover_ratio_w_stock",$A4907,$A$1)</f>
        <v>4.9640191061071004</v>
      </c>
      <c r="O4907" s="4">
        <f ca="1">[1]!thsiFinD("ths_relative_chg_ratio_w_stock",$A4907,$A$1,104,100)</f>
        <v>-2.1739498243824</v>
      </c>
      <c r="P4907" s="4"/>
    </row>
    <row r="4908" spans="1:16" x14ac:dyDescent="0.25">
      <c r="A4908" s="2" t="s">
        <v>9825</v>
      </c>
      <c r="B4908" s="2" t="s">
        <v>9826</v>
      </c>
      <c r="C4908" s="4">
        <f ca="1">[1]!thsiFinD("ths_vol_ratio_stock",$A4908,$A$1,7,100)</f>
        <v>0.95853031227310004</v>
      </c>
      <c r="D4908" s="4">
        <f ca="1">[1]!thsiFinD("ths_cr_stock",$A4908,$A$1,7,100,100)</f>
        <v>38.695163104612</v>
      </c>
      <c r="E4908" s="4">
        <f ca="1">[1]!thsiFinD("ths_mfi_stock",$A4908,$A$1,7,100,100)</f>
        <v>43.945781202368003</v>
      </c>
      <c r="F4908" s="4">
        <f ca="1">[1]!thsiFinD("ths_expma_stock",$A4908,$A$1,7,100,100)</f>
        <v>15.320708194721</v>
      </c>
      <c r="G4908" s="4">
        <f ca="1">[1]!thsiFinD("ths_rsi_stock",$A4908,$A$1,7,100,100)</f>
        <v>36.945774988693998</v>
      </c>
      <c r="H4908" s="4">
        <f ca="1">[1]!thsiFinD("ths_adtm_stock",$A4908,$A$1,7,3,100,100,100)</f>
        <v>-0.67532467532467999</v>
      </c>
      <c r="I4908" s="4">
        <f ca="1">[1]!thsiFinD("ths_bbiboll_stock",$A4908,$A$1,7,3,100,100,100)</f>
        <v>15.561666666667</v>
      </c>
      <c r="J4908" s="4">
        <f ca="1">[1]!thsiFinD("ths_dptb_stock",$A4908,$A$1,7,104,100,100)</f>
        <v>0.57142857142856995</v>
      </c>
      <c r="K4908" s="4">
        <f ca="1">[1]!thsiFinD("ths_srmi_stock",$A4908,$A$1,7,100,100)</f>
        <v>-6.8111455108359004E-2</v>
      </c>
      <c r="L4908" s="4">
        <f ca="1">[1]!thsiFinD("ths_atr_stock",$A4908,$A$1,7,101,100,100)</f>
        <v>0.62285714285714</v>
      </c>
      <c r="M4908" s="4">
        <f ca="1">[1]!thsiFinD("ths_vol_w_stock",$A4908,$A$1)/1000000</f>
        <v>11.267364000000001</v>
      </c>
      <c r="N4908" s="4">
        <f ca="1">[1]!thsiFinD("ths_turnover_ratio_w_stock",$A4908,$A$1)</f>
        <v>4.7001712376375</v>
      </c>
      <c r="O4908" s="4">
        <f ca="1">[1]!thsiFinD("ths_relative_chg_ratio_w_stock",$A4908,$A$1,104,100)</f>
        <v>-3.8569066912453001</v>
      </c>
      <c r="P4908" s="4"/>
    </row>
    <row r="4909" spans="1:16" x14ac:dyDescent="0.25">
      <c r="A4909" s="2" t="s">
        <v>9827</v>
      </c>
      <c r="B4909" s="2" t="s">
        <v>9828</v>
      </c>
      <c r="C4909" s="4">
        <f ca="1">[1]!thsiFinD("ths_vol_ratio_stock",$A4909,$A$1,7,100)</f>
        <v>0.71817427738334005</v>
      </c>
      <c r="D4909" s="4">
        <f ca="1">[1]!thsiFinD("ths_cr_stock",$A4909,$A$1,7,100,100)</f>
        <v>52.920723226703998</v>
      </c>
      <c r="E4909" s="4">
        <f ca="1">[1]!thsiFinD("ths_mfi_stock",$A4909,$A$1,7,100,100)</f>
        <v>33.766673959837</v>
      </c>
      <c r="F4909" s="4">
        <f ca="1">[1]!thsiFinD("ths_expma_stock",$A4909,$A$1,7,100,100)</f>
        <v>23.796235149649</v>
      </c>
      <c r="G4909" s="4">
        <f ca="1">[1]!thsiFinD("ths_rsi_stock",$A4909,$A$1,7,100,100)</f>
        <v>36.087597521295002</v>
      </c>
      <c r="H4909" s="4">
        <f ca="1">[1]!thsiFinD("ths_adtm_stock",$A4909,$A$1,7,3,100,100,100)</f>
        <v>-0.35684647302903999</v>
      </c>
      <c r="I4909" s="4">
        <f ca="1">[1]!thsiFinD("ths_bbiboll_stock",$A4909,$A$1,7,3,100,100,100)</f>
        <v>24.294791666666999</v>
      </c>
      <c r="J4909" s="4">
        <f ca="1">[1]!thsiFinD("ths_dptb_stock",$A4909,$A$1,7,104,100,100)</f>
        <v>0.71428571428570997</v>
      </c>
      <c r="K4909" s="4">
        <f ca="1">[1]!thsiFinD("ths_srmi_stock",$A4909,$A$1,7,100,100)</f>
        <v>-5.2419354838709999E-2</v>
      </c>
      <c r="L4909" s="4">
        <f ca="1">[1]!thsiFinD("ths_atr_stock",$A4909,$A$1,7,101,100,100)</f>
        <v>1.0742857142857001</v>
      </c>
      <c r="M4909" s="4">
        <f ca="1">[1]!thsiFinD("ths_vol_w_stock",$A4909,$A$1)/1000000</f>
        <v>12.794231999999999</v>
      </c>
      <c r="N4909" s="4">
        <f ca="1">[1]!thsiFinD("ths_turnover_ratio_w_stock",$A4909,$A$1)</f>
        <v>11.282419292725001</v>
      </c>
      <c r="O4909" s="4">
        <f ca="1">[1]!thsiFinD("ths_relative_chg_ratio_w_stock",$A4909,$A$1,104,100)</f>
        <v>-0.60558644810790996</v>
      </c>
      <c r="P4909" s="4"/>
    </row>
    <row r="4910" spans="1:16" x14ac:dyDescent="0.25">
      <c r="A4910" s="2" t="s">
        <v>9829</v>
      </c>
      <c r="B4910" s="2" t="s">
        <v>9830</v>
      </c>
      <c r="C4910" s="4">
        <f ca="1">[1]!thsiFinD("ths_vol_ratio_stock",$A4910,$A$1,7,100)</f>
        <v>0.68403351664098</v>
      </c>
      <c r="D4910" s="4">
        <f ca="1">[1]!thsiFinD("ths_cr_stock",$A4910,$A$1,7,100,100)</f>
        <v>156.22317596567001</v>
      </c>
      <c r="E4910" s="4">
        <f ca="1">[1]!thsiFinD("ths_mfi_stock",$A4910,$A$1,7,100,100)</f>
        <v>65.049884445996994</v>
      </c>
      <c r="F4910" s="4">
        <f ca="1">[1]!thsiFinD("ths_expma_stock",$A4910,$A$1,7,100,100)</f>
        <v>8.2458134522559998</v>
      </c>
      <c r="G4910" s="4">
        <f ca="1">[1]!thsiFinD("ths_rsi_stock",$A4910,$A$1,7,100,100)</f>
        <v>55.283771796472003</v>
      </c>
      <c r="H4910" s="4">
        <f ca="1">[1]!thsiFinD("ths_adtm_stock",$A4910,$A$1,7,3,100,100,100)</f>
        <v>0.83544303797468</v>
      </c>
      <c r="I4910" s="4">
        <f ca="1">[1]!thsiFinD("ths_bbiboll_stock",$A4910,$A$1,7,3,100,100,100)</f>
        <v>8.3047916666667003</v>
      </c>
      <c r="J4910" s="4">
        <f ca="1">[1]!thsiFinD("ths_dptb_stock",$A4910,$A$1,7,104,100,100)</f>
        <v>0.71428571428570997</v>
      </c>
      <c r="K4910" s="4">
        <f ca="1">[1]!thsiFinD("ths_srmi_stock",$A4910,$A$1,7,100,100)</f>
        <v>2.9868578255674998E-2</v>
      </c>
      <c r="L4910" s="4">
        <f ca="1">[1]!thsiFinD("ths_atr_stock",$A4910,$A$1,7,101,100,100)</f>
        <v>0.28428571428570998</v>
      </c>
      <c r="M4910" s="4">
        <f ca="1">[1]!thsiFinD("ths_vol_w_stock",$A4910,$A$1)/1000000</f>
        <v>32.239216999999996</v>
      </c>
      <c r="N4910" s="4">
        <f ca="1">[1]!thsiFinD("ths_turnover_ratio_w_stock",$A4910,$A$1)</f>
        <v>5.6643182811920996</v>
      </c>
      <c r="O4910" s="4">
        <f ca="1">[1]!thsiFinD("ths_relative_chg_ratio_w_stock",$A4910,$A$1,104,100)</f>
        <v>3.9458522522431001</v>
      </c>
      <c r="P4910" s="4"/>
    </row>
    <row r="4911" spans="1:16" x14ac:dyDescent="0.25">
      <c r="A4911" s="2" t="s">
        <v>9831</v>
      </c>
      <c r="B4911" s="2" t="s">
        <v>9832</v>
      </c>
      <c r="C4911" s="4">
        <f ca="1">[1]!thsiFinD("ths_vol_ratio_stock",$A4911,$A$1,7,100)</f>
        <v>2.109602442101</v>
      </c>
      <c r="D4911" s="4">
        <f ca="1">[1]!thsiFinD("ths_cr_stock",$A4911,$A$1,7,100,100)</f>
        <v>-27.397722479965999</v>
      </c>
      <c r="E4911" s="4">
        <f ca="1">[1]!thsiFinD("ths_mfi_stock",$A4911,$A$1,7,100,100)</f>
        <v>54.061644605599</v>
      </c>
      <c r="F4911" s="4">
        <f ca="1">[1]!thsiFinD("ths_expma_stock",$A4911,$A$1,7,100,100)</f>
        <v>76.693303264894993</v>
      </c>
      <c r="G4911" s="4">
        <f ca="1">[1]!thsiFinD("ths_rsi_stock",$A4911,$A$1,7,100,100)</f>
        <v>16.611856725572999</v>
      </c>
      <c r="H4911" s="4">
        <f ca="1">[1]!thsiFinD("ths_adtm_stock",$A4911,$A$1,7,3,100,100,100)</f>
        <v>0.26706827309237002</v>
      </c>
      <c r="I4911" s="4">
        <f ca="1">[1]!thsiFinD("ths_bbiboll_stock",$A4911,$A$1,7,3,100,100,100)</f>
        <v>81.308333333332996</v>
      </c>
      <c r="J4911" s="4">
        <f ca="1">[1]!thsiFinD("ths_dptb_stock",$A4911,$A$1,7,104,100,100)</f>
        <v>0.42857142857142999</v>
      </c>
      <c r="K4911" s="4">
        <f ca="1">[1]!thsiFinD("ths_srmi_stock",$A4911,$A$1,7,100,100)</f>
        <v>-0.27003242241779002</v>
      </c>
      <c r="L4911" s="4">
        <f ca="1">[1]!thsiFinD("ths_atr_stock",$A4911,$A$1,7,101,100,100)</f>
        <v>7.6685714285713997</v>
      </c>
      <c r="M4911" s="4">
        <f ca="1">[1]!thsiFinD("ths_vol_w_stock",$A4911,$A$1)/1000000</f>
        <v>12.464347</v>
      </c>
      <c r="N4911" s="4">
        <f ca="1">[1]!thsiFinD("ths_turnover_ratio_w_stock",$A4911,$A$1)</f>
        <v>7.3281451119302004</v>
      </c>
      <c r="O4911" s="4">
        <f ca="1">[1]!thsiFinD("ths_relative_chg_ratio_w_stock",$A4911,$A$1,104,100)</f>
        <v>-31.655033908480998</v>
      </c>
      <c r="P4911" s="4"/>
    </row>
    <row r="4912" spans="1:16" x14ac:dyDescent="0.25">
      <c r="A4912" s="2" t="s">
        <v>9833</v>
      </c>
      <c r="B4912" s="2" t="s">
        <v>9834</v>
      </c>
      <c r="C4912" s="4">
        <f ca="1">[1]!thsiFinD("ths_vol_ratio_stock",$A4912,$A$1,7,100)</f>
        <v>1.0603705001268999</v>
      </c>
      <c r="D4912" s="4">
        <f ca="1">[1]!thsiFinD("ths_cr_stock",$A4912,$A$1,7,100,100)</f>
        <v>72.093023255814003</v>
      </c>
      <c r="E4912" s="4">
        <f ca="1">[1]!thsiFinD("ths_mfi_stock",$A4912,$A$1,7,100,100)</f>
        <v>51.676629641717</v>
      </c>
      <c r="F4912" s="4">
        <f ca="1">[1]!thsiFinD("ths_expma_stock",$A4912,$A$1,7,100,100)</f>
        <v>36.644696418519999</v>
      </c>
      <c r="G4912" s="4">
        <f ca="1">[1]!thsiFinD("ths_rsi_stock",$A4912,$A$1,7,100,100)</f>
        <v>31.650598863687001</v>
      </c>
      <c r="H4912" s="4">
        <f ca="1">[1]!thsiFinD("ths_adtm_stock",$A4912,$A$1,7,3,100,100,100)</f>
        <v>0.85714285714285998</v>
      </c>
      <c r="I4912" s="4">
        <f ca="1">[1]!thsiFinD("ths_bbiboll_stock",$A4912,$A$1,7,3,100,100,100)</f>
        <v>39.255416666667003</v>
      </c>
      <c r="J4912" s="4">
        <f ca="1">[1]!thsiFinD("ths_dptb_stock",$A4912,$A$1,7,104,100,100)</f>
        <v>0.71428571428570997</v>
      </c>
      <c r="K4912" s="4">
        <f ca="1">[1]!thsiFinD("ths_srmi_stock",$A4912,$A$1,7,100,100)</f>
        <v>-1.3937282229965001E-2</v>
      </c>
      <c r="L4912" s="4">
        <f ca="1">[1]!thsiFinD("ths_atr_stock",$A4912,$A$1,7,101,100,100)</f>
        <v>1.7042857142857</v>
      </c>
      <c r="M4912" s="4">
        <f ca="1">[1]!thsiFinD("ths_vol_w_stock",$A4912,$A$1)/1000000</f>
        <v>15.97556</v>
      </c>
      <c r="N4912" s="4">
        <f ca="1">[1]!thsiFinD("ths_turnover_ratio_w_stock",$A4912,$A$1)</f>
        <v>9.0300171780799001</v>
      </c>
      <c r="O4912" s="4">
        <f ca="1">[1]!thsiFinD("ths_relative_chg_ratio_w_stock",$A4912,$A$1,104,100)</f>
        <v>1.5317642192269001</v>
      </c>
      <c r="P4912" s="4"/>
    </row>
    <row r="4913" spans="1:16" x14ac:dyDescent="0.25">
      <c r="A4913" s="2" t="s">
        <v>9835</v>
      </c>
      <c r="B4913" s="2" t="s">
        <v>9836</v>
      </c>
      <c r="C4913" s="4">
        <f ca="1">[1]!thsiFinD("ths_vol_ratio_stock",$A4913,$A$1,7,100)</f>
        <v>1.4039691649867001</v>
      </c>
      <c r="D4913" s="4">
        <f ca="1">[1]!thsiFinD("ths_cr_stock",$A4913,$A$1,7,100,100)</f>
        <v>-32.155145448858001</v>
      </c>
      <c r="E4913" s="4">
        <f ca="1">[1]!thsiFinD("ths_mfi_stock",$A4913,$A$1,7,100,100)</f>
        <v>58.211499295189</v>
      </c>
      <c r="F4913" s="4">
        <f ca="1">[1]!thsiFinD("ths_expma_stock",$A4913,$A$1,7,100,100)</f>
        <v>14.059148739543</v>
      </c>
      <c r="G4913" s="4">
        <f ca="1">[1]!thsiFinD("ths_rsi_stock",$A4913,$A$1,7,100,100)</f>
        <v>23.156843390258999</v>
      </c>
      <c r="H4913" s="4">
        <f ca="1">[1]!thsiFinD("ths_adtm_stock",$A4913,$A$1,7,3,100,100,100)</f>
        <v>3.8277511961723E-2</v>
      </c>
      <c r="I4913" s="4">
        <f ca="1">[1]!thsiFinD("ths_bbiboll_stock",$A4913,$A$1,7,3,100,100,100)</f>
        <v>15.360625000000001</v>
      </c>
      <c r="J4913" s="4">
        <f ca="1">[1]!thsiFinD("ths_dptb_stock",$A4913,$A$1,7,104,100,100)</f>
        <v>0.71428571428570997</v>
      </c>
      <c r="K4913" s="4">
        <f ca="1">[1]!thsiFinD("ths_srmi_stock",$A4913,$A$1,7,100,100)</f>
        <v>-0.34130781499203</v>
      </c>
      <c r="L4913" s="4">
        <f ca="1">[1]!thsiFinD("ths_atr_stock",$A4913,$A$1,7,101,100,100)</f>
        <v>1.8585714285713999</v>
      </c>
      <c r="M4913" s="4">
        <f ca="1">[1]!thsiFinD("ths_vol_w_stock",$A4913,$A$1)/1000000</f>
        <v>16.700075999999999</v>
      </c>
      <c r="N4913" s="4">
        <f ca="1">[1]!thsiFinD("ths_turnover_ratio_w_stock",$A4913,$A$1)</f>
        <v>7.7005929957400996</v>
      </c>
      <c r="O4913" s="4">
        <f ca="1">[1]!thsiFinD("ths_relative_chg_ratio_w_stock",$A4913,$A$1,104,100)</f>
        <v>-34.663548133142001</v>
      </c>
      <c r="P4913" s="4"/>
    </row>
    <row r="4914" spans="1:16" x14ac:dyDescent="0.25">
      <c r="A4914" s="2" t="s">
        <v>9837</v>
      </c>
      <c r="B4914" s="2" t="s">
        <v>9838</v>
      </c>
      <c r="C4914" s="4">
        <f ca="1">[1]!thsiFinD("ths_vol_ratio_stock",$A4914,$A$1,7,100)</f>
        <v>0.77883266172979004</v>
      </c>
      <c r="D4914" s="4">
        <f ca="1">[1]!thsiFinD("ths_cr_stock",$A4914,$A$1,7,100,100)</f>
        <v>33.737517831669003</v>
      </c>
      <c r="E4914" s="4">
        <f ca="1">[1]!thsiFinD("ths_mfi_stock",$A4914,$A$1,7,100,100)</f>
        <v>37.200188671585998</v>
      </c>
      <c r="F4914" s="4">
        <f ca="1">[1]!thsiFinD("ths_expma_stock",$A4914,$A$1,7,100,100)</f>
        <v>31.077320800326</v>
      </c>
      <c r="G4914" s="4">
        <f ca="1">[1]!thsiFinD("ths_rsi_stock",$A4914,$A$1,7,100,100)</f>
        <v>28.741414887743002</v>
      </c>
      <c r="H4914" s="4">
        <f ca="1">[1]!thsiFinD("ths_adtm_stock",$A4914,$A$1,7,3,100,100,100)</f>
        <v>-0.70742358078602996</v>
      </c>
      <c r="I4914" s="4">
        <f ca="1">[1]!thsiFinD("ths_bbiboll_stock",$A4914,$A$1,7,3,100,100,100)</f>
        <v>32.478958333332997</v>
      </c>
      <c r="J4914" s="4">
        <f ca="1">[1]!thsiFinD("ths_dptb_stock",$A4914,$A$1,7,104,100,100)</f>
        <v>0.85714285714285998</v>
      </c>
      <c r="K4914" s="4">
        <f ca="1">[1]!thsiFinD("ths_srmi_stock",$A4914,$A$1,7,100,100)</f>
        <v>-0.11850982692872</v>
      </c>
      <c r="L4914" s="4">
        <f ca="1">[1]!thsiFinD("ths_atr_stock",$A4914,$A$1,7,101,100,100)</f>
        <v>1.8385714285714001</v>
      </c>
      <c r="M4914" s="4">
        <f ca="1">[1]!thsiFinD("ths_vol_w_stock",$A4914,$A$1)/1000000</f>
        <v>8.3271490000000004</v>
      </c>
      <c r="N4914" s="4">
        <f ca="1">[1]!thsiFinD("ths_turnover_ratio_w_stock",$A4914,$A$1)</f>
        <v>17.726662899720999</v>
      </c>
      <c r="O4914" s="4">
        <f ca="1">[1]!thsiFinD("ths_relative_chg_ratio_w_stock",$A4914,$A$1,104,100)</f>
        <v>-0.83750004699518998</v>
      </c>
      <c r="P4914" s="4"/>
    </row>
    <row r="4915" spans="1:16" x14ac:dyDescent="0.25">
      <c r="A4915" s="2" t="s">
        <v>9839</v>
      </c>
      <c r="B4915" s="2" t="s">
        <v>9840</v>
      </c>
      <c r="C4915" s="4">
        <f ca="1">[1]!thsiFinD("ths_vol_ratio_stock",$A4915,$A$1,7,100)</f>
        <v>0.91369328731512001</v>
      </c>
      <c r="D4915" s="4">
        <f ca="1">[1]!thsiFinD("ths_cr_stock",$A4915,$A$1,7,100,100)</f>
        <v>85.113268608414003</v>
      </c>
      <c r="E4915" s="4">
        <f ca="1">[1]!thsiFinD("ths_mfi_stock",$A4915,$A$1,7,100,100)</f>
        <v>48.017086833204999</v>
      </c>
      <c r="F4915" s="4">
        <f ca="1">[1]!thsiFinD("ths_expma_stock",$A4915,$A$1,7,100,100)</f>
        <v>15.995210804638999</v>
      </c>
      <c r="G4915" s="4">
        <f ca="1">[1]!thsiFinD("ths_rsi_stock",$A4915,$A$1,7,100,100)</f>
        <v>43.484102471683002</v>
      </c>
      <c r="H4915" s="4">
        <f ca="1">[1]!thsiFinD("ths_adtm_stock",$A4915,$A$1,7,3,100,100,100)</f>
        <v>-0.13013698630136999</v>
      </c>
      <c r="I4915" s="4">
        <f ca="1">[1]!thsiFinD("ths_bbiboll_stock",$A4915,$A$1,7,3,100,100,100)</f>
        <v>16.192812499999999</v>
      </c>
      <c r="J4915" s="4">
        <f ca="1">[1]!thsiFinD("ths_dptb_stock",$A4915,$A$1,7,104,100,100)</f>
        <v>0.57142857142856995</v>
      </c>
      <c r="K4915" s="4">
        <f ca="1">[1]!thsiFinD("ths_srmi_stock",$A4915,$A$1,7,100,100)</f>
        <v>-2.4630541871921E-2</v>
      </c>
      <c r="L4915" s="4">
        <f ca="1">[1]!thsiFinD("ths_atr_stock",$A4915,$A$1,7,101,100,100)</f>
        <v>0.85428571428570999</v>
      </c>
      <c r="M4915" s="4">
        <f ca="1">[1]!thsiFinD("ths_vol_w_stock",$A4915,$A$1)/1000000</f>
        <v>21.804613</v>
      </c>
      <c r="N4915" s="4">
        <f ca="1">[1]!thsiFinD("ths_turnover_ratio_w_stock",$A4915,$A$1)</f>
        <v>11.262131604772</v>
      </c>
      <c r="O4915" s="4">
        <f ca="1">[1]!thsiFinD("ths_relative_chg_ratio_w_stock",$A4915,$A$1,104,100)</f>
        <v>-1.078479266285</v>
      </c>
      <c r="P4915" s="4"/>
    </row>
    <row r="4916" spans="1:16" x14ac:dyDescent="0.25">
      <c r="A4916" s="2" t="s">
        <v>9841</v>
      </c>
      <c r="B4916" s="2" t="s">
        <v>9842</v>
      </c>
      <c r="C4916" s="4">
        <f ca="1">[1]!thsiFinD("ths_vol_ratio_stock",$A4916,$A$1,7,100)</f>
        <v>0.79266695301000001</v>
      </c>
      <c r="D4916" s="4">
        <f ca="1">[1]!thsiFinD("ths_cr_stock",$A4916,$A$1,7,100,100)</f>
        <v>144.28923582580001</v>
      </c>
      <c r="E4916" s="4">
        <f ca="1">[1]!thsiFinD("ths_mfi_stock",$A4916,$A$1,7,100,100)</f>
        <v>51.755445659023003</v>
      </c>
      <c r="F4916" s="4">
        <f ca="1">[1]!thsiFinD("ths_expma_stock",$A4916,$A$1,7,100,100)</f>
        <v>29.180269672194999</v>
      </c>
      <c r="G4916" s="4">
        <f ca="1">[1]!thsiFinD("ths_rsi_stock",$A4916,$A$1,7,100,100)</f>
        <v>51.337913109928998</v>
      </c>
      <c r="H4916" s="4">
        <f ca="1">[1]!thsiFinD("ths_adtm_stock",$A4916,$A$1,7,3,100,100,100)</f>
        <v>-0.17571884984026001</v>
      </c>
      <c r="I4916" s="4">
        <f ca="1">[1]!thsiFinD("ths_bbiboll_stock",$A4916,$A$1,7,3,100,100,100)</f>
        <v>29.378958333332999</v>
      </c>
      <c r="J4916" s="4">
        <f ca="1">[1]!thsiFinD("ths_dptb_stock",$A4916,$A$1,7,104,100,100)</f>
        <v>0.85714285714285998</v>
      </c>
      <c r="K4916" s="4">
        <f ca="1">[1]!thsiFinD("ths_srmi_stock",$A4916,$A$1,7,100,100)</f>
        <v>1.5300918055083001E-2</v>
      </c>
      <c r="L4916" s="4">
        <f ca="1">[1]!thsiFinD("ths_atr_stock",$A4916,$A$1,7,101,100,100)</f>
        <v>1.4457142857142999</v>
      </c>
      <c r="M4916" s="4">
        <f ca="1">[1]!thsiFinD("ths_vol_w_stock",$A4916,$A$1)/1000000</f>
        <v>5.9399579999999998</v>
      </c>
      <c r="N4916" s="4">
        <f ca="1">[1]!thsiFinD("ths_turnover_ratio_w_stock",$A4916,$A$1)</f>
        <v>28.107376426158002</v>
      </c>
      <c r="O4916" s="4">
        <f ca="1">[1]!thsiFinD("ths_relative_chg_ratio_w_stock",$A4916,$A$1,104,100)</f>
        <v>3.7558408103083001</v>
      </c>
      <c r="P4916" s="4"/>
    </row>
    <row r="4917" spans="1:16" x14ac:dyDescent="0.25">
      <c r="A4917" s="2" t="s">
        <v>9843</v>
      </c>
      <c r="B4917" s="2" t="s">
        <v>9844</v>
      </c>
      <c r="C4917" s="4">
        <f ca="1">[1]!thsiFinD("ths_vol_ratio_stock",$A4917,$A$1,7,100)</f>
        <v>0.73867094347515005</v>
      </c>
      <c r="D4917" s="4">
        <f ca="1">[1]!thsiFinD("ths_cr_stock",$A4917,$A$1,7,100,100)</f>
        <v>72.830188679244998</v>
      </c>
      <c r="E4917" s="4">
        <f ca="1">[1]!thsiFinD("ths_mfi_stock",$A4917,$A$1,7,100,100)</f>
        <v>33.136007564948997</v>
      </c>
      <c r="F4917" s="4">
        <f ca="1">[1]!thsiFinD("ths_expma_stock",$A4917,$A$1,7,100,100)</f>
        <v>19.458955714870001</v>
      </c>
      <c r="G4917" s="4">
        <f ca="1">[1]!thsiFinD("ths_rsi_stock",$A4917,$A$1,7,100,100)</f>
        <v>37.900302914386998</v>
      </c>
      <c r="H4917" s="4">
        <f ca="1">[1]!thsiFinD("ths_adtm_stock",$A4917,$A$1,7,3,100,100,100)</f>
        <v>3.1439944060181E-15</v>
      </c>
      <c r="I4917" s="4">
        <f ca="1">[1]!thsiFinD("ths_bbiboll_stock",$A4917,$A$1,7,3,100,100,100)</f>
        <v>19.709270833333001</v>
      </c>
      <c r="J4917" s="4">
        <f ca="1">[1]!thsiFinD("ths_dptb_stock",$A4917,$A$1,7,104,100,100)</f>
        <v>0.28571428571428997</v>
      </c>
      <c r="K4917" s="4">
        <f ca="1">[1]!thsiFinD("ths_srmi_stock",$A4917,$A$1,7,100,100)</f>
        <v>-2.9058116232465001E-2</v>
      </c>
      <c r="L4917" s="4">
        <f ca="1">[1]!thsiFinD("ths_atr_stock",$A4917,$A$1,7,101,100,100)</f>
        <v>0.69285714285713995</v>
      </c>
      <c r="M4917" s="4">
        <f ca="1">[1]!thsiFinD("ths_vol_w_stock",$A4917,$A$1)/1000000</f>
        <v>0.834368</v>
      </c>
      <c r="N4917" s="4">
        <f ca="1">[1]!thsiFinD("ths_turnover_ratio_w_stock",$A4917,$A$1)</f>
        <v>2.5112958470531002</v>
      </c>
      <c r="O4917" s="4">
        <f ca="1">[1]!thsiFinD("ths_relative_chg_ratio_w_stock",$A4917,$A$1,104,100)</f>
        <v>-2.3777725007927999</v>
      </c>
      <c r="P4917" s="4"/>
    </row>
    <row r="4918" spans="1:16" x14ac:dyDescent="0.25">
      <c r="A4918" s="2" t="s">
        <v>9845</v>
      </c>
      <c r="B4918" s="2" t="s">
        <v>9846</v>
      </c>
      <c r="C4918" s="4">
        <f ca="1">[1]!thsiFinD("ths_vol_ratio_stock",$A4918,$A$1,7,100)</f>
        <v>0.76881663303467995</v>
      </c>
      <c r="D4918" s="4">
        <f ca="1">[1]!thsiFinD("ths_cr_stock",$A4918,$A$1,7,100,100)</f>
        <v>62.962962962962997</v>
      </c>
      <c r="E4918" s="4">
        <f ca="1">[1]!thsiFinD("ths_mfi_stock",$A4918,$A$1,7,100,100)</f>
        <v>37.103253704143</v>
      </c>
      <c r="F4918" s="4">
        <f ca="1">[1]!thsiFinD("ths_expma_stock",$A4918,$A$1,7,100,100)</f>
        <v>3.6133665094605001</v>
      </c>
      <c r="G4918" s="4">
        <f ca="1">[1]!thsiFinD("ths_rsi_stock",$A4918,$A$1,7,100,100)</f>
        <v>48.095720854524998</v>
      </c>
      <c r="H4918" s="4">
        <f ca="1">[1]!thsiFinD("ths_adtm_stock",$A4918,$A$1,7,3,100,100,100)</f>
        <v>-0.35714285714285998</v>
      </c>
      <c r="I4918" s="4">
        <f ca="1">[1]!thsiFinD("ths_bbiboll_stock",$A4918,$A$1,7,3,100,100,100)</f>
        <v>3.6287500000000001</v>
      </c>
      <c r="J4918" s="4">
        <f ca="1">[1]!thsiFinD("ths_dptb_stock",$A4918,$A$1,7,104,100,100)</f>
        <v>0.57142857142856995</v>
      </c>
      <c r="K4918" s="4">
        <f ca="1">[1]!thsiFinD("ths_srmi_stock",$A4918,$A$1,7,100,100)</f>
        <v>-1.3586956521739E-2</v>
      </c>
      <c r="L4918" s="4">
        <f ca="1">[1]!thsiFinD("ths_atr_stock",$A4918,$A$1,7,101,100,100)</f>
        <v>6.8571428571429005E-2</v>
      </c>
      <c r="M4918" s="4">
        <f ca="1">[1]!thsiFinD("ths_vol_w_stock",$A4918,$A$1)/1000000</f>
        <v>79.589431000000005</v>
      </c>
      <c r="N4918" s="4">
        <f ca="1">[1]!thsiFinD("ths_turnover_ratio_w_stock",$A4918,$A$1)</f>
        <v>5.3850978749719998</v>
      </c>
      <c r="O4918" s="4">
        <f ca="1">[1]!thsiFinD("ths_relative_chg_ratio_w_stock",$A4918,$A$1,104,100)</f>
        <v>-1.2049015166010999</v>
      </c>
      <c r="P4918" s="4"/>
    </row>
    <row r="4919" spans="1:16" x14ac:dyDescent="0.25">
      <c r="A4919" s="2" t="s">
        <v>9847</v>
      </c>
      <c r="B4919" s="2" t="s">
        <v>9848</v>
      </c>
      <c r="C4919" s="4">
        <f ca="1">[1]!thsiFinD("ths_vol_ratio_stock",$A4919,$A$1,7,100)</f>
        <v>0.70706251075493998</v>
      </c>
      <c r="D4919" s="4">
        <f ca="1">[1]!thsiFinD("ths_cr_stock",$A4919,$A$1,7,100,100)</f>
        <v>63.734679163663003</v>
      </c>
      <c r="E4919" s="4">
        <f ca="1">[1]!thsiFinD("ths_mfi_stock",$A4919,$A$1,7,100,100)</f>
        <v>47.393414166309</v>
      </c>
      <c r="F4919" s="4">
        <f ca="1">[1]!thsiFinD("ths_expma_stock",$A4919,$A$1,7,100,100)</f>
        <v>15.856808584849</v>
      </c>
      <c r="G4919" s="4">
        <f ca="1">[1]!thsiFinD("ths_rsi_stock",$A4919,$A$1,7,100,100)</f>
        <v>38.130492992298997</v>
      </c>
      <c r="H4919" s="4">
        <f ca="1">[1]!thsiFinD("ths_adtm_stock",$A4919,$A$1,7,3,100,100,100)</f>
        <v>-0.55263157894737003</v>
      </c>
      <c r="I4919" s="4">
        <f ca="1">[1]!thsiFinD("ths_bbiboll_stock",$A4919,$A$1,7,3,100,100,100)</f>
        <v>16.329062499999999</v>
      </c>
      <c r="J4919" s="4">
        <f ca="1">[1]!thsiFinD("ths_dptb_stock",$A4919,$A$1,7,104,100,100)</f>
        <v>0.71428571428570997</v>
      </c>
      <c r="K4919" s="4">
        <f ca="1">[1]!thsiFinD("ths_srmi_stock",$A4919,$A$1,7,100,100)</f>
        <v>-5.5489260143198001E-2</v>
      </c>
      <c r="L4919" s="4">
        <f ca="1">[1]!thsiFinD("ths_atr_stock",$A4919,$A$1,7,101,100,100)</f>
        <v>1.0814285714286</v>
      </c>
      <c r="M4919" s="4">
        <f ca="1">[1]!thsiFinD("ths_vol_w_stock",$A4919,$A$1)/1000000</f>
        <v>2.58778</v>
      </c>
      <c r="N4919" s="4">
        <f ca="1">[1]!thsiFinD("ths_turnover_ratio_w_stock",$A4919,$A$1)</f>
        <v>7.0176321608001002</v>
      </c>
      <c r="O4919" s="4">
        <f ca="1">[1]!thsiFinD("ths_relative_chg_ratio_w_stock",$A4919,$A$1,104,100)</f>
        <v>-2.6370310309224001</v>
      </c>
      <c r="P4919" s="4"/>
    </row>
    <row r="4920" spans="1:16" x14ac:dyDescent="0.25">
      <c r="A4920" s="2" t="s">
        <v>9849</v>
      </c>
      <c r="B4920" s="2" t="s">
        <v>9850</v>
      </c>
      <c r="C4920" s="4">
        <f ca="1">[1]!thsiFinD("ths_vol_ratio_stock",$A4920,$A$1,7,100)</f>
        <v>0.86295521183043999</v>
      </c>
      <c r="D4920" s="4">
        <f ca="1">[1]!thsiFinD("ths_cr_stock",$A4920,$A$1,7,100,100)</f>
        <v>165.44117647058999</v>
      </c>
      <c r="E4920" s="4">
        <f ca="1">[1]!thsiFinD("ths_mfi_stock",$A4920,$A$1,7,100,100)</f>
        <v>70.666546306174993</v>
      </c>
      <c r="F4920" s="4">
        <f ca="1">[1]!thsiFinD("ths_expma_stock",$A4920,$A$1,7,100,100)</f>
        <v>8.7289791124889007</v>
      </c>
      <c r="G4920" s="4">
        <f ca="1">[1]!thsiFinD("ths_rsi_stock",$A4920,$A$1,7,100,100)</f>
        <v>70.495345429113996</v>
      </c>
      <c r="H4920" s="4">
        <f ca="1">[1]!thsiFinD("ths_adtm_stock",$A4920,$A$1,7,3,100,100,100)</f>
        <v>0.28865979381443002</v>
      </c>
      <c r="I4920" s="4">
        <f ca="1">[1]!thsiFinD("ths_bbiboll_stock",$A4920,$A$1,7,3,100,100,100)</f>
        <v>8.5562500000000004</v>
      </c>
      <c r="J4920" s="4">
        <f ca="1">[1]!thsiFinD("ths_dptb_stock",$A4920,$A$1,7,104,100,100)</f>
        <v>0.71428571428570997</v>
      </c>
      <c r="K4920" s="4">
        <f ca="1">[1]!thsiFinD("ths_srmi_stock",$A4920,$A$1,7,100,100)</f>
        <v>3.3805888767720997E-2</v>
      </c>
      <c r="L4920" s="4">
        <f ca="1">[1]!thsiFinD("ths_atr_stock",$A4920,$A$1,7,101,100,100)</f>
        <v>0.51857142857143002</v>
      </c>
      <c r="M4920" s="4">
        <f ca="1">[1]!thsiFinD("ths_vol_w_stock",$A4920,$A$1)/1000000</f>
        <v>35.957642</v>
      </c>
      <c r="N4920" s="4">
        <f ca="1">[1]!thsiFinD("ths_turnover_ratio_w_stock",$A4920,$A$1)</f>
        <v>14.007173186954001</v>
      </c>
      <c r="O4920" s="4">
        <f ca="1">[1]!thsiFinD("ths_relative_chg_ratio_w_stock",$A4920,$A$1,104,100)</f>
        <v>0.79732317750349002</v>
      </c>
      <c r="P4920" s="4"/>
    </row>
    <row r="4921" spans="1:16" x14ac:dyDescent="0.25">
      <c r="A4921" s="2" t="s">
        <v>9851</v>
      </c>
      <c r="B4921" s="2" t="s">
        <v>9852</v>
      </c>
      <c r="C4921" s="4">
        <f ca="1">[1]!thsiFinD("ths_vol_ratio_stock",$A4921,$A$1,7,100)</f>
        <v>3.3013257105781002</v>
      </c>
      <c r="D4921" s="4">
        <f ca="1">[1]!thsiFinD("ths_cr_stock",$A4921,$A$1,7,100,100)</f>
        <v>81.132075471698002</v>
      </c>
      <c r="E4921" s="4">
        <f ca="1">[1]!thsiFinD("ths_mfi_stock",$A4921,$A$1,7,100,100)</f>
        <v>43.089256469311003</v>
      </c>
      <c r="F4921" s="4">
        <f ca="1">[1]!thsiFinD("ths_expma_stock",$A4921,$A$1,7,100,100)</f>
        <v>15.323309999669</v>
      </c>
      <c r="G4921" s="4">
        <f ca="1">[1]!thsiFinD("ths_rsi_stock",$A4921,$A$1,7,100,100)</f>
        <v>65.866838303286997</v>
      </c>
      <c r="H4921" s="4">
        <f ca="1">[1]!thsiFinD("ths_adtm_stock",$A4921,$A$1,7,3,100,100,100)</f>
        <v>0.14759036144578</v>
      </c>
      <c r="I4921" s="4">
        <f ca="1">[1]!thsiFinD("ths_bbiboll_stock",$A4921,$A$1,7,3,100,100,100)</f>
        <v>15.380104166667</v>
      </c>
      <c r="J4921" s="4">
        <f ca="1">[1]!thsiFinD("ths_dptb_stock",$A4921,$A$1,7,104,100,100)</f>
        <v>0.71428571428570997</v>
      </c>
      <c r="K4921" s="4">
        <f ca="1">[1]!thsiFinD("ths_srmi_stock",$A4921,$A$1,7,100,100)</f>
        <v>3.0035335689046001E-2</v>
      </c>
      <c r="L4921" s="4">
        <f ca="1">[1]!thsiFinD("ths_atr_stock",$A4921,$A$1,7,101,100,100)</f>
        <v>1.1814285714285999</v>
      </c>
      <c r="M4921" s="4">
        <f ca="1">[1]!thsiFinD("ths_vol_w_stock",$A4921,$A$1)/1000000</f>
        <v>6.2700699999999996</v>
      </c>
      <c r="N4921" s="4">
        <f ca="1">[1]!thsiFinD("ths_turnover_ratio_w_stock",$A4921,$A$1)</f>
        <v>7.6624285966171</v>
      </c>
      <c r="O4921" s="4">
        <f ca="1">[1]!thsiFinD("ths_relative_chg_ratio_w_stock",$A4921,$A$1,104,100)</f>
        <v>9.1982194196798002</v>
      </c>
      <c r="P4921" s="4"/>
    </row>
    <row r="4922" spans="1:16" x14ac:dyDescent="0.25">
      <c r="A4922" s="2" t="s">
        <v>9853</v>
      </c>
      <c r="B4922" s="2" t="s">
        <v>9854</v>
      </c>
      <c r="C4922" s="4">
        <f ca="1">[1]!thsiFinD("ths_vol_ratio_stock",$A4922,$A$1,7,100)</f>
        <v>0.87768960313308997</v>
      </c>
      <c r="D4922" s="4">
        <f ca="1">[1]!thsiFinD("ths_cr_stock",$A4922,$A$1,7,100,100)</f>
        <v>131.98380566802001</v>
      </c>
      <c r="E4922" s="4">
        <f ca="1">[1]!thsiFinD("ths_mfi_stock",$A4922,$A$1,7,100,100)</f>
        <v>61.290295678905998</v>
      </c>
      <c r="F4922" s="4">
        <f ca="1">[1]!thsiFinD("ths_expma_stock",$A4922,$A$1,7,100,100)</f>
        <v>9.5312199902553996</v>
      </c>
      <c r="G4922" s="4">
        <f ca="1">[1]!thsiFinD("ths_rsi_stock",$A4922,$A$1,7,100,100)</f>
        <v>55.327307041852997</v>
      </c>
      <c r="H4922" s="4">
        <f ca="1">[1]!thsiFinD("ths_adtm_stock",$A4922,$A$1,7,3,100,100,100)</f>
        <v>0.49367088607595</v>
      </c>
      <c r="I4922" s="4">
        <f ca="1">[1]!thsiFinD("ths_bbiboll_stock",$A4922,$A$1,7,3,100,100,100)</f>
        <v>9.5931250000000006</v>
      </c>
      <c r="J4922" s="4">
        <f ca="1">[1]!thsiFinD("ths_dptb_stock",$A4922,$A$1,7,104,100,100)</f>
        <v>0.57142857142856995</v>
      </c>
      <c r="K4922" s="4">
        <f ca="1">[1]!thsiFinD("ths_srmi_stock",$A4922,$A$1,7,100,100)</f>
        <v>1.6528925619834999E-2</v>
      </c>
      <c r="L4922" s="4">
        <f ca="1">[1]!thsiFinD("ths_atr_stock",$A4922,$A$1,7,101,100,100)</f>
        <v>0.28285714285713998</v>
      </c>
      <c r="M4922" s="4">
        <f ca="1">[1]!thsiFinD("ths_vol_w_stock",$A4922,$A$1)/1000000</f>
        <v>11.463009</v>
      </c>
      <c r="N4922" s="4">
        <f ca="1">[1]!thsiFinD("ths_turnover_ratio_w_stock",$A4922,$A$1)</f>
        <v>2.2856936657490001</v>
      </c>
      <c r="O4922" s="4">
        <f ca="1">[1]!thsiFinD("ths_relative_chg_ratio_w_stock",$A4922,$A$1,104,100)</f>
        <v>2.8811199887752998</v>
      </c>
      <c r="P4922" s="4"/>
    </row>
    <row r="4923" spans="1:16" x14ac:dyDescent="0.25">
      <c r="A4923" s="2" t="s">
        <v>9855</v>
      </c>
      <c r="B4923" s="2" t="s">
        <v>9856</v>
      </c>
      <c r="C4923" s="4">
        <f ca="1">[1]!thsiFinD("ths_vol_ratio_stock",$A4923,$A$1,7,100)</f>
        <v>0.80365580161725003</v>
      </c>
      <c r="D4923" s="4">
        <f ca="1">[1]!thsiFinD("ths_cr_stock",$A4923,$A$1,7,100,100)</f>
        <v>62.317518248174999</v>
      </c>
      <c r="E4923" s="4">
        <f ca="1">[1]!thsiFinD("ths_mfi_stock",$A4923,$A$1,7,100,100)</f>
        <v>45.461153431211997</v>
      </c>
      <c r="F4923" s="4">
        <f ca="1">[1]!thsiFinD("ths_expma_stock",$A4923,$A$1,7,100,100)</f>
        <v>19.437668897805999</v>
      </c>
      <c r="G4923" s="4">
        <f ca="1">[1]!thsiFinD("ths_rsi_stock",$A4923,$A$1,7,100,100)</f>
        <v>39.332715020946999</v>
      </c>
      <c r="H4923" s="4">
        <f ca="1">[1]!thsiFinD("ths_adtm_stock",$A4923,$A$1,7,3,100,100,100)</f>
        <v>-0.38265306122449</v>
      </c>
      <c r="I4923" s="4">
        <f ca="1">[1]!thsiFinD("ths_bbiboll_stock",$A4923,$A$1,7,3,100,100,100)</f>
        <v>19.756875000000001</v>
      </c>
      <c r="J4923" s="4">
        <f ca="1">[1]!thsiFinD("ths_dptb_stock",$A4923,$A$1,7,104,100,100)</f>
        <v>0.85714285714285998</v>
      </c>
      <c r="K4923" s="4">
        <f ca="1">[1]!thsiFinD("ths_srmi_stock",$A4923,$A$1,7,100,100)</f>
        <v>-4.2183622828783997E-2</v>
      </c>
      <c r="L4923" s="4">
        <f ca="1">[1]!thsiFinD("ths_atr_stock",$A4923,$A$1,7,101,100,100)</f>
        <v>0.87</v>
      </c>
      <c r="M4923" s="4">
        <f ca="1">[1]!thsiFinD("ths_vol_w_stock",$A4923,$A$1)/1000000</f>
        <v>4.0644520000000002</v>
      </c>
      <c r="N4923" s="4">
        <f ca="1">[1]!thsiFinD("ths_turnover_ratio_w_stock",$A4923,$A$1)</f>
        <v>2.2911125154263998</v>
      </c>
      <c r="O4923" s="4">
        <f ca="1">[1]!thsiFinD("ths_relative_chg_ratio_w_stock",$A4923,$A$1,104,100)</f>
        <v>-1.4632994494175999</v>
      </c>
      <c r="P4923" s="4"/>
    </row>
    <row r="4924" spans="1:16" x14ac:dyDescent="0.25">
      <c r="A4924" s="2" t="s">
        <v>9857</v>
      </c>
      <c r="B4924" s="2" t="s">
        <v>9858</v>
      </c>
      <c r="C4924" s="4">
        <f ca="1">[1]!thsiFinD("ths_vol_ratio_stock",$A4924,$A$1,7,100)</f>
        <v>0.64299285586681998</v>
      </c>
      <c r="D4924" s="4">
        <f ca="1">[1]!thsiFinD("ths_cr_stock",$A4924,$A$1,7,100,100)</f>
        <v>59.782608695652002</v>
      </c>
      <c r="E4924" s="4">
        <f ca="1">[1]!thsiFinD("ths_mfi_stock",$A4924,$A$1,7,100,100)</f>
        <v>41.348335349495002</v>
      </c>
      <c r="F4924" s="4">
        <f ca="1">[1]!thsiFinD("ths_expma_stock",$A4924,$A$1,7,100,100)</f>
        <v>23.648626662186999</v>
      </c>
      <c r="G4924" s="4">
        <f ca="1">[1]!thsiFinD("ths_rsi_stock",$A4924,$A$1,7,100,100)</f>
        <v>38.586613999797997</v>
      </c>
      <c r="H4924" s="4">
        <f ca="1">[1]!thsiFinD("ths_adtm_stock",$A4924,$A$1,7,3,100,100,100)</f>
        <v>-0.53003533568905004</v>
      </c>
      <c r="I4924" s="4">
        <f ca="1">[1]!thsiFinD("ths_bbiboll_stock",$A4924,$A$1,7,3,100,100,100)</f>
        <v>24.034895833333</v>
      </c>
      <c r="J4924" s="4">
        <f ca="1">[1]!thsiFinD("ths_dptb_stock",$A4924,$A$1,7,104,100,100)</f>
        <v>0.42857142857142999</v>
      </c>
      <c r="K4924" s="4">
        <f ca="1">[1]!thsiFinD("ths_srmi_stock",$A4924,$A$1,7,100,100)</f>
        <v>-4.6530612244897997E-2</v>
      </c>
      <c r="L4924" s="4">
        <f ca="1">[1]!thsiFinD("ths_atr_stock",$A4924,$A$1,7,101,100,100)</f>
        <v>1.0214285714286</v>
      </c>
      <c r="M4924" s="4">
        <f ca="1">[1]!thsiFinD("ths_vol_w_stock",$A4924,$A$1)/1000000</f>
        <v>2.2787549999999999</v>
      </c>
      <c r="N4924" s="4">
        <f ca="1">[1]!thsiFinD("ths_turnover_ratio_w_stock",$A4924,$A$1)</f>
        <v>4.9594306945157003</v>
      </c>
      <c r="O4924" s="4">
        <f ca="1">[1]!thsiFinD("ths_relative_chg_ratio_w_stock",$A4924,$A$1,104,100)</f>
        <v>-1.6311589761066001</v>
      </c>
      <c r="P4924" s="4"/>
    </row>
    <row r="4925" spans="1:16" x14ac:dyDescent="0.25">
      <c r="A4925" s="2" t="s">
        <v>9859</v>
      </c>
      <c r="B4925" s="2" t="s">
        <v>9860</v>
      </c>
      <c r="C4925" s="4">
        <f ca="1">[1]!thsiFinD("ths_vol_ratio_stock",$A4925,$A$1,7,100)</f>
        <v>1.8137404715305001</v>
      </c>
      <c r="D4925" s="4">
        <f ca="1">[1]!thsiFinD("ths_cr_stock",$A4925,$A$1,7,100,100)</f>
        <v>23.049723756906001</v>
      </c>
      <c r="E4925" s="4">
        <f ca="1">[1]!thsiFinD("ths_mfi_stock",$A4925,$A$1,7,100,100)</f>
        <v>0</v>
      </c>
      <c r="F4925" s="4">
        <f ca="1">[1]!thsiFinD("ths_expma_stock",$A4925,$A$1,7,100,100)</f>
        <v>61.199583413634997</v>
      </c>
      <c r="G4925" s="4">
        <f ca="1">[1]!thsiFinD("ths_rsi_stock",$A4925,$A$1,7,100,100)</f>
        <v>21.698350954647001</v>
      </c>
      <c r="H4925" s="4">
        <f ca="1">[1]!thsiFinD("ths_adtm_stock",$A4925,$A$1,7,3,100,100,100)</f>
        <v>-0.84120982986767001</v>
      </c>
      <c r="I4925" s="4">
        <f ca="1">[1]!thsiFinD("ths_bbiboll_stock",$A4925,$A$1,7,3,100,100,100)</f>
        <v>62.477916666666999</v>
      </c>
      <c r="J4925" s="4">
        <f ca="1">[1]!thsiFinD("ths_dptb_stock",$A4925,$A$1,7,104,100,100)</f>
        <v>0.28571428571428997</v>
      </c>
      <c r="K4925" s="4">
        <f ca="1">[1]!thsiFinD("ths_srmi_stock",$A4925,$A$1,7,100,100)</f>
        <v>-0.11366086554751</v>
      </c>
      <c r="L4925" s="4">
        <f ca="1">[1]!thsiFinD("ths_atr_stock",$A4925,$A$1,7,101,100,100)</f>
        <v>2.7457142857143002</v>
      </c>
      <c r="M4925" s="4">
        <f ca="1">[1]!thsiFinD("ths_vol_w_stock",$A4925,$A$1)/1000000</f>
        <v>13.391014</v>
      </c>
      <c r="N4925" s="4">
        <f ca="1">[1]!thsiFinD("ths_turnover_ratio_w_stock",$A4925,$A$1)</f>
        <v>11.911076766796</v>
      </c>
      <c r="O4925" s="4">
        <f ca="1">[1]!thsiFinD("ths_relative_chg_ratio_w_stock",$A4925,$A$1,104,100)</f>
        <v>-8.6956586296054006</v>
      </c>
      <c r="P4925" s="4"/>
    </row>
    <row r="4926" spans="1:16" x14ac:dyDescent="0.25">
      <c r="A4926" s="2" t="s">
        <v>9861</v>
      </c>
      <c r="B4926" s="2" t="s">
        <v>9862</v>
      </c>
      <c r="C4926" s="4">
        <f ca="1">[1]!thsiFinD("ths_vol_ratio_stock",$A4926,$A$1,7,100)</f>
        <v>1.4761860657506001</v>
      </c>
      <c r="D4926" s="4">
        <f ca="1">[1]!thsiFinD("ths_cr_stock",$A4926,$A$1,7,100,100)</f>
        <v>297.27443609022998</v>
      </c>
      <c r="E4926" s="4">
        <f ca="1">[1]!thsiFinD("ths_mfi_stock",$A4926,$A$1,7,100,100)</f>
        <v>83.163754107737006</v>
      </c>
      <c r="F4926" s="4">
        <f ca="1">[1]!thsiFinD("ths_expma_stock",$A4926,$A$1,7,100,100)</f>
        <v>31.552034742739998</v>
      </c>
      <c r="G4926" s="4">
        <f ca="1">[1]!thsiFinD("ths_rsi_stock",$A4926,$A$1,7,100,100)</f>
        <v>69.638495920615995</v>
      </c>
      <c r="H4926" s="4">
        <f ca="1">[1]!thsiFinD("ths_adtm_stock",$A4926,$A$1,7,3,100,100,100)</f>
        <v>0.80265654648955997</v>
      </c>
      <c r="I4926" s="4">
        <f ca="1">[1]!thsiFinD("ths_bbiboll_stock",$A4926,$A$1,7,3,100,100,100)</f>
        <v>31.375729166667</v>
      </c>
      <c r="J4926" s="4">
        <f ca="1">[1]!thsiFinD("ths_dptb_stock",$A4926,$A$1,7,104,100,100)</f>
        <v>0.57142857142856995</v>
      </c>
      <c r="K4926" s="4">
        <f ca="1">[1]!thsiFinD("ths_srmi_stock",$A4926,$A$1,7,100,100)</f>
        <v>0.12552176505665</v>
      </c>
      <c r="L4926" s="4">
        <f ca="1">[1]!thsiFinD("ths_atr_stock",$A4926,$A$1,7,101,100,100)</f>
        <v>2.0385714285713998</v>
      </c>
      <c r="M4926" s="4">
        <f ca="1">[1]!thsiFinD("ths_vol_w_stock",$A4926,$A$1)/1000000</f>
        <v>8.5096039999999995</v>
      </c>
      <c r="N4926" s="4">
        <f ca="1">[1]!thsiFinD("ths_turnover_ratio_w_stock",$A4926,$A$1)</f>
        <v>9.5570483788284992</v>
      </c>
      <c r="O4926" s="4">
        <f ca="1">[1]!thsiFinD("ths_relative_chg_ratio_w_stock",$A4926,$A$1,104,100)</f>
        <v>4.2999742304891999</v>
      </c>
      <c r="P4926" s="4"/>
    </row>
    <row r="4927" spans="1:16" x14ac:dyDescent="0.25">
      <c r="A4927" s="2" t="s">
        <v>9863</v>
      </c>
      <c r="B4927" s="2" t="s">
        <v>9864</v>
      </c>
      <c r="C4927" s="4">
        <f ca="1">[1]!thsiFinD("ths_vol_ratio_stock",$A4927,$A$1,7,100)</f>
        <v>1.0791594363343</v>
      </c>
      <c r="D4927" s="4">
        <f ca="1">[1]!thsiFinD("ths_cr_stock",$A4927,$A$1,7,100,100)</f>
        <v>64.955577492597001</v>
      </c>
      <c r="E4927" s="4">
        <f ca="1">[1]!thsiFinD("ths_mfi_stock",$A4927,$A$1,7,100,100)</f>
        <v>37.080133145026998</v>
      </c>
      <c r="F4927" s="4">
        <f ca="1">[1]!thsiFinD("ths_expma_stock",$A4927,$A$1,7,100,100)</f>
        <v>17.248741050359001</v>
      </c>
      <c r="G4927" s="4">
        <f ca="1">[1]!thsiFinD("ths_rsi_stock",$A4927,$A$1,7,100,100)</f>
        <v>42.617871660871998</v>
      </c>
      <c r="H4927" s="4">
        <f ca="1">[1]!thsiFinD("ths_adtm_stock",$A4927,$A$1,7,3,100,100,100)</f>
        <v>-0.11874999999999999</v>
      </c>
      <c r="I4927" s="4">
        <f ca="1">[1]!thsiFinD("ths_bbiboll_stock",$A4927,$A$1,7,3,100,100,100)</f>
        <v>17.500416666667</v>
      </c>
      <c r="J4927" s="4">
        <f ca="1">[1]!thsiFinD("ths_dptb_stock",$A4927,$A$1,7,104,100,100)</f>
        <v>0.71428571428570997</v>
      </c>
      <c r="K4927" s="4">
        <f ca="1">[1]!thsiFinD("ths_srmi_stock",$A4927,$A$1,7,100,100)</f>
        <v>-4.6111111111110999E-2</v>
      </c>
      <c r="L4927" s="4">
        <f ca="1">[1]!thsiFinD("ths_atr_stock",$A4927,$A$1,7,101,100,100)</f>
        <v>0.85142857142856998</v>
      </c>
      <c r="M4927" s="4">
        <f ca="1">[1]!thsiFinD("ths_vol_w_stock",$A4927,$A$1)/1000000</f>
        <v>4.0375750000000004</v>
      </c>
      <c r="N4927" s="4">
        <f ca="1">[1]!thsiFinD("ths_turnover_ratio_w_stock",$A4927,$A$1)</f>
        <v>8.6475605711545995</v>
      </c>
      <c r="O4927" s="4">
        <f ca="1">[1]!thsiFinD("ths_relative_chg_ratio_w_stock",$A4927,$A$1,104,100)</f>
        <v>-2.0136825680163999</v>
      </c>
      <c r="P4927" s="4"/>
    </row>
    <row r="4928" spans="1:16" x14ac:dyDescent="0.25">
      <c r="A4928" s="2" t="s">
        <v>9865</v>
      </c>
      <c r="B4928" s="2" t="s">
        <v>9866</v>
      </c>
      <c r="C4928" s="4">
        <f ca="1">[1]!thsiFinD("ths_vol_ratio_stock",$A4928,$A$1,7,100)</f>
        <v>0.74240408513403</v>
      </c>
      <c r="D4928" s="4">
        <f ca="1">[1]!thsiFinD("ths_cr_stock",$A4928,$A$1,7,100,100)</f>
        <v>68.109908409658999</v>
      </c>
      <c r="E4928" s="4">
        <f ca="1">[1]!thsiFinD("ths_mfi_stock",$A4928,$A$1,7,100,100)</f>
        <v>39.508722006013002</v>
      </c>
      <c r="F4928" s="4">
        <f ca="1">[1]!thsiFinD("ths_expma_stock",$A4928,$A$1,7,100,100)</f>
        <v>21.649939950667999</v>
      </c>
      <c r="G4928" s="4">
        <f ca="1">[1]!thsiFinD("ths_rsi_stock",$A4928,$A$1,7,100,100)</f>
        <v>38.792767952948999</v>
      </c>
      <c r="H4928" s="4">
        <f ca="1">[1]!thsiFinD("ths_adtm_stock",$A4928,$A$1,7,3,100,100,100)</f>
        <v>5.5555555555552E-2</v>
      </c>
      <c r="I4928" s="4">
        <f ca="1">[1]!thsiFinD("ths_bbiboll_stock",$A4928,$A$1,7,3,100,100,100)</f>
        <v>22.165729166666999</v>
      </c>
      <c r="J4928" s="4">
        <f ca="1">[1]!thsiFinD("ths_dptb_stock",$A4928,$A$1,7,104,100,100)</f>
        <v>0.57142857142856995</v>
      </c>
      <c r="K4928" s="4">
        <f ca="1">[1]!thsiFinD("ths_srmi_stock",$A4928,$A$1,7,100,100)</f>
        <v>-4.6345811051693997E-2</v>
      </c>
      <c r="L4928" s="4">
        <f ca="1">[1]!thsiFinD("ths_atr_stock",$A4928,$A$1,7,101,100,100)</f>
        <v>1.0014285714286</v>
      </c>
      <c r="M4928" s="4">
        <f ca="1">[1]!thsiFinD("ths_vol_w_stock",$A4928,$A$1)/1000000</f>
        <v>2.8503219999999998</v>
      </c>
      <c r="N4928" s="4">
        <f ca="1">[1]!thsiFinD("ths_turnover_ratio_w_stock",$A4928,$A$1)</f>
        <v>18.101232630892</v>
      </c>
      <c r="O4928" s="4">
        <f ca="1">[1]!thsiFinD("ths_relative_chg_ratio_w_stock",$A4928,$A$1,104,100)</f>
        <v>-0.30909765050018001</v>
      </c>
      <c r="P4928" s="4"/>
    </row>
    <row r="4929" spans="1:16" x14ac:dyDescent="0.25">
      <c r="A4929" s="2" t="s">
        <v>9867</v>
      </c>
      <c r="B4929" s="2" t="s">
        <v>9868</v>
      </c>
      <c r="C4929" s="4">
        <f ca="1">[1]!thsiFinD("ths_vol_ratio_stock",$A4929,$A$1,7,100)</f>
        <v>0.96620897208267997</v>
      </c>
      <c r="D4929" s="4">
        <f ca="1">[1]!thsiFinD("ths_cr_stock",$A4929,$A$1,7,100,100)</f>
        <v>97.394136807818001</v>
      </c>
      <c r="E4929" s="4">
        <f ca="1">[1]!thsiFinD("ths_mfi_stock",$A4929,$A$1,7,100,100)</f>
        <v>56.985726193217999</v>
      </c>
      <c r="F4929" s="4">
        <f ca="1">[1]!thsiFinD("ths_expma_stock",$A4929,$A$1,7,100,100)</f>
        <v>7.9701201324959996</v>
      </c>
      <c r="G4929" s="4">
        <f ca="1">[1]!thsiFinD("ths_rsi_stock",$A4929,$A$1,7,100,100)</f>
        <v>57.252707962216</v>
      </c>
      <c r="H4929" s="4">
        <f ca="1">[1]!thsiFinD("ths_adtm_stock",$A4929,$A$1,7,3,100,100,100)</f>
        <v>0.79166666666666996</v>
      </c>
      <c r="I4929" s="4">
        <f ca="1">[1]!thsiFinD("ths_bbiboll_stock",$A4929,$A$1,7,3,100,100,100)</f>
        <v>7.9708333333333004</v>
      </c>
      <c r="J4929" s="4">
        <f ca="1">[1]!thsiFinD("ths_dptb_stock",$A4929,$A$1,7,104,100,100)</f>
        <v>0.85714285714285998</v>
      </c>
      <c r="K4929" s="4">
        <f ca="1">[1]!thsiFinD("ths_srmi_stock",$A4929,$A$1,7,100,100)</f>
        <v>8.6526576019778003E-3</v>
      </c>
      <c r="L4929" s="4">
        <f ca="1">[1]!thsiFinD("ths_atr_stock",$A4929,$A$1,7,101,100,100)</f>
        <v>0.29142857142856998</v>
      </c>
      <c r="M4929" s="4">
        <f ca="1">[1]!thsiFinD("ths_vol_w_stock",$A4929,$A$1)/1000000</f>
        <v>2.6884670000000002</v>
      </c>
      <c r="N4929" s="4">
        <f ca="1">[1]!thsiFinD("ths_turnover_ratio_w_stock",$A4929,$A$1)</f>
        <v>2.1000200795159998</v>
      </c>
      <c r="O4929" s="4">
        <f ca="1">[1]!thsiFinD("ths_relative_chg_ratio_w_stock",$A4929,$A$1,104,100)</f>
        <v>-0.33208356148884</v>
      </c>
      <c r="P4929" s="4"/>
    </row>
    <row r="4930" spans="1:16" x14ac:dyDescent="0.25">
      <c r="A4930" s="2" t="s">
        <v>9869</v>
      </c>
      <c r="B4930" s="2" t="s">
        <v>9870</v>
      </c>
      <c r="C4930" s="4">
        <f ca="1">[1]!thsiFinD("ths_vol_ratio_stock",$A4930,$A$1,7,100)</f>
        <v>1.4019522350983999</v>
      </c>
      <c r="D4930" s="4">
        <f ca="1">[1]!thsiFinD("ths_cr_stock",$A4930,$A$1,7,100,100)</f>
        <v>1252.0547945205001</v>
      </c>
      <c r="E4930" s="4">
        <f ca="1">[1]!thsiFinD("ths_mfi_stock",$A4930,$A$1,7,100,100)</f>
        <v>93.849701335532998</v>
      </c>
      <c r="F4930" s="4">
        <f ca="1">[1]!thsiFinD("ths_expma_stock",$A4930,$A$1,7,100,100)</f>
        <v>29.488992191179001</v>
      </c>
      <c r="G4930" s="4">
        <f ca="1">[1]!thsiFinD("ths_rsi_stock",$A4930,$A$1,7,100,100)</f>
        <v>77.888070556298004</v>
      </c>
      <c r="H4930" s="4">
        <f ca="1">[1]!thsiFinD("ths_adtm_stock",$A4930,$A$1,7,3,100,100,100)</f>
        <v>0.97580645161290003</v>
      </c>
      <c r="I4930" s="4">
        <f ca="1">[1]!thsiFinD("ths_bbiboll_stock",$A4930,$A$1,7,3,100,100,100)</f>
        <v>28.909062500000001</v>
      </c>
      <c r="J4930" s="4">
        <f ca="1">[1]!thsiFinD("ths_dptb_stock",$A4930,$A$1,7,104,100,100)</f>
        <v>0.85714285714285998</v>
      </c>
      <c r="K4930" s="4">
        <f ca="1">[1]!thsiFinD("ths_srmi_stock",$A4930,$A$1,7,100,100)</f>
        <v>0.16951296647691</v>
      </c>
      <c r="L4930" s="4">
        <f ca="1">[1]!thsiFinD("ths_atr_stock",$A4930,$A$1,7,101,100,100)</f>
        <v>1.47</v>
      </c>
      <c r="M4930" s="4">
        <f ca="1">[1]!thsiFinD("ths_vol_w_stock",$A4930,$A$1)/1000000</f>
        <v>8.2759769999999993</v>
      </c>
      <c r="N4930" s="4">
        <f ca="1">[1]!thsiFinD("ths_turnover_ratio_w_stock",$A4930,$A$1)</f>
        <v>7.9837709820566998</v>
      </c>
      <c r="O4930" s="4">
        <f ca="1">[1]!thsiFinD("ths_relative_chg_ratio_w_stock",$A4930,$A$1,104,100)</f>
        <v>13.568238229315</v>
      </c>
      <c r="P4930" s="4"/>
    </row>
    <row r="4931" spans="1:16" x14ac:dyDescent="0.25">
      <c r="A4931" s="2" t="s">
        <v>9871</v>
      </c>
      <c r="B4931" s="2" t="s">
        <v>9872</v>
      </c>
      <c r="C4931" s="4">
        <f ca="1">[1]!thsiFinD("ths_vol_ratio_stock",$A4931,$A$1,7,100)</f>
        <v>0.91274946335590001</v>
      </c>
      <c r="D4931" s="4">
        <f ca="1">[1]!thsiFinD("ths_cr_stock",$A4931,$A$1,7,100,100)</f>
        <v>112.83783783784</v>
      </c>
      <c r="E4931" s="4">
        <f ca="1">[1]!thsiFinD("ths_mfi_stock",$A4931,$A$1,7,100,100)</f>
        <v>44.322656479529002</v>
      </c>
      <c r="F4931" s="4">
        <f ca="1">[1]!thsiFinD("ths_expma_stock",$A4931,$A$1,7,100,100)</f>
        <v>25.497759643597998</v>
      </c>
      <c r="G4931" s="4">
        <f ca="1">[1]!thsiFinD("ths_rsi_stock",$A4931,$A$1,7,100,100)</f>
        <v>31.826846970058</v>
      </c>
      <c r="H4931" s="4">
        <f ca="1">[1]!thsiFinD("ths_adtm_stock",$A4931,$A$1,7,3,100,100,100)</f>
        <v>0.68023255813952999</v>
      </c>
      <c r="I4931" s="4">
        <f ca="1">[1]!thsiFinD("ths_bbiboll_stock",$A4931,$A$1,7,3,100,100,100)</f>
        <v>26.839583333333</v>
      </c>
      <c r="J4931" s="4">
        <f ca="1">[1]!thsiFinD("ths_dptb_stock",$A4931,$A$1,7,104,100,100)</f>
        <v>0.57142857142856995</v>
      </c>
      <c r="K4931" s="4">
        <f ca="1">[1]!thsiFinD("ths_srmi_stock",$A4931,$A$1,7,100,100)</f>
        <v>-9.1487669053302006E-3</v>
      </c>
      <c r="L4931" s="4">
        <f ca="1">[1]!thsiFinD("ths_atr_stock",$A4931,$A$1,7,101,100,100)</f>
        <v>1.2085714285714</v>
      </c>
      <c r="M4931" s="4">
        <f ca="1">[1]!thsiFinD("ths_vol_w_stock",$A4931,$A$1)/1000000</f>
        <v>7.6214209999999998</v>
      </c>
      <c r="N4931" s="4">
        <f ca="1">[1]!thsiFinD("ths_turnover_ratio_w_stock",$A4931,$A$1)</f>
        <v>11.202305175063</v>
      </c>
      <c r="O4931" s="4">
        <f ca="1">[1]!thsiFinD("ths_relative_chg_ratio_w_stock",$A4931,$A$1,104,100)</f>
        <v>-0.31385250890564997</v>
      </c>
      <c r="P4931" s="4"/>
    </row>
    <row r="4932" spans="1:16" x14ac:dyDescent="0.25">
      <c r="A4932" s="2" t="s">
        <v>9873</v>
      </c>
      <c r="B4932" s="2" t="s">
        <v>9874</v>
      </c>
      <c r="C4932" s="4">
        <f ca="1">[1]!thsiFinD("ths_vol_ratio_stock",$A4932,$A$1,7,100)</f>
        <v>0.44758352212517</v>
      </c>
      <c r="D4932" s="4">
        <f ca="1">[1]!thsiFinD("ths_cr_stock",$A4932,$A$1,7,100,100)</f>
        <v>80.927835051545003</v>
      </c>
      <c r="E4932" s="4">
        <f ca="1">[1]!thsiFinD("ths_mfi_stock",$A4932,$A$1,7,100,100)</f>
        <v>32.462097161873999</v>
      </c>
      <c r="F4932" s="4">
        <f ca="1">[1]!thsiFinD("ths_expma_stock",$A4932,$A$1,7,100,100)</f>
        <v>8.0976498016996992</v>
      </c>
      <c r="G4932" s="4">
        <f ca="1">[1]!thsiFinD("ths_rsi_stock",$A4932,$A$1,7,100,100)</f>
        <v>51.698415232911003</v>
      </c>
      <c r="H4932" s="4">
        <f ca="1">[1]!thsiFinD("ths_adtm_stock",$A4932,$A$1,7,3,100,100,100)</f>
        <v>0.53658536585366001</v>
      </c>
      <c r="I4932" s="4">
        <f ca="1">[1]!thsiFinD("ths_bbiboll_stock",$A4932,$A$1,7,3,100,100,100)</f>
        <v>8.1425000000000001</v>
      </c>
      <c r="J4932" s="4">
        <f ca="1">[1]!thsiFinD("ths_dptb_stock",$A4932,$A$1,7,104,100,100)</f>
        <v>0.85714285714285998</v>
      </c>
      <c r="K4932" s="4">
        <f ca="1">[1]!thsiFinD("ths_srmi_stock",$A4932,$A$1,7,100,100)</f>
        <v>-1.2210012210012E-3</v>
      </c>
      <c r="L4932" s="4">
        <f ca="1">[1]!thsiFinD("ths_atr_stock",$A4932,$A$1,7,101,100,100)</f>
        <v>0.18142857142857</v>
      </c>
      <c r="M4932" s="4">
        <f ca="1">[1]!thsiFinD("ths_vol_w_stock",$A4932,$A$1)/1000000</f>
        <v>2.0420210000000001</v>
      </c>
      <c r="N4932" s="4">
        <f ca="1">[1]!thsiFinD("ths_turnover_ratio_w_stock",$A4932,$A$1)</f>
        <v>1.1930012837894</v>
      </c>
      <c r="O4932" s="4">
        <f ca="1">[1]!thsiFinD("ths_relative_chg_ratio_w_stock",$A4932,$A$1,104,100)</f>
        <v>0.15817159368393</v>
      </c>
      <c r="P4932" s="4"/>
    </row>
    <row r="4933" spans="1:16" x14ac:dyDescent="0.25">
      <c r="A4933" s="2" t="s">
        <v>9875</v>
      </c>
      <c r="B4933" s="2" t="s">
        <v>9876</v>
      </c>
      <c r="C4933" s="4">
        <f ca="1">[1]!thsiFinD("ths_vol_ratio_stock",$A4933,$A$1,7,100)</f>
        <v>0.62053390250868001</v>
      </c>
      <c r="D4933" s="4">
        <f ca="1">[1]!thsiFinD("ths_cr_stock",$A4933,$A$1,7,100,100)</f>
        <v>49.477351916376001</v>
      </c>
      <c r="E4933" s="4">
        <f ca="1">[1]!thsiFinD("ths_mfi_stock",$A4933,$A$1,7,100,100)</f>
        <v>41.310133267886997</v>
      </c>
      <c r="F4933" s="4">
        <f ca="1">[1]!thsiFinD("ths_expma_stock",$A4933,$A$1,7,100,100)</f>
        <v>11.356165811619</v>
      </c>
      <c r="G4933" s="4">
        <f ca="1">[1]!thsiFinD("ths_rsi_stock",$A4933,$A$1,7,100,100)</f>
        <v>44.287899436914998</v>
      </c>
      <c r="H4933" s="4">
        <f ca="1">[1]!thsiFinD("ths_adtm_stock",$A4933,$A$1,7,3,100,100,100)</f>
        <v>0.53488372093022996</v>
      </c>
      <c r="I4933" s="4">
        <f ca="1">[1]!thsiFinD("ths_bbiboll_stock",$A4933,$A$1,7,3,100,100,100)</f>
        <v>11.4546875</v>
      </c>
      <c r="J4933" s="4">
        <f ca="1">[1]!thsiFinD("ths_dptb_stock",$A4933,$A$1,7,104,100,100)</f>
        <v>0.57142857142856995</v>
      </c>
      <c r="K4933" s="4">
        <f ca="1">[1]!thsiFinD("ths_srmi_stock",$A4933,$A$1,7,100,100)</f>
        <v>-4.7818791946309003E-2</v>
      </c>
      <c r="L4933" s="4">
        <f ca="1">[1]!thsiFinD("ths_atr_stock",$A4933,$A$1,7,101,100,100)</f>
        <v>0.45</v>
      </c>
      <c r="M4933" s="4">
        <f ca="1">[1]!thsiFinD("ths_vol_w_stock",$A4933,$A$1)/1000000</f>
        <v>1.860914</v>
      </c>
      <c r="N4933" s="4">
        <f ca="1">[1]!thsiFinD("ths_turnover_ratio_w_stock",$A4933,$A$1)</f>
        <v>1.5114755822668</v>
      </c>
      <c r="O4933" s="4">
        <f ca="1">[1]!thsiFinD("ths_relative_chg_ratio_w_stock",$A4933,$A$1,104,100)</f>
        <v>1.2319215880921</v>
      </c>
      <c r="P4933" s="4"/>
    </row>
    <row r="4934" spans="1:16" x14ac:dyDescent="0.25">
      <c r="A4934" s="2" t="s">
        <v>9877</v>
      </c>
      <c r="B4934" s="2" t="s">
        <v>9878</v>
      </c>
      <c r="C4934" s="4">
        <f ca="1">[1]!thsiFinD("ths_vol_ratio_stock",$A4934,$A$1,7,100)</f>
        <v>0.78186149358810997</v>
      </c>
      <c r="D4934" s="4">
        <f ca="1">[1]!thsiFinD("ths_cr_stock",$A4934,$A$1,7,100,100)</f>
        <v>108.90688259109</v>
      </c>
      <c r="E4934" s="4">
        <f ca="1">[1]!thsiFinD("ths_mfi_stock",$A4934,$A$1,7,100,100)</f>
        <v>53.147034046591997</v>
      </c>
      <c r="F4934" s="4">
        <f ca="1">[1]!thsiFinD("ths_expma_stock",$A4934,$A$1,7,100,100)</f>
        <v>6.1550977643481</v>
      </c>
      <c r="G4934" s="4">
        <f ca="1">[1]!thsiFinD("ths_rsi_stock",$A4934,$A$1,7,100,100)</f>
        <v>53.311469120521998</v>
      </c>
      <c r="H4934" s="4">
        <f ca="1">[1]!thsiFinD("ths_adtm_stock",$A4934,$A$1,7,3,100,100,100)</f>
        <v>0.45783132530120002</v>
      </c>
      <c r="I4934" s="4">
        <f ca="1">[1]!thsiFinD("ths_bbiboll_stock",$A4934,$A$1,7,3,100,100,100)</f>
        <v>6.1939583333332999</v>
      </c>
      <c r="J4934" s="4">
        <f ca="1">[1]!thsiFinD("ths_dptb_stock",$A4934,$A$1,7,104,100,100)</f>
        <v>0.57142857142856995</v>
      </c>
      <c r="K4934" s="4">
        <f ca="1">[1]!thsiFinD("ths_srmi_stock",$A4934,$A$1,7,100,100)</f>
        <v>9.5846645367411998E-3</v>
      </c>
      <c r="L4934" s="4">
        <f ca="1">[1]!thsiFinD("ths_atr_stock",$A4934,$A$1,7,101,100,100)</f>
        <v>0.25714285714286</v>
      </c>
      <c r="M4934" s="4">
        <f ca="1">[1]!thsiFinD("ths_vol_w_stock",$A4934,$A$1)/1000000</f>
        <v>15.722797</v>
      </c>
      <c r="N4934" s="4">
        <f ca="1">[1]!thsiFinD("ths_turnover_ratio_w_stock",$A4934,$A$1)</f>
        <v>3.9198412896277</v>
      </c>
      <c r="O4934" s="4">
        <f ca="1">[1]!thsiFinD("ths_relative_chg_ratio_w_stock",$A4934,$A$1,104,100)</f>
        <v>-7.4045296891868007E-2</v>
      </c>
      <c r="P4934" s="4"/>
    </row>
    <row r="4935" spans="1:16" x14ac:dyDescent="0.25">
      <c r="A4935" s="2" t="s">
        <v>9879</v>
      </c>
      <c r="B4935" s="2" t="s">
        <v>9880</v>
      </c>
      <c r="C4935" s="4">
        <f ca="1">[1]!thsiFinD("ths_vol_ratio_stock",$A4935,$A$1,7,100)</f>
        <v>0.62867878143890998</v>
      </c>
      <c r="D4935" s="4">
        <f ca="1">[1]!thsiFinD("ths_cr_stock",$A4935,$A$1,7,100,100)</f>
        <v>86</v>
      </c>
      <c r="E4935" s="4">
        <f ca="1">[1]!thsiFinD("ths_mfi_stock",$A4935,$A$1,7,100,100)</f>
        <v>43.620687294725002</v>
      </c>
      <c r="F4935" s="4">
        <f ca="1">[1]!thsiFinD("ths_expma_stock",$A4935,$A$1,7,100,100)</f>
        <v>3.9222955181483998</v>
      </c>
      <c r="G4935" s="4">
        <f ca="1">[1]!thsiFinD("ths_rsi_stock",$A4935,$A$1,7,100,100)</f>
        <v>53.795015494311002</v>
      </c>
      <c r="H4935" s="4">
        <f ca="1">[1]!thsiFinD("ths_adtm_stock",$A4935,$A$1,7,3,100,100,100)</f>
        <v>-0.17391304347826</v>
      </c>
      <c r="I4935" s="4">
        <f ca="1">[1]!thsiFinD("ths_bbiboll_stock",$A4935,$A$1,7,3,100,100,100)</f>
        <v>3.9301041666667</v>
      </c>
      <c r="J4935" s="4">
        <f ca="1">[1]!thsiFinD("ths_dptb_stock",$A4935,$A$1,7,104,100,100)</f>
        <v>0.42857142857142999</v>
      </c>
      <c r="K4935" s="4">
        <f ca="1">[1]!thsiFinD("ths_srmi_stock",$A4935,$A$1,7,100,100)</f>
        <v>0</v>
      </c>
      <c r="L4935" s="4">
        <f ca="1">[1]!thsiFinD("ths_atr_stock",$A4935,$A$1,7,101,100,100)</f>
        <v>8.8571428571428995E-2</v>
      </c>
      <c r="M4935" s="4">
        <f ca="1">[1]!thsiFinD("ths_vol_w_stock",$A4935,$A$1)/1000000</f>
        <v>128.95050000000001</v>
      </c>
      <c r="N4935" s="4">
        <f ca="1">[1]!thsiFinD("ths_turnover_ratio_w_stock",$A4935,$A$1)</f>
        <v>2.9333865640269998</v>
      </c>
      <c r="O4935" s="4">
        <f ca="1">[1]!thsiFinD("ths_relative_chg_ratio_w_stock",$A4935,$A$1,104,100)</f>
        <v>1.1267047010155</v>
      </c>
      <c r="P4935" s="4"/>
    </row>
    <row r="4936" spans="1:16" x14ac:dyDescent="0.25">
      <c r="A4936" s="2" t="s">
        <v>9881</v>
      </c>
      <c r="B4936" s="2" t="s">
        <v>9882</v>
      </c>
      <c r="C4936" s="4">
        <f ca="1">[1]!thsiFinD("ths_vol_ratio_stock",$A4936,$A$1,7,100)</f>
        <v>1.7009539917576</v>
      </c>
      <c r="D4936" s="4">
        <f ca="1">[1]!thsiFinD("ths_cr_stock",$A4936,$A$1,7,100,100)</f>
        <v>74.636174636174005</v>
      </c>
      <c r="E4936" s="4">
        <f ca="1">[1]!thsiFinD("ths_mfi_stock",$A4936,$A$1,7,100,100)</f>
        <v>56.443129687888998</v>
      </c>
      <c r="F4936" s="4">
        <f ca="1">[1]!thsiFinD("ths_expma_stock",$A4936,$A$1,7,100,100)</f>
        <v>9.5784378058033006</v>
      </c>
      <c r="G4936" s="4">
        <f ca="1">[1]!thsiFinD("ths_rsi_stock",$A4936,$A$1,7,100,100)</f>
        <v>34.155506726040002</v>
      </c>
      <c r="H4936" s="4">
        <f ca="1">[1]!thsiFinD("ths_adtm_stock",$A4936,$A$1,7,3,100,100,100)</f>
        <v>0.15044247787611001</v>
      </c>
      <c r="I4936" s="4">
        <f ca="1">[1]!thsiFinD("ths_bbiboll_stock",$A4936,$A$1,7,3,100,100,100)</f>
        <v>9.7215624999999992</v>
      </c>
      <c r="J4936" s="4">
        <f ca="1">[1]!thsiFinD("ths_dptb_stock",$A4936,$A$1,7,104,100,100)</f>
        <v>1</v>
      </c>
      <c r="K4936" s="4">
        <f ca="1">[1]!thsiFinD("ths_srmi_stock",$A4936,$A$1,7,100,100)</f>
        <v>-5.9288537549407001E-2</v>
      </c>
      <c r="L4936" s="4">
        <f ca="1">[1]!thsiFinD("ths_atr_stock",$A4936,$A$1,7,101,100,100)</f>
        <v>0.42</v>
      </c>
      <c r="M4936" s="4">
        <f ca="1">[1]!thsiFinD("ths_vol_w_stock",$A4936,$A$1)/1000000</f>
        <v>79.970062999999996</v>
      </c>
      <c r="N4936" s="4">
        <f ca="1">[1]!thsiFinD("ths_turnover_ratio_w_stock",$A4936,$A$1)</f>
        <v>5.7869208768911999</v>
      </c>
      <c r="O4936" s="4">
        <f ca="1">[1]!thsiFinD("ths_relative_chg_ratio_w_stock",$A4936,$A$1,104,100)</f>
        <v>-5.2371595811171998</v>
      </c>
      <c r="P4936" s="4"/>
    </row>
    <row r="4937" spans="1:16" x14ac:dyDescent="0.25">
      <c r="A4937" s="2" t="s">
        <v>9883</v>
      </c>
      <c r="B4937" s="2" t="s">
        <v>9884</v>
      </c>
      <c r="C4937" s="4">
        <f ca="1">[1]!thsiFinD("ths_vol_ratio_stock",$A4937,$A$1,7,100)</f>
        <v>0.76872392673958001</v>
      </c>
      <c r="D4937" s="4">
        <f ca="1">[1]!thsiFinD("ths_cr_stock",$A4937,$A$1,7,100,100)</f>
        <v>46.618181818182002</v>
      </c>
      <c r="E4937" s="4">
        <f ca="1">[1]!thsiFinD("ths_mfi_stock",$A4937,$A$1,7,100,100)</f>
        <v>29.485418296047001</v>
      </c>
      <c r="F4937" s="4">
        <f ca="1">[1]!thsiFinD("ths_expma_stock",$A4937,$A$1,7,100,100)</f>
        <v>30.933545521705</v>
      </c>
      <c r="G4937" s="4">
        <f ca="1">[1]!thsiFinD("ths_rsi_stock",$A4937,$A$1,7,100,100)</f>
        <v>21.841039837351001</v>
      </c>
      <c r="H4937" s="4">
        <f ca="1">[1]!thsiFinD("ths_adtm_stock",$A4937,$A$1,7,3,100,100,100)</f>
        <v>-0.67515923566878999</v>
      </c>
      <c r="I4937" s="4">
        <f ca="1">[1]!thsiFinD("ths_bbiboll_stock",$A4937,$A$1,7,3,100,100,100)</f>
        <v>31.800520833333</v>
      </c>
      <c r="J4937" s="4">
        <f ca="1">[1]!thsiFinD("ths_dptb_stock",$A4937,$A$1,7,104,100,100)</f>
        <v>0.71428571428570997</v>
      </c>
      <c r="K4937" s="4">
        <f ca="1">[1]!thsiFinD("ths_srmi_stock",$A4937,$A$1,7,100,100)</f>
        <v>-4.7962382445140998E-2</v>
      </c>
      <c r="L4937" s="4">
        <f ca="1">[1]!thsiFinD("ths_atr_stock",$A4937,$A$1,7,101,100,100)</f>
        <v>0.99</v>
      </c>
      <c r="M4937" s="4">
        <f ca="1">[1]!thsiFinD("ths_vol_w_stock",$A4937,$A$1)/1000000</f>
        <v>14.234178</v>
      </c>
      <c r="N4937" s="4">
        <f ca="1">[1]!thsiFinD("ths_turnover_ratio_w_stock",$A4937,$A$1)</f>
        <v>3.5165654993515001</v>
      </c>
      <c r="O4937" s="4">
        <f ca="1">[1]!thsiFinD("ths_relative_chg_ratio_w_stock",$A4937,$A$1,104,100)</f>
        <v>-2.6010054127050002</v>
      </c>
      <c r="P4937" s="4"/>
    </row>
    <row r="4938" spans="1:16" x14ac:dyDescent="0.25">
      <c r="A4938" s="2" t="s">
        <v>9885</v>
      </c>
      <c r="B4938" s="2" t="s">
        <v>9886</v>
      </c>
      <c r="C4938" s="4">
        <f ca="1">[1]!thsiFinD("ths_vol_ratio_stock",$A4938,$A$1,7,100)</f>
        <v>0.84295169843361994</v>
      </c>
      <c r="D4938" s="4">
        <f ca="1">[1]!thsiFinD("ths_cr_stock",$A4938,$A$1,7,100,100)</f>
        <v>175.44910179640999</v>
      </c>
      <c r="E4938" s="4">
        <f ca="1">[1]!thsiFinD("ths_mfi_stock",$A4938,$A$1,7,100,100)</f>
        <v>66.744797333676999</v>
      </c>
      <c r="F4938" s="4">
        <f ca="1">[1]!thsiFinD("ths_expma_stock",$A4938,$A$1,7,100,100)</f>
        <v>29.072935307118001</v>
      </c>
      <c r="G4938" s="4">
        <f ca="1">[1]!thsiFinD("ths_rsi_stock",$A4938,$A$1,7,100,100)</f>
        <v>58.703572063039999</v>
      </c>
      <c r="H4938" s="4">
        <f ca="1">[1]!thsiFinD("ths_adtm_stock",$A4938,$A$1,7,3,100,100,100)</f>
        <v>0.39787798408488001</v>
      </c>
      <c r="I4938" s="4">
        <f ca="1">[1]!thsiFinD("ths_bbiboll_stock",$A4938,$A$1,7,3,100,100,100)</f>
        <v>29.220208333333002</v>
      </c>
      <c r="J4938" s="4">
        <f ca="1">[1]!thsiFinD("ths_dptb_stock",$A4938,$A$1,7,104,100,100)</f>
        <v>0.71428571428570997</v>
      </c>
      <c r="K4938" s="4">
        <f ca="1">[1]!thsiFinD("ths_srmi_stock",$A4938,$A$1,7,100,100)</f>
        <v>5.0050386294928001E-2</v>
      </c>
      <c r="L4938" s="4">
        <f ca="1">[1]!thsiFinD("ths_atr_stock",$A4938,$A$1,7,101,100,100)</f>
        <v>1.3242857142857001</v>
      </c>
      <c r="M4938" s="4">
        <f ca="1">[1]!thsiFinD("ths_vol_w_stock",$A4938,$A$1)/1000000</f>
        <v>13.124283</v>
      </c>
      <c r="N4938" s="4">
        <f ca="1">[1]!thsiFinD("ths_turnover_ratio_w_stock",$A4938,$A$1)</f>
        <v>13.418245357079</v>
      </c>
      <c r="O4938" s="4">
        <f ca="1">[1]!thsiFinD("ths_relative_chg_ratio_w_stock",$A4938,$A$1,104,100)</f>
        <v>6.8531747084442998</v>
      </c>
      <c r="P4938" s="4"/>
    </row>
    <row r="4939" spans="1:16" x14ac:dyDescent="0.25">
      <c r="A4939" s="2" t="s">
        <v>9887</v>
      </c>
      <c r="B4939" s="2" t="s">
        <v>9888</v>
      </c>
      <c r="C4939" s="4">
        <f ca="1">[1]!thsiFinD("ths_vol_ratio_stock",$A4939,$A$1,7,100)</f>
        <v>0.90477180555995995</v>
      </c>
      <c r="D4939" s="4">
        <f ca="1">[1]!thsiFinD("ths_cr_stock",$A4939,$A$1,7,100,100)</f>
        <v>96.308724832215006</v>
      </c>
      <c r="E4939" s="4">
        <f ca="1">[1]!thsiFinD("ths_mfi_stock",$A4939,$A$1,7,100,100)</f>
        <v>45.74834550357</v>
      </c>
      <c r="F4939" s="4">
        <f ca="1">[1]!thsiFinD("ths_expma_stock",$A4939,$A$1,7,100,100)</f>
        <v>15.462708387021999</v>
      </c>
      <c r="G4939" s="4">
        <f ca="1">[1]!thsiFinD("ths_rsi_stock",$A4939,$A$1,7,100,100)</f>
        <v>49.987145058484003</v>
      </c>
      <c r="H4939" s="4">
        <f ca="1">[1]!thsiFinD("ths_adtm_stock",$A4939,$A$1,7,3,100,100,100)</f>
        <v>7.8947368421054001E-2</v>
      </c>
      <c r="I4939" s="4">
        <f ca="1">[1]!thsiFinD("ths_bbiboll_stock",$A4939,$A$1,7,3,100,100,100)</f>
        <v>15.508229166667</v>
      </c>
      <c r="J4939" s="4">
        <f ca="1">[1]!thsiFinD("ths_dptb_stock",$A4939,$A$1,7,104,100,100)</f>
        <v>0.71428571428570997</v>
      </c>
      <c r="K4939" s="4">
        <f ca="1">[1]!thsiFinD("ths_srmi_stock",$A4939,$A$1,7,100,100)</f>
        <v>-7.6677316293930001E-3</v>
      </c>
      <c r="L4939" s="4">
        <f ca="1">[1]!thsiFinD("ths_atr_stock",$A4939,$A$1,7,101,100,100)</f>
        <v>0.58571428571428996</v>
      </c>
      <c r="M4939" s="4">
        <f ca="1">[1]!thsiFinD("ths_vol_w_stock",$A4939,$A$1)/1000000</f>
        <v>2.6237469999999998</v>
      </c>
      <c r="N4939" s="4">
        <f ca="1">[1]!thsiFinD("ths_turnover_ratio_w_stock",$A4939,$A$1)</f>
        <v>4.5053522014064997</v>
      </c>
      <c r="O4939" s="4">
        <f ca="1">[1]!thsiFinD("ths_relative_chg_ratio_w_stock",$A4939,$A$1,104,100)</f>
        <v>0.69798562250653995</v>
      </c>
      <c r="P4939" s="4"/>
    </row>
    <row r="4940" spans="1:16" x14ac:dyDescent="0.25">
      <c r="A4940" s="2" t="s">
        <v>9889</v>
      </c>
      <c r="B4940" s="2" t="s">
        <v>9890</v>
      </c>
      <c r="C4940" s="4">
        <f ca="1">[1]!thsiFinD("ths_vol_ratio_stock",$A4940,$A$1,7,100)</f>
        <v>1.6828231592911</v>
      </c>
      <c r="D4940" s="4">
        <f ca="1">[1]!thsiFinD("ths_cr_stock",$A4940,$A$1,7,100,100)</f>
        <v>133.30357142857</v>
      </c>
      <c r="E4940" s="4">
        <f ca="1">[1]!thsiFinD("ths_mfi_stock",$A4940,$A$1,7,100,100)</f>
        <v>66.403059710796001</v>
      </c>
      <c r="F4940" s="4">
        <f ca="1">[1]!thsiFinD("ths_expma_stock",$A4940,$A$1,7,100,100)</f>
        <v>26.629201532381</v>
      </c>
      <c r="G4940" s="4">
        <f ca="1">[1]!thsiFinD("ths_rsi_stock",$A4940,$A$1,7,100,100)</f>
        <v>57.881204625121001</v>
      </c>
      <c r="H4940" s="4">
        <f ca="1">[1]!thsiFinD("ths_adtm_stock",$A4940,$A$1,7,3,100,100,100)</f>
        <v>0.98736842105263001</v>
      </c>
      <c r="I4940" s="4">
        <f ca="1">[1]!thsiFinD("ths_bbiboll_stock",$A4940,$A$1,7,3,100,100,100)</f>
        <v>26.872708333333001</v>
      </c>
      <c r="J4940" s="4">
        <f ca="1">[1]!thsiFinD("ths_dptb_stock",$A4940,$A$1,7,104,100,100)</f>
        <v>0.85714285714285998</v>
      </c>
      <c r="K4940" s="4">
        <f ca="1">[1]!thsiFinD("ths_srmi_stock",$A4940,$A$1,7,100,100)</f>
        <v>2.7989821882952001E-2</v>
      </c>
      <c r="L4940" s="4">
        <f ca="1">[1]!thsiFinD("ths_atr_stock",$A4940,$A$1,7,101,100,100)</f>
        <v>1.2557142857143</v>
      </c>
      <c r="M4940" s="4">
        <f ca="1">[1]!thsiFinD("ths_vol_w_stock",$A4940,$A$1)/1000000</f>
        <v>3.1356489999999999</v>
      </c>
      <c r="N4940" s="4">
        <f ca="1">[1]!thsiFinD("ths_turnover_ratio_w_stock",$A4940,$A$1)</f>
        <v>5.0041600140540998</v>
      </c>
      <c r="O4940" s="4">
        <f ca="1">[1]!thsiFinD("ths_relative_chg_ratio_w_stock",$A4940,$A$1,104,100)</f>
        <v>6.0465604717029997</v>
      </c>
      <c r="P4940" s="4"/>
    </row>
    <row r="4941" spans="1:16" x14ac:dyDescent="0.25">
      <c r="A4941" s="2" t="s">
        <v>9891</v>
      </c>
      <c r="B4941" s="2" t="s">
        <v>9892</v>
      </c>
      <c r="C4941" s="4">
        <f ca="1">[1]!thsiFinD("ths_vol_ratio_stock",$A4941,$A$1,7,100)</f>
        <v>0.82481420009766004</v>
      </c>
      <c r="D4941" s="4">
        <f ca="1">[1]!thsiFinD("ths_cr_stock",$A4941,$A$1,7,100,100)</f>
        <v>112.91946308724999</v>
      </c>
      <c r="E4941" s="4">
        <f ca="1">[1]!thsiFinD("ths_mfi_stock",$A4941,$A$1,7,100,100)</f>
        <v>65.600910634827002</v>
      </c>
      <c r="F4941" s="4">
        <f ca="1">[1]!thsiFinD("ths_expma_stock",$A4941,$A$1,7,100,100)</f>
        <v>36.103792607820999</v>
      </c>
      <c r="G4941" s="4">
        <f ca="1">[1]!thsiFinD("ths_rsi_stock",$A4941,$A$1,7,100,100)</f>
        <v>49.027624034078997</v>
      </c>
      <c r="H4941" s="4">
        <f ca="1">[1]!thsiFinD("ths_adtm_stock",$A4941,$A$1,7,3,100,100,100)</f>
        <v>0.45645645645645</v>
      </c>
      <c r="I4941" s="4">
        <f ca="1">[1]!thsiFinD("ths_bbiboll_stock",$A4941,$A$1,7,3,100,100,100)</f>
        <v>36.026145833332997</v>
      </c>
      <c r="J4941" s="4">
        <f ca="1">[1]!thsiFinD("ths_dptb_stock",$A4941,$A$1,7,104,100,100)</f>
        <v>0.42857142857142999</v>
      </c>
      <c r="K4941" s="4">
        <f ca="1">[1]!thsiFinD("ths_srmi_stock",$A4941,$A$1,7,100,100)</f>
        <v>0</v>
      </c>
      <c r="L4941" s="4">
        <f ca="1">[1]!thsiFinD("ths_atr_stock",$A4941,$A$1,7,101,100,100)</f>
        <v>1.3028571428571001</v>
      </c>
      <c r="M4941" s="4">
        <f ca="1">[1]!thsiFinD("ths_vol_w_stock",$A4941,$A$1)/1000000</f>
        <v>32.883724000000001</v>
      </c>
      <c r="N4941" s="4">
        <f ca="1">[1]!thsiFinD("ths_turnover_ratio_w_stock",$A4941,$A$1)</f>
        <v>12.948614956731999</v>
      </c>
      <c r="O4941" s="4">
        <f ca="1">[1]!thsiFinD("ths_relative_chg_ratio_w_stock",$A4941,$A$1,104,100)</f>
        <v>1.0743007626012</v>
      </c>
      <c r="P4941" s="4"/>
    </row>
    <row r="4942" spans="1:16" x14ac:dyDescent="0.25">
      <c r="A4942" s="2" t="s">
        <v>9893</v>
      </c>
      <c r="B4942" s="2" t="s">
        <v>9894</v>
      </c>
      <c r="C4942" s="4">
        <f ca="1">[1]!thsiFinD("ths_vol_ratio_stock",$A4942,$A$1,7,100)</f>
        <v>0.51157342480595003</v>
      </c>
      <c r="D4942" s="4">
        <f ca="1">[1]!thsiFinD("ths_cr_stock",$A4942,$A$1,7,100,100)</f>
        <v>39.182692307693003</v>
      </c>
      <c r="E4942" s="4">
        <f ca="1">[1]!thsiFinD("ths_mfi_stock",$A4942,$A$1,7,100,100)</f>
        <v>31.772832786279</v>
      </c>
      <c r="F4942" s="4">
        <f ca="1">[1]!thsiFinD("ths_expma_stock",$A4942,$A$1,7,100,100)</f>
        <v>7.3655304515135001</v>
      </c>
      <c r="G4942" s="4">
        <f ca="1">[1]!thsiFinD("ths_rsi_stock",$A4942,$A$1,7,100,100)</f>
        <v>39.255650441119997</v>
      </c>
      <c r="H4942" s="4">
        <f ca="1">[1]!thsiFinD("ths_adtm_stock",$A4942,$A$1,7,3,100,100,100)</f>
        <v>-0.55952380952380998</v>
      </c>
      <c r="I4942" s="4">
        <f ca="1">[1]!thsiFinD("ths_bbiboll_stock",$A4942,$A$1,7,3,100,100,100)</f>
        <v>7.4570833333333004</v>
      </c>
      <c r="J4942" s="4">
        <f ca="1">[1]!thsiFinD("ths_dptb_stock",$A4942,$A$1,7,104,100,100)</f>
        <v>0.57142857142856995</v>
      </c>
      <c r="K4942" s="4">
        <f ca="1">[1]!thsiFinD("ths_srmi_stock",$A4942,$A$1,7,100,100)</f>
        <v>-6.6326530612244999E-2</v>
      </c>
      <c r="L4942" s="4">
        <f ca="1">[1]!thsiFinD("ths_atr_stock",$A4942,$A$1,7,101,100,100)</f>
        <v>0.29857142857142999</v>
      </c>
      <c r="M4942" s="4">
        <f ca="1">[1]!thsiFinD("ths_vol_w_stock",$A4942,$A$1)/1000000</f>
        <v>3.6778029999999999</v>
      </c>
      <c r="N4942" s="4">
        <f ca="1">[1]!thsiFinD("ths_turnover_ratio_w_stock",$A4942,$A$1)</f>
        <v>4.4102554460128998</v>
      </c>
      <c r="O4942" s="4">
        <f ca="1">[1]!thsiFinD("ths_relative_chg_ratio_w_stock",$A4942,$A$1,104,100)</f>
        <v>-6.2632672753558998</v>
      </c>
      <c r="P4942" s="4"/>
    </row>
    <row r="4943" spans="1:16" x14ac:dyDescent="0.25">
      <c r="A4943" s="2" t="s">
        <v>9895</v>
      </c>
      <c r="B4943" s="2" t="s">
        <v>9896</v>
      </c>
      <c r="C4943" s="4">
        <f ca="1">[1]!thsiFinD("ths_vol_ratio_stock",$A4943,$A$1,7,100)</f>
        <v>1.0089060459190999</v>
      </c>
      <c r="D4943" s="4">
        <f ca="1">[1]!thsiFinD("ths_cr_stock",$A4943,$A$1,7,100,100)</f>
        <v>176.73796791443999</v>
      </c>
      <c r="E4943" s="4">
        <f ca="1">[1]!thsiFinD("ths_mfi_stock",$A4943,$A$1,7,100,100)</f>
        <v>60.224631918504002</v>
      </c>
      <c r="F4943" s="4">
        <f ca="1">[1]!thsiFinD("ths_expma_stock",$A4943,$A$1,7,100,100)</f>
        <v>54.775667714388</v>
      </c>
      <c r="G4943" s="4">
        <f ca="1">[1]!thsiFinD("ths_rsi_stock",$A4943,$A$1,7,100,100)</f>
        <v>53.061830459344002</v>
      </c>
      <c r="H4943" s="4">
        <f ca="1">[1]!thsiFinD("ths_adtm_stock",$A4943,$A$1,7,3,100,100,100)</f>
        <v>0.70062111801242</v>
      </c>
      <c r="I4943" s="4">
        <f ca="1">[1]!thsiFinD("ths_bbiboll_stock",$A4943,$A$1,7,3,100,100,100)</f>
        <v>55.087916666666999</v>
      </c>
      <c r="J4943" s="4">
        <f ca="1">[1]!thsiFinD("ths_dptb_stock",$A4943,$A$1,7,104,100,100)</f>
        <v>0.57142857142856995</v>
      </c>
      <c r="K4943" s="4">
        <f ca="1">[1]!thsiFinD("ths_srmi_stock",$A4943,$A$1,7,100,100)</f>
        <v>4.5977011494252998E-2</v>
      </c>
      <c r="L4943" s="4">
        <f ca="1">[1]!thsiFinD("ths_atr_stock",$A4943,$A$1,7,101,100,100)</f>
        <v>2.59</v>
      </c>
      <c r="M4943" s="4">
        <f ca="1">[1]!thsiFinD("ths_vol_w_stock",$A4943,$A$1)/1000000</f>
        <v>3.5415070000000002</v>
      </c>
      <c r="N4943" s="4">
        <f ca="1">[1]!thsiFinD("ths_turnover_ratio_w_stock",$A4943,$A$1)</f>
        <v>6.3340107662051999</v>
      </c>
      <c r="O4943" s="4">
        <f ca="1">[1]!thsiFinD("ths_relative_chg_ratio_w_stock",$A4943,$A$1,104,100)</f>
        <v>5.1764511773233002</v>
      </c>
      <c r="P4943" s="4"/>
    </row>
    <row r="4944" spans="1:16" x14ac:dyDescent="0.25">
      <c r="A4944" s="2" t="s">
        <v>9897</v>
      </c>
      <c r="B4944" s="2" t="s">
        <v>9898</v>
      </c>
      <c r="C4944" s="4">
        <f ca="1">[1]!thsiFinD("ths_vol_ratio_stock",$A4944,$A$1,7,100)</f>
        <v>0.68483773857414998</v>
      </c>
      <c r="D4944" s="4">
        <f ca="1">[1]!thsiFinD("ths_cr_stock",$A4944,$A$1,7,100,100)</f>
        <v>234.43708609271999</v>
      </c>
      <c r="E4944" s="4">
        <f ca="1">[1]!thsiFinD("ths_mfi_stock",$A4944,$A$1,7,100,100)</f>
        <v>72.889085682482005</v>
      </c>
      <c r="F4944" s="4">
        <f ca="1">[1]!thsiFinD("ths_expma_stock",$A4944,$A$1,7,100,100)</f>
        <v>9.9621241329971006</v>
      </c>
      <c r="G4944" s="4">
        <f ca="1">[1]!thsiFinD("ths_rsi_stock",$A4944,$A$1,7,100,100)</f>
        <v>48.717213524239</v>
      </c>
      <c r="H4944" s="4">
        <f ca="1">[1]!thsiFinD("ths_adtm_stock",$A4944,$A$1,7,3,100,100,100)</f>
        <v>0.5625</v>
      </c>
      <c r="I4944" s="4">
        <f ca="1">[1]!thsiFinD("ths_bbiboll_stock",$A4944,$A$1,7,3,100,100,100)</f>
        <v>10.213541666667</v>
      </c>
      <c r="J4944" s="4">
        <f ca="1">[1]!thsiFinD("ths_dptb_stock",$A4944,$A$1,7,104,100,100)</f>
        <v>0.71428571428570997</v>
      </c>
      <c r="K4944" s="4">
        <f ca="1">[1]!thsiFinD("ths_srmi_stock",$A4944,$A$1,7,100,100)</f>
        <v>0.10304219823356001</v>
      </c>
      <c r="L4944" s="4">
        <f ca="1">[1]!thsiFinD("ths_atr_stock",$A4944,$A$1,7,101,100,100)</f>
        <v>0.72142857142856998</v>
      </c>
      <c r="M4944" s="4">
        <f ca="1">[1]!thsiFinD("ths_vol_w_stock",$A4944,$A$1)/1000000</f>
        <v>27.352326999999999</v>
      </c>
      <c r="N4944" s="4">
        <f ca="1">[1]!thsiFinD("ths_turnover_ratio_w_stock",$A4944,$A$1)</f>
        <v>6.5003432839870001</v>
      </c>
      <c r="O4944" s="4">
        <f ca="1">[1]!thsiFinD("ths_relative_chg_ratio_w_stock",$A4944,$A$1,104,100)</f>
        <v>-0.51320191185798003</v>
      </c>
      <c r="P4944" s="4"/>
    </row>
    <row r="4945" spans="1:16" x14ac:dyDescent="0.25">
      <c r="A4945" s="2" t="s">
        <v>9899</v>
      </c>
      <c r="B4945" s="2" t="s">
        <v>9900</v>
      </c>
      <c r="C4945" s="4">
        <f ca="1">[1]!thsiFinD("ths_vol_ratio_stock",$A4945,$A$1,7,100)</f>
        <v>0.65818808833345999</v>
      </c>
      <c r="D4945" s="4">
        <f ca="1">[1]!thsiFinD("ths_cr_stock",$A4945,$A$1,7,100,100)</f>
        <v>92.407592407593</v>
      </c>
      <c r="E4945" s="4">
        <f ca="1">[1]!thsiFinD("ths_mfi_stock",$A4945,$A$1,7,100,100)</f>
        <v>39.413099449918001</v>
      </c>
      <c r="F4945" s="4">
        <f ca="1">[1]!thsiFinD("ths_expma_stock",$A4945,$A$1,7,100,100)</f>
        <v>26.022633337923001</v>
      </c>
      <c r="G4945" s="4">
        <f ca="1">[1]!thsiFinD("ths_rsi_stock",$A4945,$A$1,7,100,100)</f>
        <v>45.872476062087998</v>
      </c>
      <c r="H4945" s="4">
        <f ca="1">[1]!thsiFinD("ths_adtm_stock",$A4945,$A$1,7,3,100,100,100)</f>
        <v>0.17391304347826</v>
      </c>
      <c r="I4945" s="4">
        <f ca="1">[1]!thsiFinD("ths_bbiboll_stock",$A4945,$A$1,7,3,100,100,100)</f>
        <v>26.3321875</v>
      </c>
      <c r="J4945" s="4">
        <f ca="1">[1]!thsiFinD("ths_dptb_stock",$A4945,$A$1,7,104,100,100)</f>
        <v>0.71428571428570997</v>
      </c>
      <c r="K4945" s="4">
        <f ca="1">[1]!thsiFinD("ths_srmi_stock",$A4945,$A$1,7,100,100)</f>
        <v>-8.3682008368199997E-3</v>
      </c>
      <c r="L4945" s="4">
        <f ca="1">[1]!thsiFinD("ths_atr_stock",$A4945,$A$1,7,101,100,100)</f>
        <v>0.99714285714286</v>
      </c>
      <c r="M4945" s="4">
        <f ca="1">[1]!thsiFinD("ths_vol_w_stock",$A4945,$A$1)/1000000</f>
        <v>2.1259730000000001</v>
      </c>
      <c r="N4945" s="4">
        <f ca="1">[1]!thsiFinD("ths_turnover_ratio_w_stock",$A4945,$A$1)</f>
        <v>4.2591989899599998</v>
      </c>
      <c r="O4945" s="4">
        <f ca="1">[1]!thsiFinD("ths_relative_chg_ratio_w_stock",$A4945,$A$1,104,100)</f>
        <v>-0.74247377093632005</v>
      </c>
      <c r="P4945" s="4"/>
    </row>
    <row r="4946" spans="1:16" x14ac:dyDescent="0.25">
      <c r="A4946" s="2" t="s">
        <v>9901</v>
      </c>
      <c r="B4946" s="2" t="s">
        <v>9902</v>
      </c>
      <c r="C4946" s="4">
        <f ca="1">[1]!thsiFinD("ths_vol_ratio_stock",$A4946,$A$1,7,100)</f>
        <v>1.0061470240468</v>
      </c>
      <c r="D4946" s="4">
        <f ca="1">[1]!thsiFinD("ths_cr_stock",$A4946,$A$1,7,100,100)</f>
        <v>89.285714285713993</v>
      </c>
      <c r="E4946" s="4">
        <f ca="1">[1]!thsiFinD("ths_mfi_stock",$A4946,$A$1,7,100,100)</f>
        <v>41.358737995635998</v>
      </c>
      <c r="F4946" s="4">
        <f ca="1">[1]!thsiFinD("ths_expma_stock",$A4946,$A$1,7,100,100)</f>
        <v>8.6941452785203008</v>
      </c>
      <c r="G4946" s="4">
        <f ca="1">[1]!thsiFinD("ths_rsi_stock",$A4946,$A$1,7,100,100)</f>
        <v>44.307795957141003</v>
      </c>
      <c r="H4946" s="4">
        <f ca="1">[1]!thsiFinD("ths_adtm_stock",$A4946,$A$1,7,3,100,100,100)</f>
        <v>0.47712418300652998</v>
      </c>
      <c r="I4946" s="4">
        <f ca="1">[1]!thsiFinD("ths_bbiboll_stock",$A4946,$A$1,7,3,100,100,100)</f>
        <v>8.8391666666666993</v>
      </c>
      <c r="J4946" s="4">
        <f ca="1">[1]!thsiFinD("ths_dptb_stock",$A4946,$A$1,7,104,100,100)</f>
        <v>0.85714285714285998</v>
      </c>
      <c r="K4946" s="4">
        <f ca="1">[1]!thsiFinD("ths_srmi_stock",$A4946,$A$1,7,100,100)</f>
        <v>-3.6666666666667E-2</v>
      </c>
      <c r="L4946" s="4">
        <f ca="1">[1]!thsiFinD("ths_atr_stock",$A4946,$A$1,7,101,100,100)</f>
        <v>0.46285714285714002</v>
      </c>
      <c r="M4946" s="4">
        <f ca="1">[1]!thsiFinD("ths_vol_w_stock",$A4946,$A$1)/1000000</f>
        <v>16.157064999999999</v>
      </c>
      <c r="N4946" s="4">
        <f ca="1">[1]!thsiFinD("ths_turnover_ratio_w_stock",$A4946,$A$1)</f>
        <v>6.9171799110457002</v>
      </c>
      <c r="O4946" s="4">
        <f ca="1">[1]!thsiFinD("ths_relative_chg_ratio_w_stock",$A4946,$A$1,104,100)</f>
        <v>-0.15595046765001999</v>
      </c>
      <c r="P4946" s="4"/>
    </row>
    <row r="4947" spans="1:16" x14ac:dyDescent="0.25">
      <c r="A4947" s="2" t="s">
        <v>9903</v>
      </c>
      <c r="B4947" s="2" t="s">
        <v>9904</v>
      </c>
      <c r="C4947" s="4">
        <f ca="1">[1]!thsiFinD("ths_vol_ratio_stock",$A4947,$A$1,7,100)</f>
        <v>1.8161942445835</v>
      </c>
      <c r="D4947" s="4">
        <f ca="1">[1]!thsiFinD("ths_cr_stock",$A4947,$A$1,7,100,100)</f>
        <v>50.724637681159003</v>
      </c>
      <c r="E4947" s="4">
        <f ca="1">[1]!thsiFinD("ths_mfi_stock",$A4947,$A$1,7,100,100)</f>
        <v>47.071899969946003</v>
      </c>
      <c r="F4947" s="4">
        <f ca="1">[1]!thsiFinD("ths_expma_stock",$A4947,$A$1,7,100,100)</f>
        <v>123.17619842802</v>
      </c>
      <c r="G4947" s="4">
        <f ca="1">[1]!thsiFinD("ths_rsi_stock",$A4947,$A$1,7,100,100)</f>
        <v>25.227844643440001</v>
      </c>
      <c r="H4947" s="4">
        <f ca="1">[1]!thsiFinD("ths_adtm_stock",$A4947,$A$1,7,3,100,100,100)</f>
        <v>-0.43285371702637998</v>
      </c>
      <c r="I4947" s="4">
        <f ca="1">[1]!thsiFinD("ths_bbiboll_stock",$A4947,$A$1,7,3,100,100,100)</f>
        <v>125.67812499999999</v>
      </c>
      <c r="J4947" s="4">
        <f ca="1">[1]!thsiFinD("ths_dptb_stock",$A4947,$A$1,7,104,100,100)</f>
        <v>0.57142857142856995</v>
      </c>
      <c r="K4947" s="4">
        <f ca="1">[1]!thsiFinD("ths_srmi_stock",$A4947,$A$1,7,100,100)</f>
        <v>-9.5585352466086002E-2</v>
      </c>
      <c r="L4947" s="4">
        <f ca="1">[1]!thsiFinD("ths_atr_stock",$A4947,$A$1,7,101,100,100)</f>
        <v>6.7385714285714</v>
      </c>
      <c r="M4947" s="4">
        <f ca="1">[1]!thsiFinD("ths_vol_w_stock",$A4947,$A$1)/1000000</f>
        <v>13.405056</v>
      </c>
      <c r="N4947" s="4">
        <f ca="1">[1]!thsiFinD("ths_turnover_ratio_w_stock",$A4947,$A$1)</f>
        <v>22.599857910625001</v>
      </c>
      <c r="O4947" s="4">
        <f ca="1">[1]!thsiFinD("ths_relative_chg_ratio_w_stock",$A4947,$A$1,104,100)</f>
        <v>-7.4706471484580002</v>
      </c>
      <c r="P4947" s="4"/>
    </row>
    <row r="4948" spans="1:16" x14ac:dyDescent="0.25">
      <c r="A4948" s="2" t="s">
        <v>9905</v>
      </c>
      <c r="B4948" s="2" t="s">
        <v>9906</v>
      </c>
      <c r="C4948" s="4">
        <f ca="1">[1]!thsiFinD("ths_vol_ratio_stock",$A4948,$A$1,7,100)</f>
        <v>0.85423101976049998</v>
      </c>
      <c r="D4948" s="4">
        <f ca="1">[1]!thsiFinD("ths_cr_stock",$A4948,$A$1,7,100,100)</f>
        <v>123.64394993046</v>
      </c>
      <c r="E4948" s="4">
        <f ca="1">[1]!thsiFinD("ths_mfi_stock",$A4948,$A$1,7,100,100)</f>
        <v>55.644698127293999</v>
      </c>
      <c r="F4948" s="4">
        <f ca="1">[1]!thsiFinD("ths_expma_stock",$A4948,$A$1,7,100,100)</f>
        <v>18.841218284724999</v>
      </c>
      <c r="G4948" s="4">
        <f ca="1">[1]!thsiFinD("ths_rsi_stock",$A4948,$A$1,7,100,100)</f>
        <v>52.099216047405001</v>
      </c>
      <c r="H4948" s="4">
        <f ca="1">[1]!thsiFinD("ths_adtm_stock",$A4948,$A$1,7,3,100,100,100)</f>
        <v>0.28959276018099001</v>
      </c>
      <c r="I4948" s="4">
        <f ca="1">[1]!thsiFinD("ths_bbiboll_stock",$A4948,$A$1,7,3,100,100,100)</f>
        <v>19.055833333332998</v>
      </c>
      <c r="J4948" s="4">
        <f ca="1">[1]!thsiFinD("ths_dptb_stock",$A4948,$A$1,7,104,100,100)</f>
        <v>0.57142857142856995</v>
      </c>
      <c r="K4948" s="4">
        <f ca="1">[1]!thsiFinD("ths_srmi_stock",$A4948,$A$1,7,100,100)</f>
        <v>9.8906819364915008E-3</v>
      </c>
      <c r="L4948" s="4">
        <f ca="1">[1]!thsiFinD("ths_atr_stock",$A4948,$A$1,7,101,100,100)</f>
        <v>0.81</v>
      </c>
      <c r="M4948" s="4">
        <f ca="1">[1]!thsiFinD("ths_vol_w_stock",$A4948,$A$1)/1000000</f>
        <v>8.0949039999999997</v>
      </c>
      <c r="N4948" s="4">
        <f ca="1">[1]!thsiFinD("ths_turnover_ratio_w_stock",$A4948,$A$1)</f>
        <v>6.5478803717916998</v>
      </c>
      <c r="O4948" s="4">
        <f ca="1">[1]!thsiFinD("ths_relative_chg_ratio_w_stock",$A4948,$A$1,104,100)</f>
        <v>3.5388280362888</v>
      </c>
      <c r="P4948" s="4"/>
    </row>
    <row r="4949" spans="1:16" x14ac:dyDescent="0.25">
      <c r="A4949" s="2" t="s">
        <v>9907</v>
      </c>
      <c r="B4949" s="2" t="s">
        <v>9908</v>
      </c>
      <c r="C4949" s="4">
        <f ca="1">[1]!thsiFinD("ths_vol_ratio_stock",$A4949,$A$1,7,100)</f>
        <v>2.4094466384161</v>
      </c>
      <c r="D4949" s="4">
        <f ca="1">[1]!thsiFinD("ths_cr_stock",$A4949,$A$1,7,100,100)</f>
        <v>335.96330275229002</v>
      </c>
      <c r="E4949" s="4">
        <f ca="1">[1]!thsiFinD("ths_mfi_stock",$A4949,$A$1,7,100,100)</f>
        <v>83.811526350926997</v>
      </c>
      <c r="F4949" s="4">
        <f ca="1">[1]!thsiFinD("ths_expma_stock",$A4949,$A$1,7,100,100)</f>
        <v>30.813585599572999</v>
      </c>
      <c r="G4949" s="4">
        <f ca="1">[1]!thsiFinD("ths_rsi_stock",$A4949,$A$1,7,100,100)</f>
        <v>87.508692890953995</v>
      </c>
      <c r="H4949" s="4">
        <f ca="1">[1]!thsiFinD("ths_adtm_stock",$A4949,$A$1,7,3,100,100,100)</f>
        <v>0.94847328244274998</v>
      </c>
      <c r="I4949" s="4">
        <f ca="1">[1]!thsiFinD("ths_bbiboll_stock",$A4949,$A$1,7,3,100,100,100)</f>
        <v>30.431666666666999</v>
      </c>
      <c r="J4949" s="4">
        <f ca="1">[1]!thsiFinD("ths_dptb_stock",$A4949,$A$1,7,104,100,100)</f>
        <v>0.71428571428570997</v>
      </c>
      <c r="K4949" s="4">
        <f ca="1">[1]!thsiFinD("ths_srmi_stock",$A4949,$A$1,7,100,100)</f>
        <v>9.9088145896656002E-2</v>
      </c>
      <c r="L4949" s="4">
        <f ca="1">[1]!thsiFinD("ths_atr_stock",$A4949,$A$1,7,101,100,100)</f>
        <v>1.1328571428570999</v>
      </c>
      <c r="M4949" s="4">
        <f ca="1">[1]!thsiFinD("ths_vol_w_stock",$A4949,$A$1)/1000000</f>
        <v>3.2860200000000002</v>
      </c>
      <c r="N4949" s="4">
        <f ca="1">[1]!thsiFinD("ths_turnover_ratio_w_stock",$A4949,$A$1)</f>
        <v>4.4241557433364003</v>
      </c>
      <c r="O4949" s="4">
        <f ca="1">[1]!thsiFinD("ths_relative_chg_ratio_w_stock",$A4949,$A$1,104,100)</f>
        <v>8.7549915315273008</v>
      </c>
      <c r="P4949" s="4"/>
    </row>
    <row r="4950" spans="1:16" x14ac:dyDescent="0.25">
      <c r="A4950" s="2" t="s">
        <v>9909</v>
      </c>
      <c r="B4950" s="2" t="s">
        <v>9910</v>
      </c>
      <c r="C4950" s="4">
        <f ca="1">[1]!thsiFinD("ths_vol_ratio_stock",$A4950,$A$1,7,100)</f>
        <v>1.0228836760015001</v>
      </c>
      <c r="D4950" s="4">
        <f ca="1">[1]!thsiFinD("ths_cr_stock",$A4950,$A$1,7,100,100)</f>
        <v>77.663230240550007</v>
      </c>
      <c r="E4950" s="4">
        <f ca="1">[1]!thsiFinD("ths_mfi_stock",$A4950,$A$1,7,100,100)</f>
        <v>28.42109697551</v>
      </c>
      <c r="F4950" s="4">
        <f ca="1">[1]!thsiFinD("ths_expma_stock",$A4950,$A$1,7,100,100)</f>
        <v>12.514086235336</v>
      </c>
      <c r="G4950" s="4">
        <f ca="1">[1]!thsiFinD("ths_rsi_stock",$A4950,$A$1,7,100,100)</f>
        <v>40.395332927101002</v>
      </c>
      <c r="H4950" s="4">
        <f ca="1">[1]!thsiFinD("ths_adtm_stock",$A4950,$A$1,7,3,100,100,100)</f>
        <v>0.19298245614035001</v>
      </c>
      <c r="I4950" s="4">
        <f ca="1">[1]!thsiFinD("ths_bbiboll_stock",$A4950,$A$1,7,3,100,100,100)</f>
        <v>12.774479166667</v>
      </c>
      <c r="J4950" s="4">
        <f ca="1">[1]!thsiFinD("ths_dptb_stock",$A4950,$A$1,7,104,100,100)</f>
        <v>0.71428571428570997</v>
      </c>
      <c r="K4950" s="4">
        <f ca="1">[1]!thsiFinD("ths_srmi_stock",$A4950,$A$1,7,100,100)</f>
        <v>-4.1602465331279002E-2</v>
      </c>
      <c r="L4950" s="4">
        <f ca="1">[1]!thsiFinD("ths_atr_stock",$A4950,$A$1,7,101,100,100)</f>
        <v>0.77428571428571002</v>
      </c>
      <c r="M4950" s="4">
        <f ca="1">[1]!thsiFinD("ths_vol_w_stock",$A4950,$A$1)/1000000</f>
        <v>7.2679119999999999</v>
      </c>
      <c r="N4950" s="4">
        <f ca="1">[1]!thsiFinD("ths_turnover_ratio_w_stock",$A4950,$A$1)</f>
        <v>8.8940846462046999</v>
      </c>
      <c r="O4950" s="4">
        <f ca="1">[1]!thsiFinD("ths_relative_chg_ratio_w_stock",$A4950,$A$1,104,100)</f>
        <v>-1.2852228017416001</v>
      </c>
      <c r="P4950" s="4"/>
    </row>
    <row r="4951" spans="1:16" x14ac:dyDescent="0.25">
      <c r="A4951" s="2" t="s">
        <v>9911</v>
      </c>
      <c r="B4951" s="2" t="s">
        <v>9912</v>
      </c>
      <c r="C4951" s="4">
        <f ca="1">[1]!thsiFinD("ths_vol_ratio_stock",$A4951,$A$1,7,100)</f>
        <v>0.71133896610709002</v>
      </c>
      <c r="D4951" s="4">
        <f ca="1">[1]!thsiFinD("ths_cr_stock",$A4951,$A$1,7,100,100)</f>
        <v>133.23878287777001</v>
      </c>
      <c r="E4951" s="4">
        <f ca="1">[1]!thsiFinD("ths_mfi_stock",$A4951,$A$1,7,100,100)</f>
        <v>50.156969662678001</v>
      </c>
      <c r="F4951" s="4">
        <f ca="1">[1]!thsiFinD("ths_expma_stock",$A4951,$A$1,7,100,100)</f>
        <v>89.156383826071007</v>
      </c>
      <c r="G4951" s="4">
        <f ca="1">[1]!thsiFinD("ths_rsi_stock",$A4951,$A$1,7,100,100)</f>
        <v>47.826058163846</v>
      </c>
      <c r="H4951" s="4">
        <f ca="1">[1]!thsiFinD("ths_adtm_stock",$A4951,$A$1,7,3,100,100,100)</f>
        <v>-5.4054054054055001E-2</v>
      </c>
      <c r="I4951" s="4">
        <f ca="1">[1]!thsiFinD("ths_bbiboll_stock",$A4951,$A$1,7,3,100,100,100)</f>
        <v>91.226979166666993</v>
      </c>
      <c r="J4951" s="4">
        <f ca="1">[1]!thsiFinD("ths_dptb_stock",$A4951,$A$1,7,104,100,100)</f>
        <v>0.71428571428570997</v>
      </c>
      <c r="K4951" s="4">
        <f ca="1">[1]!thsiFinD("ths_srmi_stock",$A4951,$A$1,7,100,100)</f>
        <v>2.2855250082809E-2</v>
      </c>
      <c r="L4951" s="4">
        <f ca="1">[1]!thsiFinD("ths_atr_stock",$A4951,$A$1,7,101,100,100)</f>
        <v>4.3657142857142999</v>
      </c>
      <c r="M4951" s="4">
        <f ca="1">[1]!thsiFinD("ths_vol_w_stock",$A4951,$A$1)/1000000</f>
        <v>3.36897</v>
      </c>
      <c r="N4951" s="4">
        <f ca="1">[1]!thsiFinD("ths_turnover_ratio_w_stock",$A4951,$A$1)</f>
        <v>20.762433674712</v>
      </c>
      <c r="O4951" s="4">
        <f ca="1">[1]!thsiFinD("ths_relative_chg_ratio_w_stock",$A4951,$A$1,104,100)</f>
        <v>5.9531675794709003</v>
      </c>
      <c r="P4951" s="4"/>
    </row>
    <row r="4952" spans="1:16" x14ac:dyDescent="0.25">
      <c r="A4952" s="2" t="s">
        <v>9913</v>
      </c>
      <c r="B4952" s="2" t="s">
        <v>9914</v>
      </c>
      <c r="C4952" s="4">
        <f ca="1">[1]!thsiFinD("ths_vol_ratio_stock",$A4952,$A$1,7,100)</f>
        <v>1.1529677318600999</v>
      </c>
      <c r="D4952" s="4">
        <f ca="1">[1]!thsiFinD("ths_cr_stock",$A4952,$A$1,7,100,100)</f>
        <v>70.579603815113998</v>
      </c>
      <c r="E4952" s="4">
        <f ca="1">[1]!thsiFinD("ths_mfi_stock",$A4952,$A$1,7,100,100)</f>
        <v>32.632763349493999</v>
      </c>
      <c r="F4952" s="4">
        <f ca="1">[1]!thsiFinD("ths_expma_stock",$A4952,$A$1,7,100,100)</f>
        <v>26.218350292598998</v>
      </c>
      <c r="G4952" s="4">
        <f ca="1">[1]!thsiFinD("ths_rsi_stock",$A4952,$A$1,7,100,100)</f>
        <v>29.581667576602001</v>
      </c>
      <c r="H4952" s="4">
        <f ca="1">[1]!thsiFinD("ths_adtm_stock",$A4952,$A$1,7,3,100,100,100)</f>
        <v>0.36206896551723999</v>
      </c>
      <c r="I4952" s="4">
        <f ca="1">[1]!thsiFinD("ths_bbiboll_stock",$A4952,$A$1,7,3,100,100,100)</f>
        <v>26.992812499999999</v>
      </c>
      <c r="J4952" s="4">
        <f ca="1">[1]!thsiFinD("ths_dptb_stock",$A4952,$A$1,7,104,100,100)</f>
        <v>0.71428571428570997</v>
      </c>
      <c r="K4952" s="4">
        <f ca="1">[1]!thsiFinD("ths_srmi_stock",$A4952,$A$1,7,100,100)</f>
        <v>-3.5094200221647998E-2</v>
      </c>
      <c r="L4952" s="4">
        <f ca="1">[1]!thsiFinD("ths_atr_stock",$A4952,$A$1,7,101,100,100)</f>
        <v>1.1242857142856999</v>
      </c>
      <c r="M4952" s="4">
        <f ca="1">[1]!thsiFinD("ths_vol_w_stock",$A4952,$A$1)/1000000</f>
        <v>12.370227</v>
      </c>
      <c r="N4952" s="4">
        <f ca="1">[1]!thsiFinD("ths_turnover_ratio_w_stock",$A4952,$A$1)</f>
        <v>6.9175083643555997</v>
      </c>
      <c r="O4952" s="4">
        <f ca="1">[1]!thsiFinD("ths_relative_chg_ratio_w_stock",$A4952,$A$1,104,100)</f>
        <v>-2.1153719263127</v>
      </c>
      <c r="P4952" s="4"/>
    </row>
    <row r="4953" spans="1:16" x14ac:dyDescent="0.25">
      <c r="A4953" s="2" t="s">
        <v>9915</v>
      </c>
      <c r="B4953" s="2" t="s">
        <v>9916</v>
      </c>
      <c r="C4953" s="4">
        <f ca="1">[1]!thsiFinD("ths_vol_ratio_stock",$A4953,$A$1,7,100)</f>
        <v>1.2595066079637001</v>
      </c>
      <c r="D4953" s="4">
        <f ca="1">[1]!thsiFinD("ths_cr_stock",$A4953,$A$1,7,100,100)</f>
        <v>77.692307692308006</v>
      </c>
      <c r="E4953" s="4">
        <f ca="1">[1]!thsiFinD("ths_mfi_stock",$A4953,$A$1,7,100,100)</f>
        <v>49.267515881373001</v>
      </c>
      <c r="F4953" s="4">
        <f ca="1">[1]!thsiFinD("ths_expma_stock",$A4953,$A$1,7,100,100)</f>
        <v>6.3623168129997003</v>
      </c>
      <c r="G4953" s="4">
        <f ca="1">[1]!thsiFinD("ths_rsi_stock",$A4953,$A$1,7,100,100)</f>
        <v>51.484239219396997</v>
      </c>
      <c r="H4953" s="4">
        <f ca="1">[1]!thsiFinD("ths_adtm_stock",$A4953,$A$1,7,3,100,100,100)</f>
        <v>0.16071428571428001</v>
      </c>
      <c r="I4953" s="4">
        <f ca="1">[1]!thsiFinD("ths_bbiboll_stock",$A4953,$A$1,7,3,100,100,100)</f>
        <v>6.3912500000000003</v>
      </c>
      <c r="J4953" s="4">
        <f ca="1">[1]!thsiFinD("ths_dptb_stock",$A4953,$A$1,7,104,100,100)</f>
        <v>0.71428571428570997</v>
      </c>
      <c r="K4953" s="4">
        <f ca="1">[1]!thsiFinD("ths_srmi_stock",$A4953,$A$1,7,100,100)</f>
        <v>-1.2288786482335E-2</v>
      </c>
      <c r="L4953" s="4">
        <f ca="1">[1]!thsiFinD("ths_atr_stock",$A4953,$A$1,7,101,100,100)</f>
        <v>0.23428571428570999</v>
      </c>
      <c r="M4953" s="4">
        <f ca="1">[1]!thsiFinD("ths_vol_w_stock",$A4953,$A$1)/1000000</f>
        <v>8.1838689999999996</v>
      </c>
      <c r="N4953" s="4">
        <f ca="1">[1]!thsiFinD("ths_turnover_ratio_w_stock",$A4953,$A$1)</f>
        <v>1.1517295711441999</v>
      </c>
      <c r="O4953" s="4">
        <f ca="1">[1]!thsiFinD("ths_relative_chg_ratio_w_stock",$A4953,$A$1,104,100)</f>
        <v>-1.6692978014308</v>
      </c>
      <c r="P4953" s="4"/>
    </row>
    <row r="4954" spans="1:16" x14ac:dyDescent="0.25">
      <c r="A4954" s="2" t="s">
        <v>9917</v>
      </c>
      <c r="B4954" s="2" t="s">
        <v>9918</v>
      </c>
      <c r="C4954" s="4">
        <f ca="1">[1]!thsiFinD("ths_vol_ratio_stock",$A4954,$A$1,7,100)</f>
        <v>1.3330623449322001</v>
      </c>
      <c r="D4954" s="4">
        <f ca="1">[1]!thsiFinD("ths_cr_stock",$A4954,$A$1,7,100,100)</f>
        <v>60.725146198829997</v>
      </c>
      <c r="E4954" s="4">
        <f ca="1">[1]!thsiFinD("ths_mfi_stock",$A4954,$A$1,7,100,100)</f>
        <v>40.849941934111001</v>
      </c>
      <c r="F4954" s="4">
        <f ca="1">[1]!thsiFinD("ths_expma_stock",$A4954,$A$1,7,100,100)</f>
        <v>172.24178358818</v>
      </c>
      <c r="G4954" s="4">
        <f ca="1">[1]!thsiFinD("ths_rsi_stock",$A4954,$A$1,7,100,100)</f>
        <v>43.243586046901001</v>
      </c>
      <c r="H4954" s="4">
        <f ca="1">[1]!thsiFinD("ths_adtm_stock",$A4954,$A$1,7,3,100,100,100)</f>
        <v>0.76794812413154001</v>
      </c>
      <c r="I4954" s="4">
        <f ca="1">[1]!thsiFinD("ths_bbiboll_stock",$A4954,$A$1,7,3,100,100,100)</f>
        <v>175.87677083333</v>
      </c>
      <c r="J4954" s="4">
        <f ca="1">[1]!thsiFinD("ths_dptb_stock",$A4954,$A$1,7,104,100,100)</f>
        <v>0.57142857142856995</v>
      </c>
      <c r="K4954" s="4">
        <f ca="1">[1]!thsiFinD("ths_srmi_stock",$A4954,$A$1,7,100,100)</f>
        <v>-1.6018306636155999E-2</v>
      </c>
      <c r="L4954" s="4">
        <f ca="1">[1]!thsiFinD("ths_atr_stock",$A4954,$A$1,7,101,100,100)</f>
        <v>9.8185714285713992</v>
      </c>
      <c r="M4954" s="4">
        <f ca="1">[1]!thsiFinD("ths_vol_w_stock",$A4954,$A$1)/1000000</f>
        <v>6.8450389999999999</v>
      </c>
      <c r="N4954" s="4">
        <f ca="1">[1]!thsiFinD("ths_turnover_ratio_w_stock",$A4954,$A$1)</f>
        <v>7.5676772581482998</v>
      </c>
      <c r="O4954" s="4">
        <f ca="1">[1]!thsiFinD("ths_relative_chg_ratio_w_stock",$A4954,$A$1,104,100)</f>
        <v>-8.1413802526686005</v>
      </c>
      <c r="P4954" s="4"/>
    </row>
    <row r="4955" spans="1:16" x14ac:dyDescent="0.25">
      <c r="A4955" s="2" t="s">
        <v>9919</v>
      </c>
      <c r="B4955" s="2" t="s">
        <v>9920</v>
      </c>
      <c r="C4955" s="4">
        <f ca="1">[1]!thsiFinD("ths_vol_ratio_stock",$A4955,$A$1,7,100)</f>
        <v>0.77122306020022002</v>
      </c>
      <c r="D4955" s="4">
        <f ca="1">[1]!thsiFinD("ths_cr_stock",$A4955,$A$1,7,100,100)</f>
        <v>45.050916496945</v>
      </c>
      <c r="E4955" s="4">
        <f ca="1">[1]!thsiFinD("ths_mfi_stock",$A4955,$A$1,7,100,100)</f>
        <v>34.217881733704999</v>
      </c>
      <c r="F4955" s="4">
        <f ca="1">[1]!thsiFinD("ths_expma_stock",$A4955,$A$1,7,100,100)</f>
        <v>44.914029032522002</v>
      </c>
      <c r="G4955" s="4">
        <f ca="1">[1]!thsiFinD("ths_rsi_stock",$A4955,$A$1,7,100,100)</f>
        <v>23.133027719579999</v>
      </c>
      <c r="H4955" s="4">
        <f ca="1">[1]!thsiFinD("ths_adtm_stock",$A4955,$A$1,7,3,100,100,100)</f>
        <v>-0.37249283667621003</v>
      </c>
      <c r="I4955" s="4">
        <f ca="1">[1]!thsiFinD("ths_bbiboll_stock",$A4955,$A$1,7,3,100,100,100)</f>
        <v>47.504687500000003</v>
      </c>
      <c r="J4955" s="4">
        <f ca="1">[1]!thsiFinD("ths_dptb_stock",$A4955,$A$1,7,104,100,100)</f>
        <v>0.57142857142856995</v>
      </c>
      <c r="K4955" s="4">
        <f ca="1">[1]!thsiFinD("ths_srmi_stock",$A4955,$A$1,7,100,100)</f>
        <v>-6.6595744680850999E-2</v>
      </c>
      <c r="L4955" s="4">
        <f ca="1">[1]!thsiFinD("ths_atr_stock",$A4955,$A$1,7,101,100,100)</f>
        <v>1.7414285714286</v>
      </c>
      <c r="M4955" s="4">
        <f ca="1">[1]!thsiFinD("ths_vol_w_stock",$A4955,$A$1)/1000000</f>
        <v>2.9384109999999999</v>
      </c>
      <c r="N4955" s="4">
        <f ca="1">[1]!thsiFinD("ths_turnover_ratio_w_stock",$A4955,$A$1)</f>
        <v>6.4573730259283</v>
      </c>
      <c r="O4955" s="4">
        <f ca="1">[1]!thsiFinD("ths_relative_chg_ratio_w_stock",$A4955,$A$1,104,100)</f>
        <v>-4.7237051233748</v>
      </c>
      <c r="P4955" s="4"/>
    </row>
    <row r="4956" spans="1:16" x14ac:dyDescent="0.25">
      <c r="A4956" s="2" t="s">
        <v>9921</v>
      </c>
      <c r="B4956" s="2" t="s">
        <v>9922</v>
      </c>
      <c r="C4956" s="4">
        <f ca="1">[1]!thsiFinD("ths_vol_ratio_stock",$A4956,$A$1,7,100)</f>
        <v>0.77776236759383999</v>
      </c>
      <c r="D4956" s="4">
        <f ca="1">[1]!thsiFinD("ths_cr_stock",$A4956,$A$1,7,100,100)</f>
        <v>255.31062124248999</v>
      </c>
      <c r="E4956" s="4">
        <f ca="1">[1]!thsiFinD("ths_mfi_stock",$A4956,$A$1,7,100,100)</f>
        <v>69.466880106993003</v>
      </c>
      <c r="F4956" s="4">
        <f ca="1">[1]!thsiFinD("ths_expma_stock",$A4956,$A$1,7,100,100)</f>
        <v>37.741841648879003</v>
      </c>
      <c r="G4956" s="4">
        <f ca="1">[1]!thsiFinD("ths_rsi_stock",$A4956,$A$1,7,100,100)</f>
        <v>62.490495911421</v>
      </c>
      <c r="H4956" s="4">
        <f ca="1">[1]!thsiFinD("ths_adtm_stock",$A4956,$A$1,7,3,100,100,100)</f>
        <v>0.81426953567383997</v>
      </c>
      <c r="I4956" s="4">
        <f ca="1">[1]!thsiFinD("ths_bbiboll_stock",$A4956,$A$1,7,3,100,100,100)</f>
        <v>37.52375</v>
      </c>
      <c r="J4956" s="4">
        <f ca="1">[1]!thsiFinD("ths_dptb_stock",$A4956,$A$1,7,104,100,100)</f>
        <v>0.57142857142856995</v>
      </c>
      <c r="K4956" s="4">
        <f ca="1">[1]!thsiFinD("ths_srmi_stock",$A4956,$A$1,7,100,100)</f>
        <v>7.1262587141751002E-2</v>
      </c>
      <c r="L4956" s="4">
        <f ca="1">[1]!thsiFinD("ths_atr_stock",$A4956,$A$1,7,101,100,100)</f>
        <v>1.7085714285714</v>
      </c>
      <c r="M4956" s="4">
        <f ca="1">[1]!thsiFinD("ths_vol_w_stock",$A4956,$A$1)/1000000</f>
        <v>20.357851</v>
      </c>
      <c r="N4956" s="4">
        <f ca="1">[1]!thsiFinD("ths_turnover_ratio_w_stock",$A4956,$A$1)</f>
        <v>15.503615381533001</v>
      </c>
      <c r="O4956" s="4">
        <f ca="1">[1]!thsiFinD("ths_relative_chg_ratio_w_stock",$A4956,$A$1,104,100)</f>
        <v>9.1369788252793001</v>
      </c>
      <c r="P4956" s="4"/>
    </row>
    <row r="4957" spans="1:16" x14ac:dyDescent="0.25">
      <c r="A4957" s="2" t="s">
        <v>9923</v>
      </c>
      <c r="B4957" s="2" t="s">
        <v>9924</v>
      </c>
      <c r="C4957" s="4">
        <f ca="1">[1]!thsiFinD("ths_vol_ratio_stock",$A4957,$A$1,7,100)</f>
        <v>1.0182855220344</v>
      </c>
      <c r="D4957" s="4">
        <f ca="1">[1]!thsiFinD("ths_cr_stock",$A4957,$A$1,7,100,100)</f>
        <v>63.975155279502999</v>
      </c>
      <c r="E4957" s="4">
        <f ca="1">[1]!thsiFinD("ths_mfi_stock",$A4957,$A$1,7,100,100)</f>
        <v>38.879575100364001</v>
      </c>
      <c r="F4957" s="4">
        <f ca="1">[1]!thsiFinD("ths_expma_stock",$A4957,$A$1,7,100,100)</f>
        <v>2.8308797730832</v>
      </c>
      <c r="G4957" s="4">
        <f ca="1">[1]!thsiFinD("ths_rsi_stock",$A4957,$A$1,7,100,100)</f>
        <v>47.280157404853</v>
      </c>
      <c r="H4957" s="4">
        <f ca="1">[1]!thsiFinD("ths_adtm_stock",$A4957,$A$1,7,3,100,100,100)</f>
        <v>-0.17241379310345001</v>
      </c>
      <c r="I4957" s="4">
        <f ca="1">[1]!thsiFinD("ths_bbiboll_stock",$A4957,$A$1,7,3,100,100,100)</f>
        <v>2.8484375000000002</v>
      </c>
      <c r="J4957" s="4">
        <f ca="1">[1]!thsiFinD("ths_dptb_stock",$A4957,$A$1,7,104,100,100)</f>
        <v>0.57142857142856995</v>
      </c>
      <c r="K4957" s="4">
        <f ca="1">[1]!thsiFinD("ths_srmi_stock",$A4957,$A$1,7,100,100)</f>
        <v>-3.4013605442176999E-2</v>
      </c>
      <c r="L4957" s="4">
        <f ca="1">[1]!thsiFinD("ths_atr_stock",$A4957,$A$1,7,101,100,100)</f>
        <v>0.13285714285714001</v>
      </c>
      <c r="M4957" s="4">
        <f ca="1">[1]!thsiFinD("ths_vol_w_stock",$A4957,$A$1)/1000000</f>
        <v>35.488371000000001</v>
      </c>
      <c r="N4957" s="4">
        <f ca="1">[1]!thsiFinD("ths_turnover_ratio_w_stock",$A4957,$A$1)</f>
        <v>9.2227365835378006</v>
      </c>
      <c r="O4957" s="4">
        <f ca="1">[1]!thsiFinD("ths_relative_chg_ratio_w_stock",$A4957,$A$1,104,100)</f>
        <v>-3.2738670338424001</v>
      </c>
      <c r="P4957" s="4"/>
    </row>
    <row r="4958" spans="1:16" x14ac:dyDescent="0.25">
      <c r="A4958" s="2" t="s">
        <v>9925</v>
      </c>
      <c r="B4958" s="2" t="s">
        <v>9926</v>
      </c>
      <c r="C4958" s="4">
        <f ca="1">[1]!thsiFinD("ths_vol_ratio_stock",$A4958,$A$1,7,100)</f>
        <v>0.92615182839201005</v>
      </c>
      <c r="D4958" s="4">
        <f ca="1">[1]!thsiFinD("ths_cr_stock",$A4958,$A$1,7,100,100)</f>
        <v>129.6875</v>
      </c>
      <c r="E4958" s="4">
        <f ca="1">[1]!thsiFinD("ths_mfi_stock",$A4958,$A$1,7,100,100)</f>
        <v>56.794492625765002</v>
      </c>
      <c r="F4958" s="4">
        <f ca="1">[1]!thsiFinD("ths_expma_stock",$A4958,$A$1,7,100,100)</f>
        <v>17.708163377877</v>
      </c>
      <c r="G4958" s="4">
        <f ca="1">[1]!thsiFinD("ths_rsi_stock",$A4958,$A$1,7,100,100)</f>
        <v>60.660972434713003</v>
      </c>
      <c r="H4958" s="4">
        <f ca="1">[1]!thsiFinD("ths_adtm_stock",$A4958,$A$1,7,3,100,100,100)</f>
        <v>0.39156626506024</v>
      </c>
      <c r="I4958" s="4">
        <f ca="1">[1]!thsiFinD("ths_bbiboll_stock",$A4958,$A$1,7,3,100,100,100)</f>
        <v>17.751041666667</v>
      </c>
      <c r="J4958" s="4">
        <f ca="1">[1]!thsiFinD("ths_dptb_stock",$A4958,$A$1,7,104,100,100)</f>
        <v>0.71428571428570997</v>
      </c>
      <c r="K4958" s="4">
        <f ca="1">[1]!thsiFinD("ths_srmi_stock",$A4958,$A$1,7,100,100)</f>
        <v>3.7953795379537997E-2</v>
      </c>
      <c r="L4958" s="4">
        <f ca="1">[1]!thsiFinD("ths_atr_stock",$A4958,$A$1,7,101,100,100)</f>
        <v>0.63285714285714001</v>
      </c>
      <c r="M4958" s="4">
        <f ca="1">[1]!thsiFinD("ths_vol_w_stock",$A4958,$A$1)/1000000</f>
        <v>10.102262</v>
      </c>
      <c r="N4958" s="4">
        <f ca="1">[1]!thsiFinD("ths_turnover_ratio_w_stock",$A4958,$A$1)</f>
        <v>3.9098072730963001</v>
      </c>
      <c r="O4958" s="4">
        <f ca="1">[1]!thsiFinD("ths_relative_chg_ratio_w_stock",$A4958,$A$1,104,100)</f>
        <v>4.6158202528984003</v>
      </c>
      <c r="P4958" s="4"/>
    </row>
    <row r="4959" spans="1:16" x14ac:dyDescent="0.25">
      <c r="A4959" s="2" t="s">
        <v>9927</v>
      </c>
      <c r="B4959" s="2" t="s">
        <v>9928</v>
      </c>
      <c r="C4959" s="4">
        <f ca="1">[1]!thsiFinD("ths_vol_ratio_stock",$A4959,$A$1,7,100)</f>
        <v>0.42102595480184002</v>
      </c>
      <c r="D4959" s="4">
        <f ca="1">[1]!thsiFinD("ths_cr_stock",$A4959,$A$1,7,100,100)</f>
        <v>71.232876712329002</v>
      </c>
      <c r="E4959" s="4">
        <f ca="1">[1]!thsiFinD("ths_mfi_stock",$A4959,$A$1,7,100,100)</f>
        <v>41.380096530397999</v>
      </c>
      <c r="F4959" s="4">
        <f ca="1">[1]!thsiFinD("ths_expma_stock",$A4959,$A$1,7,100,100)</f>
        <v>15.761091692918001</v>
      </c>
      <c r="G4959" s="4">
        <f ca="1">[1]!thsiFinD("ths_rsi_stock",$A4959,$A$1,7,100,100)</f>
        <v>31.907191360965001</v>
      </c>
      <c r="H4959" s="4">
        <f ca="1">[1]!thsiFinD("ths_adtm_stock",$A4959,$A$1,7,3,100,100,100)</f>
        <v>-0.44117647058823001</v>
      </c>
      <c r="I4959" s="4">
        <f ca="1">[1]!thsiFinD("ths_bbiboll_stock",$A4959,$A$1,7,3,100,100,100)</f>
        <v>16.638333333333001</v>
      </c>
      <c r="J4959" s="4">
        <f ca="1">[1]!thsiFinD("ths_dptb_stock",$A4959,$A$1,7,104,100,100)</f>
        <v>0.71428571428570997</v>
      </c>
      <c r="K4959" s="4">
        <f ca="1">[1]!thsiFinD("ths_srmi_stock",$A4959,$A$1,7,100,100)</f>
        <v>-3.2362459546925E-3</v>
      </c>
      <c r="L4959" s="4">
        <f ca="1">[1]!thsiFinD("ths_atr_stock",$A4959,$A$1,7,101,100,100)</f>
        <v>0.72</v>
      </c>
      <c r="M4959" s="4">
        <f ca="1">[1]!thsiFinD("ths_vol_w_stock",$A4959,$A$1)/1000000</f>
        <v>7.3742000000000001</v>
      </c>
      <c r="N4959" s="4">
        <f ca="1">[1]!thsiFinD("ths_turnover_ratio_w_stock",$A4959,$A$1)</f>
        <v>17.866806256895</v>
      </c>
      <c r="O4959" s="4">
        <f ca="1">[1]!thsiFinD("ths_relative_chg_ratio_w_stock",$A4959,$A$1,104,100)</f>
        <v>-0.15503275019686999</v>
      </c>
      <c r="P4959" s="4"/>
    </row>
    <row r="4960" spans="1:16" x14ac:dyDescent="0.25">
      <c r="A4960" s="2" t="s">
        <v>9929</v>
      </c>
      <c r="B4960" s="2" t="s">
        <v>9930</v>
      </c>
      <c r="C4960" s="4">
        <f ca="1">[1]!thsiFinD("ths_vol_ratio_stock",$A4960,$A$1,7,100)</f>
        <v>0.61828824012632999</v>
      </c>
      <c r="D4960" s="4">
        <f ca="1">[1]!thsiFinD("ths_cr_stock",$A4960,$A$1,7,100,100)</f>
        <v>75.139664804470002</v>
      </c>
      <c r="E4960" s="4">
        <f ca="1">[1]!thsiFinD("ths_mfi_stock",$A4960,$A$1,7,100,100)</f>
        <v>44.236351453912</v>
      </c>
      <c r="F4960" s="4">
        <f ca="1">[1]!thsiFinD("ths_expma_stock",$A4960,$A$1,7,100,100)</f>
        <v>7.8399599027858997</v>
      </c>
      <c r="G4960" s="4">
        <f ca="1">[1]!thsiFinD("ths_rsi_stock",$A4960,$A$1,7,100,100)</f>
        <v>39.265570689363997</v>
      </c>
      <c r="H4960" s="4">
        <f ca="1">[1]!thsiFinD("ths_adtm_stock",$A4960,$A$1,7,3,100,100,100)</f>
        <v>-8.9552238805971004E-2</v>
      </c>
      <c r="I4960" s="4">
        <f ca="1">[1]!thsiFinD("ths_bbiboll_stock",$A4960,$A$1,7,3,100,100,100)</f>
        <v>8.0326041666666992</v>
      </c>
      <c r="J4960" s="4">
        <f ca="1">[1]!thsiFinD("ths_dptb_stock",$A4960,$A$1,7,104,100,100)</f>
        <v>0.71428571428570997</v>
      </c>
      <c r="K4960" s="4">
        <f ca="1">[1]!thsiFinD("ths_srmi_stock",$A4960,$A$1,7,100,100)</f>
        <v>-2.9850746268657E-2</v>
      </c>
      <c r="L4960" s="4">
        <f ca="1">[1]!thsiFinD("ths_atr_stock",$A4960,$A$1,7,101,100,100)</f>
        <v>0.30857142857143</v>
      </c>
      <c r="M4960" s="4">
        <f ca="1">[1]!thsiFinD("ths_vol_w_stock",$A4960,$A$1)/1000000</f>
        <v>22.425362</v>
      </c>
      <c r="N4960" s="4">
        <f ca="1">[1]!thsiFinD("ths_turnover_ratio_w_stock",$A4960,$A$1)</f>
        <v>11.099983313418001</v>
      </c>
      <c r="O4960" s="4">
        <f ca="1">[1]!thsiFinD("ths_relative_chg_ratio_w_stock",$A4960,$A$1,104,100)</f>
        <v>1.1573032078084</v>
      </c>
      <c r="P4960" s="4"/>
    </row>
    <row r="4961" spans="1:16" x14ac:dyDescent="0.25">
      <c r="A4961" s="2" t="s">
        <v>9931</v>
      </c>
      <c r="B4961" s="2" t="s">
        <v>9932</v>
      </c>
      <c r="C4961" s="4">
        <f ca="1">[1]!thsiFinD("ths_vol_ratio_stock",$A4961,$A$1,7,100)</f>
        <v>1.7258890647156</v>
      </c>
      <c r="D4961" s="4">
        <f ca="1">[1]!thsiFinD("ths_cr_stock",$A4961,$A$1,7,100,100)</f>
        <v>50.930787589498998</v>
      </c>
      <c r="E4961" s="4">
        <f ca="1">[1]!thsiFinD("ths_mfi_stock",$A4961,$A$1,7,100,100)</f>
        <v>40.809960601703999</v>
      </c>
      <c r="F4961" s="4">
        <f ca="1">[1]!thsiFinD("ths_expma_stock",$A4961,$A$1,7,100,100)</f>
        <v>32.610060453084998</v>
      </c>
      <c r="G4961" s="4">
        <f ca="1">[1]!thsiFinD("ths_rsi_stock",$A4961,$A$1,7,100,100)</f>
        <v>20.069257303250001</v>
      </c>
      <c r="H4961" s="4">
        <f ca="1">[1]!thsiFinD("ths_adtm_stock",$A4961,$A$1,7,3,100,100,100)</f>
        <v>-0.45945945945945998</v>
      </c>
      <c r="I4961" s="4">
        <f ca="1">[1]!thsiFinD("ths_bbiboll_stock",$A4961,$A$1,7,3,100,100,100)</f>
        <v>35.524374999999999</v>
      </c>
      <c r="J4961" s="4">
        <f ca="1">[1]!thsiFinD("ths_dptb_stock",$A4961,$A$1,7,104,100,100)</f>
        <v>0.42857142857142999</v>
      </c>
      <c r="K4961" s="4">
        <f ca="1">[1]!thsiFinD("ths_srmi_stock",$A4961,$A$1,7,100,100)</f>
        <v>-3.9209726443769001E-2</v>
      </c>
      <c r="L4961" s="4">
        <f ca="1">[1]!thsiFinD("ths_atr_stock",$A4961,$A$1,7,101,100,100)</f>
        <v>1.5085714285714</v>
      </c>
      <c r="M4961" s="4">
        <f ca="1">[1]!thsiFinD("ths_vol_w_stock",$A4961,$A$1)/1000000</f>
        <v>4.9421419999999996</v>
      </c>
      <c r="N4961" s="4">
        <f ca="1">[1]!thsiFinD("ths_turnover_ratio_w_stock",$A4961,$A$1)</f>
        <v>2.7995688221421</v>
      </c>
      <c r="O4961" s="4">
        <f ca="1">[1]!thsiFinD("ths_relative_chg_ratio_w_stock",$A4961,$A$1,104,100)</f>
        <v>-3.3108166606084999</v>
      </c>
      <c r="P4961" s="4"/>
    </row>
    <row r="4962" spans="1:16" x14ac:dyDescent="0.25">
      <c r="A4962" s="2" t="s">
        <v>9933</v>
      </c>
      <c r="B4962" s="2" t="s">
        <v>9934</v>
      </c>
      <c r="C4962" s="4">
        <f ca="1">[1]!thsiFinD("ths_vol_ratio_stock",$A4962,$A$1,7,100)</f>
        <v>0.73428606113118999</v>
      </c>
      <c r="D4962" s="4">
        <f ca="1">[1]!thsiFinD("ths_cr_stock",$A4962,$A$1,7,100,100)</f>
        <v>147.05882352941001</v>
      </c>
      <c r="E4962" s="4">
        <f ca="1">[1]!thsiFinD("ths_mfi_stock",$A4962,$A$1,7,100,100)</f>
        <v>60.154865782587002</v>
      </c>
      <c r="F4962" s="4">
        <f ca="1">[1]!thsiFinD("ths_expma_stock",$A4962,$A$1,7,100,100)</f>
        <v>55.264727528381002</v>
      </c>
      <c r="G4962" s="4">
        <f ca="1">[1]!thsiFinD("ths_rsi_stock",$A4962,$A$1,7,100,100)</f>
        <v>50.334545039394001</v>
      </c>
      <c r="H4962" s="4">
        <f ca="1">[1]!thsiFinD("ths_adtm_stock",$A4962,$A$1,7,3,100,100,100)</f>
        <v>0.82127192982455999</v>
      </c>
      <c r="I4962" s="4">
        <f ca="1">[1]!thsiFinD("ths_bbiboll_stock",$A4962,$A$1,7,3,100,100,100)</f>
        <v>56.264479166667002</v>
      </c>
      <c r="J4962" s="4">
        <f ca="1">[1]!thsiFinD("ths_dptb_stock",$A4962,$A$1,7,104,100,100)</f>
        <v>0.71428571428570997</v>
      </c>
      <c r="K4962" s="4">
        <f ca="1">[1]!thsiFinD("ths_srmi_stock",$A4962,$A$1,7,100,100)</f>
        <v>1.8998579545454999E-2</v>
      </c>
      <c r="L4962" s="4">
        <f ca="1">[1]!thsiFinD("ths_atr_stock",$A4962,$A$1,7,101,100,100)</f>
        <v>2.7314285714286002</v>
      </c>
      <c r="M4962" s="4">
        <f ca="1">[1]!thsiFinD("ths_vol_w_stock",$A4962,$A$1)/1000000</f>
        <v>4.6888550000000002</v>
      </c>
      <c r="N4962" s="4">
        <f ca="1">[1]!thsiFinD("ths_turnover_ratio_w_stock",$A4962,$A$1)</f>
        <v>10.243841778369999</v>
      </c>
      <c r="O4962" s="4">
        <f ca="1">[1]!thsiFinD("ths_relative_chg_ratio_w_stock",$A4962,$A$1,104,100)</f>
        <v>5.0592494267952004</v>
      </c>
      <c r="P4962" s="4"/>
    </row>
    <row r="4963" spans="1:16" x14ac:dyDescent="0.25">
      <c r="A4963" s="2" t="s">
        <v>9935</v>
      </c>
      <c r="B4963" s="2" t="s">
        <v>9936</v>
      </c>
      <c r="C4963" s="4">
        <f ca="1">[1]!thsiFinD("ths_vol_ratio_stock",$A4963,$A$1,7,100)</f>
        <v>1.6373380194953999</v>
      </c>
      <c r="D4963" s="4">
        <f ca="1">[1]!thsiFinD("ths_cr_stock",$A4963,$A$1,7,100,100)</f>
        <v>58.553546592490001</v>
      </c>
      <c r="E4963" s="4">
        <f ca="1">[1]!thsiFinD("ths_mfi_stock",$A4963,$A$1,7,100,100)</f>
        <v>52.441382979095998</v>
      </c>
      <c r="F4963" s="4">
        <f ca="1">[1]!thsiFinD("ths_expma_stock",$A4963,$A$1,7,100,100)</f>
        <v>39.815708437676001</v>
      </c>
      <c r="G4963" s="4">
        <f ca="1">[1]!thsiFinD("ths_rsi_stock",$A4963,$A$1,7,100,100)</f>
        <v>28.815230856138001</v>
      </c>
      <c r="H4963" s="4">
        <f ca="1">[1]!thsiFinD("ths_adtm_stock",$A4963,$A$1,7,3,100,100,100)</f>
        <v>-0.65257352941175994</v>
      </c>
      <c r="I4963" s="4">
        <f ca="1">[1]!thsiFinD("ths_bbiboll_stock",$A4963,$A$1,7,3,100,100,100)</f>
        <v>40.902604166666997</v>
      </c>
      <c r="J4963" s="4">
        <f ca="1">[1]!thsiFinD("ths_dptb_stock",$A4963,$A$1,7,104,100,100)</f>
        <v>0.57142857142856995</v>
      </c>
      <c r="K4963" s="4">
        <f ca="1">[1]!thsiFinD("ths_srmi_stock",$A4963,$A$1,7,100,100)</f>
        <v>-5.8078393881453E-2</v>
      </c>
      <c r="L4963" s="4">
        <f ca="1">[1]!thsiFinD("ths_atr_stock",$A4963,$A$1,7,101,100,100)</f>
        <v>1.6785714285714</v>
      </c>
      <c r="M4963" s="4">
        <f ca="1">[1]!thsiFinD("ths_vol_w_stock",$A4963,$A$1)/1000000</f>
        <v>34.910203000000003</v>
      </c>
      <c r="N4963" s="4">
        <f ca="1">[1]!thsiFinD("ths_turnover_ratio_w_stock",$A4963,$A$1)</f>
        <v>12.028014671612</v>
      </c>
      <c r="O4963" s="4">
        <f ca="1">[1]!thsiFinD("ths_relative_chg_ratio_w_stock",$A4963,$A$1,104,100)</f>
        <v>-3.2188249377845999</v>
      </c>
      <c r="P4963" s="4"/>
    </row>
    <row r="4964" spans="1:16" x14ac:dyDescent="0.25">
      <c r="A4964" s="2" t="s">
        <v>9937</v>
      </c>
      <c r="B4964" s="2" t="s">
        <v>9938</v>
      </c>
      <c r="C4964" s="4">
        <f ca="1">[1]!thsiFinD("ths_vol_ratio_stock",$A4964,$A$1,7,100)</f>
        <v>0.86402006399318998</v>
      </c>
      <c r="D4964" s="4">
        <f ca="1">[1]!thsiFinD("ths_cr_stock",$A4964,$A$1,7,100,100)</f>
        <v>99.141630901287996</v>
      </c>
      <c r="E4964" s="4">
        <f ca="1">[1]!thsiFinD("ths_mfi_stock",$A4964,$A$1,7,100,100)</f>
        <v>59.693132952219997</v>
      </c>
      <c r="F4964" s="4">
        <f ca="1">[1]!thsiFinD("ths_expma_stock",$A4964,$A$1,7,100,100)</f>
        <v>14.382635940003</v>
      </c>
      <c r="G4964" s="4">
        <f ca="1">[1]!thsiFinD("ths_rsi_stock",$A4964,$A$1,7,100,100)</f>
        <v>46.596138189446002</v>
      </c>
      <c r="H4964" s="4">
        <f ca="1">[1]!thsiFinD("ths_adtm_stock",$A4964,$A$1,7,3,100,100,100)</f>
        <v>0.46808510638298001</v>
      </c>
      <c r="I4964" s="4">
        <f ca="1">[1]!thsiFinD("ths_bbiboll_stock",$A4964,$A$1,7,3,100,100,100)</f>
        <v>14.275104166667001</v>
      </c>
      <c r="J4964" s="4">
        <f ca="1">[1]!thsiFinD("ths_dptb_stock",$A4964,$A$1,7,104,100,100)</f>
        <v>0.28571428571428997</v>
      </c>
      <c r="K4964" s="4">
        <f ca="1">[1]!thsiFinD("ths_srmi_stock",$A4964,$A$1,7,100,100)</f>
        <v>-1.4654570830425999E-2</v>
      </c>
      <c r="L4964" s="4">
        <f ca="1">[1]!thsiFinD("ths_atr_stock",$A4964,$A$1,7,101,100,100)</f>
        <v>0.66285714285714004</v>
      </c>
      <c r="M4964" s="4">
        <f ca="1">[1]!thsiFinD("ths_vol_w_stock",$A4964,$A$1)/1000000</f>
        <v>18.728382</v>
      </c>
      <c r="N4964" s="4">
        <f ca="1">[1]!thsiFinD("ths_turnover_ratio_w_stock",$A4964,$A$1)</f>
        <v>13.70905900268</v>
      </c>
      <c r="O4964" s="4">
        <f ca="1">[1]!thsiFinD("ths_relative_chg_ratio_w_stock",$A4964,$A$1,104,100)</f>
        <v>-5.4760879572789998</v>
      </c>
      <c r="P4964" s="4"/>
    </row>
    <row r="4965" spans="1:16" x14ac:dyDescent="0.25">
      <c r="A4965" s="2" t="s">
        <v>9939</v>
      </c>
      <c r="B4965" s="2" t="s">
        <v>9940</v>
      </c>
      <c r="C4965" s="4">
        <f ca="1">[1]!thsiFinD("ths_vol_ratio_stock",$A4965,$A$1,7,100)</f>
        <v>1.1570308336102999</v>
      </c>
      <c r="D4965" s="4">
        <f ca="1">[1]!thsiFinD("ths_cr_stock",$A4965,$A$1,7,100,100)</f>
        <v>75.779162956367003</v>
      </c>
      <c r="E4965" s="4">
        <f ca="1">[1]!thsiFinD("ths_mfi_stock",$A4965,$A$1,7,100,100)</f>
        <v>58.343196806400996</v>
      </c>
      <c r="F4965" s="4">
        <f ca="1">[1]!thsiFinD("ths_expma_stock",$A4965,$A$1,7,100,100)</f>
        <v>16.158865902470001</v>
      </c>
      <c r="G4965" s="4">
        <f ca="1">[1]!thsiFinD("ths_rsi_stock",$A4965,$A$1,7,100,100)</f>
        <v>45.574259656563001</v>
      </c>
      <c r="H4965" s="4">
        <f ca="1">[1]!thsiFinD("ths_adtm_stock",$A4965,$A$1,7,3,100,100,100)</f>
        <v>-0.21076233183856999</v>
      </c>
      <c r="I4965" s="4">
        <f ca="1">[1]!thsiFinD("ths_bbiboll_stock",$A4965,$A$1,7,3,100,100,100)</f>
        <v>16.111770833333001</v>
      </c>
      <c r="J4965" s="4">
        <f ca="1">[1]!thsiFinD("ths_dptb_stock",$A4965,$A$1,7,104,100,100)</f>
        <v>0.57142857142856995</v>
      </c>
      <c r="K4965" s="4">
        <f ca="1">[1]!thsiFinD("ths_srmi_stock",$A4965,$A$1,7,100,100)</f>
        <v>-1.3784461152882E-2</v>
      </c>
      <c r="L4965" s="4">
        <f ca="1">[1]!thsiFinD("ths_atr_stock",$A4965,$A$1,7,101,100,100)</f>
        <v>0.98142857142856998</v>
      </c>
      <c r="M4965" s="4">
        <f ca="1">[1]!thsiFinD("ths_vol_w_stock",$A4965,$A$1)/1000000</f>
        <v>88.564966999999996</v>
      </c>
      <c r="N4965" s="4">
        <f ca="1">[1]!thsiFinD("ths_turnover_ratio_w_stock",$A4965,$A$1)</f>
        <v>26.122130717798001</v>
      </c>
      <c r="O4965" s="4">
        <f ca="1">[1]!thsiFinD("ths_relative_chg_ratio_w_stock",$A4965,$A$1,104,100)</f>
        <v>-2.3355547829327001</v>
      </c>
      <c r="P4965" s="4"/>
    </row>
    <row r="4966" spans="1:16" x14ac:dyDescent="0.25">
      <c r="A4966" s="2" t="s">
        <v>9941</v>
      </c>
      <c r="B4966" s="2" t="s">
        <v>9942</v>
      </c>
      <c r="C4966" s="4">
        <f ca="1">[1]!thsiFinD("ths_vol_ratio_stock",$A4966,$A$1,7,100)</f>
        <v>1.4587629723204001</v>
      </c>
      <c r="D4966" s="4">
        <f ca="1">[1]!thsiFinD("ths_cr_stock",$A4966,$A$1,7,100,100)</f>
        <v>316.57142857142998</v>
      </c>
      <c r="E4966" s="4">
        <f ca="1">[1]!thsiFinD("ths_mfi_stock",$A4966,$A$1,7,100,100)</f>
        <v>56.654462054286</v>
      </c>
      <c r="F4966" s="4">
        <f ca="1">[1]!thsiFinD("ths_expma_stock",$A4966,$A$1,7,100,100)</f>
        <v>25.192004056359</v>
      </c>
      <c r="G4966" s="4">
        <f ca="1">[1]!thsiFinD("ths_rsi_stock",$A4966,$A$1,7,100,100)</f>
        <v>69.227627029551002</v>
      </c>
      <c r="H4966" s="4">
        <f ca="1">[1]!thsiFinD("ths_adtm_stock",$A4966,$A$1,7,3,100,100,100)</f>
        <v>0.67550702028081</v>
      </c>
      <c r="I4966" s="4">
        <f ca="1">[1]!thsiFinD("ths_bbiboll_stock",$A4966,$A$1,7,3,100,100,100)</f>
        <v>25.091875000000002</v>
      </c>
      <c r="J4966" s="4">
        <f ca="1">[1]!thsiFinD("ths_dptb_stock",$A4966,$A$1,7,104,100,100)</f>
        <v>0.85714285714285998</v>
      </c>
      <c r="K4966" s="4">
        <f ca="1">[1]!thsiFinD("ths_srmi_stock",$A4966,$A$1,7,100,100)</f>
        <v>0.11115283514833001</v>
      </c>
      <c r="L4966" s="4">
        <f ca="1">[1]!thsiFinD("ths_atr_stock",$A4966,$A$1,7,101,100,100)</f>
        <v>1.3957142857142999</v>
      </c>
      <c r="M4966" s="4">
        <f ca="1">[1]!thsiFinD("ths_vol_w_stock",$A4966,$A$1)/1000000</f>
        <v>11.166988999999999</v>
      </c>
      <c r="N4966" s="4">
        <f ca="1">[1]!thsiFinD("ths_turnover_ratio_w_stock",$A4966,$A$1)</f>
        <v>4.7569383978640003</v>
      </c>
      <c r="O4966" s="4">
        <f ca="1">[1]!thsiFinD("ths_relative_chg_ratio_w_stock",$A4966,$A$1,104,100)</f>
        <v>13.877207385733</v>
      </c>
      <c r="P4966" s="4"/>
    </row>
    <row r="4967" spans="1:16" x14ac:dyDescent="0.25">
      <c r="A4967" s="2" t="s">
        <v>9943</v>
      </c>
      <c r="B4967" s="2" t="s">
        <v>9944</v>
      </c>
      <c r="C4967" s="4">
        <f ca="1">[1]!thsiFinD("ths_vol_ratio_stock",$A4967,$A$1,7,100)</f>
        <v>1.4114626739845</v>
      </c>
      <c r="D4967" s="4">
        <f ca="1">[1]!thsiFinD("ths_cr_stock",$A4967,$A$1,7,100,100)</f>
        <v>183.89261744966001</v>
      </c>
      <c r="E4967" s="4">
        <f ca="1">[1]!thsiFinD("ths_mfi_stock",$A4967,$A$1,7,100,100)</f>
        <v>66.690159005292003</v>
      </c>
      <c r="F4967" s="4">
        <f ca="1">[1]!thsiFinD("ths_expma_stock",$A4967,$A$1,7,100,100)</f>
        <v>40.749758245780001</v>
      </c>
      <c r="G4967" s="4">
        <f ca="1">[1]!thsiFinD("ths_rsi_stock",$A4967,$A$1,7,100,100)</f>
        <v>65.356026077386005</v>
      </c>
      <c r="H4967" s="4">
        <f ca="1">[1]!thsiFinD("ths_adtm_stock",$A4967,$A$1,7,3,100,100,100)</f>
        <v>0.63958060288334995</v>
      </c>
      <c r="I4967" s="4">
        <f ca="1">[1]!thsiFinD("ths_bbiboll_stock",$A4967,$A$1,7,3,100,100,100)</f>
        <v>40.844479166667</v>
      </c>
      <c r="J4967" s="4">
        <f ca="1">[1]!thsiFinD("ths_dptb_stock",$A4967,$A$1,7,104,100,100)</f>
        <v>0.85714285714285998</v>
      </c>
      <c r="K4967" s="4">
        <f ca="1">[1]!thsiFinD("ths_srmi_stock",$A4967,$A$1,7,100,100)</f>
        <v>7.4700493305144E-2</v>
      </c>
      <c r="L4967" s="4">
        <f ca="1">[1]!thsiFinD("ths_atr_stock",$A4967,$A$1,7,101,100,100)</f>
        <v>2.0142857142857</v>
      </c>
      <c r="M4967" s="4">
        <f ca="1">[1]!thsiFinD("ths_vol_w_stock",$A4967,$A$1)/1000000</f>
        <v>10.52753</v>
      </c>
      <c r="N4967" s="4">
        <f ca="1">[1]!thsiFinD("ths_turnover_ratio_w_stock",$A4967,$A$1)</f>
        <v>2.3639536801219001</v>
      </c>
      <c r="O4967" s="4">
        <f ca="1">[1]!thsiFinD("ths_relative_chg_ratio_w_stock",$A4967,$A$1,104,100)</f>
        <v>4.1403100646907003</v>
      </c>
      <c r="P4967" s="4"/>
    </row>
    <row r="4968" spans="1:16" x14ac:dyDescent="0.25">
      <c r="A4968" s="2" t="s">
        <v>9945</v>
      </c>
      <c r="B4968" s="2" t="s">
        <v>9946</v>
      </c>
      <c r="C4968" s="4">
        <f ca="1">[1]!thsiFinD("ths_vol_ratio_stock",$A4968,$A$1,7,100)</f>
        <v>0.65502097651800995</v>
      </c>
      <c r="D4968" s="4">
        <f ca="1">[1]!thsiFinD("ths_cr_stock",$A4968,$A$1,7,100,100)</f>
        <v>414.50939457202998</v>
      </c>
      <c r="E4968" s="4">
        <f ca="1">[1]!thsiFinD("ths_mfi_stock",$A4968,$A$1,7,100,100)</f>
        <v>82.171577339199999</v>
      </c>
      <c r="F4968" s="4">
        <f ca="1">[1]!thsiFinD("ths_expma_stock",$A4968,$A$1,7,100,100)</f>
        <v>33.692587431477001</v>
      </c>
      <c r="G4968" s="4">
        <f ca="1">[1]!thsiFinD("ths_rsi_stock",$A4968,$A$1,7,100,100)</f>
        <v>74.461711844183</v>
      </c>
      <c r="H4968" s="4">
        <f ca="1">[1]!thsiFinD("ths_adtm_stock",$A4968,$A$1,7,3,100,100,100)</f>
        <v>0.86650679456434998</v>
      </c>
      <c r="I4968" s="4">
        <f ca="1">[1]!thsiFinD("ths_bbiboll_stock",$A4968,$A$1,7,3,100,100,100)</f>
        <v>33.001666666666999</v>
      </c>
      <c r="J4968" s="4">
        <f ca="1">[1]!thsiFinD("ths_dptb_stock",$A4968,$A$1,7,104,100,100)</f>
        <v>0.71428571428570997</v>
      </c>
      <c r="K4968" s="4">
        <f ca="1">[1]!thsiFinD("ths_srmi_stock",$A4968,$A$1,7,100,100)</f>
        <v>0.12016806722689</v>
      </c>
      <c r="L4968" s="4">
        <f ca="1">[1]!thsiFinD("ths_atr_stock",$A4968,$A$1,7,101,100,100)</f>
        <v>2.3471428571429001</v>
      </c>
      <c r="M4968" s="4">
        <f ca="1">[1]!thsiFinD("ths_vol_w_stock",$A4968,$A$1)/1000000</f>
        <v>85.902051999999998</v>
      </c>
      <c r="N4968" s="4">
        <f ca="1">[1]!thsiFinD("ths_turnover_ratio_w_stock",$A4968,$A$1)</f>
        <v>17.447106840265999</v>
      </c>
      <c r="O4968" s="4">
        <f ca="1">[1]!thsiFinD("ths_relative_chg_ratio_w_stock",$A4968,$A$1,104,100)</f>
        <v>18.633970588132001</v>
      </c>
      <c r="P4968" s="4"/>
    </row>
    <row r="4969" spans="1:16" x14ac:dyDescent="0.25">
      <c r="A4969" s="2" t="s">
        <v>9947</v>
      </c>
      <c r="B4969" s="2" t="s">
        <v>9948</v>
      </c>
      <c r="C4969" s="4">
        <f ca="1">[1]!thsiFinD("ths_vol_ratio_stock",$A4969,$A$1,7,100)</f>
        <v>0.94612569294074</v>
      </c>
      <c r="D4969" s="4">
        <f ca="1">[1]!thsiFinD("ths_cr_stock",$A4969,$A$1,7,100,100)</f>
        <v>178.97810218978</v>
      </c>
      <c r="E4969" s="4">
        <f ca="1">[1]!thsiFinD("ths_mfi_stock",$A4969,$A$1,7,100,100)</f>
        <v>67.186661347433997</v>
      </c>
      <c r="F4969" s="4">
        <f ca="1">[1]!thsiFinD("ths_expma_stock",$A4969,$A$1,7,100,100)</f>
        <v>50.756820728192999</v>
      </c>
      <c r="G4969" s="4">
        <f ca="1">[1]!thsiFinD("ths_rsi_stock",$A4969,$A$1,7,100,100)</f>
        <v>55.529859737633998</v>
      </c>
      <c r="H4969" s="4">
        <f ca="1">[1]!thsiFinD("ths_adtm_stock",$A4969,$A$1,7,3,100,100,100)</f>
        <v>0.79604449938194999</v>
      </c>
      <c r="I4969" s="4">
        <f ca="1">[1]!thsiFinD("ths_bbiboll_stock",$A4969,$A$1,7,3,100,100,100)</f>
        <v>50.102499999999999</v>
      </c>
      <c r="J4969" s="4">
        <f ca="1">[1]!thsiFinD("ths_dptb_stock",$A4969,$A$1,7,104,100,100)</f>
        <v>0.28571428571428997</v>
      </c>
      <c r="K4969" s="4">
        <f ca="1">[1]!thsiFinD("ths_srmi_stock",$A4969,$A$1,7,100,100)</f>
        <v>3.8932806324111002E-2</v>
      </c>
      <c r="L4969" s="4">
        <f ca="1">[1]!thsiFinD("ths_atr_stock",$A4969,$A$1,7,101,100,100)</f>
        <v>2.73</v>
      </c>
      <c r="M4969" s="4">
        <f ca="1">[1]!thsiFinD("ths_vol_w_stock",$A4969,$A$1)/1000000</f>
        <v>20.296966999999999</v>
      </c>
      <c r="N4969" s="4">
        <f ca="1">[1]!thsiFinD("ths_turnover_ratio_w_stock",$A4969,$A$1)</f>
        <v>23.950862148658</v>
      </c>
      <c r="O4969" s="4">
        <f ca="1">[1]!thsiFinD("ths_relative_chg_ratio_w_stock",$A4969,$A$1,104,100)</f>
        <v>-1.4611601406893999</v>
      </c>
      <c r="P4969" s="4"/>
    </row>
    <row r="4970" spans="1:16" x14ac:dyDescent="0.25">
      <c r="A4970" s="2" t="s">
        <v>9949</v>
      </c>
      <c r="B4970" s="2" t="s">
        <v>9950</v>
      </c>
      <c r="C4970" s="4">
        <f ca="1">[1]!thsiFinD("ths_vol_ratio_stock",$A4970,$A$1,7,100)</f>
        <v>0.84021074329731005</v>
      </c>
      <c r="D4970" s="4">
        <f ca="1">[1]!thsiFinD("ths_cr_stock",$A4970,$A$1,7,100,100)</f>
        <v>76.734693877550995</v>
      </c>
      <c r="E4970" s="4">
        <f ca="1">[1]!thsiFinD("ths_mfi_stock",$A4970,$A$1,7,100,100)</f>
        <v>33.074066592359003</v>
      </c>
      <c r="F4970" s="4">
        <f ca="1">[1]!thsiFinD("ths_expma_stock",$A4970,$A$1,7,100,100)</f>
        <v>16.281585329487999</v>
      </c>
      <c r="G4970" s="4">
        <f ca="1">[1]!thsiFinD("ths_rsi_stock",$A4970,$A$1,7,100,100)</f>
        <v>42.909438927175998</v>
      </c>
      <c r="H4970" s="4">
        <f ca="1">[1]!thsiFinD("ths_adtm_stock",$A4970,$A$1,7,3,100,100,100)</f>
        <v>-0.24161073825502999</v>
      </c>
      <c r="I4970" s="4">
        <f ca="1">[1]!thsiFinD("ths_bbiboll_stock",$A4970,$A$1,7,3,100,100,100)</f>
        <v>16.555104166667</v>
      </c>
      <c r="J4970" s="4">
        <f ca="1">[1]!thsiFinD("ths_dptb_stock",$A4970,$A$1,7,104,100,100)</f>
        <v>0.71428571428570997</v>
      </c>
      <c r="K4970" s="4">
        <f ca="1">[1]!thsiFinD("ths_srmi_stock",$A4970,$A$1,7,100,100)</f>
        <v>-1.3872135102533E-2</v>
      </c>
      <c r="L4970" s="4">
        <f ca="1">[1]!thsiFinD("ths_atr_stock",$A4970,$A$1,7,101,100,100)</f>
        <v>0.66285714285714004</v>
      </c>
      <c r="M4970" s="4">
        <f ca="1">[1]!thsiFinD("ths_vol_w_stock",$A4970,$A$1)/1000000</f>
        <v>6.6528780000000003</v>
      </c>
      <c r="N4970" s="4">
        <f ca="1">[1]!thsiFinD("ths_turnover_ratio_w_stock",$A4970,$A$1)</f>
        <v>7.7970758847069002</v>
      </c>
      <c r="O4970" s="4">
        <f ca="1">[1]!thsiFinD("ths_relative_chg_ratio_w_stock",$A4970,$A$1,104,100)</f>
        <v>-1.0210779871893001</v>
      </c>
      <c r="P4970" s="4"/>
    </row>
    <row r="4971" spans="1:16" x14ac:dyDescent="0.25">
      <c r="A4971" s="2" t="s">
        <v>9951</v>
      </c>
      <c r="B4971" s="2" t="s">
        <v>9952</v>
      </c>
      <c r="C4971" s="4">
        <f ca="1">[1]!thsiFinD("ths_vol_ratio_stock",$A4971,$A$1,7,100)</f>
        <v>0.82059399143777001</v>
      </c>
      <c r="D4971" s="4">
        <f ca="1">[1]!thsiFinD("ths_cr_stock",$A4971,$A$1,7,100,100)</f>
        <v>127.05198358413</v>
      </c>
      <c r="E4971" s="4">
        <f ca="1">[1]!thsiFinD("ths_mfi_stock",$A4971,$A$1,7,100,100)</f>
        <v>62.428949739144002</v>
      </c>
      <c r="F4971" s="4">
        <f ca="1">[1]!thsiFinD("ths_expma_stock",$A4971,$A$1,7,100,100)</f>
        <v>65.279401783130993</v>
      </c>
      <c r="G4971" s="4">
        <f ca="1">[1]!thsiFinD("ths_rsi_stock",$A4971,$A$1,7,100,100)</f>
        <v>57.670673514911002</v>
      </c>
      <c r="H4971" s="4">
        <f ca="1">[1]!thsiFinD("ths_adtm_stock",$A4971,$A$1,7,3,100,100,100)</f>
        <v>0.78327645051195005</v>
      </c>
      <c r="I4971" s="4">
        <f ca="1">[1]!thsiFinD("ths_bbiboll_stock",$A4971,$A$1,7,3,100,100,100)</f>
        <v>64.446770833333005</v>
      </c>
      <c r="J4971" s="4">
        <f ca="1">[1]!thsiFinD("ths_dptb_stock",$A4971,$A$1,7,104,100,100)</f>
        <v>0.42857142857142999</v>
      </c>
      <c r="K4971" s="4">
        <f ca="1">[1]!thsiFinD("ths_srmi_stock",$A4971,$A$1,7,100,100)</f>
        <v>2.1176112126752002E-2</v>
      </c>
      <c r="L4971" s="4">
        <f ca="1">[1]!thsiFinD("ths_atr_stock",$A4971,$A$1,7,101,100,100)</f>
        <v>3.1928571428571</v>
      </c>
      <c r="M4971" s="4">
        <f ca="1">[1]!thsiFinD("ths_vol_w_stock",$A4971,$A$1)/1000000</f>
        <v>108.310997</v>
      </c>
      <c r="N4971" s="4">
        <f ca="1">[1]!thsiFinD("ths_turnover_ratio_w_stock",$A4971,$A$1)</f>
        <v>43.666876188605002</v>
      </c>
      <c r="O4971" s="4">
        <f ca="1">[1]!thsiFinD("ths_relative_chg_ratio_w_stock",$A4971,$A$1,104,100)</f>
        <v>2.6887357103695</v>
      </c>
      <c r="P4971" s="4"/>
    </row>
    <row r="4972" spans="1:16" x14ac:dyDescent="0.25">
      <c r="A4972" s="2" t="s">
        <v>9953</v>
      </c>
      <c r="B4972" s="2" t="s">
        <v>9954</v>
      </c>
      <c r="C4972" s="4">
        <f ca="1">[1]!thsiFinD("ths_vol_ratio_stock",$A4972,$A$1,7,100)</f>
        <v>0.47799983690316999</v>
      </c>
      <c r="D4972" s="4">
        <f ca="1">[1]!thsiFinD("ths_cr_stock",$A4972,$A$1,7,100,100)</f>
        <v>66.328011611030007</v>
      </c>
      <c r="E4972" s="4">
        <f ca="1">[1]!thsiFinD("ths_mfi_stock",$A4972,$A$1,7,100,100)</f>
        <v>39.091726990744</v>
      </c>
      <c r="F4972" s="4">
        <f ca="1">[1]!thsiFinD("ths_expma_stock",$A4972,$A$1,7,100,100)</f>
        <v>13.364682452833</v>
      </c>
      <c r="G4972" s="4">
        <f ca="1">[1]!thsiFinD("ths_rsi_stock",$A4972,$A$1,7,100,100)</f>
        <v>30.431085220905999</v>
      </c>
      <c r="H4972" s="4">
        <f ca="1">[1]!thsiFinD("ths_adtm_stock",$A4972,$A$1,7,3,100,100,100)</f>
        <v>-0.52409638554216997</v>
      </c>
      <c r="I4972" s="4">
        <f ca="1">[1]!thsiFinD("ths_bbiboll_stock",$A4972,$A$1,7,3,100,100,100)</f>
        <v>13.671354166666999</v>
      </c>
      <c r="J4972" s="4">
        <f ca="1">[1]!thsiFinD("ths_dptb_stock",$A4972,$A$1,7,104,100,100)</f>
        <v>0.42857142857142999</v>
      </c>
      <c r="K4972" s="4">
        <f ca="1">[1]!thsiFinD("ths_srmi_stock",$A4972,$A$1,7,100,100)</f>
        <v>-4.2366691015339998E-2</v>
      </c>
      <c r="L4972" s="4">
        <f ca="1">[1]!thsiFinD("ths_atr_stock",$A4972,$A$1,7,101,100,100)</f>
        <v>0.55714285714286005</v>
      </c>
      <c r="M4972" s="4">
        <f ca="1">[1]!thsiFinD("ths_vol_w_stock",$A4972,$A$1)/1000000</f>
        <v>9.6411739999999995</v>
      </c>
      <c r="N4972" s="4">
        <f ca="1">[1]!thsiFinD("ths_turnover_ratio_w_stock",$A4972,$A$1)</f>
        <v>2.0683530793521001</v>
      </c>
      <c r="O4972" s="4">
        <f ca="1">[1]!thsiFinD("ths_relative_chg_ratio_w_stock",$A4972,$A$1,104,100)</f>
        <v>-5.6509656565427999</v>
      </c>
      <c r="P4972" s="4"/>
    </row>
    <row r="4973" spans="1:16" x14ac:dyDescent="0.25">
      <c r="A4973" s="2" t="s">
        <v>9955</v>
      </c>
      <c r="B4973" s="2" t="s">
        <v>9956</v>
      </c>
      <c r="C4973" s="4">
        <f ca="1">[1]!thsiFinD("ths_vol_ratio_stock",$A4973,$A$1,7,100)</f>
        <v>0.82292611578292996</v>
      </c>
      <c r="D4973" s="4">
        <f ca="1">[1]!thsiFinD("ths_cr_stock",$A4973,$A$1,7,100,100)</f>
        <v>64.227642276422998</v>
      </c>
      <c r="E4973" s="4">
        <f ca="1">[1]!thsiFinD("ths_mfi_stock",$A4973,$A$1,7,100,100)</f>
        <v>30.938458086276</v>
      </c>
      <c r="F4973" s="4">
        <f ca="1">[1]!thsiFinD("ths_expma_stock",$A4973,$A$1,7,100,100)</f>
        <v>7.4482079323350998</v>
      </c>
      <c r="G4973" s="4">
        <f ca="1">[1]!thsiFinD("ths_rsi_stock",$A4973,$A$1,7,100,100)</f>
        <v>44.514952713950997</v>
      </c>
      <c r="H4973" s="4">
        <f ca="1">[1]!thsiFinD("ths_adtm_stock",$A4973,$A$1,7,3,100,100,100)</f>
        <v>-1.9230769230771001E-2</v>
      </c>
      <c r="I4973" s="4">
        <f ca="1">[1]!thsiFinD("ths_bbiboll_stock",$A4973,$A$1,7,3,100,100,100)</f>
        <v>7.5231250000000003</v>
      </c>
      <c r="J4973" s="4">
        <f ca="1">[1]!thsiFinD("ths_dptb_stock",$A4973,$A$1,7,104,100,100)</f>
        <v>0.57142857142856995</v>
      </c>
      <c r="K4973" s="4">
        <f ca="1">[1]!thsiFinD("ths_srmi_stock",$A4973,$A$1,7,100,100)</f>
        <v>-2.3560209424083999E-2</v>
      </c>
      <c r="L4973" s="4">
        <f ca="1">[1]!thsiFinD("ths_atr_stock",$A4973,$A$1,7,101,100,100)</f>
        <v>0.28857142857142998</v>
      </c>
      <c r="M4973" s="4">
        <f ca="1">[1]!thsiFinD("ths_vol_w_stock",$A4973,$A$1)/1000000</f>
        <v>2.7187009999999998</v>
      </c>
      <c r="N4973" s="4">
        <f ca="1">[1]!thsiFinD("ths_turnover_ratio_w_stock",$A4973,$A$1)</f>
        <v>1.6182744047619</v>
      </c>
      <c r="O4973" s="4">
        <f ca="1">[1]!thsiFinD("ths_relative_chg_ratio_w_stock",$A4973,$A$1,104,100)</f>
        <v>-1.7382348499344</v>
      </c>
      <c r="P4973" s="4"/>
    </row>
    <row r="4974" spans="1:16" x14ac:dyDescent="0.25">
      <c r="A4974" s="2" t="s">
        <v>9957</v>
      </c>
      <c r="B4974" s="2" t="s">
        <v>9958</v>
      </c>
      <c r="C4974" s="4">
        <f ca="1">[1]!thsiFinD("ths_vol_ratio_stock",$A4974,$A$1,7,100)</f>
        <v>0.99761369463940996</v>
      </c>
      <c r="D4974" s="4">
        <f ca="1">[1]!thsiFinD("ths_cr_stock",$A4974,$A$1,7,100,100)</f>
        <v>68.449197860962997</v>
      </c>
      <c r="E4974" s="4">
        <f ca="1">[1]!thsiFinD("ths_mfi_stock",$A4974,$A$1,7,100,100)</f>
        <v>43.774387493608003</v>
      </c>
      <c r="F4974" s="4">
        <f ca="1">[1]!thsiFinD("ths_expma_stock",$A4974,$A$1,7,100,100)</f>
        <v>12.701583969573001</v>
      </c>
      <c r="G4974" s="4">
        <f ca="1">[1]!thsiFinD("ths_rsi_stock",$A4974,$A$1,7,100,100)</f>
        <v>44.259582304268001</v>
      </c>
      <c r="H4974" s="4">
        <f ca="1">[1]!thsiFinD("ths_adtm_stock",$A4974,$A$1,7,3,100,100,100)</f>
        <v>0.57647058823528996</v>
      </c>
      <c r="I4974" s="4">
        <f ca="1">[1]!thsiFinD("ths_bbiboll_stock",$A4974,$A$1,7,3,100,100,100)</f>
        <v>12.785416666667</v>
      </c>
      <c r="J4974" s="4">
        <f ca="1">[1]!thsiFinD("ths_dptb_stock",$A4974,$A$1,7,104,100,100)</f>
        <v>0.57142857142856995</v>
      </c>
      <c r="K4974" s="4">
        <f ca="1">[1]!thsiFinD("ths_srmi_stock",$A4974,$A$1,7,100,100)</f>
        <v>-3.3536585365854001E-2</v>
      </c>
      <c r="L4974" s="4">
        <f ca="1">[1]!thsiFinD("ths_atr_stock",$A4974,$A$1,7,101,100,100)</f>
        <v>0.45428571428571002</v>
      </c>
      <c r="M4974" s="4">
        <f ca="1">[1]!thsiFinD("ths_vol_w_stock",$A4974,$A$1)/1000000</f>
        <v>4.092333</v>
      </c>
      <c r="N4974" s="4">
        <f ca="1">[1]!thsiFinD("ths_turnover_ratio_w_stock",$A4974,$A$1)</f>
        <v>2.4462901725558002</v>
      </c>
      <c r="O4974" s="4">
        <f ca="1">[1]!thsiFinD("ths_relative_chg_ratio_w_stock",$A4974,$A$1,104,100)</f>
        <v>-2.3740363568193001</v>
      </c>
      <c r="P4974" s="4"/>
    </row>
    <row r="4975" spans="1:16" x14ac:dyDescent="0.25">
      <c r="A4975" s="2" t="s">
        <v>9959</v>
      </c>
      <c r="B4975" s="2" t="s">
        <v>9960</v>
      </c>
      <c r="C4975" s="4">
        <f ca="1">[1]!thsiFinD("ths_vol_ratio_stock",$A4975,$A$1,7,100)</f>
        <v>0.88231387169637998</v>
      </c>
      <c r="D4975" s="4">
        <f ca="1">[1]!thsiFinD("ths_cr_stock",$A4975,$A$1,7,100,100)</f>
        <v>126.60944206009</v>
      </c>
      <c r="E4975" s="4">
        <f ca="1">[1]!thsiFinD("ths_mfi_stock",$A4975,$A$1,7,100,100)</f>
        <v>62.231405232138997</v>
      </c>
      <c r="F4975" s="4">
        <f ca="1">[1]!thsiFinD("ths_expma_stock",$A4975,$A$1,7,100,100)</f>
        <v>19.695367261921</v>
      </c>
      <c r="G4975" s="4">
        <f ca="1">[1]!thsiFinD("ths_rsi_stock",$A4975,$A$1,7,100,100)</f>
        <v>46.811717128129999</v>
      </c>
      <c r="H4975" s="4">
        <f ca="1">[1]!thsiFinD("ths_adtm_stock",$A4975,$A$1,7,3,100,100,100)</f>
        <v>0.49748743718593003</v>
      </c>
      <c r="I4975" s="4">
        <f ca="1">[1]!thsiFinD("ths_bbiboll_stock",$A4975,$A$1,7,3,100,100,100)</f>
        <v>19.990833333333001</v>
      </c>
      <c r="J4975" s="4">
        <f ca="1">[1]!thsiFinD("ths_dptb_stock",$A4975,$A$1,7,104,100,100)</f>
        <v>0.42857142857142999</v>
      </c>
      <c r="K4975" s="4">
        <f ca="1">[1]!thsiFinD("ths_srmi_stock",$A4975,$A$1,7,100,100)</f>
        <v>5.5499495459132003E-3</v>
      </c>
      <c r="L4975" s="4">
        <f ca="1">[1]!thsiFinD("ths_atr_stock",$A4975,$A$1,7,101,100,100)</f>
        <v>0.78285714285714003</v>
      </c>
      <c r="M4975" s="4">
        <f ca="1">[1]!thsiFinD("ths_vol_w_stock",$A4975,$A$1)/1000000</f>
        <v>16.171372000000002</v>
      </c>
      <c r="N4975" s="4">
        <f ca="1">[1]!thsiFinD("ths_turnover_ratio_w_stock",$A4975,$A$1)</f>
        <v>53.750572567869</v>
      </c>
      <c r="O4975" s="4">
        <f ca="1">[1]!thsiFinD("ths_relative_chg_ratio_w_stock",$A4975,$A$1,104,100)</f>
        <v>3.3861275071455998</v>
      </c>
      <c r="P4975" s="4"/>
    </row>
    <row r="4976" spans="1:16" x14ac:dyDescent="0.25">
      <c r="A4976" s="2" t="s">
        <v>9961</v>
      </c>
      <c r="B4976" s="2" t="s">
        <v>9962</v>
      </c>
      <c r="C4976" s="4">
        <f ca="1">[1]!thsiFinD("ths_vol_ratio_stock",$A4976,$A$1,7,100)</f>
        <v>0.72686773462665</v>
      </c>
      <c r="D4976" s="4">
        <f ca="1">[1]!thsiFinD("ths_cr_stock",$A4976,$A$1,7,100,100)</f>
        <v>66.805555555555998</v>
      </c>
      <c r="E4976" s="4">
        <f ca="1">[1]!thsiFinD("ths_mfi_stock",$A4976,$A$1,7,100,100)</f>
        <v>45.656853546794999</v>
      </c>
      <c r="F4976" s="4">
        <f ca="1">[1]!thsiFinD("ths_expma_stock",$A4976,$A$1,7,100,100)</f>
        <v>42.169788943272998</v>
      </c>
      <c r="G4976" s="4">
        <f ca="1">[1]!thsiFinD("ths_rsi_stock",$A4976,$A$1,7,100,100)</f>
        <v>43.647319809926003</v>
      </c>
      <c r="H4976" s="4">
        <f ca="1">[1]!thsiFinD("ths_adtm_stock",$A4976,$A$1,7,3,100,100,100)</f>
        <v>-0.44259259259258998</v>
      </c>
      <c r="I4976" s="4">
        <f ca="1">[1]!thsiFinD("ths_bbiboll_stock",$A4976,$A$1,7,3,100,100,100)</f>
        <v>42.775729166666999</v>
      </c>
      <c r="J4976" s="4">
        <f ca="1">[1]!thsiFinD("ths_dptb_stock",$A4976,$A$1,7,104,100,100)</f>
        <v>0.85714285714285998</v>
      </c>
      <c r="K4976" s="4">
        <f ca="1">[1]!thsiFinD("ths_srmi_stock",$A4976,$A$1,7,100,100)</f>
        <v>-2.1125143513203E-2</v>
      </c>
      <c r="L4976" s="4">
        <f ca="1">[1]!thsiFinD("ths_atr_stock",$A4976,$A$1,7,101,100,100)</f>
        <v>1.79</v>
      </c>
      <c r="M4976" s="4">
        <f ca="1">[1]!thsiFinD("ths_vol_w_stock",$A4976,$A$1)/1000000</f>
        <v>4.6158830000000002</v>
      </c>
      <c r="N4976" s="4">
        <f ca="1">[1]!thsiFinD("ths_turnover_ratio_w_stock",$A4976,$A$1)</f>
        <v>6.6887558671193004</v>
      </c>
      <c r="O4976" s="4">
        <f ca="1">[1]!thsiFinD("ths_relative_chg_ratio_w_stock",$A4976,$A$1,104,100)</f>
        <v>0.95182026628895</v>
      </c>
      <c r="P4976" s="4"/>
    </row>
    <row r="4977" spans="1:16" x14ac:dyDescent="0.25">
      <c r="A4977" s="2" t="s">
        <v>9963</v>
      </c>
      <c r="B4977" s="2" t="s">
        <v>9964</v>
      </c>
      <c r="C4977" s="4">
        <f ca="1">[1]!thsiFinD("ths_vol_ratio_stock",$A4977,$A$1,7,100)</f>
        <v>1.2283704701464999</v>
      </c>
      <c r="D4977" s="4">
        <f ca="1">[1]!thsiFinD("ths_cr_stock",$A4977,$A$1,7,100,100)</f>
        <v>211.85286103542001</v>
      </c>
      <c r="E4977" s="4">
        <f ca="1">[1]!thsiFinD("ths_mfi_stock",$A4977,$A$1,7,100,100)</f>
        <v>47.338629026786997</v>
      </c>
      <c r="F4977" s="4">
        <f ca="1">[1]!thsiFinD("ths_expma_stock",$A4977,$A$1,7,100,100)</f>
        <v>26.391998122154</v>
      </c>
      <c r="G4977" s="4">
        <f ca="1">[1]!thsiFinD("ths_rsi_stock",$A4977,$A$1,7,100,100)</f>
        <v>62.463837095975997</v>
      </c>
      <c r="H4977" s="4">
        <f ca="1">[1]!thsiFinD("ths_adtm_stock",$A4977,$A$1,7,3,100,100,100)</f>
        <v>0.37278106508876002</v>
      </c>
      <c r="I4977" s="4">
        <f ca="1">[1]!thsiFinD("ths_bbiboll_stock",$A4977,$A$1,7,3,100,100,100)</f>
        <v>26.442083333332999</v>
      </c>
      <c r="J4977" s="4">
        <f ca="1">[1]!thsiFinD("ths_dptb_stock",$A4977,$A$1,7,104,100,100)</f>
        <v>0.71428571428570997</v>
      </c>
      <c r="K4977" s="4">
        <f ca="1">[1]!thsiFinD("ths_srmi_stock",$A4977,$A$1,7,100,100)</f>
        <v>7.0349907918969001E-2</v>
      </c>
      <c r="L4977" s="4">
        <f ca="1">[1]!thsiFinD("ths_atr_stock",$A4977,$A$1,7,101,100,100)</f>
        <v>1.1471428571429001</v>
      </c>
      <c r="M4977" s="4">
        <f ca="1">[1]!thsiFinD("ths_vol_w_stock",$A4977,$A$1)/1000000</f>
        <v>5.6465649999999998</v>
      </c>
      <c r="N4977" s="4">
        <f ca="1">[1]!thsiFinD("ths_turnover_ratio_w_stock",$A4977,$A$1)</f>
        <v>3.5290792154882999</v>
      </c>
      <c r="O4977" s="4">
        <f ca="1">[1]!thsiFinD("ths_relative_chg_ratio_w_stock",$A4977,$A$1,104,100)</f>
        <v>6.1073514478258</v>
      </c>
      <c r="P4977" s="4"/>
    </row>
    <row r="4978" spans="1:16" x14ac:dyDescent="0.25">
      <c r="A4978" s="2" t="s">
        <v>9965</v>
      </c>
      <c r="B4978" s="2" t="s">
        <v>9966</v>
      </c>
      <c r="C4978" s="4">
        <f ca="1">[1]!thsiFinD("ths_vol_ratio_stock",$A4978,$A$1,7,100)</f>
        <v>0.93217736231088999</v>
      </c>
      <c r="D4978" s="4">
        <f ca="1">[1]!thsiFinD("ths_cr_stock",$A4978,$A$1,7,100,100)</f>
        <v>117.15430861723</v>
      </c>
      <c r="E4978" s="4">
        <f ca="1">[1]!thsiFinD("ths_mfi_stock",$A4978,$A$1,7,100,100)</f>
        <v>49.265552232864003</v>
      </c>
      <c r="F4978" s="4">
        <f ca="1">[1]!thsiFinD("ths_expma_stock",$A4978,$A$1,7,100,100)</f>
        <v>68.509687210335002</v>
      </c>
      <c r="G4978" s="4">
        <f ca="1">[1]!thsiFinD("ths_rsi_stock",$A4978,$A$1,7,100,100)</f>
        <v>51.927093561493002</v>
      </c>
      <c r="H4978" s="4">
        <f ca="1">[1]!thsiFinD("ths_adtm_stock",$A4978,$A$1,7,3,100,100,100)</f>
        <v>0.74751243781094001</v>
      </c>
      <c r="I4978" s="4">
        <f ca="1">[1]!thsiFinD("ths_bbiboll_stock",$A4978,$A$1,7,3,100,100,100)</f>
        <v>68.992500000000007</v>
      </c>
      <c r="J4978" s="4">
        <f ca="1">[1]!thsiFinD("ths_dptb_stock",$A4978,$A$1,7,104,100,100)</f>
        <v>0.71428571428570997</v>
      </c>
      <c r="K4978" s="4">
        <f ca="1">[1]!thsiFinD("ths_srmi_stock",$A4978,$A$1,7,100,100)</f>
        <v>2.8901734104047E-3</v>
      </c>
      <c r="L4978" s="4">
        <f ca="1">[1]!thsiFinD("ths_atr_stock",$A4978,$A$1,7,101,100,100)</f>
        <v>2.6557142857142999</v>
      </c>
      <c r="M4978" s="4">
        <f ca="1">[1]!thsiFinD("ths_vol_w_stock",$A4978,$A$1)/1000000</f>
        <v>8.8318189999999994</v>
      </c>
      <c r="N4978" s="4">
        <f ca="1">[1]!thsiFinD("ths_turnover_ratio_w_stock",$A4978,$A$1)</f>
        <v>20.652101601348999</v>
      </c>
      <c r="O4978" s="4">
        <f ca="1">[1]!thsiFinD("ths_relative_chg_ratio_w_stock",$A4978,$A$1,104,100)</f>
        <v>1.9708849751240001</v>
      </c>
      <c r="P4978" s="4"/>
    </row>
    <row r="4979" spans="1:16" x14ac:dyDescent="0.25">
      <c r="A4979" s="2" t="s">
        <v>9967</v>
      </c>
      <c r="B4979" s="2" t="s">
        <v>9968</v>
      </c>
      <c r="C4979" s="4">
        <f ca="1">[1]!thsiFinD("ths_vol_ratio_stock",$A4979,$A$1,7,100)</f>
        <v>0.96186113953244001</v>
      </c>
      <c r="D4979" s="4">
        <f ca="1">[1]!thsiFinD("ths_cr_stock",$A4979,$A$1,7,100,100)</f>
        <v>65.730088495575998</v>
      </c>
      <c r="E4979" s="4">
        <f ca="1">[1]!thsiFinD("ths_mfi_stock",$A4979,$A$1,7,100,100)</f>
        <v>58.681068668569999</v>
      </c>
      <c r="F4979" s="4">
        <f ca="1">[1]!thsiFinD("ths_expma_stock",$A4979,$A$1,7,100,100)</f>
        <v>88.498532703107003</v>
      </c>
      <c r="G4979" s="4">
        <f ca="1">[1]!thsiFinD("ths_rsi_stock",$A4979,$A$1,7,100,100)</f>
        <v>36.725912727181999</v>
      </c>
      <c r="H4979" s="4">
        <f ca="1">[1]!thsiFinD("ths_adtm_stock",$A4979,$A$1,7,3,100,100,100)</f>
        <v>-0.10361067503925001</v>
      </c>
      <c r="I4979" s="4">
        <f ca="1">[1]!thsiFinD("ths_bbiboll_stock",$A4979,$A$1,7,3,100,100,100)</f>
        <v>90.555520833333006</v>
      </c>
      <c r="J4979" s="4">
        <f ca="1">[1]!thsiFinD("ths_dptb_stock",$A4979,$A$1,7,104,100,100)</f>
        <v>0.71428571428570997</v>
      </c>
      <c r="K4979" s="4">
        <f ca="1">[1]!thsiFinD("ths_srmi_stock",$A4979,$A$1,7,100,100)</f>
        <v>-4.0057067603161002E-2</v>
      </c>
      <c r="L4979" s="4">
        <f ca="1">[1]!thsiFinD("ths_atr_stock",$A4979,$A$1,7,101,100,100)</f>
        <v>3.9285714285714</v>
      </c>
      <c r="M4979" s="4">
        <f ca="1">[1]!thsiFinD("ths_vol_w_stock",$A4979,$A$1)/1000000</f>
        <v>7.3826619999999998</v>
      </c>
      <c r="N4979" s="4">
        <f ca="1">[1]!thsiFinD("ths_turnover_ratio_w_stock",$A4979,$A$1)</f>
        <v>5.5675577710902999</v>
      </c>
      <c r="O4979" s="4">
        <f ca="1">[1]!thsiFinD("ths_relative_chg_ratio_w_stock",$A4979,$A$1,104,100)</f>
        <v>0.26841634882816001</v>
      </c>
      <c r="P4979" s="4"/>
    </row>
    <row r="4980" spans="1:16" x14ac:dyDescent="0.25">
      <c r="A4980" s="2" t="s">
        <v>9969</v>
      </c>
      <c r="B4980" s="2" t="s">
        <v>9970</v>
      </c>
      <c r="C4980" s="4">
        <f ca="1">[1]!thsiFinD("ths_vol_ratio_stock",$A4980,$A$1,7,100)</f>
        <v>0.85109734488868005</v>
      </c>
      <c r="D4980" s="4">
        <f ca="1">[1]!thsiFinD("ths_cr_stock",$A4980,$A$1,7,100,100)</f>
        <v>165.71428571428001</v>
      </c>
      <c r="E4980" s="4">
        <f ca="1">[1]!thsiFinD("ths_mfi_stock",$A4980,$A$1,7,100,100)</f>
        <v>74.198327101047994</v>
      </c>
      <c r="F4980" s="4">
        <f ca="1">[1]!thsiFinD("ths_expma_stock",$A4980,$A$1,7,100,100)</f>
        <v>2.0322265606204</v>
      </c>
      <c r="G4980" s="4">
        <f ca="1">[1]!thsiFinD("ths_rsi_stock",$A4980,$A$1,7,100,100)</f>
        <v>68.231467809579996</v>
      </c>
      <c r="H4980" s="4">
        <f ca="1">[1]!thsiFinD("ths_adtm_stock",$A4980,$A$1,7,3,100,100,100)</f>
        <v>0.75</v>
      </c>
      <c r="I4980" s="4">
        <f ca="1">[1]!thsiFinD("ths_bbiboll_stock",$A4980,$A$1,7,3,100,100,100)</f>
        <v>2.0279166666666999</v>
      </c>
      <c r="J4980" s="4">
        <f ca="1">[1]!thsiFinD("ths_dptb_stock",$A4980,$A$1,7,104,100,100)</f>
        <v>0.71428571428570997</v>
      </c>
      <c r="K4980" s="4">
        <f ca="1">[1]!thsiFinD("ths_srmi_stock",$A4980,$A$1,7,100,100)</f>
        <v>2.4154589371980999E-2</v>
      </c>
      <c r="L4980" s="4">
        <f ca="1">[1]!thsiFinD("ths_atr_stock",$A4980,$A$1,7,101,100,100)</f>
        <v>4.4285714285713998E-2</v>
      </c>
      <c r="M4980" s="4">
        <f ca="1">[1]!thsiFinD("ths_vol_w_stock",$A4980,$A$1)/1000000</f>
        <v>138.90752900000001</v>
      </c>
      <c r="N4980" s="4">
        <f ca="1">[1]!thsiFinD("ths_turnover_ratio_w_stock",$A4980,$A$1)</f>
        <v>2.4148441691339002</v>
      </c>
      <c r="O4980" s="4">
        <f ca="1">[1]!thsiFinD("ths_relative_chg_ratio_w_stock",$A4980,$A$1,104,100)</f>
        <v>2.2950984833988999</v>
      </c>
      <c r="P4980" s="4"/>
    </row>
    <row r="4981" spans="1:16" x14ac:dyDescent="0.25">
      <c r="A4981" s="2" t="s">
        <v>9971</v>
      </c>
      <c r="B4981" s="2" t="s">
        <v>9972</v>
      </c>
      <c r="C4981" s="4">
        <f ca="1">[1]!thsiFinD("ths_vol_ratio_stock",$A4981,$A$1,7,100)</f>
        <v>0.76006348814656999</v>
      </c>
      <c r="D4981" s="4">
        <f ca="1">[1]!thsiFinD("ths_cr_stock",$A4981,$A$1,7,100,100)</f>
        <v>168.81578947368001</v>
      </c>
      <c r="E4981" s="4">
        <f ca="1">[1]!thsiFinD("ths_mfi_stock",$A4981,$A$1,7,100,100)</f>
        <v>77.759856524520004</v>
      </c>
      <c r="F4981" s="4">
        <f ca="1">[1]!thsiFinD("ths_expma_stock",$A4981,$A$1,7,100,100)</f>
        <v>26.686050214637</v>
      </c>
      <c r="G4981" s="4">
        <f ca="1">[1]!thsiFinD("ths_rsi_stock",$A4981,$A$1,7,100,100)</f>
        <v>39.173098393971998</v>
      </c>
      <c r="H4981" s="4">
        <f ca="1">[1]!thsiFinD("ths_adtm_stock",$A4981,$A$1,7,3,100,100,100)</f>
        <v>0.47881355932203001</v>
      </c>
      <c r="I4981" s="4">
        <f ca="1">[1]!thsiFinD("ths_bbiboll_stock",$A4981,$A$1,7,3,100,100,100)</f>
        <v>27.772604166667001</v>
      </c>
      <c r="J4981" s="4">
        <f ca="1">[1]!thsiFinD("ths_dptb_stock",$A4981,$A$1,7,104,100,100)</f>
        <v>0.71428571428570997</v>
      </c>
      <c r="K4981" s="4">
        <f ca="1">[1]!thsiFinD("ths_srmi_stock",$A4981,$A$1,7,100,100)</f>
        <v>3.0066815144766001E-2</v>
      </c>
      <c r="L4981" s="4">
        <f ca="1">[1]!thsiFinD("ths_atr_stock",$A4981,$A$1,7,101,100,100)</f>
        <v>0.97285714285713998</v>
      </c>
      <c r="M4981" s="4">
        <f ca="1">[1]!thsiFinD("ths_vol_w_stock",$A4981,$A$1)/1000000</f>
        <v>3.5526770000000001</v>
      </c>
      <c r="N4981" s="4">
        <f ca="1">[1]!thsiFinD("ths_turnover_ratio_w_stock",$A4981,$A$1)</f>
        <v>4.0011769237352999</v>
      </c>
      <c r="O4981" s="4">
        <f ca="1">[1]!thsiFinD("ths_relative_chg_ratio_w_stock",$A4981,$A$1,104,100)</f>
        <v>1.619525964315</v>
      </c>
      <c r="P4981" s="4"/>
    </row>
    <row r="4982" spans="1:16" x14ac:dyDescent="0.25">
      <c r="A4982" s="2" t="s">
        <v>9973</v>
      </c>
      <c r="B4982" s="2" t="s">
        <v>9974</v>
      </c>
      <c r="C4982" s="4">
        <f ca="1">[1]!thsiFinD("ths_vol_ratio_stock",$A4982,$A$1,7,100)</f>
        <v>1.411755693451</v>
      </c>
      <c r="D4982" s="4">
        <f ca="1">[1]!thsiFinD("ths_cr_stock",$A4982,$A$1,7,100,100)</f>
        <v>82.408026755853001</v>
      </c>
      <c r="E4982" s="4">
        <f ca="1">[1]!thsiFinD("ths_mfi_stock",$A4982,$A$1,7,100,100)</f>
        <v>65.691591193936006</v>
      </c>
      <c r="F4982" s="4">
        <f ca="1">[1]!thsiFinD("ths_expma_stock",$A4982,$A$1,7,100,100)</f>
        <v>39.682114846410002</v>
      </c>
      <c r="G4982" s="4">
        <f ca="1">[1]!thsiFinD("ths_rsi_stock",$A4982,$A$1,7,100,100)</f>
        <v>38.152566990007003</v>
      </c>
      <c r="H4982" s="4">
        <f ca="1">[1]!thsiFinD("ths_adtm_stock",$A4982,$A$1,7,3,100,100,100)</f>
        <v>0.13427561837456001</v>
      </c>
      <c r="I4982" s="4">
        <f ca="1">[1]!thsiFinD("ths_bbiboll_stock",$A4982,$A$1,7,3,100,100,100)</f>
        <v>40.138958333333001</v>
      </c>
      <c r="J4982" s="4">
        <f ca="1">[1]!thsiFinD("ths_dptb_stock",$A4982,$A$1,7,104,100,100)</f>
        <v>0.57142857142856995</v>
      </c>
      <c r="K4982" s="4">
        <f ca="1">[1]!thsiFinD("ths_srmi_stock",$A4982,$A$1,7,100,100)</f>
        <v>-1.2658227848101E-2</v>
      </c>
      <c r="L4982" s="4">
        <f ca="1">[1]!thsiFinD("ths_atr_stock",$A4982,$A$1,7,101,100,100)</f>
        <v>1.3371428571429</v>
      </c>
      <c r="M4982" s="4">
        <f ca="1">[1]!thsiFinD("ths_vol_w_stock",$A4982,$A$1)/1000000</f>
        <v>4.7937839999999996</v>
      </c>
      <c r="N4982" s="4">
        <f ca="1">[1]!thsiFinD("ths_turnover_ratio_w_stock",$A4982,$A$1)</f>
        <v>5.8709343677485997</v>
      </c>
      <c r="O4982" s="4">
        <f ca="1">[1]!thsiFinD("ths_relative_chg_ratio_w_stock",$A4982,$A$1,104,100)</f>
        <v>-2.2452466066797001</v>
      </c>
      <c r="P4982" s="4"/>
    </row>
    <row r="4983" spans="1:16" x14ac:dyDescent="0.25">
      <c r="A4983" s="2" t="s">
        <v>9975</v>
      </c>
      <c r="B4983" s="2" t="s">
        <v>9976</v>
      </c>
      <c r="C4983" s="4">
        <f ca="1">[1]!thsiFinD("ths_vol_ratio_stock",$A4983,$A$1,7,100)</f>
        <v>0.72272085031579003</v>
      </c>
      <c r="D4983" s="4">
        <f ca="1">[1]!thsiFinD("ths_cr_stock",$A4983,$A$1,7,100,100)</f>
        <v>77.659574468086007</v>
      </c>
      <c r="E4983" s="4">
        <f ca="1">[1]!thsiFinD("ths_mfi_stock",$A4983,$A$1,7,100,100)</f>
        <v>27.421709871327</v>
      </c>
      <c r="F4983" s="4">
        <f ca="1">[1]!thsiFinD("ths_expma_stock",$A4983,$A$1,7,100,100)</f>
        <v>8.8287757238368005</v>
      </c>
      <c r="G4983" s="4">
        <f ca="1">[1]!thsiFinD("ths_rsi_stock",$A4983,$A$1,7,100,100)</f>
        <v>42.711256840916</v>
      </c>
      <c r="H4983" s="4">
        <f ca="1">[1]!thsiFinD("ths_adtm_stock",$A4983,$A$1,7,3,100,100,100)</f>
        <v>0.15384615384615</v>
      </c>
      <c r="I4983" s="4">
        <f ca="1">[1]!thsiFinD("ths_bbiboll_stock",$A4983,$A$1,7,3,100,100,100)</f>
        <v>8.9338541666667002</v>
      </c>
      <c r="J4983" s="4">
        <f ca="1">[1]!thsiFinD("ths_dptb_stock",$A4983,$A$1,7,104,100,100)</f>
        <v>0.57142857142856995</v>
      </c>
      <c r="K4983" s="4">
        <f ca="1">[1]!thsiFinD("ths_srmi_stock",$A4983,$A$1,7,100,100)</f>
        <v>-1.3392857142857E-2</v>
      </c>
      <c r="L4983" s="4">
        <f ca="1">[1]!thsiFinD("ths_atr_stock",$A4983,$A$1,7,101,100,100)</f>
        <v>0.25571428571429</v>
      </c>
      <c r="M4983" s="4">
        <f ca="1">[1]!thsiFinD("ths_vol_w_stock",$A4983,$A$1)/1000000</f>
        <v>12.145688</v>
      </c>
      <c r="N4983" s="4">
        <f ca="1">[1]!thsiFinD("ths_turnover_ratio_w_stock",$A4983,$A$1)</f>
        <v>4.6321629472180996</v>
      </c>
      <c r="O4983" s="4">
        <f ca="1">[1]!thsiFinD("ths_relative_chg_ratio_w_stock",$A4983,$A$1,104,100)</f>
        <v>-2.1017625031481999</v>
      </c>
      <c r="P4983" s="4"/>
    </row>
    <row r="4984" spans="1:16" x14ac:dyDescent="0.25">
      <c r="A4984" s="2" t="s">
        <v>9977</v>
      </c>
      <c r="B4984" s="2" t="s">
        <v>9978</v>
      </c>
      <c r="C4984" s="4">
        <f ca="1">[1]!thsiFinD("ths_vol_ratio_stock",$A4984,$A$1,7,100)</f>
        <v>0.72705992168586997</v>
      </c>
      <c r="D4984" s="4">
        <f ca="1">[1]!thsiFinD("ths_cr_stock",$A4984,$A$1,7,100,100)</f>
        <v>89.411764705882007</v>
      </c>
      <c r="E4984" s="4">
        <f ca="1">[1]!thsiFinD("ths_mfi_stock",$A4984,$A$1,7,100,100)</f>
        <v>48.373849932416</v>
      </c>
      <c r="F4984" s="4">
        <f ca="1">[1]!thsiFinD("ths_expma_stock",$A4984,$A$1,7,100,100)</f>
        <v>6.4921175424759001</v>
      </c>
      <c r="G4984" s="4">
        <f ca="1">[1]!thsiFinD("ths_rsi_stock",$A4984,$A$1,7,100,100)</f>
        <v>48.544088320745999</v>
      </c>
      <c r="H4984" s="4">
        <f ca="1">[1]!thsiFinD("ths_adtm_stock",$A4984,$A$1,7,3,100,100,100)</f>
        <v>-0.24074074074074001</v>
      </c>
      <c r="I4984" s="4">
        <f ca="1">[1]!thsiFinD("ths_bbiboll_stock",$A4984,$A$1,7,3,100,100,100)</f>
        <v>6.5679166666666999</v>
      </c>
      <c r="J4984" s="4">
        <f ca="1">[1]!thsiFinD("ths_dptb_stock",$A4984,$A$1,7,104,100,100)</f>
        <v>0.71428571428570997</v>
      </c>
      <c r="K4984" s="4">
        <f ca="1">[1]!thsiFinD("ths_srmi_stock",$A4984,$A$1,7,100,100)</f>
        <v>-1.2084592145015E-2</v>
      </c>
      <c r="L4984" s="4">
        <f ca="1">[1]!thsiFinD("ths_atr_stock",$A4984,$A$1,7,101,100,100)</f>
        <v>0.24428571428571</v>
      </c>
      <c r="M4984" s="4">
        <f ca="1">[1]!thsiFinD("ths_vol_w_stock",$A4984,$A$1)/1000000</f>
        <v>42.367398000000001</v>
      </c>
      <c r="N4984" s="4">
        <f ca="1">[1]!thsiFinD("ths_turnover_ratio_w_stock",$A4984,$A$1)</f>
        <v>15.036123835482</v>
      </c>
      <c r="O4984" s="4">
        <f ca="1">[1]!thsiFinD("ths_relative_chg_ratio_w_stock",$A4984,$A$1,104,100)</f>
        <v>1.7872244676508999</v>
      </c>
      <c r="P4984" s="4"/>
    </row>
    <row r="4985" spans="1:16" x14ac:dyDescent="0.25">
      <c r="A4985" s="2" t="s">
        <v>9979</v>
      </c>
      <c r="B4985" s="2" t="s">
        <v>9980</v>
      </c>
      <c r="C4985" s="4">
        <f ca="1">[1]!thsiFinD("ths_vol_ratio_stock",$A4985,$A$1,7,100)</f>
        <v>1.4290582265174001</v>
      </c>
      <c r="D4985" s="4">
        <f ca="1">[1]!thsiFinD("ths_cr_stock",$A4985,$A$1,7,100,100)</f>
        <v>84.337349397590998</v>
      </c>
      <c r="E4985" s="4">
        <f ca="1">[1]!thsiFinD("ths_mfi_stock",$A4985,$A$1,7,100,100)</f>
        <v>34.377317208192999</v>
      </c>
      <c r="F4985" s="4">
        <f ca="1">[1]!thsiFinD("ths_expma_stock",$A4985,$A$1,7,100,100)</f>
        <v>22.959955810703001</v>
      </c>
      <c r="G4985" s="4">
        <f ca="1">[1]!thsiFinD("ths_rsi_stock",$A4985,$A$1,7,100,100)</f>
        <v>41.615677797994998</v>
      </c>
      <c r="H4985" s="4">
        <f ca="1">[1]!thsiFinD("ths_adtm_stock",$A4985,$A$1,7,3,100,100,100)</f>
        <v>0.25405405405406001</v>
      </c>
      <c r="I4985" s="4">
        <f ca="1">[1]!thsiFinD("ths_bbiboll_stock",$A4985,$A$1,7,3,100,100,100)</f>
        <v>23.433541666667001</v>
      </c>
      <c r="J4985" s="4">
        <f ca="1">[1]!thsiFinD("ths_dptb_stock",$A4985,$A$1,7,104,100,100)</f>
        <v>0.57142857142856995</v>
      </c>
      <c r="K4985" s="4">
        <f ca="1">[1]!thsiFinD("ths_srmi_stock",$A4985,$A$1,7,100,100)</f>
        <v>-1.5913978494624E-2</v>
      </c>
      <c r="L4985" s="4">
        <f ca="1">[1]!thsiFinD("ths_atr_stock",$A4985,$A$1,7,101,100,100)</f>
        <v>0.89285714285714002</v>
      </c>
      <c r="M4985" s="4">
        <f ca="1">[1]!thsiFinD("ths_vol_w_stock",$A4985,$A$1)/1000000</f>
        <v>8.6893270000000005</v>
      </c>
      <c r="N4985" s="4">
        <f ca="1">[1]!thsiFinD("ths_turnover_ratio_w_stock",$A4985,$A$1)</f>
        <v>4.9729647781519999</v>
      </c>
      <c r="O4985" s="4">
        <f ca="1">[1]!thsiFinD("ths_relative_chg_ratio_w_stock",$A4985,$A$1,104,100)</f>
        <v>-0.85402432361862002</v>
      </c>
      <c r="P4985" s="4"/>
    </row>
    <row r="4986" spans="1:16" x14ac:dyDescent="0.25">
      <c r="A4986" s="2" t="s">
        <v>9981</v>
      </c>
      <c r="B4986" s="2" t="s">
        <v>9982</v>
      </c>
      <c r="C4986" s="4">
        <f ca="1">[1]!thsiFinD("ths_vol_ratio_stock",$A4986,$A$1,7,100)</f>
        <v>0.67763469099689</v>
      </c>
      <c r="D4986" s="4">
        <f ca="1">[1]!thsiFinD("ths_cr_stock",$A4986,$A$1,7,100,100)</f>
        <v>105.0303555941</v>
      </c>
      <c r="E4986" s="4">
        <f ca="1">[1]!thsiFinD("ths_mfi_stock",$A4986,$A$1,7,100,100)</f>
        <v>57.602289712862998</v>
      </c>
      <c r="F4986" s="4">
        <f ca="1">[1]!thsiFinD("ths_expma_stock",$A4986,$A$1,7,100,100)</f>
        <v>29.493581706554998</v>
      </c>
      <c r="G4986" s="4">
        <f ca="1">[1]!thsiFinD("ths_rsi_stock",$A4986,$A$1,7,100,100)</f>
        <v>49.9718075157</v>
      </c>
      <c r="H4986" s="4">
        <f ca="1">[1]!thsiFinD("ths_adtm_stock",$A4986,$A$1,7,3,100,100,100)</f>
        <v>0.16544117647059001</v>
      </c>
      <c r="I4986" s="4">
        <f ca="1">[1]!thsiFinD("ths_bbiboll_stock",$A4986,$A$1,7,3,100,100,100)</f>
        <v>29.818854166666998</v>
      </c>
      <c r="J4986" s="4">
        <f ca="1">[1]!thsiFinD("ths_dptb_stock",$A4986,$A$1,7,104,100,100)</f>
        <v>0.71428571428570997</v>
      </c>
      <c r="K4986" s="4">
        <f ca="1">[1]!thsiFinD("ths_srmi_stock",$A4986,$A$1,7,100,100)</f>
        <v>3.3467202141890002E-4</v>
      </c>
      <c r="L4986" s="4">
        <f ca="1">[1]!thsiFinD("ths_atr_stock",$A4986,$A$1,7,101,100,100)</f>
        <v>1.1671428571428999</v>
      </c>
      <c r="M4986" s="4">
        <f ca="1">[1]!thsiFinD("ths_vol_w_stock",$A4986,$A$1)/1000000</f>
        <v>2.7107190000000001</v>
      </c>
      <c r="N4986" s="4">
        <f ca="1">[1]!thsiFinD("ths_turnover_ratio_w_stock",$A4986,$A$1)</f>
        <v>3.2345858245516999</v>
      </c>
      <c r="O4986" s="4">
        <f ca="1">[1]!thsiFinD("ths_relative_chg_ratio_w_stock",$A4986,$A$1,104,100)</f>
        <v>2.2577023615153</v>
      </c>
      <c r="P4986" s="4"/>
    </row>
    <row r="4987" spans="1:16" x14ac:dyDescent="0.25">
      <c r="A4987" s="2" t="s">
        <v>9983</v>
      </c>
      <c r="B4987" s="2" t="s">
        <v>9984</v>
      </c>
      <c r="C4987" s="4">
        <f ca="1">[1]!thsiFinD("ths_vol_ratio_stock",$A4987,$A$1,7,100)</f>
        <v>0.85198192154068997</v>
      </c>
      <c r="D4987" s="4">
        <f ca="1">[1]!thsiFinD("ths_cr_stock",$A4987,$A$1,7,100,100)</f>
        <v>48.076923076923002</v>
      </c>
      <c r="E4987" s="4">
        <f ca="1">[1]!thsiFinD("ths_mfi_stock",$A4987,$A$1,7,100,100)</f>
        <v>27.207528108845001</v>
      </c>
      <c r="F4987" s="4">
        <f ca="1">[1]!thsiFinD("ths_expma_stock",$A4987,$A$1,7,100,100)</f>
        <v>15.158446937121999</v>
      </c>
      <c r="G4987" s="4">
        <f ca="1">[1]!thsiFinD("ths_rsi_stock",$A4987,$A$1,7,100,100)</f>
        <v>35.916903015613997</v>
      </c>
      <c r="H4987" s="4">
        <f ca="1">[1]!thsiFinD("ths_adtm_stock",$A4987,$A$1,7,3,100,100,100)</f>
        <v>-0.58227848101266</v>
      </c>
      <c r="I4987" s="4">
        <f ca="1">[1]!thsiFinD("ths_bbiboll_stock",$A4987,$A$1,7,3,100,100,100)</f>
        <v>15.406770833333001</v>
      </c>
      <c r="J4987" s="4">
        <f ca="1">[1]!thsiFinD("ths_dptb_stock",$A4987,$A$1,7,104,100,100)</f>
        <v>0.85714285714285998</v>
      </c>
      <c r="K4987" s="4">
        <f ca="1">[1]!thsiFinD("ths_srmi_stock",$A4987,$A$1,7,100,100)</f>
        <v>-4.4416243654822003E-2</v>
      </c>
      <c r="L4987" s="4">
        <f ca="1">[1]!thsiFinD("ths_atr_stock",$A4987,$A$1,7,101,100,100)</f>
        <v>0.47</v>
      </c>
      <c r="M4987" s="4">
        <f ca="1">[1]!thsiFinD("ths_vol_w_stock",$A4987,$A$1)/1000000</f>
        <v>5.8585409999999998</v>
      </c>
      <c r="N4987" s="4">
        <f ca="1">[1]!thsiFinD("ths_turnover_ratio_w_stock",$A4987,$A$1)</f>
        <v>6.9750055932997999</v>
      </c>
      <c r="O4987" s="4">
        <f ca="1">[1]!thsiFinD("ths_relative_chg_ratio_w_stock",$A4987,$A$1,104,100)</f>
        <v>-2.3860038788057998</v>
      </c>
      <c r="P4987" s="4"/>
    </row>
    <row r="4988" spans="1:16" x14ac:dyDescent="0.25">
      <c r="A4988" s="2" t="s">
        <v>9985</v>
      </c>
      <c r="B4988" s="2" t="s">
        <v>9986</v>
      </c>
      <c r="C4988" s="4">
        <f ca="1">[1]!thsiFinD("ths_vol_ratio_stock",$A4988,$A$1,7,100)</f>
        <v>0.70185442794608</v>
      </c>
      <c r="D4988" s="4">
        <f ca="1">[1]!thsiFinD("ths_cr_stock",$A4988,$A$1,7,100,100)</f>
        <v>72.532188841202</v>
      </c>
      <c r="E4988" s="4">
        <f ca="1">[1]!thsiFinD("ths_mfi_stock",$A4988,$A$1,7,100,100)</f>
        <v>22.895566293302998</v>
      </c>
      <c r="F4988" s="4">
        <f ca="1">[1]!thsiFinD("ths_expma_stock",$A4988,$A$1,7,100,100)</f>
        <v>12.078137192848001</v>
      </c>
      <c r="G4988" s="4">
        <f ca="1">[1]!thsiFinD("ths_rsi_stock",$A4988,$A$1,7,100,100)</f>
        <v>49.895598296540001</v>
      </c>
      <c r="H4988" s="4">
        <f ca="1">[1]!thsiFinD("ths_adtm_stock",$A4988,$A$1,7,3,100,100,100)</f>
        <v>-7.4468085106385001E-2</v>
      </c>
      <c r="I4988" s="4">
        <f ca="1">[1]!thsiFinD("ths_bbiboll_stock",$A4988,$A$1,7,3,100,100,100)</f>
        <v>12.208958333332999</v>
      </c>
      <c r="J4988" s="4">
        <f ca="1">[1]!thsiFinD("ths_dptb_stock",$A4988,$A$1,7,104,100,100)</f>
        <v>0.57142857142856995</v>
      </c>
      <c r="K4988" s="4">
        <f ca="1">[1]!thsiFinD("ths_srmi_stock",$A4988,$A$1,7,100,100)</f>
        <v>-1.6853932584269999E-2</v>
      </c>
      <c r="L4988" s="4">
        <f ca="1">[1]!thsiFinD("ths_atr_stock",$A4988,$A$1,7,101,100,100)</f>
        <v>0.40285714285714003</v>
      </c>
      <c r="M4988" s="4">
        <f ca="1">[1]!thsiFinD("ths_vol_w_stock",$A4988,$A$1)/1000000</f>
        <v>5.3450340000000001</v>
      </c>
      <c r="N4988" s="4">
        <f ca="1">[1]!thsiFinD("ths_turnover_ratio_w_stock",$A4988,$A$1)</f>
        <v>1.8359273963720999</v>
      </c>
      <c r="O4988" s="4">
        <f ca="1">[1]!thsiFinD("ths_relative_chg_ratio_w_stock",$A4988,$A$1,104,100)</f>
        <v>-1.2864675851166001</v>
      </c>
      <c r="P4988" s="4"/>
    </row>
    <row r="4989" spans="1:16" x14ac:dyDescent="0.25">
      <c r="A4989" s="2" t="s">
        <v>9987</v>
      </c>
      <c r="B4989" s="2" t="s">
        <v>9988</v>
      </c>
      <c r="C4989" s="4">
        <f ca="1">[1]!thsiFinD("ths_vol_ratio_stock",$A4989,$A$1,7,100)</f>
        <v>0.93203178709072998</v>
      </c>
      <c r="D4989" s="4">
        <f ca="1">[1]!thsiFinD("ths_cr_stock",$A4989,$A$1,7,100,100)</f>
        <v>89.370932754880997</v>
      </c>
      <c r="E4989" s="4">
        <f ca="1">[1]!thsiFinD("ths_mfi_stock",$A4989,$A$1,7,100,100)</f>
        <v>50.824804730918999</v>
      </c>
      <c r="F4989" s="4">
        <f ca="1">[1]!thsiFinD("ths_expma_stock",$A4989,$A$1,7,100,100)</f>
        <v>11.262055033924</v>
      </c>
      <c r="G4989" s="4">
        <f ca="1">[1]!thsiFinD("ths_rsi_stock",$A4989,$A$1,7,100,100)</f>
        <v>37.657706922347998</v>
      </c>
      <c r="H4989" s="4">
        <f ca="1">[1]!thsiFinD("ths_adtm_stock",$A4989,$A$1,7,3,100,100,100)</f>
        <v>-0.28282828282827999</v>
      </c>
      <c r="I4989" s="4">
        <f ca="1">[1]!thsiFinD("ths_bbiboll_stock",$A4989,$A$1,7,3,100,100,100)</f>
        <v>11.587187500000001</v>
      </c>
      <c r="J4989" s="4">
        <f ca="1">[1]!thsiFinD("ths_dptb_stock",$A4989,$A$1,7,104,100,100)</f>
        <v>0.71428571428570997</v>
      </c>
      <c r="K4989" s="4">
        <f ca="1">[1]!thsiFinD("ths_srmi_stock",$A4989,$A$1,7,100,100)</f>
        <v>-9.6069868995633002E-3</v>
      </c>
      <c r="L4989" s="4">
        <f ca="1">[1]!thsiFinD("ths_atr_stock",$A4989,$A$1,7,101,100,100)</f>
        <v>0.45142857142857001</v>
      </c>
      <c r="M4989" s="4">
        <f ca="1">[1]!thsiFinD("ths_vol_w_stock",$A4989,$A$1)/1000000</f>
        <v>47.823081000000002</v>
      </c>
      <c r="N4989" s="4">
        <f ca="1">[1]!thsiFinD("ths_turnover_ratio_w_stock",$A4989,$A$1)</f>
        <v>9.2393245473429992</v>
      </c>
      <c r="O4989" s="4">
        <f ca="1">[1]!thsiFinD("ths_relative_chg_ratio_w_stock",$A4989,$A$1,104,100)</f>
        <v>-0.67298662298403999</v>
      </c>
      <c r="P4989" s="4"/>
    </row>
    <row r="4990" spans="1:16" x14ac:dyDescent="0.25">
      <c r="A4990" s="2" t="s">
        <v>9989</v>
      </c>
      <c r="B4990" s="2" t="s">
        <v>9990</v>
      </c>
      <c r="C4990" s="4">
        <f ca="1">[1]!thsiFinD("ths_vol_ratio_stock",$A4990,$A$1,7,100)</f>
        <v>0.87206495816429996</v>
      </c>
      <c r="D4990" s="4">
        <f ca="1">[1]!thsiFinD("ths_cr_stock",$A4990,$A$1,7,100,100)</f>
        <v>-49.554896142433002</v>
      </c>
      <c r="E4990" s="4">
        <f ca="1">[1]!thsiFinD("ths_mfi_stock",$A4990,$A$1,7,100,100)</f>
        <v>22.307640017933998</v>
      </c>
      <c r="F4990" s="4">
        <f ca="1">[1]!thsiFinD("ths_expma_stock",$A4990,$A$1,7,100,100)</f>
        <v>18.444432412843</v>
      </c>
      <c r="G4990" s="4">
        <f ca="1">[1]!thsiFinD("ths_rsi_stock",$A4990,$A$1,7,100,100)</f>
        <v>12.125892410443999</v>
      </c>
      <c r="H4990" s="4">
        <f ca="1">[1]!thsiFinD("ths_adtm_stock",$A4990,$A$1,7,3,100,100,100)</f>
        <v>-0.13661202185792001</v>
      </c>
      <c r="I4990" s="4">
        <f ca="1">[1]!thsiFinD("ths_bbiboll_stock",$A4990,$A$1,7,3,100,100,100)</f>
        <v>19.388854166666999</v>
      </c>
      <c r="J4990" s="4">
        <f ca="1">[1]!thsiFinD("ths_dptb_stock",$A4990,$A$1,7,104,100,100)</f>
        <v>0.57142857142856995</v>
      </c>
      <c r="K4990" s="4">
        <f ca="1">[1]!thsiFinD("ths_srmi_stock",$A4990,$A$1,7,100,100)</f>
        <v>-0.32312338222606002</v>
      </c>
      <c r="L4990" s="4">
        <f ca="1">[1]!thsiFinD("ths_atr_stock",$A4990,$A$1,7,101,100,100)</f>
        <v>1.6057142857143001</v>
      </c>
      <c r="M4990" s="4">
        <f ca="1">[1]!thsiFinD("ths_vol_w_stock",$A4990,$A$1)/1000000</f>
        <v>2.5695190000000001</v>
      </c>
      <c r="N4990" s="4">
        <f ca="1">[1]!thsiFinD("ths_turnover_ratio_w_stock",$A4990,$A$1)</f>
        <v>2.9740169016157001</v>
      </c>
      <c r="O4990" s="4">
        <f ca="1">[1]!thsiFinD("ths_relative_chg_ratio_w_stock",$A4990,$A$1,104,100)</f>
        <v>-32.055496492361002</v>
      </c>
      <c r="P4990" s="4"/>
    </row>
    <row r="4991" spans="1:16" x14ac:dyDescent="0.25">
      <c r="A4991" s="2" t="s">
        <v>9991</v>
      </c>
      <c r="B4991" s="2" t="s">
        <v>9992</v>
      </c>
      <c r="C4991" s="4">
        <f ca="1">[1]!thsiFinD("ths_vol_ratio_stock",$A4991,$A$1,7,100)</f>
        <v>0.47402744225345</v>
      </c>
      <c r="D4991" s="4">
        <f ca="1">[1]!thsiFinD("ths_cr_stock",$A4991,$A$1,7,100,100)</f>
        <v>82.758620689655004</v>
      </c>
      <c r="E4991" s="4">
        <f ca="1">[1]!thsiFinD("ths_mfi_stock",$A4991,$A$1,7,100,100)</f>
        <v>44.598231677065002</v>
      </c>
      <c r="F4991" s="4">
        <f ca="1">[1]!thsiFinD("ths_expma_stock",$A4991,$A$1,7,100,100)</f>
        <v>17.062867888909</v>
      </c>
      <c r="G4991" s="4">
        <f ca="1">[1]!thsiFinD("ths_rsi_stock",$A4991,$A$1,7,100,100)</f>
        <v>45.751224623260001</v>
      </c>
      <c r="H4991" s="4">
        <f ca="1">[1]!thsiFinD("ths_adtm_stock",$A4991,$A$1,7,3,100,100,100)</f>
        <v>-0.36206896551723999</v>
      </c>
      <c r="I4991" s="4">
        <f ca="1">[1]!thsiFinD("ths_bbiboll_stock",$A4991,$A$1,7,3,100,100,100)</f>
        <v>17.212916666666999</v>
      </c>
      <c r="J4991" s="4">
        <f ca="1">[1]!thsiFinD("ths_dptb_stock",$A4991,$A$1,7,104,100,100)</f>
        <v>0.57142857142856995</v>
      </c>
      <c r="K4991" s="4">
        <f ca="1">[1]!thsiFinD("ths_srmi_stock",$A4991,$A$1,7,100,100)</f>
        <v>-1.671469740634E-2</v>
      </c>
      <c r="L4991" s="4">
        <f ca="1">[1]!thsiFinD("ths_atr_stock",$A4991,$A$1,7,101,100,100)</f>
        <v>0.71857142857142997</v>
      </c>
      <c r="M4991" s="4">
        <f ca="1">[1]!thsiFinD("ths_vol_w_stock",$A4991,$A$1)/1000000</f>
        <v>3.2166489999999999</v>
      </c>
      <c r="N4991" s="4">
        <f ca="1">[1]!thsiFinD("ths_turnover_ratio_w_stock",$A4991,$A$1)</f>
        <v>2.4368553030303</v>
      </c>
      <c r="O4991" s="4">
        <f ca="1">[1]!thsiFinD("ths_relative_chg_ratio_w_stock",$A4991,$A$1,104,100)</f>
        <v>4.1389284585860997E-2</v>
      </c>
      <c r="P4991" s="4"/>
    </row>
    <row r="4992" spans="1:16" x14ac:dyDescent="0.25">
      <c r="A4992" s="2" t="s">
        <v>9993</v>
      </c>
      <c r="B4992" s="2" t="s">
        <v>9994</v>
      </c>
      <c r="C4992" s="4">
        <f ca="1">[1]!thsiFinD("ths_vol_ratio_stock",$A4992,$A$1,7,100)</f>
        <v>1.0384552167579999</v>
      </c>
      <c r="D4992" s="4">
        <f ca="1">[1]!thsiFinD("ths_cr_stock",$A4992,$A$1,7,100,100)</f>
        <v>113.32263242376</v>
      </c>
      <c r="E4992" s="4">
        <f ca="1">[1]!thsiFinD("ths_mfi_stock",$A4992,$A$1,7,100,100)</f>
        <v>62.703356732613003</v>
      </c>
      <c r="F4992" s="4">
        <f ca="1">[1]!thsiFinD("ths_expma_stock",$A4992,$A$1,7,100,100)</f>
        <v>31.405701041659999</v>
      </c>
      <c r="G4992" s="4">
        <f ca="1">[1]!thsiFinD("ths_rsi_stock",$A4992,$A$1,7,100,100)</f>
        <v>52.182555629522</v>
      </c>
      <c r="H4992" s="4">
        <f ca="1">[1]!thsiFinD("ths_adtm_stock",$A4992,$A$1,7,3,100,100,100)</f>
        <v>0.27666666666667</v>
      </c>
      <c r="I4992" s="4">
        <f ca="1">[1]!thsiFinD("ths_bbiboll_stock",$A4992,$A$1,7,3,100,100,100)</f>
        <v>31.748541666666998</v>
      </c>
      <c r="J4992" s="4">
        <f ca="1">[1]!thsiFinD("ths_dptb_stock",$A4992,$A$1,7,104,100,100)</f>
        <v>0.85714285714285998</v>
      </c>
      <c r="K4992" s="4">
        <f ca="1">[1]!thsiFinD("ths_srmi_stock",$A4992,$A$1,7,100,100)</f>
        <v>9.3837973099779991E-3</v>
      </c>
      <c r="L4992" s="4">
        <f ca="1">[1]!thsiFinD("ths_atr_stock",$A4992,$A$1,7,101,100,100)</f>
        <v>1.29</v>
      </c>
      <c r="M4992" s="4">
        <f ca="1">[1]!thsiFinD("ths_vol_w_stock",$A4992,$A$1)/1000000</f>
        <v>19.386419</v>
      </c>
      <c r="N4992" s="4">
        <f ca="1">[1]!thsiFinD("ths_turnover_ratio_w_stock",$A4992,$A$1)</f>
        <v>9.5049170923995998</v>
      </c>
      <c r="O4992" s="4">
        <f ca="1">[1]!thsiFinD("ths_relative_chg_ratio_w_stock",$A4992,$A$1,104,100)</f>
        <v>2.8302432930312</v>
      </c>
      <c r="P4992" s="4"/>
    </row>
    <row r="4993" spans="1:16" x14ac:dyDescent="0.25">
      <c r="A4993" s="2" t="s">
        <v>9995</v>
      </c>
      <c r="B4993" s="2" t="s">
        <v>9996</v>
      </c>
      <c r="C4993" s="4">
        <f ca="1">[1]!thsiFinD("ths_vol_ratio_stock",$A4993,$A$1,7,100)</f>
        <v>1.0958329005566001</v>
      </c>
      <c r="D4993" s="4">
        <f ca="1">[1]!thsiFinD("ths_cr_stock",$A4993,$A$1,7,100,100)</f>
        <v>110.68702290076</v>
      </c>
      <c r="E4993" s="4">
        <f ca="1">[1]!thsiFinD("ths_mfi_stock",$A4993,$A$1,7,100,100)</f>
        <v>50.141713848106001</v>
      </c>
      <c r="F4993" s="4">
        <f ca="1">[1]!thsiFinD("ths_expma_stock",$A4993,$A$1,7,100,100)</f>
        <v>10.516507396189001</v>
      </c>
      <c r="G4993" s="4">
        <f ca="1">[1]!thsiFinD("ths_rsi_stock",$A4993,$A$1,7,100,100)</f>
        <v>57.272939550783001</v>
      </c>
      <c r="H4993" s="4">
        <f ca="1">[1]!thsiFinD("ths_adtm_stock",$A4993,$A$1,7,3,100,100,100)</f>
        <v>8.4033613445381003E-2</v>
      </c>
      <c r="I4993" s="4">
        <f ca="1">[1]!thsiFinD("ths_bbiboll_stock",$A4993,$A$1,7,3,100,100,100)</f>
        <v>10.574791666667</v>
      </c>
      <c r="J4993" s="4">
        <f ca="1">[1]!thsiFinD("ths_dptb_stock",$A4993,$A$1,7,104,100,100)</f>
        <v>0.71428571428570997</v>
      </c>
      <c r="K4993" s="4">
        <f ca="1">[1]!thsiFinD("ths_srmi_stock",$A4993,$A$1,7,100,100)</f>
        <v>6.4935064935064003E-3</v>
      </c>
      <c r="L4993" s="4">
        <f ca="1">[1]!thsiFinD("ths_atr_stock",$A4993,$A$1,7,101,100,100)</f>
        <v>0.43285714285714</v>
      </c>
      <c r="M4993" s="4">
        <f ca="1">[1]!thsiFinD("ths_vol_w_stock",$A4993,$A$1)/1000000</f>
        <v>10.513915000000001</v>
      </c>
      <c r="N4993" s="4">
        <f ca="1">[1]!thsiFinD("ths_turnover_ratio_w_stock",$A4993,$A$1)</f>
        <v>5.2229581836373997</v>
      </c>
      <c r="O4993" s="4">
        <f ca="1">[1]!thsiFinD("ths_relative_chg_ratio_w_stock",$A4993,$A$1,104,100)</f>
        <v>2.0518034642418002</v>
      </c>
      <c r="P4993" s="4"/>
    </row>
    <row r="4994" spans="1:16" x14ac:dyDescent="0.25">
      <c r="A4994" s="2" t="s">
        <v>9997</v>
      </c>
      <c r="B4994" s="2" t="s">
        <v>9998</v>
      </c>
      <c r="C4994" s="4">
        <f ca="1">[1]!thsiFinD("ths_vol_ratio_stock",$A4994,$A$1,7,100)</f>
        <v>0.64346724573654002</v>
      </c>
      <c r="D4994" s="4">
        <f ca="1">[1]!thsiFinD("ths_cr_stock",$A4994,$A$1,7,100,100)</f>
        <v>67.168674698795002</v>
      </c>
      <c r="E4994" s="4">
        <f ca="1">[1]!thsiFinD("ths_mfi_stock",$A4994,$A$1,7,100,100)</f>
        <v>29.489706025604999</v>
      </c>
      <c r="F4994" s="4">
        <f ca="1">[1]!thsiFinD("ths_expma_stock",$A4994,$A$1,7,100,100)</f>
        <v>22.615328875645002</v>
      </c>
      <c r="G4994" s="4">
        <f ca="1">[1]!thsiFinD("ths_rsi_stock",$A4994,$A$1,7,100,100)</f>
        <v>41.445222938213</v>
      </c>
      <c r="H4994" s="4">
        <f ca="1">[1]!thsiFinD("ths_adtm_stock",$A4994,$A$1,7,3,100,100,100)</f>
        <v>0.18229166666666999</v>
      </c>
      <c r="I4994" s="4">
        <f ca="1">[1]!thsiFinD("ths_bbiboll_stock",$A4994,$A$1,7,3,100,100,100)</f>
        <v>22.962499999999999</v>
      </c>
      <c r="J4994" s="4">
        <f ca="1">[1]!thsiFinD("ths_dptb_stock",$A4994,$A$1,7,104,100,100)</f>
        <v>0.71428571428570997</v>
      </c>
      <c r="K4994" s="4">
        <f ca="1">[1]!thsiFinD("ths_srmi_stock",$A4994,$A$1,7,100,100)</f>
        <v>-2.7633851468048001E-2</v>
      </c>
      <c r="L4994" s="4">
        <f ca="1">[1]!thsiFinD("ths_atr_stock",$A4994,$A$1,7,101,100,100)</f>
        <v>0.83857142857142997</v>
      </c>
      <c r="M4994" s="4">
        <f ca="1">[1]!thsiFinD("ths_vol_w_stock",$A4994,$A$1)/1000000</f>
        <v>16.376111999999999</v>
      </c>
      <c r="N4994" s="4">
        <f ca="1">[1]!thsiFinD("ths_turnover_ratio_w_stock",$A4994,$A$1)</f>
        <v>3.2106327209800001</v>
      </c>
      <c r="O4994" s="4">
        <f ca="1">[1]!thsiFinD("ths_relative_chg_ratio_w_stock",$A4994,$A$1,104,100)</f>
        <v>-2.9072149168629999</v>
      </c>
      <c r="P4994" s="4"/>
    </row>
    <row r="4995" spans="1:16" x14ac:dyDescent="0.25">
      <c r="A4995" s="2" t="s">
        <v>9999</v>
      </c>
      <c r="B4995" s="2" t="s">
        <v>10000</v>
      </c>
      <c r="C4995" s="4">
        <f ca="1">[1]!thsiFinD("ths_vol_ratio_stock",$A4995,$A$1,7,100)</f>
        <v>0.57230481396236998</v>
      </c>
      <c r="D4995" s="4">
        <f ca="1">[1]!thsiFinD("ths_cr_stock",$A4995,$A$1,7,100,100)</f>
        <v>42.688330871491999</v>
      </c>
      <c r="E4995" s="4">
        <f ca="1">[1]!thsiFinD("ths_mfi_stock",$A4995,$A$1,7,100,100)</f>
        <v>24.611600542224998</v>
      </c>
      <c r="F4995" s="4">
        <f ca="1">[1]!thsiFinD("ths_expma_stock",$A4995,$A$1,7,100,100)</f>
        <v>13.953729402524999</v>
      </c>
      <c r="G4995" s="4">
        <f ca="1">[1]!thsiFinD("ths_rsi_stock",$A4995,$A$1,7,100,100)</f>
        <v>37.449841585698998</v>
      </c>
      <c r="H4995" s="4">
        <f ca="1">[1]!thsiFinD("ths_adtm_stock",$A4995,$A$1,7,3,100,100,100)</f>
        <v>-0.21428571428571</v>
      </c>
      <c r="I4995" s="4">
        <f ca="1">[1]!thsiFinD("ths_bbiboll_stock",$A4995,$A$1,7,3,100,100,100)</f>
        <v>14.156145833332999</v>
      </c>
      <c r="J4995" s="4">
        <f ca="1">[1]!thsiFinD("ths_dptb_stock",$A4995,$A$1,7,104,100,100)</f>
        <v>0.57142857142856995</v>
      </c>
      <c r="K4995" s="4">
        <f ca="1">[1]!thsiFinD("ths_srmi_stock",$A4995,$A$1,7,100,100)</f>
        <v>-4.8342541436464E-2</v>
      </c>
      <c r="L4995" s="4">
        <f ca="1">[1]!thsiFinD("ths_atr_stock",$A4995,$A$1,7,101,100,100)</f>
        <v>0.50428571428571001</v>
      </c>
      <c r="M4995" s="4">
        <f ca="1">[1]!thsiFinD("ths_vol_w_stock",$A4995,$A$1)/1000000</f>
        <v>8.2980470000000004</v>
      </c>
      <c r="N4995" s="4">
        <f ca="1">[1]!thsiFinD("ths_turnover_ratio_w_stock",$A4995,$A$1)</f>
        <v>4.9095059756242003</v>
      </c>
      <c r="O4995" s="4">
        <f ca="1">[1]!thsiFinD("ths_relative_chg_ratio_w_stock",$A4995,$A$1,104,100)</f>
        <v>-4.1626479954743001</v>
      </c>
      <c r="P4995" s="4"/>
    </row>
    <row r="4996" spans="1:16" x14ac:dyDescent="0.25">
      <c r="A4996" s="2" t="s">
        <v>10001</v>
      </c>
      <c r="B4996" s="2" t="s">
        <v>10002</v>
      </c>
      <c r="C4996" s="4">
        <f ca="1">[1]!thsiFinD("ths_vol_ratio_stock",$A4996,$A$1,7,100)</f>
        <v>0.65560413022406006</v>
      </c>
      <c r="D4996" s="4">
        <f ca="1">[1]!thsiFinD("ths_cr_stock",$A4996,$A$1,7,100,100)</f>
        <v>66.624203821655996</v>
      </c>
      <c r="E4996" s="4">
        <f ca="1">[1]!thsiFinD("ths_mfi_stock",$A4996,$A$1,7,100,100)</f>
        <v>65.35447370144</v>
      </c>
      <c r="F4996" s="4">
        <f ca="1">[1]!thsiFinD("ths_expma_stock",$A4996,$A$1,7,100,100)</f>
        <v>51.939860409021001</v>
      </c>
      <c r="G4996" s="4">
        <f ca="1">[1]!thsiFinD("ths_rsi_stock",$A4996,$A$1,7,100,100)</f>
        <v>48.748675663371003</v>
      </c>
      <c r="H4996" s="4">
        <f ca="1">[1]!thsiFinD("ths_adtm_stock",$A4996,$A$1,7,3,100,100,100)</f>
        <v>-0.48101265822785</v>
      </c>
      <c r="I4996" s="4">
        <f ca="1">[1]!thsiFinD("ths_bbiboll_stock",$A4996,$A$1,7,3,100,100,100)</f>
        <v>52.237187499999997</v>
      </c>
      <c r="J4996" s="4">
        <f ca="1">[1]!thsiFinD("ths_dptb_stock",$A4996,$A$1,7,104,100,100)</f>
        <v>0.71428571428570997</v>
      </c>
      <c r="K4996" s="4">
        <f ca="1">[1]!thsiFinD("ths_srmi_stock",$A4996,$A$1,7,100,100)</f>
        <v>-9.6774193548388003E-3</v>
      </c>
      <c r="L4996" s="4">
        <f ca="1">[1]!thsiFinD("ths_atr_stock",$A4996,$A$1,7,101,100,100)</f>
        <v>1.3071428571429</v>
      </c>
      <c r="M4996" s="4">
        <f ca="1">[1]!thsiFinD("ths_vol_w_stock",$A4996,$A$1)/1000000</f>
        <v>2.2023649999999999</v>
      </c>
      <c r="N4996" s="4">
        <f ca="1">[1]!thsiFinD("ths_turnover_ratio_w_stock",$A4996,$A$1)</f>
        <v>3.0061050946346999</v>
      </c>
      <c r="O4996" s="4">
        <f ca="1">[1]!thsiFinD("ths_relative_chg_ratio_w_stock",$A4996,$A$1,104,100)</f>
        <v>-1.6246687365971999</v>
      </c>
      <c r="P4996" s="4"/>
    </row>
    <row r="4997" spans="1:16" x14ac:dyDescent="0.25">
      <c r="A4997" s="2" t="s">
        <v>10003</v>
      </c>
      <c r="B4997" s="2" t="s">
        <v>10004</v>
      </c>
      <c r="C4997" s="4">
        <f ca="1">[1]!thsiFinD("ths_vol_ratio_stock",$A4997,$A$1,7,100)</f>
        <v>1.0118263953777</v>
      </c>
      <c r="D4997" s="4">
        <f ca="1">[1]!thsiFinD("ths_cr_stock",$A4997,$A$1,7,100,100)</f>
        <v>145.75645756457999</v>
      </c>
      <c r="E4997" s="4">
        <f ca="1">[1]!thsiFinD("ths_mfi_stock",$A4997,$A$1,7,100,100)</f>
        <v>87.218534823026005</v>
      </c>
      <c r="F4997" s="4">
        <f ca="1">[1]!thsiFinD("ths_expma_stock",$A4997,$A$1,7,100,100)</f>
        <v>4.8077248474939998</v>
      </c>
      <c r="G4997" s="4">
        <f ca="1">[1]!thsiFinD("ths_rsi_stock",$A4997,$A$1,7,100,100)</f>
        <v>63.950137837257003</v>
      </c>
      <c r="H4997" s="4">
        <f ca="1">[1]!thsiFinD("ths_adtm_stock",$A4997,$A$1,7,3,100,100,100)</f>
        <v>0.87209302325580995</v>
      </c>
      <c r="I4997" s="4">
        <f ca="1">[1]!thsiFinD("ths_bbiboll_stock",$A4997,$A$1,7,3,100,100,100)</f>
        <v>4.7710416666666999</v>
      </c>
      <c r="J4997" s="4">
        <f ca="1">[1]!thsiFinD("ths_dptb_stock",$A4997,$A$1,7,104,100,100)</f>
        <v>0.42857142857142999</v>
      </c>
      <c r="K4997" s="4">
        <f ca="1">[1]!thsiFinD("ths_srmi_stock",$A4997,$A$1,7,100,100)</f>
        <v>5.6451612903225999E-2</v>
      </c>
      <c r="L4997" s="4">
        <f ca="1">[1]!thsiFinD("ths_atr_stock",$A4997,$A$1,7,101,100,100)</f>
        <v>0.31857142857143</v>
      </c>
      <c r="M4997" s="4">
        <f ca="1">[1]!thsiFinD("ths_vol_w_stock",$A4997,$A$1)/1000000</f>
        <v>13.773453</v>
      </c>
      <c r="N4997" s="4">
        <f ca="1">[1]!thsiFinD("ths_turnover_ratio_w_stock",$A4997,$A$1)</f>
        <v>9.1988599479062003</v>
      </c>
      <c r="O4997" s="4">
        <f ca="1">[1]!thsiFinD("ths_relative_chg_ratio_w_stock",$A4997,$A$1,104,100)</f>
        <v>4.3270133770159998</v>
      </c>
      <c r="P4997" s="4"/>
    </row>
    <row r="4998" spans="1:16" x14ac:dyDescent="0.25">
      <c r="A4998" s="2" t="s">
        <v>10005</v>
      </c>
      <c r="B4998" s="2" t="s">
        <v>10006</v>
      </c>
      <c r="C4998" s="4">
        <f ca="1">[1]!thsiFinD("ths_vol_ratio_stock",$A4998,$A$1,7,100)</f>
        <v>0.96518860067154999</v>
      </c>
      <c r="D4998" s="4">
        <f ca="1">[1]!thsiFinD("ths_cr_stock",$A4998,$A$1,7,100,100)</f>
        <v>100.62695924765001</v>
      </c>
      <c r="E4998" s="4">
        <f ca="1">[1]!thsiFinD("ths_mfi_stock",$A4998,$A$1,7,100,100)</f>
        <v>52.010816427679003</v>
      </c>
      <c r="F4998" s="4">
        <f ca="1">[1]!thsiFinD("ths_expma_stock",$A4998,$A$1,7,100,100)</f>
        <v>22.215211398268998</v>
      </c>
      <c r="G4998" s="4">
        <f ca="1">[1]!thsiFinD("ths_rsi_stock",$A4998,$A$1,7,100,100)</f>
        <v>51.315617306965997</v>
      </c>
      <c r="H4998" s="4">
        <f ca="1">[1]!thsiFinD("ths_adtm_stock",$A4998,$A$1,7,3,100,100,100)</f>
        <v>0.16759776536313001</v>
      </c>
      <c r="I4998" s="4">
        <f ca="1">[1]!thsiFinD("ths_bbiboll_stock",$A4998,$A$1,7,3,100,100,100)</f>
        <v>22.391979166666999</v>
      </c>
      <c r="J4998" s="4">
        <f ca="1">[1]!thsiFinD("ths_dptb_stock",$A4998,$A$1,7,104,100,100)</f>
        <v>0.85714285714285998</v>
      </c>
      <c r="K4998" s="4">
        <f ca="1">[1]!thsiFinD("ths_srmi_stock",$A4998,$A$1,7,100,100)</f>
        <v>7.5555555555556E-3</v>
      </c>
      <c r="L4998" s="4">
        <f ca="1">[1]!thsiFinD("ths_atr_stock",$A4998,$A$1,7,101,100,100)</f>
        <v>0.94857142857142995</v>
      </c>
      <c r="M4998" s="4">
        <f ca="1">[1]!thsiFinD("ths_vol_w_stock",$A4998,$A$1)/1000000</f>
        <v>5.4326889999999999</v>
      </c>
      <c r="N4998" s="4">
        <f ca="1">[1]!thsiFinD("ths_turnover_ratio_w_stock",$A4998,$A$1)</f>
        <v>2.8731620282831001</v>
      </c>
      <c r="O4998" s="4">
        <f ca="1">[1]!thsiFinD("ths_relative_chg_ratio_w_stock",$A4998,$A$1,104,100)</f>
        <v>-2.0859587853235002</v>
      </c>
      <c r="P4998" s="4"/>
    </row>
    <row r="4999" spans="1:16" x14ac:dyDescent="0.25">
      <c r="A4999" s="2" t="s">
        <v>10007</v>
      </c>
      <c r="B4999" s="2" t="s">
        <v>10008</v>
      </c>
      <c r="C4999" s="4">
        <f ca="1">[1]!thsiFinD("ths_vol_ratio_stock",$A4999,$A$1,7,100)</f>
        <v>0.87540770192367001</v>
      </c>
      <c r="D4999" s="4">
        <f ca="1">[1]!thsiFinD("ths_cr_stock",$A4999,$A$1,7,100,100)</f>
        <v>95.918367346938993</v>
      </c>
      <c r="E4999" s="4">
        <f ca="1">[1]!thsiFinD("ths_mfi_stock",$A4999,$A$1,7,100,100)</f>
        <v>58.656609634144999</v>
      </c>
      <c r="F4999" s="4">
        <f ca="1">[1]!thsiFinD("ths_expma_stock",$A4999,$A$1,7,100,100)</f>
        <v>9.4981264424902996</v>
      </c>
      <c r="G4999" s="4">
        <f ca="1">[1]!thsiFinD("ths_rsi_stock",$A4999,$A$1,7,100,100)</f>
        <v>48.862567427058003</v>
      </c>
      <c r="H4999" s="4">
        <f ca="1">[1]!thsiFinD("ths_adtm_stock",$A4999,$A$1,7,3,100,100,100)</f>
        <v>0.54320987654320996</v>
      </c>
      <c r="I4999" s="4">
        <f ca="1">[1]!thsiFinD("ths_bbiboll_stock",$A4999,$A$1,7,3,100,100,100)</f>
        <v>9.6270833333332995</v>
      </c>
      <c r="J4999" s="4">
        <f ca="1">[1]!thsiFinD("ths_dptb_stock",$A4999,$A$1,7,104,100,100)</f>
        <v>0.71428571428570997</v>
      </c>
      <c r="K4999" s="4">
        <f ca="1">[1]!thsiFinD("ths_srmi_stock",$A4999,$A$1,7,100,100)</f>
        <v>1.0395010395010001E-3</v>
      </c>
      <c r="L4999" s="4">
        <f ca="1">[1]!thsiFinD("ths_atr_stock",$A4999,$A$1,7,101,100,100)</f>
        <v>0.34</v>
      </c>
      <c r="M4999" s="4">
        <f ca="1">[1]!thsiFinD("ths_vol_w_stock",$A4999,$A$1)/1000000</f>
        <v>27.909376000000002</v>
      </c>
      <c r="N4999" s="4">
        <f ca="1">[1]!thsiFinD("ths_turnover_ratio_w_stock",$A4999,$A$1)</f>
        <v>2.2837155124501001</v>
      </c>
      <c r="O4999" s="4">
        <f ca="1">[1]!thsiFinD("ths_relative_chg_ratio_w_stock",$A4999,$A$1,104,100)</f>
        <v>1.3537338778551999</v>
      </c>
      <c r="P4999" s="4"/>
    </row>
    <row r="5000" spans="1:16" x14ac:dyDescent="0.25">
      <c r="A5000" s="2" t="s">
        <v>10009</v>
      </c>
      <c r="B5000" s="2" t="s">
        <v>10010</v>
      </c>
      <c r="C5000" s="4">
        <f ca="1">[1]!thsiFinD("ths_vol_ratio_stock",$A5000,$A$1,7,100)</f>
        <v>0.84483390748419995</v>
      </c>
      <c r="D5000" s="4">
        <f ca="1">[1]!thsiFinD("ths_cr_stock",$A5000,$A$1,7,100,100)</f>
        <v>-58.569868995633001</v>
      </c>
      <c r="E5000" s="4">
        <f ca="1">[1]!thsiFinD("ths_mfi_stock",$A5000,$A$1,7,100,100)</f>
        <v>61.491253675720998</v>
      </c>
      <c r="F5000" s="4">
        <f ca="1">[1]!thsiFinD("ths_expma_stock",$A5000,$A$1,7,100,100)</f>
        <v>32.445843421486998</v>
      </c>
      <c r="G5000" s="4">
        <f ca="1">[1]!thsiFinD("ths_rsi_stock",$A5000,$A$1,7,100,100)</f>
        <v>18.964844616025999</v>
      </c>
      <c r="H5000" s="4">
        <f ca="1">[1]!thsiFinD("ths_adtm_stock",$A5000,$A$1,7,3,100,100,100)</f>
        <v>0.47039473684210997</v>
      </c>
      <c r="I5000" s="4">
        <f ca="1">[1]!thsiFinD("ths_bbiboll_stock",$A5000,$A$1,7,3,100,100,100)</f>
        <v>35.049583333332997</v>
      </c>
      <c r="J5000" s="4">
        <f ca="1">[1]!thsiFinD("ths_dptb_stock",$A5000,$A$1,7,104,100,100)</f>
        <v>0.57142857142856995</v>
      </c>
      <c r="K5000" s="4">
        <f ca="1">[1]!thsiFinD("ths_srmi_stock",$A5000,$A$1,7,100,100)</f>
        <v>-0.31843700875814002</v>
      </c>
      <c r="L5000" s="4">
        <f ca="1">[1]!thsiFinD("ths_atr_stock",$A5000,$A$1,7,101,100,100)</f>
        <v>3.1314285714286001</v>
      </c>
      <c r="M5000" s="4">
        <f ca="1">[1]!thsiFinD("ths_vol_w_stock",$A5000,$A$1)/1000000</f>
        <v>13.392355999999999</v>
      </c>
      <c r="N5000" s="4">
        <f ca="1">[1]!thsiFinD("ths_turnover_ratio_w_stock",$A5000,$A$1)</f>
        <v>2.4648843834859999</v>
      </c>
      <c r="O5000" s="4">
        <f ca="1">[1]!thsiFinD("ths_relative_chg_ratio_w_stock",$A5000,$A$1,104,100)</f>
        <v>-0.13930045099999999</v>
      </c>
      <c r="P5000" s="4"/>
    </row>
    <row r="5001" spans="1:16" x14ac:dyDescent="0.25">
      <c r="A5001" s="2" t="s">
        <v>10011</v>
      </c>
      <c r="B5001" s="2" t="s">
        <v>10012</v>
      </c>
      <c r="C5001" s="4">
        <f ca="1">[1]!thsiFinD("ths_vol_ratio_stock",$A5001,$A$1,7,100)</f>
        <v>0.59019840438103999</v>
      </c>
      <c r="D5001" s="4">
        <f ca="1">[1]!thsiFinD("ths_cr_stock",$A5001,$A$1,7,100,100)</f>
        <v>39.471285323609997</v>
      </c>
      <c r="E5001" s="4">
        <f ca="1">[1]!thsiFinD("ths_mfi_stock",$A5001,$A$1,7,100,100)</f>
        <v>40.495813574141003</v>
      </c>
      <c r="F5001" s="4">
        <f ca="1">[1]!thsiFinD("ths_expma_stock",$A5001,$A$1,7,100,100)</f>
        <v>19.504545255756</v>
      </c>
      <c r="G5001" s="4">
        <f ca="1">[1]!thsiFinD("ths_rsi_stock",$A5001,$A$1,7,100,100)</f>
        <v>39.398465084717003</v>
      </c>
      <c r="H5001" s="4">
        <f ca="1">[1]!thsiFinD("ths_adtm_stock",$A5001,$A$1,7,3,100,100,100)</f>
        <v>-0.50454545454544997</v>
      </c>
      <c r="I5001" s="4">
        <f ca="1">[1]!thsiFinD("ths_bbiboll_stock",$A5001,$A$1,7,3,100,100,100)</f>
        <v>19.798124999999999</v>
      </c>
      <c r="J5001" s="4">
        <f ca="1">[1]!thsiFinD("ths_dptb_stock",$A5001,$A$1,7,104,100,100)</f>
        <v>0.57142857142856995</v>
      </c>
      <c r="K5001" s="4">
        <f ca="1">[1]!thsiFinD("ths_srmi_stock",$A5001,$A$1,7,100,100)</f>
        <v>-5.6124938994631002E-2</v>
      </c>
      <c r="L5001" s="4">
        <f ca="1">[1]!thsiFinD("ths_atr_stock",$A5001,$A$1,7,101,100,100)</f>
        <v>0.80428571428572004</v>
      </c>
      <c r="M5001" s="4">
        <f ca="1">[1]!thsiFinD("ths_vol_w_stock",$A5001,$A$1)/1000000</f>
        <v>3.7189000000000001</v>
      </c>
      <c r="N5001" s="4">
        <f ca="1">[1]!thsiFinD("ths_turnover_ratio_w_stock",$A5001,$A$1)</f>
        <v>1.7653003535917</v>
      </c>
      <c r="O5001" s="4">
        <f ca="1">[1]!thsiFinD("ths_relative_chg_ratio_w_stock",$A5001,$A$1,104,100)</f>
        <v>-3.5281338398334001</v>
      </c>
      <c r="P5001" s="4"/>
    </row>
    <row r="5002" spans="1:16" x14ac:dyDescent="0.25">
      <c r="A5002" s="2" t="s">
        <v>10013</v>
      </c>
      <c r="B5002" s="2" t="s">
        <v>10014</v>
      </c>
      <c r="C5002" s="4">
        <f ca="1">[1]!thsiFinD("ths_vol_ratio_stock",$A5002,$A$1,7,100)</f>
        <v>0.41271699489641001</v>
      </c>
      <c r="D5002" s="4">
        <f ca="1">[1]!thsiFinD("ths_cr_stock",$A5002,$A$1,7,100,100)</f>
        <v>45.491803278688003</v>
      </c>
      <c r="E5002" s="4">
        <f ca="1">[1]!thsiFinD("ths_mfi_stock",$A5002,$A$1,7,100,100)</f>
        <v>33.970743994602998</v>
      </c>
      <c r="F5002" s="4">
        <f ca="1">[1]!thsiFinD("ths_expma_stock",$A5002,$A$1,7,100,100)</f>
        <v>19.120372054967</v>
      </c>
      <c r="G5002" s="4">
        <f ca="1">[1]!thsiFinD("ths_rsi_stock",$A5002,$A$1,7,100,100)</f>
        <v>40.467182354047999</v>
      </c>
      <c r="H5002" s="4">
        <f ca="1">[1]!thsiFinD("ths_adtm_stock",$A5002,$A$1,7,3,100,100,100)</f>
        <v>-0.27702702702701998</v>
      </c>
      <c r="I5002" s="4">
        <f ca="1">[1]!thsiFinD("ths_bbiboll_stock",$A5002,$A$1,7,3,100,100,100)</f>
        <v>19.362604166667001</v>
      </c>
      <c r="J5002" s="4">
        <f ca="1">[1]!thsiFinD("ths_dptb_stock",$A5002,$A$1,7,104,100,100)</f>
        <v>0.57142857142856995</v>
      </c>
      <c r="K5002" s="4">
        <f ca="1">[1]!thsiFinD("ths_srmi_stock",$A5002,$A$1,7,100,100)</f>
        <v>-2.9456576942611001E-2</v>
      </c>
      <c r="L5002" s="4">
        <f ca="1">[1]!thsiFinD("ths_atr_stock",$A5002,$A$1,7,101,100,100)</f>
        <v>0.54714285714286004</v>
      </c>
      <c r="M5002" s="4">
        <f ca="1">[1]!thsiFinD("ths_vol_w_stock",$A5002,$A$1)/1000000</f>
        <v>2.7031260000000001</v>
      </c>
      <c r="N5002" s="4">
        <f ca="1">[1]!thsiFinD("ths_turnover_ratio_w_stock",$A5002,$A$1)</f>
        <v>3.8174353904816001</v>
      </c>
      <c r="O5002" s="4">
        <f ca="1">[1]!thsiFinD("ths_relative_chg_ratio_w_stock",$A5002,$A$1,104,100)</f>
        <v>-0.88994088667980997</v>
      </c>
      <c r="P5002" s="4"/>
    </row>
    <row r="5003" spans="1:16" x14ac:dyDescent="0.25">
      <c r="A5003" s="2" t="s">
        <v>10015</v>
      </c>
      <c r="B5003" s="2" t="s">
        <v>10016</v>
      </c>
      <c r="C5003" s="4">
        <f ca="1">[1]!thsiFinD("ths_vol_ratio_stock",$A5003,$A$1,7,100)</f>
        <v>1.6508923115559</v>
      </c>
      <c r="D5003" s="4">
        <f ca="1">[1]!thsiFinD("ths_cr_stock",$A5003,$A$1,7,100,100)</f>
        <v>80.882352941177004</v>
      </c>
      <c r="E5003" s="4">
        <f ca="1">[1]!thsiFinD("ths_mfi_stock",$A5003,$A$1,7,100,100)</f>
        <v>54.627764660944997</v>
      </c>
      <c r="F5003" s="4">
        <f ca="1">[1]!thsiFinD("ths_expma_stock",$A5003,$A$1,7,100,100)</f>
        <v>5.1471117835058999</v>
      </c>
      <c r="G5003" s="4">
        <f ca="1">[1]!thsiFinD("ths_rsi_stock",$A5003,$A$1,7,100,100)</f>
        <v>45.691923094590003</v>
      </c>
      <c r="H5003" s="4">
        <f ca="1">[1]!thsiFinD("ths_adtm_stock",$A5003,$A$1,7,3,100,100,100)</f>
        <v>0.34146341463414998</v>
      </c>
      <c r="I5003" s="4">
        <f ca="1">[1]!thsiFinD("ths_bbiboll_stock",$A5003,$A$1,7,3,100,100,100)</f>
        <v>5.1857291666667003</v>
      </c>
      <c r="J5003" s="4">
        <f ca="1">[1]!thsiFinD("ths_dptb_stock",$A5003,$A$1,7,104,100,100)</f>
        <v>0.57142857142856995</v>
      </c>
      <c r="K5003" s="4">
        <f ca="1">[1]!thsiFinD("ths_srmi_stock",$A5003,$A$1,7,100,100)</f>
        <v>-2.2727272727272999E-2</v>
      </c>
      <c r="L5003" s="4">
        <f ca="1">[1]!thsiFinD("ths_atr_stock",$A5003,$A$1,7,101,100,100)</f>
        <v>0.17857142857142999</v>
      </c>
      <c r="M5003" s="4">
        <f ca="1">[1]!thsiFinD("ths_vol_w_stock",$A5003,$A$1)/1000000</f>
        <v>16.369755999999999</v>
      </c>
      <c r="N5003" s="4">
        <f ca="1">[1]!thsiFinD("ths_turnover_ratio_w_stock",$A5003,$A$1)</f>
        <v>3.9350375</v>
      </c>
      <c r="O5003" s="4">
        <f ca="1">[1]!thsiFinD("ths_relative_chg_ratio_w_stock",$A5003,$A$1,104,100)</f>
        <v>-1.2049015166010999</v>
      </c>
      <c r="P5003" s="4"/>
    </row>
    <row r="5004" spans="1:16" x14ac:dyDescent="0.25">
      <c r="A5004" s="2" t="s">
        <v>10017</v>
      </c>
      <c r="B5004" s="2" t="s">
        <v>10018</v>
      </c>
      <c r="C5004" s="4">
        <f ca="1">[1]!thsiFinD("ths_vol_ratio_stock",$A5004,$A$1,7,100)</f>
        <v>0.81688396509440997</v>
      </c>
      <c r="D5004" s="4">
        <f ca="1">[1]!thsiFinD("ths_cr_stock",$A5004,$A$1,7,100,100)</f>
        <v>57.073170731707002</v>
      </c>
      <c r="E5004" s="4">
        <f ca="1">[1]!thsiFinD("ths_mfi_stock",$A5004,$A$1,7,100,100)</f>
        <v>43.408050244073998</v>
      </c>
      <c r="F5004" s="4">
        <f ca="1">[1]!thsiFinD("ths_expma_stock",$A5004,$A$1,7,100,100)</f>
        <v>20.042236385180999</v>
      </c>
      <c r="G5004" s="4">
        <f ca="1">[1]!thsiFinD("ths_rsi_stock",$A5004,$A$1,7,100,100)</f>
        <v>43.521960393065001</v>
      </c>
      <c r="H5004" s="4">
        <f ca="1">[1]!thsiFinD("ths_adtm_stock",$A5004,$A$1,7,3,100,100,100)</f>
        <v>-0.34745762711863998</v>
      </c>
      <c r="I5004" s="4">
        <f ca="1">[1]!thsiFinD("ths_bbiboll_stock",$A5004,$A$1,7,3,100,100,100)</f>
        <v>20.215</v>
      </c>
      <c r="J5004" s="4">
        <f ca="1">[1]!thsiFinD("ths_dptb_stock",$A5004,$A$1,7,104,100,100)</f>
        <v>0.71428571428570997</v>
      </c>
      <c r="K5004" s="4">
        <f ca="1">[1]!thsiFinD("ths_srmi_stock",$A5004,$A$1,7,100,100)</f>
        <v>-5.9546313799621997E-2</v>
      </c>
      <c r="L5004" s="4">
        <f ca="1">[1]!thsiFinD("ths_atr_stock",$A5004,$A$1,7,101,100,100)</f>
        <v>0.93857142857143006</v>
      </c>
      <c r="M5004" s="4">
        <f ca="1">[1]!thsiFinD("ths_vol_w_stock",$A5004,$A$1)/1000000</f>
        <v>3.5563690000000001</v>
      </c>
      <c r="N5004" s="4">
        <f ca="1">[1]!thsiFinD("ths_turnover_ratio_w_stock",$A5004,$A$1)</f>
        <v>17.120308572614999</v>
      </c>
      <c r="O5004" s="4">
        <f ca="1">[1]!thsiFinD("ths_relative_chg_ratio_w_stock",$A5004,$A$1,104,100)</f>
        <v>-0.39436453585131998</v>
      </c>
      <c r="P5004" s="4"/>
    </row>
    <row r="5005" spans="1:16" x14ac:dyDescent="0.25">
      <c r="A5005" s="2" t="s">
        <v>10019</v>
      </c>
      <c r="B5005" s="2" t="s">
        <v>10020</v>
      </c>
      <c r="C5005" s="4">
        <f ca="1">[1]!thsiFinD("ths_vol_ratio_stock",$A5005,$A$1,7,100)</f>
        <v>0.51422726259749996</v>
      </c>
      <c r="D5005" s="4">
        <f ca="1">[1]!thsiFinD("ths_cr_stock",$A5005,$A$1,7,100,100)</f>
        <v>106.81362725451</v>
      </c>
      <c r="E5005" s="4">
        <f ca="1">[1]!thsiFinD("ths_mfi_stock",$A5005,$A$1,7,100,100)</f>
        <v>44.879148496477001</v>
      </c>
      <c r="F5005" s="4">
        <f ca="1">[1]!thsiFinD("ths_expma_stock",$A5005,$A$1,7,100,100)</f>
        <v>21.991364146346999</v>
      </c>
      <c r="G5005" s="4">
        <f ca="1">[1]!thsiFinD("ths_rsi_stock",$A5005,$A$1,7,100,100)</f>
        <v>46.075757367423002</v>
      </c>
      <c r="H5005" s="4">
        <f ca="1">[1]!thsiFinD("ths_adtm_stock",$A5005,$A$1,7,3,100,100,100)</f>
        <v>0.27927927927927998</v>
      </c>
      <c r="I5005" s="4">
        <f ca="1">[1]!thsiFinD("ths_bbiboll_stock",$A5005,$A$1,7,3,100,100,100)</f>
        <v>22.264270833333001</v>
      </c>
      <c r="J5005" s="4">
        <f ca="1">[1]!thsiFinD("ths_dptb_stock",$A5005,$A$1,7,104,100,100)</f>
        <v>0.57142857142856995</v>
      </c>
      <c r="K5005" s="4">
        <f ca="1">[1]!thsiFinD("ths_srmi_stock",$A5005,$A$1,7,100,100)</f>
        <v>1.6742081447964002E-2</v>
      </c>
      <c r="L5005" s="4">
        <f ca="1">[1]!thsiFinD("ths_atr_stock",$A5005,$A$1,7,101,100,100)</f>
        <v>0.98285714285713999</v>
      </c>
      <c r="M5005" s="4">
        <f ca="1">[1]!thsiFinD("ths_vol_w_stock",$A5005,$A$1)/1000000</f>
        <v>11.219403</v>
      </c>
      <c r="N5005" s="4">
        <f ca="1">[1]!thsiFinD("ths_turnover_ratio_w_stock",$A5005,$A$1)</f>
        <v>1.97081994864</v>
      </c>
      <c r="O5005" s="4">
        <f ca="1">[1]!thsiFinD("ths_relative_chg_ratio_w_stock",$A5005,$A$1,104,100)</f>
        <v>-0.42970771815144998</v>
      </c>
      <c r="P5005" s="4"/>
    </row>
    <row r="5006" spans="1:16" x14ac:dyDescent="0.25">
      <c r="A5006" s="2" t="s">
        <v>10021</v>
      </c>
      <c r="B5006" s="2" t="s">
        <v>10022</v>
      </c>
      <c r="C5006" s="4">
        <f ca="1">[1]!thsiFinD("ths_vol_ratio_stock",$A5006,$A$1,7,100)</f>
        <v>1.1846892917301</v>
      </c>
      <c r="D5006" s="4">
        <f ca="1">[1]!thsiFinD("ths_cr_stock",$A5006,$A$1,7,100,100)</f>
        <v>357.75480059083998</v>
      </c>
      <c r="E5006" s="4">
        <f ca="1">[1]!thsiFinD("ths_mfi_stock",$A5006,$A$1,7,100,100)</f>
        <v>80.894293511756999</v>
      </c>
      <c r="F5006" s="4">
        <f ca="1">[1]!thsiFinD("ths_expma_stock",$A5006,$A$1,7,100,100)</f>
        <v>61.382471118174003</v>
      </c>
      <c r="G5006" s="4">
        <f ca="1">[1]!thsiFinD("ths_rsi_stock",$A5006,$A$1,7,100,100)</f>
        <v>71.150864945658995</v>
      </c>
      <c r="H5006" s="4">
        <f ca="1">[1]!thsiFinD("ths_adtm_stock",$A5006,$A$1,7,3,100,100,100)</f>
        <v>0.93610223642171997</v>
      </c>
      <c r="I5006" s="4">
        <f ca="1">[1]!thsiFinD("ths_bbiboll_stock",$A5006,$A$1,7,3,100,100,100)</f>
        <v>60.827916666667001</v>
      </c>
      <c r="J5006" s="4">
        <f ca="1">[1]!thsiFinD("ths_dptb_stock",$A5006,$A$1,7,104,100,100)</f>
        <v>0.85714285714285998</v>
      </c>
      <c r="K5006" s="4">
        <f ca="1">[1]!thsiFinD("ths_srmi_stock",$A5006,$A$1,7,100,100)</f>
        <v>5.5090765588003E-2</v>
      </c>
      <c r="L5006" s="4">
        <f ca="1">[1]!thsiFinD("ths_atr_stock",$A5006,$A$1,7,101,100,100)</f>
        <v>1.5571428571429</v>
      </c>
      <c r="M5006" s="4">
        <f ca="1">[1]!thsiFinD("ths_vol_w_stock",$A5006,$A$1)/1000000</f>
        <v>2.173854</v>
      </c>
      <c r="N5006" s="4">
        <f ca="1">[1]!thsiFinD("ths_turnover_ratio_w_stock",$A5006,$A$1)</f>
        <v>9.1117443560710001</v>
      </c>
      <c r="O5006" s="4">
        <f ca="1">[1]!thsiFinD("ths_relative_chg_ratio_w_stock",$A5006,$A$1,104,100)</f>
        <v>3.7661009689001999</v>
      </c>
      <c r="P5006" s="4"/>
    </row>
    <row r="5007" spans="1:16" x14ac:dyDescent="0.25">
      <c r="A5007" s="2" t="s">
        <v>10023</v>
      </c>
      <c r="B5007" s="2" t="s">
        <v>10024</v>
      </c>
      <c r="C5007" s="4">
        <f ca="1">[1]!thsiFinD("ths_vol_ratio_stock",$A5007,$A$1,7,100)</f>
        <v>0.78992856506926001</v>
      </c>
      <c r="D5007" s="4">
        <f ca="1">[1]!thsiFinD("ths_cr_stock",$A5007,$A$1,7,100,100)</f>
        <v>41.947926711668003</v>
      </c>
      <c r="E5007" s="4">
        <f ca="1">[1]!thsiFinD("ths_mfi_stock",$A5007,$A$1,7,100,100)</f>
        <v>28.390138921079</v>
      </c>
      <c r="F5007" s="4">
        <f ca="1">[1]!thsiFinD("ths_expma_stock",$A5007,$A$1,7,100,100)</f>
        <v>34.538096592316002</v>
      </c>
      <c r="G5007" s="4">
        <f ca="1">[1]!thsiFinD("ths_rsi_stock",$A5007,$A$1,7,100,100)</f>
        <v>24.639659390982999</v>
      </c>
      <c r="H5007" s="4">
        <f ca="1">[1]!thsiFinD("ths_adtm_stock",$A5007,$A$1,7,3,100,100,100)</f>
        <v>-0.86538461538460998</v>
      </c>
      <c r="I5007" s="4">
        <f ca="1">[1]!thsiFinD("ths_bbiboll_stock",$A5007,$A$1,7,3,100,100,100)</f>
        <v>35.948958333333003</v>
      </c>
      <c r="J5007" s="4">
        <f ca="1">[1]!thsiFinD("ths_dptb_stock",$A5007,$A$1,7,104,100,100)</f>
        <v>0.71428571428570997</v>
      </c>
      <c r="K5007" s="4">
        <f ca="1">[1]!thsiFinD("ths_srmi_stock",$A5007,$A$1,7,100,100)</f>
        <v>-0.10116310522044999</v>
      </c>
      <c r="L5007" s="4">
        <f ca="1">[1]!thsiFinD("ths_atr_stock",$A5007,$A$1,7,101,100,100)</f>
        <v>2.1242857142856999</v>
      </c>
      <c r="M5007" s="4">
        <f ca="1">[1]!thsiFinD("ths_vol_w_stock",$A5007,$A$1)/1000000</f>
        <v>3.540146</v>
      </c>
      <c r="N5007" s="4">
        <f ca="1">[1]!thsiFinD("ths_turnover_ratio_w_stock",$A5007,$A$1)</f>
        <v>4.6648839462952996</v>
      </c>
      <c r="O5007" s="4">
        <f ca="1">[1]!thsiFinD("ths_relative_chg_ratio_w_stock",$A5007,$A$1,104,100)</f>
        <v>-7.3878490038963998</v>
      </c>
      <c r="P5007" s="4"/>
    </row>
    <row r="5008" spans="1:16" x14ac:dyDescent="0.25">
      <c r="A5008" s="2" t="s">
        <v>10025</v>
      </c>
      <c r="B5008" s="2" t="s">
        <v>10026</v>
      </c>
      <c r="C5008" s="4">
        <f ca="1">[1]!thsiFinD("ths_vol_ratio_stock",$A5008,$A$1,7,100)</f>
        <v>0.88248488216277998</v>
      </c>
      <c r="D5008" s="4">
        <f ca="1">[1]!thsiFinD("ths_cr_stock",$A5008,$A$1,7,100,100)</f>
        <v>101.88305252725</v>
      </c>
      <c r="E5008" s="4">
        <f ca="1">[1]!thsiFinD("ths_mfi_stock",$A5008,$A$1,7,100,100)</f>
        <v>47.760118632028998</v>
      </c>
      <c r="F5008" s="4">
        <f ca="1">[1]!thsiFinD("ths_expma_stock",$A5008,$A$1,7,100,100)</f>
        <v>61.349091692329999</v>
      </c>
      <c r="G5008" s="4">
        <f ca="1">[1]!thsiFinD("ths_rsi_stock",$A5008,$A$1,7,100,100)</f>
        <v>55.424815524412999</v>
      </c>
      <c r="H5008" s="4">
        <f ca="1">[1]!thsiFinD("ths_adtm_stock",$A5008,$A$1,7,3,100,100,100)</f>
        <v>-0.23608768971332</v>
      </c>
      <c r="I5008" s="4">
        <f ca="1">[1]!thsiFinD("ths_bbiboll_stock",$A5008,$A$1,7,3,100,100,100)</f>
        <v>61.665833333332998</v>
      </c>
      <c r="J5008" s="4">
        <f ca="1">[1]!thsiFinD("ths_dptb_stock",$A5008,$A$1,7,104,100,100)</f>
        <v>0.57142857142856995</v>
      </c>
      <c r="K5008" s="4">
        <f ca="1">[1]!thsiFinD("ths_srmi_stock",$A5008,$A$1,7,100,100)</f>
        <v>3.8031319910513998E-2</v>
      </c>
      <c r="L5008" s="4">
        <f ca="1">[1]!thsiFinD("ths_atr_stock",$A5008,$A$1,7,101,100,100)</f>
        <v>2.91</v>
      </c>
      <c r="M5008" s="4">
        <f ca="1">[1]!thsiFinD("ths_vol_w_stock",$A5008,$A$1)/1000000</f>
        <v>24.529857</v>
      </c>
      <c r="N5008" s="4">
        <f ca="1">[1]!thsiFinD("ths_turnover_ratio_w_stock",$A5008,$A$1)</f>
        <v>5.4510793333332996</v>
      </c>
      <c r="O5008" s="4">
        <f ca="1">[1]!thsiFinD("ths_relative_chg_ratio_w_stock",$A5008,$A$1,104,100)</f>
        <v>-0.67478103467336004</v>
      </c>
      <c r="P5008" s="4"/>
    </row>
    <row r="5009" spans="1:16" x14ac:dyDescent="0.25">
      <c r="A5009" s="2" t="s">
        <v>10027</v>
      </c>
      <c r="B5009" s="2" t="s">
        <v>10028</v>
      </c>
      <c r="C5009" s="4">
        <f ca="1">[1]!thsiFinD("ths_vol_ratio_stock",$A5009,$A$1,7,100)</f>
        <v>0.68378611932900002</v>
      </c>
      <c r="D5009" s="4">
        <f ca="1">[1]!thsiFinD("ths_cr_stock",$A5009,$A$1,7,100,100)</f>
        <v>65.354330708660996</v>
      </c>
      <c r="E5009" s="4">
        <f ca="1">[1]!thsiFinD("ths_mfi_stock",$A5009,$A$1,7,100,100)</f>
        <v>27.013129353099998</v>
      </c>
      <c r="F5009" s="4">
        <f ca="1">[1]!thsiFinD("ths_expma_stock",$A5009,$A$1,7,100,100)</f>
        <v>7.4549520370608002</v>
      </c>
      <c r="G5009" s="4">
        <f ca="1">[1]!thsiFinD("ths_rsi_stock",$A5009,$A$1,7,100,100)</f>
        <v>46.037760578967998</v>
      </c>
      <c r="H5009" s="4">
        <f ca="1">[1]!thsiFinD("ths_adtm_stock",$A5009,$A$1,7,3,100,100,100)</f>
        <v>-1.2002411077028999E-15</v>
      </c>
      <c r="I5009" s="4">
        <f ca="1">[1]!thsiFinD("ths_bbiboll_stock",$A5009,$A$1,7,3,100,100,100)</f>
        <v>7.5322916666667004</v>
      </c>
      <c r="J5009" s="4">
        <f ca="1">[1]!thsiFinD("ths_dptb_stock",$A5009,$A$1,7,104,100,100)</f>
        <v>0.71428571428570997</v>
      </c>
      <c r="K5009" s="4">
        <f ca="1">[1]!thsiFinD("ths_srmi_stock",$A5009,$A$1,7,100,100)</f>
        <v>-3.1128404669260999E-2</v>
      </c>
      <c r="L5009" s="4">
        <f ca="1">[1]!thsiFinD("ths_atr_stock",$A5009,$A$1,7,101,100,100)</f>
        <v>0.31714285714286</v>
      </c>
      <c r="M5009" s="4">
        <f ca="1">[1]!thsiFinD("ths_vol_w_stock",$A5009,$A$1)/1000000</f>
        <v>17.520102999999999</v>
      </c>
      <c r="N5009" s="4">
        <f ca="1">[1]!thsiFinD("ths_turnover_ratio_w_stock",$A5009,$A$1)</f>
        <v>4.3799162520937003</v>
      </c>
      <c r="O5009" s="4">
        <f ca="1">[1]!thsiFinD("ths_relative_chg_ratio_w_stock",$A5009,$A$1,104,100)</f>
        <v>-0.80167571014946004</v>
      </c>
      <c r="P5009" s="4"/>
    </row>
    <row r="5010" spans="1:16" x14ac:dyDescent="0.25">
      <c r="A5010" s="2" t="s">
        <v>10029</v>
      </c>
      <c r="B5010" s="2" t="s">
        <v>10030</v>
      </c>
      <c r="C5010" s="4">
        <f ca="1">[1]!thsiFinD("ths_vol_ratio_stock",$A5010,$A$1,7,100)</f>
        <v>0.91449523435807001</v>
      </c>
      <c r="D5010" s="4">
        <f ca="1">[1]!thsiFinD("ths_cr_stock",$A5010,$A$1,7,100,100)</f>
        <v>77.167381974248997</v>
      </c>
      <c r="E5010" s="4">
        <f ca="1">[1]!thsiFinD("ths_mfi_stock",$A5010,$A$1,7,100,100)</f>
        <v>55.994558659440003</v>
      </c>
      <c r="F5010" s="4">
        <f ca="1">[1]!thsiFinD("ths_expma_stock",$A5010,$A$1,7,100,100)</f>
        <v>25.521956654802999</v>
      </c>
      <c r="G5010" s="4">
        <f ca="1">[1]!thsiFinD("ths_rsi_stock",$A5010,$A$1,7,100,100)</f>
        <v>44.981539512841998</v>
      </c>
      <c r="H5010" s="4">
        <f ca="1">[1]!thsiFinD("ths_adtm_stock",$A5010,$A$1,7,3,100,100,100)</f>
        <v>-0.36734693877551</v>
      </c>
      <c r="I5010" s="4">
        <f ca="1">[1]!thsiFinD("ths_bbiboll_stock",$A5010,$A$1,7,3,100,100,100)</f>
        <v>25.839270833333</v>
      </c>
      <c r="J5010" s="4">
        <f ca="1">[1]!thsiFinD("ths_dptb_stock",$A5010,$A$1,7,104,100,100)</f>
        <v>0.57142857142856995</v>
      </c>
      <c r="K5010" s="4">
        <f ca="1">[1]!thsiFinD("ths_srmi_stock",$A5010,$A$1,7,100,100)</f>
        <v>-1.6006097560975999E-2</v>
      </c>
      <c r="L5010" s="4">
        <f ca="1">[1]!thsiFinD("ths_atr_stock",$A5010,$A$1,7,101,100,100)</f>
        <v>1.0442857142857001</v>
      </c>
      <c r="M5010" s="4">
        <f ca="1">[1]!thsiFinD("ths_vol_w_stock",$A5010,$A$1)/1000000</f>
        <v>2.2774109999999999</v>
      </c>
      <c r="N5010" s="4">
        <f ca="1">[1]!thsiFinD("ths_turnover_ratio_w_stock",$A5010,$A$1)</f>
        <v>2.3779684366362002</v>
      </c>
      <c r="O5010" s="4">
        <f ca="1">[1]!thsiFinD("ths_relative_chg_ratio_w_stock",$A5010,$A$1,104,100)</f>
        <v>-0.97198226194269</v>
      </c>
      <c r="P5010" s="4"/>
    </row>
    <row r="5011" spans="1:16" x14ac:dyDescent="0.25">
      <c r="A5011" s="2" t="s">
        <v>10031</v>
      </c>
      <c r="B5011" s="2" t="s">
        <v>10032</v>
      </c>
      <c r="C5011" s="4">
        <f ca="1">[1]!thsiFinD("ths_vol_ratio_stock",$A5011,$A$1,7,100)</f>
        <v>0.81022654060671995</v>
      </c>
      <c r="D5011" s="4">
        <f ca="1">[1]!thsiFinD("ths_cr_stock",$A5011,$A$1,7,100,100)</f>
        <v>121.19289340102</v>
      </c>
      <c r="E5011" s="4">
        <f ca="1">[1]!thsiFinD("ths_mfi_stock",$A5011,$A$1,7,100,100)</f>
        <v>74.546761034856004</v>
      </c>
      <c r="F5011" s="4">
        <f ca="1">[1]!thsiFinD("ths_expma_stock",$A5011,$A$1,7,100,100)</f>
        <v>49.775841699914999</v>
      </c>
      <c r="G5011" s="4">
        <f ca="1">[1]!thsiFinD("ths_rsi_stock",$A5011,$A$1,7,100,100)</f>
        <v>38.350135146935997</v>
      </c>
      <c r="H5011" s="4">
        <f ca="1">[1]!thsiFinD("ths_adtm_stock",$A5011,$A$1,7,3,100,100,100)</f>
        <v>3.8277511961722001E-2</v>
      </c>
      <c r="I5011" s="4">
        <f ca="1">[1]!thsiFinD("ths_bbiboll_stock",$A5011,$A$1,7,3,100,100,100)</f>
        <v>51.923541666666999</v>
      </c>
      <c r="J5011" s="4">
        <f ca="1">[1]!thsiFinD("ths_dptb_stock",$A5011,$A$1,7,104,100,100)</f>
        <v>0.71428571428570997</v>
      </c>
      <c r="K5011" s="4">
        <f ca="1">[1]!thsiFinD("ths_srmi_stock",$A5011,$A$1,7,100,100)</f>
        <v>2.6284348864993999E-2</v>
      </c>
      <c r="L5011" s="4">
        <f ca="1">[1]!thsiFinD("ths_atr_stock",$A5011,$A$1,7,101,100,100)</f>
        <v>1.7314285714286</v>
      </c>
      <c r="M5011" s="4">
        <f ca="1">[1]!thsiFinD("ths_vol_w_stock",$A5011,$A$1)/1000000</f>
        <v>2.110684</v>
      </c>
      <c r="N5011" s="4">
        <f ca="1">[1]!thsiFinD("ths_turnover_ratio_w_stock",$A5011,$A$1)</f>
        <v>5.1950572078414998</v>
      </c>
      <c r="O5011" s="4">
        <f ca="1">[1]!thsiFinD("ths_relative_chg_ratio_w_stock",$A5011,$A$1,104,100)</f>
        <v>1.2848944017663</v>
      </c>
      <c r="P5011" s="4"/>
    </row>
    <row r="5012" spans="1:16" x14ac:dyDescent="0.25">
      <c r="A5012" s="2" t="s">
        <v>10033</v>
      </c>
      <c r="B5012" s="2" t="s">
        <v>10034</v>
      </c>
      <c r="C5012" s="4">
        <f ca="1">[1]!thsiFinD("ths_vol_ratio_stock",$A5012,$A$1,7,100)</f>
        <v>0.69073241215508996</v>
      </c>
      <c r="D5012" s="4">
        <f ca="1">[1]!thsiFinD("ths_cr_stock",$A5012,$A$1,7,100,100)</f>
        <v>334.79349186483</v>
      </c>
      <c r="E5012" s="4">
        <f ca="1">[1]!thsiFinD("ths_mfi_stock",$A5012,$A$1,7,100,100)</f>
        <v>79.971733286307995</v>
      </c>
      <c r="F5012" s="4">
        <f ca="1">[1]!thsiFinD("ths_expma_stock",$A5012,$A$1,7,100,100)</f>
        <v>27.873704844298999</v>
      </c>
      <c r="G5012" s="4">
        <f ca="1">[1]!thsiFinD("ths_rsi_stock",$A5012,$A$1,7,100,100)</f>
        <v>64.545735784144995</v>
      </c>
      <c r="H5012" s="4">
        <f ca="1">[1]!thsiFinD("ths_adtm_stock",$A5012,$A$1,7,3,100,100,100)</f>
        <v>0.94181818181818</v>
      </c>
      <c r="I5012" s="4">
        <f ca="1">[1]!thsiFinD("ths_bbiboll_stock",$A5012,$A$1,7,3,100,100,100)</f>
        <v>27.981458333332998</v>
      </c>
      <c r="J5012" s="4">
        <f ca="1">[1]!thsiFinD("ths_dptb_stock",$A5012,$A$1,7,104,100,100)</f>
        <v>0.71428571428570997</v>
      </c>
      <c r="K5012" s="4">
        <f ca="1">[1]!thsiFinD("ths_srmi_stock",$A5012,$A$1,7,100,100)</f>
        <v>0.11904761904762</v>
      </c>
      <c r="L5012" s="4">
        <f ca="1">[1]!thsiFinD("ths_atr_stock",$A5012,$A$1,7,101,100,100)</f>
        <v>1.6542857142856999</v>
      </c>
      <c r="M5012" s="4">
        <f ca="1">[1]!thsiFinD("ths_vol_w_stock",$A5012,$A$1)/1000000</f>
        <v>23.187339999999999</v>
      </c>
      <c r="N5012" s="4">
        <f ca="1">[1]!thsiFinD("ths_turnover_ratio_w_stock",$A5012,$A$1)</f>
        <v>9.5389120361228006</v>
      </c>
      <c r="O5012" s="4">
        <f ca="1">[1]!thsiFinD("ths_relative_chg_ratio_w_stock",$A5012,$A$1,104,100)</f>
        <v>12.748586855492</v>
      </c>
      <c r="P5012" s="4"/>
    </row>
    <row r="5013" spans="1:16" x14ac:dyDescent="0.25">
      <c r="A5013" s="2" t="s">
        <v>10035</v>
      </c>
      <c r="B5013" s="2" t="s">
        <v>10036</v>
      </c>
      <c r="C5013" s="4">
        <f ca="1">[1]!thsiFinD("ths_vol_ratio_stock",$A5013,$A$1,7,100)</f>
        <v>0.69836985523328998</v>
      </c>
      <c r="D5013" s="4">
        <f ca="1">[1]!thsiFinD("ths_cr_stock",$A5013,$A$1,7,100,100)</f>
        <v>85.365853658537006</v>
      </c>
      <c r="E5013" s="4">
        <f ca="1">[1]!thsiFinD("ths_mfi_stock",$A5013,$A$1,7,100,100)</f>
        <v>43.517652197526999</v>
      </c>
      <c r="F5013" s="4">
        <f ca="1">[1]!thsiFinD("ths_expma_stock",$A5013,$A$1,7,100,100)</f>
        <v>15.917681878083</v>
      </c>
      <c r="G5013" s="4">
        <f ca="1">[1]!thsiFinD("ths_rsi_stock",$A5013,$A$1,7,100,100)</f>
        <v>41.235473992572999</v>
      </c>
      <c r="H5013" s="4">
        <f ca="1">[1]!thsiFinD("ths_adtm_stock",$A5013,$A$1,7,3,100,100,100)</f>
        <v>0.63636363636364002</v>
      </c>
      <c r="I5013" s="4">
        <f ca="1">[1]!thsiFinD("ths_bbiboll_stock",$A5013,$A$1,7,3,100,100,100)</f>
        <v>16.145208333332999</v>
      </c>
      <c r="J5013" s="4">
        <f ca="1">[1]!thsiFinD("ths_dptb_stock",$A5013,$A$1,7,104,100,100)</f>
        <v>0.57142857142856995</v>
      </c>
      <c r="K5013" s="4">
        <f ca="1">[1]!thsiFinD("ths_srmi_stock",$A5013,$A$1,7,100,100)</f>
        <v>-2.1591610117212001E-2</v>
      </c>
      <c r="L5013" s="4">
        <f ca="1">[1]!thsiFinD("ths_atr_stock",$A5013,$A$1,7,101,100,100)</f>
        <v>0.45142857142857001</v>
      </c>
      <c r="M5013" s="4">
        <f ca="1">[1]!thsiFinD("ths_vol_w_stock",$A5013,$A$1)/1000000</f>
        <v>7.3305920000000002</v>
      </c>
      <c r="N5013" s="4">
        <f ca="1">[1]!thsiFinD("ths_turnover_ratio_w_stock",$A5013,$A$1)</f>
        <v>14.022752210967999</v>
      </c>
      <c r="O5013" s="4">
        <f ca="1">[1]!thsiFinD("ths_relative_chg_ratio_w_stock",$A5013,$A$1,104,100)</f>
        <v>0.26662759408351</v>
      </c>
      <c r="P5013" s="4"/>
    </row>
    <row r="5014" spans="1:16" x14ac:dyDescent="0.25">
      <c r="A5014" s="2" t="s">
        <v>10037</v>
      </c>
      <c r="B5014" s="2" t="s">
        <v>10038</v>
      </c>
      <c r="C5014" s="4">
        <f ca="1">[1]!thsiFinD("ths_vol_ratio_stock",$A5014,$A$1,7,100)</f>
        <v>0.72628841046417003</v>
      </c>
      <c r="D5014" s="4">
        <f ca="1">[1]!thsiFinD("ths_cr_stock",$A5014,$A$1,7,100,100)</f>
        <v>100.48076923076999</v>
      </c>
      <c r="E5014" s="4">
        <f ca="1">[1]!thsiFinD("ths_mfi_stock",$A5014,$A$1,7,100,100)</f>
        <v>38.772728453262999</v>
      </c>
      <c r="F5014" s="4">
        <f ca="1">[1]!thsiFinD("ths_expma_stock",$A5014,$A$1,7,100,100)</f>
        <v>5.0530064281926004</v>
      </c>
      <c r="G5014" s="4">
        <f ca="1">[1]!thsiFinD("ths_rsi_stock",$A5014,$A$1,7,100,100)</f>
        <v>49.212238846862</v>
      </c>
      <c r="H5014" s="4">
        <f ca="1">[1]!thsiFinD("ths_adtm_stock",$A5014,$A$1,7,3,100,100,100)</f>
        <v>0.11764705882353001</v>
      </c>
      <c r="I5014" s="4">
        <f ca="1">[1]!thsiFinD("ths_bbiboll_stock",$A5014,$A$1,7,3,100,100,100)</f>
        <v>5.0926041666666997</v>
      </c>
      <c r="J5014" s="4">
        <f ca="1">[1]!thsiFinD("ths_dptb_stock",$A5014,$A$1,7,104,100,100)</f>
        <v>0.42857142857142999</v>
      </c>
      <c r="K5014" s="4">
        <f ca="1">[1]!thsiFinD("ths_srmi_stock",$A5014,$A$1,7,100,100)</f>
        <v>-3.9062500000000997E-3</v>
      </c>
      <c r="L5014" s="4">
        <f ca="1">[1]!thsiFinD("ths_atr_stock",$A5014,$A$1,7,101,100,100)</f>
        <v>0.20428571428570999</v>
      </c>
      <c r="M5014" s="4">
        <f ca="1">[1]!thsiFinD("ths_vol_w_stock",$A5014,$A$1)/1000000</f>
        <v>8.3726640000000003</v>
      </c>
      <c r="N5014" s="4">
        <f ca="1">[1]!thsiFinD("ths_turnover_ratio_w_stock",$A5014,$A$1)</f>
        <v>2.0757209766812998</v>
      </c>
      <c r="O5014" s="4">
        <f ca="1">[1]!thsiFinD("ths_relative_chg_ratio_w_stock",$A5014,$A$1,104,100)</f>
        <v>0.59150566902766999</v>
      </c>
      <c r="P5014" s="4"/>
    </row>
    <row r="5015" spans="1:16" x14ac:dyDescent="0.25">
      <c r="A5015" s="2" t="s">
        <v>10039</v>
      </c>
      <c r="B5015" s="2" t="s">
        <v>10040</v>
      </c>
      <c r="C5015" s="4">
        <f ca="1">[1]!thsiFinD("ths_vol_ratio_stock",$A5015,$A$1,7,100)</f>
        <v>0.90993741499713998</v>
      </c>
      <c r="D5015" s="4">
        <f ca="1">[1]!thsiFinD("ths_cr_stock",$A5015,$A$1,7,100,100)</f>
        <v>80</v>
      </c>
      <c r="E5015" s="4">
        <f ca="1">[1]!thsiFinD("ths_mfi_stock",$A5015,$A$1,7,100,100)</f>
        <v>54.023902005168999</v>
      </c>
      <c r="F5015" s="4">
        <f ca="1">[1]!thsiFinD("ths_expma_stock",$A5015,$A$1,7,100,100)</f>
        <v>9.0019619991031998</v>
      </c>
      <c r="G5015" s="4">
        <f ca="1">[1]!thsiFinD("ths_rsi_stock",$A5015,$A$1,7,100,100)</f>
        <v>48.020553705555002</v>
      </c>
      <c r="H5015" s="4">
        <f ca="1">[1]!thsiFinD("ths_adtm_stock",$A5015,$A$1,7,3,100,100,100)</f>
        <v>0.34426229508196998</v>
      </c>
      <c r="I5015" s="4">
        <f ca="1">[1]!thsiFinD("ths_bbiboll_stock",$A5015,$A$1,7,3,100,100,100)</f>
        <v>9.0716666666666992</v>
      </c>
      <c r="J5015" s="4">
        <f ca="1">[1]!thsiFinD("ths_dptb_stock",$A5015,$A$1,7,104,100,100)</f>
        <v>0.57142857142856995</v>
      </c>
      <c r="K5015" s="4">
        <f ca="1">[1]!thsiFinD("ths_srmi_stock",$A5015,$A$1,7,100,100)</f>
        <v>-1.2021857923497E-2</v>
      </c>
      <c r="L5015" s="4">
        <f ca="1">[1]!thsiFinD("ths_atr_stock",$A5015,$A$1,7,101,100,100)</f>
        <v>0.28142857142856997</v>
      </c>
      <c r="M5015" s="4">
        <f ca="1">[1]!thsiFinD("ths_vol_w_stock",$A5015,$A$1)/1000000</f>
        <v>18.029655999999999</v>
      </c>
      <c r="N5015" s="4">
        <f ca="1">[1]!thsiFinD("ths_turnover_ratio_w_stock",$A5015,$A$1)</f>
        <v>2.2783727891256</v>
      </c>
      <c r="O5015" s="4">
        <f ca="1">[1]!thsiFinD("ths_relative_chg_ratio_w_stock",$A5015,$A$1,104,100)</f>
        <v>-1.2049015166010999</v>
      </c>
      <c r="P5015" s="4"/>
    </row>
    <row r="5016" spans="1:16" x14ac:dyDescent="0.25">
      <c r="A5016" s="2" t="s">
        <v>10041</v>
      </c>
      <c r="B5016" s="2" t="s">
        <v>10042</v>
      </c>
      <c r="C5016" s="4">
        <f ca="1">[1]!thsiFinD("ths_vol_ratio_stock",$A5016,$A$1,7,100)</f>
        <v>0.60667095714208996</v>
      </c>
      <c r="D5016" s="4">
        <f ca="1">[1]!thsiFinD("ths_cr_stock",$A5016,$A$1,7,100,100)</f>
        <v>46.954314720812</v>
      </c>
      <c r="E5016" s="4">
        <f ca="1">[1]!thsiFinD("ths_mfi_stock",$A5016,$A$1,7,100,100)</f>
        <v>28.456960516277999</v>
      </c>
      <c r="F5016" s="4">
        <f ca="1">[1]!thsiFinD("ths_expma_stock",$A5016,$A$1,7,100,100)</f>
        <v>6.5433194715276999</v>
      </c>
      <c r="G5016" s="4">
        <f ca="1">[1]!thsiFinD("ths_rsi_stock",$A5016,$A$1,7,100,100)</f>
        <v>39.886812881513002</v>
      </c>
      <c r="H5016" s="4">
        <f ca="1">[1]!thsiFinD("ths_adtm_stock",$A5016,$A$1,7,3,100,100,100)</f>
        <v>-0.29411764705882998</v>
      </c>
      <c r="I5016" s="4">
        <f ca="1">[1]!thsiFinD("ths_bbiboll_stock",$A5016,$A$1,7,3,100,100,100)</f>
        <v>6.6617708333332999</v>
      </c>
      <c r="J5016" s="4">
        <f ca="1">[1]!thsiFinD("ths_dptb_stock",$A5016,$A$1,7,104,100,100)</f>
        <v>0.57142857142856995</v>
      </c>
      <c r="K5016" s="4">
        <f ca="1">[1]!thsiFinD("ths_srmi_stock",$A5016,$A$1,7,100,100)</f>
        <v>-4.8458149779735997E-2</v>
      </c>
      <c r="L5016" s="4">
        <f ca="1">[1]!thsiFinD("ths_atr_stock",$A5016,$A$1,7,101,100,100)</f>
        <v>0.3</v>
      </c>
      <c r="M5016" s="4">
        <f ca="1">[1]!thsiFinD("ths_vol_w_stock",$A5016,$A$1)/1000000</f>
        <v>19.766717</v>
      </c>
      <c r="N5016" s="4">
        <f ca="1">[1]!thsiFinD("ths_turnover_ratio_w_stock",$A5016,$A$1)</f>
        <v>4.9415556740464996</v>
      </c>
      <c r="O5016" s="4">
        <f ca="1">[1]!thsiFinD("ths_relative_chg_ratio_w_stock",$A5016,$A$1,104,100)</f>
        <v>-2.8740972677391001</v>
      </c>
      <c r="P5016" s="4"/>
    </row>
    <row r="5017" spans="1:16" x14ac:dyDescent="0.25">
      <c r="A5017" s="2" t="s">
        <v>10043</v>
      </c>
      <c r="B5017" s="2" t="s">
        <v>10044</v>
      </c>
      <c r="C5017" s="4">
        <f ca="1">[1]!thsiFinD("ths_vol_ratio_stock",$A5017,$A$1,7,100)</f>
        <v>0.63488939370622</v>
      </c>
      <c r="D5017" s="4">
        <f ca="1">[1]!thsiFinD("ths_cr_stock",$A5017,$A$1,7,100,100)</f>
        <v>125.22889114954</v>
      </c>
      <c r="E5017" s="4">
        <f ca="1">[1]!thsiFinD("ths_mfi_stock",$A5017,$A$1,7,100,100)</f>
        <v>54.782390121995</v>
      </c>
      <c r="F5017" s="4">
        <f ca="1">[1]!thsiFinD("ths_expma_stock",$A5017,$A$1,7,100,100)</f>
        <v>24.888356881444999</v>
      </c>
      <c r="G5017" s="4">
        <f ca="1">[1]!thsiFinD("ths_rsi_stock",$A5017,$A$1,7,100,100)</f>
        <v>55.559148820125998</v>
      </c>
      <c r="H5017" s="4">
        <f ca="1">[1]!thsiFinD("ths_adtm_stock",$A5017,$A$1,7,3,100,100,100)</f>
        <v>0.79614325068870995</v>
      </c>
      <c r="I5017" s="4">
        <f ca="1">[1]!thsiFinD("ths_bbiboll_stock",$A5017,$A$1,7,3,100,100,100)</f>
        <v>24.951979166667002</v>
      </c>
      <c r="J5017" s="4">
        <f ca="1">[1]!thsiFinD("ths_dptb_stock",$A5017,$A$1,7,104,100,100)</f>
        <v>0.57142857142856995</v>
      </c>
      <c r="K5017" s="4">
        <f ca="1">[1]!thsiFinD("ths_srmi_stock",$A5017,$A$1,7,100,100)</f>
        <v>2.1773555027711999E-2</v>
      </c>
      <c r="L5017" s="4">
        <f ca="1">[1]!thsiFinD("ths_atr_stock",$A5017,$A$1,7,101,100,100)</f>
        <v>1.06</v>
      </c>
      <c r="M5017" s="4">
        <f ca="1">[1]!thsiFinD("ths_vol_w_stock",$A5017,$A$1)/1000000</f>
        <v>11.944038000000001</v>
      </c>
      <c r="N5017" s="4">
        <f ca="1">[1]!thsiFinD("ths_turnover_ratio_w_stock",$A5017,$A$1)</f>
        <v>9.8991311252606007</v>
      </c>
      <c r="O5017" s="4">
        <f ca="1">[1]!thsiFinD("ths_relative_chg_ratio_w_stock",$A5017,$A$1,104,100)</f>
        <v>4.1328799679693997</v>
      </c>
      <c r="P5017" s="4"/>
    </row>
    <row r="5018" spans="1:16" x14ac:dyDescent="0.25">
      <c r="A5018" s="2" t="s">
        <v>10045</v>
      </c>
      <c r="B5018" s="2" t="s">
        <v>10046</v>
      </c>
      <c r="C5018" s="4">
        <f ca="1">[1]!thsiFinD("ths_vol_ratio_stock",$A5018,$A$1,7,100)</f>
        <v>0.84105376493005002</v>
      </c>
      <c r="D5018" s="4">
        <f ca="1">[1]!thsiFinD("ths_cr_stock",$A5018,$A$1,7,100,100)</f>
        <v>48.793565683646001</v>
      </c>
      <c r="E5018" s="4">
        <f ca="1">[1]!thsiFinD("ths_mfi_stock",$A5018,$A$1,7,100,100)</f>
        <v>24.802793272338</v>
      </c>
      <c r="F5018" s="4">
        <f ca="1">[1]!thsiFinD("ths_expma_stock",$A5018,$A$1,7,100,100)</f>
        <v>11.961295205749</v>
      </c>
      <c r="G5018" s="4">
        <f ca="1">[1]!thsiFinD("ths_rsi_stock",$A5018,$A$1,7,100,100)</f>
        <v>38.908278002960998</v>
      </c>
      <c r="H5018" s="4">
        <f ca="1">[1]!thsiFinD("ths_adtm_stock",$A5018,$A$1,7,3,100,100,100)</f>
        <v>-0.30708661417323002</v>
      </c>
      <c r="I5018" s="4">
        <f ca="1">[1]!thsiFinD("ths_bbiboll_stock",$A5018,$A$1,7,3,100,100,100)</f>
        <v>12.211354166667</v>
      </c>
      <c r="J5018" s="4">
        <f ca="1">[1]!thsiFinD("ths_dptb_stock",$A5018,$A$1,7,104,100,100)</f>
        <v>0.71428571428570997</v>
      </c>
      <c r="K5018" s="4">
        <f ca="1">[1]!thsiFinD("ths_srmi_stock",$A5018,$A$1,7,100,100)</f>
        <v>-4.8309178743960998E-2</v>
      </c>
      <c r="L5018" s="4">
        <f ca="1">[1]!thsiFinD("ths_atr_stock",$A5018,$A$1,7,101,100,100)</f>
        <v>0.55000000000000004</v>
      </c>
      <c r="M5018" s="4">
        <f ca="1">[1]!thsiFinD("ths_vol_w_stock",$A5018,$A$1)/1000000</f>
        <v>31.345925999999999</v>
      </c>
      <c r="N5018" s="4">
        <f ca="1">[1]!thsiFinD("ths_turnover_ratio_w_stock",$A5018,$A$1)</f>
        <v>12.022588282120999</v>
      </c>
      <c r="O5018" s="4">
        <f ca="1">[1]!thsiFinD("ths_relative_chg_ratio_w_stock",$A5018,$A$1,104,100)</f>
        <v>-2.7049015166011001</v>
      </c>
      <c r="P5018" s="4"/>
    </row>
    <row r="5019" spans="1:16" x14ac:dyDescent="0.25">
      <c r="A5019" s="2" t="s">
        <v>10047</v>
      </c>
      <c r="B5019" s="2" t="s">
        <v>10048</v>
      </c>
      <c r="C5019" s="4">
        <f ca="1">[1]!thsiFinD("ths_vol_ratio_stock",$A5019,$A$1,7,100)</f>
        <v>0.66039666885904003</v>
      </c>
      <c r="D5019" s="4">
        <f ca="1">[1]!thsiFinD("ths_cr_stock",$A5019,$A$1,7,100,100)</f>
        <v>159.24170616114</v>
      </c>
      <c r="E5019" s="4">
        <f ca="1">[1]!thsiFinD("ths_mfi_stock",$A5019,$A$1,7,100,100)</f>
        <v>64.788980550225006</v>
      </c>
      <c r="F5019" s="4">
        <f ca="1">[1]!thsiFinD("ths_expma_stock",$A5019,$A$1,7,100,100)</f>
        <v>19.226830829695999</v>
      </c>
      <c r="G5019" s="4">
        <f ca="1">[1]!thsiFinD("ths_rsi_stock",$A5019,$A$1,7,100,100)</f>
        <v>49.446961392756002</v>
      </c>
      <c r="H5019" s="4">
        <f ca="1">[1]!thsiFinD("ths_adtm_stock",$A5019,$A$1,7,3,100,100,100)</f>
        <v>0.64905660377358998</v>
      </c>
      <c r="I5019" s="4">
        <f ca="1">[1]!thsiFinD("ths_bbiboll_stock",$A5019,$A$1,7,3,100,100,100)</f>
        <v>19.304062500000001</v>
      </c>
      <c r="J5019" s="4">
        <f ca="1">[1]!thsiFinD("ths_dptb_stock",$A5019,$A$1,7,104,100,100)</f>
        <v>0.28571428571428997</v>
      </c>
      <c r="K5019" s="4">
        <f ca="1">[1]!thsiFinD("ths_srmi_stock",$A5019,$A$1,7,100,100)</f>
        <v>2.1840873634945E-2</v>
      </c>
      <c r="L5019" s="4">
        <f ca="1">[1]!thsiFinD("ths_atr_stock",$A5019,$A$1,7,101,100,100)</f>
        <v>0.79714285714286004</v>
      </c>
      <c r="M5019" s="4">
        <f ca="1">[1]!thsiFinD("ths_vol_w_stock",$A5019,$A$1)/1000000</f>
        <v>11.415590999999999</v>
      </c>
      <c r="N5019" s="4">
        <f ca="1">[1]!thsiFinD("ths_turnover_ratio_w_stock",$A5019,$A$1)</f>
        <v>20.563322278649999</v>
      </c>
      <c r="O5019" s="4">
        <f ca="1">[1]!thsiFinD("ths_relative_chg_ratio_w_stock",$A5019,$A$1,104,100)</f>
        <v>0.43357628466742998</v>
      </c>
      <c r="P5019" s="4"/>
    </row>
    <row r="5020" spans="1:16" x14ac:dyDescent="0.25">
      <c r="A5020" s="2" t="s">
        <v>10049</v>
      </c>
      <c r="B5020" s="2" t="s">
        <v>10050</v>
      </c>
      <c r="C5020" s="4">
        <f ca="1">[1]!thsiFinD("ths_vol_ratio_stock",$A5020,$A$1,7,100)</f>
        <v>0.89267765016487999</v>
      </c>
      <c r="D5020" s="4">
        <f ca="1">[1]!thsiFinD("ths_cr_stock",$A5020,$A$1,7,100,100)</f>
        <v>175.4565376187</v>
      </c>
      <c r="E5020" s="4">
        <f ca="1">[1]!thsiFinD("ths_mfi_stock",$A5020,$A$1,7,100,100)</f>
        <v>77.397013398005001</v>
      </c>
      <c r="F5020" s="4">
        <f ca="1">[1]!thsiFinD("ths_expma_stock",$A5020,$A$1,7,100,100)</f>
        <v>38.559362748026999</v>
      </c>
      <c r="G5020" s="4">
        <f ca="1">[1]!thsiFinD("ths_rsi_stock",$A5020,$A$1,7,100,100)</f>
        <v>61.004802290154998</v>
      </c>
      <c r="H5020" s="4">
        <f ca="1">[1]!thsiFinD("ths_adtm_stock",$A5020,$A$1,7,3,100,100,100)</f>
        <v>0.71888111888112005</v>
      </c>
      <c r="I5020" s="4">
        <f ca="1">[1]!thsiFinD("ths_bbiboll_stock",$A5020,$A$1,7,3,100,100,100)</f>
        <v>38.662187500000002</v>
      </c>
      <c r="J5020" s="4">
        <f ca="1">[1]!thsiFinD("ths_dptb_stock",$A5020,$A$1,7,104,100,100)</f>
        <v>0.71428571428570997</v>
      </c>
      <c r="K5020" s="4">
        <f ca="1">[1]!thsiFinD("ths_srmi_stock",$A5020,$A$1,7,100,100)</f>
        <v>7.0171026156941999E-2</v>
      </c>
      <c r="L5020" s="4">
        <f ca="1">[1]!thsiFinD("ths_atr_stock",$A5020,$A$1,7,101,100,100)</f>
        <v>1.7957142857143</v>
      </c>
      <c r="M5020" s="4">
        <f ca="1">[1]!thsiFinD("ths_vol_w_stock",$A5020,$A$1)/1000000</f>
        <v>3.2414719999999999</v>
      </c>
      <c r="N5020" s="4">
        <f ca="1">[1]!thsiFinD("ths_turnover_ratio_w_stock",$A5020,$A$1)</f>
        <v>23.896859041668002</v>
      </c>
      <c r="O5020" s="4">
        <f ca="1">[1]!thsiFinD("ths_relative_chg_ratio_w_stock",$A5020,$A$1,104,100)</f>
        <v>9.2088724350789999</v>
      </c>
      <c r="P5020" s="4"/>
    </row>
    <row r="5021" spans="1:16" x14ac:dyDescent="0.25">
      <c r="A5021" s="2" t="s">
        <v>10051</v>
      </c>
      <c r="B5021" s="2" t="s">
        <v>10052</v>
      </c>
      <c r="C5021" s="4">
        <f ca="1">[1]!thsiFinD("ths_vol_ratio_stock",$A5021,$A$1,7,100)</f>
        <v>0.80799978237093995</v>
      </c>
      <c r="D5021" s="4">
        <f ca="1">[1]!thsiFinD("ths_cr_stock",$A5021,$A$1,7,100,100)</f>
        <v>106.25</v>
      </c>
      <c r="E5021" s="4">
        <f ca="1">[1]!thsiFinD("ths_mfi_stock",$A5021,$A$1,7,100,100)</f>
        <v>48.781157327419997</v>
      </c>
      <c r="F5021" s="4">
        <f ca="1">[1]!thsiFinD("ths_expma_stock",$A5021,$A$1,7,100,100)</f>
        <v>9.3689957266863004</v>
      </c>
      <c r="G5021" s="4">
        <f ca="1">[1]!thsiFinD("ths_rsi_stock",$A5021,$A$1,7,100,100)</f>
        <v>46.712414109423001</v>
      </c>
      <c r="H5021" s="4">
        <f ca="1">[1]!thsiFinD("ths_adtm_stock",$A5021,$A$1,7,3,100,100,100)</f>
        <v>0.40476190476190999</v>
      </c>
      <c r="I5021" s="4">
        <f ca="1">[1]!thsiFinD("ths_bbiboll_stock",$A5021,$A$1,7,3,100,100,100)</f>
        <v>9.4654166666666999</v>
      </c>
      <c r="J5021" s="4">
        <f ca="1">[1]!thsiFinD("ths_dptb_stock",$A5021,$A$1,7,104,100,100)</f>
        <v>0.57142857142856995</v>
      </c>
      <c r="K5021" s="4">
        <f ca="1">[1]!thsiFinD("ths_srmi_stock",$A5021,$A$1,7,100,100)</f>
        <v>-3.1880977683315E-3</v>
      </c>
      <c r="L5021" s="4">
        <f ca="1">[1]!thsiFinD("ths_atr_stock",$A5021,$A$1,7,101,100,100)</f>
        <v>0.37428571428571</v>
      </c>
      <c r="M5021" s="4">
        <f ca="1">[1]!thsiFinD("ths_vol_w_stock",$A5021,$A$1)/1000000</f>
        <v>8.2119169999999997</v>
      </c>
      <c r="N5021" s="4">
        <f ca="1">[1]!thsiFinD("ths_turnover_ratio_w_stock",$A5021,$A$1)</f>
        <v>2.5742243656949002</v>
      </c>
      <c r="O5021" s="4">
        <f ca="1">[1]!thsiFinD("ths_relative_chg_ratio_w_stock",$A5021,$A$1,104,100)</f>
        <v>1.4209190523266999</v>
      </c>
      <c r="P5021" s="4"/>
    </row>
    <row r="5022" spans="1:16" x14ac:dyDescent="0.25">
      <c r="A5022" s="2" t="s">
        <v>10053</v>
      </c>
      <c r="B5022" s="2" t="s">
        <v>10054</v>
      </c>
      <c r="C5022" s="4">
        <f ca="1">[1]!thsiFinD("ths_vol_ratio_stock",$A5022,$A$1,7,100)</f>
        <v>0.99789115051534005</v>
      </c>
      <c r="D5022" s="4">
        <f ca="1">[1]!thsiFinD("ths_cr_stock",$A5022,$A$1,7,100,100)</f>
        <v>161.24780316344001</v>
      </c>
      <c r="E5022" s="4">
        <f ca="1">[1]!thsiFinD("ths_mfi_stock",$A5022,$A$1,7,100,100)</f>
        <v>59.981882752974997</v>
      </c>
      <c r="F5022" s="4">
        <f ca="1">[1]!thsiFinD("ths_expma_stock",$A5022,$A$1,7,100,100)</f>
        <v>28.993013374132001</v>
      </c>
      <c r="G5022" s="4">
        <f ca="1">[1]!thsiFinD("ths_rsi_stock",$A5022,$A$1,7,100,100)</f>
        <v>57.223337146661002</v>
      </c>
      <c r="H5022" s="4">
        <f ca="1">[1]!thsiFinD("ths_adtm_stock",$A5022,$A$1,7,3,100,100,100)</f>
        <v>0.3038961038961</v>
      </c>
      <c r="I5022" s="4">
        <f ca="1">[1]!thsiFinD("ths_bbiboll_stock",$A5022,$A$1,7,3,100,100,100)</f>
        <v>29.110208333332999</v>
      </c>
      <c r="J5022" s="4">
        <f ca="1">[1]!thsiFinD("ths_dptb_stock",$A5022,$A$1,7,104,100,100)</f>
        <v>0.71428571428570997</v>
      </c>
      <c r="K5022" s="4">
        <f ca="1">[1]!thsiFinD("ths_srmi_stock",$A5022,$A$1,7,100,100)</f>
        <v>3.5496957403650997E-2</v>
      </c>
      <c r="L5022" s="4">
        <f ca="1">[1]!thsiFinD("ths_atr_stock",$A5022,$A$1,7,101,100,100)</f>
        <v>1.4285714285714</v>
      </c>
      <c r="M5022" s="4">
        <f ca="1">[1]!thsiFinD("ths_vol_w_stock",$A5022,$A$1)/1000000</f>
        <v>11.255841999999999</v>
      </c>
      <c r="N5022" s="4">
        <f ca="1">[1]!thsiFinD("ths_turnover_ratio_w_stock",$A5022,$A$1)</f>
        <v>7.9029631135393004</v>
      </c>
      <c r="O5022" s="4">
        <f ca="1">[1]!thsiFinD("ths_relative_chg_ratio_w_stock",$A5022,$A$1,104,100)</f>
        <v>7.6651757745287998</v>
      </c>
      <c r="P5022" s="4"/>
    </row>
    <row r="5023" spans="1:16" x14ac:dyDescent="0.25">
      <c r="A5023" s="2" t="s">
        <v>10055</v>
      </c>
      <c r="B5023" s="2" t="s">
        <v>10056</v>
      </c>
      <c r="C5023" s="4">
        <f ca="1">[1]!thsiFinD("ths_vol_ratio_stock",$A5023,$A$1,7,100)</f>
        <v>0.77691752470710995</v>
      </c>
      <c r="D5023" s="4">
        <f ca="1">[1]!thsiFinD("ths_cr_stock",$A5023,$A$1,7,100,100)</f>
        <v>78.802588996764001</v>
      </c>
      <c r="E5023" s="4">
        <f ca="1">[1]!thsiFinD("ths_mfi_stock",$A5023,$A$1,7,100,100)</f>
        <v>47.047333259402997</v>
      </c>
      <c r="F5023" s="4">
        <f ca="1">[1]!thsiFinD("ths_expma_stock",$A5023,$A$1,7,100,100)</f>
        <v>32.217643059696996</v>
      </c>
      <c r="G5023" s="4">
        <f ca="1">[1]!thsiFinD("ths_rsi_stock",$A5023,$A$1,7,100,100)</f>
        <v>41.556021853051</v>
      </c>
      <c r="H5023" s="4">
        <f ca="1">[1]!thsiFinD("ths_adtm_stock",$A5023,$A$1,7,3,100,100,100)</f>
        <v>0.10985915492958</v>
      </c>
      <c r="I5023" s="4">
        <f ca="1">[1]!thsiFinD("ths_bbiboll_stock",$A5023,$A$1,7,3,100,100,100)</f>
        <v>32.690833333333003</v>
      </c>
      <c r="J5023" s="4">
        <f ca="1">[1]!thsiFinD("ths_dptb_stock",$A5023,$A$1,7,104,100,100)</f>
        <v>0.57142857142856995</v>
      </c>
      <c r="K5023" s="4">
        <f ca="1">[1]!thsiFinD("ths_srmi_stock",$A5023,$A$1,7,100,100)</f>
        <v>-2.6235509456986002E-2</v>
      </c>
      <c r="L5023" s="4">
        <f ca="1">[1]!thsiFinD("ths_atr_stock",$A5023,$A$1,7,101,100,100)</f>
        <v>1.5785714285714001</v>
      </c>
      <c r="M5023" s="4">
        <f ca="1">[1]!thsiFinD("ths_vol_w_stock",$A5023,$A$1)/1000000</f>
        <v>23.082343999999999</v>
      </c>
      <c r="N5023" s="4">
        <f ca="1">[1]!thsiFinD("ths_turnover_ratio_w_stock",$A5023,$A$1)</f>
        <v>8.0292587621703007</v>
      </c>
      <c r="O5023" s="4">
        <f ca="1">[1]!thsiFinD("ths_relative_chg_ratio_w_stock",$A5023,$A$1,104,100)</f>
        <v>2.5325050482348002</v>
      </c>
      <c r="P5023" s="4"/>
    </row>
    <row r="5024" spans="1:16" x14ac:dyDescent="0.25">
      <c r="A5024" s="2" t="s">
        <v>10057</v>
      </c>
      <c r="B5024" s="2" t="s">
        <v>10058</v>
      </c>
      <c r="C5024" s="4">
        <f ca="1">[1]!thsiFinD("ths_vol_ratio_stock",$A5024,$A$1,7,100)</f>
        <v>0.57655906191774997</v>
      </c>
      <c r="D5024" s="4">
        <f ca="1">[1]!thsiFinD("ths_cr_stock",$A5024,$A$1,7,100,100)</f>
        <v>42.771084337349002</v>
      </c>
      <c r="E5024" s="4">
        <f ca="1">[1]!thsiFinD("ths_mfi_stock",$A5024,$A$1,7,100,100)</f>
        <v>28.05910731957</v>
      </c>
      <c r="F5024" s="4">
        <f ca="1">[1]!thsiFinD("ths_expma_stock",$A5024,$A$1,7,100,100)</f>
        <v>6.4652796116116997</v>
      </c>
      <c r="G5024" s="4">
        <f ca="1">[1]!thsiFinD("ths_rsi_stock",$A5024,$A$1,7,100,100)</f>
        <v>42.187576542594002</v>
      </c>
      <c r="H5024" s="4">
        <f ca="1">[1]!thsiFinD("ths_adtm_stock",$A5024,$A$1,7,3,100,100,100)</f>
        <v>-0.58181818181818001</v>
      </c>
      <c r="I5024" s="4">
        <f ca="1">[1]!thsiFinD("ths_bbiboll_stock",$A5024,$A$1,7,3,100,100,100)</f>
        <v>6.5579166666667001</v>
      </c>
      <c r="J5024" s="4">
        <f ca="1">[1]!thsiFinD("ths_dptb_stock",$A5024,$A$1,7,104,100,100)</f>
        <v>0.57142857142856995</v>
      </c>
      <c r="K5024" s="4">
        <f ca="1">[1]!thsiFinD("ths_srmi_stock",$A5024,$A$1,7,100,100)</f>
        <v>-4.1853512705530997E-2</v>
      </c>
      <c r="L5024" s="4">
        <f ca="1">[1]!thsiFinD("ths_atr_stock",$A5024,$A$1,7,101,100,100)</f>
        <v>0.23857142857142999</v>
      </c>
      <c r="M5024" s="4">
        <f ca="1">[1]!thsiFinD("ths_vol_w_stock",$A5024,$A$1)/1000000</f>
        <v>6.5821040000000002</v>
      </c>
      <c r="N5024" s="4">
        <f ca="1">[1]!thsiFinD("ths_turnover_ratio_w_stock",$A5024,$A$1)</f>
        <v>2.6641329174249</v>
      </c>
      <c r="O5024" s="4">
        <f ca="1">[1]!thsiFinD("ths_relative_chg_ratio_w_stock",$A5024,$A$1,104,100)</f>
        <v>-3.0425737983775001</v>
      </c>
      <c r="P5024" s="4"/>
    </row>
    <row r="5025" spans="1:16" x14ac:dyDescent="0.25">
      <c r="A5025" s="2" t="s">
        <v>10059</v>
      </c>
      <c r="B5025" s="2" t="s">
        <v>10060</v>
      </c>
      <c r="C5025" s="4">
        <f ca="1">[1]!thsiFinD("ths_vol_ratio_stock",$A5025,$A$1,7,100)</f>
        <v>0.96035885839331003</v>
      </c>
      <c r="D5025" s="4">
        <f ca="1">[1]!thsiFinD("ths_cr_stock",$A5025,$A$1,7,100,100)</f>
        <v>47.290640394089003</v>
      </c>
      <c r="E5025" s="4">
        <f ca="1">[1]!thsiFinD("ths_mfi_stock",$A5025,$A$1,7,100,100)</f>
        <v>46.056794493174003</v>
      </c>
      <c r="F5025" s="4">
        <f ca="1">[1]!thsiFinD("ths_expma_stock",$A5025,$A$1,7,100,100)</f>
        <v>18.267275796332001</v>
      </c>
      <c r="G5025" s="4">
        <f ca="1">[1]!thsiFinD("ths_rsi_stock",$A5025,$A$1,7,100,100)</f>
        <v>16.703666998077999</v>
      </c>
      <c r="H5025" s="4">
        <f ca="1">[1]!thsiFinD("ths_adtm_stock",$A5025,$A$1,7,3,100,100,100)</f>
        <v>-0.67405063291139</v>
      </c>
      <c r="I5025" s="4">
        <f ca="1">[1]!thsiFinD("ths_bbiboll_stock",$A5025,$A$1,7,3,100,100,100)</f>
        <v>20.248229166666999</v>
      </c>
      <c r="J5025" s="4">
        <f ca="1">[1]!thsiFinD("ths_dptb_stock",$A5025,$A$1,7,104,100,100)</f>
        <v>0.57142857142856995</v>
      </c>
      <c r="K5025" s="4">
        <f ca="1">[1]!thsiFinD("ths_srmi_stock",$A5025,$A$1,7,100,100)</f>
        <v>-8.6538461538460995E-2</v>
      </c>
      <c r="L5025" s="4">
        <f ca="1">[1]!thsiFinD("ths_atr_stock",$A5025,$A$1,7,101,100,100)</f>
        <v>0.90857142857143003</v>
      </c>
      <c r="M5025" s="4">
        <f ca="1">[1]!thsiFinD("ths_vol_w_stock",$A5025,$A$1)/1000000</f>
        <v>36.634439999999998</v>
      </c>
      <c r="N5025" s="4">
        <f ca="1">[1]!thsiFinD("ths_turnover_ratio_w_stock",$A5025,$A$1)</f>
        <v>17.889333790831</v>
      </c>
      <c r="O5025" s="4">
        <f ca="1">[1]!thsiFinD("ths_relative_chg_ratio_w_stock",$A5025,$A$1,104,100)</f>
        <v>-4.8668733475870001</v>
      </c>
      <c r="P5025" s="4"/>
    </row>
    <row r="5026" spans="1:16" x14ac:dyDescent="0.25">
      <c r="A5026" s="2" t="s">
        <v>10061</v>
      </c>
      <c r="B5026" s="2" t="s">
        <v>10062</v>
      </c>
      <c r="C5026" s="4">
        <f ca="1">[1]!thsiFinD("ths_vol_ratio_stock",$A5026,$A$1,7,100)</f>
        <v>0.98474525573219995</v>
      </c>
      <c r="D5026" s="4">
        <f ca="1">[1]!thsiFinD("ths_cr_stock",$A5026,$A$1,7,100,100)</f>
        <v>117.98245614035</v>
      </c>
      <c r="E5026" s="4">
        <f ca="1">[1]!thsiFinD("ths_mfi_stock",$A5026,$A$1,7,100,100)</f>
        <v>48.967522124435</v>
      </c>
      <c r="F5026" s="4">
        <f ca="1">[1]!thsiFinD("ths_expma_stock",$A5026,$A$1,7,100,100)</f>
        <v>16.426841829432</v>
      </c>
      <c r="G5026" s="4">
        <f ca="1">[1]!thsiFinD("ths_rsi_stock",$A5026,$A$1,7,100,100)</f>
        <v>45.366440478436999</v>
      </c>
      <c r="H5026" s="4">
        <f ca="1">[1]!thsiFinD("ths_adtm_stock",$A5026,$A$1,7,3,100,100,100)</f>
        <v>0.43529411764706</v>
      </c>
      <c r="I5026" s="4">
        <f ca="1">[1]!thsiFinD("ths_bbiboll_stock",$A5026,$A$1,7,3,100,100,100)</f>
        <v>16.748020833333001</v>
      </c>
      <c r="J5026" s="4">
        <f ca="1">[1]!thsiFinD("ths_dptb_stock",$A5026,$A$1,7,104,100,100)</f>
        <v>0.71428571428570997</v>
      </c>
      <c r="K5026" s="4">
        <f ca="1">[1]!thsiFinD("ths_srmi_stock",$A5026,$A$1,7,100,100)</f>
        <v>-1.8018018018016999E-3</v>
      </c>
      <c r="L5026" s="4">
        <f ca="1">[1]!thsiFinD("ths_atr_stock",$A5026,$A$1,7,101,100,100)</f>
        <v>0.74428571428571</v>
      </c>
      <c r="M5026" s="4">
        <f ca="1">[1]!thsiFinD("ths_vol_w_stock",$A5026,$A$1)/1000000</f>
        <v>105.590678</v>
      </c>
      <c r="N5026" s="4">
        <f ca="1">[1]!thsiFinD("ths_turnover_ratio_w_stock",$A5026,$A$1)</f>
        <v>4.8450202369401003</v>
      </c>
      <c r="O5026" s="4">
        <f ca="1">[1]!thsiFinD("ths_relative_chg_ratio_w_stock",$A5026,$A$1,104,100)</f>
        <v>-0.90315136572598997</v>
      </c>
      <c r="P5026" s="4"/>
    </row>
    <row r="5027" spans="1:16" x14ac:dyDescent="0.25">
      <c r="A5027" s="2" t="s">
        <v>10063</v>
      </c>
      <c r="B5027" s="2" t="s">
        <v>10064</v>
      </c>
      <c r="C5027" s="4">
        <f ca="1">[1]!thsiFinD("ths_vol_ratio_stock",$A5027,$A$1,7,100)</f>
        <v>0.71352115921759995</v>
      </c>
      <c r="D5027" s="4">
        <f ca="1">[1]!thsiFinD("ths_cr_stock",$A5027,$A$1,7,100,100)</f>
        <v>46.311475409836</v>
      </c>
      <c r="E5027" s="4">
        <f ca="1">[1]!thsiFinD("ths_mfi_stock",$A5027,$A$1,7,100,100)</f>
        <v>23.084367143999</v>
      </c>
      <c r="F5027" s="4">
        <f ca="1">[1]!thsiFinD("ths_expma_stock",$A5027,$A$1,7,100,100)</f>
        <v>12.077429151823001</v>
      </c>
      <c r="G5027" s="4">
        <f ca="1">[1]!thsiFinD("ths_rsi_stock",$A5027,$A$1,7,100,100)</f>
        <v>15.807698831917</v>
      </c>
      <c r="H5027" s="4">
        <f ca="1">[1]!thsiFinD("ths_adtm_stock",$A5027,$A$1,7,3,100,100,100)</f>
        <v>-0.75572519083969003</v>
      </c>
      <c r="I5027" s="4">
        <f ca="1">[1]!thsiFinD("ths_bbiboll_stock",$A5027,$A$1,7,3,100,100,100)</f>
        <v>12.368958333333</v>
      </c>
      <c r="J5027" s="4">
        <f ca="1">[1]!thsiFinD("ths_dptb_stock",$A5027,$A$1,7,104,100,100)</f>
        <v>0.42857142857142999</v>
      </c>
      <c r="K5027" s="4">
        <f ca="1">[1]!thsiFinD("ths_srmi_stock",$A5027,$A$1,7,100,100)</f>
        <v>-4.6474358974358997E-2</v>
      </c>
      <c r="L5027" s="4">
        <f ca="1">[1]!thsiFinD("ths_atr_stock",$A5027,$A$1,7,101,100,100)</f>
        <v>0.51</v>
      </c>
      <c r="M5027" s="4">
        <f ca="1">[1]!thsiFinD("ths_vol_w_stock",$A5027,$A$1)/1000000</f>
        <v>4.389729</v>
      </c>
      <c r="N5027" s="4">
        <f ca="1">[1]!thsiFinD("ths_turnover_ratio_w_stock",$A5027,$A$1)</f>
        <v>3.2586877040935001</v>
      </c>
      <c r="O5027" s="4">
        <f ca="1">[1]!thsiFinD("ths_relative_chg_ratio_w_stock",$A5027,$A$1,104,100)</f>
        <v>-2.2855332705495002</v>
      </c>
      <c r="P5027" s="4"/>
    </row>
    <row r="5028" spans="1:16" x14ac:dyDescent="0.25">
      <c r="A5028" s="2" t="s">
        <v>10065</v>
      </c>
      <c r="B5028" s="2" t="s">
        <v>10066</v>
      </c>
      <c r="C5028" s="4">
        <f ca="1">[1]!thsiFinD("ths_vol_ratio_stock",$A5028,$A$1,7,100)</f>
        <v>1.2559366611211</v>
      </c>
      <c r="D5028" s="4">
        <f ca="1">[1]!thsiFinD("ths_cr_stock",$A5028,$A$1,7,100,100)</f>
        <v>143.55707986281001</v>
      </c>
      <c r="E5028" s="4">
        <f ca="1">[1]!thsiFinD("ths_mfi_stock",$A5028,$A$1,7,100,100)</f>
        <v>65.219431188569999</v>
      </c>
      <c r="F5028" s="4">
        <f ca="1">[1]!thsiFinD("ths_expma_stock",$A5028,$A$1,7,100,100)</f>
        <v>43.196882717545002</v>
      </c>
      <c r="G5028" s="4">
        <f ca="1">[1]!thsiFinD("ths_rsi_stock",$A5028,$A$1,7,100,100)</f>
        <v>52.146603765502</v>
      </c>
      <c r="H5028" s="4">
        <f ca="1">[1]!thsiFinD("ths_adtm_stock",$A5028,$A$1,7,3,100,100,100)</f>
        <v>0.84545454545455001</v>
      </c>
      <c r="I5028" s="4">
        <f ca="1">[1]!thsiFinD("ths_bbiboll_stock",$A5028,$A$1,7,3,100,100,100)</f>
        <v>43.179479166667001</v>
      </c>
      <c r="J5028" s="4">
        <f ca="1">[1]!thsiFinD("ths_dptb_stock",$A5028,$A$1,7,104,100,100)</f>
        <v>0.42857142857142999</v>
      </c>
      <c r="K5028" s="4">
        <f ca="1">[1]!thsiFinD("ths_srmi_stock",$A5028,$A$1,7,100,100)</f>
        <v>3.8621646623497E-2</v>
      </c>
      <c r="L5028" s="4">
        <f ca="1">[1]!thsiFinD("ths_atr_stock",$A5028,$A$1,7,101,100,100)</f>
        <v>2.5385714285713998</v>
      </c>
      <c r="M5028" s="4">
        <f ca="1">[1]!thsiFinD("ths_vol_w_stock",$A5028,$A$1)/1000000</f>
        <v>24.201136999999999</v>
      </c>
      <c r="N5028" s="4">
        <f ca="1">[1]!thsiFinD("ths_turnover_ratio_w_stock",$A5028,$A$1)</f>
        <v>18.102063164257</v>
      </c>
      <c r="O5028" s="4">
        <f ca="1">[1]!thsiFinD("ths_relative_chg_ratio_w_stock",$A5028,$A$1,104,100)</f>
        <v>7.9594509196523999</v>
      </c>
      <c r="P5028" s="4"/>
    </row>
    <row r="5029" spans="1:16" x14ac:dyDescent="0.25">
      <c r="A5029" s="2" t="s">
        <v>10067</v>
      </c>
      <c r="B5029" s="2" t="s">
        <v>10068</v>
      </c>
      <c r="C5029" s="4">
        <f ca="1">[1]!thsiFinD("ths_vol_ratio_stock",$A5029,$A$1,7,100)</f>
        <v>0.85513518411361999</v>
      </c>
      <c r="D5029" s="4">
        <f ca="1">[1]!thsiFinD("ths_cr_stock",$A5029,$A$1,7,100,100)</f>
        <v>78.761061946902998</v>
      </c>
      <c r="E5029" s="4">
        <f ca="1">[1]!thsiFinD("ths_mfi_stock",$A5029,$A$1,7,100,100)</f>
        <v>44.246731758004003</v>
      </c>
      <c r="F5029" s="4">
        <f ca="1">[1]!thsiFinD("ths_expma_stock",$A5029,$A$1,7,100,100)</f>
        <v>7.1997424567018999</v>
      </c>
      <c r="G5029" s="4">
        <f ca="1">[1]!thsiFinD("ths_rsi_stock",$A5029,$A$1,7,100,100)</f>
        <v>42.477733754001001</v>
      </c>
      <c r="H5029" s="4">
        <f ca="1">[1]!thsiFinD("ths_adtm_stock",$A5029,$A$1,7,3,100,100,100)</f>
        <v>3.1249999999996999E-2</v>
      </c>
      <c r="I5029" s="4">
        <f ca="1">[1]!thsiFinD("ths_bbiboll_stock",$A5029,$A$1,7,3,100,100,100)</f>
        <v>7.3604166666667004</v>
      </c>
      <c r="J5029" s="4">
        <f ca="1">[1]!thsiFinD("ths_dptb_stock",$A5029,$A$1,7,104,100,100)</f>
        <v>0.57142857142856995</v>
      </c>
      <c r="K5029" s="4">
        <f ca="1">[1]!thsiFinD("ths_srmi_stock",$A5029,$A$1,7,100,100)</f>
        <v>-1.9021739130434999E-2</v>
      </c>
      <c r="L5029" s="4">
        <f ca="1">[1]!thsiFinD("ths_atr_stock",$A5029,$A$1,7,101,100,100)</f>
        <v>0.30571428571428999</v>
      </c>
      <c r="M5029" s="4">
        <f ca="1">[1]!thsiFinD("ths_vol_w_stock",$A5029,$A$1)/1000000</f>
        <v>18.988914999999999</v>
      </c>
      <c r="N5029" s="4">
        <f ca="1">[1]!thsiFinD("ths_turnover_ratio_w_stock",$A5029,$A$1)</f>
        <v>20.827309538946</v>
      </c>
      <c r="O5029" s="4">
        <f ca="1">[1]!thsiFinD("ths_relative_chg_ratio_w_stock",$A5029,$A$1,104,100)</f>
        <v>0.19959286542140001</v>
      </c>
      <c r="P5029" s="4"/>
    </row>
    <row r="5030" spans="1:16" x14ac:dyDescent="0.25">
      <c r="A5030" s="2" t="s">
        <v>10069</v>
      </c>
      <c r="B5030" s="2" t="s">
        <v>10070</v>
      </c>
      <c r="C5030" s="4">
        <f ca="1">[1]!thsiFinD("ths_vol_ratio_stock",$A5030,$A$1,7,100)</f>
        <v>0.82715412148881995</v>
      </c>
      <c r="D5030" s="4">
        <f ca="1">[1]!thsiFinD("ths_cr_stock",$A5030,$A$1,7,100,100)</f>
        <v>196.74099485420001</v>
      </c>
      <c r="E5030" s="4">
        <f ca="1">[1]!thsiFinD("ths_mfi_stock",$A5030,$A$1,7,100,100)</f>
        <v>67.490215056116</v>
      </c>
      <c r="F5030" s="4">
        <f ca="1">[1]!thsiFinD("ths_expma_stock",$A5030,$A$1,7,100,100)</f>
        <v>48.302988876462997</v>
      </c>
      <c r="G5030" s="4">
        <f ca="1">[1]!thsiFinD("ths_rsi_stock",$A5030,$A$1,7,100,100)</f>
        <v>59.411682672615001</v>
      </c>
      <c r="H5030" s="4">
        <f ca="1">[1]!thsiFinD("ths_adtm_stock",$A5030,$A$1,7,3,100,100,100)</f>
        <v>0.21643835616438001</v>
      </c>
      <c r="I5030" s="4">
        <f ca="1">[1]!thsiFinD("ths_bbiboll_stock",$A5030,$A$1,7,3,100,100,100)</f>
        <v>48.839270833333003</v>
      </c>
      <c r="J5030" s="4">
        <f ca="1">[1]!thsiFinD("ths_dptb_stock",$A5030,$A$1,7,104,100,100)</f>
        <v>1</v>
      </c>
      <c r="K5030" s="4">
        <f ca="1">[1]!thsiFinD("ths_srmi_stock",$A5030,$A$1,7,100,100)</f>
        <v>7.1669644629740001E-2</v>
      </c>
      <c r="L5030" s="4">
        <f ca="1">[1]!thsiFinD("ths_atr_stock",$A5030,$A$1,7,101,100,100)</f>
        <v>2.5857142857143001</v>
      </c>
      <c r="M5030" s="4">
        <f ca="1">[1]!thsiFinD("ths_vol_w_stock",$A5030,$A$1)/1000000</f>
        <v>5.5986609999999999</v>
      </c>
      <c r="N5030" s="4">
        <f ca="1">[1]!thsiFinD("ths_turnover_ratio_w_stock",$A5030,$A$1)</f>
        <v>32.922936786790999</v>
      </c>
      <c r="O5030" s="4">
        <f ca="1">[1]!thsiFinD("ths_relative_chg_ratio_w_stock",$A5030,$A$1,104,100)</f>
        <v>11.935260208466</v>
      </c>
      <c r="P5030" s="4"/>
    </row>
    <row r="5031" spans="1:16" x14ac:dyDescent="0.25">
      <c r="A5031" s="2" t="s">
        <v>10071</v>
      </c>
      <c r="B5031" s="2" t="s">
        <v>10072</v>
      </c>
      <c r="C5031" s="4">
        <f ca="1">[1]!thsiFinD("ths_vol_ratio_stock",$A5031,$A$1,7,100)</f>
        <v>0.92012853149413998</v>
      </c>
      <c r="D5031" s="4">
        <f ca="1">[1]!thsiFinD("ths_cr_stock",$A5031,$A$1,7,100,100)</f>
        <v>302.33128834356</v>
      </c>
      <c r="E5031" s="4">
        <f ca="1">[1]!thsiFinD("ths_mfi_stock",$A5031,$A$1,7,100,100)</f>
        <v>68.303701225405007</v>
      </c>
      <c r="F5031" s="4">
        <f ca="1">[1]!thsiFinD("ths_expma_stock",$A5031,$A$1,7,100,100)</f>
        <v>48.534867902675003</v>
      </c>
      <c r="G5031" s="4">
        <f ca="1">[1]!thsiFinD("ths_rsi_stock",$A5031,$A$1,7,100,100)</f>
        <v>66.624663143061994</v>
      </c>
      <c r="H5031" s="4">
        <f ca="1">[1]!thsiFinD("ths_adtm_stock",$A5031,$A$1,7,3,100,100,100)</f>
        <v>0.62962962962962998</v>
      </c>
      <c r="I5031" s="4">
        <f ca="1">[1]!thsiFinD("ths_bbiboll_stock",$A5031,$A$1,7,3,100,100,100)</f>
        <v>48.520833333333002</v>
      </c>
      <c r="J5031" s="4">
        <f ca="1">[1]!thsiFinD("ths_dptb_stock",$A5031,$A$1,7,104,100,100)</f>
        <v>0.71428571428570997</v>
      </c>
      <c r="K5031" s="4">
        <f ca="1">[1]!thsiFinD("ths_srmi_stock",$A5031,$A$1,7,100,100)</f>
        <v>6.6985645933013996E-2</v>
      </c>
      <c r="L5031" s="4">
        <f ca="1">[1]!thsiFinD("ths_atr_stock",$A5031,$A$1,7,101,100,100)</f>
        <v>1.5742857142857001</v>
      </c>
      <c r="M5031" s="4">
        <f ca="1">[1]!thsiFinD("ths_vol_w_stock",$A5031,$A$1)/1000000</f>
        <v>1.991852</v>
      </c>
      <c r="N5031" s="4">
        <f ca="1">[1]!thsiFinD("ths_turnover_ratio_w_stock",$A5031,$A$1)</f>
        <v>5.0362557712965001</v>
      </c>
      <c r="O5031" s="4">
        <f ca="1">[1]!thsiFinD("ths_relative_chg_ratio_w_stock",$A5031,$A$1,104,100)</f>
        <v>6.3884060767064996</v>
      </c>
      <c r="P5031" s="4"/>
    </row>
    <row r="5032" spans="1:16" x14ac:dyDescent="0.25">
      <c r="A5032" s="2" t="s">
        <v>10073</v>
      </c>
      <c r="B5032" s="2" t="s">
        <v>10074</v>
      </c>
      <c r="C5032" s="4">
        <f ca="1">[1]!thsiFinD("ths_vol_ratio_stock",$A5032,$A$1,7,100)</f>
        <v>0.78199686048453998</v>
      </c>
      <c r="D5032" s="4">
        <f ca="1">[1]!thsiFinD("ths_cr_stock",$A5032,$A$1,7,100,100)</f>
        <v>67.819548872179993</v>
      </c>
      <c r="E5032" s="4">
        <f ca="1">[1]!thsiFinD("ths_mfi_stock",$A5032,$A$1,7,100,100)</f>
        <v>29.250656017847</v>
      </c>
      <c r="F5032" s="4">
        <f ca="1">[1]!thsiFinD("ths_expma_stock",$A5032,$A$1,7,100,100)</f>
        <v>11.725185738843001</v>
      </c>
      <c r="G5032" s="4">
        <f ca="1">[1]!thsiFinD("ths_rsi_stock",$A5032,$A$1,7,100,100)</f>
        <v>46.062759560681997</v>
      </c>
      <c r="H5032" s="4">
        <f ca="1">[1]!thsiFinD("ths_adtm_stock",$A5032,$A$1,7,3,100,100,100)</f>
        <v>0.23021582733813001</v>
      </c>
      <c r="I5032" s="4">
        <f ca="1">[1]!thsiFinD("ths_bbiboll_stock",$A5032,$A$1,7,3,100,100,100)</f>
        <v>11.885</v>
      </c>
      <c r="J5032" s="4">
        <f ca="1">[1]!thsiFinD("ths_dptb_stock",$A5032,$A$1,7,104,100,100)</f>
        <v>0.57142857142856995</v>
      </c>
      <c r="K5032" s="4">
        <f ca="1">[1]!thsiFinD("ths_srmi_stock",$A5032,$A$1,7,100,100)</f>
        <v>-3.0402629416598E-2</v>
      </c>
      <c r="L5032" s="4">
        <f ca="1">[1]!thsiFinD("ths_atr_stock",$A5032,$A$1,7,101,100,100)</f>
        <v>0.55857142857143005</v>
      </c>
      <c r="M5032" s="4">
        <f ca="1">[1]!thsiFinD("ths_vol_w_stock",$A5032,$A$1)/1000000</f>
        <v>3.3278850000000002</v>
      </c>
      <c r="N5032" s="4">
        <f ca="1">[1]!thsiFinD("ths_turnover_ratio_w_stock",$A5032,$A$1)</f>
        <v>3.7761508475521999</v>
      </c>
      <c r="O5032" s="4">
        <f ca="1">[1]!thsiFinD("ths_relative_chg_ratio_w_stock",$A5032,$A$1,104,100)</f>
        <v>-2.1284951354088002</v>
      </c>
      <c r="P5032" s="4"/>
    </row>
    <row r="5033" spans="1:16" x14ac:dyDescent="0.25">
      <c r="A5033" s="2" t="s">
        <v>10075</v>
      </c>
      <c r="B5033" s="2" t="s">
        <v>10076</v>
      </c>
      <c r="C5033" s="4">
        <f ca="1">[1]!thsiFinD("ths_vol_ratio_stock",$A5033,$A$1,7,100)</f>
        <v>0.70503563960627003</v>
      </c>
      <c r="D5033" s="4">
        <f ca="1">[1]!thsiFinD("ths_cr_stock",$A5033,$A$1,7,100,100)</f>
        <v>254.51183431953001</v>
      </c>
      <c r="E5033" s="4">
        <f ca="1">[1]!thsiFinD("ths_mfi_stock",$A5033,$A$1,7,100,100)</f>
        <v>62.322145818087002</v>
      </c>
      <c r="F5033" s="4">
        <f ca="1">[1]!thsiFinD("ths_expma_stock",$A5033,$A$1,7,100,100)</f>
        <v>150.82298540401999</v>
      </c>
      <c r="G5033" s="4">
        <f ca="1">[1]!thsiFinD("ths_rsi_stock",$A5033,$A$1,7,100,100)</f>
        <v>78.077758867344997</v>
      </c>
      <c r="H5033" s="4">
        <f ca="1">[1]!thsiFinD("ths_adtm_stock",$A5033,$A$1,7,3,100,100,100)</f>
        <v>0.72452537776056003</v>
      </c>
      <c r="I5033" s="4">
        <f ca="1">[1]!thsiFinD("ths_bbiboll_stock",$A5033,$A$1,7,3,100,100,100)</f>
        <v>149.005</v>
      </c>
      <c r="J5033" s="4">
        <f ca="1">[1]!thsiFinD("ths_dptb_stock",$A5033,$A$1,7,104,100,100)</f>
        <v>0.71428571428570997</v>
      </c>
      <c r="K5033" s="4">
        <f ca="1">[1]!thsiFinD("ths_srmi_stock",$A5033,$A$1,7,100,100)</f>
        <v>7.9497371457878996E-2</v>
      </c>
      <c r="L5033" s="4">
        <f ca="1">[1]!thsiFinD("ths_atr_stock",$A5033,$A$1,7,101,100,100)</f>
        <v>6.8471428571428996</v>
      </c>
      <c r="M5033" s="4">
        <f ca="1">[1]!thsiFinD("ths_vol_w_stock",$A5033,$A$1)/1000000</f>
        <v>7.1114290000000002</v>
      </c>
      <c r="N5033" s="4">
        <f ca="1">[1]!thsiFinD("ths_turnover_ratio_w_stock",$A5033,$A$1)</f>
        <v>5.9240407506755002</v>
      </c>
      <c r="O5033" s="4">
        <f ca="1">[1]!thsiFinD("ths_relative_chg_ratio_w_stock",$A5033,$A$1,104,100)</f>
        <v>7.2199559837464999</v>
      </c>
      <c r="P5033" s="4"/>
    </row>
    <row r="5034" spans="1:16" x14ac:dyDescent="0.25">
      <c r="A5034" s="2" t="s">
        <v>10077</v>
      </c>
      <c r="B5034" s="2" t="s">
        <v>10078</v>
      </c>
      <c r="C5034" s="4">
        <f ca="1">[1]!thsiFinD("ths_vol_ratio_stock",$A5034,$A$1,7,100)</f>
        <v>0.69857107772303995</v>
      </c>
      <c r="D5034" s="4">
        <f ca="1">[1]!thsiFinD("ths_cr_stock",$A5034,$A$1,7,100,100)</f>
        <v>63.979848866498997</v>
      </c>
      <c r="E5034" s="4">
        <f ca="1">[1]!thsiFinD("ths_mfi_stock",$A5034,$A$1,7,100,100)</f>
        <v>45.765568914915001</v>
      </c>
      <c r="F5034" s="4">
        <f ca="1">[1]!thsiFinD("ths_expma_stock",$A5034,$A$1,7,100,100)</f>
        <v>8.2392135264118007</v>
      </c>
      <c r="G5034" s="4">
        <f ca="1">[1]!thsiFinD("ths_rsi_stock",$A5034,$A$1,7,100,100)</f>
        <v>35.751228920777002</v>
      </c>
      <c r="H5034" s="4">
        <f ca="1">[1]!thsiFinD("ths_adtm_stock",$A5034,$A$1,7,3,100,100,100)</f>
        <v>-0.35526315789474</v>
      </c>
      <c r="I5034" s="4">
        <f ca="1">[1]!thsiFinD("ths_bbiboll_stock",$A5034,$A$1,7,3,100,100,100)</f>
        <v>8.4621875000000006</v>
      </c>
      <c r="J5034" s="4">
        <f ca="1">[1]!thsiFinD("ths_dptb_stock",$A5034,$A$1,7,104,100,100)</f>
        <v>0.71428571428570997</v>
      </c>
      <c r="K5034" s="4">
        <f ca="1">[1]!thsiFinD("ths_srmi_stock",$A5034,$A$1,7,100,100)</f>
        <v>-2.1634615384614999E-2</v>
      </c>
      <c r="L5034" s="4">
        <f ca="1">[1]!thsiFinD("ths_atr_stock",$A5034,$A$1,7,101,100,100)</f>
        <v>0.32142857142857001</v>
      </c>
      <c r="M5034" s="4">
        <f ca="1">[1]!thsiFinD("ths_vol_w_stock",$A5034,$A$1)/1000000</f>
        <v>55.735981000000002</v>
      </c>
      <c r="N5034" s="4">
        <f ca="1">[1]!thsiFinD("ths_turnover_ratio_w_stock",$A5034,$A$1)</f>
        <v>11.1471962</v>
      </c>
      <c r="O5034" s="4">
        <f ca="1">[1]!thsiFinD("ths_relative_chg_ratio_w_stock",$A5034,$A$1,104,100)</f>
        <v>-0.95859609788183997</v>
      </c>
      <c r="P5034" s="4"/>
    </row>
    <row r="5035" spans="1:16" x14ac:dyDescent="0.25">
      <c r="A5035" s="2" t="s">
        <v>10079</v>
      </c>
      <c r="B5035" s="2" t="s">
        <v>10080</v>
      </c>
      <c r="C5035" s="4">
        <f ca="1">[1]!thsiFinD("ths_vol_ratio_stock",$A5035,$A$1,7,100)</f>
        <v>0.60524065308163999</v>
      </c>
      <c r="D5035" s="4">
        <f ca="1">[1]!thsiFinD("ths_cr_stock",$A5035,$A$1,7,100,100)</f>
        <v>61.652892561983002</v>
      </c>
      <c r="E5035" s="4">
        <f ca="1">[1]!thsiFinD("ths_mfi_stock",$A5035,$A$1,7,100,100)</f>
        <v>44.525774051539003</v>
      </c>
      <c r="F5035" s="4">
        <f ca="1">[1]!thsiFinD("ths_expma_stock",$A5035,$A$1,7,100,100)</f>
        <v>30.760497346735999</v>
      </c>
      <c r="G5035" s="4">
        <f ca="1">[1]!thsiFinD("ths_rsi_stock",$A5035,$A$1,7,100,100)</f>
        <v>34.166058857421</v>
      </c>
      <c r="H5035" s="4">
        <f ca="1">[1]!thsiFinD("ths_adtm_stock",$A5035,$A$1,7,3,100,100,100)</f>
        <v>1.5290519877674E-2</v>
      </c>
      <c r="I5035" s="4">
        <f ca="1">[1]!thsiFinD("ths_bbiboll_stock",$A5035,$A$1,7,3,100,100,100)</f>
        <v>31.531770833332999</v>
      </c>
      <c r="J5035" s="4">
        <f ca="1">[1]!thsiFinD("ths_dptb_stock",$A5035,$A$1,7,104,100,100)</f>
        <v>0.85714285714285998</v>
      </c>
      <c r="K5035" s="4">
        <f ca="1">[1]!thsiFinD("ths_srmi_stock",$A5035,$A$1,7,100,100)</f>
        <v>-6.5947611710323997E-2</v>
      </c>
      <c r="L5035" s="4">
        <f ca="1">[1]!thsiFinD("ths_atr_stock",$A5035,$A$1,7,101,100,100)</f>
        <v>1.4271428571428999</v>
      </c>
      <c r="M5035" s="4">
        <f ca="1">[1]!thsiFinD("ths_vol_w_stock",$A5035,$A$1)/1000000</f>
        <v>2.206693</v>
      </c>
      <c r="N5035" s="4">
        <f ca="1">[1]!thsiFinD("ths_turnover_ratio_w_stock",$A5035,$A$1)</f>
        <v>15.312735174609999</v>
      </c>
      <c r="O5035" s="4">
        <f ca="1">[1]!thsiFinD("ths_relative_chg_ratio_w_stock",$A5035,$A$1,104,100)</f>
        <v>-2.5074088432048001</v>
      </c>
      <c r="P5035" s="4"/>
    </row>
    <row r="5036" spans="1:16" x14ac:dyDescent="0.25">
      <c r="A5036" s="2" t="s">
        <v>10081</v>
      </c>
      <c r="B5036" s="2" t="s">
        <v>10082</v>
      </c>
      <c r="C5036" s="4">
        <f ca="1">[1]!thsiFinD("ths_vol_ratio_stock",$A5036,$A$1,7,100)</f>
        <v>0.49460318152772997</v>
      </c>
      <c r="D5036" s="4">
        <f ca="1">[1]!thsiFinD("ths_cr_stock",$A5036,$A$1,7,100,100)</f>
        <v>79.177545691906005</v>
      </c>
      <c r="E5036" s="4">
        <f ca="1">[1]!thsiFinD("ths_mfi_stock",$A5036,$A$1,7,100,100)</f>
        <v>29.519251271727999</v>
      </c>
      <c r="F5036" s="4">
        <f ca="1">[1]!thsiFinD("ths_expma_stock",$A5036,$A$1,7,100,100)</f>
        <v>25.495754034979999</v>
      </c>
      <c r="G5036" s="4">
        <f ca="1">[1]!thsiFinD("ths_rsi_stock",$A5036,$A$1,7,100,100)</f>
        <v>38.032486015825</v>
      </c>
      <c r="H5036" s="4">
        <f ca="1">[1]!thsiFinD("ths_adtm_stock",$A5036,$A$1,7,3,100,100,100)</f>
        <v>0.73544973544974002</v>
      </c>
      <c r="I5036" s="4">
        <f ca="1">[1]!thsiFinD("ths_bbiboll_stock",$A5036,$A$1,7,3,100,100,100)</f>
        <v>25.7503125</v>
      </c>
      <c r="J5036" s="4">
        <f ca="1">[1]!thsiFinD("ths_dptb_stock",$A5036,$A$1,7,104,100,100)</f>
        <v>0.42857142857142999</v>
      </c>
      <c r="K5036" s="4">
        <f ca="1">[1]!thsiFinD("ths_srmi_stock",$A5036,$A$1,7,100,100)</f>
        <v>-6.3241106719367996E-3</v>
      </c>
      <c r="L5036" s="4">
        <f ca="1">[1]!thsiFinD("ths_atr_stock",$A5036,$A$1,7,101,100,100)</f>
        <v>1.3157142857143</v>
      </c>
      <c r="M5036" s="4">
        <f ca="1">[1]!thsiFinD("ths_vol_w_stock",$A5036,$A$1)/1000000</f>
        <v>1.3304830000000001</v>
      </c>
      <c r="N5036" s="4">
        <f ca="1">[1]!thsiFinD("ths_turnover_ratio_w_stock",$A5036,$A$1)</f>
        <v>1.2143432149246001</v>
      </c>
      <c r="O5036" s="4">
        <f ca="1">[1]!thsiFinD("ths_relative_chg_ratio_w_stock",$A5036,$A$1,104,100)</f>
        <v>-3.9138798447743999</v>
      </c>
      <c r="P5036" s="4"/>
    </row>
    <row r="5037" spans="1:16" x14ac:dyDescent="0.25">
      <c r="A5037" s="2" t="s">
        <v>10083</v>
      </c>
      <c r="B5037" s="2" t="s">
        <v>10084</v>
      </c>
      <c r="C5037" s="4">
        <f ca="1">[1]!thsiFinD("ths_vol_ratio_stock",$A5037,$A$1,7,100)</f>
        <v>0.77096209526991</v>
      </c>
      <c r="D5037" s="4">
        <f ca="1">[1]!thsiFinD("ths_cr_stock",$A5037,$A$1,7,100,100)</f>
        <v>153.14960629921001</v>
      </c>
      <c r="E5037" s="4">
        <f ca="1">[1]!thsiFinD("ths_mfi_stock",$A5037,$A$1,7,100,100)</f>
        <v>63.201943887360997</v>
      </c>
      <c r="F5037" s="4">
        <f ca="1">[1]!thsiFinD("ths_expma_stock",$A5037,$A$1,7,100,100)</f>
        <v>25.783587015209001</v>
      </c>
      <c r="G5037" s="4">
        <f ca="1">[1]!thsiFinD("ths_rsi_stock",$A5037,$A$1,7,100,100)</f>
        <v>52.664104973530002</v>
      </c>
      <c r="H5037" s="4">
        <f ca="1">[1]!thsiFinD("ths_adtm_stock",$A5037,$A$1,7,3,100,100,100)</f>
        <v>0.25877192982455999</v>
      </c>
      <c r="I5037" s="4">
        <f ca="1">[1]!thsiFinD("ths_bbiboll_stock",$A5037,$A$1,7,3,100,100,100)</f>
        <v>26.005416666666999</v>
      </c>
      <c r="J5037" s="4">
        <f ca="1">[1]!thsiFinD("ths_dptb_stock",$A5037,$A$1,7,104,100,100)</f>
        <v>0.71428571428570997</v>
      </c>
      <c r="K5037" s="4">
        <f ca="1">[1]!thsiFinD("ths_srmi_stock",$A5037,$A$1,7,100,100)</f>
        <v>2.4474187380497E-2</v>
      </c>
      <c r="L5037" s="4">
        <f ca="1">[1]!thsiFinD("ths_atr_stock",$A5037,$A$1,7,101,100,100)</f>
        <v>0.96571428571428997</v>
      </c>
      <c r="M5037" s="4">
        <f ca="1">[1]!thsiFinD("ths_vol_w_stock",$A5037,$A$1)/1000000</f>
        <v>3.093137</v>
      </c>
      <c r="N5037" s="4">
        <f ca="1">[1]!thsiFinD("ths_turnover_ratio_w_stock",$A5037,$A$1)</f>
        <v>9.1838984560569994</v>
      </c>
      <c r="O5037" s="4">
        <f ca="1">[1]!thsiFinD("ths_relative_chg_ratio_w_stock",$A5037,$A$1,104,100)</f>
        <v>2.6886225199504001</v>
      </c>
      <c r="P5037" s="4"/>
    </row>
    <row r="5038" spans="1:16" x14ac:dyDescent="0.25">
      <c r="A5038" s="2" t="s">
        <v>10085</v>
      </c>
      <c r="B5038" s="2" t="s">
        <v>10086</v>
      </c>
      <c r="C5038" s="4">
        <f ca="1">[1]!thsiFinD("ths_vol_ratio_stock",$A5038,$A$1,7,100)</f>
        <v>0.93343139188399005</v>
      </c>
      <c r="D5038" s="4">
        <f ca="1">[1]!thsiFinD("ths_cr_stock",$A5038,$A$1,7,100,100)</f>
        <v>119.74522292994</v>
      </c>
      <c r="E5038" s="4">
        <f ca="1">[1]!thsiFinD("ths_mfi_stock",$A5038,$A$1,7,100,100)</f>
        <v>57.880100673565998</v>
      </c>
      <c r="F5038" s="4">
        <f ca="1">[1]!thsiFinD("ths_expma_stock",$A5038,$A$1,7,100,100)</f>
        <v>12.340458518239</v>
      </c>
      <c r="G5038" s="4">
        <f ca="1">[1]!thsiFinD("ths_rsi_stock",$A5038,$A$1,7,100,100)</f>
        <v>60.250391554511999</v>
      </c>
      <c r="H5038" s="4">
        <f ca="1">[1]!thsiFinD("ths_adtm_stock",$A5038,$A$1,7,3,100,100,100)</f>
        <v>0.46710526315789003</v>
      </c>
      <c r="I5038" s="4">
        <f ca="1">[1]!thsiFinD("ths_bbiboll_stock",$A5038,$A$1,7,3,100,100,100)</f>
        <v>12.336041666667001</v>
      </c>
      <c r="J5038" s="4">
        <f ca="1">[1]!thsiFinD("ths_dptb_stock",$A5038,$A$1,7,104,100,100)</f>
        <v>0.85714285714285998</v>
      </c>
      <c r="K5038" s="4">
        <f ca="1">[1]!thsiFinD("ths_srmi_stock",$A5038,$A$1,7,100,100)</f>
        <v>1.6561514195584E-2</v>
      </c>
      <c r="L5038" s="4">
        <f ca="1">[1]!thsiFinD("ths_atr_stock",$A5038,$A$1,7,101,100,100)</f>
        <v>0.51571428571429001</v>
      </c>
      <c r="M5038" s="4">
        <f ca="1">[1]!thsiFinD("ths_vol_w_stock",$A5038,$A$1)/1000000</f>
        <v>4.969023</v>
      </c>
      <c r="N5038" s="4">
        <f ca="1">[1]!thsiFinD("ths_turnover_ratio_w_stock",$A5038,$A$1)</f>
        <v>3.6657801062657001</v>
      </c>
      <c r="O5038" s="4">
        <f ca="1">[1]!thsiFinD("ths_relative_chg_ratio_w_stock",$A5038,$A$1,104,100)</f>
        <v>1.9684101188748999</v>
      </c>
      <c r="P5038" s="4"/>
    </row>
    <row r="5039" spans="1:16" x14ac:dyDescent="0.25">
      <c r="A5039" s="2" t="s">
        <v>10087</v>
      </c>
      <c r="B5039" s="2" t="s">
        <v>10088</v>
      </c>
      <c r="C5039" s="4">
        <f ca="1">[1]!thsiFinD("ths_vol_ratio_stock",$A5039,$A$1,7,100)</f>
        <v>0.84677997376598002</v>
      </c>
      <c r="D5039" s="4">
        <f ca="1">[1]!thsiFinD("ths_cr_stock",$A5039,$A$1,7,100,100)</f>
        <v>85.221674876847004</v>
      </c>
      <c r="E5039" s="4">
        <f ca="1">[1]!thsiFinD("ths_mfi_stock",$A5039,$A$1,7,100,100)</f>
        <v>56.332779877851003</v>
      </c>
      <c r="F5039" s="4">
        <f ca="1">[1]!thsiFinD("ths_expma_stock",$A5039,$A$1,7,100,100)</f>
        <v>8.9336688986872002</v>
      </c>
      <c r="G5039" s="4">
        <f ca="1">[1]!thsiFinD("ths_rsi_stock",$A5039,$A$1,7,100,100)</f>
        <v>31.576034107702998</v>
      </c>
      <c r="H5039" s="4">
        <f ca="1">[1]!thsiFinD("ths_adtm_stock",$A5039,$A$1,7,3,100,100,100)</f>
        <v>0.92248062015503995</v>
      </c>
      <c r="I5039" s="4">
        <f ca="1">[1]!thsiFinD("ths_bbiboll_stock",$A5039,$A$1,7,3,100,100,100)</f>
        <v>9.3378125000000001</v>
      </c>
      <c r="J5039" s="4">
        <f ca="1">[1]!thsiFinD("ths_dptb_stock",$A5039,$A$1,7,104,100,100)</f>
        <v>0.57142857142856995</v>
      </c>
      <c r="K5039" s="4">
        <f ca="1">[1]!thsiFinD("ths_srmi_stock",$A5039,$A$1,7,100,100)</f>
        <v>-6.8104426787741999E-3</v>
      </c>
      <c r="L5039" s="4">
        <f ca="1">[1]!thsiFinD("ths_atr_stock",$A5039,$A$1,7,101,100,100)</f>
        <v>0.54857142857143004</v>
      </c>
      <c r="M5039" s="4">
        <f ca="1">[1]!thsiFinD("ths_vol_w_stock",$A5039,$A$1)/1000000</f>
        <v>8.5153499999999998</v>
      </c>
      <c r="N5039" s="4">
        <f ca="1">[1]!thsiFinD("ths_turnover_ratio_w_stock",$A5039,$A$1)</f>
        <v>4.7471470414767998</v>
      </c>
      <c r="O5039" s="4">
        <f ca="1">[1]!thsiFinD("ths_relative_chg_ratio_w_stock",$A5039,$A$1,104,100)</f>
        <v>-1.2049015166010999</v>
      </c>
      <c r="P5039" s="4"/>
    </row>
    <row r="5040" spans="1:16" x14ac:dyDescent="0.25">
      <c r="A5040" s="2" t="s">
        <v>10089</v>
      </c>
      <c r="B5040" s="2" t="s">
        <v>10090</v>
      </c>
      <c r="C5040" s="4">
        <f ca="1">[1]!thsiFinD("ths_vol_ratio_stock",$A5040,$A$1,7,100)</f>
        <v>1.3436396384828999</v>
      </c>
      <c r="D5040" s="4">
        <f ca="1">[1]!thsiFinD("ths_cr_stock",$A5040,$A$1,7,100,100)</f>
        <v>220.95890410959001</v>
      </c>
      <c r="E5040" s="4">
        <f ca="1">[1]!thsiFinD("ths_mfi_stock",$A5040,$A$1,7,100,100)</f>
        <v>71.917131191446998</v>
      </c>
      <c r="F5040" s="4">
        <f ca="1">[1]!thsiFinD("ths_expma_stock",$A5040,$A$1,7,100,100)</f>
        <v>452.03160002004</v>
      </c>
      <c r="G5040" s="4">
        <f ca="1">[1]!thsiFinD("ths_rsi_stock",$A5040,$A$1,7,100,100)</f>
        <v>64.085971123570005</v>
      </c>
      <c r="H5040" s="4">
        <f ca="1">[1]!thsiFinD("ths_adtm_stock",$A5040,$A$1,7,3,100,100,100)</f>
        <v>0.67092756473286996</v>
      </c>
      <c r="I5040" s="4">
        <f ca="1">[1]!thsiFinD("ths_bbiboll_stock",$A5040,$A$1,7,3,100,100,100)</f>
        <v>450.24260416666999</v>
      </c>
      <c r="J5040" s="4">
        <f ca="1">[1]!thsiFinD("ths_dptb_stock",$A5040,$A$1,7,104,100,100)</f>
        <v>0.57142857142856995</v>
      </c>
      <c r="K5040" s="4">
        <f ca="1">[1]!thsiFinD("ths_srmi_stock",$A5040,$A$1,7,100,100)</f>
        <v>6.3212212427434994E-2</v>
      </c>
      <c r="L5040" s="4">
        <f ca="1">[1]!thsiFinD("ths_atr_stock",$A5040,$A$1,7,101,100,100)</f>
        <v>17.851428571429</v>
      </c>
      <c r="M5040" s="4">
        <f ca="1">[1]!thsiFinD("ths_vol_w_stock",$A5040,$A$1)/1000000</f>
        <v>2.0502919999999998</v>
      </c>
      <c r="N5040" s="4">
        <f ca="1">[1]!thsiFinD("ths_turnover_ratio_w_stock",$A5040,$A$1)</f>
        <v>3.0501210799997001</v>
      </c>
      <c r="O5040" s="4">
        <f ca="1">[1]!thsiFinD("ths_relative_chg_ratio_w_stock",$A5040,$A$1,104,100)</f>
        <v>2.3808445858487999</v>
      </c>
      <c r="P5040" s="4"/>
    </row>
    <row r="5041" spans="1:16" x14ac:dyDescent="0.25">
      <c r="A5041" s="2" t="s">
        <v>10091</v>
      </c>
      <c r="B5041" s="2" t="s">
        <v>10092</v>
      </c>
      <c r="C5041" s="4">
        <f ca="1">[1]!thsiFinD("ths_vol_ratio_stock",$A5041,$A$1,7,100)</f>
        <v>1.482371801617</v>
      </c>
      <c r="D5041" s="4">
        <f ca="1">[1]!thsiFinD("ths_cr_stock",$A5041,$A$1,7,100,100)</f>
        <v>68.451882845187995</v>
      </c>
      <c r="E5041" s="4">
        <f ca="1">[1]!thsiFinD("ths_mfi_stock",$A5041,$A$1,7,100,100)</f>
        <v>47.453452952214001</v>
      </c>
      <c r="F5041" s="4">
        <f ca="1">[1]!thsiFinD("ths_expma_stock",$A5041,$A$1,7,100,100)</f>
        <v>23.198530165205</v>
      </c>
      <c r="G5041" s="4">
        <f ca="1">[1]!thsiFinD("ths_rsi_stock",$A5041,$A$1,7,100,100)</f>
        <v>33.736949381264999</v>
      </c>
      <c r="H5041" s="4">
        <f ca="1">[1]!thsiFinD("ths_adtm_stock",$A5041,$A$1,7,3,100,100,100)</f>
        <v>-0.30281690140845002</v>
      </c>
      <c r="I5041" s="4">
        <f ca="1">[1]!thsiFinD("ths_bbiboll_stock",$A5041,$A$1,7,3,100,100,100)</f>
        <v>23.687916666667</v>
      </c>
      <c r="J5041" s="4">
        <f ca="1">[1]!thsiFinD("ths_dptb_stock",$A5041,$A$1,7,104,100,100)</f>
        <v>0.85714285714285998</v>
      </c>
      <c r="K5041" s="4">
        <f ca="1">[1]!thsiFinD("ths_srmi_stock",$A5041,$A$1,7,100,100)</f>
        <v>-4.8097030531157998E-2</v>
      </c>
      <c r="L5041" s="4">
        <f ca="1">[1]!thsiFinD("ths_atr_stock",$A5041,$A$1,7,101,100,100)</f>
        <v>1.0114285714286</v>
      </c>
      <c r="M5041" s="4">
        <f ca="1">[1]!thsiFinD("ths_vol_w_stock",$A5041,$A$1)/1000000</f>
        <v>3.575958</v>
      </c>
      <c r="N5041" s="4">
        <f ca="1">[1]!thsiFinD("ths_turnover_ratio_w_stock",$A5041,$A$1)</f>
        <v>3.2509550792733002</v>
      </c>
      <c r="O5041" s="4">
        <f ca="1">[1]!thsiFinD("ths_relative_chg_ratio_w_stock",$A5041,$A$1,104,100)</f>
        <v>-2.8895667433829</v>
      </c>
      <c r="P5041" s="4"/>
    </row>
    <row r="5042" spans="1:16" x14ac:dyDescent="0.25">
      <c r="A5042" s="2" t="s">
        <v>10093</v>
      </c>
      <c r="B5042" s="2" t="s">
        <v>10094</v>
      </c>
      <c r="C5042" s="4">
        <f ca="1">[1]!thsiFinD("ths_vol_ratio_stock",$A5042,$A$1,7,100)</f>
        <v>0.94249484270054995</v>
      </c>
      <c r="D5042" s="4">
        <f ca="1">[1]!thsiFinD("ths_cr_stock",$A5042,$A$1,7,100,100)</f>
        <v>65.348837209302005</v>
      </c>
      <c r="E5042" s="4">
        <f ca="1">[1]!thsiFinD("ths_mfi_stock",$A5042,$A$1,7,100,100)</f>
        <v>29.66744913086</v>
      </c>
      <c r="F5042" s="4">
        <f ca="1">[1]!thsiFinD("ths_expma_stock",$A5042,$A$1,7,100,100)</f>
        <v>6.8704083500213002</v>
      </c>
      <c r="G5042" s="4">
        <f ca="1">[1]!thsiFinD("ths_rsi_stock",$A5042,$A$1,7,100,100)</f>
        <v>44.815514354542998</v>
      </c>
      <c r="H5042" s="4">
        <f ca="1">[1]!thsiFinD("ths_adtm_stock",$A5042,$A$1,7,3,100,100,100)</f>
        <v>5.3571428571428999E-2</v>
      </c>
      <c r="I5042" s="4">
        <f ca="1">[1]!thsiFinD("ths_bbiboll_stock",$A5042,$A$1,7,3,100,100,100)</f>
        <v>6.9262499999999996</v>
      </c>
      <c r="J5042" s="4">
        <f ca="1">[1]!thsiFinD("ths_dptb_stock",$A5042,$A$1,7,104,100,100)</f>
        <v>0.57142857142856995</v>
      </c>
      <c r="K5042" s="4">
        <f ca="1">[1]!thsiFinD("ths_srmi_stock",$A5042,$A$1,7,100,100)</f>
        <v>-4.8746518105849998E-2</v>
      </c>
      <c r="L5042" s="4">
        <f ca="1">[1]!thsiFinD("ths_atr_stock",$A5042,$A$1,7,101,100,100)</f>
        <v>0.34571428571429003</v>
      </c>
      <c r="M5042" s="4">
        <f ca="1">[1]!thsiFinD("ths_vol_w_stock",$A5042,$A$1)/1000000</f>
        <v>5.9556339999999999</v>
      </c>
      <c r="N5042" s="4">
        <f ca="1">[1]!thsiFinD("ths_turnover_ratio_w_stock",$A5042,$A$1)</f>
        <v>3.1738756290286001</v>
      </c>
      <c r="O5042" s="4">
        <f ca="1">[1]!thsiFinD("ths_relative_chg_ratio_w_stock",$A5042,$A$1,104,100)</f>
        <v>-2.9315202216370002</v>
      </c>
      <c r="P5042" s="4"/>
    </row>
    <row r="5043" spans="1:16" x14ac:dyDescent="0.25">
      <c r="A5043" s="2" t="s">
        <v>10095</v>
      </c>
      <c r="B5043" s="2" t="s">
        <v>10096</v>
      </c>
      <c r="C5043" s="4">
        <f ca="1">[1]!thsiFinD("ths_vol_ratio_stock",$A5043,$A$1,7,100)</f>
        <v>0.81050565339554004</v>
      </c>
      <c r="D5043" s="4">
        <f ca="1">[1]!thsiFinD("ths_cr_stock",$A5043,$A$1,7,100,100)</f>
        <v>120.07299270073</v>
      </c>
      <c r="E5043" s="4">
        <f ca="1">[1]!thsiFinD("ths_mfi_stock",$A5043,$A$1,7,100,100)</f>
        <v>54.477528192398999</v>
      </c>
      <c r="F5043" s="4">
        <f ca="1">[1]!thsiFinD("ths_expma_stock",$A5043,$A$1,7,100,100)</f>
        <v>7.7399463294724997</v>
      </c>
      <c r="G5043" s="4">
        <f ca="1">[1]!thsiFinD("ths_rsi_stock",$A5043,$A$1,7,100,100)</f>
        <v>49.066835945435002</v>
      </c>
      <c r="H5043" s="4">
        <f ca="1">[1]!thsiFinD("ths_adtm_stock",$A5043,$A$1,7,3,100,100,100)</f>
        <v>0.52688172043010995</v>
      </c>
      <c r="I5043" s="4">
        <f ca="1">[1]!thsiFinD("ths_bbiboll_stock",$A5043,$A$1,7,3,100,100,100)</f>
        <v>7.8101041666666999</v>
      </c>
      <c r="J5043" s="4">
        <f ca="1">[1]!thsiFinD("ths_dptb_stock",$A5043,$A$1,7,104,100,100)</f>
        <v>0.57142857142856995</v>
      </c>
      <c r="K5043" s="4">
        <f ca="1">[1]!thsiFinD("ths_srmi_stock",$A5043,$A$1,7,100,100)</f>
        <v>3.8560411311054001E-3</v>
      </c>
      <c r="L5043" s="4">
        <f ca="1">[1]!thsiFinD("ths_atr_stock",$A5043,$A$1,7,101,100,100)</f>
        <v>0.30428571428571</v>
      </c>
      <c r="M5043" s="4">
        <f ca="1">[1]!thsiFinD("ths_vol_w_stock",$A5043,$A$1)/1000000</f>
        <v>16.214006000000001</v>
      </c>
      <c r="N5043" s="4">
        <f ca="1">[1]!thsiFinD("ths_turnover_ratio_w_stock",$A5043,$A$1)</f>
        <v>7.0989978393906004</v>
      </c>
      <c r="O5043" s="4">
        <f ca="1">[1]!thsiFinD("ths_relative_chg_ratio_w_stock",$A5043,$A$1,104,100)</f>
        <v>2.9450315489947001</v>
      </c>
      <c r="P5043" s="4"/>
    </row>
    <row r="5044" spans="1:16" x14ac:dyDescent="0.25">
      <c r="A5044" s="2" t="s">
        <v>10097</v>
      </c>
      <c r="B5044" s="2" t="s">
        <v>10098</v>
      </c>
      <c r="C5044" s="4">
        <f ca="1">[1]!thsiFinD("ths_vol_ratio_stock",$A5044,$A$1,7,100)</f>
        <v>0.85457870626078003</v>
      </c>
      <c r="D5044" s="4">
        <f ca="1">[1]!thsiFinD("ths_cr_stock",$A5044,$A$1,7,100,100)</f>
        <v>115.55023923445</v>
      </c>
      <c r="E5044" s="4">
        <f ca="1">[1]!thsiFinD("ths_mfi_stock",$A5044,$A$1,7,100,100)</f>
        <v>59.358570487027997</v>
      </c>
      <c r="F5044" s="4">
        <f ca="1">[1]!thsiFinD("ths_expma_stock",$A5044,$A$1,7,100,100)</f>
        <v>42.201418864916</v>
      </c>
      <c r="G5044" s="4">
        <f ca="1">[1]!thsiFinD("ths_rsi_stock",$A5044,$A$1,7,100,100)</f>
        <v>49.831198228641</v>
      </c>
      <c r="H5044" s="4">
        <f ca="1">[1]!thsiFinD("ths_adtm_stock",$A5044,$A$1,7,3,100,100,100)</f>
        <v>0.36567164179104</v>
      </c>
      <c r="I5044" s="4">
        <f ca="1">[1]!thsiFinD("ths_bbiboll_stock",$A5044,$A$1,7,3,100,100,100)</f>
        <v>42.897500000000001</v>
      </c>
      <c r="J5044" s="4">
        <f ca="1">[1]!thsiFinD("ths_dptb_stock",$A5044,$A$1,7,104,100,100)</f>
        <v>0.57142857142856995</v>
      </c>
      <c r="K5044" s="4">
        <f ca="1">[1]!thsiFinD("ths_srmi_stock",$A5044,$A$1,7,100,100)</f>
        <v>1.9607843137254999E-2</v>
      </c>
      <c r="L5044" s="4">
        <f ca="1">[1]!thsiFinD("ths_atr_stock",$A5044,$A$1,7,101,100,100)</f>
        <v>2.62</v>
      </c>
      <c r="M5044" s="4">
        <f ca="1">[1]!thsiFinD("ths_vol_w_stock",$A5044,$A$1)/1000000</f>
        <v>6.0774910000000002</v>
      </c>
      <c r="N5044" s="4">
        <f ca="1">[1]!thsiFinD("ths_turnover_ratio_w_stock",$A5044,$A$1)</f>
        <v>5.4263312499999996</v>
      </c>
      <c r="O5044" s="4">
        <f ca="1">[1]!thsiFinD("ths_relative_chg_ratio_w_stock",$A5044,$A$1,104,100)</f>
        <v>-1.6695855314709001</v>
      </c>
      <c r="P5044" s="4"/>
    </row>
    <row r="5045" spans="1:16" x14ac:dyDescent="0.25">
      <c r="A5045" s="2" t="s">
        <v>10099</v>
      </c>
      <c r="B5045" s="2" t="s">
        <v>10100</v>
      </c>
      <c r="C5045" s="4">
        <f ca="1">[1]!thsiFinD("ths_vol_ratio_stock",$A5045,$A$1,7,100)</f>
        <v>1.2237370394731999</v>
      </c>
      <c r="D5045" s="4">
        <f ca="1">[1]!thsiFinD("ths_cr_stock",$A5045,$A$1,7,100,100)</f>
        <v>88.830897703548999</v>
      </c>
      <c r="E5045" s="4">
        <f ca="1">[1]!thsiFinD("ths_mfi_stock",$A5045,$A$1,7,100,100)</f>
        <v>43.297356119840003</v>
      </c>
      <c r="F5045" s="4">
        <f ca="1">[1]!thsiFinD("ths_expma_stock",$A5045,$A$1,7,100,100)</f>
        <v>15.30983127357</v>
      </c>
      <c r="G5045" s="4">
        <f ca="1">[1]!thsiFinD("ths_rsi_stock",$A5045,$A$1,7,100,100)</f>
        <v>46.580610205389</v>
      </c>
      <c r="H5045" s="4">
        <f ca="1">[1]!thsiFinD("ths_adtm_stock",$A5045,$A$1,7,3,100,100,100)</f>
        <v>0.58823529411764996</v>
      </c>
      <c r="I5045" s="4">
        <f ca="1">[1]!thsiFinD("ths_bbiboll_stock",$A5045,$A$1,7,3,100,100,100)</f>
        <v>15.468333333333</v>
      </c>
      <c r="J5045" s="4">
        <f ca="1">[1]!thsiFinD("ths_dptb_stock",$A5045,$A$1,7,104,100,100)</f>
        <v>0.71428571428570997</v>
      </c>
      <c r="K5045" s="4">
        <f ca="1">[1]!thsiFinD("ths_srmi_stock",$A5045,$A$1,7,100,100)</f>
        <v>-7.7821011673150997E-3</v>
      </c>
      <c r="L5045" s="4">
        <f ca="1">[1]!thsiFinD("ths_atr_stock",$A5045,$A$1,7,101,100,100)</f>
        <v>0.86142857142856999</v>
      </c>
      <c r="M5045" s="4">
        <f ca="1">[1]!thsiFinD("ths_vol_w_stock",$A5045,$A$1)/1000000</f>
        <v>2.3681540000000001</v>
      </c>
      <c r="N5045" s="4">
        <f ca="1">[1]!thsiFinD("ths_turnover_ratio_w_stock",$A5045,$A$1)</f>
        <v>6.0968139936672996</v>
      </c>
      <c r="O5045" s="4">
        <f ca="1">[1]!thsiFinD("ths_relative_chg_ratio_w_stock",$A5045,$A$1,104,100)</f>
        <v>-1.918723709982</v>
      </c>
      <c r="P5045" s="4"/>
    </row>
    <row r="5046" spans="1:16" x14ac:dyDescent="0.25">
      <c r="A5046" s="2" t="s">
        <v>10101</v>
      </c>
      <c r="B5046" s="2" t="s">
        <v>10102</v>
      </c>
      <c r="C5046" s="4">
        <f ca="1">[1]!thsiFinD("ths_vol_ratio_stock",$A5046,$A$1,7,100)</f>
        <v>0.23133186544983</v>
      </c>
      <c r="D5046" s="4">
        <f ca="1">[1]!thsiFinD("ths_cr_stock",$A5046,$A$1,7,100,100)</f>
        <v>55.386740331492</v>
      </c>
      <c r="E5046" s="4">
        <f ca="1">[1]!thsiFinD("ths_mfi_stock",$A5046,$A$1,7,100,100)</f>
        <v>24.695001664629</v>
      </c>
      <c r="F5046" s="4">
        <f ca="1">[1]!thsiFinD("ths_expma_stock",$A5046,$A$1,7,100,100)</f>
        <v>54.161795085446997</v>
      </c>
      <c r="G5046" s="4">
        <f ca="1">[1]!thsiFinD("ths_rsi_stock",$A5046,$A$1,7,100,100)</f>
        <v>42.047396092155999</v>
      </c>
      <c r="H5046" s="4">
        <f ca="1">[1]!thsiFinD("ths_adtm_stock",$A5046,$A$1,7,3,100,100,100)</f>
        <v>-0.47222222222221999</v>
      </c>
      <c r="I5046" s="4">
        <f ca="1">[1]!thsiFinD("ths_bbiboll_stock",$A5046,$A$1,7,3,100,100,100)</f>
        <v>54.636041666666998</v>
      </c>
      <c r="J5046" s="4">
        <f ca="1">[1]!thsiFinD("ths_dptb_stock",$A5046,$A$1,7,104,100,100)</f>
        <v>0.71428571428570997</v>
      </c>
      <c r="K5046" s="4">
        <f ca="1">[1]!thsiFinD("ths_srmi_stock",$A5046,$A$1,7,100,100)</f>
        <v>-1.3090909090909E-2</v>
      </c>
      <c r="L5046" s="4">
        <f ca="1">[1]!thsiFinD("ths_atr_stock",$A5046,$A$1,7,101,100,100)</f>
        <v>1.1685714285714</v>
      </c>
      <c r="M5046" s="4">
        <f ca="1">[1]!thsiFinD("ths_vol_w_stock",$A5046,$A$1)/1000000</f>
        <v>0.24246799999999999</v>
      </c>
      <c r="N5046" s="4">
        <f ca="1">[1]!thsiFinD("ths_turnover_ratio_w_stock",$A5046,$A$1)</f>
        <v>1.6945073106149999</v>
      </c>
      <c r="O5046" s="4">
        <f ca="1">[1]!thsiFinD("ths_relative_chg_ratio_w_stock",$A5046,$A$1,104,100)</f>
        <v>0.15831043484619001</v>
      </c>
      <c r="P5046" s="4"/>
    </row>
    <row r="5047" spans="1:16" x14ac:dyDescent="0.25">
      <c r="A5047" s="2" t="s">
        <v>10103</v>
      </c>
      <c r="B5047" s="2" t="s">
        <v>10104</v>
      </c>
      <c r="C5047" s="4">
        <f ca="1">[1]!thsiFinD("ths_vol_ratio_stock",$A5047,$A$1,7,100)</f>
        <v>0.42997357205053</v>
      </c>
      <c r="D5047" s="4">
        <f ca="1">[1]!thsiFinD("ths_cr_stock",$A5047,$A$1,7,100,100)</f>
        <v>62.142857142856997</v>
      </c>
      <c r="E5047" s="4">
        <f ca="1">[1]!thsiFinD("ths_mfi_stock",$A5047,$A$1,7,100,100)</f>
        <v>49.007496122805001</v>
      </c>
      <c r="F5047" s="4">
        <f ca="1">[1]!thsiFinD("ths_expma_stock",$A5047,$A$1,7,100,100)</f>
        <v>34.979045233682001</v>
      </c>
      <c r="G5047" s="4">
        <f ca="1">[1]!thsiFinD("ths_rsi_stock",$A5047,$A$1,7,100,100)</f>
        <v>43.153872774920004</v>
      </c>
      <c r="H5047" s="4">
        <f ca="1">[1]!thsiFinD("ths_adtm_stock",$A5047,$A$1,7,3,100,100,100)</f>
        <v>-0.30097087378641002</v>
      </c>
      <c r="I5047" s="4">
        <f ca="1">[1]!thsiFinD("ths_bbiboll_stock",$A5047,$A$1,7,3,100,100,100)</f>
        <v>35.467187500000001</v>
      </c>
      <c r="J5047" s="4">
        <f ca="1">[1]!thsiFinD("ths_dptb_stock",$A5047,$A$1,7,104,100,100)</f>
        <v>0.57142857142856995</v>
      </c>
      <c r="K5047" s="4">
        <f ca="1">[1]!thsiFinD("ths_srmi_stock",$A5047,$A$1,7,100,100)</f>
        <v>-2.9354749376904E-2</v>
      </c>
      <c r="L5047" s="4">
        <f ca="1">[1]!thsiFinD("ths_atr_stock",$A5047,$A$1,7,101,100,100)</f>
        <v>1.3157142857143</v>
      </c>
      <c r="M5047" s="4">
        <f ca="1">[1]!thsiFinD("ths_vol_w_stock",$A5047,$A$1)/1000000</f>
        <v>1.139675</v>
      </c>
      <c r="N5047" s="4">
        <f ca="1">[1]!thsiFinD("ths_turnover_ratio_w_stock",$A5047,$A$1)</f>
        <v>0.84215945208791998</v>
      </c>
      <c r="O5047" s="4">
        <f ca="1">[1]!thsiFinD("ths_relative_chg_ratio_w_stock",$A5047,$A$1,104,100)</f>
        <v>1.1308649067565999</v>
      </c>
      <c r="P5047" s="4"/>
    </row>
    <row r="5048" spans="1:16" x14ac:dyDescent="0.25">
      <c r="A5048" s="2" t="s">
        <v>10105</v>
      </c>
      <c r="B5048" s="2" t="s">
        <v>10106</v>
      </c>
      <c r="C5048" s="4">
        <f ca="1">[1]!thsiFinD("ths_vol_ratio_stock",$A5048,$A$1,7,100)</f>
        <v>2.0328608680510998</v>
      </c>
      <c r="D5048" s="4">
        <f ca="1">[1]!thsiFinD("ths_cr_stock",$A5048,$A$1,7,100,100)</f>
        <v>51.186853317103001</v>
      </c>
      <c r="E5048" s="4">
        <f ca="1">[1]!thsiFinD("ths_mfi_stock",$A5048,$A$1,7,100,100)</f>
        <v>46.637056567008997</v>
      </c>
      <c r="F5048" s="4">
        <f ca="1">[1]!thsiFinD("ths_expma_stock",$A5048,$A$1,7,100,100)</f>
        <v>30.064723577811002</v>
      </c>
      <c r="G5048" s="4">
        <f ca="1">[1]!thsiFinD("ths_rsi_stock",$A5048,$A$1,7,100,100)</f>
        <v>39.18607558811</v>
      </c>
      <c r="H5048" s="4">
        <f ca="1">[1]!thsiFinD("ths_adtm_stock",$A5048,$A$1,7,3,100,100,100)</f>
        <v>0.46902654867256999</v>
      </c>
      <c r="I5048" s="4">
        <f ca="1">[1]!thsiFinD("ths_bbiboll_stock",$A5048,$A$1,7,3,100,100,100)</f>
        <v>30.540312499999999</v>
      </c>
      <c r="J5048" s="4">
        <f ca="1">[1]!thsiFinD("ths_dptb_stock",$A5048,$A$1,7,104,100,100)</f>
        <v>0.57142857142856995</v>
      </c>
      <c r="K5048" s="4">
        <f ca="1">[1]!thsiFinD("ths_srmi_stock",$A5048,$A$1,7,100,100)</f>
        <v>-6.2853551225643997E-2</v>
      </c>
      <c r="L5048" s="4">
        <f ca="1">[1]!thsiFinD("ths_atr_stock",$A5048,$A$1,7,101,100,100)</f>
        <v>1.2257142857143</v>
      </c>
      <c r="M5048" s="4">
        <f ca="1">[1]!thsiFinD("ths_vol_w_stock",$A5048,$A$1)/1000000</f>
        <v>3.1491600000000002</v>
      </c>
      <c r="N5048" s="4">
        <f ca="1">[1]!thsiFinD("ths_turnover_ratio_w_stock",$A5048,$A$1)</f>
        <v>1.9682249999999999</v>
      </c>
      <c r="O5048" s="4">
        <f ca="1">[1]!thsiFinD("ths_relative_chg_ratio_w_stock",$A5048,$A$1,104,100)</f>
        <v>-3.3702558473097</v>
      </c>
      <c r="P5048" s="4"/>
    </row>
    <row r="5049" spans="1:16" x14ac:dyDescent="0.25">
      <c r="A5049" s="2" t="s">
        <v>10107</v>
      </c>
      <c r="B5049" s="2" t="s">
        <v>10108</v>
      </c>
      <c r="C5049" s="4">
        <f ca="1">[1]!thsiFinD("ths_vol_ratio_stock",$A5049,$A$1,7,100)</f>
        <v>1.4018202831552</v>
      </c>
      <c r="D5049" s="4">
        <f ca="1">[1]!thsiFinD("ths_cr_stock",$A5049,$A$1,7,100,100)</f>
        <v>95.415224913494995</v>
      </c>
      <c r="E5049" s="4">
        <f ca="1">[1]!thsiFinD("ths_mfi_stock",$A5049,$A$1,7,100,100)</f>
        <v>62.867989014663998</v>
      </c>
      <c r="F5049" s="4">
        <f ca="1">[1]!thsiFinD("ths_expma_stock",$A5049,$A$1,7,100,100)</f>
        <v>41.017360003112003</v>
      </c>
      <c r="G5049" s="4">
        <f ca="1">[1]!thsiFinD("ths_rsi_stock",$A5049,$A$1,7,100,100)</f>
        <v>50.233881875800002</v>
      </c>
      <c r="H5049" s="4">
        <f ca="1">[1]!thsiFinD("ths_adtm_stock",$A5049,$A$1,7,3,100,100,100)</f>
        <v>0.13457943925234001</v>
      </c>
      <c r="I5049" s="4">
        <f ca="1">[1]!thsiFinD("ths_bbiboll_stock",$A5049,$A$1,7,3,100,100,100)</f>
        <v>42.218125000000001</v>
      </c>
      <c r="J5049" s="4">
        <f ca="1">[1]!thsiFinD("ths_dptb_stock",$A5049,$A$1,7,104,100,100)</f>
        <v>0.85714285714285998</v>
      </c>
      <c r="K5049" s="4">
        <f ca="1">[1]!thsiFinD("ths_srmi_stock",$A5049,$A$1,7,100,100)</f>
        <v>-4.6915317851278998E-3</v>
      </c>
      <c r="L5049" s="4">
        <f ca="1">[1]!thsiFinD("ths_atr_stock",$A5049,$A$1,7,101,100,100)</f>
        <v>2.2671428571429</v>
      </c>
      <c r="M5049" s="4">
        <f ca="1">[1]!thsiFinD("ths_vol_w_stock",$A5049,$A$1)/1000000</f>
        <v>5.3114739999999996</v>
      </c>
      <c r="N5049" s="4">
        <f ca="1">[1]!thsiFinD("ths_turnover_ratio_w_stock",$A5049,$A$1)</f>
        <v>24.955983237428001</v>
      </c>
      <c r="O5049" s="4">
        <f ca="1">[1]!thsiFinD("ths_relative_chg_ratio_w_stock",$A5049,$A$1,104,100)</f>
        <v>6.7594750737296998</v>
      </c>
      <c r="P5049" s="4"/>
    </row>
    <row r="5050" spans="1:16" x14ac:dyDescent="0.25">
      <c r="A5050" s="2" t="s">
        <v>10109</v>
      </c>
      <c r="B5050" s="2" t="s">
        <v>10110</v>
      </c>
      <c r="C5050" s="4">
        <f ca="1">[1]!thsiFinD("ths_vol_ratio_stock",$A5050,$A$1,7,100)</f>
        <v>0.96518965788540001</v>
      </c>
      <c r="D5050" s="4">
        <f ca="1">[1]!thsiFinD("ths_cr_stock",$A5050,$A$1,7,100,100)</f>
        <v>32.740585774058999</v>
      </c>
      <c r="E5050" s="4">
        <f ca="1">[1]!thsiFinD("ths_mfi_stock",$A5050,$A$1,7,100,100)</f>
        <v>16.362733823993999</v>
      </c>
      <c r="F5050" s="4">
        <f ca="1">[1]!thsiFinD("ths_expma_stock",$A5050,$A$1,7,100,100)</f>
        <v>29.846751620608</v>
      </c>
      <c r="G5050" s="4">
        <f ca="1">[1]!thsiFinD("ths_rsi_stock",$A5050,$A$1,7,100,100)</f>
        <v>27.599067863698998</v>
      </c>
      <c r="H5050" s="4">
        <f ca="1">[1]!thsiFinD("ths_adtm_stock",$A5050,$A$1,7,3,100,100,100)</f>
        <v>-0.72</v>
      </c>
      <c r="I5050" s="4">
        <f ca="1">[1]!thsiFinD("ths_bbiboll_stock",$A5050,$A$1,7,3,100,100,100)</f>
        <v>30.614479166667</v>
      </c>
      <c r="J5050" s="4">
        <f ca="1">[1]!thsiFinD("ths_dptb_stock",$A5050,$A$1,7,104,100,100)</f>
        <v>0.71428571428570997</v>
      </c>
      <c r="K5050" s="4">
        <f ca="1">[1]!thsiFinD("ths_srmi_stock",$A5050,$A$1,7,100,100)</f>
        <v>-7.7362079898541006E-2</v>
      </c>
      <c r="L5050" s="4">
        <f ca="1">[1]!thsiFinD("ths_atr_stock",$A5050,$A$1,7,101,100,100)</f>
        <v>1.2671428571429</v>
      </c>
      <c r="M5050" s="4">
        <f ca="1">[1]!thsiFinD("ths_vol_w_stock",$A5050,$A$1)/1000000</f>
        <v>4.5156910000000003</v>
      </c>
      <c r="N5050" s="4">
        <f ca="1">[1]!thsiFinD("ths_turnover_ratio_w_stock",$A5050,$A$1)</f>
        <v>9.1866217759855004</v>
      </c>
      <c r="O5050" s="4">
        <f ca="1">[1]!thsiFinD("ths_relative_chg_ratio_w_stock",$A5050,$A$1,104,100)</f>
        <v>-4.6874885812776999</v>
      </c>
      <c r="P5050" s="4"/>
    </row>
    <row r="5051" spans="1:16" x14ac:dyDescent="0.25">
      <c r="A5051" s="2" t="s">
        <v>10111</v>
      </c>
      <c r="B5051" s="2" t="s">
        <v>10112</v>
      </c>
      <c r="C5051" s="4">
        <f ca="1">[1]!thsiFinD("ths_vol_ratio_stock",$A5051,$A$1,7,100)</f>
        <v>1.6627681758543</v>
      </c>
      <c r="D5051" s="4">
        <f ca="1">[1]!thsiFinD("ths_cr_stock",$A5051,$A$1,7,100,100)</f>
        <v>147.64940239044</v>
      </c>
      <c r="E5051" s="4">
        <f ca="1">[1]!thsiFinD("ths_mfi_stock",$A5051,$A$1,7,100,100)</f>
        <v>85.861019184176996</v>
      </c>
      <c r="F5051" s="4">
        <f ca="1">[1]!thsiFinD("ths_expma_stock",$A5051,$A$1,7,100,100)</f>
        <v>26.542031122510998</v>
      </c>
      <c r="G5051" s="4">
        <f ca="1">[1]!thsiFinD("ths_rsi_stock",$A5051,$A$1,7,100,100)</f>
        <v>59.665956514404002</v>
      </c>
      <c r="H5051" s="4">
        <f ca="1">[1]!thsiFinD("ths_adtm_stock",$A5051,$A$1,7,3,100,100,100)</f>
        <v>0.15234375</v>
      </c>
      <c r="I5051" s="4">
        <f ca="1">[1]!thsiFinD("ths_bbiboll_stock",$A5051,$A$1,7,3,100,100,100)</f>
        <v>26.419166666667</v>
      </c>
      <c r="J5051" s="4">
        <f ca="1">[1]!thsiFinD("ths_dptb_stock",$A5051,$A$1,7,104,100,100)</f>
        <v>0.71428571428570997</v>
      </c>
      <c r="K5051" s="4">
        <f ca="1">[1]!thsiFinD("ths_srmi_stock",$A5051,$A$1,7,100,100)</f>
        <v>6.4102564102564E-2</v>
      </c>
      <c r="L5051" s="4">
        <f ca="1">[1]!thsiFinD("ths_atr_stock",$A5051,$A$1,7,101,100,100)</f>
        <v>1.4885714285714</v>
      </c>
      <c r="M5051" s="4">
        <f ca="1">[1]!thsiFinD("ths_vol_w_stock",$A5051,$A$1)/1000000</f>
        <v>35.565154</v>
      </c>
      <c r="N5051" s="4">
        <f ca="1">[1]!thsiFinD("ths_turnover_ratio_w_stock",$A5051,$A$1)</f>
        <v>21.588552703259001</v>
      </c>
      <c r="O5051" s="4">
        <f ca="1">[1]!thsiFinD("ths_relative_chg_ratio_w_stock",$A5051,$A$1,104,100)</f>
        <v>5.1035096983521999</v>
      </c>
      <c r="P5051" s="4"/>
    </row>
    <row r="5052" spans="1:16" x14ac:dyDescent="0.25">
      <c r="A5052" s="2" t="s">
        <v>10113</v>
      </c>
      <c r="B5052" s="2" t="s">
        <v>10114</v>
      </c>
      <c r="C5052" s="4">
        <f ca="1">[1]!thsiFinD("ths_vol_ratio_stock",$A5052,$A$1,7,100)</f>
        <v>0.756628083535</v>
      </c>
      <c r="D5052" s="4">
        <f ca="1">[1]!thsiFinD("ths_cr_stock",$A5052,$A$1,7,100,100)</f>
        <v>73.176144244105004</v>
      </c>
      <c r="E5052" s="4">
        <f ca="1">[1]!thsiFinD("ths_mfi_stock",$A5052,$A$1,7,100,100)</f>
        <v>50.828220707454001</v>
      </c>
      <c r="F5052" s="4">
        <f ca="1">[1]!thsiFinD("ths_expma_stock",$A5052,$A$1,7,100,100)</f>
        <v>56.846957335098999</v>
      </c>
      <c r="G5052" s="4">
        <f ca="1">[1]!thsiFinD("ths_rsi_stock",$A5052,$A$1,7,100,100)</f>
        <v>36.601271700110999</v>
      </c>
      <c r="H5052" s="4">
        <f ca="1">[1]!thsiFinD("ths_adtm_stock",$A5052,$A$1,7,3,100,100,100)</f>
        <v>-2.7932960893855999E-2</v>
      </c>
      <c r="I5052" s="4">
        <f ca="1">[1]!thsiFinD("ths_bbiboll_stock",$A5052,$A$1,7,3,100,100,100)</f>
        <v>58.399166666667</v>
      </c>
      <c r="J5052" s="4">
        <f ca="1">[1]!thsiFinD("ths_dptb_stock",$A5052,$A$1,7,104,100,100)</f>
        <v>0.71428571428570997</v>
      </c>
      <c r="K5052" s="4">
        <f ca="1">[1]!thsiFinD("ths_srmi_stock",$A5052,$A$1,7,100,100)</f>
        <v>-3.9229063619308002E-2</v>
      </c>
      <c r="L5052" s="4">
        <f ca="1">[1]!thsiFinD("ths_atr_stock",$A5052,$A$1,7,101,100,100)</f>
        <v>2.9757142857143002</v>
      </c>
      <c r="M5052" s="4">
        <f ca="1">[1]!thsiFinD("ths_vol_w_stock",$A5052,$A$1)/1000000</f>
        <v>11.323748999999999</v>
      </c>
      <c r="N5052" s="4">
        <f ca="1">[1]!thsiFinD("ths_turnover_ratio_w_stock",$A5052,$A$1)</f>
        <v>8.6165178473391997</v>
      </c>
      <c r="O5052" s="4">
        <f ca="1">[1]!thsiFinD("ths_relative_chg_ratio_w_stock",$A5052,$A$1,104,100)</f>
        <v>0.54726611345673004</v>
      </c>
      <c r="P5052" s="4"/>
    </row>
    <row r="5053" spans="1:16" x14ac:dyDescent="0.25">
      <c r="A5053" s="2" t="s">
        <v>10115</v>
      </c>
      <c r="B5053" s="2" t="s">
        <v>10116</v>
      </c>
      <c r="C5053" s="4">
        <f ca="1">[1]!thsiFinD("ths_vol_ratio_stock",$A5053,$A$1,7,100)</f>
        <v>1.0177047081637001</v>
      </c>
      <c r="D5053" s="4">
        <f ca="1">[1]!thsiFinD("ths_cr_stock",$A5053,$A$1,7,100,100)</f>
        <v>145.74314574315</v>
      </c>
      <c r="E5053" s="4">
        <f ca="1">[1]!thsiFinD("ths_mfi_stock",$A5053,$A$1,7,100,100)</f>
        <v>78.978475431709001</v>
      </c>
      <c r="F5053" s="4">
        <f ca="1">[1]!thsiFinD("ths_expma_stock",$A5053,$A$1,7,100,100)</f>
        <v>56.068690887876002</v>
      </c>
      <c r="G5053" s="4">
        <f ca="1">[1]!thsiFinD("ths_rsi_stock",$A5053,$A$1,7,100,100)</f>
        <v>41.635788951868001</v>
      </c>
      <c r="H5053" s="4">
        <f ca="1">[1]!thsiFinD("ths_adtm_stock",$A5053,$A$1,7,3,100,100,100)</f>
        <v>0.63672654690619002</v>
      </c>
      <c r="I5053" s="4">
        <f ca="1">[1]!thsiFinD("ths_bbiboll_stock",$A5053,$A$1,7,3,100,100,100)</f>
        <v>57.000208333332999</v>
      </c>
      <c r="J5053" s="4">
        <f ca="1">[1]!thsiFinD("ths_dptb_stock",$A5053,$A$1,7,104,100,100)</f>
        <v>0.42857142857142999</v>
      </c>
      <c r="K5053" s="4">
        <f ca="1">[1]!thsiFinD("ths_srmi_stock",$A5053,$A$1,7,100,100)</f>
        <v>1.1420413990007001E-2</v>
      </c>
      <c r="L5053" s="4">
        <f ca="1">[1]!thsiFinD("ths_atr_stock",$A5053,$A$1,7,101,100,100)</f>
        <v>2.4371428571428999</v>
      </c>
      <c r="M5053" s="4">
        <f ca="1">[1]!thsiFinD("ths_vol_w_stock",$A5053,$A$1)/1000000</f>
        <v>13.210872</v>
      </c>
      <c r="N5053" s="4">
        <f ca="1">[1]!thsiFinD("ths_turnover_ratio_w_stock",$A5053,$A$1)</f>
        <v>21.573983591137001</v>
      </c>
      <c r="O5053" s="4">
        <f ca="1">[1]!thsiFinD("ths_relative_chg_ratio_w_stock",$A5053,$A$1,104,100)</f>
        <v>0.90880110730563002</v>
      </c>
      <c r="P5053" s="4"/>
    </row>
    <row r="5054" spans="1:16" x14ac:dyDescent="0.25">
      <c r="A5054" s="2" t="s">
        <v>10117</v>
      </c>
      <c r="B5054" s="2" t="s">
        <v>10118</v>
      </c>
      <c r="C5054" s="4">
        <f ca="1">[1]!thsiFinD("ths_vol_ratio_stock",$A5054,$A$1,7,100)</f>
        <v>0.76386955706097004</v>
      </c>
      <c r="D5054" s="4">
        <f ca="1">[1]!thsiFinD("ths_cr_stock",$A5054,$A$1,7,100,100)</f>
        <v>255.11363636364001</v>
      </c>
      <c r="E5054" s="4">
        <f ca="1">[1]!thsiFinD("ths_mfi_stock",$A5054,$A$1,7,100,100)</f>
        <v>76.178560767080995</v>
      </c>
      <c r="F5054" s="4">
        <f ca="1">[1]!thsiFinD("ths_expma_stock",$A5054,$A$1,7,100,100)</f>
        <v>20.304338811967</v>
      </c>
      <c r="G5054" s="4">
        <f ca="1">[1]!thsiFinD("ths_rsi_stock",$A5054,$A$1,7,100,100)</f>
        <v>63.011021654582997</v>
      </c>
      <c r="H5054" s="4">
        <f ca="1">[1]!thsiFinD("ths_adtm_stock",$A5054,$A$1,7,3,100,100,100)</f>
        <v>0.73877551020408005</v>
      </c>
      <c r="I5054" s="4">
        <f ca="1">[1]!thsiFinD("ths_bbiboll_stock",$A5054,$A$1,7,3,100,100,100)</f>
        <v>20.049479166666998</v>
      </c>
      <c r="J5054" s="4">
        <f ca="1">[1]!thsiFinD("ths_dptb_stock",$A5054,$A$1,7,104,100,100)</f>
        <v>0.85714285714285998</v>
      </c>
      <c r="K5054" s="4">
        <f ca="1">[1]!thsiFinD("ths_srmi_stock",$A5054,$A$1,7,100,100)</f>
        <v>5.2631578947368002E-2</v>
      </c>
      <c r="L5054" s="4">
        <f ca="1">[1]!thsiFinD("ths_atr_stock",$A5054,$A$1,7,101,100,100)</f>
        <v>0.90285714285714003</v>
      </c>
      <c r="M5054" s="4">
        <f ca="1">[1]!thsiFinD("ths_vol_w_stock",$A5054,$A$1)/1000000</f>
        <v>5.9254480000000003</v>
      </c>
      <c r="N5054" s="4">
        <f ca="1">[1]!thsiFinD("ths_turnover_ratio_w_stock",$A5054,$A$1)</f>
        <v>4.1216733663546004</v>
      </c>
      <c r="O5054" s="4">
        <f ca="1">[1]!thsiFinD("ths_relative_chg_ratio_w_stock",$A5054,$A$1,104,100)</f>
        <v>7.4794458572939</v>
      </c>
      <c r="P5054" s="4"/>
    </row>
    <row r="5055" spans="1:16" x14ac:dyDescent="0.25">
      <c r="A5055" s="2" t="s">
        <v>10119</v>
      </c>
      <c r="B5055" s="2" t="s">
        <v>10120</v>
      </c>
      <c r="C5055" s="4">
        <f ca="1">[1]!thsiFinD("ths_vol_ratio_stock",$A5055,$A$1,7,100)</f>
        <v>0.88607874160644995</v>
      </c>
      <c r="D5055" s="4">
        <f ca="1">[1]!thsiFinD("ths_cr_stock",$A5055,$A$1,7,100,100)</f>
        <v>49.872340425532002</v>
      </c>
      <c r="E5055" s="4">
        <f ca="1">[1]!thsiFinD("ths_mfi_stock",$A5055,$A$1,7,100,100)</f>
        <v>27.904594005484</v>
      </c>
      <c r="F5055" s="4">
        <f ca="1">[1]!thsiFinD("ths_expma_stock",$A5055,$A$1,7,100,100)</f>
        <v>19.371446883809</v>
      </c>
      <c r="G5055" s="4">
        <f ca="1">[1]!thsiFinD("ths_rsi_stock",$A5055,$A$1,7,100,100)</f>
        <v>34.788089006406999</v>
      </c>
      <c r="H5055" s="4">
        <f ca="1">[1]!thsiFinD("ths_adtm_stock",$A5055,$A$1,7,3,100,100,100)</f>
        <v>-0.32404181184669001</v>
      </c>
      <c r="I5055" s="4">
        <f ca="1">[1]!thsiFinD("ths_bbiboll_stock",$A5055,$A$1,7,3,100,100,100)</f>
        <v>19.988125</v>
      </c>
      <c r="J5055" s="4">
        <f ca="1">[1]!thsiFinD("ths_dptb_stock",$A5055,$A$1,7,104,100,100)</f>
        <v>0.71428571428570997</v>
      </c>
      <c r="K5055" s="4">
        <f ca="1">[1]!thsiFinD("ths_srmi_stock",$A5055,$A$1,7,100,100)</f>
        <v>-6.8762278978389005E-2</v>
      </c>
      <c r="L5055" s="4">
        <f ca="1">[1]!thsiFinD("ths_atr_stock",$A5055,$A$1,7,101,100,100)</f>
        <v>0.89428571428571002</v>
      </c>
      <c r="M5055" s="4">
        <f ca="1">[1]!thsiFinD("ths_vol_w_stock",$A5055,$A$1)/1000000</f>
        <v>12.669907</v>
      </c>
      <c r="N5055" s="4">
        <f ca="1">[1]!thsiFinD("ths_turnover_ratio_w_stock",$A5055,$A$1)</f>
        <v>11.330019768570001</v>
      </c>
      <c r="O5055" s="4">
        <f ca="1">[1]!thsiFinD("ths_relative_chg_ratio_w_stock",$A5055,$A$1,104,100)</f>
        <v>-2.0935580769773998</v>
      </c>
      <c r="P5055" s="4"/>
    </row>
    <row r="5056" spans="1:16" x14ac:dyDescent="0.25">
      <c r="A5056" s="2" t="s">
        <v>10121</v>
      </c>
      <c r="B5056" s="2" t="s">
        <v>10122</v>
      </c>
      <c r="C5056" s="4">
        <f ca="1">[1]!thsiFinD("ths_vol_ratio_stock",$A5056,$A$1,7,100)</f>
        <v>0.81192968117690001</v>
      </c>
      <c r="D5056" s="4">
        <f ca="1">[1]!thsiFinD("ths_cr_stock",$A5056,$A$1,7,100,100)</f>
        <v>50</v>
      </c>
      <c r="E5056" s="4">
        <f ca="1">[1]!thsiFinD("ths_mfi_stock",$A5056,$A$1,7,100,100)</f>
        <v>26.018802708096999</v>
      </c>
      <c r="F5056" s="4">
        <f ca="1">[1]!thsiFinD("ths_expma_stock",$A5056,$A$1,7,100,100)</f>
        <v>29.381584556935</v>
      </c>
      <c r="G5056" s="4">
        <f ca="1">[1]!thsiFinD("ths_rsi_stock",$A5056,$A$1,7,100,100)</f>
        <v>29.454921326049</v>
      </c>
      <c r="H5056" s="4">
        <f ca="1">[1]!thsiFinD("ths_adtm_stock",$A5056,$A$1,7,3,100,100,100)</f>
        <v>-0.62916666666665999</v>
      </c>
      <c r="I5056" s="4">
        <f ca="1">[1]!thsiFinD("ths_bbiboll_stock",$A5056,$A$1,7,3,100,100,100)</f>
        <v>30.343020833333</v>
      </c>
      <c r="J5056" s="4">
        <f ca="1">[1]!thsiFinD("ths_dptb_stock",$A5056,$A$1,7,104,100,100)</f>
        <v>0.71428571428570997</v>
      </c>
      <c r="K5056" s="4">
        <f ca="1">[1]!thsiFinD("ths_srmi_stock",$A5056,$A$1,7,100,100)</f>
        <v>-3.6754966887417001E-2</v>
      </c>
      <c r="L5056" s="4">
        <f ca="1">[1]!thsiFinD("ths_atr_stock",$A5056,$A$1,7,101,100,100)</f>
        <v>0.83428571428570997</v>
      </c>
      <c r="M5056" s="4">
        <f ca="1">[1]!thsiFinD("ths_vol_w_stock",$A5056,$A$1)/1000000</f>
        <v>0.62049799999999999</v>
      </c>
      <c r="N5056" s="4">
        <f ca="1">[1]!thsiFinD("ths_turnover_ratio_w_stock",$A5056,$A$1)</f>
        <v>4.4544894907449004</v>
      </c>
      <c r="O5056" s="4">
        <f ca="1">[1]!thsiFinD("ths_relative_chg_ratio_w_stock",$A5056,$A$1,104,100)</f>
        <v>-2.1582552789435998</v>
      </c>
      <c r="P5056" s="4"/>
    </row>
    <row r="5057" spans="1:16" x14ac:dyDescent="0.25">
      <c r="A5057" s="2" t="s">
        <v>10123</v>
      </c>
      <c r="B5057" s="2" t="s">
        <v>10124</v>
      </c>
      <c r="C5057" s="4">
        <f ca="1">[1]!thsiFinD("ths_vol_ratio_stock",$A5057,$A$1,7,100)</f>
        <v>0.80605346174853998</v>
      </c>
      <c r="D5057" s="4">
        <f ca="1">[1]!thsiFinD("ths_cr_stock",$A5057,$A$1,7,100,100)</f>
        <v>58.489208633093</v>
      </c>
      <c r="E5057" s="4">
        <f ca="1">[1]!thsiFinD("ths_mfi_stock",$A5057,$A$1,7,100,100)</f>
        <v>27.875270046672</v>
      </c>
      <c r="F5057" s="4">
        <f ca="1">[1]!thsiFinD("ths_expma_stock",$A5057,$A$1,7,100,100)</f>
        <v>68.751481881928996</v>
      </c>
      <c r="G5057" s="4">
        <f ca="1">[1]!thsiFinD("ths_rsi_stock",$A5057,$A$1,7,100,100)</f>
        <v>22.325301643644</v>
      </c>
      <c r="H5057" s="4">
        <f ca="1">[1]!thsiFinD("ths_adtm_stock",$A5057,$A$1,7,3,100,100,100)</f>
        <v>-0.20422535211268</v>
      </c>
      <c r="I5057" s="4">
        <f ca="1">[1]!thsiFinD("ths_bbiboll_stock",$A5057,$A$1,7,3,100,100,100)</f>
        <v>71.286770833332994</v>
      </c>
      <c r="J5057" s="4">
        <f ca="1">[1]!thsiFinD("ths_dptb_stock",$A5057,$A$1,7,104,100,100)</f>
        <v>0.85714285714285998</v>
      </c>
      <c r="K5057" s="4">
        <f ca="1">[1]!thsiFinD("ths_srmi_stock",$A5057,$A$1,7,100,100)</f>
        <v>-6.3445378151261E-2</v>
      </c>
      <c r="L5057" s="4">
        <f ca="1">[1]!thsiFinD("ths_atr_stock",$A5057,$A$1,7,101,100,100)</f>
        <v>3.2157142857143</v>
      </c>
      <c r="M5057" s="4">
        <f ca="1">[1]!thsiFinD("ths_vol_w_stock",$A5057,$A$1)/1000000</f>
        <v>11.106509000000001</v>
      </c>
      <c r="N5057" s="4">
        <f ca="1">[1]!thsiFinD("ths_turnover_ratio_w_stock",$A5057,$A$1)</f>
        <v>7.0488135109811001</v>
      </c>
      <c r="O5057" s="4">
        <f ca="1">[1]!thsiFinD("ths_relative_chg_ratio_w_stock",$A5057,$A$1,104,100)</f>
        <v>-4.8365487280148001</v>
      </c>
      <c r="P5057" s="4"/>
    </row>
    <row r="5058" spans="1:16" x14ac:dyDescent="0.25">
      <c r="A5058" s="2" t="s">
        <v>10125</v>
      </c>
      <c r="B5058" s="2" t="s">
        <v>10126</v>
      </c>
      <c r="C5058" s="4">
        <f ca="1">[1]!thsiFinD("ths_vol_ratio_stock",$A5058,$A$1,7,100)</f>
        <v>0.99987064243818002</v>
      </c>
      <c r="D5058" s="4">
        <f ca="1">[1]!thsiFinD("ths_cr_stock",$A5058,$A$1,7,100,100)</f>
        <v>102.16847372811</v>
      </c>
      <c r="E5058" s="4">
        <f ca="1">[1]!thsiFinD("ths_mfi_stock",$A5058,$A$1,7,100,100)</f>
        <v>57.780558692177998</v>
      </c>
      <c r="F5058" s="4">
        <f ca="1">[1]!thsiFinD("ths_expma_stock",$A5058,$A$1,7,100,100)</f>
        <v>28.717103991736</v>
      </c>
      <c r="G5058" s="4">
        <f ca="1">[1]!thsiFinD("ths_rsi_stock",$A5058,$A$1,7,100,100)</f>
        <v>47.878363934097997</v>
      </c>
      <c r="H5058" s="4">
        <f ca="1">[1]!thsiFinD("ths_adtm_stock",$A5058,$A$1,7,3,100,100,100)</f>
        <v>0.6875</v>
      </c>
      <c r="I5058" s="4">
        <f ca="1">[1]!thsiFinD("ths_bbiboll_stock",$A5058,$A$1,7,3,100,100,100)</f>
        <v>28.982604166666999</v>
      </c>
      <c r="J5058" s="4">
        <f ca="1">[1]!thsiFinD("ths_dptb_stock",$A5058,$A$1,7,104,100,100)</f>
        <v>0.71428571428570997</v>
      </c>
      <c r="K5058" s="4">
        <f ca="1">[1]!thsiFinD("ths_srmi_stock",$A5058,$A$1,7,100,100)</f>
        <v>-5.5020632737274996E-3</v>
      </c>
      <c r="L5058" s="4">
        <f ca="1">[1]!thsiFinD("ths_atr_stock",$A5058,$A$1,7,101,100,100)</f>
        <v>1.1785714285714</v>
      </c>
      <c r="M5058" s="4">
        <f ca="1">[1]!thsiFinD("ths_vol_w_stock",$A5058,$A$1)/1000000</f>
        <v>3.5385580000000001</v>
      </c>
      <c r="N5058" s="4">
        <f ca="1">[1]!thsiFinD("ths_turnover_ratio_w_stock",$A5058,$A$1)</f>
        <v>18.59216555746</v>
      </c>
      <c r="O5058" s="4">
        <f ca="1">[1]!thsiFinD("ths_relative_chg_ratio_w_stock",$A5058,$A$1,104,100)</f>
        <v>1.7498866642462001</v>
      </c>
      <c r="P5058" s="4"/>
    </row>
    <row r="5059" spans="1:16" x14ac:dyDescent="0.25">
      <c r="A5059" s="2" t="s">
        <v>10127</v>
      </c>
      <c r="B5059" s="2" t="s">
        <v>10128</v>
      </c>
      <c r="C5059" s="4">
        <f ca="1">[1]!thsiFinD("ths_vol_ratio_stock",$A5059,$A$1,7,100)</f>
        <v>1.5500403184160001</v>
      </c>
      <c r="D5059" s="4">
        <f ca="1">[1]!thsiFinD("ths_cr_stock",$A5059,$A$1,7,100,100)</f>
        <v>84.832635983263998</v>
      </c>
      <c r="E5059" s="4">
        <f ca="1">[1]!thsiFinD("ths_mfi_stock",$A5059,$A$1,7,100,100)</f>
        <v>54.309528777727998</v>
      </c>
      <c r="F5059" s="4">
        <f ca="1">[1]!thsiFinD("ths_expma_stock",$A5059,$A$1,7,100,100)</f>
        <v>21.103842238546001</v>
      </c>
      <c r="G5059" s="4">
        <f ca="1">[1]!thsiFinD("ths_rsi_stock",$A5059,$A$1,7,100,100)</f>
        <v>52.918122731612002</v>
      </c>
      <c r="H5059" s="4">
        <f ca="1">[1]!thsiFinD("ths_adtm_stock",$A5059,$A$1,7,3,100,100,100)</f>
        <v>-0.62633451957295005</v>
      </c>
      <c r="I5059" s="4">
        <f ca="1">[1]!thsiFinD("ths_bbiboll_stock",$A5059,$A$1,7,3,100,100,100)</f>
        <v>21.256145833333001</v>
      </c>
      <c r="J5059" s="4">
        <f ca="1">[1]!thsiFinD("ths_dptb_stock",$A5059,$A$1,7,104,100,100)</f>
        <v>0.71428571428570997</v>
      </c>
      <c r="K5059" s="4">
        <f ca="1">[1]!thsiFinD("ths_srmi_stock",$A5059,$A$1,7,100,100)</f>
        <v>-4.6382189239330997E-3</v>
      </c>
      <c r="L5059" s="4">
        <f ca="1">[1]!thsiFinD("ths_atr_stock",$A5059,$A$1,7,101,100,100)</f>
        <v>0.86428571428570999</v>
      </c>
      <c r="M5059" s="4">
        <f ca="1">[1]!thsiFinD("ths_vol_w_stock",$A5059,$A$1)/1000000</f>
        <v>4.4454630000000002</v>
      </c>
      <c r="N5059" s="4">
        <f ca="1">[1]!thsiFinD("ths_turnover_ratio_w_stock",$A5059,$A$1)</f>
        <v>14.527656862744999</v>
      </c>
      <c r="O5059" s="4">
        <f ca="1">[1]!thsiFinD("ths_relative_chg_ratio_w_stock",$A5059,$A$1,104,100)</f>
        <v>1.5236767505124</v>
      </c>
      <c r="P5059" s="4"/>
    </row>
    <row r="5060" spans="1:16" x14ac:dyDescent="0.25">
      <c r="A5060" s="2" t="s">
        <v>10129</v>
      </c>
      <c r="B5060" s="2" t="s">
        <v>10130</v>
      </c>
      <c r="C5060" s="4">
        <f ca="1">[1]!thsiFinD("ths_vol_ratio_stock",$A5060,$A$1,7,100)</f>
        <v>1.2884050205543001</v>
      </c>
      <c r="D5060" s="4">
        <f ca="1">[1]!thsiFinD("ths_cr_stock",$A5060,$A$1,7,100,100)</f>
        <v>43.064066852368001</v>
      </c>
      <c r="E5060" s="4">
        <f ca="1">[1]!thsiFinD("ths_mfi_stock",$A5060,$A$1,7,100,100)</f>
        <v>21.227275125852</v>
      </c>
      <c r="F5060" s="4">
        <f ca="1">[1]!thsiFinD("ths_expma_stock",$A5060,$A$1,7,100,100)</f>
        <v>26.338403119685001</v>
      </c>
      <c r="G5060" s="4">
        <f ca="1">[1]!thsiFinD("ths_rsi_stock",$A5060,$A$1,7,100,100)</f>
        <v>35.974700141950997</v>
      </c>
      <c r="H5060" s="4">
        <f ca="1">[1]!thsiFinD("ths_adtm_stock",$A5060,$A$1,7,3,100,100,100)</f>
        <v>-0.45209580838322999</v>
      </c>
      <c r="I5060" s="4">
        <f ca="1">[1]!thsiFinD("ths_bbiboll_stock",$A5060,$A$1,7,3,100,100,100)</f>
        <v>26.907187499999999</v>
      </c>
      <c r="J5060" s="4">
        <f ca="1">[1]!thsiFinD("ths_dptb_stock",$A5060,$A$1,7,104,100,100)</f>
        <v>0.42857142857142999</v>
      </c>
      <c r="K5060" s="4">
        <f ca="1">[1]!thsiFinD("ths_srmi_stock",$A5060,$A$1,7,100,100)</f>
        <v>-6.9667738478027999E-2</v>
      </c>
      <c r="L5060" s="4">
        <f ca="1">[1]!thsiFinD("ths_atr_stock",$A5060,$A$1,7,101,100,100)</f>
        <v>1.2742857142857</v>
      </c>
      <c r="M5060" s="4">
        <f ca="1">[1]!thsiFinD("ths_vol_w_stock",$A5060,$A$1)/1000000</f>
        <v>2.2018</v>
      </c>
      <c r="N5060" s="4">
        <f ca="1">[1]!thsiFinD("ths_turnover_ratio_w_stock",$A5060,$A$1)</f>
        <v>13.097620579099001</v>
      </c>
      <c r="O5060" s="4">
        <f ca="1">[1]!thsiFinD("ths_relative_chg_ratio_w_stock",$A5060,$A$1,104,100)</f>
        <v>-2.2687313038351</v>
      </c>
      <c r="P5060" s="4"/>
    </row>
    <row r="5061" spans="1:16" x14ac:dyDescent="0.25">
      <c r="A5061" s="2" t="s">
        <v>10131</v>
      </c>
      <c r="B5061" s="2" t="s">
        <v>10132</v>
      </c>
      <c r="C5061" s="4">
        <f ca="1">[1]!thsiFinD("ths_vol_ratio_stock",$A5061,$A$1,7,100)</f>
        <v>0.74169543879199995</v>
      </c>
      <c r="D5061" s="4">
        <f ca="1">[1]!thsiFinD("ths_cr_stock",$A5061,$A$1,7,100,100)</f>
        <v>165.09090909091</v>
      </c>
      <c r="E5061" s="4">
        <f ca="1">[1]!thsiFinD("ths_mfi_stock",$A5061,$A$1,7,100,100)</f>
        <v>73.254421142531001</v>
      </c>
      <c r="F5061" s="4">
        <f ca="1">[1]!thsiFinD("ths_expma_stock",$A5061,$A$1,7,100,100)</f>
        <v>40.364279718692998</v>
      </c>
      <c r="G5061" s="4">
        <f ca="1">[1]!thsiFinD("ths_rsi_stock",$A5061,$A$1,7,100,100)</f>
        <v>57.332706122483998</v>
      </c>
      <c r="H5061" s="4">
        <f ca="1">[1]!thsiFinD("ths_adtm_stock",$A5061,$A$1,7,3,100,100,100)</f>
        <v>0.81618887015177</v>
      </c>
      <c r="I5061" s="4">
        <f ca="1">[1]!thsiFinD("ths_bbiboll_stock",$A5061,$A$1,7,3,100,100,100)</f>
        <v>40.592187500000001</v>
      </c>
      <c r="J5061" s="4">
        <f ca="1">[1]!thsiFinD("ths_dptb_stock",$A5061,$A$1,7,104,100,100)</f>
        <v>0.71428571428570997</v>
      </c>
      <c r="K5061" s="4">
        <f ca="1">[1]!thsiFinD("ths_srmi_stock",$A5061,$A$1,7,100,100)</f>
        <v>1.9441069258809E-2</v>
      </c>
      <c r="L5061" s="4">
        <f ca="1">[1]!thsiFinD("ths_atr_stock",$A5061,$A$1,7,101,100,100)</f>
        <v>1.3914285714286001</v>
      </c>
      <c r="M5061" s="4">
        <f ca="1">[1]!thsiFinD("ths_vol_w_stock",$A5061,$A$1)/1000000</f>
        <v>7.5066369999999996</v>
      </c>
      <c r="N5061" s="4">
        <f ca="1">[1]!thsiFinD("ths_turnover_ratio_w_stock",$A5061,$A$1)</f>
        <v>18.617651289683</v>
      </c>
      <c r="O5061" s="4">
        <f ca="1">[1]!thsiFinD("ths_relative_chg_ratio_w_stock",$A5061,$A$1,104,100)</f>
        <v>2.552032421876</v>
      </c>
      <c r="P5061" s="4"/>
    </row>
    <row r="5062" spans="1:16" x14ac:dyDescent="0.25">
      <c r="A5062" s="2" t="s">
        <v>10133</v>
      </c>
      <c r="B5062" s="2" t="s">
        <v>10134</v>
      </c>
      <c r="C5062" s="4">
        <f ca="1">[1]!thsiFinD("ths_vol_ratio_stock",$A5062,$A$1,7,100)</f>
        <v>0.77010334669092995</v>
      </c>
      <c r="D5062" s="4">
        <f ca="1">[1]!thsiFinD("ths_cr_stock",$A5062,$A$1,7,100,100)</f>
        <v>83.825503355704996</v>
      </c>
      <c r="E5062" s="4">
        <f ca="1">[1]!thsiFinD("ths_mfi_stock",$A5062,$A$1,7,100,100)</f>
        <v>51.499229964504998</v>
      </c>
      <c r="F5062" s="4">
        <f ca="1">[1]!thsiFinD("ths_expma_stock",$A5062,$A$1,7,100,100)</f>
        <v>13.826824667593</v>
      </c>
      <c r="G5062" s="4">
        <f ca="1">[1]!thsiFinD("ths_rsi_stock",$A5062,$A$1,7,100,100)</f>
        <v>42.285822680553999</v>
      </c>
      <c r="H5062" s="4">
        <f ca="1">[1]!thsiFinD("ths_adtm_stock",$A5062,$A$1,7,3,100,100,100)</f>
        <v>0.66523605150215004</v>
      </c>
      <c r="I5062" s="4">
        <f ca="1">[1]!thsiFinD("ths_bbiboll_stock",$A5062,$A$1,7,3,100,100,100)</f>
        <v>13.715520833333001</v>
      </c>
      <c r="J5062" s="4">
        <f ca="1">[1]!thsiFinD("ths_dptb_stock",$A5062,$A$1,7,104,100,100)</f>
        <v>0.28571428571428997</v>
      </c>
      <c r="K5062" s="4">
        <f ca="1">[1]!thsiFinD("ths_srmi_stock",$A5062,$A$1,7,100,100)</f>
        <v>-5.5236728837877003E-2</v>
      </c>
      <c r="L5062" s="4">
        <f ca="1">[1]!thsiFinD("ths_atr_stock",$A5062,$A$1,7,101,100,100)</f>
        <v>1.3128571428571001</v>
      </c>
      <c r="M5062" s="4">
        <f ca="1">[1]!thsiFinD("ths_vol_w_stock",$A5062,$A$1)/1000000</f>
        <v>42.932755999999998</v>
      </c>
      <c r="N5062" s="4">
        <f ca="1">[1]!thsiFinD("ths_turnover_ratio_w_stock",$A5062,$A$1)</f>
        <v>78.630323877164997</v>
      </c>
      <c r="O5062" s="4">
        <f ca="1">[1]!thsiFinD("ths_relative_chg_ratio_w_stock",$A5062,$A$1,104,100)</f>
        <v>-11.977259240178</v>
      </c>
      <c r="P5062" s="4"/>
    </row>
    <row r="5063" spans="1:16" x14ac:dyDescent="0.25">
      <c r="A5063" s="2" t="s">
        <v>10135</v>
      </c>
      <c r="B5063" s="2" t="s">
        <v>10136</v>
      </c>
      <c r="C5063" s="4">
        <f ca="1">[1]!thsiFinD("ths_vol_ratio_stock",$A5063,$A$1,7,100)</f>
        <v>0.68631611681895999</v>
      </c>
      <c r="D5063" s="4">
        <f ca="1">[1]!thsiFinD("ths_cr_stock",$A5063,$A$1,7,100,100)</f>
        <v>100</v>
      </c>
      <c r="E5063" s="4">
        <f ca="1">[1]!thsiFinD("ths_mfi_stock",$A5063,$A$1,7,100,100)</f>
        <v>48.165177217481997</v>
      </c>
      <c r="F5063" s="4">
        <f ca="1">[1]!thsiFinD("ths_expma_stock",$A5063,$A$1,7,100,100)</f>
        <v>9.5738862349874001</v>
      </c>
      <c r="G5063" s="4">
        <f ca="1">[1]!thsiFinD("ths_rsi_stock",$A5063,$A$1,7,100,100)</f>
        <v>50.637692711817998</v>
      </c>
      <c r="H5063" s="4">
        <f ca="1">[1]!thsiFinD("ths_adtm_stock",$A5063,$A$1,7,3,100,100,100)</f>
        <v>-0.30232558139534998</v>
      </c>
      <c r="I5063" s="4">
        <f ca="1">[1]!thsiFinD("ths_bbiboll_stock",$A5063,$A$1,7,3,100,100,100)</f>
        <v>9.6509374999999995</v>
      </c>
      <c r="J5063" s="4">
        <f ca="1">[1]!thsiFinD("ths_dptb_stock",$A5063,$A$1,7,104,100,100)</f>
        <v>0.71428571428570997</v>
      </c>
      <c r="K5063" s="4">
        <f ca="1">[1]!thsiFinD("ths_srmi_stock",$A5063,$A$1,7,100,100)</f>
        <v>1.3429752066115999E-2</v>
      </c>
      <c r="L5063" s="4">
        <f ca="1">[1]!thsiFinD("ths_atr_stock",$A5063,$A$1,7,101,100,100)</f>
        <v>0.48285714285713999</v>
      </c>
      <c r="M5063" s="4">
        <f ca="1">[1]!thsiFinD("ths_vol_w_stock",$A5063,$A$1)/1000000</f>
        <v>14.443854</v>
      </c>
      <c r="N5063" s="4">
        <f ca="1">[1]!thsiFinD("ths_turnover_ratio_w_stock",$A5063,$A$1)</f>
        <v>10.828288477397001</v>
      </c>
      <c r="O5063" s="4">
        <f ca="1">[1]!thsiFinD("ths_relative_chg_ratio_w_stock",$A5063,$A$1,104,100)</f>
        <v>4.9354493605918996</v>
      </c>
      <c r="P5063" s="4"/>
    </row>
    <row r="5064" spans="1:16" x14ac:dyDescent="0.25">
      <c r="A5064" s="2" t="s">
        <v>10137</v>
      </c>
      <c r="B5064" s="2" t="s">
        <v>10138</v>
      </c>
      <c r="C5064" s="4">
        <f ca="1">[1]!thsiFinD("ths_vol_ratio_stock",$A5064,$A$1,7,100)</f>
        <v>1.2405438851665</v>
      </c>
      <c r="D5064" s="4">
        <f ca="1">[1]!thsiFinD("ths_cr_stock",$A5064,$A$1,7,100,100)</f>
        <v>239.90291262136</v>
      </c>
      <c r="E5064" s="4">
        <f ca="1">[1]!thsiFinD("ths_mfi_stock",$A5064,$A$1,7,100,100)</f>
        <v>95.345175977707001</v>
      </c>
      <c r="F5064" s="4">
        <f ca="1">[1]!thsiFinD("ths_expma_stock",$A5064,$A$1,7,100,100)</f>
        <v>23.676651627565001</v>
      </c>
      <c r="G5064" s="4">
        <f ca="1">[1]!thsiFinD("ths_rsi_stock",$A5064,$A$1,7,100,100)</f>
        <v>68.490583372268006</v>
      </c>
      <c r="H5064" s="4">
        <f ca="1">[1]!thsiFinD("ths_adtm_stock",$A5064,$A$1,7,3,100,100,100)</f>
        <v>0.59112149532710001</v>
      </c>
      <c r="I5064" s="4">
        <f ca="1">[1]!thsiFinD("ths_bbiboll_stock",$A5064,$A$1,7,3,100,100,100)</f>
        <v>23.490104166666999</v>
      </c>
      <c r="J5064" s="4">
        <f ca="1">[1]!thsiFinD("ths_dptb_stock",$A5064,$A$1,7,104,100,100)</f>
        <v>0.71428571428570997</v>
      </c>
      <c r="K5064" s="4">
        <f ca="1">[1]!thsiFinD("ths_srmi_stock",$A5064,$A$1,7,100,100)</f>
        <v>0.11641067097817</v>
      </c>
      <c r="L5064" s="4">
        <f ca="1">[1]!thsiFinD("ths_atr_stock",$A5064,$A$1,7,101,100,100)</f>
        <v>1.6671428571428999</v>
      </c>
      <c r="M5064" s="4">
        <f ca="1">[1]!thsiFinD("ths_vol_w_stock",$A5064,$A$1)/1000000</f>
        <v>2.609639</v>
      </c>
      <c r="N5064" s="4">
        <f ca="1">[1]!thsiFinD("ths_turnover_ratio_w_stock",$A5064,$A$1)</f>
        <v>4.1384525767952001</v>
      </c>
      <c r="O5064" s="4">
        <f ca="1">[1]!thsiFinD("ths_relative_chg_ratio_w_stock",$A5064,$A$1,104,100)</f>
        <v>4.9753559941284999</v>
      </c>
      <c r="P5064" s="4"/>
    </row>
    <row r="5065" spans="1:16" x14ac:dyDescent="0.25">
      <c r="A5065" s="2" t="s">
        <v>10139</v>
      </c>
      <c r="B5065" s="2" t="s">
        <v>10140</v>
      </c>
      <c r="C5065" s="4">
        <f ca="1">[1]!thsiFinD("ths_vol_ratio_stock",$A5065,$A$1,7,100)</f>
        <v>0.58276221590457999</v>
      </c>
      <c r="D5065" s="4">
        <f ca="1">[1]!thsiFinD("ths_cr_stock",$A5065,$A$1,7,100,100)</f>
        <v>70.454545454544999</v>
      </c>
      <c r="E5065" s="4">
        <f ca="1">[1]!thsiFinD("ths_mfi_stock",$A5065,$A$1,7,100,100)</f>
        <v>33.098467160071003</v>
      </c>
      <c r="F5065" s="4">
        <f ca="1">[1]!thsiFinD("ths_expma_stock",$A5065,$A$1,7,100,100)</f>
        <v>34.613320301305002</v>
      </c>
      <c r="G5065" s="4">
        <f ca="1">[1]!thsiFinD("ths_rsi_stock",$A5065,$A$1,7,100,100)</f>
        <v>36.865720488480001</v>
      </c>
      <c r="H5065" s="4">
        <f ca="1">[1]!thsiFinD("ths_adtm_stock",$A5065,$A$1,7,3,100,100,100)</f>
        <v>4.5454545454540002E-2</v>
      </c>
      <c r="I5065" s="4">
        <f ca="1">[1]!thsiFinD("ths_bbiboll_stock",$A5065,$A$1,7,3,100,100,100)</f>
        <v>35.095729166666999</v>
      </c>
      <c r="J5065" s="4">
        <f ca="1">[1]!thsiFinD("ths_dptb_stock",$A5065,$A$1,7,104,100,100)</f>
        <v>0.71428571428570997</v>
      </c>
      <c r="K5065" s="4">
        <f ca="1">[1]!thsiFinD("ths_srmi_stock",$A5065,$A$1,7,100,100)</f>
        <v>-2.6323238041325001E-2</v>
      </c>
      <c r="L5065" s="4">
        <f ca="1">[1]!thsiFinD("ths_atr_stock",$A5065,$A$1,7,101,100,100)</f>
        <v>1.0685714285714001</v>
      </c>
      <c r="M5065" s="4">
        <f ca="1">[1]!thsiFinD("ths_vol_w_stock",$A5065,$A$1)/1000000</f>
        <v>1.209789</v>
      </c>
      <c r="N5065" s="4">
        <f ca="1">[1]!thsiFinD("ths_turnover_ratio_w_stock",$A5065,$A$1)</f>
        <v>8.2093449496597994</v>
      </c>
      <c r="O5065" s="4">
        <f ca="1">[1]!thsiFinD("ths_relative_chg_ratio_w_stock",$A5065,$A$1,104,100)</f>
        <v>-1.0593411090319</v>
      </c>
      <c r="P5065" s="4"/>
    </row>
    <row r="5066" spans="1:16" x14ac:dyDescent="0.25">
      <c r="A5066" s="2" t="s">
        <v>10141</v>
      </c>
      <c r="B5066" s="2" t="s">
        <v>10142</v>
      </c>
      <c r="C5066" s="4">
        <f ca="1">[1]!thsiFinD("ths_vol_ratio_stock",$A5066,$A$1,7,100)</f>
        <v>0.58158795955123999</v>
      </c>
      <c r="D5066" s="4">
        <f ca="1">[1]!thsiFinD("ths_cr_stock",$A5066,$A$1,7,100,100)</f>
        <v>181.55339805825</v>
      </c>
      <c r="E5066" s="4">
        <f ca="1">[1]!thsiFinD("ths_mfi_stock",$A5066,$A$1,7,100,100)</f>
        <v>88.715936444080995</v>
      </c>
      <c r="F5066" s="4">
        <f ca="1">[1]!thsiFinD("ths_expma_stock",$A5066,$A$1,7,100,100)</f>
        <v>17.666225016997</v>
      </c>
      <c r="G5066" s="4">
        <f ca="1">[1]!thsiFinD("ths_rsi_stock",$A5066,$A$1,7,100,100)</f>
        <v>58.468515471111999</v>
      </c>
      <c r="H5066" s="4">
        <f ca="1">[1]!thsiFinD("ths_adtm_stock",$A5066,$A$1,7,3,100,100,100)</f>
        <v>0.47389558232932</v>
      </c>
      <c r="I5066" s="4">
        <f ca="1">[1]!thsiFinD("ths_bbiboll_stock",$A5066,$A$1,7,3,100,100,100)</f>
        <v>17.709270833333001</v>
      </c>
      <c r="J5066" s="4">
        <f ca="1">[1]!thsiFinD("ths_dptb_stock",$A5066,$A$1,7,104,100,100)</f>
        <v>0.57142857142856995</v>
      </c>
      <c r="K5066" s="4">
        <f ca="1">[1]!thsiFinD("ths_srmi_stock",$A5066,$A$1,7,100,100)</f>
        <v>6.6408411732153005E-2</v>
      </c>
      <c r="L5066" s="4">
        <f ca="1">[1]!thsiFinD("ths_atr_stock",$A5066,$A$1,7,101,100,100)</f>
        <v>0.83142857142856996</v>
      </c>
      <c r="M5066" s="4">
        <f ca="1">[1]!thsiFinD("ths_vol_w_stock",$A5066,$A$1)/1000000</f>
        <v>16.983302999999999</v>
      </c>
      <c r="N5066" s="4">
        <f ca="1">[1]!thsiFinD("ths_turnover_ratio_w_stock",$A5066,$A$1)</f>
        <v>3.7740673333333001</v>
      </c>
      <c r="O5066" s="4">
        <f ca="1">[1]!thsiFinD("ths_relative_chg_ratio_w_stock",$A5066,$A$1,104,100)</f>
        <v>2.7651790357579999</v>
      </c>
      <c r="P5066" s="4"/>
    </row>
    <row r="5067" spans="1:16" x14ac:dyDescent="0.25">
      <c r="A5067" s="2" t="s">
        <v>10143</v>
      </c>
      <c r="B5067" s="2" t="s">
        <v>10144</v>
      </c>
      <c r="C5067" s="4">
        <f ca="1">[1]!thsiFinD("ths_vol_ratio_stock",$A5067,$A$1,7,100)</f>
        <v>0.81678595229610995</v>
      </c>
      <c r="D5067" s="4">
        <f ca="1">[1]!thsiFinD("ths_cr_stock",$A5067,$A$1,7,100,100)</f>
        <v>68.513853904282001</v>
      </c>
      <c r="E5067" s="4">
        <f ca="1">[1]!thsiFinD("ths_mfi_stock",$A5067,$A$1,7,100,100)</f>
        <v>53.717992068823001</v>
      </c>
      <c r="F5067" s="4">
        <f ca="1">[1]!thsiFinD("ths_expma_stock",$A5067,$A$1,7,100,100)</f>
        <v>5.5527708025292997</v>
      </c>
      <c r="G5067" s="4">
        <f ca="1">[1]!thsiFinD("ths_rsi_stock",$A5067,$A$1,7,100,100)</f>
        <v>49.996178054528002</v>
      </c>
      <c r="H5067" s="4">
        <f ca="1">[1]!thsiFinD("ths_adtm_stock",$A5067,$A$1,7,3,100,100,100)</f>
        <v>0.67796610169492</v>
      </c>
      <c r="I5067" s="4">
        <f ca="1">[1]!thsiFinD("ths_bbiboll_stock",$A5067,$A$1,7,3,100,100,100)</f>
        <v>5.6016666666667003</v>
      </c>
      <c r="J5067" s="4">
        <f ca="1">[1]!thsiFinD("ths_dptb_stock",$A5067,$A$1,7,104,100,100)</f>
        <v>0.57142857142856995</v>
      </c>
      <c r="K5067" s="4">
        <f ca="1">[1]!thsiFinD("ths_srmi_stock",$A5067,$A$1,7,100,100)</f>
        <v>-2.5951557093426E-2</v>
      </c>
      <c r="L5067" s="4">
        <f ca="1">[1]!thsiFinD("ths_atr_stock",$A5067,$A$1,7,101,100,100)</f>
        <v>0.34857142857142998</v>
      </c>
      <c r="M5067" s="4">
        <f ca="1">[1]!thsiFinD("ths_vol_w_stock",$A5067,$A$1)/1000000</f>
        <v>16.124493000000001</v>
      </c>
      <c r="N5067" s="4">
        <f ca="1">[1]!thsiFinD("ths_turnover_ratio_w_stock",$A5067,$A$1)</f>
        <v>10.077808125000001</v>
      </c>
      <c r="O5067" s="4">
        <f ca="1">[1]!thsiFinD("ths_relative_chg_ratio_w_stock",$A5067,$A$1,104,100)</f>
        <v>-0.84839527774189005</v>
      </c>
      <c r="P5067" s="4"/>
    </row>
    <row r="5068" spans="1:16" x14ac:dyDescent="0.25">
      <c r="A5068" s="2" t="s">
        <v>10145</v>
      </c>
      <c r="B5068" s="2" t="s">
        <v>10146</v>
      </c>
      <c r="C5068" s="4">
        <f ca="1">[1]!thsiFinD("ths_vol_ratio_stock",$A5068,$A$1,7,100)</f>
        <v>0.72347368309396998</v>
      </c>
      <c r="D5068" s="4">
        <f ca="1">[1]!thsiFinD("ths_cr_stock",$A5068,$A$1,7,100,100)</f>
        <v>86.734693877550995</v>
      </c>
      <c r="E5068" s="4">
        <f ca="1">[1]!thsiFinD("ths_mfi_stock",$A5068,$A$1,7,100,100)</f>
        <v>28.088734333685</v>
      </c>
      <c r="F5068" s="4">
        <f ca="1">[1]!thsiFinD("ths_expma_stock",$A5068,$A$1,7,100,100)</f>
        <v>2.8940468659412</v>
      </c>
      <c r="G5068" s="4">
        <f ca="1">[1]!thsiFinD("ths_rsi_stock",$A5068,$A$1,7,100,100)</f>
        <v>53.927339433143999</v>
      </c>
      <c r="H5068" s="4">
        <f ca="1">[1]!thsiFinD("ths_adtm_stock",$A5068,$A$1,7,3,100,100,100)</f>
        <v>-0.17647058823528999</v>
      </c>
      <c r="I5068" s="4">
        <f ca="1">[1]!thsiFinD("ths_bbiboll_stock",$A5068,$A$1,7,3,100,100,100)</f>
        <v>2.8992708333333002</v>
      </c>
      <c r="J5068" s="4">
        <f ca="1">[1]!thsiFinD("ths_dptb_stock",$A5068,$A$1,7,104,100,100)</f>
        <v>0.71428571428570997</v>
      </c>
      <c r="K5068" s="4">
        <f ca="1">[1]!thsiFinD("ths_srmi_stock",$A5068,$A$1,7,100,100)</f>
        <v>-1.0135135135135E-2</v>
      </c>
      <c r="L5068" s="4">
        <f ca="1">[1]!thsiFinD("ths_atr_stock",$A5068,$A$1,7,101,100,100)</f>
        <v>9.1428571428571997E-2</v>
      </c>
      <c r="M5068" s="4">
        <f ca="1">[1]!thsiFinD("ths_vol_w_stock",$A5068,$A$1)/1000000</f>
        <v>14.707316</v>
      </c>
      <c r="N5068" s="4">
        <f ca="1">[1]!thsiFinD("ths_turnover_ratio_w_stock",$A5068,$A$1)</f>
        <v>1.1030486448476</v>
      </c>
      <c r="O5068" s="4">
        <f ca="1">[1]!thsiFinD("ths_relative_chg_ratio_w_stock",$A5068,$A$1,104,100)</f>
        <v>-0.17041875798037001</v>
      </c>
      <c r="P5068" s="4"/>
    </row>
    <row r="5069" spans="1:16" x14ac:dyDescent="0.25">
      <c r="A5069" s="2" t="s">
        <v>10147</v>
      </c>
      <c r="B5069" s="2" t="s">
        <v>10148</v>
      </c>
      <c r="C5069" s="4">
        <f ca="1">[1]!thsiFinD("ths_vol_ratio_stock",$A5069,$A$1,7,100)</f>
        <v>1.4523941747225999</v>
      </c>
      <c r="D5069" s="4">
        <f ca="1">[1]!thsiFinD("ths_cr_stock",$A5069,$A$1,7,100,100)</f>
        <v>107.81367392938</v>
      </c>
      <c r="E5069" s="4">
        <f ca="1">[1]!thsiFinD("ths_mfi_stock",$A5069,$A$1,7,100,100)</f>
        <v>45.825726230888002</v>
      </c>
      <c r="F5069" s="4">
        <f ca="1">[1]!thsiFinD("ths_expma_stock",$A5069,$A$1,7,100,100)</f>
        <v>28.466160158950998</v>
      </c>
      <c r="G5069" s="4">
        <f ca="1">[1]!thsiFinD("ths_rsi_stock",$A5069,$A$1,7,100,100)</f>
        <v>50.012526488279001</v>
      </c>
      <c r="H5069" s="4">
        <f ca="1">[1]!thsiFinD("ths_adtm_stock",$A5069,$A$1,7,3,100,100,100)</f>
        <v>0.54659949622166004</v>
      </c>
      <c r="I5069" s="4">
        <f ca="1">[1]!thsiFinD("ths_bbiboll_stock",$A5069,$A$1,7,3,100,100,100)</f>
        <v>28.999270833333</v>
      </c>
      <c r="J5069" s="4">
        <f ca="1">[1]!thsiFinD("ths_dptb_stock",$A5069,$A$1,7,104,100,100)</f>
        <v>0.71428571428570997</v>
      </c>
      <c r="K5069" s="4">
        <f ca="1">[1]!thsiFinD("ths_srmi_stock",$A5069,$A$1,7,100,100)</f>
        <v>2.9814941740918002E-2</v>
      </c>
      <c r="L5069" s="4">
        <f ca="1">[1]!thsiFinD("ths_atr_stock",$A5069,$A$1,7,101,100,100)</f>
        <v>1.38</v>
      </c>
      <c r="M5069" s="4">
        <f ca="1">[1]!thsiFinD("ths_vol_w_stock",$A5069,$A$1)/1000000</f>
        <v>8.2092220000000005</v>
      </c>
      <c r="N5069" s="4">
        <f ca="1">[1]!thsiFinD("ths_turnover_ratio_w_stock",$A5069,$A$1)</f>
        <v>7.0372868562980999</v>
      </c>
      <c r="O5069" s="4">
        <f ca="1">[1]!thsiFinD("ths_relative_chg_ratio_w_stock",$A5069,$A$1,104,100)</f>
        <v>6.0745102481047999</v>
      </c>
      <c r="P5069" s="4"/>
    </row>
    <row r="5070" spans="1:16" x14ac:dyDescent="0.25">
      <c r="A5070" s="2" t="s">
        <v>10149</v>
      </c>
      <c r="B5070" s="2" t="s">
        <v>10150</v>
      </c>
      <c r="C5070" s="4">
        <f ca="1">[1]!thsiFinD("ths_vol_ratio_stock",$A5070,$A$1,7,100)</f>
        <v>0.88582776175469002</v>
      </c>
      <c r="D5070" s="4">
        <f ca="1">[1]!thsiFinD("ths_cr_stock",$A5070,$A$1,7,100,100)</f>
        <v>71.005552128315998</v>
      </c>
      <c r="E5070" s="4">
        <f ca="1">[1]!thsiFinD("ths_mfi_stock",$A5070,$A$1,7,100,100)</f>
        <v>56.549163431787001</v>
      </c>
      <c r="F5070" s="4">
        <f ca="1">[1]!thsiFinD("ths_expma_stock",$A5070,$A$1,7,100,100)</f>
        <v>22.773966086104998</v>
      </c>
      <c r="G5070" s="4">
        <f ca="1">[1]!thsiFinD("ths_rsi_stock",$A5070,$A$1,7,100,100)</f>
        <v>49.733092521780002</v>
      </c>
      <c r="H5070" s="4">
        <f ca="1">[1]!thsiFinD("ths_adtm_stock",$A5070,$A$1,7,3,100,100,100)</f>
        <v>0.83168316831682998</v>
      </c>
      <c r="I5070" s="4">
        <f ca="1">[1]!thsiFinD("ths_bbiboll_stock",$A5070,$A$1,7,3,100,100,100)</f>
        <v>23.092916666667001</v>
      </c>
      <c r="J5070" s="4">
        <f ca="1">[1]!thsiFinD("ths_dptb_stock",$A5070,$A$1,7,104,100,100)</f>
        <v>0.71428571428570997</v>
      </c>
      <c r="K5070" s="4">
        <f ca="1">[1]!thsiFinD("ths_srmi_stock",$A5070,$A$1,7,100,100)</f>
        <v>-6.8669527896995999E-3</v>
      </c>
      <c r="L5070" s="4">
        <f ca="1">[1]!thsiFinD("ths_atr_stock",$A5070,$A$1,7,101,100,100)</f>
        <v>1.3571428571429001</v>
      </c>
      <c r="M5070" s="4">
        <f ca="1">[1]!thsiFinD("ths_vol_w_stock",$A5070,$A$1)/1000000</f>
        <v>4.6530649999999998</v>
      </c>
      <c r="N5070" s="4">
        <f ca="1">[1]!thsiFinD("ths_turnover_ratio_w_stock",$A5070,$A$1)</f>
        <v>5.2731924297371</v>
      </c>
      <c r="O5070" s="4">
        <f ca="1">[1]!thsiFinD("ths_relative_chg_ratio_w_stock",$A5070,$A$1,104,100)</f>
        <v>0.95845389178745999</v>
      </c>
      <c r="P5070" s="4"/>
    </row>
    <row r="5071" spans="1:16" x14ac:dyDescent="0.25">
      <c r="A5071" s="2" t="s">
        <v>10151</v>
      </c>
      <c r="B5071" s="2" t="s">
        <v>10152</v>
      </c>
      <c r="C5071" s="4">
        <f ca="1">[1]!thsiFinD("ths_vol_ratio_stock",$A5071,$A$1,7,100)</f>
        <v>0.92931602944280001</v>
      </c>
      <c r="D5071" s="4">
        <f ca="1">[1]!thsiFinD("ths_cr_stock",$A5071,$A$1,7,100,100)</f>
        <v>139.83849259758</v>
      </c>
      <c r="E5071" s="4">
        <f ca="1">[1]!thsiFinD("ths_mfi_stock",$A5071,$A$1,7,100,100)</f>
        <v>65.674785187737001</v>
      </c>
      <c r="F5071" s="4">
        <f ca="1">[1]!thsiFinD("ths_expma_stock",$A5071,$A$1,7,100,100)</f>
        <v>22.151644073406001</v>
      </c>
      <c r="G5071" s="4">
        <f ca="1">[1]!thsiFinD("ths_rsi_stock",$A5071,$A$1,7,100,100)</f>
        <v>51.288488733843998</v>
      </c>
      <c r="H5071" s="4">
        <f ca="1">[1]!thsiFinD("ths_adtm_stock",$A5071,$A$1,7,3,100,100,100)</f>
        <v>0.49159663865545999</v>
      </c>
      <c r="I5071" s="4">
        <f ca="1">[1]!thsiFinD("ths_bbiboll_stock",$A5071,$A$1,7,3,100,100,100)</f>
        <v>22.408854166666998</v>
      </c>
      <c r="J5071" s="4">
        <f ca="1">[1]!thsiFinD("ths_dptb_stock",$A5071,$A$1,7,104,100,100)</f>
        <v>0.57142857142856995</v>
      </c>
      <c r="K5071" s="4">
        <f ca="1">[1]!thsiFinD("ths_srmi_stock",$A5071,$A$1,7,100,100)</f>
        <v>3.0680302356603E-2</v>
      </c>
      <c r="L5071" s="4">
        <f ca="1">[1]!thsiFinD("ths_atr_stock",$A5071,$A$1,7,101,100,100)</f>
        <v>0.86857142857142999</v>
      </c>
      <c r="M5071" s="4">
        <f ca="1">[1]!thsiFinD("ths_vol_w_stock",$A5071,$A$1)/1000000</f>
        <v>6.3501510000000003</v>
      </c>
      <c r="N5071" s="4">
        <f ca="1">[1]!thsiFinD("ths_turnover_ratio_w_stock",$A5071,$A$1)</f>
        <v>4.5374426580921998</v>
      </c>
      <c r="O5071" s="4">
        <f ca="1">[1]!thsiFinD("ths_relative_chg_ratio_w_stock",$A5071,$A$1,104,100)</f>
        <v>3.0119659532785001</v>
      </c>
      <c r="P5071" s="4"/>
    </row>
    <row r="5072" spans="1:16" x14ac:dyDescent="0.25">
      <c r="A5072" s="2" t="s">
        <v>10153</v>
      </c>
      <c r="B5072" s="2" t="s">
        <v>10154</v>
      </c>
      <c r="C5072" s="4">
        <f ca="1">[1]!thsiFinD("ths_vol_ratio_stock",$A5072,$A$1,7,100)</f>
        <v>0.49702069477735</v>
      </c>
      <c r="D5072" s="4">
        <f ca="1">[1]!thsiFinD("ths_cr_stock",$A5072,$A$1,7,100,100)</f>
        <v>52.843062926458998</v>
      </c>
      <c r="E5072" s="4">
        <f ca="1">[1]!thsiFinD("ths_mfi_stock",$A5072,$A$1,7,100,100)</f>
        <v>31.327831248500999</v>
      </c>
      <c r="F5072" s="4">
        <f ca="1">[1]!thsiFinD("ths_expma_stock",$A5072,$A$1,7,100,100)</f>
        <v>26.429734380639999</v>
      </c>
      <c r="G5072" s="4">
        <f ca="1">[1]!thsiFinD("ths_rsi_stock",$A5072,$A$1,7,100,100)</f>
        <v>33.817285305005001</v>
      </c>
      <c r="H5072" s="4">
        <f ca="1">[1]!thsiFinD("ths_adtm_stock",$A5072,$A$1,7,3,100,100,100)</f>
        <v>-0.33333333333332998</v>
      </c>
      <c r="I5072" s="4">
        <f ca="1">[1]!thsiFinD("ths_bbiboll_stock",$A5072,$A$1,7,3,100,100,100)</f>
        <v>27.196458333332998</v>
      </c>
      <c r="J5072" s="4">
        <f ca="1">[1]!thsiFinD("ths_dptb_stock",$A5072,$A$1,7,104,100,100)</f>
        <v>0.57142857142856995</v>
      </c>
      <c r="K5072" s="4">
        <f ca="1">[1]!thsiFinD("ths_srmi_stock",$A5072,$A$1,7,100,100)</f>
        <v>-4.7169811320754998E-2</v>
      </c>
      <c r="L5072" s="4">
        <f ca="1">[1]!thsiFinD("ths_atr_stock",$A5072,$A$1,7,101,100,100)</f>
        <v>0.99142857142856999</v>
      </c>
      <c r="M5072" s="4">
        <f ca="1">[1]!thsiFinD("ths_vol_w_stock",$A5072,$A$1)/1000000</f>
        <v>2.0833300000000001</v>
      </c>
      <c r="N5072" s="4">
        <f ca="1">[1]!thsiFinD("ths_turnover_ratio_w_stock",$A5072,$A$1)</f>
        <v>2.0812487512488</v>
      </c>
      <c r="O5072" s="4">
        <f ca="1">[1]!thsiFinD("ths_relative_chg_ratio_w_stock",$A5072,$A$1,104,100)</f>
        <v>-1.6975123540395001</v>
      </c>
      <c r="P5072" s="4"/>
    </row>
    <row r="5073" spans="1:16" x14ac:dyDescent="0.25">
      <c r="A5073" s="2" t="s">
        <v>10155</v>
      </c>
      <c r="B5073" s="2" t="s">
        <v>10156</v>
      </c>
      <c r="C5073" s="4">
        <f ca="1">[1]!thsiFinD("ths_vol_ratio_stock",$A5073,$A$1,7,100)</f>
        <v>0.84844720110100003</v>
      </c>
      <c r="D5073" s="4">
        <f ca="1">[1]!thsiFinD("ths_cr_stock",$A5073,$A$1,7,100,100)</f>
        <v>100.24183796856001</v>
      </c>
      <c r="E5073" s="4">
        <f ca="1">[1]!thsiFinD("ths_mfi_stock",$A5073,$A$1,7,100,100)</f>
        <v>53.186864899678</v>
      </c>
      <c r="F5073" s="4">
        <f ca="1">[1]!thsiFinD("ths_expma_stock",$A5073,$A$1,7,100,100)</f>
        <v>39.02302410491</v>
      </c>
      <c r="G5073" s="4">
        <f ca="1">[1]!thsiFinD("ths_rsi_stock",$A5073,$A$1,7,100,100)</f>
        <v>51.253513206051998</v>
      </c>
      <c r="H5073" s="4">
        <f ca="1">[1]!thsiFinD("ths_adtm_stock",$A5073,$A$1,7,3,100,100,100)</f>
        <v>9.7852028639617006E-2</v>
      </c>
      <c r="I5073" s="4">
        <f ca="1">[1]!thsiFinD("ths_bbiboll_stock",$A5073,$A$1,7,3,100,100,100)</f>
        <v>39.482187500000002</v>
      </c>
      <c r="J5073" s="4">
        <f ca="1">[1]!thsiFinD("ths_dptb_stock",$A5073,$A$1,7,104,100,100)</f>
        <v>0.71428571428570997</v>
      </c>
      <c r="K5073" s="4">
        <f ca="1">[1]!thsiFinD("ths_srmi_stock",$A5073,$A$1,7,100,100)</f>
        <v>0</v>
      </c>
      <c r="L5073" s="4">
        <f ca="1">[1]!thsiFinD("ths_atr_stock",$A5073,$A$1,7,101,100,100)</f>
        <v>1.6357142857143001</v>
      </c>
      <c r="M5073" s="4">
        <f ca="1">[1]!thsiFinD("ths_vol_w_stock",$A5073,$A$1)/1000000</f>
        <v>1.3185070000000001</v>
      </c>
      <c r="N5073" s="4">
        <f ca="1">[1]!thsiFinD("ths_turnover_ratio_w_stock",$A5073,$A$1)</f>
        <v>2.5447839058568</v>
      </c>
      <c r="O5073" s="4">
        <f ca="1">[1]!thsiFinD("ths_relative_chg_ratio_w_stock",$A5073,$A$1,104,100)</f>
        <v>3.1748519583529999</v>
      </c>
      <c r="P5073" s="4"/>
    </row>
    <row r="5074" spans="1:16" x14ac:dyDescent="0.25">
      <c r="A5074" s="2" t="s">
        <v>10157</v>
      </c>
      <c r="B5074" s="2" t="s">
        <v>10158</v>
      </c>
      <c r="C5074" s="4">
        <f ca="1">[1]!thsiFinD("ths_vol_ratio_stock",$A5074,$A$1,7,100)</f>
        <v>0.97720162274178002</v>
      </c>
      <c r="D5074" s="4">
        <f ca="1">[1]!thsiFinD("ths_cr_stock",$A5074,$A$1,7,100,100)</f>
        <v>233.44526527871</v>
      </c>
      <c r="E5074" s="4">
        <f ca="1">[1]!thsiFinD("ths_mfi_stock",$A5074,$A$1,7,100,100)</f>
        <v>79.344842589278002</v>
      </c>
      <c r="F5074" s="4">
        <f ca="1">[1]!thsiFinD("ths_expma_stock",$A5074,$A$1,7,100,100)</f>
        <v>40.461175099694998</v>
      </c>
      <c r="G5074" s="4">
        <f ca="1">[1]!thsiFinD("ths_rsi_stock",$A5074,$A$1,7,100,100)</f>
        <v>50.870026767443001</v>
      </c>
      <c r="H5074" s="4">
        <f ca="1">[1]!thsiFinD("ths_adtm_stock",$A5074,$A$1,7,3,100,100,100)</f>
        <v>0.75984251968504002</v>
      </c>
      <c r="I5074" s="4">
        <f ca="1">[1]!thsiFinD("ths_bbiboll_stock",$A5074,$A$1,7,3,100,100,100)</f>
        <v>40.609270833332999</v>
      </c>
      <c r="J5074" s="4">
        <f ca="1">[1]!thsiFinD("ths_dptb_stock",$A5074,$A$1,7,104,100,100)</f>
        <v>0.57142857142856995</v>
      </c>
      <c r="K5074" s="4">
        <f ca="1">[1]!thsiFinD("ths_srmi_stock",$A5074,$A$1,7,100,100)</f>
        <v>0.10499011857708</v>
      </c>
      <c r="L5074" s="4">
        <f ca="1">[1]!thsiFinD("ths_atr_stock",$A5074,$A$1,7,101,100,100)</f>
        <v>2.5914285714286001</v>
      </c>
      <c r="M5074" s="4">
        <f ca="1">[1]!thsiFinD("ths_vol_w_stock",$A5074,$A$1)/1000000</f>
        <v>37.444130999999999</v>
      </c>
      <c r="N5074" s="4">
        <f ca="1">[1]!thsiFinD("ths_turnover_ratio_w_stock",$A5074,$A$1)</f>
        <v>26.990720498198002</v>
      </c>
      <c r="O5074" s="4">
        <f ca="1">[1]!thsiFinD("ths_relative_chg_ratio_w_stock",$A5074,$A$1,104,100)</f>
        <v>2.7766037492606999</v>
      </c>
      <c r="P5074" s="4"/>
    </row>
    <row r="5075" spans="1:16" x14ac:dyDescent="0.25">
      <c r="A5075" s="2" t="s">
        <v>10159</v>
      </c>
      <c r="B5075" s="2" t="s">
        <v>10160</v>
      </c>
      <c r="C5075" s="4">
        <f ca="1">[1]!thsiFinD("ths_vol_ratio_stock",$A5075,$A$1,7,100)</f>
        <v>0.67454108479504005</v>
      </c>
      <c r="D5075" s="4">
        <f ca="1">[1]!thsiFinD("ths_cr_stock",$A5075,$A$1,7,100,100)</f>
        <v>56.542810985460001</v>
      </c>
      <c r="E5075" s="4">
        <f ca="1">[1]!thsiFinD("ths_mfi_stock",$A5075,$A$1,7,100,100)</f>
        <v>24.281977290543999</v>
      </c>
      <c r="F5075" s="4">
        <f ca="1">[1]!thsiFinD("ths_expma_stock",$A5075,$A$1,7,100,100)</f>
        <v>10.517192064943</v>
      </c>
      <c r="G5075" s="4">
        <f ca="1">[1]!thsiFinD("ths_rsi_stock",$A5075,$A$1,7,100,100)</f>
        <v>42.865920318255</v>
      </c>
      <c r="H5075" s="4">
        <f ca="1">[1]!thsiFinD("ths_adtm_stock",$A5075,$A$1,7,3,100,100,100)</f>
        <v>9.4339622641491008E-3</v>
      </c>
      <c r="I5075" s="4">
        <f ca="1">[1]!thsiFinD("ths_bbiboll_stock",$A5075,$A$1,7,3,100,100,100)</f>
        <v>10.635729166667</v>
      </c>
      <c r="J5075" s="4">
        <f ca="1">[1]!thsiFinD("ths_dptb_stock",$A5075,$A$1,7,104,100,100)</f>
        <v>0.57142857142856995</v>
      </c>
      <c r="K5075" s="4">
        <f ca="1">[1]!thsiFinD("ths_srmi_stock",$A5075,$A$1,7,100,100)</f>
        <v>-5.6910569105690999E-2</v>
      </c>
      <c r="L5075" s="4">
        <f ca="1">[1]!thsiFinD("ths_atr_stock",$A5075,$A$1,7,101,100,100)</f>
        <v>0.50428571428571001</v>
      </c>
      <c r="M5075" s="4">
        <f ca="1">[1]!thsiFinD("ths_vol_w_stock",$A5075,$A$1)/1000000</f>
        <v>3.8923199999999998</v>
      </c>
      <c r="N5075" s="4">
        <f ca="1">[1]!thsiFinD("ths_turnover_ratio_w_stock",$A5075,$A$1)</f>
        <v>6.3272915213834997</v>
      </c>
      <c r="O5075" s="4">
        <f ca="1">[1]!thsiFinD("ths_relative_chg_ratio_w_stock",$A5075,$A$1,104,100)</f>
        <v>-2.8071635335662002</v>
      </c>
      <c r="P5075" s="4"/>
    </row>
    <row r="5076" spans="1:16" x14ac:dyDescent="0.25">
      <c r="A5076" s="2" t="s">
        <v>10161</v>
      </c>
      <c r="B5076" s="2" t="s">
        <v>10162</v>
      </c>
      <c r="C5076" s="4">
        <f ca="1">[1]!thsiFinD("ths_vol_ratio_stock",$A5076,$A$1,7,100)</f>
        <v>0.60599223904683996</v>
      </c>
      <c r="D5076" s="4">
        <f ca="1">[1]!thsiFinD("ths_cr_stock",$A5076,$A$1,7,100,100)</f>
        <v>100.93457943925</v>
      </c>
      <c r="E5076" s="4">
        <f ca="1">[1]!thsiFinD("ths_mfi_stock",$A5076,$A$1,7,100,100)</f>
        <v>68.239790407252997</v>
      </c>
      <c r="F5076" s="4">
        <f ca="1">[1]!thsiFinD("ths_expma_stock",$A5076,$A$1,7,100,100)</f>
        <v>11.558101339193</v>
      </c>
      <c r="G5076" s="4">
        <f ca="1">[1]!thsiFinD("ths_rsi_stock",$A5076,$A$1,7,100,100)</f>
        <v>47.903484532489003</v>
      </c>
      <c r="H5076" s="4">
        <f ca="1">[1]!thsiFinD("ths_adtm_stock",$A5076,$A$1,7,3,100,100,100)</f>
        <v>0.66477272727272996</v>
      </c>
      <c r="I5076" s="4">
        <f ca="1">[1]!thsiFinD("ths_bbiboll_stock",$A5076,$A$1,7,3,100,100,100)</f>
        <v>11.696354166667</v>
      </c>
      <c r="J5076" s="4">
        <f ca="1">[1]!thsiFinD("ths_dptb_stock",$A5076,$A$1,7,104,100,100)</f>
        <v>0.57142857142856995</v>
      </c>
      <c r="K5076" s="4">
        <f ca="1">[1]!thsiFinD("ths_srmi_stock",$A5076,$A$1,7,100,100)</f>
        <v>0</v>
      </c>
      <c r="L5076" s="4">
        <f ca="1">[1]!thsiFinD("ths_atr_stock",$A5076,$A$1,7,101,100,100)</f>
        <v>0.64428571428571002</v>
      </c>
      <c r="M5076" s="4">
        <f ca="1">[1]!thsiFinD("ths_vol_w_stock",$A5076,$A$1)/1000000</f>
        <v>2.8694199999999999</v>
      </c>
      <c r="N5076" s="4">
        <f ca="1">[1]!thsiFinD("ths_turnover_ratio_w_stock",$A5076,$A$1)</f>
        <v>6.5013752508321998</v>
      </c>
      <c r="O5076" s="4">
        <f ca="1">[1]!thsiFinD("ths_relative_chg_ratio_w_stock",$A5076,$A$1,104,100)</f>
        <v>-0.42903944763555002</v>
      </c>
      <c r="P5076" s="4"/>
    </row>
    <row r="5077" spans="1:16" x14ac:dyDescent="0.25">
      <c r="A5077" s="2" t="s">
        <v>10163</v>
      </c>
      <c r="B5077" s="2" t="s">
        <v>10164</v>
      </c>
      <c r="C5077" s="4">
        <f ca="1">[1]!thsiFinD("ths_vol_ratio_stock",$A5077,$A$1,7,100)</f>
        <v>0.57219314084926998</v>
      </c>
      <c r="D5077" s="4">
        <f ca="1">[1]!thsiFinD("ths_cr_stock",$A5077,$A$1,7,100,100)</f>
        <v>99.386503067484995</v>
      </c>
      <c r="E5077" s="4">
        <f ca="1">[1]!thsiFinD("ths_mfi_stock",$A5077,$A$1,7,100,100)</f>
        <v>58.338140959486999</v>
      </c>
      <c r="F5077" s="4">
        <f ca="1">[1]!thsiFinD("ths_expma_stock",$A5077,$A$1,7,100,100)</f>
        <v>19.1340818846</v>
      </c>
      <c r="G5077" s="4">
        <f ca="1">[1]!thsiFinD("ths_rsi_stock",$A5077,$A$1,7,100,100)</f>
        <v>43.122281804891998</v>
      </c>
      <c r="H5077" s="4">
        <f ca="1">[1]!thsiFinD("ths_adtm_stock",$A5077,$A$1,7,3,100,100,100)</f>
        <v>0.35106382978723</v>
      </c>
      <c r="I5077" s="4">
        <f ca="1">[1]!thsiFinD("ths_bbiboll_stock",$A5077,$A$1,7,3,100,100,100)</f>
        <v>19.434791666667</v>
      </c>
      <c r="J5077" s="4">
        <f ca="1">[1]!thsiFinD("ths_dptb_stock",$A5077,$A$1,7,104,100,100)</f>
        <v>0.71428571428570997</v>
      </c>
      <c r="K5077" s="4">
        <f ca="1">[1]!thsiFinD("ths_srmi_stock",$A5077,$A$1,7,100,100)</f>
        <v>-1.139896373057E-2</v>
      </c>
      <c r="L5077" s="4">
        <f ca="1">[1]!thsiFinD("ths_atr_stock",$A5077,$A$1,7,101,100,100)</f>
        <v>0.94428571428571995</v>
      </c>
      <c r="M5077" s="4">
        <f ca="1">[1]!thsiFinD("ths_vol_w_stock",$A5077,$A$1)/1000000</f>
        <v>4.0042629999999999</v>
      </c>
      <c r="N5077" s="4">
        <f ca="1">[1]!thsiFinD("ths_turnover_ratio_w_stock",$A5077,$A$1)</f>
        <v>22.613763648831</v>
      </c>
      <c r="O5077" s="4">
        <f ca="1">[1]!thsiFinD("ths_relative_chg_ratio_w_stock",$A5077,$A$1,104,100)</f>
        <v>-2.395994214685</v>
      </c>
      <c r="P5077" s="4"/>
    </row>
    <row r="5078" spans="1:16" x14ac:dyDescent="0.25">
      <c r="A5078" s="2" t="s">
        <v>10165</v>
      </c>
      <c r="B5078" s="2" t="s">
        <v>10166</v>
      </c>
      <c r="C5078" s="4">
        <f ca="1">[1]!thsiFinD("ths_vol_ratio_stock",$A5078,$A$1,7,100)</f>
        <v>1.0537232791175</v>
      </c>
      <c r="D5078" s="4">
        <f ca="1">[1]!thsiFinD("ths_cr_stock",$A5078,$A$1,7,100,100)</f>
        <v>75.022956841139006</v>
      </c>
      <c r="E5078" s="4">
        <f ca="1">[1]!thsiFinD("ths_mfi_stock",$A5078,$A$1,7,100,100)</f>
        <v>35.674528754389002</v>
      </c>
      <c r="F5078" s="4">
        <f ca="1">[1]!thsiFinD("ths_expma_stock",$A5078,$A$1,7,100,100)</f>
        <v>44.862746733705002</v>
      </c>
      <c r="G5078" s="4">
        <f ca="1">[1]!thsiFinD("ths_rsi_stock",$A5078,$A$1,7,100,100)</f>
        <v>26.650527705997</v>
      </c>
      <c r="H5078" s="4">
        <f ca="1">[1]!thsiFinD("ths_adtm_stock",$A5078,$A$1,7,3,100,100,100)</f>
        <v>-4.5454545454537004E-3</v>
      </c>
      <c r="I5078" s="4">
        <f ca="1">[1]!thsiFinD("ths_bbiboll_stock",$A5078,$A$1,7,3,100,100,100)</f>
        <v>46.315937499999997</v>
      </c>
      <c r="J5078" s="4">
        <f ca="1">[1]!thsiFinD("ths_dptb_stock",$A5078,$A$1,7,104,100,100)</f>
        <v>0.28571428571428997</v>
      </c>
      <c r="K5078" s="4">
        <f ca="1">[1]!thsiFinD("ths_srmi_stock",$A5078,$A$1,7,100,100)</f>
        <v>-2.0022753128555001E-2</v>
      </c>
      <c r="L5078" s="4">
        <f ca="1">[1]!thsiFinD("ths_atr_stock",$A5078,$A$1,7,101,100,100)</f>
        <v>2.73</v>
      </c>
      <c r="M5078" s="4">
        <f ca="1">[1]!thsiFinD("ths_vol_w_stock",$A5078,$A$1)/1000000</f>
        <v>38.195095999999999</v>
      </c>
      <c r="N5078" s="4">
        <f ca="1">[1]!thsiFinD("ths_turnover_ratio_w_stock",$A5078,$A$1)</f>
        <v>8.3586730299071004</v>
      </c>
      <c r="O5078" s="4">
        <f ca="1">[1]!thsiFinD("ths_relative_chg_ratio_w_stock",$A5078,$A$1,104,100)</f>
        <v>-7.7978314667203001</v>
      </c>
      <c r="P5078" s="4"/>
    </row>
    <row r="5079" spans="1:16" x14ac:dyDescent="0.25">
      <c r="A5079" s="2" t="s">
        <v>10167</v>
      </c>
      <c r="B5079" s="2" t="s">
        <v>10168</v>
      </c>
      <c r="C5079" s="4">
        <f ca="1">[1]!thsiFinD("ths_vol_ratio_stock",$A5079,$A$1,7,100)</f>
        <v>0.49677521774810002</v>
      </c>
      <c r="D5079" s="4">
        <f ca="1">[1]!thsiFinD("ths_cr_stock",$A5079,$A$1,7,100,100)</f>
        <v>55.338859093125002</v>
      </c>
      <c r="E5079" s="4">
        <f ca="1">[1]!thsiFinD("ths_mfi_stock",$A5079,$A$1,7,100,100)</f>
        <v>38.060281918397003</v>
      </c>
      <c r="F5079" s="4">
        <f ca="1">[1]!thsiFinD("ths_expma_stock",$A5079,$A$1,7,100,100)</f>
        <v>34.814442013890996</v>
      </c>
      <c r="G5079" s="4">
        <f ca="1">[1]!thsiFinD("ths_rsi_stock",$A5079,$A$1,7,100,100)</f>
        <v>37.049272422268999</v>
      </c>
      <c r="H5079" s="4">
        <f ca="1">[1]!thsiFinD("ths_adtm_stock",$A5079,$A$1,7,3,100,100,100)</f>
        <v>-0.30927835051545999</v>
      </c>
      <c r="I5079" s="4">
        <f ca="1">[1]!thsiFinD("ths_bbiboll_stock",$A5079,$A$1,7,3,100,100,100)</f>
        <v>35.709791666667002</v>
      </c>
      <c r="J5079" s="4">
        <f ca="1">[1]!thsiFinD("ths_dptb_stock",$A5079,$A$1,7,104,100,100)</f>
        <v>0.71428571428570997</v>
      </c>
      <c r="K5079" s="4">
        <f ca="1">[1]!thsiFinD("ths_srmi_stock",$A5079,$A$1,7,100,100)</f>
        <v>-3.7876693392313997E-2</v>
      </c>
      <c r="L5079" s="4">
        <f ca="1">[1]!thsiFinD("ths_atr_stock",$A5079,$A$1,7,101,100,100)</f>
        <v>1.5657142857143</v>
      </c>
      <c r="M5079" s="4">
        <f ca="1">[1]!thsiFinD("ths_vol_w_stock",$A5079,$A$1)/1000000</f>
        <v>3.8894869999999999</v>
      </c>
      <c r="N5079" s="4">
        <f ca="1">[1]!thsiFinD("ths_turnover_ratio_w_stock",$A5079,$A$1)</f>
        <v>3.2186280752525001</v>
      </c>
      <c r="O5079" s="4">
        <f ca="1">[1]!thsiFinD("ths_relative_chg_ratio_w_stock",$A5079,$A$1,104,100)</f>
        <v>-2.144269578087</v>
      </c>
      <c r="P5079" s="4"/>
    </row>
    <row r="5080" spans="1:16" x14ac:dyDescent="0.25">
      <c r="A5080" s="2" t="s">
        <v>10169</v>
      </c>
      <c r="B5080" s="2" t="s">
        <v>10170</v>
      </c>
      <c r="C5080" s="4">
        <f ca="1">[1]!thsiFinD("ths_vol_ratio_stock",$A5080,$A$1,7,100)</f>
        <v>0.91580943731241005</v>
      </c>
      <c r="D5080" s="4">
        <f ca="1">[1]!thsiFinD("ths_cr_stock",$A5080,$A$1,7,100,100)</f>
        <v>111.60092807425001</v>
      </c>
      <c r="E5080" s="4">
        <f ca="1">[1]!thsiFinD("ths_mfi_stock",$A5080,$A$1,7,100,100)</f>
        <v>64.308307139733998</v>
      </c>
      <c r="F5080" s="4">
        <f ca="1">[1]!thsiFinD("ths_expma_stock",$A5080,$A$1,7,100,100)</f>
        <v>10.505616738157</v>
      </c>
      <c r="G5080" s="4">
        <f ca="1">[1]!thsiFinD("ths_rsi_stock",$A5080,$A$1,7,100,100)</f>
        <v>53.115803174465</v>
      </c>
      <c r="H5080" s="4">
        <f ca="1">[1]!thsiFinD("ths_adtm_stock",$A5080,$A$1,7,3,100,100,100)</f>
        <v>0.50387596899224996</v>
      </c>
      <c r="I5080" s="4">
        <f ca="1">[1]!thsiFinD("ths_bbiboll_stock",$A5080,$A$1,7,3,100,100,100)</f>
        <v>10.544062500000001</v>
      </c>
      <c r="J5080" s="4">
        <f ca="1">[1]!thsiFinD("ths_dptb_stock",$A5080,$A$1,7,104,100,100)</f>
        <v>0.71428571428570997</v>
      </c>
      <c r="K5080" s="4">
        <f ca="1">[1]!thsiFinD("ths_srmi_stock",$A5080,$A$1,7,100,100)</f>
        <v>1.7723880597015001E-2</v>
      </c>
      <c r="L5080" s="4">
        <f ca="1">[1]!thsiFinD("ths_atr_stock",$A5080,$A$1,7,101,100,100)</f>
        <v>0.43857142857143</v>
      </c>
      <c r="M5080" s="4">
        <f ca="1">[1]!thsiFinD("ths_vol_w_stock",$A5080,$A$1)/1000000</f>
        <v>14.254655</v>
      </c>
      <c r="N5080" s="4">
        <f ca="1">[1]!thsiFinD("ths_turnover_ratio_w_stock",$A5080,$A$1)</f>
        <v>5.8621554659377999</v>
      </c>
      <c r="O5080" s="4">
        <f ca="1">[1]!thsiFinD("ths_relative_chg_ratio_w_stock",$A5080,$A$1,104,100)</f>
        <v>4.8287285526373003</v>
      </c>
      <c r="P5080" s="4"/>
    </row>
    <row r="5081" spans="1:16" x14ac:dyDescent="0.25">
      <c r="A5081" s="2" t="s">
        <v>10171</v>
      </c>
      <c r="B5081" s="2" t="s">
        <v>10172</v>
      </c>
      <c r="C5081" s="4">
        <f ca="1">[1]!thsiFinD("ths_vol_ratio_stock",$A5081,$A$1,7,100)</f>
        <v>1.0118084100269</v>
      </c>
      <c r="D5081" s="4">
        <f ca="1">[1]!thsiFinD("ths_cr_stock",$A5081,$A$1,7,100,100)</f>
        <v>58.009708737864003</v>
      </c>
      <c r="E5081" s="4">
        <f ca="1">[1]!thsiFinD("ths_mfi_stock",$A5081,$A$1,7,100,100)</f>
        <v>26.327260669345002</v>
      </c>
      <c r="F5081" s="4">
        <f ca="1">[1]!thsiFinD("ths_expma_stock",$A5081,$A$1,7,100,100)</f>
        <v>6.6940548975423004</v>
      </c>
      <c r="G5081" s="4">
        <f ca="1">[1]!thsiFinD("ths_rsi_stock",$A5081,$A$1,7,100,100)</f>
        <v>44.297484327897003</v>
      </c>
      <c r="H5081" s="4">
        <f ca="1">[1]!thsiFinD("ths_adtm_stock",$A5081,$A$1,7,3,100,100,100)</f>
        <v>-0.44871794871795001</v>
      </c>
      <c r="I5081" s="4">
        <f ca="1">[1]!thsiFinD("ths_bbiboll_stock",$A5081,$A$1,7,3,100,100,100)</f>
        <v>6.7570833333333002</v>
      </c>
      <c r="J5081" s="4">
        <f ca="1">[1]!thsiFinD("ths_dptb_stock",$A5081,$A$1,7,104,100,100)</f>
        <v>0.57142857142856995</v>
      </c>
      <c r="K5081" s="4">
        <f ca="1">[1]!thsiFinD("ths_srmi_stock",$A5081,$A$1,7,100,100)</f>
        <v>-4.9715909090908998E-2</v>
      </c>
      <c r="L5081" s="4">
        <f ca="1">[1]!thsiFinD("ths_atr_stock",$A5081,$A$1,7,101,100,100)</f>
        <v>0.31285714285714</v>
      </c>
      <c r="M5081" s="4">
        <f ca="1">[1]!thsiFinD("ths_vol_w_stock",$A5081,$A$1)/1000000</f>
        <v>3.2767029999999999</v>
      </c>
      <c r="N5081" s="4">
        <f ca="1">[1]!thsiFinD("ths_turnover_ratio_w_stock",$A5081,$A$1)</f>
        <v>2.4882003847302001</v>
      </c>
      <c r="O5081" s="4">
        <f ca="1">[1]!thsiFinD("ths_relative_chg_ratio_w_stock",$A5081,$A$1,104,100)</f>
        <v>-2.5323351449196001</v>
      </c>
      <c r="P5081" s="4"/>
    </row>
    <row r="5082" spans="1:16" x14ac:dyDescent="0.25">
      <c r="A5082" s="2" t="s">
        <v>10173</v>
      </c>
      <c r="B5082" s="2" t="s">
        <v>10174</v>
      </c>
      <c r="C5082" s="4">
        <f ca="1">[1]!thsiFinD("ths_vol_ratio_stock",$A5082,$A$1,7,100)</f>
        <v>1.4095642109147</v>
      </c>
      <c r="D5082" s="4">
        <f ca="1">[1]!thsiFinD("ths_cr_stock",$A5082,$A$1,7,100,100)</f>
        <v>142.81322059953999</v>
      </c>
      <c r="E5082" s="4">
        <f ca="1">[1]!thsiFinD("ths_mfi_stock",$A5082,$A$1,7,100,100)</f>
        <v>67.422432020087996</v>
      </c>
      <c r="F5082" s="4">
        <f ca="1">[1]!thsiFinD("ths_expma_stock",$A5082,$A$1,7,100,100)</f>
        <v>28.376652314476001</v>
      </c>
      <c r="G5082" s="4">
        <f ca="1">[1]!thsiFinD("ths_rsi_stock",$A5082,$A$1,7,100,100)</f>
        <v>54.235981221899003</v>
      </c>
      <c r="H5082" s="4">
        <f ca="1">[1]!thsiFinD("ths_adtm_stock",$A5082,$A$1,7,3,100,100,100)</f>
        <v>3.8216560509553001E-2</v>
      </c>
      <c r="I5082" s="4">
        <f ca="1">[1]!thsiFinD("ths_bbiboll_stock",$A5082,$A$1,7,3,100,100,100)</f>
        <v>28.685208333333001</v>
      </c>
      <c r="J5082" s="4">
        <f ca="1">[1]!thsiFinD("ths_dptb_stock",$A5082,$A$1,7,104,100,100)</f>
        <v>0.71428571428570997</v>
      </c>
      <c r="K5082" s="4">
        <f ca="1">[1]!thsiFinD("ths_srmi_stock",$A5082,$A$1,7,100,100)</f>
        <v>1.372683596431E-2</v>
      </c>
      <c r="L5082" s="4">
        <f ca="1">[1]!thsiFinD("ths_atr_stock",$A5082,$A$1,7,101,100,100)</f>
        <v>1.5971428571429001</v>
      </c>
      <c r="M5082" s="4">
        <f ca="1">[1]!thsiFinD("ths_vol_w_stock",$A5082,$A$1)/1000000</f>
        <v>8.4289339999999999</v>
      </c>
      <c r="N5082" s="4">
        <f ca="1">[1]!thsiFinD("ths_turnover_ratio_w_stock",$A5082,$A$1)</f>
        <v>10.032031459669</v>
      </c>
      <c r="O5082" s="4">
        <f ca="1">[1]!thsiFinD("ths_relative_chg_ratio_w_stock",$A5082,$A$1,104,100)</f>
        <v>1.6905787093875999</v>
      </c>
      <c r="P5082" s="4"/>
    </row>
    <row r="5083" spans="1:16" x14ac:dyDescent="0.25">
      <c r="A5083" s="2" t="s">
        <v>10175</v>
      </c>
      <c r="B5083" s="2" t="s">
        <v>10176</v>
      </c>
      <c r="C5083" s="4">
        <f ca="1">[1]!thsiFinD("ths_vol_ratio_stock",$A5083,$A$1,7,100)</f>
        <v>0.51339307421679004</v>
      </c>
      <c r="D5083" s="4">
        <f ca="1">[1]!thsiFinD("ths_cr_stock",$A5083,$A$1,7,100,100)</f>
        <v>69.057377049181</v>
      </c>
      <c r="E5083" s="4">
        <f ca="1">[1]!thsiFinD("ths_mfi_stock",$A5083,$A$1,7,100,100)</f>
        <v>34.010309825184002</v>
      </c>
      <c r="F5083" s="4">
        <f ca="1">[1]!thsiFinD("ths_expma_stock",$A5083,$A$1,7,100,100)</f>
        <v>9.1737834700223004</v>
      </c>
      <c r="G5083" s="4">
        <f ca="1">[1]!thsiFinD("ths_rsi_stock",$A5083,$A$1,7,100,100)</f>
        <v>46.453891600109998</v>
      </c>
      <c r="H5083" s="4">
        <f ca="1">[1]!thsiFinD("ths_adtm_stock",$A5083,$A$1,7,3,100,100,100)</f>
        <v>-0.55555555555556002</v>
      </c>
      <c r="I5083" s="4">
        <f ca="1">[1]!thsiFinD("ths_bbiboll_stock",$A5083,$A$1,7,3,100,100,100)</f>
        <v>9.2479166666667005</v>
      </c>
      <c r="J5083" s="4">
        <f ca="1">[1]!thsiFinD("ths_dptb_stock",$A5083,$A$1,7,104,100,100)</f>
        <v>0.57142857142856995</v>
      </c>
      <c r="K5083" s="4">
        <f ca="1">[1]!thsiFinD("ths_srmi_stock",$A5083,$A$1,7,100,100)</f>
        <v>-2.3379383634432E-2</v>
      </c>
      <c r="L5083" s="4">
        <f ca="1">[1]!thsiFinD("ths_atr_stock",$A5083,$A$1,7,101,100,100)</f>
        <v>0.41</v>
      </c>
      <c r="M5083" s="4">
        <f ca="1">[1]!thsiFinD("ths_vol_w_stock",$A5083,$A$1)/1000000</f>
        <v>5.5557639999999999</v>
      </c>
      <c r="N5083" s="4">
        <f ca="1">[1]!thsiFinD("ths_turnover_ratio_w_stock",$A5083,$A$1)</f>
        <v>5.3078857361231</v>
      </c>
      <c r="O5083" s="4">
        <f ca="1">[1]!thsiFinD("ths_relative_chg_ratio_w_stock",$A5083,$A$1,104,100)</f>
        <v>-0.21589052759008001</v>
      </c>
      <c r="P5083" s="4"/>
    </row>
    <row r="5084" spans="1:16" x14ac:dyDescent="0.25">
      <c r="A5084" s="2" t="s">
        <v>10177</v>
      </c>
      <c r="B5084" s="2" t="s">
        <v>10178</v>
      </c>
      <c r="C5084" s="4">
        <f ca="1">[1]!thsiFinD("ths_vol_ratio_stock",$A5084,$A$1,7,100)</f>
        <v>0.99627966581172001</v>
      </c>
      <c r="D5084" s="4">
        <f ca="1">[1]!thsiFinD("ths_cr_stock",$A5084,$A$1,7,100,100)</f>
        <v>74.785591766723996</v>
      </c>
      <c r="E5084" s="4">
        <f ca="1">[1]!thsiFinD("ths_mfi_stock",$A5084,$A$1,7,100,100)</f>
        <v>39.464913845239003</v>
      </c>
      <c r="F5084" s="4">
        <f ca="1">[1]!thsiFinD("ths_expma_stock",$A5084,$A$1,7,100,100)</f>
        <v>27.172788719368999</v>
      </c>
      <c r="G5084" s="4">
        <f ca="1">[1]!thsiFinD("ths_rsi_stock",$A5084,$A$1,7,100,100)</f>
        <v>29.926441194578999</v>
      </c>
      <c r="H5084" s="4">
        <f ca="1">[1]!thsiFinD("ths_adtm_stock",$A5084,$A$1,7,3,100,100,100)</f>
        <v>0.61616161616162002</v>
      </c>
      <c r="I5084" s="4">
        <f ca="1">[1]!thsiFinD("ths_bbiboll_stock",$A5084,$A$1,7,3,100,100,100)</f>
        <v>27.890104166667001</v>
      </c>
      <c r="J5084" s="4">
        <f ca="1">[1]!thsiFinD("ths_dptb_stock",$A5084,$A$1,7,104,100,100)</f>
        <v>0.71428571428570997</v>
      </c>
      <c r="K5084" s="4">
        <f ca="1">[1]!thsiFinD("ths_srmi_stock",$A5084,$A$1,7,100,100)</f>
        <v>-5.46875E-2</v>
      </c>
      <c r="L5084" s="4">
        <f ca="1">[1]!thsiFinD("ths_atr_stock",$A5084,$A$1,7,101,100,100)</f>
        <v>1.5014285714286</v>
      </c>
      <c r="M5084" s="4">
        <f ca="1">[1]!thsiFinD("ths_vol_w_stock",$A5084,$A$1)/1000000</f>
        <v>2.7157480000000001</v>
      </c>
      <c r="N5084" s="4">
        <f ca="1">[1]!thsiFinD("ths_turnover_ratio_w_stock",$A5084,$A$1)</f>
        <v>3.7333939969921999</v>
      </c>
      <c r="O5084" s="4">
        <f ca="1">[1]!thsiFinD("ths_relative_chg_ratio_w_stock",$A5084,$A$1,104,100)</f>
        <v>-2.0245736477485998</v>
      </c>
      <c r="P5084" s="4"/>
    </row>
    <row r="5085" spans="1:16" x14ac:dyDescent="0.25">
      <c r="A5085" s="2" t="s">
        <v>10179</v>
      </c>
      <c r="B5085" s="2" t="s">
        <v>10180</v>
      </c>
      <c r="C5085" s="4">
        <f ca="1">[1]!thsiFinD("ths_vol_ratio_stock",$A5085,$A$1,7,100)</f>
        <v>0.46840407471053003</v>
      </c>
      <c r="D5085" s="4">
        <f ca="1">[1]!thsiFinD("ths_cr_stock",$A5085,$A$1,7,100,100)</f>
        <v>76.300578034682005</v>
      </c>
      <c r="E5085" s="4">
        <f ca="1">[1]!thsiFinD("ths_mfi_stock",$A5085,$A$1,7,100,100)</f>
        <v>44.322573493607003</v>
      </c>
      <c r="F5085" s="4">
        <f ca="1">[1]!thsiFinD("ths_expma_stock",$A5085,$A$1,7,100,100)</f>
        <v>15.285633255454</v>
      </c>
      <c r="G5085" s="4">
        <f ca="1">[1]!thsiFinD("ths_rsi_stock",$A5085,$A$1,7,100,100)</f>
        <v>45.557655679505999</v>
      </c>
      <c r="H5085" s="4">
        <f ca="1">[1]!thsiFinD("ths_adtm_stock",$A5085,$A$1,7,3,100,100,100)</f>
        <v>-0.50393700787401996</v>
      </c>
      <c r="I5085" s="4">
        <f ca="1">[1]!thsiFinD("ths_bbiboll_stock",$A5085,$A$1,7,3,100,100,100)</f>
        <v>15.393437499999999</v>
      </c>
      <c r="J5085" s="4">
        <f ca="1">[1]!thsiFinD("ths_dptb_stock",$A5085,$A$1,7,104,100,100)</f>
        <v>0.57142857142856995</v>
      </c>
      <c r="K5085" s="4">
        <f ca="1">[1]!thsiFinD("ths_srmi_stock",$A5085,$A$1,7,100,100)</f>
        <v>-2.5477707006369001E-2</v>
      </c>
      <c r="L5085" s="4">
        <f ca="1">[1]!thsiFinD("ths_atr_stock",$A5085,$A$1,7,101,100,100)</f>
        <v>0.44714285714286001</v>
      </c>
      <c r="M5085" s="4">
        <f ca="1">[1]!thsiFinD("ths_vol_w_stock",$A5085,$A$1)/1000000</f>
        <v>1.4281170000000001</v>
      </c>
      <c r="N5085" s="4">
        <f ca="1">[1]!thsiFinD("ths_turnover_ratio_w_stock",$A5085,$A$1)</f>
        <v>0.92030935662249003</v>
      </c>
      <c r="O5085" s="4">
        <f ca="1">[1]!thsiFinD("ths_relative_chg_ratio_w_stock",$A5085,$A$1,104,100)</f>
        <v>-1.4425326124866E-2</v>
      </c>
      <c r="P5085" s="4"/>
    </row>
    <row r="5086" spans="1:16" x14ac:dyDescent="0.25">
      <c r="A5086" s="2" t="s">
        <v>10181</v>
      </c>
      <c r="B5086" s="2" t="s">
        <v>10182</v>
      </c>
      <c r="C5086" s="4">
        <f ca="1">[1]!thsiFinD("ths_vol_ratio_stock",$A5086,$A$1,7,100)</f>
        <v>1.1812390654480001</v>
      </c>
      <c r="D5086" s="4">
        <f ca="1">[1]!thsiFinD("ths_cr_stock",$A5086,$A$1,7,100,100)</f>
        <v>204.26356589146999</v>
      </c>
      <c r="E5086" s="4">
        <f ca="1">[1]!thsiFinD("ths_mfi_stock",$A5086,$A$1,7,100,100)</f>
        <v>45.459726253265998</v>
      </c>
      <c r="F5086" s="4">
        <f ca="1">[1]!thsiFinD("ths_expma_stock",$A5086,$A$1,7,100,100)</f>
        <v>23.246017948298999</v>
      </c>
      <c r="G5086" s="4">
        <f ca="1">[1]!thsiFinD("ths_rsi_stock",$A5086,$A$1,7,100,100)</f>
        <v>43.294860282819997</v>
      </c>
      <c r="H5086" s="4">
        <f ca="1">[1]!thsiFinD("ths_adtm_stock",$A5086,$A$1,7,3,100,100,100)</f>
        <v>0.93525179856115004</v>
      </c>
      <c r="I5086" s="4">
        <f ca="1">[1]!thsiFinD("ths_bbiboll_stock",$A5086,$A$1,7,3,100,100,100)</f>
        <v>24.0746875</v>
      </c>
      <c r="J5086" s="4">
        <f ca="1">[1]!thsiFinD("ths_dptb_stock",$A5086,$A$1,7,104,100,100)</f>
        <v>0.57142857142856995</v>
      </c>
      <c r="K5086" s="4">
        <f ca="1">[1]!thsiFinD("ths_srmi_stock",$A5086,$A$1,7,100,100)</f>
        <v>4.0511727078891002E-2</v>
      </c>
      <c r="L5086" s="4">
        <f ca="1">[1]!thsiFinD("ths_atr_stock",$A5086,$A$1,7,101,100,100)</f>
        <v>1.1271428571429001</v>
      </c>
      <c r="M5086" s="4">
        <f ca="1">[1]!thsiFinD("ths_vol_w_stock",$A5086,$A$1)/1000000</f>
        <v>12.469991</v>
      </c>
      <c r="N5086" s="4">
        <f ca="1">[1]!thsiFinD("ths_turnover_ratio_w_stock",$A5086,$A$1)</f>
        <v>8.5747622889549007</v>
      </c>
      <c r="O5086" s="4">
        <f ca="1">[1]!thsiFinD("ths_relative_chg_ratio_w_stock",$A5086,$A$1,104,100)</f>
        <v>4.1883569103651999</v>
      </c>
      <c r="P5086" s="4"/>
    </row>
    <row r="5087" spans="1:16" x14ac:dyDescent="0.25">
      <c r="A5087" s="2" t="s">
        <v>10183</v>
      </c>
      <c r="B5087" s="2" t="s">
        <v>10184</v>
      </c>
      <c r="C5087" s="4">
        <f ca="1">[1]!thsiFinD("ths_vol_ratio_stock",$A5087,$A$1,7,100)</f>
        <v>1.0533833853521</v>
      </c>
      <c r="D5087" s="4">
        <f ca="1">[1]!thsiFinD("ths_cr_stock",$A5087,$A$1,7,100,100)</f>
        <v>170.36847492323</v>
      </c>
      <c r="E5087" s="4">
        <f ca="1">[1]!thsiFinD("ths_mfi_stock",$A5087,$A$1,7,100,100)</f>
        <v>60.041158957492001</v>
      </c>
      <c r="F5087" s="4">
        <f ca="1">[1]!thsiFinD("ths_expma_stock",$A5087,$A$1,7,100,100)</f>
        <v>59.625407469475</v>
      </c>
      <c r="G5087" s="4">
        <f ca="1">[1]!thsiFinD("ths_rsi_stock",$A5087,$A$1,7,100,100)</f>
        <v>51.312483900384997</v>
      </c>
      <c r="H5087" s="4">
        <f ca="1">[1]!thsiFinD("ths_adtm_stock",$A5087,$A$1,7,3,100,100,100)</f>
        <v>0.35942492012779997</v>
      </c>
      <c r="I5087" s="4">
        <f ca="1">[1]!thsiFinD("ths_bbiboll_stock",$A5087,$A$1,7,3,100,100,100)</f>
        <v>60.942083333333002</v>
      </c>
      <c r="J5087" s="4">
        <f ca="1">[1]!thsiFinD("ths_dptb_stock",$A5087,$A$1,7,104,100,100)</f>
        <v>0.85714285714285998</v>
      </c>
      <c r="K5087" s="4">
        <f ca="1">[1]!thsiFinD("ths_srmi_stock",$A5087,$A$1,7,100,100)</f>
        <v>4.8047066514135997E-2</v>
      </c>
      <c r="L5087" s="4">
        <f ca="1">[1]!thsiFinD("ths_atr_stock",$A5087,$A$1,7,101,100,100)</f>
        <v>2.5442857142856998</v>
      </c>
      <c r="M5087" s="4">
        <f ca="1">[1]!thsiFinD("ths_vol_w_stock",$A5087,$A$1)/1000000</f>
        <v>4.3404530000000001</v>
      </c>
      <c r="N5087" s="4">
        <f ca="1">[1]!thsiFinD("ths_turnover_ratio_w_stock",$A5087,$A$1)</f>
        <v>3.5508952782971002</v>
      </c>
      <c r="O5087" s="4">
        <f ca="1">[1]!thsiFinD("ths_relative_chg_ratio_w_stock",$A5087,$A$1,104,100)</f>
        <v>4.3496956888499998</v>
      </c>
      <c r="P5087" s="4"/>
    </row>
    <row r="5088" spans="1:16" x14ac:dyDescent="0.25">
      <c r="A5088" s="2" t="s">
        <v>10185</v>
      </c>
      <c r="B5088" s="2" t="s">
        <v>10186</v>
      </c>
      <c r="C5088" s="4">
        <f ca="1">[1]!thsiFinD("ths_vol_ratio_stock",$A5088,$A$1,7,100)</f>
        <v>1.2028423579044001</v>
      </c>
      <c r="D5088" s="4">
        <f ca="1">[1]!thsiFinD("ths_cr_stock",$A5088,$A$1,7,100,100)</f>
        <v>79.698828778583007</v>
      </c>
      <c r="E5088" s="4">
        <f ca="1">[1]!thsiFinD("ths_mfi_stock",$A5088,$A$1,7,100,100)</f>
        <v>42.828281095995997</v>
      </c>
      <c r="F5088" s="4">
        <f ca="1">[1]!thsiFinD("ths_expma_stock",$A5088,$A$1,7,100,100)</f>
        <v>23.08461346719</v>
      </c>
      <c r="G5088" s="4">
        <f ca="1">[1]!thsiFinD("ths_rsi_stock",$A5088,$A$1,7,100,100)</f>
        <v>44.160080097177001</v>
      </c>
      <c r="H5088" s="4">
        <f ca="1">[1]!thsiFinD("ths_adtm_stock",$A5088,$A$1,7,3,100,100,100)</f>
        <v>0.23142857142857001</v>
      </c>
      <c r="I5088" s="4">
        <f ca="1">[1]!thsiFinD("ths_bbiboll_stock",$A5088,$A$1,7,3,100,100,100)</f>
        <v>23.649895833333002</v>
      </c>
      <c r="J5088" s="4">
        <f ca="1">[1]!thsiFinD("ths_dptb_stock",$A5088,$A$1,7,104,100,100)</f>
        <v>0.57142857142856995</v>
      </c>
      <c r="K5088" s="4">
        <f ca="1">[1]!thsiFinD("ths_srmi_stock",$A5088,$A$1,7,100,100)</f>
        <v>-3.6318613289310998E-2</v>
      </c>
      <c r="L5088" s="4">
        <f ca="1">[1]!thsiFinD("ths_atr_stock",$A5088,$A$1,7,101,100,100)</f>
        <v>1.5342857142857</v>
      </c>
      <c r="M5088" s="4">
        <f ca="1">[1]!thsiFinD("ths_vol_w_stock",$A5088,$A$1)/1000000</f>
        <v>19.813082999999999</v>
      </c>
      <c r="N5088" s="4">
        <f ca="1">[1]!thsiFinD("ths_turnover_ratio_w_stock",$A5088,$A$1)</f>
        <v>11.590365317682</v>
      </c>
      <c r="O5088" s="4">
        <f ca="1">[1]!thsiFinD("ths_relative_chg_ratio_w_stock",$A5088,$A$1,104,100)</f>
        <v>-4.7969741838182003</v>
      </c>
      <c r="P5088" s="4"/>
    </row>
    <row r="5089" spans="1:16" x14ac:dyDescent="0.25">
      <c r="A5089" s="2" t="s">
        <v>10187</v>
      </c>
      <c r="B5089" s="2" t="s">
        <v>10188</v>
      </c>
      <c r="C5089" s="4">
        <f ca="1">[1]!thsiFinD("ths_vol_ratio_stock",$A5089,$A$1,7,100)</f>
        <v>0.67530910000448996</v>
      </c>
      <c r="D5089" s="4">
        <f ca="1">[1]!thsiFinD("ths_cr_stock",$A5089,$A$1,7,100,100)</f>
        <v>136.88212927756999</v>
      </c>
      <c r="E5089" s="4">
        <f ca="1">[1]!thsiFinD("ths_mfi_stock",$A5089,$A$1,7,100,100)</f>
        <v>51.832242459474998</v>
      </c>
      <c r="F5089" s="4">
        <f ca="1">[1]!thsiFinD("ths_expma_stock",$A5089,$A$1,7,100,100)</f>
        <v>20.999286522167001</v>
      </c>
      <c r="G5089" s="4">
        <f ca="1">[1]!thsiFinD("ths_rsi_stock",$A5089,$A$1,7,100,100)</f>
        <v>55.420332830341998</v>
      </c>
      <c r="H5089" s="4">
        <f ca="1">[1]!thsiFinD("ths_adtm_stock",$A5089,$A$1,7,3,100,100,100)</f>
        <v>0.59375</v>
      </c>
      <c r="I5089" s="4">
        <f ca="1">[1]!thsiFinD("ths_bbiboll_stock",$A5089,$A$1,7,3,100,100,100)</f>
        <v>20.995833333333</v>
      </c>
      <c r="J5089" s="4">
        <f ca="1">[1]!thsiFinD("ths_dptb_stock",$A5089,$A$1,7,104,100,100)</f>
        <v>0.57142857142856995</v>
      </c>
      <c r="K5089" s="4">
        <f ca="1">[1]!thsiFinD("ths_srmi_stock",$A5089,$A$1,7,100,100)</f>
        <v>9.8684210526315992E-3</v>
      </c>
      <c r="L5089" s="4">
        <f ca="1">[1]!thsiFinD("ths_atr_stock",$A5089,$A$1,7,101,100,100)</f>
        <v>0.9</v>
      </c>
      <c r="M5089" s="4">
        <f ca="1">[1]!thsiFinD("ths_vol_w_stock",$A5089,$A$1)/1000000</f>
        <v>8.8069869999999995</v>
      </c>
      <c r="N5089" s="4">
        <f ca="1">[1]!thsiFinD("ths_turnover_ratio_w_stock",$A5089,$A$1)</f>
        <v>6.8322602006563002</v>
      </c>
      <c r="O5089" s="4">
        <f ca="1">[1]!thsiFinD("ths_relative_chg_ratio_w_stock",$A5089,$A$1,104,100)</f>
        <v>4.7184434311340997</v>
      </c>
      <c r="P5089" s="4"/>
    </row>
    <row r="5090" spans="1:16" x14ac:dyDescent="0.25">
      <c r="A5090" s="2" t="s">
        <v>10189</v>
      </c>
      <c r="B5090" s="2" t="s">
        <v>10190</v>
      </c>
      <c r="C5090" s="4">
        <f ca="1">[1]!thsiFinD("ths_vol_ratio_stock",$A5090,$A$1,7,100)</f>
        <v>0.96676275618273</v>
      </c>
      <c r="D5090" s="4">
        <f ca="1">[1]!thsiFinD("ths_cr_stock",$A5090,$A$1,7,100,100)</f>
        <v>131.11480865224999</v>
      </c>
      <c r="E5090" s="4">
        <f ca="1">[1]!thsiFinD("ths_mfi_stock",$A5090,$A$1,7,100,100)</f>
        <v>60.291129285487997</v>
      </c>
      <c r="F5090" s="4">
        <f ca="1">[1]!thsiFinD("ths_expma_stock",$A5090,$A$1,7,100,100)</f>
        <v>16.836863129996999</v>
      </c>
      <c r="G5090" s="4">
        <f ca="1">[1]!thsiFinD("ths_rsi_stock",$A5090,$A$1,7,100,100)</f>
        <v>56.680464626465003</v>
      </c>
      <c r="H5090" s="4">
        <f ca="1">[1]!thsiFinD("ths_adtm_stock",$A5090,$A$1,7,3,100,100,100)</f>
        <v>0.32795698924730998</v>
      </c>
      <c r="I5090" s="4">
        <f ca="1">[1]!thsiFinD("ths_bbiboll_stock",$A5090,$A$1,7,3,100,100,100)</f>
        <v>16.973541666667</v>
      </c>
      <c r="J5090" s="4">
        <f ca="1">[1]!thsiFinD("ths_dptb_stock",$A5090,$A$1,7,104,100,100)</f>
        <v>0.71428571428570997</v>
      </c>
      <c r="K5090" s="4">
        <f ca="1">[1]!thsiFinD("ths_srmi_stock",$A5090,$A$1,7,100,100)</f>
        <v>2.2569444444444E-2</v>
      </c>
      <c r="L5090" s="4">
        <f ca="1">[1]!thsiFinD("ths_atr_stock",$A5090,$A$1,7,101,100,100)</f>
        <v>0.69142857142856995</v>
      </c>
      <c r="M5090" s="4">
        <f ca="1">[1]!thsiFinD("ths_vol_w_stock",$A5090,$A$1)/1000000</f>
        <v>11.706083</v>
      </c>
      <c r="N5090" s="4">
        <f ca="1">[1]!thsiFinD("ths_turnover_ratio_w_stock",$A5090,$A$1)</f>
        <v>2.898874438135</v>
      </c>
      <c r="O5090" s="4">
        <f ca="1">[1]!thsiFinD("ths_relative_chg_ratio_w_stock",$A5090,$A$1,104,100)</f>
        <v>0.68189093622912</v>
      </c>
      <c r="P5090" s="4"/>
    </row>
    <row r="5091" spans="1:16" x14ac:dyDescent="0.25">
      <c r="A5091" s="2" t="s">
        <v>10191</v>
      </c>
      <c r="B5091" s="2" t="s">
        <v>10192</v>
      </c>
      <c r="C5091" s="4">
        <f ca="1">[1]!thsiFinD("ths_vol_ratio_stock",$A5091,$A$1,7,100)</f>
        <v>1.0304834246264001</v>
      </c>
      <c r="D5091" s="4">
        <f ca="1">[1]!thsiFinD("ths_cr_stock",$A5091,$A$1,7,100,100)</f>
        <v>108.19022457067</v>
      </c>
      <c r="E5091" s="4">
        <f ca="1">[1]!thsiFinD("ths_mfi_stock",$A5091,$A$1,7,100,100)</f>
        <v>66.549882793774003</v>
      </c>
      <c r="F5091" s="4">
        <f ca="1">[1]!thsiFinD("ths_expma_stock",$A5091,$A$1,7,100,100)</f>
        <v>52.954007846221998</v>
      </c>
      <c r="G5091" s="4">
        <f ca="1">[1]!thsiFinD("ths_rsi_stock",$A5091,$A$1,7,100,100)</f>
        <v>54.899931061148997</v>
      </c>
      <c r="H5091" s="4">
        <f ca="1">[1]!thsiFinD("ths_adtm_stock",$A5091,$A$1,7,3,100,100,100)</f>
        <v>0.29729729729729998</v>
      </c>
      <c r="I5091" s="4">
        <f ca="1">[1]!thsiFinD("ths_bbiboll_stock",$A5091,$A$1,7,3,100,100,100)</f>
        <v>53.318125000000002</v>
      </c>
      <c r="J5091" s="4">
        <f ca="1">[1]!thsiFinD("ths_dptb_stock",$A5091,$A$1,7,104,100,100)</f>
        <v>0.85714285714285998</v>
      </c>
      <c r="K5091" s="4">
        <f ca="1">[1]!thsiFinD("ths_srmi_stock",$A5091,$A$1,7,100,100)</f>
        <v>3.8774002954209E-3</v>
      </c>
      <c r="L5091" s="4">
        <f ca="1">[1]!thsiFinD("ths_atr_stock",$A5091,$A$1,7,101,100,100)</f>
        <v>2.4</v>
      </c>
      <c r="M5091" s="4">
        <f ca="1">[1]!thsiFinD("ths_vol_w_stock",$A5091,$A$1)/1000000</f>
        <v>12.741042999999999</v>
      </c>
      <c r="N5091" s="4">
        <f ca="1">[1]!thsiFinD("ths_turnover_ratio_w_stock",$A5091,$A$1)</f>
        <v>53.164104782461997</v>
      </c>
      <c r="O5091" s="4">
        <f ca="1">[1]!thsiFinD("ths_relative_chg_ratio_w_stock",$A5091,$A$1,104,100)</f>
        <v>4.0010036893040999</v>
      </c>
      <c r="P5091" s="4"/>
    </row>
    <row r="5092" spans="1:16" x14ac:dyDescent="0.25">
      <c r="A5092" s="2" t="s">
        <v>10193</v>
      </c>
      <c r="B5092" s="2" t="s">
        <v>10194</v>
      </c>
      <c r="C5092" s="4">
        <f ca="1">[1]!thsiFinD("ths_vol_ratio_stock",$A5092,$A$1,7,100)</f>
        <v>0.56745324968021005</v>
      </c>
      <c r="D5092" s="4">
        <f ca="1">[1]!thsiFinD("ths_cr_stock",$A5092,$A$1,7,100,100)</f>
        <v>34.549356223175998</v>
      </c>
      <c r="E5092" s="4">
        <f ca="1">[1]!thsiFinD("ths_mfi_stock",$A5092,$A$1,7,100,100)</f>
        <v>44.768322119178002</v>
      </c>
      <c r="F5092" s="4">
        <f ca="1">[1]!thsiFinD("ths_expma_stock",$A5092,$A$1,7,100,100)</f>
        <v>32.263943233003999</v>
      </c>
      <c r="G5092" s="4">
        <f ca="1">[1]!thsiFinD("ths_rsi_stock",$A5092,$A$1,7,100,100)</f>
        <v>37.589442214195003</v>
      </c>
      <c r="H5092" s="4">
        <f ca="1">[1]!thsiFinD("ths_adtm_stock",$A5092,$A$1,7,3,100,100,100)</f>
        <v>-0.67362146050671001</v>
      </c>
      <c r="I5092" s="4">
        <f ca="1">[1]!thsiFinD("ths_bbiboll_stock",$A5092,$A$1,7,3,100,100,100)</f>
        <v>32.942187500000003</v>
      </c>
      <c r="J5092" s="4">
        <f ca="1">[1]!thsiFinD("ths_dptb_stock",$A5092,$A$1,7,104,100,100)</f>
        <v>0.71428571428570997</v>
      </c>
      <c r="K5092" s="4">
        <f ca="1">[1]!thsiFinD("ths_srmi_stock",$A5092,$A$1,7,100,100)</f>
        <v>-0.10965536884079</v>
      </c>
      <c r="L5092" s="4">
        <f ca="1">[1]!thsiFinD("ths_atr_stock",$A5092,$A$1,7,101,100,100)</f>
        <v>1.9028571428570999</v>
      </c>
      <c r="M5092" s="4">
        <f ca="1">[1]!thsiFinD("ths_vol_w_stock",$A5092,$A$1)/1000000</f>
        <v>16.098329</v>
      </c>
      <c r="N5092" s="4">
        <f ca="1">[1]!thsiFinD("ths_turnover_ratio_w_stock",$A5092,$A$1)</f>
        <v>91.990446171974995</v>
      </c>
      <c r="O5092" s="4">
        <f ca="1">[1]!thsiFinD("ths_relative_chg_ratio_w_stock",$A5092,$A$1,104,100)</f>
        <v>-0.94832678921170999</v>
      </c>
      <c r="P5092" s="4"/>
    </row>
    <row r="5093" spans="1:16" x14ac:dyDescent="0.25">
      <c r="A5093" s="2" t="s">
        <v>10195</v>
      </c>
      <c r="B5093" s="2" t="s">
        <v>10196</v>
      </c>
      <c r="C5093" s="4">
        <f ca="1">[1]!thsiFinD("ths_vol_ratio_stock",$A5093,$A$1,7,100)</f>
        <v>0.72898328439467996</v>
      </c>
      <c r="D5093" s="4">
        <f ca="1">[1]!thsiFinD("ths_cr_stock",$A5093,$A$1,7,100,100)</f>
        <v>48.251121076232998</v>
      </c>
      <c r="E5093" s="4">
        <f ca="1">[1]!thsiFinD("ths_mfi_stock",$A5093,$A$1,7,100,100)</f>
        <v>23.995319703279002</v>
      </c>
      <c r="F5093" s="4">
        <f ca="1">[1]!thsiFinD("ths_expma_stock",$A5093,$A$1,7,100,100)</f>
        <v>32.456917116867999</v>
      </c>
      <c r="G5093" s="4">
        <f ca="1">[1]!thsiFinD("ths_rsi_stock",$A5093,$A$1,7,100,100)</f>
        <v>37.031663096076002</v>
      </c>
      <c r="H5093" s="4">
        <f ca="1">[1]!thsiFinD("ths_adtm_stock",$A5093,$A$1,7,3,100,100,100)</f>
        <v>-0.68143459915612004</v>
      </c>
      <c r="I5093" s="4">
        <f ca="1">[1]!thsiFinD("ths_bbiboll_stock",$A5093,$A$1,7,3,100,100,100)</f>
        <v>32.988333333333003</v>
      </c>
      <c r="J5093" s="4">
        <f ca="1">[1]!thsiFinD("ths_dptb_stock",$A5093,$A$1,7,104,100,100)</f>
        <v>0.42857142857142999</v>
      </c>
      <c r="K5093" s="4">
        <f ca="1">[1]!thsiFinD("ths_srmi_stock",$A5093,$A$1,7,100,100)</f>
        <v>-6.5530414340288001E-2</v>
      </c>
      <c r="L5093" s="4">
        <f ca="1">[1]!thsiFinD("ths_atr_stock",$A5093,$A$1,7,101,100,100)</f>
        <v>1.6442857142856999</v>
      </c>
      <c r="M5093" s="4">
        <f ca="1">[1]!thsiFinD("ths_vol_w_stock",$A5093,$A$1)/1000000</f>
        <v>5.7329480000000004</v>
      </c>
      <c r="N5093" s="4">
        <f ca="1">[1]!thsiFinD("ths_turnover_ratio_w_stock",$A5093,$A$1)</f>
        <v>31.876159468981999</v>
      </c>
      <c r="O5093" s="4">
        <f ca="1">[1]!thsiFinD("ths_relative_chg_ratio_w_stock",$A5093,$A$1,104,100)</f>
        <v>-5.7094060211056004</v>
      </c>
      <c r="P5093" s="4"/>
    </row>
    <row r="5094" spans="1:16" x14ac:dyDescent="0.25">
      <c r="A5094" s="2" t="s">
        <v>10197</v>
      </c>
      <c r="B5094" s="2" t="s">
        <v>10198</v>
      </c>
      <c r="C5094" s="4">
        <f ca="1">[1]!thsiFinD("ths_vol_ratio_stock",$A5094,$A$1,7,100)</f>
        <v>0.71160553352936995</v>
      </c>
      <c r="D5094" s="4">
        <f ca="1">[1]!thsiFinD("ths_cr_stock",$A5094,$A$1,7,100,100)</f>
        <v>44.820627802689998</v>
      </c>
      <c r="E5094" s="4">
        <f ca="1">[1]!thsiFinD("ths_mfi_stock",$A5094,$A$1,7,100,100)</f>
        <v>24.616510481049001</v>
      </c>
      <c r="F5094" s="4">
        <f ca="1">[1]!thsiFinD("ths_expma_stock",$A5094,$A$1,7,100,100)</f>
        <v>71.291410843216994</v>
      </c>
      <c r="G5094" s="4">
        <f ca="1">[1]!thsiFinD("ths_rsi_stock",$A5094,$A$1,7,100,100)</f>
        <v>33.657434336085998</v>
      </c>
      <c r="H5094" s="4">
        <f ca="1">[1]!thsiFinD("ths_adtm_stock",$A5094,$A$1,7,3,100,100,100)</f>
        <v>-0.42529789184235001</v>
      </c>
      <c r="I5094" s="4">
        <f ca="1">[1]!thsiFinD("ths_bbiboll_stock",$A5094,$A$1,7,3,100,100,100)</f>
        <v>73.398229166666994</v>
      </c>
      <c r="J5094" s="4">
        <f ca="1">[1]!thsiFinD("ths_dptb_stock",$A5094,$A$1,7,104,100,100)</f>
        <v>0.71428571428570997</v>
      </c>
      <c r="K5094" s="4">
        <f ca="1">[1]!thsiFinD("ths_srmi_stock",$A5094,$A$1,7,100,100)</f>
        <v>-6.8277865821447001E-2</v>
      </c>
      <c r="L5094" s="4">
        <f ca="1">[1]!thsiFinD("ths_atr_stock",$A5094,$A$1,7,101,100,100)</f>
        <v>3.1957142857142999</v>
      </c>
      <c r="M5094" s="4">
        <f ca="1">[1]!thsiFinD("ths_vol_w_stock",$A5094,$A$1)/1000000</f>
        <v>3.1576070000000001</v>
      </c>
      <c r="N5094" s="4">
        <f ca="1">[1]!thsiFinD("ths_turnover_ratio_w_stock",$A5094,$A$1)</f>
        <v>4.5108671428570997</v>
      </c>
      <c r="O5094" s="4">
        <f ca="1">[1]!thsiFinD("ths_relative_chg_ratio_w_stock",$A5094,$A$1,104,100)</f>
        <v>0.3058898503054</v>
      </c>
      <c r="P5094" s="4"/>
    </row>
    <row r="5095" spans="1:16" x14ac:dyDescent="0.25">
      <c r="A5095" s="2" t="s">
        <v>10199</v>
      </c>
      <c r="B5095" s="2" t="s">
        <v>10200</v>
      </c>
      <c r="C5095" s="4">
        <f ca="1">[1]!thsiFinD("ths_vol_ratio_stock",$A5095,$A$1,7,100)</f>
        <v>1.3633449165517</v>
      </c>
      <c r="D5095" s="4">
        <f ca="1">[1]!thsiFinD("ths_cr_stock",$A5095,$A$1,7,100,100)</f>
        <v>85.9375</v>
      </c>
      <c r="E5095" s="4">
        <f ca="1">[1]!thsiFinD("ths_mfi_stock",$A5095,$A$1,7,100,100)</f>
        <v>46.555879849330999</v>
      </c>
      <c r="F5095" s="4">
        <f ca="1">[1]!thsiFinD("ths_expma_stock",$A5095,$A$1,7,100,100)</f>
        <v>14.834828490087</v>
      </c>
      <c r="G5095" s="4">
        <f ca="1">[1]!thsiFinD("ths_rsi_stock",$A5095,$A$1,7,100,100)</f>
        <v>38.909953325688001</v>
      </c>
      <c r="H5095" s="4">
        <f ca="1">[1]!thsiFinD("ths_adtm_stock",$A5095,$A$1,7,3,100,100,100)</f>
        <v>0.19277108433734999</v>
      </c>
      <c r="I5095" s="4">
        <f ca="1">[1]!thsiFinD("ths_bbiboll_stock",$A5095,$A$1,7,3,100,100,100)</f>
        <v>15.044166666667</v>
      </c>
      <c r="J5095" s="4">
        <f ca="1">[1]!thsiFinD("ths_dptb_stock",$A5095,$A$1,7,104,100,100)</f>
        <v>0.57142857142856995</v>
      </c>
      <c r="K5095" s="4">
        <f ca="1">[1]!thsiFinD("ths_srmi_stock",$A5095,$A$1,7,100,100)</f>
        <v>-1.4765100671141E-2</v>
      </c>
      <c r="L5095" s="4">
        <f ca="1">[1]!thsiFinD("ths_atr_stock",$A5095,$A$1,7,101,100,100)</f>
        <v>0.54285714285714004</v>
      </c>
      <c r="M5095" s="4">
        <f ca="1">[1]!thsiFinD("ths_vol_w_stock",$A5095,$A$1)/1000000</f>
        <v>7.5375310000000004</v>
      </c>
      <c r="N5095" s="4">
        <f ca="1">[1]!thsiFinD("ths_turnover_ratio_w_stock",$A5095,$A$1)</f>
        <v>9.2296260287241001</v>
      </c>
      <c r="O5095" s="4">
        <f ca="1">[1]!thsiFinD("ths_relative_chg_ratio_w_stock",$A5095,$A$1,104,100)</f>
        <v>-2.2830686325039999</v>
      </c>
      <c r="P5095" s="4"/>
    </row>
    <row r="5096" spans="1:16" x14ac:dyDescent="0.25">
      <c r="A5096" s="2" t="s">
        <v>10201</v>
      </c>
      <c r="B5096" s="2" t="s">
        <v>10202</v>
      </c>
      <c r="C5096" s="4">
        <f ca="1">[1]!thsiFinD("ths_vol_ratio_stock",$A5096,$A$1,7,100)</f>
        <v>0.62474792095736997</v>
      </c>
      <c r="D5096" s="4">
        <f ca="1">[1]!thsiFinD("ths_cr_stock",$A5096,$A$1,7,100,100)</f>
        <v>71.312217194569996</v>
      </c>
      <c r="E5096" s="4">
        <f ca="1">[1]!thsiFinD("ths_mfi_stock",$A5096,$A$1,7,100,100)</f>
        <v>65.174508253867003</v>
      </c>
      <c r="F5096" s="4">
        <f ca="1">[1]!thsiFinD("ths_expma_stock",$A5096,$A$1,7,100,100)</f>
        <v>23.547409284772002</v>
      </c>
      <c r="G5096" s="4">
        <f ca="1">[1]!thsiFinD("ths_rsi_stock",$A5096,$A$1,7,100,100)</f>
        <v>36.104215978596002</v>
      </c>
      <c r="H5096" s="4">
        <f ca="1">[1]!thsiFinD("ths_adtm_stock",$A5096,$A$1,7,3,100,100,100)</f>
        <v>-0.32444444444444998</v>
      </c>
      <c r="I5096" s="4">
        <f ca="1">[1]!thsiFinD("ths_bbiboll_stock",$A5096,$A$1,7,3,100,100,100)</f>
        <v>24.174791666667002</v>
      </c>
      <c r="J5096" s="4">
        <f ca="1">[1]!thsiFinD("ths_dptb_stock",$A5096,$A$1,7,104,100,100)</f>
        <v>0.85714285714285998</v>
      </c>
      <c r="K5096" s="4">
        <f ca="1">[1]!thsiFinD("ths_srmi_stock",$A5096,$A$1,7,100,100)</f>
        <v>-2.6666666666667001E-2</v>
      </c>
      <c r="L5096" s="4">
        <f ca="1">[1]!thsiFinD("ths_atr_stock",$A5096,$A$1,7,101,100,100)</f>
        <v>0.93285714285714005</v>
      </c>
      <c r="M5096" s="4">
        <f ca="1">[1]!thsiFinD("ths_vol_w_stock",$A5096,$A$1)/1000000</f>
        <v>10.485007</v>
      </c>
      <c r="N5096" s="4">
        <f ca="1">[1]!thsiFinD("ths_turnover_ratio_w_stock",$A5096,$A$1)</f>
        <v>4.9603753559178996</v>
      </c>
      <c r="O5096" s="4">
        <f ca="1">[1]!thsiFinD("ths_relative_chg_ratio_w_stock",$A5096,$A$1,104,100)</f>
        <v>-2.847006779759</v>
      </c>
      <c r="P5096" s="4"/>
    </row>
    <row r="5097" spans="1:16" x14ac:dyDescent="0.25">
      <c r="A5097" s="2" t="s">
        <v>10203</v>
      </c>
      <c r="B5097" s="2" t="s">
        <v>10204</v>
      </c>
      <c r="C5097" s="4">
        <f ca="1">[1]!thsiFinD("ths_vol_ratio_stock",$A5097,$A$1,7,100)</f>
        <v>0.80069198286627996</v>
      </c>
      <c r="D5097" s="4">
        <f ca="1">[1]!thsiFinD("ths_cr_stock",$A5097,$A$1,7,100,100)</f>
        <v>154.58422174840001</v>
      </c>
      <c r="E5097" s="4">
        <f ca="1">[1]!thsiFinD("ths_mfi_stock",$A5097,$A$1,7,100,100)</f>
        <v>59.864414187096997</v>
      </c>
      <c r="F5097" s="4">
        <f ca="1">[1]!thsiFinD("ths_expma_stock",$A5097,$A$1,7,100,100)</f>
        <v>30.734782532996</v>
      </c>
      <c r="G5097" s="4">
        <f ca="1">[1]!thsiFinD("ths_rsi_stock",$A5097,$A$1,7,100,100)</f>
        <v>52.676706245166997</v>
      </c>
      <c r="H5097" s="4">
        <f ca="1">[1]!thsiFinD("ths_adtm_stock",$A5097,$A$1,7,3,100,100,100)</f>
        <v>0.59684684684684997</v>
      </c>
      <c r="I5097" s="4">
        <f ca="1">[1]!thsiFinD("ths_bbiboll_stock",$A5097,$A$1,7,3,100,100,100)</f>
        <v>30.768020833333001</v>
      </c>
      <c r="J5097" s="4">
        <f ca="1">[1]!thsiFinD("ths_dptb_stock",$A5097,$A$1,7,104,100,100)</f>
        <v>0.71428571428570997</v>
      </c>
      <c r="K5097" s="4">
        <f ca="1">[1]!thsiFinD("ths_srmi_stock",$A5097,$A$1,7,100,100)</f>
        <v>3.0694668820677999E-2</v>
      </c>
      <c r="L5097" s="4">
        <f ca="1">[1]!thsiFinD("ths_atr_stock",$A5097,$A$1,7,101,100,100)</f>
        <v>1.7685714285714</v>
      </c>
      <c r="M5097" s="4">
        <f ca="1">[1]!thsiFinD("ths_vol_w_stock",$A5097,$A$1)/1000000</f>
        <v>8.316103</v>
      </c>
      <c r="N5097" s="4">
        <f ca="1">[1]!thsiFinD("ths_turnover_ratio_w_stock",$A5097,$A$1)</f>
        <v>7.5556536595223003</v>
      </c>
      <c r="O5097" s="4">
        <f ca="1">[1]!thsiFinD("ths_relative_chg_ratio_w_stock",$A5097,$A$1,104,100)</f>
        <v>6.9362585113513999</v>
      </c>
      <c r="P5097" s="4"/>
    </row>
    <row r="5098" spans="1:16" x14ac:dyDescent="0.25">
      <c r="A5098" s="2" t="s">
        <v>10205</v>
      </c>
      <c r="B5098" s="2" t="s">
        <v>10206</v>
      </c>
      <c r="C5098" s="4">
        <f ca="1">[1]!thsiFinD("ths_vol_ratio_stock",$A5098,$A$1,7,100)</f>
        <v>1.5319251287513</v>
      </c>
      <c r="D5098" s="4">
        <f ca="1">[1]!thsiFinD("ths_cr_stock",$A5098,$A$1,7,100,100)</f>
        <v>284.40276406713002</v>
      </c>
      <c r="E5098" s="4">
        <f ca="1">[1]!thsiFinD("ths_mfi_stock",$A5098,$A$1,7,100,100)</f>
        <v>86.767372560257002</v>
      </c>
      <c r="F5098" s="4">
        <f ca="1">[1]!thsiFinD("ths_expma_stock",$A5098,$A$1,7,100,100)</f>
        <v>26.445315452647002</v>
      </c>
      <c r="G5098" s="4">
        <f ca="1">[1]!thsiFinD("ths_rsi_stock",$A5098,$A$1,7,100,100)</f>
        <v>67.381973902319999</v>
      </c>
      <c r="H5098" s="4">
        <f ca="1">[1]!thsiFinD("ths_adtm_stock",$A5098,$A$1,7,3,100,100,100)</f>
        <v>0.76282782212086997</v>
      </c>
      <c r="I5098" s="4">
        <f ca="1">[1]!thsiFinD("ths_bbiboll_stock",$A5098,$A$1,7,3,100,100,100)</f>
        <v>26.580416666666999</v>
      </c>
      <c r="J5098" s="4">
        <f ca="1">[1]!thsiFinD("ths_dptb_stock",$A5098,$A$1,7,104,100,100)</f>
        <v>0.85714285714285998</v>
      </c>
      <c r="K5098" s="4">
        <f ca="1">[1]!thsiFinD("ths_srmi_stock",$A5098,$A$1,7,100,100)</f>
        <v>0.1140350877193</v>
      </c>
      <c r="L5098" s="4">
        <f ca="1">[1]!thsiFinD("ths_atr_stock",$A5098,$A$1,7,101,100,100)</f>
        <v>1.9171428571428999</v>
      </c>
      <c r="M5098" s="4">
        <f ca="1">[1]!thsiFinD("ths_vol_w_stock",$A5098,$A$1)/1000000</f>
        <v>25.678712999999998</v>
      </c>
      <c r="N5098" s="4">
        <f ca="1">[1]!thsiFinD("ths_turnover_ratio_w_stock",$A5098,$A$1)</f>
        <v>8.6054276026088008</v>
      </c>
      <c r="O5098" s="4">
        <f ca="1">[1]!thsiFinD("ths_relative_chg_ratio_w_stock",$A5098,$A$1,104,100)</f>
        <v>18.744593432894</v>
      </c>
      <c r="P5098" s="4"/>
    </row>
    <row r="5099" spans="1:16" x14ac:dyDescent="0.25">
      <c r="A5099" s="2" t="s">
        <v>10207</v>
      </c>
      <c r="B5099" s="2" t="s">
        <v>10208</v>
      </c>
      <c r="C5099" s="4">
        <f ca="1">[1]!thsiFinD("ths_vol_ratio_stock",$A5099,$A$1,7,100)</f>
        <v>0.69321354048322004</v>
      </c>
      <c r="D5099" s="4">
        <f ca="1">[1]!thsiFinD("ths_cr_stock",$A5099,$A$1,7,100,100)</f>
        <v>52.195121951220003</v>
      </c>
      <c r="E5099" s="4">
        <f ca="1">[1]!thsiFinD("ths_mfi_stock",$A5099,$A$1,7,100,100)</f>
        <v>30.932251120973</v>
      </c>
      <c r="F5099" s="4">
        <f ca="1">[1]!thsiFinD("ths_expma_stock",$A5099,$A$1,7,100,100)</f>
        <v>4.8330834425341997</v>
      </c>
      <c r="G5099" s="4">
        <f ca="1">[1]!thsiFinD("ths_rsi_stock",$A5099,$A$1,7,100,100)</f>
        <v>43.827520856333003</v>
      </c>
      <c r="H5099" s="4">
        <f ca="1">[1]!thsiFinD("ths_adtm_stock",$A5099,$A$1,7,3,100,100,100)</f>
        <v>-0.75531914893617003</v>
      </c>
      <c r="I5099" s="4">
        <f ca="1">[1]!thsiFinD("ths_bbiboll_stock",$A5099,$A$1,7,3,100,100,100)</f>
        <v>4.8869791666667002</v>
      </c>
      <c r="J5099" s="4">
        <f ca="1">[1]!thsiFinD("ths_dptb_stock",$A5099,$A$1,7,104,100,100)</f>
        <v>0.42857142857142999</v>
      </c>
      <c r="K5099" s="4">
        <f ca="1">[1]!thsiFinD("ths_srmi_stock",$A5099,$A$1,7,100,100)</f>
        <v>-8.0459770114942999E-2</v>
      </c>
      <c r="L5099" s="4">
        <f ca="1">[1]!thsiFinD("ths_atr_stock",$A5099,$A$1,7,101,100,100)</f>
        <v>0.30285714285713999</v>
      </c>
      <c r="M5099" s="4">
        <f ca="1">[1]!thsiFinD("ths_vol_w_stock",$A5099,$A$1)/1000000</f>
        <v>12.396868</v>
      </c>
      <c r="N5099" s="4">
        <f ca="1">[1]!thsiFinD("ths_turnover_ratio_w_stock",$A5099,$A$1)</f>
        <v>18.418186730489001</v>
      </c>
      <c r="O5099" s="4">
        <f ca="1">[1]!thsiFinD("ths_relative_chg_ratio_w_stock",$A5099,$A$1,104,100)</f>
        <v>-3.8418183523009</v>
      </c>
      <c r="P5099" s="4"/>
    </row>
    <row r="5100" spans="1:16" x14ac:dyDescent="0.25">
      <c r="A5100" s="2" t="s">
        <v>10209</v>
      </c>
      <c r="B5100" s="2" t="s">
        <v>10210</v>
      </c>
      <c r="C5100" s="4">
        <f ca="1">[1]!thsiFinD("ths_vol_ratio_stock",$A5100,$A$1,7,100)</f>
        <v>0.68625849436300002</v>
      </c>
      <c r="D5100" s="4">
        <f ca="1">[1]!thsiFinD("ths_cr_stock",$A5100,$A$1,7,100,100)</f>
        <v>85.383903792783997</v>
      </c>
      <c r="E5100" s="4">
        <f ca="1">[1]!thsiFinD("ths_mfi_stock",$A5100,$A$1,7,100,100)</f>
        <v>30.180047471809001</v>
      </c>
      <c r="F5100" s="4">
        <f ca="1">[1]!thsiFinD("ths_expma_stock",$A5100,$A$1,7,100,100)</f>
        <v>38.899514190916001</v>
      </c>
      <c r="G5100" s="4">
        <f ca="1">[1]!thsiFinD("ths_rsi_stock",$A5100,$A$1,7,100,100)</f>
        <v>37.427291622892</v>
      </c>
      <c r="H5100" s="4">
        <f ca="1">[1]!thsiFinD("ths_adtm_stock",$A5100,$A$1,7,3,100,100,100)</f>
        <v>0.49812734082396998</v>
      </c>
      <c r="I5100" s="4">
        <f ca="1">[1]!thsiFinD("ths_bbiboll_stock",$A5100,$A$1,7,3,100,100,100)</f>
        <v>39.738020833333003</v>
      </c>
      <c r="J5100" s="4">
        <f ca="1">[1]!thsiFinD("ths_dptb_stock",$A5100,$A$1,7,104,100,100)</f>
        <v>0.42857142857142999</v>
      </c>
      <c r="K5100" s="4">
        <f ca="1">[1]!thsiFinD("ths_srmi_stock",$A5100,$A$1,7,100,100)</f>
        <v>-2.1845283988692E-2</v>
      </c>
      <c r="L5100" s="4">
        <f ca="1">[1]!thsiFinD("ths_atr_stock",$A5100,$A$1,7,101,100,100)</f>
        <v>2.0142857142857</v>
      </c>
      <c r="M5100" s="4">
        <f ca="1">[1]!thsiFinD("ths_vol_w_stock",$A5100,$A$1)/1000000</f>
        <v>8.6140720000000002</v>
      </c>
      <c r="N5100" s="4">
        <f ca="1">[1]!thsiFinD("ths_turnover_ratio_w_stock",$A5100,$A$1)</f>
        <v>21.53518</v>
      </c>
      <c r="O5100" s="4">
        <f ca="1">[1]!thsiFinD("ths_relative_chg_ratio_w_stock",$A5100,$A$1,104,100)</f>
        <v>-6.1262105348373996</v>
      </c>
      <c r="P5100" s="4"/>
    </row>
    <row r="5101" spans="1:16" x14ac:dyDescent="0.25">
      <c r="A5101" s="2" t="s">
        <v>10211</v>
      </c>
      <c r="B5101" s="2" t="s">
        <v>10212</v>
      </c>
      <c r="C5101" s="4">
        <f ca="1">[1]!thsiFinD("ths_vol_ratio_stock",$A5101,$A$1,7,100)</f>
        <v>0.88927649957966004</v>
      </c>
      <c r="D5101" s="4">
        <f ca="1">[1]!thsiFinD("ths_cr_stock",$A5101,$A$1,7,100,100)</f>
        <v>90.476190476189998</v>
      </c>
      <c r="E5101" s="4">
        <f ca="1">[1]!thsiFinD("ths_mfi_stock",$A5101,$A$1,7,100,100)</f>
        <v>43.102620681833002</v>
      </c>
      <c r="F5101" s="4">
        <f ca="1">[1]!thsiFinD("ths_expma_stock",$A5101,$A$1,7,100,100)</f>
        <v>9.3174492461547</v>
      </c>
      <c r="G5101" s="4">
        <f ca="1">[1]!thsiFinD("ths_rsi_stock",$A5101,$A$1,7,100,100)</f>
        <v>49.736353967992002</v>
      </c>
      <c r="H5101" s="4">
        <f ca="1">[1]!thsiFinD("ths_adtm_stock",$A5101,$A$1,7,3,100,100,100)</f>
        <v>0.73</v>
      </c>
      <c r="I5101" s="4">
        <f ca="1">[1]!thsiFinD("ths_bbiboll_stock",$A5101,$A$1,7,3,100,100,100)</f>
        <v>9.4517708333333008</v>
      </c>
      <c r="J5101" s="4">
        <f ca="1">[1]!thsiFinD("ths_dptb_stock",$A5101,$A$1,7,104,100,100)</f>
        <v>0.71428571428570997</v>
      </c>
      <c r="K5101" s="4">
        <f ca="1">[1]!thsiFinD("ths_srmi_stock",$A5101,$A$1,7,100,100)</f>
        <v>-1.2486992715921E-2</v>
      </c>
      <c r="L5101" s="4">
        <f ca="1">[1]!thsiFinD("ths_atr_stock",$A5101,$A$1,7,101,100,100)</f>
        <v>0.38428571428571001</v>
      </c>
      <c r="M5101" s="4">
        <f ca="1">[1]!thsiFinD("ths_vol_w_stock",$A5101,$A$1)/1000000</f>
        <v>14.60103</v>
      </c>
      <c r="N5101" s="4">
        <f ca="1">[1]!thsiFinD("ths_turnover_ratio_w_stock",$A5101,$A$1)</f>
        <v>5.1563136029234</v>
      </c>
      <c r="O5101" s="4">
        <f ca="1">[1]!thsiFinD("ths_relative_chg_ratio_w_stock",$A5101,$A$1,104,100)</f>
        <v>2.5109454779345</v>
      </c>
      <c r="P5101" s="4"/>
    </row>
    <row r="5102" spans="1:16" x14ac:dyDescent="0.25">
      <c r="A5102" s="2" t="s">
        <v>10213</v>
      </c>
      <c r="B5102" s="2" t="s">
        <v>10214</v>
      </c>
      <c r="C5102" s="4">
        <f ca="1">[1]!thsiFinD("ths_vol_ratio_stock",$A5102,$A$1,7,100)</f>
        <v>0.67313259532662995</v>
      </c>
      <c r="D5102" s="4">
        <f ca="1">[1]!thsiFinD("ths_cr_stock",$A5102,$A$1,7,100,100)</f>
        <v>81.132075471698002</v>
      </c>
      <c r="E5102" s="4">
        <f ca="1">[1]!thsiFinD("ths_mfi_stock",$A5102,$A$1,7,100,100)</f>
        <v>47.277256460434998</v>
      </c>
      <c r="F5102" s="4">
        <f ca="1">[1]!thsiFinD("ths_expma_stock",$A5102,$A$1,7,100,100)</f>
        <v>18.977200994316998</v>
      </c>
      <c r="G5102" s="4">
        <f ca="1">[1]!thsiFinD("ths_rsi_stock",$A5102,$A$1,7,100,100)</f>
        <v>46.111487032116997</v>
      </c>
      <c r="H5102" s="4">
        <f ca="1">[1]!thsiFinD("ths_adtm_stock",$A5102,$A$1,7,3,100,100,100)</f>
        <v>0.72670807453415998</v>
      </c>
      <c r="I5102" s="4">
        <f ca="1">[1]!thsiFinD("ths_bbiboll_stock",$A5102,$A$1,7,3,100,100,100)</f>
        <v>19.196145833332999</v>
      </c>
      <c r="J5102" s="4">
        <f ca="1">[1]!thsiFinD("ths_dptb_stock",$A5102,$A$1,7,104,100,100)</f>
        <v>0.85714285714285998</v>
      </c>
      <c r="K5102" s="4">
        <f ca="1">[1]!thsiFinD("ths_srmi_stock",$A5102,$A$1,7,100,100)</f>
        <v>-2.1604938271605E-2</v>
      </c>
      <c r="L5102" s="4">
        <f ca="1">[1]!thsiFinD("ths_atr_stock",$A5102,$A$1,7,101,100,100)</f>
        <v>0.68571428571427995</v>
      </c>
      <c r="M5102" s="4">
        <f ca="1">[1]!thsiFinD("ths_vol_w_stock",$A5102,$A$1)/1000000</f>
        <v>15.920899</v>
      </c>
      <c r="N5102" s="4">
        <f ca="1">[1]!thsiFinD("ths_turnover_ratio_w_stock",$A5102,$A$1)</f>
        <v>22.203659319037001</v>
      </c>
      <c r="O5102" s="4">
        <f ca="1">[1]!thsiFinD("ths_relative_chg_ratio_w_stock",$A5102,$A$1,104,100)</f>
        <v>0.12701110993063</v>
      </c>
      <c r="P5102" s="4"/>
    </row>
    <row r="5103" spans="1:16" x14ac:dyDescent="0.25">
      <c r="A5103" s="2" t="s">
        <v>10215</v>
      </c>
      <c r="B5103" s="2" t="s">
        <v>10216</v>
      </c>
      <c r="C5103" s="4">
        <f ca="1">[1]!thsiFinD("ths_vol_ratio_stock",$A5103,$A$1,7,100)</f>
        <v>0.74339023145278005</v>
      </c>
      <c r="D5103" s="4">
        <f ca="1">[1]!thsiFinD("ths_cr_stock",$A5103,$A$1,7,100,100)</f>
        <v>97.222222222222001</v>
      </c>
      <c r="E5103" s="4">
        <f ca="1">[1]!thsiFinD("ths_mfi_stock",$A5103,$A$1,7,100,100)</f>
        <v>49.244262714286002</v>
      </c>
      <c r="F5103" s="4">
        <f ca="1">[1]!thsiFinD("ths_expma_stock",$A5103,$A$1,7,100,100)</f>
        <v>14.938482028811</v>
      </c>
      <c r="G5103" s="4">
        <f ca="1">[1]!thsiFinD("ths_rsi_stock",$A5103,$A$1,7,100,100)</f>
        <v>36.508916202762997</v>
      </c>
      <c r="H5103" s="4">
        <f ca="1">[1]!thsiFinD("ths_adtm_stock",$A5103,$A$1,7,3,100,100,100)</f>
        <v>-0.35121951219511999</v>
      </c>
      <c r="I5103" s="4">
        <f ca="1">[1]!thsiFinD("ths_bbiboll_stock",$A5103,$A$1,7,3,100,100,100)</f>
        <v>15.619791666667</v>
      </c>
      <c r="J5103" s="4">
        <f ca="1">[1]!thsiFinD("ths_dptb_stock",$A5103,$A$1,7,104,100,100)</f>
        <v>0.57142857142856995</v>
      </c>
      <c r="K5103" s="4">
        <f ca="1">[1]!thsiFinD("ths_srmi_stock",$A5103,$A$1,7,100,100)</f>
        <v>-1.8445322793149001E-2</v>
      </c>
      <c r="L5103" s="4">
        <f ca="1">[1]!thsiFinD("ths_atr_stock",$A5103,$A$1,7,101,100,100)</f>
        <v>0.73714285714285999</v>
      </c>
      <c r="M5103" s="4">
        <f ca="1">[1]!thsiFinD("ths_vol_w_stock",$A5103,$A$1)/1000000</f>
        <v>15.932403000000001</v>
      </c>
      <c r="N5103" s="4">
        <f ca="1">[1]!thsiFinD("ths_turnover_ratio_w_stock",$A5103,$A$1)</f>
        <v>9.1610380396445006</v>
      </c>
      <c r="O5103" s="4">
        <f ca="1">[1]!thsiFinD("ths_relative_chg_ratio_w_stock",$A5103,$A$1,104,100)</f>
        <v>2.3392263499729</v>
      </c>
      <c r="P5103" s="4"/>
    </row>
    <row r="5104" spans="1:16" x14ac:dyDescent="0.25">
      <c r="A5104" s="2" t="s">
        <v>10217</v>
      </c>
      <c r="B5104" s="2" t="s">
        <v>10218</v>
      </c>
      <c r="C5104" s="4">
        <f ca="1">[1]!thsiFinD("ths_vol_ratio_stock",$A5104,$A$1,7,100)</f>
        <v>0.68352457626768004</v>
      </c>
      <c r="D5104" s="4">
        <f ca="1">[1]!thsiFinD("ths_cr_stock",$A5104,$A$1,7,100,100)</f>
        <v>84.049079754600996</v>
      </c>
      <c r="E5104" s="4">
        <f ca="1">[1]!thsiFinD("ths_mfi_stock",$A5104,$A$1,7,100,100)</f>
        <v>26.946011617621</v>
      </c>
      <c r="F5104" s="4">
        <f ca="1">[1]!thsiFinD("ths_expma_stock",$A5104,$A$1,7,100,100)</f>
        <v>20.608517368725</v>
      </c>
      <c r="G5104" s="4">
        <f ca="1">[1]!thsiFinD("ths_rsi_stock",$A5104,$A$1,7,100,100)</f>
        <v>39.814196623743001</v>
      </c>
      <c r="H5104" s="4">
        <f ca="1">[1]!thsiFinD("ths_adtm_stock",$A5104,$A$1,7,3,100,100,100)</f>
        <v>-0.30952380952380998</v>
      </c>
      <c r="I5104" s="4">
        <f ca="1">[1]!thsiFinD("ths_bbiboll_stock",$A5104,$A$1,7,3,100,100,100)</f>
        <v>20.861041666666999</v>
      </c>
      <c r="J5104" s="4">
        <f ca="1">[1]!thsiFinD("ths_dptb_stock",$A5104,$A$1,7,104,100,100)</f>
        <v>0.71428571428570997</v>
      </c>
      <c r="K5104" s="4">
        <f ca="1">[1]!thsiFinD("ths_srmi_stock",$A5104,$A$1,7,100,100)</f>
        <v>-3.7807183364839E-2</v>
      </c>
      <c r="L5104" s="4">
        <f ca="1">[1]!thsiFinD("ths_atr_stock",$A5104,$A$1,7,101,100,100)</f>
        <v>0.89857142857143002</v>
      </c>
      <c r="M5104" s="4">
        <f ca="1">[1]!thsiFinD("ths_vol_w_stock",$A5104,$A$1)/1000000</f>
        <v>2.895467</v>
      </c>
      <c r="N5104" s="4">
        <f ca="1">[1]!thsiFinD("ths_turnover_ratio_w_stock",$A5104,$A$1)</f>
        <v>9.9598529591798002</v>
      </c>
      <c r="O5104" s="4">
        <f ca="1">[1]!thsiFinD("ths_relative_chg_ratio_w_stock",$A5104,$A$1,104,100)</f>
        <v>-3.5550214206778001</v>
      </c>
      <c r="P5104" s="4"/>
    </row>
    <row r="5105" spans="1:16" x14ac:dyDescent="0.25">
      <c r="A5105" s="2" t="s">
        <v>10219</v>
      </c>
      <c r="B5105" s="2" t="s">
        <v>10220</v>
      </c>
      <c r="C5105" s="4">
        <f ca="1">[1]!thsiFinD("ths_vol_ratio_stock",$A5105,$A$1,7,100)</f>
        <v>1.7383882618838999</v>
      </c>
      <c r="D5105" s="4">
        <f ca="1">[1]!thsiFinD("ths_cr_stock",$A5105,$A$1,7,100,100)</f>
        <v>919.99999999999</v>
      </c>
      <c r="E5105" s="4">
        <f ca="1">[1]!thsiFinD("ths_mfi_stock",$A5105,$A$1,7,100,100)</f>
        <v>74.198388154216005</v>
      </c>
      <c r="F5105" s="4">
        <f ca="1">[1]!thsiFinD("ths_expma_stock",$A5105,$A$1,7,100,100)</f>
        <v>49.278943685552001</v>
      </c>
      <c r="G5105" s="4">
        <f ca="1">[1]!thsiFinD("ths_rsi_stock",$A5105,$A$1,7,100,100)</f>
        <v>64.059471977133001</v>
      </c>
      <c r="H5105" s="4">
        <f ca="1">[1]!thsiFinD("ths_adtm_stock",$A5105,$A$1,7,3,100,100,100)</f>
        <v>0.87580405739733003</v>
      </c>
      <c r="I5105" s="4">
        <f ca="1">[1]!thsiFinD("ths_bbiboll_stock",$A5105,$A$1,7,3,100,100,100)</f>
        <v>49.754583333333002</v>
      </c>
      <c r="J5105" s="4">
        <f ca="1">[1]!thsiFinD("ths_dptb_stock",$A5105,$A$1,7,104,100,100)</f>
        <v>0.42857142857142999</v>
      </c>
      <c r="K5105" s="4">
        <f ca="1">[1]!thsiFinD("ths_srmi_stock",$A5105,$A$1,7,100,100)</f>
        <v>0.23459318562650999</v>
      </c>
      <c r="L5105" s="4">
        <f ca="1">[1]!thsiFinD("ths_atr_stock",$A5105,$A$1,7,101,100,100)</f>
        <v>4.1471428571429003</v>
      </c>
      <c r="M5105" s="4">
        <f ca="1">[1]!thsiFinD("ths_vol_w_stock",$A5105,$A$1)/1000000</f>
        <v>20.227988</v>
      </c>
      <c r="N5105" s="4">
        <f ca="1">[1]!thsiFinD("ths_turnover_ratio_w_stock",$A5105,$A$1)</f>
        <v>63.212462500000001</v>
      </c>
      <c r="O5105" s="4">
        <f ca="1">[1]!thsiFinD("ths_relative_chg_ratio_w_stock",$A5105,$A$1,104,100)</f>
        <v>9.9498998079022005</v>
      </c>
      <c r="P5105" s="4"/>
    </row>
    <row r="5106" spans="1:16" x14ac:dyDescent="0.25">
      <c r="A5106" s="2" t="s">
        <v>10221</v>
      </c>
      <c r="B5106" s="2" t="s">
        <v>10222</v>
      </c>
      <c r="C5106" s="4">
        <f ca="1">[1]!thsiFinD("ths_vol_ratio_stock",$A5106,$A$1,7,100)</f>
        <v>0.54387176171527996</v>
      </c>
      <c r="D5106" s="4">
        <f ca="1">[1]!thsiFinD("ths_cr_stock",$A5106,$A$1,7,100,100)</f>
        <v>124.4966442953</v>
      </c>
      <c r="E5106" s="4">
        <f ca="1">[1]!thsiFinD("ths_mfi_stock",$A5106,$A$1,7,100,100)</f>
        <v>41.410746039050998</v>
      </c>
      <c r="F5106" s="4">
        <f ca="1">[1]!thsiFinD("ths_expma_stock",$A5106,$A$1,7,100,100)</f>
        <v>8.3645226786871998</v>
      </c>
      <c r="G5106" s="4">
        <f ca="1">[1]!thsiFinD("ths_rsi_stock",$A5106,$A$1,7,100,100)</f>
        <v>49.211710361487</v>
      </c>
      <c r="H5106" s="4">
        <f ca="1">[1]!thsiFinD("ths_adtm_stock",$A5106,$A$1,7,3,100,100,100)</f>
        <v>0.57142857142856995</v>
      </c>
      <c r="I5106" s="4">
        <f ca="1">[1]!thsiFinD("ths_bbiboll_stock",$A5106,$A$1,7,3,100,100,100)</f>
        <v>8.4346875000000008</v>
      </c>
      <c r="J5106" s="4">
        <f ca="1">[1]!thsiFinD("ths_dptb_stock",$A5106,$A$1,7,104,100,100)</f>
        <v>0.71428571428570997</v>
      </c>
      <c r="K5106" s="4">
        <f ca="1">[1]!thsiFinD("ths_srmi_stock",$A5106,$A$1,7,100,100)</f>
        <v>-2.3640661938536E-3</v>
      </c>
      <c r="L5106" s="4">
        <f ca="1">[1]!thsiFinD("ths_atr_stock",$A5106,$A$1,7,101,100,100)</f>
        <v>0.33285714285714002</v>
      </c>
      <c r="M5106" s="4">
        <f ca="1">[1]!thsiFinD("ths_vol_w_stock",$A5106,$A$1)/1000000</f>
        <v>3.1282000000000001</v>
      </c>
      <c r="N5106" s="4">
        <f ca="1">[1]!thsiFinD("ths_turnover_ratio_w_stock",$A5106,$A$1)</f>
        <v>5.5248720265001996</v>
      </c>
      <c r="O5106" s="4">
        <f ca="1">[1]!thsiFinD("ths_relative_chg_ratio_w_stock",$A5106,$A$1,104,100)</f>
        <v>0.11562669468344</v>
      </c>
      <c r="P5106" s="4"/>
    </row>
    <row r="5107" spans="1:16" x14ac:dyDescent="0.25">
      <c r="A5107" s="2" t="s">
        <v>10223</v>
      </c>
      <c r="B5107" s="2" t="s">
        <v>10224</v>
      </c>
      <c r="C5107" s="4">
        <f ca="1">[1]!thsiFinD("ths_vol_ratio_stock",$A5107,$A$1,7,100)</f>
        <v>0.97122129029975002</v>
      </c>
      <c r="D5107" s="4">
        <f ca="1">[1]!thsiFinD("ths_cr_stock",$A5107,$A$1,7,100,100)</f>
        <v>82.120582120582</v>
      </c>
      <c r="E5107" s="4">
        <f ca="1">[1]!thsiFinD("ths_mfi_stock",$A5107,$A$1,7,100,100)</f>
        <v>29.221098162217999</v>
      </c>
      <c r="F5107" s="4">
        <f ca="1">[1]!thsiFinD("ths_expma_stock",$A5107,$A$1,7,100,100)</f>
        <v>24.801125767677</v>
      </c>
      <c r="G5107" s="4">
        <f ca="1">[1]!thsiFinD("ths_rsi_stock",$A5107,$A$1,7,100,100)</f>
        <v>31.489644531915001</v>
      </c>
      <c r="H5107" s="4">
        <f ca="1">[1]!thsiFinD("ths_adtm_stock",$A5107,$A$1,7,3,100,100,100)</f>
        <v>-4.2780748663100998E-2</v>
      </c>
      <c r="I5107" s="4">
        <f ca="1">[1]!thsiFinD("ths_bbiboll_stock",$A5107,$A$1,7,3,100,100,100)</f>
        <v>26.065416666667002</v>
      </c>
      <c r="J5107" s="4">
        <f ca="1">[1]!thsiFinD("ths_dptb_stock",$A5107,$A$1,7,104,100,100)</f>
        <v>0.57142857142856995</v>
      </c>
      <c r="K5107" s="4">
        <f ca="1">[1]!thsiFinD("ths_srmi_stock",$A5107,$A$1,7,100,100)</f>
        <v>-2.7069438995683998E-2</v>
      </c>
      <c r="L5107" s="4">
        <f ca="1">[1]!thsiFinD("ths_atr_stock",$A5107,$A$1,7,101,100,100)</f>
        <v>0.90857142857143003</v>
      </c>
      <c r="M5107" s="4">
        <f ca="1">[1]!thsiFinD("ths_vol_w_stock",$A5107,$A$1)/1000000</f>
        <v>2.6771090000000002</v>
      </c>
      <c r="N5107" s="4">
        <f ca="1">[1]!thsiFinD("ths_turnover_ratio_w_stock",$A5107,$A$1)</f>
        <v>9.9054861948970991</v>
      </c>
      <c r="O5107" s="4">
        <f ca="1">[1]!thsiFinD("ths_relative_chg_ratio_w_stock",$A5107,$A$1,104,100)</f>
        <v>0.30962979735718998</v>
      </c>
      <c r="P5107" s="4"/>
    </row>
    <row r="5108" spans="1:16" x14ac:dyDescent="0.25">
      <c r="A5108" s="2" t="s">
        <v>10225</v>
      </c>
      <c r="B5108" s="2" t="s">
        <v>10226</v>
      </c>
      <c r="C5108" s="4">
        <f ca="1">[1]!thsiFinD("ths_vol_ratio_stock",$A5108,$A$1,7,100)</f>
        <v>0.69857195610888001</v>
      </c>
      <c r="D5108" s="4">
        <f ca="1">[1]!thsiFinD("ths_cr_stock",$A5108,$A$1,7,100,100)</f>
        <v>165.94164456233</v>
      </c>
      <c r="E5108" s="4">
        <f ca="1">[1]!thsiFinD("ths_mfi_stock",$A5108,$A$1,7,100,100)</f>
        <v>62.070773027256998</v>
      </c>
      <c r="F5108" s="4">
        <f ca="1">[1]!thsiFinD("ths_expma_stock",$A5108,$A$1,7,100,100)</f>
        <v>40.413027513328998</v>
      </c>
      <c r="G5108" s="4">
        <f ca="1">[1]!thsiFinD("ths_rsi_stock",$A5108,$A$1,7,100,100)</f>
        <v>54.507424113827</v>
      </c>
      <c r="H5108" s="4">
        <f ca="1">[1]!thsiFinD("ths_adtm_stock",$A5108,$A$1,7,3,100,100,100)</f>
        <v>0.74512055109069997</v>
      </c>
      <c r="I5108" s="4">
        <f ca="1">[1]!thsiFinD("ths_bbiboll_stock",$A5108,$A$1,7,3,100,100,100)</f>
        <v>40.536875000000002</v>
      </c>
      <c r="J5108" s="4">
        <f ca="1">[1]!thsiFinD("ths_dptb_stock",$A5108,$A$1,7,104,100,100)</f>
        <v>0.42857142857142999</v>
      </c>
      <c r="K5108" s="4">
        <f ca="1">[1]!thsiFinD("ths_srmi_stock",$A5108,$A$1,7,100,100)</f>
        <v>3.3196026169129998E-2</v>
      </c>
      <c r="L5108" s="4">
        <f ca="1">[1]!thsiFinD("ths_atr_stock",$A5108,$A$1,7,101,100,100)</f>
        <v>2.5214285714286002</v>
      </c>
      <c r="M5108" s="4">
        <f ca="1">[1]!thsiFinD("ths_vol_w_stock",$A5108,$A$1)/1000000</f>
        <v>18.428998</v>
      </c>
      <c r="N5108" s="4">
        <f ca="1">[1]!thsiFinD("ths_turnover_ratio_w_stock",$A5108,$A$1)</f>
        <v>104.12205644276</v>
      </c>
      <c r="O5108" s="4">
        <f ca="1">[1]!thsiFinD("ths_relative_chg_ratio_w_stock",$A5108,$A$1,104,100)</f>
        <v>8.5557367812712997</v>
      </c>
      <c r="P5108" s="4"/>
    </row>
    <row r="5109" spans="1:16" x14ac:dyDescent="0.25">
      <c r="A5109" s="2" t="s">
        <v>10227</v>
      </c>
      <c r="B5109" s="2" t="s">
        <v>10228</v>
      </c>
      <c r="C5109" s="4">
        <f ca="1">[1]!thsiFinD("ths_vol_ratio_stock",$A5109,$A$1,7,100)</f>
        <v>0.75997201641370005</v>
      </c>
      <c r="D5109" s="4">
        <f ca="1">[1]!thsiFinD("ths_cr_stock",$A5109,$A$1,7,100,100)</f>
        <v>57.081545064377998</v>
      </c>
      <c r="E5109" s="4">
        <f ca="1">[1]!thsiFinD("ths_mfi_stock",$A5109,$A$1,7,100,100)</f>
        <v>30.787869178897001</v>
      </c>
      <c r="F5109" s="4">
        <f ca="1">[1]!thsiFinD("ths_expma_stock",$A5109,$A$1,7,100,100)</f>
        <v>10.702835786417999</v>
      </c>
      <c r="G5109" s="4">
        <f ca="1">[1]!thsiFinD("ths_rsi_stock",$A5109,$A$1,7,100,100)</f>
        <v>41.659541524557</v>
      </c>
      <c r="H5109" s="4">
        <f ca="1">[1]!thsiFinD("ths_adtm_stock",$A5109,$A$1,7,3,100,100,100)</f>
        <v>-0.29411764705881999</v>
      </c>
      <c r="I5109" s="4">
        <f ca="1">[1]!thsiFinD("ths_bbiboll_stock",$A5109,$A$1,7,3,100,100,100)</f>
        <v>10.827604166666999</v>
      </c>
      <c r="J5109" s="4">
        <f ca="1">[1]!thsiFinD("ths_dptb_stock",$A5109,$A$1,7,104,100,100)</f>
        <v>0.71428571428570997</v>
      </c>
      <c r="K5109" s="4">
        <f ca="1">[1]!thsiFinD("ths_srmi_stock",$A5109,$A$1,7,100,100)</f>
        <v>-1.9301470588235E-2</v>
      </c>
      <c r="L5109" s="4">
        <f ca="1">[1]!thsiFinD("ths_atr_stock",$A5109,$A$1,7,101,100,100)</f>
        <v>0.35</v>
      </c>
      <c r="M5109" s="4">
        <f ca="1">[1]!thsiFinD("ths_vol_w_stock",$A5109,$A$1)/1000000</f>
        <v>7.4115780000000004</v>
      </c>
      <c r="N5109" s="4">
        <f ca="1">[1]!thsiFinD("ths_turnover_ratio_w_stock",$A5109,$A$1)</f>
        <v>5.7967849944507996</v>
      </c>
      <c r="O5109" s="4">
        <f ca="1">[1]!thsiFinD("ths_relative_chg_ratio_w_stock",$A5109,$A$1,104,100)</f>
        <v>-0.54452415811050003</v>
      </c>
      <c r="P5109" s="4"/>
    </row>
    <row r="5110" spans="1:16" x14ac:dyDescent="0.25">
      <c r="A5110" s="2" t="s">
        <v>10229</v>
      </c>
      <c r="B5110" s="2" t="s">
        <v>10230</v>
      </c>
      <c r="C5110" s="4">
        <f ca="1">[1]!thsiFinD("ths_vol_ratio_stock",$A5110,$A$1,7,100)</f>
        <v>0.74594353710859995</v>
      </c>
      <c r="D5110" s="4">
        <f ca="1">[1]!thsiFinD("ths_cr_stock",$A5110,$A$1,7,100,100)</f>
        <v>294.89795918367003</v>
      </c>
      <c r="E5110" s="4">
        <f ca="1">[1]!thsiFinD("ths_mfi_stock",$A5110,$A$1,7,100,100)</f>
        <v>77.473523382503004</v>
      </c>
      <c r="F5110" s="4">
        <f ca="1">[1]!thsiFinD("ths_expma_stock",$A5110,$A$1,7,100,100)</f>
        <v>12.117024939155</v>
      </c>
      <c r="G5110" s="4">
        <f ca="1">[1]!thsiFinD("ths_rsi_stock",$A5110,$A$1,7,100,100)</f>
        <v>61.454565452863001</v>
      </c>
      <c r="H5110" s="4">
        <f ca="1">[1]!thsiFinD("ths_adtm_stock",$A5110,$A$1,7,3,100,100,100)</f>
        <v>0.87769784172662002</v>
      </c>
      <c r="I5110" s="4">
        <f ca="1">[1]!thsiFinD("ths_bbiboll_stock",$A5110,$A$1,7,3,100,100,100)</f>
        <v>12.191666666667</v>
      </c>
      <c r="J5110" s="4">
        <f ca="1">[1]!thsiFinD("ths_dptb_stock",$A5110,$A$1,7,104,100,100)</f>
        <v>0.85714285714285998</v>
      </c>
      <c r="K5110" s="4">
        <f ca="1">[1]!thsiFinD("ths_srmi_stock",$A5110,$A$1,7,100,100)</f>
        <v>6.1698717948718E-2</v>
      </c>
      <c r="L5110" s="4">
        <f ca="1">[1]!thsiFinD("ths_atr_stock",$A5110,$A$1,7,101,100,100)</f>
        <v>0.38714285714286001</v>
      </c>
      <c r="M5110" s="4">
        <f ca="1">[1]!thsiFinD("ths_vol_w_stock",$A5110,$A$1)/1000000</f>
        <v>52.070126000000002</v>
      </c>
      <c r="N5110" s="4">
        <f ca="1">[1]!thsiFinD("ths_turnover_ratio_w_stock",$A5110,$A$1)</f>
        <v>4.6733208833028002</v>
      </c>
      <c r="O5110" s="4">
        <f ca="1">[1]!thsiFinD("ths_relative_chg_ratio_w_stock",$A5110,$A$1,104,100)</f>
        <v>6.8470465353470003</v>
      </c>
      <c r="P5110" s="4"/>
    </row>
    <row r="5111" spans="1:16" x14ac:dyDescent="0.25">
      <c r="A5111" s="2" t="s">
        <v>10231</v>
      </c>
      <c r="B5111" s="2" t="s">
        <v>10232</v>
      </c>
      <c r="C5111" s="4">
        <f ca="1">[1]!thsiFinD("ths_vol_ratio_stock",$A5111,$A$1,7,100)</f>
        <v>1.0391281555084999</v>
      </c>
      <c r="D5111" s="4">
        <f ca="1">[1]!thsiFinD("ths_cr_stock",$A5111,$A$1,7,100,100)</f>
        <v>98.421052631579002</v>
      </c>
      <c r="E5111" s="4">
        <f ca="1">[1]!thsiFinD("ths_mfi_stock",$A5111,$A$1,7,100,100)</f>
        <v>63.199653557486002</v>
      </c>
      <c r="F5111" s="4">
        <f ca="1">[1]!thsiFinD("ths_expma_stock",$A5111,$A$1,7,100,100)</f>
        <v>14.184561469541</v>
      </c>
      <c r="G5111" s="4">
        <f ca="1">[1]!thsiFinD("ths_rsi_stock",$A5111,$A$1,7,100,100)</f>
        <v>45.273413915105998</v>
      </c>
      <c r="H5111" s="4">
        <f ca="1">[1]!thsiFinD("ths_adtm_stock",$A5111,$A$1,7,3,100,100,100)</f>
        <v>0.66197183098592005</v>
      </c>
      <c r="I5111" s="4">
        <f ca="1">[1]!thsiFinD("ths_bbiboll_stock",$A5111,$A$1,7,3,100,100,100)</f>
        <v>14.449166666667001</v>
      </c>
      <c r="J5111" s="4">
        <f ca="1">[1]!thsiFinD("ths_dptb_stock",$A5111,$A$1,7,104,100,100)</f>
        <v>0.57142857142856995</v>
      </c>
      <c r="K5111" s="4">
        <f ca="1">[1]!thsiFinD("ths_srmi_stock",$A5111,$A$1,7,100,100)</f>
        <v>-1.5829318651067001E-2</v>
      </c>
      <c r="L5111" s="4">
        <f ca="1">[1]!thsiFinD("ths_atr_stock",$A5111,$A$1,7,101,100,100)</f>
        <v>0.56571428571429005</v>
      </c>
      <c r="M5111" s="4">
        <f ca="1">[1]!thsiFinD("ths_vol_w_stock",$A5111,$A$1)/1000000</f>
        <v>8.4868199999999998</v>
      </c>
      <c r="N5111" s="4">
        <f ca="1">[1]!thsiFinD("ths_turnover_ratio_w_stock",$A5111,$A$1)</f>
        <v>5.8983949992670004</v>
      </c>
      <c r="O5111" s="4">
        <f ca="1">[1]!thsiFinD("ths_relative_chg_ratio_w_stock",$A5111,$A$1,104,100)</f>
        <v>1.4512363154162</v>
      </c>
      <c r="P5111" s="4"/>
    </row>
    <row r="5112" spans="1:16" x14ac:dyDescent="0.25">
      <c r="A5112" s="2" t="s">
        <v>10233</v>
      </c>
      <c r="B5112" s="2" t="s">
        <v>10234</v>
      </c>
      <c r="C5112" s="4">
        <f ca="1">[1]!thsiFinD("ths_vol_ratio_stock",$A5112,$A$1,7,100)</f>
        <v>0.72932840813598998</v>
      </c>
      <c r="D5112" s="4">
        <f ca="1">[1]!thsiFinD("ths_cr_stock",$A5112,$A$1,7,100,100)</f>
        <v>77.685950413222997</v>
      </c>
      <c r="E5112" s="4">
        <f ca="1">[1]!thsiFinD("ths_mfi_stock",$A5112,$A$1,7,100,100)</f>
        <v>39.846708779190003</v>
      </c>
      <c r="F5112" s="4">
        <f ca="1">[1]!thsiFinD("ths_expma_stock",$A5112,$A$1,7,100,100)</f>
        <v>15.641337318647</v>
      </c>
      <c r="G5112" s="4">
        <f ca="1">[1]!thsiFinD("ths_rsi_stock",$A5112,$A$1,7,100,100)</f>
        <v>50.319488190679998</v>
      </c>
      <c r="H5112" s="4">
        <f ca="1">[1]!thsiFinD("ths_adtm_stock",$A5112,$A$1,7,3,100,100,100)</f>
        <v>0.38121546961326003</v>
      </c>
      <c r="I5112" s="4">
        <f ca="1">[1]!thsiFinD("ths_bbiboll_stock",$A5112,$A$1,7,3,100,100,100)</f>
        <v>15.787291666667</v>
      </c>
      <c r="J5112" s="4">
        <f ca="1">[1]!thsiFinD("ths_dptb_stock",$A5112,$A$1,7,104,100,100)</f>
        <v>0.85714285714285998</v>
      </c>
      <c r="K5112" s="4">
        <f ca="1">[1]!thsiFinD("ths_srmi_stock",$A5112,$A$1,7,100,100)</f>
        <v>-1.3690105787181E-2</v>
      </c>
      <c r="L5112" s="4">
        <f ca="1">[1]!thsiFinD("ths_atr_stock",$A5112,$A$1,7,101,100,100)</f>
        <v>0.63142857142857001</v>
      </c>
      <c r="M5112" s="4">
        <f ca="1">[1]!thsiFinD("ths_vol_w_stock",$A5112,$A$1)/1000000</f>
        <v>6.8405079999999998</v>
      </c>
      <c r="N5112" s="4">
        <f ca="1">[1]!thsiFinD("ths_turnover_ratio_w_stock",$A5112,$A$1)</f>
        <v>9.6146215952624008</v>
      </c>
      <c r="O5112" s="4">
        <f ca="1">[1]!thsiFinD("ths_relative_chg_ratio_w_stock",$A5112,$A$1,104,100)</f>
        <v>-5.6209748892070997E-2</v>
      </c>
      <c r="P5112" s="4"/>
    </row>
    <row r="5113" spans="1:16" x14ac:dyDescent="0.25">
      <c r="A5113" s="2" t="s">
        <v>10235</v>
      </c>
      <c r="B5113" s="2" t="s">
        <v>10236</v>
      </c>
      <c r="C5113" s="4">
        <f ca="1">[1]!thsiFinD("ths_vol_ratio_stock",$A5113,$A$1,7,100)</f>
        <v>0.65447122903771004</v>
      </c>
      <c r="D5113" s="4">
        <f ca="1">[1]!thsiFinD("ths_cr_stock",$A5113,$A$1,7,100,100)</f>
        <v>101.74050632911</v>
      </c>
      <c r="E5113" s="4">
        <f ca="1">[1]!thsiFinD("ths_mfi_stock",$A5113,$A$1,7,100,100)</f>
        <v>41.830074877176003</v>
      </c>
      <c r="F5113" s="4">
        <f ca="1">[1]!thsiFinD("ths_expma_stock",$A5113,$A$1,7,100,100)</f>
        <v>23.922078741015</v>
      </c>
      <c r="G5113" s="4">
        <f ca="1">[1]!thsiFinD("ths_rsi_stock",$A5113,$A$1,7,100,100)</f>
        <v>54.812580092620998</v>
      </c>
      <c r="H5113" s="4">
        <f ca="1">[1]!thsiFinD("ths_adtm_stock",$A5113,$A$1,7,3,100,100,100)</f>
        <v>0.52777777777778001</v>
      </c>
      <c r="I5113" s="4">
        <f ca="1">[1]!thsiFinD("ths_bbiboll_stock",$A5113,$A$1,7,3,100,100,100)</f>
        <v>24.077604166667001</v>
      </c>
      <c r="J5113" s="4">
        <f ca="1">[1]!thsiFinD("ths_dptb_stock",$A5113,$A$1,7,104,100,100)</f>
        <v>0.71428571428570997</v>
      </c>
      <c r="K5113" s="4">
        <f ca="1">[1]!thsiFinD("ths_srmi_stock",$A5113,$A$1,7,100,100)</f>
        <v>6.1728395061728999E-3</v>
      </c>
      <c r="L5113" s="4">
        <f ca="1">[1]!thsiFinD("ths_atr_stock",$A5113,$A$1,7,101,100,100)</f>
        <v>0.64571428571429001</v>
      </c>
      <c r="M5113" s="4">
        <f ca="1">[1]!thsiFinD("ths_vol_w_stock",$A5113,$A$1)/1000000</f>
        <v>6.0616500000000002</v>
      </c>
      <c r="N5113" s="4">
        <f ca="1">[1]!thsiFinD("ths_turnover_ratio_w_stock",$A5113,$A$1)</f>
        <v>3.2108537827938002</v>
      </c>
      <c r="O5113" s="4">
        <f ca="1">[1]!thsiFinD("ths_relative_chg_ratio_w_stock",$A5113,$A$1,104,100)</f>
        <v>0.68189093622912</v>
      </c>
      <c r="P5113" s="4"/>
    </row>
    <row r="5114" spans="1:16" x14ac:dyDescent="0.25">
      <c r="A5114" s="2" t="s">
        <v>10237</v>
      </c>
      <c r="B5114" s="2" t="s">
        <v>10238</v>
      </c>
      <c r="C5114" s="4">
        <f ca="1">[1]!thsiFinD("ths_vol_ratio_stock",$A5114,$A$1,7,100)</f>
        <v>0.66593185502759</v>
      </c>
      <c r="D5114" s="4">
        <f ca="1">[1]!thsiFinD("ths_cr_stock",$A5114,$A$1,7,100,100)</f>
        <v>116.63605352926</v>
      </c>
      <c r="E5114" s="4">
        <f ca="1">[1]!thsiFinD("ths_mfi_stock",$A5114,$A$1,7,100,100)</f>
        <v>63.466485854715003</v>
      </c>
      <c r="F5114" s="4">
        <f ca="1">[1]!thsiFinD("ths_expma_stock",$A5114,$A$1,7,100,100)</f>
        <v>92.463579599593004</v>
      </c>
      <c r="G5114" s="4">
        <f ca="1">[1]!thsiFinD("ths_rsi_stock",$A5114,$A$1,7,100,100)</f>
        <v>47.844006488178998</v>
      </c>
      <c r="H5114" s="4">
        <f ca="1">[1]!thsiFinD("ths_adtm_stock",$A5114,$A$1,7,3,100,100,100)</f>
        <v>0.38114754098360998</v>
      </c>
      <c r="I5114" s="4">
        <f ca="1">[1]!thsiFinD("ths_bbiboll_stock",$A5114,$A$1,7,3,100,100,100)</f>
        <v>92.557083333332997</v>
      </c>
      <c r="J5114" s="4">
        <f ca="1">[1]!thsiFinD("ths_dptb_stock",$A5114,$A$1,7,104,100,100)</f>
        <v>0.71428571428570997</v>
      </c>
      <c r="K5114" s="4">
        <f ca="1">[1]!thsiFinD("ths_srmi_stock",$A5114,$A$1,7,100,100)</f>
        <v>1.7278617710582998E-2</v>
      </c>
      <c r="L5114" s="4">
        <f ca="1">[1]!thsiFinD("ths_atr_stock",$A5114,$A$1,7,101,100,100)</f>
        <v>3.9328571428571002</v>
      </c>
      <c r="M5114" s="4">
        <f ca="1">[1]!thsiFinD("ths_vol_w_stock",$A5114,$A$1)/1000000</f>
        <v>8.5904810000000005</v>
      </c>
      <c r="N5114" s="4">
        <f ca="1">[1]!thsiFinD("ths_turnover_ratio_w_stock",$A5114,$A$1)</f>
        <v>14.029657165245</v>
      </c>
      <c r="O5114" s="4">
        <f ca="1">[1]!thsiFinD("ths_relative_chg_ratio_w_stock",$A5114,$A$1,104,100)</f>
        <v>1.0590410565629</v>
      </c>
      <c r="P5114" s="4"/>
    </row>
    <row r="5115" spans="1:16" x14ac:dyDescent="0.25">
      <c r="A5115" s="2" t="s">
        <v>10239</v>
      </c>
      <c r="B5115" s="2" t="s">
        <v>10240</v>
      </c>
      <c r="C5115" s="4">
        <f ca="1">[1]!thsiFinD("ths_vol_ratio_stock",$A5115,$A$1,7,100)</f>
        <v>0.39685959741507998</v>
      </c>
      <c r="D5115" s="4">
        <f ca="1">[1]!thsiFinD("ths_cr_stock",$A5115,$A$1,7,100,100)</f>
        <v>177.29211087420001</v>
      </c>
      <c r="E5115" s="4">
        <f ca="1">[1]!thsiFinD("ths_mfi_stock",$A5115,$A$1,7,100,100)</f>
        <v>47.343166955633002</v>
      </c>
      <c r="F5115" s="4">
        <f ca="1">[1]!thsiFinD("ths_expma_stock",$A5115,$A$1,7,100,100)</f>
        <v>25.811143877719001</v>
      </c>
      <c r="G5115" s="4">
        <f ca="1">[1]!thsiFinD("ths_rsi_stock",$A5115,$A$1,7,100,100)</f>
        <v>57.729328408557002</v>
      </c>
      <c r="H5115" s="4">
        <f ca="1">[1]!thsiFinD("ths_adtm_stock",$A5115,$A$1,7,3,100,100,100)</f>
        <v>0.87469287469287005</v>
      </c>
      <c r="I5115" s="4">
        <f ca="1">[1]!thsiFinD("ths_bbiboll_stock",$A5115,$A$1,7,3,100,100,100)</f>
        <v>25.7540625</v>
      </c>
      <c r="J5115" s="4">
        <f ca="1">[1]!thsiFinD("ths_dptb_stock",$A5115,$A$1,7,104,100,100)</f>
        <v>0.71428571428570997</v>
      </c>
      <c r="K5115" s="4">
        <f ca="1">[1]!thsiFinD("ths_srmi_stock",$A5115,$A$1,7,100,100)</f>
        <v>5.6632459141010998E-2</v>
      </c>
      <c r="L5115" s="4">
        <f ca="1">[1]!thsiFinD("ths_atr_stock",$A5115,$A$1,7,101,100,100)</f>
        <v>1.2742857142857</v>
      </c>
      <c r="M5115" s="4">
        <f ca="1">[1]!thsiFinD("ths_vol_w_stock",$A5115,$A$1)/1000000</f>
        <v>3.6379199999999998</v>
      </c>
      <c r="N5115" s="4">
        <f ca="1">[1]!thsiFinD("ths_turnover_ratio_w_stock",$A5115,$A$1)</f>
        <v>9.0345694616343994</v>
      </c>
      <c r="O5115" s="4">
        <f ca="1">[1]!thsiFinD("ths_relative_chg_ratio_w_stock",$A5115,$A$1,104,100)</f>
        <v>-2.9232429435716001</v>
      </c>
      <c r="P5115" s="4"/>
    </row>
    <row r="5116" spans="1:16" x14ac:dyDescent="0.25">
      <c r="A5116" s="2" t="s">
        <v>10241</v>
      </c>
      <c r="B5116" s="2" t="s">
        <v>10242</v>
      </c>
      <c r="C5116" s="4">
        <f ca="1">[1]!thsiFinD("ths_vol_ratio_stock",$A5116,$A$1,7,100)</f>
        <v>1.2782582424044</v>
      </c>
      <c r="D5116" s="4">
        <f ca="1">[1]!thsiFinD("ths_cr_stock",$A5116,$A$1,7,100,100)</f>
        <v>75.166752180605002</v>
      </c>
      <c r="E5116" s="4">
        <f ca="1">[1]!thsiFinD("ths_mfi_stock",$A5116,$A$1,7,100,100)</f>
        <v>49.057626146855</v>
      </c>
      <c r="F5116" s="4">
        <f ca="1">[1]!thsiFinD("ths_expma_stock",$A5116,$A$1,7,100,100)</f>
        <v>22.551063435223998</v>
      </c>
      <c r="G5116" s="4">
        <f ca="1">[1]!thsiFinD("ths_rsi_stock",$A5116,$A$1,7,100,100)</f>
        <v>44.767693266997</v>
      </c>
      <c r="H5116" s="4">
        <f ca="1">[1]!thsiFinD("ths_adtm_stock",$A5116,$A$1,7,3,100,100,100)</f>
        <v>-0.32603938730852999</v>
      </c>
      <c r="I5116" s="4">
        <f ca="1">[1]!thsiFinD("ths_bbiboll_stock",$A5116,$A$1,7,3,100,100,100)</f>
        <v>22.824895833332999</v>
      </c>
      <c r="J5116" s="4">
        <f ca="1">[1]!thsiFinD("ths_dptb_stock",$A5116,$A$1,7,104,100,100)</f>
        <v>0.71428571428570997</v>
      </c>
      <c r="K5116" s="4">
        <f ca="1">[1]!thsiFinD("ths_srmi_stock",$A5116,$A$1,7,100,100)</f>
        <v>-2.6770293609672001E-2</v>
      </c>
      <c r="L5116" s="4">
        <f ca="1">[1]!thsiFinD("ths_atr_stock",$A5116,$A$1,7,101,100,100)</f>
        <v>1.6785714285714</v>
      </c>
      <c r="M5116" s="4">
        <f ca="1">[1]!thsiFinD("ths_vol_w_stock",$A5116,$A$1)/1000000</f>
        <v>2.2231879999999999</v>
      </c>
      <c r="N5116" s="4">
        <f ca="1">[1]!thsiFinD("ths_turnover_ratio_w_stock",$A5116,$A$1)</f>
        <v>4.4807627173215003</v>
      </c>
      <c r="O5116" s="4">
        <f ca="1">[1]!thsiFinD("ths_relative_chg_ratio_w_stock",$A5116,$A$1,104,100)</f>
        <v>-0.39989257205723999</v>
      </c>
      <c r="P5116" s="4"/>
    </row>
    <row r="5117" spans="1:16" x14ac:dyDescent="0.25">
      <c r="A5117" s="2" t="s">
        <v>10243</v>
      </c>
      <c r="B5117" s="2" t="s">
        <v>10244</v>
      </c>
      <c r="C5117" s="4">
        <f ca="1">[1]!thsiFinD("ths_vol_ratio_stock",$A5117,$A$1,7,100)</f>
        <v>1.5417425552744</v>
      </c>
      <c r="D5117" s="4">
        <f ca="1">[1]!thsiFinD("ths_cr_stock",$A5117,$A$1,7,100,100)</f>
        <v>194.4530046225</v>
      </c>
      <c r="E5117" s="4">
        <f ca="1">[1]!thsiFinD("ths_mfi_stock",$A5117,$A$1,7,100,100)</f>
        <v>91.615453185320007</v>
      </c>
      <c r="F5117" s="4">
        <f ca="1">[1]!thsiFinD("ths_expma_stock",$A5117,$A$1,7,100,100)</f>
        <v>15.247633660522</v>
      </c>
      <c r="G5117" s="4">
        <f ca="1">[1]!thsiFinD("ths_rsi_stock",$A5117,$A$1,7,100,100)</f>
        <v>73.679758345143</v>
      </c>
      <c r="H5117" s="4">
        <f ca="1">[1]!thsiFinD("ths_adtm_stock",$A5117,$A$1,7,3,100,100,100)</f>
        <v>0.82653061224489999</v>
      </c>
      <c r="I5117" s="4">
        <f ca="1">[1]!thsiFinD("ths_bbiboll_stock",$A5117,$A$1,7,3,100,100,100)</f>
        <v>15.001041666667</v>
      </c>
      <c r="J5117" s="4">
        <f ca="1">[1]!thsiFinD("ths_dptb_stock",$A5117,$A$1,7,104,100,100)</f>
        <v>0.57142857142856995</v>
      </c>
      <c r="K5117" s="4">
        <f ca="1">[1]!thsiFinD("ths_srmi_stock",$A5117,$A$1,7,100,100)</f>
        <v>0.10897832817337</v>
      </c>
      <c r="L5117" s="4">
        <f ca="1">[1]!thsiFinD("ths_atr_stock",$A5117,$A$1,7,101,100,100)</f>
        <v>0.92571428571429004</v>
      </c>
      <c r="M5117" s="4">
        <f ca="1">[1]!thsiFinD("ths_vol_w_stock",$A5117,$A$1)/1000000</f>
        <v>112.339648</v>
      </c>
      <c r="N5117" s="4">
        <f ca="1">[1]!thsiFinD("ths_turnover_ratio_w_stock",$A5117,$A$1)</f>
        <v>14.586640319152</v>
      </c>
      <c r="O5117" s="4">
        <f ca="1">[1]!thsiFinD("ths_relative_chg_ratio_w_stock",$A5117,$A$1,104,100)</f>
        <v>10.020993800203</v>
      </c>
      <c r="P5117" s="4"/>
    </row>
    <row r="5118" spans="1:16" x14ac:dyDescent="0.25">
      <c r="A5118" s="2" t="s">
        <v>10245</v>
      </c>
      <c r="B5118" s="2" t="s">
        <v>10246</v>
      </c>
      <c r="C5118" s="4">
        <f ca="1">[1]!thsiFinD("ths_vol_ratio_stock",$A5118,$A$1,7,100)</f>
        <v>0.62187318292718996</v>
      </c>
      <c r="D5118" s="4">
        <f ca="1">[1]!thsiFinD("ths_cr_stock",$A5118,$A$1,7,100,100)</f>
        <v>26.243305279266</v>
      </c>
      <c r="E5118" s="4">
        <f ca="1">[1]!thsiFinD("ths_mfi_stock",$A5118,$A$1,7,100,100)</f>
        <v>25.660325409287999</v>
      </c>
      <c r="F5118" s="4">
        <f ca="1">[1]!thsiFinD("ths_expma_stock",$A5118,$A$1,7,100,100)</f>
        <v>48.728956469194003</v>
      </c>
      <c r="G5118" s="4">
        <f ca="1">[1]!thsiFinD("ths_rsi_stock",$A5118,$A$1,7,100,100)</f>
        <v>24.523816425932999</v>
      </c>
      <c r="H5118" s="4">
        <f ca="1">[1]!thsiFinD("ths_adtm_stock",$A5118,$A$1,7,3,100,100,100)</f>
        <v>-0.34221038615179999</v>
      </c>
      <c r="I5118" s="4">
        <f ca="1">[1]!thsiFinD("ths_bbiboll_stock",$A5118,$A$1,7,3,100,100,100)</f>
        <v>50.378749999999997</v>
      </c>
      <c r="J5118" s="4">
        <f ca="1">[1]!thsiFinD("ths_dptb_stock",$A5118,$A$1,7,104,100,100)</f>
        <v>0.71428571428570997</v>
      </c>
      <c r="K5118" s="4">
        <f ca="1">[1]!thsiFinD("ths_srmi_stock",$A5118,$A$1,7,100,100)</f>
        <v>-0.10687311178248</v>
      </c>
      <c r="L5118" s="4">
        <f ca="1">[1]!thsiFinD("ths_atr_stock",$A5118,$A$1,7,101,100,100)</f>
        <v>2.3885714285713999</v>
      </c>
      <c r="M5118" s="4">
        <f ca="1">[1]!thsiFinD("ths_vol_w_stock",$A5118,$A$1)/1000000</f>
        <v>5.2652710000000003</v>
      </c>
      <c r="N5118" s="4">
        <f ca="1">[1]!thsiFinD("ths_turnover_ratio_w_stock",$A5118,$A$1)</f>
        <v>15.272925606174001</v>
      </c>
      <c r="O5118" s="4">
        <f ca="1">[1]!thsiFinD("ths_relative_chg_ratio_w_stock",$A5118,$A$1,104,100)</f>
        <v>-4.7726894880588002</v>
      </c>
      <c r="P5118" s="4"/>
    </row>
    <row r="5119" spans="1:16" x14ac:dyDescent="0.25">
      <c r="A5119" s="2" t="s">
        <v>10247</v>
      </c>
      <c r="B5119" s="2" t="s">
        <v>10248</v>
      </c>
      <c r="C5119" s="4">
        <f ca="1">[1]!thsiFinD("ths_vol_ratio_stock",$A5119,$A$1,7,100)</f>
        <v>1.1656471710452001</v>
      </c>
      <c r="D5119" s="4">
        <f ca="1">[1]!thsiFinD("ths_cr_stock",$A5119,$A$1,7,100,100)</f>
        <v>95.672698662469998</v>
      </c>
      <c r="E5119" s="4">
        <f ca="1">[1]!thsiFinD("ths_mfi_stock",$A5119,$A$1,7,100,100)</f>
        <v>60.928815980155001</v>
      </c>
      <c r="F5119" s="4">
        <f ca="1">[1]!thsiFinD("ths_expma_stock",$A5119,$A$1,7,100,100)</f>
        <v>37.199293127346003</v>
      </c>
      <c r="G5119" s="4">
        <f ca="1">[1]!thsiFinD("ths_rsi_stock",$A5119,$A$1,7,100,100)</f>
        <v>40.267580031887</v>
      </c>
      <c r="H5119" s="4">
        <f ca="1">[1]!thsiFinD("ths_adtm_stock",$A5119,$A$1,7,3,100,100,100)</f>
        <v>-6.5517241379304994E-2</v>
      </c>
      <c r="I5119" s="4">
        <f ca="1">[1]!thsiFinD("ths_bbiboll_stock",$A5119,$A$1,7,3,100,100,100)</f>
        <v>37.648854166667</v>
      </c>
      <c r="J5119" s="4">
        <f ca="1">[1]!thsiFinD("ths_dptb_stock",$A5119,$A$1,7,104,100,100)</f>
        <v>0.57142857142856995</v>
      </c>
      <c r="K5119" s="4">
        <f ca="1">[1]!thsiFinD("ths_srmi_stock",$A5119,$A$1,7,100,100)</f>
        <v>-6.7567567567567996E-3</v>
      </c>
      <c r="L5119" s="4">
        <f ca="1">[1]!thsiFinD("ths_atr_stock",$A5119,$A$1,7,101,100,100)</f>
        <v>1.2171428571428999</v>
      </c>
      <c r="M5119" s="4">
        <f ca="1">[1]!thsiFinD("ths_vol_w_stock",$A5119,$A$1)/1000000</f>
        <v>41.826098000000002</v>
      </c>
      <c r="N5119" s="4">
        <f ca="1">[1]!thsiFinD("ths_turnover_ratio_w_stock",$A5119,$A$1)</f>
        <v>5.3762725245154996</v>
      </c>
      <c r="O5119" s="4">
        <f ca="1">[1]!thsiFinD("ths_relative_chg_ratio_w_stock",$A5119,$A$1,104,100)</f>
        <v>-2.4145789359559</v>
      </c>
      <c r="P5119" s="4"/>
    </row>
    <row r="5120" spans="1:16" x14ac:dyDescent="0.25">
      <c r="A5120" s="2" t="s">
        <v>10249</v>
      </c>
      <c r="B5120" s="2" t="s">
        <v>10250</v>
      </c>
      <c r="C5120" s="4">
        <f ca="1">[1]!thsiFinD("ths_vol_ratio_stock",$A5120,$A$1,7,100)</f>
        <v>2.2114439409125</v>
      </c>
      <c r="D5120" s="4">
        <f ca="1">[1]!thsiFinD("ths_cr_stock",$A5120,$A$1,7,100,100)</f>
        <v>145.13368983957</v>
      </c>
      <c r="E5120" s="4">
        <f ca="1">[1]!thsiFinD("ths_mfi_stock",$A5120,$A$1,7,100,100)</f>
        <v>58.409206492004003</v>
      </c>
      <c r="F5120" s="4">
        <f ca="1">[1]!thsiFinD("ths_expma_stock",$A5120,$A$1,7,100,100)</f>
        <v>31.108058045791001</v>
      </c>
      <c r="G5120" s="4">
        <f ca="1">[1]!thsiFinD("ths_rsi_stock",$A5120,$A$1,7,100,100)</f>
        <v>65.693547960447006</v>
      </c>
      <c r="H5120" s="4">
        <f ca="1">[1]!thsiFinD("ths_adtm_stock",$A5120,$A$1,7,3,100,100,100)</f>
        <v>0.66666666666666996</v>
      </c>
      <c r="I5120" s="4">
        <f ca="1">[1]!thsiFinD("ths_bbiboll_stock",$A5120,$A$1,7,3,100,100,100)</f>
        <v>31.250208333332999</v>
      </c>
      <c r="J5120" s="4">
        <f ca="1">[1]!thsiFinD("ths_dptb_stock",$A5120,$A$1,7,104,100,100)</f>
        <v>0.71428571428570997</v>
      </c>
      <c r="K5120" s="4">
        <f ca="1">[1]!thsiFinD("ths_srmi_stock",$A5120,$A$1,7,100,100)</f>
        <v>3.5439137134052001E-2</v>
      </c>
      <c r="L5120" s="4">
        <f ca="1">[1]!thsiFinD("ths_atr_stock",$A5120,$A$1,7,101,100,100)</f>
        <v>1.1442857142856999</v>
      </c>
      <c r="M5120" s="4">
        <f ca="1">[1]!thsiFinD("ths_vol_w_stock",$A5120,$A$1)/1000000</f>
        <v>8.6281239999999997</v>
      </c>
      <c r="N5120" s="4">
        <f ca="1">[1]!thsiFinD("ths_turnover_ratio_w_stock",$A5120,$A$1)</f>
        <v>4.2260072230967003</v>
      </c>
      <c r="O5120" s="4">
        <f ca="1">[1]!thsiFinD("ths_relative_chg_ratio_w_stock",$A5120,$A$1,104,100)</f>
        <v>5.4332844840562</v>
      </c>
      <c r="P5120" s="4"/>
    </row>
    <row r="5121" spans="1:16" x14ac:dyDescent="0.25">
      <c r="A5121" s="2" t="s">
        <v>10251</v>
      </c>
      <c r="B5121" s="2" t="s">
        <v>10252</v>
      </c>
      <c r="C5121" s="4">
        <f ca="1">[1]!thsiFinD("ths_vol_ratio_stock",$A5121,$A$1,7,100)</f>
        <v>1.1168492446064</v>
      </c>
      <c r="D5121" s="4">
        <f ca="1">[1]!thsiFinD("ths_cr_stock",$A5121,$A$1,7,100,100)</f>
        <v>97.041420118344007</v>
      </c>
      <c r="E5121" s="4">
        <f ca="1">[1]!thsiFinD("ths_mfi_stock",$A5121,$A$1,7,100,100)</f>
        <v>47.816122136190998</v>
      </c>
      <c r="F5121" s="4">
        <f ca="1">[1]!thsiFinD("ths_expma_stock",$A5121,$A$1,7,100,100)</f>
        <v>4.5611252311049997</v>
      </c>
      <c r="G5121" s="4">
        <f ca="1">[1]!thsiFinD("ths_rsi_stock",$A5121,$A$1,7,100,100)</f>
        <v>56.812502276337</v>
      </c>
      <c r="H5121" s="4">
        <f ca="1">[1]!thsiFinD("ths_adtm_stock",$A5121,$A$1,7,3,100,100,100)</f>
        <v>0.54901960784313997</v>
      </c>
      <c r="I5121" s="4">
        <f ca="1">[1]!thsiFinD("ths_bbiboll_stock",$A5121,$A$1,7,3,100,100,100)</f>
        <v>4.5906250000000002</v>
      </c>
      <c r="J5121" s="4">
        <f ca="1">[1]!thsiFinD("ths_dptb_stock",$A5121,$A$1,7,104,100,100)</f>
        <v>0.71428571428570997</v>
      </c>
      <c r="K5121" s="4">
        <f ca="1">[1]!thsiFinD("ths_srmi_stock",$A5121,$A$1,7,100,100)</f>
        <v>0</v>
      </c>
      <c r="L5121" s="4">
        <f ca="1">[1]!thsiFinD("ths_atr_stock",$A5121,$A$1,7,101,100,100)</f>
        <v>0.17142857142856999</v>
      </c>
      <c r="M5121" s="4">
        <f ca="1">[1]!thsiFinD("ths_vol_w_stock",$A5121,$A$1)/1000000</f>
        <v>60.729517999999999</v>
      </c>
      <c r="N5121" s="4">
        <f ca="1">[1]!thsiFinD("ths_turnover_ratio_w_stock",$A5121,$A$1)</f>
        <v>5.8250542945074004</v>
      </c>
      <c r="O5121" s="4">
        <f ca="1">[1]!thsiFinD("ths_relative_chg_ratio_w_stock",$A5121,$A$1,104,100)</f>
        <v>1.8856062096682</v>
      </c>
      <c r="P5121" s="4"/>
    </row>
    <row r="5122" spans="1:16" x14ac:dyDescent="0.25">
      <c r="A5122" s="2" t="s">
        <v>10253</v>
      </c>
      <c r="B5122" s="2" t="s">
        <v>10254</v>
      </c>
      <c r="C5122" s="4">
        <f ca="1">[1]!thsiFinD("ths_vol_ratio_stock",$A5122,$A$1,7,100)</f>
        <v>0.60746790908459003</v>
      </c>
      <c r="D5122" s="4">
        <f ca="1">[1]!thsiFinD("ths_cr_stock",$A5122,$A$1,7,100,100)</f>
        <v>51.280487804878</v>
      </c>
      <c r="E5122" s="4">
        <f ca="1">[1]!thsiFinD("ths_mfi_stock",$A5122,$A$1,7,100,100)</f>
        <v>43.566059326649999</v>
      </c>
      <c r="F5122" s="4">
        <f ca="1">[1]!thsiFinD("ths_expma_stock",$A5122,$A$1,7,100,100)</f>
        <v>24.256244284608002</v>
      </c>
      <c r="G5122" s="4">
        <f ca="1">[1]!thsiFinD("ths_rsi_stock",$A5122,$A$1,7,100,100)</f>
        <v>36.680722880010997</v>
      </c>
      <c r="H5122" s="4">
        <f ca="1">[1]!thsiFinD("ths_adtm_stock",$A5122,$A$1,7,3,100,100,100)</f>
        <v>-0.11894273127752999</v>
      </c>
      <c r="I5122" s="4">
        <f ca="1">[1]!thsiFinD("ths_bbiboll_stock",$A5122,$A$1,7,3,100,100,100)</f>
        <v>24.6834375</v>
      </c>
      <c r="J5122" s="4">
        <f ca="1">[1]!thsiFinD("ths_dptb_stock",$A5122,$A$1,7,104,100,100)</f>
        <v>0.57142857142856995</v>
      </c>
      <c r="K5122" s="4">
        <f ca="1">[1]!thsiFinD("ths_srmi_stock",$A5122,$A$1,7,100,100)</f>
        <v>-5.4596547571257002E-2</v>
      </c>
      <c r="L5122" s="4">
        <f ca="1">[1]!thsiFinD("ths_atr_stock",$A5122,$A$1,7,101,100,100)</f>
        <v>1.24</v>
      </c>
      <c r="M5122" s="4">
        <f ca="1">[1]!thsiFinD("ths_vol_w_stock",$A5122,$A$1)/1000000</f>
        <v>6.9642629999999999</v>
      </c>
      <c r="N5122" s="4">
        <f ca="1">[1]!thsiFinD("ths_turnover_ratio_w_stock",$A5122,$A$1)</f>
        <v>9.2913100740760992</v>
      </c>
      <c r="O5122" s="4">
        <f ca="1">[1]!thsiFinD("ths_relative_chg_ratio_w_stock",$A5122,$A$1,104,100)</f>
        <v>-3.0389990572430001</v>
      </c>
      <c r="P5122" s="4"/>
    </row>
    <row r="5123" spans="1:16" x14ac:dyDescent="0.25">
      <c r="A5123" s="2" t="s">
        <v>10255</v>
      </c>
      <c r="B5123" s="2" t="s">
        <v>10256</v>
      </c>
      <c r="C5123" s="4">
        <f ca="1">[1]!thsiFinD("ths_vol_ratio_stock",$A5123,$A$1,7,100)</f>
        <v>0.98428023157698996</v>
      </c>
      <c r="D5123" s="4">
        <f ca="1">[1]!thsiFinD("ths_cr_stock",$A5123,$A$1,7,100,100)</f>
        <v>187.37182946573</v>
      </c>
      <c r="E5123" s="4">
        <f ca="1">[1]!thsiFinD("ths_mfi_stock",$A5123,$A$1,7,100,100)</f>
        <v>66.643673031610007</v>
      </c>
      <c r="F5123" s="4">
        <f ca="1">[1]!thsiFinD("ths_expma_stock",$A5123,$A$1,7,100,100)</f>
        <v>55.100071747709997</v>
      </c>
      <c r="G5123" s="4">
        <f ca="1">[1]!thsiFinD("ths_rsi_stock",$A5123,$A$1,7,100,100)</f>
        <v>58.792908968239999</v>
      </c>
      <c r="H5123" s="4">
        <f ca="1">[1]!thsiFinD("ths_adtm_stock",$A5123,$A$1,7,3,100,100,100)</f>
        <v>0.60048134777377005</v>
      </c>
      <c r="I5123" s="4">
        <f ca="1">[1]!thsiFinD("ths_bbiboll_stock",$A5123,$A$1,7,3,100,100,100)</f>
        <v>55.174791666666998</v>
      </c>
      <c r="J5123" s="4">
        <f ca="1">[1]!thsiFinD("ths_dptb_stock",$A5123,$A$1,7,104,100,100)</f>
        <v>0.57142857142856995</v>
      </c>
      <c r="K5123" s="4">
        <f ca="1">[1]!thsiFinD("ths_srmi_stock",$A5123,$A$1,7,100,100)</f>
        <v>4.3678977272727001E-2</v>
      </c>
      <c r="L5123" s="4">
        <f ca="1">[1]!thsiFinD("ths_atr_stock",$A5123,$A$1,7,101,100,100)</f>
        <v>2.6028571428571001</v>
      </c>
      <c r="M5123" s="4">
        <f ca="1">[1]!thsiFinD("ths_vol_w_stock",$A5123,$A$1)/1000000</f>
        <v>6.4512809999999998</v>
      </c>
      <c r="N5123" s="4">
        <f ca="1">[1]!thsiFinD("ths_turnover_ratio_w_stock",$A5123,$A$1)</f>
        <v>15.638792357712999</v>
      </c>
      <c r="O5123" s="4">
        <f ca="1">[1]!thsiFinD("ths_relative_chg_ratio_w_stock",$A5123,$A$1,104,100)</f>
        <v>5.4819709971326001</v>
      </c>
      <c r="P5123" s="4"/>
    </row>
    <row r="5124" spans="1:16" x14ac:dyDescent="0.25">
      <c r="A5124" s="2" t="s">
        <v>10257</v>
      </c>
      <c r="B5124" s="2" t="s">
        <v>10258</v>
      </c>
      <c r="C5124" s="4">
        <f ca="1">[1]!thsiFinD("ths_vol_ratio_stock",$A5124,$A$1,7,100)</f>
        <v>1.0856285971404001</v>
      </c>
      <c r="D5124" s="4">
        <f ca="1">[1]!thsiFinD("ths_cr_stock",$A5124,$A$1,7,100,100)</f>
        <v>155.48686244204001</v>
      </c>
      <c r="E5124" s="4">
        <f ca="1">[1]!thsiFinD("ths_mfi_stock",$A5124,$A$1,7,100,100)</f>
        <v>47.854150773397002</v>
      </c>
      <c r="F5124" s="4">
        <f ca="1">[1]!thsiFinD("ths_expma_stock",$A5124,$A$1,7,100,100)</f>
        <v>23.132636827509</v>
      </c>
      <c r="G5124" s="4">
        <f ca="1">[1]!thsiFinD("ths_rsi_stock",$A5124,$A$1,7,100,100)</f>
        <v>55.698740685411998</v>
      </c>
      <c r="H5124" s="4">
        <f ca="1">[1]!thsiFinD("ths_adtm_stock",$A5124,$A$1,7,3,100,100,100)</f>
        <v>0.45275590551181</v>
      </c>
      <c r="I5124" s="4">
        <f ca="1">[1]!thsiFinD("ths_bbiboll_stock",$A5124,$A$1,7,3,100,100,100)</f>
        <v>23.249375000000001</v>
      </c>
      <c r="J5124" s="4">
        <f ca="1">[1]!thsiFinD("ths_dptb_stock",$A5124,$A$1,7,104,100,100)</f>
        <v>0.71428571428570997</v>
      </c>
      <c r="K5124" s="4">
        <f ca="1">[1]!thsiFinD("ths_srmi_stock",$A5124,$A$1,7,100,100)</f>
        <v>2.3728813559322E-2</v>
      </c>
      <c r="L5124" s="4">
        <f ca="1">[1]!thsiFinD("ths_atr_stock",$A5124,$A$1,7,101,100,100)</f>
        <v>0.84857142857142998</v>
      </c>
      <c r="M5124" s="4">
        <f ca="1">[1]!thsiFinD("ths_vol_w_stock",$A5124,$A$1)/1000000</f>
        <v>2.0127820000000001</v>
      </c>
      <c r="N5124" s="4">
        <f ca="1">[1]!thsiFinD("ths_turnover_ratio_w_stock",$A5124,$A$1)</f>
        <v>1.9033773003111001</v>
      </c>
      <c r="O5124" s="4">
        <f ca="1">[1]!thsiFinD("ths_relative_chg_ratio_w_stock",$A5124,$A$1,104,100)</f>
        <v>2.6683379200187001</v>
      </c>
      <c r="P5124" s="4"/>
    </row>
    <row r="5125" spans="1:16" x14ac:dyDescent="0.25">
      <c r="A5125" s="2" t="s">
        <v>10259</v>
      </c>
      <c r="B5125" s="2" t="s">
        <v>10260</v>
      </c>
      <c r="C5125" s="4">
        <f ca="1">[1]!thsiFinD("ths_vol_ratio_stock",$A5125,$A$1,7,100)</f>
        <v>0.72441043575820996</v>
      </c>
      <c r="D5125" s="4">
        <f ca="1">[1]!thsiFinD("ths_cr_stock",$A5125,$A$1,7,100,100)</f>
        <v>111.43062544932</v>
      </c>
      <c r="E5125" s="4">
        <f ca="1">[1]!thsiFinD("ths_mfi_stock",$A5125,$A$1,7,100,100)</f>
        <v>62.669363604497001</v>
      </c>
      <c r="F5125" s="4">
        <f ca="1">[1]!thsiFinD("ths_expma_stock",$A5125,$A$1,7,100,100)</f>
        <v>97.219622340688005</v>
      </c>
      <c r="G5125" s="4">
        <f ca="1">[1]!thsiFinD("ths_rsi_stock",$A5125,$A$1,7,100,100)</f>
        <v>49.817378548105999</v>
      </c>
      <c r="H5125" s="4">
        <f ca="1">[1]!thsiFinD("ths_adtm_stock",$A5125,$A$1,7,3,100,100,100)</f>
        <v>0.46296296296296002</v>
      </c>
      <c r="I5125" s="4">
        <f ca="1">[1]!thsiFinD("ths_bbiboll_stock",$A5125,$A$1,7,3,100,100,100)</f>
        <v>98.446562499999999</v>
      </c>
      <c r="J5125" s="4">
        <f ca="1">[1]!thsiFinD("ths_dptb_stock",$A5125,$A$1,7,104,100,100)</f>
        <v>0.57142857142856995</v>
      </c>
      <c r="K5125" s="4">
        <f ca="1">[1]!thsiFinD("ths_srmi_stock",$A5125,$A$1,7,100,100)</f>
        <v>4.2852801134636999E-2</v>
      </c>
      <c r="L5125" s="4">
        <f ca="1">[1]!thsiFinD("ths_atr_stock",$A5125,$A$1,7,101,100,100)</f>
        <v>4.2014285714286004</v>
      </c>
      <c r="M5125" s="4">
        <f ca="1">[1]!thsiFinD("ths_vol_w_stock",$A5125,$A$1)/1000000</f>
        <v>3.2649699999999999</v>
      </c>
      <c r="N5125" s="4">
        <f ca="1">[1]!thsiFinD("ths_turnover_ratio_w_stock",$A5125,$A$1)</f>
        <v>2.7109329467947001</v>
      </c>
      <c r="O5125" s="4">
        <f ca="1">[1]!thsiFinD("ths_relative_chg_ratio_w_stock",$A5125,$A$1,104,100)</f>
        <v>0.28594775339687001</v>
      </c>
      <c r="P5125" s="4"/>
    </row>
    <row r="5126" spans="1:16" x14ac:dyDescent="0.25">
      <c r="A5126" s="2" t="s">
        <v>10261</v>
      </c>
      <c r="B5126" s="2" t="s">
        <v>10262</v>
      </c>
      <c r="C5126" s="4">
        <f ca="1">[1]!thsiFinD("ths_vol_ratio_stock",$A5126,$A$1,7,100)</f>
        <v>0.76470972679586002</v>
      </c>
      <c r="D5126" s="4">
        <f ca="1">[1]!thsiFinD("ths_cr_stock",$A5126,$A$1,7,100,100)</f>
        <v>301.07816711589999</v>
      </c>
      <c r="E5126" s="4">
        <f ca="1">[1]!thsiFinD("ths_mfi_stock",$A5126,$A$1,7,100,100)</f>
        <v>81.091849585228005</v>
      </c>
      <c r="F5126" s="4">
        <f ca="1">[1]!thsiFinD("ths_expma_stock",$A5126,$A$1,7,100,100)</f>
        <v>30.957197970107998</v>
      </c>
      <c r="G5126" s="4">
        <f ca="1">[1]!thsiFinD("ths_rsi_stock",$A5126,$A$1,7,100,100)</f>
        <v>63.000745539128999</v>
      </c>
      <c r="H5126" s="4">
        <f ca="1">[1]!thsiFinD("ths_adtm_stock",$A5126,$A$1,7,3,100,100,100)</f>
        <v>0.84126984126983995</v>
      </c>
      <c r="I5126" s="4">
        <f ca="1">[1]!thsiFinD("ths_bbiboll_stock",$A5126,$A$1,7,3,100,100,100)</f>
        <v>30.694479166667001</v>
      </c>
      <c r="J5126" s="4">
        <f ca="1">[1]!thsiFinD("ths_dptb_stock",$A5126,$A$1,7,104,100,100)</f>
        <v>0.42857142857142999</v>
      </c>
      <c r="K5126" s="4">
        <f ca="1">[1]!thsiFinD("ths_srmi_stock",$A5126,$A$1,7,100,100)</f>
        <v>7.7314667515112998E-2</v>
      </c>
      <c r="L5126" s="4">
        <f ca="1">[1]!thsiFinD("ths_atr_stock",$A5126,$A$1,7,101,100,100)</f>
        <v>1.4442857142857</v>
      </c>
      <c r="M5126" s="4">
        <f ca="1">[1]!thsiFinD("ths_vol_w_stock",$A5126,$A$1)/1000000</f>
        <v>6.6597869999999997</v>
      </c>
      <c r="N5126" s="4">
        <f ca="1">[1]!thsiFinD("ths_turnover_ratio_w_stock",$A5126,$A$1)</f>
        <v>20.096766915221998</v>
      </c>
      <c r="O5126" s="4">
        <f ca="1">[1]!thsiFinD("ths_relative_chg_ratio_w_stock",$A5126,$A$1,104,100)</f>
        <v>7.0997159885677998</v>
      </c>
      <c r="P5126" s="4"/>
    </row>
    <row r="5127" spans="1:16" x14ac:dyDescent="0.25">
      <c r="A5127" s="2" t="s">
        <v>10263</v>
      </c>
      <c r="B5127" s="2" t="s">
        <v>10264</v>
      </c>
      <c r="C5127" s="4">
        <f ca="1">[1]!thsiFinD("ths_vol_ratio_stock",$A5127,$A$1,7,100)</f>
        <v>0.62268824003278</v>
      </c>
      <c r="D5127" s="4">
        <f ca="1">[1]!thsiFinD("ths_cr_stock",$A5127,$A$1,7,100,100)</f>
        <v>85.516234950748</v>
      </c>
      <c r="E5127" s="4">
        <f ca="1">[1]!thsiFinD("ths_mfi_stock",$A5127,$A$1,7,100,100)</f>
        <v>48.568664821966003</v>
      </c>
      <c r="F5127" s="4">
        <f ca="1">[1]!thsiFinD("ths_expma_stock",$A5127,$A$1,7,100,100)</f>
        <v>50.151798461223997</v>
      </c>
      <c r="G5127" s="4">
        <f ca="1">[1]!thsiFinD("ths_rsi_stock",$A5127,$A$1,7,100,100)</f>
        <v>44.747704433161999</v>
      </c>
      <c r="H5127" s="4">
        <f ca="1">[1]!thsiFinD("ths_adtm_stock",$A5127,$A$1,7,3,100,100,100)</f>
        <v>-0.27936962750715999</v>
      </c>
      <c r="I5127" s="4">
        <f ca="1">[1]!thsiFinD("ths_bbiboll_stock",$A5127,$A$1,7,3,100,100,100)</f>
        <v>51.075104166667003</v>
      </c>
      <c r="J5127" s="4">
        <f ca="1">[1]!thsiFinD("ths_dptb_stock",$A5127,$A$1,7,104,100,100)</f>
        <v>0.71428571428570997</v>
      </c>
      <c r="K5127" s="4">
        <f ca="1">[1]!thsiFinD("ths_srmi_stock",$A5127,$A$1,7,100,100)</f>
        <v>-1.1365863217714999E-2</v>
      </c>
      <c r="L5127" s="4">
        <f ca="1">[1]!thsiFinD("ths_atr_stock",$A5127,$A$1,7,101,100,100)</f>
        <v>2.4357142857143002</v>
      </c>
      <c r="M5127" s="4">
        <f ca="1">[1]!thsiFinD("ths_vol_w_stock",$A5127,$A$1)/1000000</f>
        <v>11.537532000000001</v>
      </c>
      <c r="N5127" s="4">
        <f ca="1">[1]!thsiFinD("ths_turnover_ratio_w_stock",$A5127,$A$1)</f>
        <v>8.5283824112075006</v>
      </c>
      <c r="O5127" s="4">
        <f ca="1">[1]!thsiFinD("ths_relative_chg_ratio_w_stock",$A5127,$A$1,104,100)</f>
        <v>4.0967056635284003</v>
      </c>
      <c r="P5127" s="4"/>
    </row>
    <row r="5128" spans="1:16" x14ac:dyDescent="0.25">
      <c r="A5128" s="2" t="s">
        <v>10265</v>
      </c>
      <c r="B5128" s="2" t="s">
        <v>10266</v>
      </c>
      <c r="C5128" s="4">
        <f ca="1">[1]!thsiFinD("ths_vol_ratio_stock",$A5128,$A$1,7,100)</f>
        <v>0.67361165531075995</v>
      </c>
      <c r="D5128" s="4">
        <f ca="1">[1]!thsiFinD("ths_cr_stock",$A5128,$A$1,7,100,100)</f>
        <v>78.904372897645004</v>
      </c>
      <c r="E5128" s="4">
        <f ca="1">[1]!thsiFinD("ths_mfi_stock",$A5128,$A$1,7,100,100)</f>
        <v>54.483384716981</v>
      </c>
      <c r="F5128" s="4">
        <f ca="1">[1]!thsiFinD("ths_expma_stock",$A5128,$A$1,7,100,100)</f>
        <v>41.249819432000002</v>
      </c>
      <c r="G5128" s="4">
        <f ca="1">[1]!thsiFinD("ths_rsi_stock",$A5128,$A$1,7,100,100)</f>
        <v>48.400216737632</v>
      </c>
      <c r="H5128" s="4">
        <f ca="1">[1]!thsiFinD("ths_adtm_stock",$A5128,$A$1,7,3,100,100,100)</f>
        <v>-0.10401891252955001</v>
      </c>
      <c r="I5128" s="4">
        <f ca="1">[1]!thsiFinD("ths_bbiboll_stock",$A5128,$A$1,7,3,100,100,100)</f>
        <v>41.649687499999999</v>
      </c>
      <c r="J5128" s="4">
        <f ca="1">[1]!thsiFinD("ths_dptb_stock",$A5128,$A$1,7,104,100,100)</f>
        <v>0.57142857142856995</v>
      </c>
      <c r="K5128" s="4">
        <f ca="1">[1]!thsiFinD("ths_srmi_stock",$A5128,$A$1,7,100,100)</f>
        <v>-1.5169471438730001E-2</v>
      </c>
      <c r="L5128" s="4">
        <f ca="1">[1]!thsiFinD("ths_atr_stock",$A5128,$A$1,7,101,100,100)</f>
        <v>1.8171428571429</v>
      </c>
      <c r="M5128" s="4">
        <f ca="1">[1]!thsiFinD("ths_vol_w_stock",$A5128,$A$1)/1000000</f>
        <v>2.8943439999999998</v>
      </c>
      <c r="N5128" s="4">
        <f ca="1">[1]!thsiFinD("ths_turnover_ratio_w_stock",$A5128,$A$1)</f>
        <v>5.1238209885285002</v>
      </c>
      <c r="O5128" s="4">
        <f ca="1">[1]!thsiFinD("ths_relative_chg_ratio_w_stock",$A5128,$A$1,104,100)</f>
        <v>-2.9314861902056002</v>
      </c>
      <c r="P5128" s="4"/>
    </row>
    <row r="5129" spans="1:16" x14ac:dyDescent="0.25">
      <c r="A5129" s="2" t="s">
        <v>10267</v>
      </c>
      <c r="B5129" s="2" t="s">
        <v>10268</v>
      </c>
      <c r="C5129" s="4">
        <f ca="1">[1]!thsiFinD("ths_vol_ratio_stock",$A5129,$A$1,7,100)</f>
        <v>1.0264253181897001</v>
      </c>
      <c r="D5129" s="4">
        <f ca="1">[1]!thsiFinD("ths_cr_stock",$A5129,$A$1,7,100,100)</f>
        <v>159.59183673468999</v>
      </c>
      <c r="E5129" s="4">
        <f ca="1">[1]!thsiFinD("ths_mfi_stock",$A5129,$A$1,7,100,100)</f>
        <v>62.563179174250003</v>
      </c>
      <c r="F5129" s="4">
        <f ca="1">[1]!thsiFinD("ths_expma_stock",$A5129,$A$1,7,100,100)</f>
        <v>26.673336948115001</v>
      </c>
      <c r="G5129" s="4">
        <f ca="1">[1]!thsiFinD("ths_rsi_stock",$A5129,$A$1,7,100,100)</f>
        <v>57.336114371657999</v>
      </c>
      <c r="H5129" s="4">
        <f ca="1">[1]!thsiFinD("ths_adtm_stock",$A5129,$A$1,7,3,100,100,100)</f>
        <v>0.56743002544528998</v>
      </c>
      <c r="I5129" s="4">
        <f ca="1">[1]!thsiFinD("ths_bbiboll_stock",$A5129,$A$1,7,3,100,100,100)</f>
        <v>26.898229166667001</v>
      </c>
      <c r="J5129" s="4">
        <f ca="1">[1]!thsiFinD("ths_dptb_stock",$A5129,$A$1,7,104,100,100)</f>
        <v>1</v>
      </c>
      <c r="K5129" s="4">
        <f ca="1">[1]!thsiFinD("ths_srmi_stock",$A5129,$A$1,7,100,100)</f>
        <v>3.7144938091769997E-2</v>
      </c>
      <c r="L5129" s="4">
        <f ca="1">[1]!thsiFinD("ths_atr_stock",$A5129,$A$1,7,101,100,100)</f>
        <v>1.2185714285714</v>
      </c>
      <c r="M5129" s="4">
        <f ca="1">[1]!thsiFinD("ths_vol_w_stock",$A5129,$A$1)/1000000</f>
        <v>8.9285390000000007</v>
      </c>
      <c r="N5129" s="4">
        <f ca="1">[1]!thsiFinD("ths_turnover_ratio_w_stock",$A5129,$A$1)</f>
        <v>8.3765987907597008</v>
      </c>
      <c r="O5129" s="4">
        <f ca="1">[1]!thsiFinD("ths_relative_chg_ratio_w_stock",$A5129,$A$1,104,100)</f>
        <v>6.7353500557260002</v>
      </c>
      <c r="P5129" s="4"/>
    </row>
    <row r="5130" spans="1:16" x14ac:dyDescent="0.25">
      <c r="A5130" s="2" t="s">
        <v>10269</v>
      </c>
      <c r="B5130" s="2" t="s">
        <v>10270</v>
      </c>
      <c r="C5130" s="4">
        <f ca="1">[1]!thsiFinD("ths_vol_ratio_stock",$A5130,$A$1,7,100)</f>
        <v>2.6150926809959998</v>
      </c>
      <c r="D5130" s="4">
        <f ca="1">[1]!thsiFinD("ths_cr_stock",$A5130,$A$1,7,100,100)</f>
        <v>95.255474452555006</v>
      </c>
      <c r="E5130" s="4">
        <f ca="1">[1]!thsiFinD("ths_mfi_stock",$A5130,$A$1,7,100,100)</f>
        <v>27.562097236056001</v>
      </c>
      <c r="F5130" s="4">
        <f ca="1">[1]!thsiFinD("ths_expma_stock",$A5130,$A$1,7,100,100)</f>
        <v>23.261831889966999</v>
      </c>
      <c r="G5130" s="4">
        <f ca="1">[1]!thsiFinD("ths_rsi_stock",$A5130,$A$1,7,100,100)</f>
        <v>48.061860833236999</v>
      </c>
      <c r="H5130" s="4">
        <f ca="1">[1]!thsiFinD("ths_adtm_stock",$A5130,$A$1,7,3,100,100,100)</f>
        <v>0.62761506276151002</v>
      </c>
      <c r="I5130" s="4">
        <f ca="1">[1]!thsiFinD("ths_bbiboll_stock",$A5130,$A$1,7,3,100,100,100)</f>
        <v>23.496666666667</v>
      </c>
      <c r="J5130" s="4">
        <f ca="1">[1]!thsiFinD("ths_dptb_stock",$A5130,$A$1,7,104,100,100)</f>
        <v>0.71428571428570997</v>
      </c>
      <c r="K5130" s="4">
        <f ca="1">[1]!thsiFinD("ths_srmi_stock",$A5130,$A$1,7,100,100)</f>
        <v>3.4144259496370999E-3</v>
      </c>
      <c r="L5130" s="4">
        <f ca="1">[1]!thsiFinD("ths_atr_stock",$A5130,$A$1,7,101,100,100)</f>
        <v>0.79</v>
      </c>
      <c r="M5130" s="4">
        <f ca="1">[1]!thsiFinD("ths_vol_w_stock",$A5130,$A$1)/1000000</f>
        <v>13.743669000000001</v>
      </c>
      <c r="N5130" s="4">
        <f ca="1">[1]!thsiFinD("ths_turnover_ratio_w_stock",$A5130,$A$1)</f>
        <v>1.413812262113</v>
      </c>
      <c r="O5130" s="4">
        <f ca="1">[1]!thsiFinD("ths_relative_chg_ratio_w_stock",$A5130,$A$1,104,100)</f>
        <v>1.4232193769599999</v>
      </c>
      <c r="P5130" s="4"/>
    </row>
    <row r="5131" spans="1:16" x14ac:dyDescent="0.25">
      <c r="A5131" s="2" t="s">
        <v>10271</v>
      </c>
      <c r="B5131" s="2" t="s">
        <v>10272</v>
      </c>
      <c r="C5131" s="4">
        <f ca="1">[1]!thsiFinD("ths_vol_ratio_stock",$A5131,$A$1,7,100)</f>
        <v>0.84967881517092003</v>
      </c>
      <c r="D5131" s="4">
        <f ca="1">[1]!thsiFinD("ths_cr_stock",$A5131,$A$1,7,100,100)</f>
        <v>275.78475336322998</v>
      </c>
      <c r="E5131" s="4">
        <f ca="1">[1]!thsiFinD("ths_mfi_stock",$A5131,$A$1,7,100,100)</f>
        <v>74.542011286353997</v>
      </c>
      <c r="F5131" s="4">
        <f ca="1">[1]!thsiFinD("ths_expma_stock",$A5131,$A$1,7,100,100)</f>
        <v>47.716982892125003</v>
      </c>
      <c r="G5131" s="4">
        <f ca="1">[1]!thsiFinD("ths_rsi_stock",$A5131,$A$1,7,100,100)</f>
        <v>71.482538464577004</v>
      </c>
      <c r="H5131" s="4">
        <f ca="1">[1]!thsiFinD("ths_adtm_stock",$A5131,$A$1,7,3,100,100,100)</f>
        <v>0.64166666666667005</v>
      </c>
      <c r="I5131" s="4">
        <f ca="1">[1]!thsiFinD("ths_bbiboll_stock",$A5131,$A$1,7,3,100,100,100)</f>
        <v>47.513333333333001</v>
      </c>
      <c r="J5131" s="4">
        <f ca="1">[1]!thsiFinD("ths_dptb_stock",$A5131,$A$1,7,104,100,100)</f>
        <v>0.42857142857142999</v>
      </c>
      <c r="K5131" s="4">
        <f ca="1">[1]!thsiFinD("ths_srmi_stock",$A5131,$A$1,7,100,100)</f>
        <v>4.8930921052631998E-2</v>
      </c>
      <c r="L5131" s="4">
        <f ca="1">[1]!thsiFinD("ths_atr_stock",$A5131,$A$1,7,101,100,100)</f>
        <v>1.2142857142857</v>
      </c>
      <c r="M5131" s="4">
        <f ca="1">[1]!thsiFinD("ths_vol_w_stock",$A5131,$A$1)/1000000</f>
        <v>131.56563800000001</v>
      </c>
      <c r="N5131" s="4">
        <f ca="1">[1]!thsiFinD("ths_turnover_ratio_w_stock",$A5131,$A$1)</f>
        <v>6.6662457727978</v>
      </c>
      <c r="O5131" s="4">
        <f ca="1">[1]!thsiFinD("ths_relative_chg_ratio_w_stock",$A5131,$A$1,104,100)</f>
        <v>3.0832631489221001</v>
      </c>
      <c r="P5131" s="4"/>
    </row>
    <row r="5132" spans="1:16" x14ac:dyDescent="0.25">
      <c r="A5132" s="2" t="s">
        <v>10273</v>
      </c>
      <c r="B5132" s="2" t="s">
        <v>10274</v>
      </c>
      <c r="C5132" s="4">
        <f ca="1">[1]!thsiFinD("ths_vol_ratio_stock",$A5132,$A$1,7,100)</f>
        <v>0.95895116677972003</v>
      </c>
      <c r="D5132" s="4">
        <f ca="1">[1]!thsiFinD("ths_cr_stock",$A5132,$A$1,7,100,100)</f>
        <v>93.356997971601999</v>
      </c>
      <c r="E5132" s="4">
        <f ca="1">[1]!thsiFinD("ths_mfi_stock",$A5132,$A$1,7,100,100)</f>
        <v>55.348643783648001</v>
      </c>
      <c r="F5132" s="4">
        <f ca="1">[1]!thsiFinD("ths_expma_stock",$A5132,$A$1,7,100,100)</f>
        <v>37.938035629593998</v>
      </c>
      <c r="G5132" s="4">
        <f ca="1">[1]!thsiFinD("ths_rsi_stock",$A5132,$A$1,7,100,100)</f>
        <v>52.721586890055001</v>
      </c>
      <c r="H5132" s="4">
        <f ca="1">[1]!thsiFinD("ths_adtm_stock",$A5132,$A$1,7,3,100,100,100)</f>
        <v>0.31567328918322002</v>
      </c>
      <c r="I5132" s="4">
        <f ca="1">[1]!thsiFinD("ths_bbiboll_stock",$A5132,$A$1,7,3,100,100,100)</f>
        <v>38.027708333333003</v>
      </c>
      <c r="J5132" s="4">
        <f ca="1">[1]!thsiFinD("ths_dptb_stock",$A5132,$A$1,7,104,100,100)</f>
        <v>0.42857142857142999</v>
      </c>
      <c r="K5132" s="4">
        <f ca="1">[1]!thsiFinD("ths_srmi_stock",$A5132,$A$1,7,100,100)</f>
        <v>1.7722178785509999E-2</v>
      </c>
      <c r="L5132" s="4">
        <f ca="1">[1]!thsiFinD("ths_atr_stock",$A5132,$A$1,7,101,100,100)</f>
        <v>1.8257142857143001</v>
      </c>
      <c r="M5132" s="4">
        <f ca="1">[1]!thsiFinD("ths_vol_w_stock",$A5132,$A$1)/1000000</f>
        <v>32.225726000000002</v>
      </c>
      <c r="N5132" s="4">
        <f ca="1">[1]!thsiFinD("ths_turnover_ratio_w_stock",$A5132,$A$1)</f>
        <v>5.9054900615269004</v>
      </c>
      <c r="O5132" s="4">
        <f ca="1">[1]!thsiFinD("ths_relative_chg_ratio_w_stock",$A5132,$A$1,104,100)</f>
        <v>-2.8707139204965002</v>
      </c>
      <c r="P5132" s="4"/>
    </row>
    <row r="5133" spans="1:16" x14ac:dyDescent="0.25">
      <c r="A5133" s="2" t="s">
        <v>10275</v>
      </c>
      <c r="B5133" s="2" t="s">
        <v>10276</v>
      </c>
      <c r="C5133" s="4">
        <f ca="1">[1]!thsiFinD("ths_vol_ratio_stock",$A5133,$A$1,7,100)</f>
        <v>0.65164735490629</v>
      </c>
      <c r="D5133" s="4">
        <f ca="1">[1]!thsiFinD("ths_cr_stock",$A5133,$A$1,7,100,100)</f>
        <v>35.574837310195001</v>
      </c>
      <c r="E5133" s="4">
        <f ca="1">[1]!thsiFinD("ths_mfi_stock",$A5133,$A$1,7,100,100)</f>
        <v>24.306777321828999</v>
      </c>
      <c r="F5133" s="4">
        <f ca="1">[1]!thsiFinD("ths_expma_stock",$A5133,$A$1,7,100,100)</f>
        <v>19.649628998082001</v>
      </c>
      <c r="G5133" s="4">
        <f ca="1">[1]!thsiFinD("ths_rsi_stock",$A5133,$A$1,7,100,100)</f>
        <v>27.945401078126</v>
      </c>
      <c r="H5133" s="4">
        <f ca="1">[1]!thsiFinD("ths_adtm_stock",$A5133,$A$1,7,3,100,100,100)</f>
        <v>-0.72404371584699001</v>
      </c>
      <c r="I5133" s="4">
        <f ca="1">[1]!thsiFinD("ths_bbiboll_stock",$A5133,$A$1,7,3,100,100,100)</f>
        <v>20.023541666667001</v>
      </c>
      <c r="J5133" s="4">
        <f ca="1">[1]!thsiFinD("ths_dptb_stock",$A5133,$A$1,7,104,100,100)</f>
        <v>0.57142857142856995</v>
      </c>
      <c r="K5133" s="4">
        <f ca="1">[1]!thsiFinD("ths_srmi_stock",$A5133,$A$1,7,100,100)</f>
        <v>-9.3164794007491003E-2</v>
      </c>
      <c r="L5133" s="4">
        <f ca="1">[1]!thsiFinD("ths_atr_stock",$A5133,$A$1,7,101,100,100)</f>
        <v>0.89285714285714002</v>
      </c>
      <c r="M5133" s="4">
        <f ca="1">[1]!thsiFinD("ths_vol_w_stock",$A5133,$A$1)/1000000</f>
        <v>1.1550009999999999</v>
      </c>
      <c r="N5133" s="4">
        <f ca="1">[1]!thsiFinD("ths_turnover_ratio_w_stock",$A5133,$A$1)</f>
        <v>8.0694807541652995</v>
      </c>
      <c r="O5133" s="4">
        <f ca="1">[1]!thsiFinD("ths_relative_chg_ratio_w_stock",$A5133,$A$1,104,100)</f>
        <v>-6.3933498768556003</v>
      </c>
      <c r="P5133" s="4"/>
    </row>
    <row r="5134" spans="1:16" x14ac:dyDescent="0.25">
      <c r="A5134" s="2" t="s">
        <v>10277</v>
      </c>
      <c r="B5134" s="2" t="s">
        <v>10278</v>
      </c>
      <c r="C5134" s="4">
        <f ca="1">[1]!thsiFinD("ths_vol_ratio_stock",$A5134,$A$1,7,100)</f>
        <v>0.55272426277750997</v>
      </c>
      <c r="D5134" s="4">
        <f ca="1">[1]!thsiFinD("ths_cr_stock",$A5134,$A$1,7,100,100)</f>
        <v>61.71875</v>
      </c>
      <c r="E5134" s="4">
        <f ca="1">[1]!thsiFinD("ths_mfi_stock",$A5134,$A$1,7,100,100)</f>
        <v>24.613521732165001</v>
      </c>
      <c r="F5134" s="4">
        <f ca="1">[1]!thsiFinD("ths_expma_stock",$A5134,$A$1,7,100,100)</f>
        <v>9.3073926984459003</v>
      </c>
      <c r="G5134" s="4">
        <f ca="1">[1]!thsiFinD("ths_rsi_stock",$A5134,$A$1,7,100,100)</f>
        <v>43.403983210523002</v>
      </c>
      <c r="H5134" s="4">
        <f ca="1">[1]!thsiFinD("ths_adtm_stock",$A5134,$A$1,7,3,100,100,100)</f>
        <v>-0.10526315789472999</v>
      </c>
      <c r="I5134" s="4">
        <f ca="1">[1]!thsiFinD("ths_bbiboll_stock",$A5134,$A$1,7,3,100,100,100)</f>
        <v>9.3725000000000005</v>
      </c>
      <c r="J5134" s="4">
        <f ca="1">[1]!thsiFinD("ths_dptb_stock",$A5134,$A$1,7,104,100,100)</f>
        <v>0.57142857142856995</v>
      </c>
      <c r="K5134" s="4">
        <f ca="1">[1]!thsiFinD("ths_srmi_stock",$A5134,$A$1,7,100,100)</f>
        <v>-4.2399172699069003E-2</v>
      </c>
      <c r="L5134" s="4">
        <f ca="1">[1]!thsiFinD("ths_atr_stock",$A5134,$A$1,7,101,100,100)</f>
        <v>0.41142857142856998</v>
      </c>
      <c r="M5134" s="4">
        <f ca="1">[1]!thsiFinD("ths_vol_w_stock",$A5134,$A$1)/1000000</f>
        <v>7.3950250000000004</v>
      </c>
      <c r="N5134" s="4">
        <f ca="1">[1]!thsiFinD("ths_turnover_ratio_w_stock",$A5134,$A$1)</f>
        <v>6.1151249964948997</v>
      </c>
      <c r="O5134" s="4">
        <f ca="1">[1]!thsiFinD("ths_relative_chg_ratio_w_stock",$A5134,$A$1,104,100)</f>
        <v>-3.3190664214636998</v>
      </c>
      <c r="P5134" s="4"/>
    </row>
    <row r="5135" spans="1:16" x14ac:dyDescent="0.25">
      <c r="A5135" s="2" t="s">
        <v>10279</v>
      </c>
      <c r="B5135" s="2" t="s">
        <v>10280</v>
      </c>
      <c r="C5135" s="4">
        <f ca="1">[1]!thsiFinD("ths_vol_ratio_stock",$A5135,$A$1,7,100)</f>
        <v>0.61550019619522001</v>
      </c>
      <c r="D5135" s="4">
        <f ca="1">[1]!thsiFinD("ths_cr_stock",$A5135,$A$1,7,100,100)</f>
        <v>100</v>
      </c>
      <c r="E5135" s="4">
        <f ca="1">[1]!thsiFinD("ths_mfi_stock",$A5135,$A$1,7,100,100)</f>
        <v>59.442500566349999</v>
      </c>
      <c r="F5135" s="4">
        <f ca="1">[1]!thsiFinD("ths_expma_stock",$A5135,$A$1,7,100,100)</f>
        <v>3.7107153355269999</v>
      </c>
      <c r="G5135" s="4">
        <f ca="1">[1]!thsiFinD("ths_rsi_stock",$A5135,$A$1,7,100,100)</f>
        <v>53.695570171047002</v>
      </c>
      <c r="H5135" s="4">
        <f ca="1">[1]!thsiFinD("ths_adtm_stock",$A5135,$A$1,7,3,100,100,100)</f>
        <v>0.70833333333333004</v>
      </c>
      <c r="I5135" s="4">
        <f ca="1">[1]!thsiFinD("ths_bbiboll_stock",$A5135,$A$1,7,3,100,100,100)</f>
        <v>3.7098958333333001</v>
      </c>
      <c r="J5135" s="4">
        <f ca="1">[1]!thsiFinD("ths_dptb_stock",$A5135,$A$1,7,104,100,100)</f>
        <v>0.57142857142856995</v>
      </c>
      <c r="K5135" s="4">
        <f ca="1">[1]!thsiFinD("ths_srmi_stock",$A5135,$A$1,7,100,100)</f>
        <v>-1.0610079575597E-2</v>
      </c>
      <c r="L5135" s="4">
        <f ca="1">[1]!thsiFinD("ths_atr_stock",$A5135,$A$1,7,101,100,100)</f>
        <v>7.7142857142856999E-2</v>
      </c>
      <c r="M5135" s="4">
        <f ca="1">[1]!thsiFinD("ths_vol_w_stock",$A5135,$A$1)/1000000</f>
        <v>2.5086729999999999</v>
      </c>
      <c r="N5135" s="4">
        <f ca="1">[1]!thsiFinD("ths_turnover_ratio_w_stock",$A5135,$A$1)</f>
        <v>0.75643745849378996</v>
      </c>
      <c r="O5135" s="4">
        <f ca="1">[1]!thsiFinD("ths_relative_chg_ratio_w_stock",$A5135,$A$1,104,100)</f>
        <v>-1.7382348499344</v>
      </c>
      <c r="P5135" s="4"/>
    </row>
    <row r="5136" spans="1:16" x14ac:dyDescent="0.25">
      <c r="A5136" s="2" t="s">
        <v>10281</v>
      </c>
      <c r="B5136" s="2" t="s">
        <v>10282</v>
      </c>
      <c r="C5136" s="4">
        <f ca="1">[1]!thsiFinD("ths_vol_ratio_stock",$A5136,$A$1,7,100)</f>
        <v>1.1165485605095</v>
      </c>
      <c r="D5136" s="4">
        <f ca="1">[1]!thsiFinD("ths_cr_stock",$A5136,$A$1,7,100,100)</f>
        <v>79.032258064516</v>
      </c>
      <c r="E5136" s="4">
        <f ca="1">[1]!thsiFinD("ths_mfi_stock",$A5136,$A$1,7,100,100)</f>
        <v>47.032556351926999</v>
      </c>
      <c r="F5136" s="4">
        <f ca="1">[1]!thsiFinD("ths_expma_stock",$A5136,$A$1,7,100,100)</f>
        <v>3.9024810779693002</v>
      </c>
      <c r="G5136" s="4">
        <f ca="1">[1]!thsiFinD("ths_rsi_stock",$A5136,$A$1,7,100,100)</f>
        <v>47.081180564820002</v>
      </c>
      <c r="H5136" s="4">
        <f ca="1">[1]!thsiFinD("ths_adtm_stock",$A5136,$A$1,7,3,100,100,100)</f>
        <v>-0.42307692307692002</v>
      </c>
      <c r="I5136" s="4">
        <f ca="1">[1]!thsiFinD("ths_bbiboll_stock",$A5136,$A$1,7,3,100,100,100)</f>
        <v>3.910625</v>
      </c>
      <c r="J5136" s="4">
        <f ca="1">[1]!thsiFinD("ths_dptb_stock",$A5136,$A$1,7,104,100,100)</f>
        <v>0.57142857142856995</v>
      </c>
      <c r="K5136" s="4">
        <f ca="1">[1]!thsiFinD("ths_srmi_stock",$A5136,$A$1,7,100,100)</f>
        <v>-7.6142131979695001E-3</v>
      </c>
      <c r="L5136" s="4">
        <f ca="1">[1]!thsiFinD("ths_atr_stock",$A5136,$A$1,7,101,100,100)</f>
        <v>0.10714285714286</v>
      </c>
      <c r="M5136" s="4">
        <f ca="1">[1]!thsiFinD("ths_vol_w_stock",$A5136,$A$1)/1000000</f>
        <v>0.98248400000000002</v>
      </c>
      <c r="N5136" s="4">
        <f ca="1">[1]!thsiFinD("ths_turnover_ratio_w_stock",$A5136,$A$1)</f>
        <v>0.78690880240829997</v>
      </c>
      <c r="O5136" s="4">
        <f ca="1">[1]!thsiFinD("ths_relative_chg_ratio_w_stock",$A5136,$A$1,104,100)</f>
        <v>-1.9663228363980001</v>
      </c>
      <c r="P5136" s="4"/>
    </row>
    <row r="5137" spans="1:16" x14ac:dyDescent="0.25">
      <c r="A5137" s="2" t="s">
        <v>10283</v>
      </c>
      <c r="B5137" s="2" t="s">
        <v>10284</v>
      </c>
      <c r="C5137" s="4">
        <f ca="1">[1]!thsiFinD("ths_vol_ratio_stock",$A5137,$A$1,7,100)</f>
        <v>0.46018708911349998</v>
      </c>
      <c r="D5137" s="4">
        <f ca="1">[1]!thsiFinD("ths_cr_stock",$A5137,$A$1,7,100,100)</f>
        <v>39.690721649483997</v>
      </c>
      <c r="E5137" s="4">
        <f ca="1">[1]!thsiFinD("ths_mfi_stock",$A5137,$A$1,7,100,100)</f>
        <v>37.334599616776998</v>
      </c>
      <c r="F5137" s="4">
        <f ca="1">[1]!thsiFinD("ths_expma_stock",$A5137,$A$1,7,100,100)</f>
        <v>9.0451709583823998</v>
      </c>
      <c r="G5137" s="4">
        <f ca="1">[1]!thsiFinD("ths_rsi_stock",$A5137,$A$1,7,100,100)</f>
        <v>29.171387360532002</v>
      </c>
      <c r="H5137" s="4">
        <f ca="1">[1]!thsiFinD("ths_adtm_stock",$A5137,$A$1,7,3,100,100,100)</f>
        <v>-0.68217054263566002</v>
      </c>
      <c r="I5137" s="4">
        <f ca="1">[1]!thsiFinD("ths_bbiboll_stock",$A5137,$A$1,7,3,100,100,100)</f>
        <v>9.2097916666666997</v>
      </c>
      <c r="J5137" s="4">
        <f ca="1">[1]!thsiFinD("ths_dptb_stock",$A5137,$A$1,7,104,100,100)</f>
        <v>0.57142857142856995</v>
      </c>
      <c r="K5137" s="4">
        <f ca="1">[1]!thsiFinD("ths_srmi_stock",$A5137,$A$1,7,100,100)</f>
        <v>-5.2016985138003999E-2</v>
      </c>
      <c r="L5137" s="4">
        <f ca="1">[1]!thsiFinD("ths_atr_stock",$A5137,$A$1,7,101,100,100)</f>
        <v>0.38714285714286001</v>
      </c>
      <c r="M5137" s="4">
        <f ca="1">[1]!thsiFinD("ths_vol_w_stock",$A5137,$A$1)/1000000</f>
        <v>0.88775000000000004</v>
      </c>
      <c r="N5137" s="4">
        <f ca="1">[1]!thsiFinD("ths_turnover_ratio_w_stock",$A5137,$A$1)</f>
        <v>1.3788925756867001</v>
      </c>
      <c r="O5137" s="4">
        <f ca="1">[1]!thsiFinD("ths_relative_chg_ratio_w_stock",$A5137,$A$1,104,100)</f>
        <v>-5.2865341696622998</v>
      </c>
      <c r="P5137" s="4"/>
    </row>
    <row r="5138" spans="1:16" x14ac:dyDescent="0.25">
      <c r="A5138" s="2" t="s">
        <v>10285</v>
      </c>
      <c r="B5138" s="2" t="s">
        <v>10286</v>
      </c>
      <c r="C5138" s="4">
        <f ca="1">[1]!thsiFinD("ths_vol_ratio_stock",$A5138,$A$1,7,100)</f>
        <v>0.71725412688287005</v>
      </c>
      <c r="D5138" s="4">
        <f ca="1">[1]!thsiFinD("ths_cr_stock",$A5138,$A$1,7,100,100)</f>
        <v>24.439461883408001</v>
      </c>
      <c r="E5138" s="4">
        <f ca="1">[1]!thsiFinD("ths_mfi_stock",$A5138,$A$1,7,100,100)</f>
        <v>35.502376769849</v>
      </c>
      <c r="F5138" s="4">
        <f ca="1">[1]!thsiFinD("ths_expma_stock",$A5138,$A$1,7,100,100)</f>
        <v>7.4153958107501996</v>
      </c>
      <c r="G5138" s="4">
        <f ca="1">[1]!thsiFinD("ths_rsi_stock",$A5138,$A$1,7,100,100)</f>
        <v>21.714569991552999</v>
      </c>
      <c r="H5138" s="4">
        <f ca="1">[1]!thsiFinD("ths_adtm_stock",$A5138,$A$1,7,3,100,100,100)</f>
        <v>-0.92391304347825998</v>
      </c>
      <c r="I5138" s="4">
        <f ca="1">[1]!thsiFinD("ths_bbiboll_stock",$A5138,$A$1,7,3,100,100,100)</f>
        <v>7.5612500000000002</v>
      </c>
      <c r="J5138" s="4">
        <f ca="1">[1]!thsiFinD("ths_dptb_stock",$A5138,$A$1,7,104,100,100)</f>
        <v>0.42857142857142999</v>
      </c>
      <c r="K5138" s="4">
        <f ca="1">[1]!thsiFinD("ths_srmi_stock",$A5138,$A$1,7,100,100)</f>
        <v>-8.0910240202275996E-2</v>
      </c>
      <c r="L5138" s="4">
        <f ca="1">[1]!thsiFinD("ths_atr_stock",$A5138,$A$1,7,101,100,100)</f>
        <v>0.26571428571429001</v>
      </c>
      <c r="M5138" s="4">
        <f ca="1">[1]!thsiFinD("ths_vol_w_stock",$A5138,$A$1)/1000000</f>
        <v>2.256259</v>
      </c>
      <c r="N5138" s="4">
        <f ca="1">[1]!thsiFinD("ths_turnover_ratio_w_stock",$A5138,$A$1)</f>
        <v>4.3426659973005002</v>
      </c>
      <c r="O5138" s="4">
        <f ca="1">[1]!thsiFinD("ths_relative_chg_ratio_w_stock",$A5138,$A$1,104,100)</f>
        <v>-6.1722217780389999</v>
      </c>
      <c r="P5138" s="4"/>
    </row>
    <row r="5139" spans="1:16" x14ac:dyDescent="0.25">
      <c r="A5139" s="2" t="s">
        <v>10287</v>
      </c>
      <c r="B5139" s="2" t="s">
        <v>10288</v>
      </c>
      <c r="C5139" s="4">
        <f ca="1">[1]!thsiFinD("ths_vol_ratio_stock",$A5139,$A$1,7,100)</f>
        <v>2.3386345108922</v>
      </c>
      <c r="D5139" s="4">
        <f ca="1">[1]!thsiFinD("ths_cr_stock",$A5139,$A$1,7,100,100)</f>
        <v>105.7761732852</v>
      </c>
      <c r="E5139" s="4">
        <f ca="1">[1]!thsiFinD("ths_mfi_stock",$A5139,$A$1,7,100,100)</f>
        <v>63.904194293555001</v>
      </c>
      <c r="F5139" s="4">
        <f ca="1">[1]!thsiFinD("ths_expma_stock",$A5139,$A$1,7,100,100)</f>
        <v>6.4560512657536</v>
      </c>
      <c r="G5139" s="4">
        <f ca="1">[1]!thsiFinD("ths_rsi_stock",$A5139,$A$1,7,100,100)</f>
        <v>48.104138203104</v>
      </c>
      <c r="H5139" s="4">
        <f ca="1">[1]!thsiFinD("ths_adtm_stock",$A5139,$A$1,7,3,100,100,100)</f>
        <v>0.46753246753247002</v>
      </c>
      <c r="I5139" s="4">
        <f ca="1">[1]!thsiFinD("ths_bbiboll_stock",$A5139,$A$1,7,3,100,100,100)</f>
        <v>6.5334374999999998</v>
      </c>
      <c r="J5139" s="4">
        <f ca="1">[1]!thsiFinD("ths_dptb_stock",$A5139,$A$1,7,104,100,100)</f>
        <v>0.71428571428570997</v>
      </c>
      <c r="K5139" s="4">
        <f ca="1">[1]!thsiFinD("ths_srmi_stock",$A5139,$A$1,7,100,100)</f>
        <v>-1.3554216867469999E-2</v>
      </c>
      <c r="L5139" s="4">
        <f ca="1">[1]!thsiFinD("ths_atr_stock",$A5139,$A$1,7,101,100,100)</f>
        <v>0.27857142857143002</v>
      </c>
      <c r="M5139" s="4">
        <f ca="1">[1]!thsiFinD("ths_vol_w_stock",$A5139,$A$1)/1000000</f>
        <v>1.4924710000000001</v>
      </c>
      <c r="N5139" s="4">
        <f ca="1">[1]!thsiFinD("ths_turnover_ratio_w_stock",$A5139,$A$1)</f>
        <v>5.8617923152353999</v>
      </c>
      <c r="O5139" s="4">
        <f ca="1">[1]!thsiFinD("ths_relative_chg_ratio_w_stock",$A5139,$A$1,104,100)</f>
        <v>0.34548608029814998</v>
      </c>
      <c r="P5139" s="4"/>
    </row>
    <row r="5140" spans="1:16" x14ac:dyDescent="0.25">
      <c r="A5140" s="2" t="s">
        <v>10289</v>
      </c>
      <c r="B5140" s="2" t="s">
        <v>10290</v>
      </c>
      <c r="C5140" s="4">
        <f ca="1">[1]!thsiFinD("ths_vol_ratio_stock",$A5140,$A$1,7,100)</f>
        <v>0.73199782147855996</v>
      </c>
      <c r="D5140" s="4">
        <f ca="1">[1]!thsiFinD("ths_cr_stock",$A5140,$A$1,7,100,100)</f>
        <v>77.573529411764994</v>
      </c>
      <c r="E5140" s="4">
        <f ca="1">[1]!thsiFinD("ths_mfi_stock",$A5140,$A$1,7,100,100)</f>
        <v>50.778434798478003</v>
      </c>
      <c r="F5140" s="4">
        <f ca="1">[1]!thsiFinD("ths_expma_stock",$A5140,$A$1,7,100,100)</f>
        <v>6.0883787495317003</v>
      </c>
      <c r="G5140" s="4">
        <f ca="1">[1]!thsiFinD("ths_rsi_stock",$A5140,$A$1,7,100,100)</f>
        <v>38.803987482114998</v>
      </c>
      <c r="H5140" s="4">
        <f ca="1">[1]!thsiFinD("ths_adtm_stock",$A5140,$A$1,7,3,100,100,100)</f>
        <v>-0.22448979591837001</v>
      </c>
      <c r="I5140" s="4">
        <f ca="1">[1]!thsiFinD("ths_bbiboll_stock",$A5140,$A$1,7,3,100,100,100)</f>
        <v>6.1520833333332998</v>
      </c>
      <c r="J5140" s="4">
        <f ca="1">[1]!thsiFinD("ths_dptb_stock",$A5140,$A$1,7,104,100,100)</f>
        <v>0.57142857142856995</v>
      </c>
      <c r="K5140" s="4">
        <f ca="1">[1]!thsiFinD("ths_srmi_stock",$A5140,$A$1,7,100,100)</f>
        <v>-1.7770597738287999E-2</v>
      </c>
      <c r="L5140" s="4">
        <f ca="1">[1]!thsiFinD("ths_atr_stock",$A5140,$A$1,7,101,100,100)</f>
        <v>0.23428571428570999</v>
      </c>
      <c r="M5140" s="4">
        <f ca="1">[1]!thsiFinD("ths_vol_w_stock",$A5140,$A$1)/1000000</f>
        <v>3.652345</v>
      </c>
      <c r="N5140" s="4">
        <f ca="1">[1]!thsiFinD("ths_turnover_ratio_w_stock",$A5140,$A$1)</f>
        <v>0.85592723655895997</v>
      </c>
      <c r="O5140" s="4">
        <f ca="1">[1]!thsiFinD("ths_relative_chg_ratio_w_stock",$A5140,$A$1,104,100)</f>
        <v>-2.9819612904297998</v>
      </c>
      <c r="P5140" s="4"/>
    </row>
    <row r="5141" spans="1:16" x14ac:dyDescent="0.25">
      <c r="A5141" s="2" t="s">
        <v>10291</v>
      </c>
      <c r="B5141" s="2" t="s">
        <v>10292</v>
      </c>
      <c r="C5141" s="4">
        <f ca="1">[1]!thsiFinD("ths_vol_ratio_stock",$A5141,$A$1,7,100)</f>
        <v>1.8776627038475999</v>
      </c>
      <c r="D5141" s="4">
        <f ca="1">[1]!thsiFinD("ths_cr_stock",$A5141,$A$1,7,100,100)</f>
        <v>80.681818181818002</v>
      </c>
      <c r="E5141" s="4">
        <f ca="1">[1]!thsiFinD("ths_mfi_stock",$A5141,$A$1,7,100,100)</f>
        <v>55.160957015420003</v>
      </c>
      <c r="F5141" s="4">
        <f ca="1">[1]!thsiFinD("ths_expma_stock",$A5141,$A$1,7,100,100)</f>
        <v>2.7581985350061</v>
      </c>
      <c r="G5141" s="4">
        <f ca="1">[1]!thsiFinD("ths_rsi_stock",$A5141,$A$1,7,100,100)</f>
        <v>51.213479511595999</v>
      </c>
      <c r="H5141" s="4">
        <f ca="1">[1]!thsiFinD("ths_adtm_stock",$A5141,$A$1,7,3,100,100,100)</f>
        <v>0.2</v>
      </c>
      <c r="I5141" s="4">
        <f ca="1">[1]!thsiFinD("ths_bbiboll_stock",$A5141,$A$1,7,3,100,100,100)</f>
        <v>2.7666666666666999</v>
      </c>
      <c r="J5141" s="4">
        <f ca="1">[1]!thsiFinD("ths_dptb_stock",$A5141,$A$1,7,104,100,100)</f>
        <v>0.57142857142856995</v>
      </c>
      <c r="K5141" s="4">
        <f ca="1">[1]!thsiFinD("ths_srmi_stock",$A5141,$A$1,7,100,100)</f>
        <v>-1.0676156583629999E-2</v>
      </c>
      <c r="L5141" s="4">
        <f ca="1">[1]!thsiFinD("ths_atr_stock",$A5141,$A$1,7,101,100,100)</f>
        <v>7.8571428571429E-2</v>
      </c>
      <c r="M5141" s="4">
        <f ca="1">[1]!thsiFinD("ths_vol_w_stock",$A5141,$A$1)/1000000</f>
        <v>5.9145669999999999</v>
      </c>
      <c r="N5141" s="4">
        <f ca="1">[1]!thsiFinD("ths_turnover_ratio_w_stock",$A5141,$A$1)</f>
        <v>3.2969444240688999</v>
      </c>
      <c r="O5141" s="4">
        <f ca="1">[1]!thsiFinD("ths_relative_chg_ratio_w_stock",$A5141,$A$1,104,100)</f>
        <v>-2.2725171749641002</v>
      </c>
      <c r="P5141" s="4"/>
    </row>
    <row r="5142" spans="1:16" x14ac:dyDescent="0.25">
      <c r="A5142" s="2" t="s">
        <v>10293</v>
      </c>
      <c r="B5142" s="2" t="s">
        <v>10294</v>
      </c>
      <c r="C5142" s="4">
        <f ca="1">[1]!thsiFinD("ths_vol_ratio_stock",$A5142,$A$1,7,100)</f>
        <v>1.0094842013345</v>
      </c>
      <c r="D5142" s="4">
        <f ca="1">[1]!thsiFinD("ths_cr_stock",$A5142,$A$1,7,100,100)</f>
        <v>167.67676767677</v>
      </c>
      <c r="E5142" s="4">
        <f ca="1">[1]!thsiFinD("ths_mfi_stock",$A5142,$A$1,7,100,100)</f>
        <v>52.117260041359003</v>
      </c>
      <c r="F5142" s="4">
        <f ca="1">[1]!thsiFinD("ths_expma_stock",$A5142,$A$1,7,100,100)</f>
        <v>5.0075158165448004</v>
      </c>
      <c r="G5142" s="4">
        <f ca="1">[1]!thsiFinD("ths_rsi_stock",$A5142,$A$1,7,100,100)</f>
        <v>55.082030163211002</v>
      </c>
      <c r="H5142" s="4">
        <f ca="1">[1]!thsiFinD("ths_adtm_stock",$A5142,$A$1,7,3,100,100,100)</f>
        <v>0.75925925925925997</v>
      </c>
      <c r="I5142" s="4">
        <f ca="1">[1]!thsiFinD("ths_bbiboll_stock",$A5142,$A$1,7,3,100,100,100)</f>
        <v>4.9928125000000003</v>
      </c>
      <c r="J5142" s="4">
        <f ca="1">[1]!thsiFinD("ths_dptb_stock",$A5142,$A$1,7,104,100,100)</f>
        <v>0.71428571428570997</v>
      </c>
      <c r="K5142" s="4">
        <f ca="1">[1]!thsiFinD("ths_srmi_stock",$A5142,$A$1,7,100,100)</f>
        <v>2.5691699604743001E-2</v>
      </c>
      <c r="L5142" s="4">
        <f ca="1">[1]!thsiFinD("ths_atr_stock",$A5142,$A$1,7,101,100,100)</f>
        <v>0.40285714285714003</v>
      </c>
      <c r="M5142" s="4">
        <f ca="1">[1]!thsiFinD("ths_vol_w_stock",$A5142,$A$1)/1000000</f>
        <v>9.8382880000000004</v>
      </c>
      <c r="N5142" s="4">
        <f ca="1">[1]!thsiFinD("ths_turnover_ratio_w_stock",$A5142,$A$1)</f>
        <v>9.2012490886466001</v>
      </c>
      <c r="O5142" s="4">
        <f ca="1">[1]!thsiFinD("ths_relative_chg_ratio_w_stock",$A5142,$A$1,104,100)</f>
        <v>6.4546729514840004</v>
      </c>
      <c r="P5142" s="4"/>
    </row>
    <row r="5143" spans="1:16" x14ac:dyDescent="0.25">
      <c r="A5143" s="2" t="s">
        <v>10295</v>
      </c>
      <c r="B5143" s="2" t="s">
        <v>10296</v>
      </c>
      <c r="C5143" s="4">
        <f ca="1">[1]!thsiFinD("ths_vol_ratio_stock",$A5143,$A$1,7,100)</f>
        <v>1.1375144241251001</v>
      </c>
      <c r="D5143" s="4">
        <f ca="1">[1]!thsiFinD("ths_cr_stock",$A5143,$A$1,7,100,100)</f>
        <v>93.333333333333002</v>
      </c>
      <c r="E5143" s="4">
        <f ca="1">[1]!thsiFinD("ths_mfi_stock",$A5143,$A$1,7,100,100)</f>
        <v>30.610107918091</v>
      </c>
      <c r="F5143" s="4">
        <f ca="1">[1]!thsiFinD("ths_expma_stock",$A5143,$A$1,7,100,100)</f>
        <v>3.6198303451329998</v>
      </c>
      <c r="G5143" s="4">
        <f ca="1">[1]!thsiFinD("ths_rsi_stock",$A5143,$A$1,7,100,100)</f>
        <v>46.235669439768998</v>
      </c>
      <c r="H5143" s="4">
        <f ca="1">[1]!thsiFinD("ths_adtm_stock",$A5143,$A$1,7,3,100,100,100)</f>
        <v>-0.45</v>
      </c>
      <c r="I5143" s="4">
        <f ca="1">[1]!thsiFinD("ths_bbiboll_stock",$A5143,$A$1,7,3,100,100,100)</f>
        <v>3.6354166666666998</v>
      </c>
      <c r="J5143" s="4">
        <f ca="1">[1]!thsiFinD("ths_dptb_stock",$A5143,$A$1,7,104,100,100)</f>
        <v>0.85714285714285998</v>
      </c>
      <c r="K5143" s="4">
        <f ca="1">[1]!thsiFinD("ths_srmi_stock",$A5143,$A$1,7,100,100)</f>
        <v>-1.0899182561308E-2</v>
      </c>
      <c r="L5143" s="4">
        <f ca="1">[1]!thsiFinD("ths_atr_stock",$A5143,$A$1,7,101,100,100)</f>
        <v>8.8571428571428995E-2</v>
      </c>
      <c r="M5143" s="4">
        <f ca="1">[1]!thsiFinD("ths_vol_w_stock",$A5143,$A$1)/1000000</f>
        <v>3.7361219999999999</v>
      </c>
      <c r="N5143" s="4">
        <f ca="1">[1]!thsiFinD("ths_turnover_ratio_w_stock",$A5143,$A$1)</f>
        <v>2.3181522462916</v>
      </c>
      <c r="O5143" s="4">
        <f ca="1">[1]!thsiFinD("ths_relative_chg_ratio_w_stock",$A5143,$A$1,104,100)</f>
        <v>-2.0245736477485998</v>
      </c>
      <c r="P5143" s="4"/>
    </row>
    <row r="5144" spans="1:16" x14ac:dyDescent="0.25">
      <c r="A5144" s="2" t="s">
        <v>10297</v>
      </c>
      <c r="B5144" s="2" t="s">
        <v>10298</v>
      </c>
      <c r="C5144" s="4">
        <f ca="1">[1]!thsiFinD("ths_vol_ratio_stock",$A5144,$A$1,7,100)</f>
        <v>0.88413120404083001</v>
      </c>
      <c r="D5144" s="4">
        <f ca="1">[1]!thsiFinD("ths_cr_stock",$A5144,$A$1,7,100,100)</f>
        <v>69.879518072289002</v>
      </c>
      <c r="E5144" s="4">
        <f ca="1">[1]!thsiFinD("ths_mfi_stock",$A5144,$A$1,7,100,100)</f>
        <v>39.681356303571</v>
      </c>
      <c r="F5144" s="4">
        <f ca="1">[1]!thsiFinD("ths_expma_stock",$A5144,$A$1,7,100,100)</f>
        <v>5.0668768985465</v>
      </c>
      <c r="G5144" s="4">
        <f ca="1">[1]!thsiFinD("ths_rsi_stock",$A5144,$A$1,7,100,100)</f>
        <v>43.304215381622001</v>
      </c>
      <c r="H5144" s="4">
        <f ca="1">[1]!thsiFinD("ths_adtm_stock",$A5144,$A$1,7,3,100,100,100)</f>
        <v>-0.36363636363635998</v>
      </c>
      <c r="I5144" s="4">
        <f ca="1">[1]!thsiFinD("ths_bbiboll_stock",$A5144,$A$1,7,3,100,100,100)</f>
        <v>5.1178125000000003</v>
      </c>
      <c r="J5144" s="4">
        <f ca="1">[1]!thsiFinD("ths_dptb_stock",$A5144,$A$1,7,104,100,100)</f>
        <v>0.57142857142856995</v>
      </c>
      <c r="K5144" s="4">
        <f ca="1">[1]!thsiFinD("ths_srmi_stock",$A5144,$A$1,7,100,100)</f>
        <v>-9.7276264591438996E-3</v>
      </c>
      <c r="L5144" s="4">
        <f ca="1">[1]!thsiFinD("ths_atr_stock",$A5144,$A$1,7,101,100,100)</f>
        <v>0.13571428571429001</v>
      </c>
      <c r="M5144" s="4">
        <f ca="1">[1]!thsiFinD("ths_vol_w_stock",$A5144,$A$1)/1000000</f>
        <v>1.369958</v>
      </c>
      <c r="N5144" s="4">
        <f ca="1">[1]!thsiFinD("ths_turnover_ratio_w_stock",$A5144,$A$1)</f>
        <v>0.89062468510251003</v>
      </c>
      <c r="O5144" s="4">
        <f ca="1">[1]!thsiFinD("ths_relative_chg_ratio_w_stock",$A5144,$A$1,104,100)</f>
        <v>-1.2058574255150001E-2</v>
      </c>
      <c r="P5144" s="4"/>
    </row>
    <row r="5145" spans="1:16" x14ac:dyDescent="0.25">
      <c r="A5145" s="2" t="s">
        <v>10299</v>
      </c>
      <c r="B5145" s="2" t="s">
        <v>10300</v>
      </c>
      <c r="C5145" s="4">
        <f ca="1">[1]!thsiFinD("ths_vol_ratio_stock",$A5145,$A$1,7,100)</f>
        <v>0.91532471716093999</v>
      </c>
      <c r="D5145" s="4">
        <f ca="1">[1]!thsiFinD("ths_cr_stock",$A5145,$A$1,7,100,100)</f>
        <v>25.274725274725</v>
      </c>
      <c r="E5145" s="4">
        <f ca="1">[1]!thsiFinD("ths_mfi_stock",$A5145,$A$1,7,100,100)</f>
        <v>37.372353504434997</v>
      </c>
      <c r="F5145" s="4">
        <f ca="1">[1]!thsiFinD("ths_expma_stock",$A5145,$A$1,7,100,100)</f>
        <v>6.0308433690461998</v>
      </c>
      <c r="G5145" s="4">
        <f ca="1">[1]!thsiFinD("ths_rsi_stock",$A5145,$A$1,7,100,100)</f>
        <v>46.498417382219003</v>
      </c>
      <c r="H5145" s="4">
        <f ca="1">[1]!thsiFinD("ths_adtm_stock",$A5145,$A$1,7,3,100,100,100)</f>
        <v>-0.60240963855422003</v>
      </c>
      <c r="I5145" s="4">
        <f ca="1">[1]!thsiFinD("ths_bbiboll_stock",$A5145,$A$1,7,3,100,100,100)</f>
        <v>6.0739583333332998</v>
      </c>
      <c r="J5145" s="4">
        <f ca="1">[1]!thsiFinD("ths_dptb_stock",$A5145,$A$1,7,104,100,100)</f>
        <v>1</v>
      </c>
      <c r="K5145" s="4">
        <f ca="1">[1]!thsiFinD("ths_srmi_stock",$A5145,$A$1,7,100,100)</f>
        <v>-4.5669291338583003E-2</v>
      </c>
      <c r="L5145" s="4">
        <f ca="1">[1]!thsiFinD("ths_atr_stock",$A5145,$A$1,7,101,100,100)</f>
        <v>0.22428571428571001</v>
      </c>
      <c r="M5145" s="4">
        <f ca="1">[1]!thsiFinD("ths_vol_w_stock",$A5145,$A$1)/1000000</f>
        <v>4.0185360000000001</v>
      </c>
      <c r="N5145" s="4">
        <f ca="1">[1]!thsiFinD("ths_turnover_ratio_w_stock",$A5145,$A$1)</f>
        <v>2.5028044580473998</v>
      </c>
      <c r="O5145" s="4">
        <f ca="1">[1]!thsiFinD("ths_relative_chg_ratio_w_stock",$A5145,$A$1,104,100)</f>
        <v>-1.0396122604027001</v>
      </c>
      <c r="P5145" s="4"/>
    </row>
    <row r="5146" spans="1:16" x14ac:dyDescent="0.25">
      <c r="A5146" s="2" t="s">
        <v>10301</v>
      </c>
      <c r="B5146" s="2" t="s">
        <v>10302</v>
      </c>
      <c r="C5146" s="4">
        <f ca="1">[1]!thsiFinD("ths_vol_ratio_stock",$A5146,$A$1,7,100)</f>
        <v>0.56384137049936001</v>
      </c>
      <c r="D5146" s="4">
        <f ca="1">[1]!thsiFinD("ths_cr_stock",$A5146,$A$1,7,100,100)</f>
        <v>43.760399334443001</v>
      </c>
      <c r="E5146" s="4">
        <f ca="1">[1]!thsiFinD("ths_mfi_stock",$A5146,$A$1,7,100,100)</f>
        <v>17.803285316503999</v>
      </c>
      <c r="F5146" s="4">
        <f ca="1">[1]!thsiFinD("ths_expma_stock",$A5146,$A$1,7,100,100)</f>
        <v>8.5611856074279995</v>
      </c>
      <c r="G5146" s="4">
        <f ca="1">[1]!thsiFinD("ths_rsi_stock",$A5146,$A$1,7,100,100)</f>
        <v>35.733955678298003</v>
      </c>
      <c r="H5146" s="4">
        <f ca="1">[1]!thsiFinD("ths_adtm_stock",$A5146,$A$1,7,3,100,100,100)</f>
        <v>-0.56204379562044005</v>
      </c>
      <c r="I5146" s="4">
        <f ca="1">[1]!thsiFinD("ths_bbiboll_stock",$A5146,$A$1,7,3,100,100,100)</f>
        <v>8.7001041666666996</v>
      </c>
      <c r="J5146" s="4">
        <f ca="1">[1]!thsiFinD("ths_dptb_stock",$A5146,$A$1,7,104,100,100)</f>
        <v>0.85714285714285998</v>
      </c>
      <c r="K5146" s="4">
        <f ca="1">[1]!thsiFinD("ths_srmi_stock",$A5146,$A$1,7,100,100)</f>
        <v>-6.9230769230768999E-2</v>
      </c>
      <c r="L5146" s="4">
        <f ca="1">[1]!thsiFinD("ths_atr_stock",$A5146,$A$1,7,101,100,100)</f>
        <v>0.42</v>
      </c>
      <c r="M5146" s="4">
        <f ca="1">[1]!thsiFinD("ths_vol_w_stock",$A5146,$A$1)/1000000</f>
        <v>2.856395</v>
      </c>
      <c r="N5146" s="4">
        <f ca="1">[1]!thsiFinD("ths_turnover_ratio_w_stock",$A5146,$A$1)</f>
        <v>3.413169055465</v>
      </c>
      <c r="O5146" s="4">
        <f ca="1">[1]!thsiFinD("ths_relative_chg_ratio_w_stock",$A5146,$A$1,104,100)</f>
        <v>-2.2563033857599</v>
      </c>
      <c r="P5146" s="4"/>
    </row>
    <row r="5147" spans="1:16" x14ac:dyDescent="0.25">
      <c r="A5147" s="2" t="s">
        <v>10303</v>
      </c>
      <c r="B5147" s="2" t="s">
        <v>10304</v>
      </c>
      <c r="C5147" s="4">
        <f ca="1">[1]!thsiFinD("ths_vol_ratio_stock",$A5147,$A$1,7,100)</f>
        <v>0.77562545117924997</v>
      </c>
      <c r="D5147" s="4">
        <f ca="1">[1]!thsiFinD("ths_cr_stock",$A5147,$A$1,7,100,100)</f>
        <v>94.685990338164004</v>
      </c>
      <c r="E5147" s="4">
        <f ca="1">[1]!thsiFinD("ths_mfi_stock",$A5147,$A$1,7,100,100)</f>
        <v>60.957583842669003</v>
      </c>
      <c r="F5147" s="4">
        <f ca="1">[1]!thsiFinD("ths_expma_stock",$A5147,$A$1,7,100,100)</f>
        <v>11.191814451159001</v>
      </c>
      <c r="G5147" s="4">
        <f ca="1">[1]!thsiFinD("ths_rsi_stock",$A5147,$A$1,7,100,100)</f>
        <v>53.841762650561002</v>
      </c>
      <c r="H5147" s="4">
        <f ca="1">[1]!thsiFinD("ths_adtm_stock",$A5147,$A$1,7,3,100,100,100)</f>
        <v>-0.40116279069768002</v>
      </c>
      <c r="I5147" s="4">
        <f ca="1">[1]!thsiFinD("ths_bbiboll_stock",$A5147,$A$1,7,3,100,100,100)</f>
        <v>11.165416666666999</v>
      </c>
      <c r="J5147" s="4">
        <f ca="1">[1]!thsiFinD("ths_dptb_stock",$A5147,$A$1,7,104,100,100)</f>
        <v>0.71428571428570997</v>
      </c>
      <c r="K5147" s="4">
        <f ca="1">[1]!thsiFinD("ths_srmi_stock",$A5147,$A$1,7,100,100)</f>
        <v>2.5641025641026001E-2</v>
      </c>
      <c r="L5147" s="4">
        <f ca="1">[1]!thsiFinD("ths_atr_stock",$A5147,$A$1,7,101,100,100)</f>
        <v>0.58142857142856996</v>
      </c>
      <c r="M5147" s="4">
        <f ca="1">[1]!thsiFinD("ths_vol_w_stock",$A5147,$A$1)/1000000</f>
        <v>2.806387</v>
      </c>
      <c r="N5147" s="4">
        <f ca="1">[1]!thsiFinD("ths_turnover_ratio_w_stock",$A5147,$A$1)</f>
        <v>11.155642726643</v>
      </c>
      <c r="O5147" s="4">
        <f ca="1">[1]!thsiFinD("ths_relative_chg_ratio_w_stock",$A5147,$A$1,104,100)</f>
        <v>4.7932240691533998</v>
      </c>
      <c r="P5147" s="4"/>
    </row>
    <row r="5148" spans="1:16" x14ac:dyDescent="0.25">
      <c r="A5148" s="2" t="s">
        <v>10305</v>
      </c>
      <c r="B5148" s="2" t="s">
        <v>10306</v>
      </c>
      <c r="C5148" s="4">
        <f ca="1">[1]!thsiFinD("ths_vol_ratio_stock",$A5148,$A$1,7,100)</f>
        <v>1.0303768916938001</v>
      </c>
      <c r="D5148" s="4">
        <f ca="1">[1]!thsiFinD("ths_cr_stock",$A5148,$A$1,7,100,100)</f>
        <v>35.559006211179998</v>
      </c>
      <c r="E5148" s="4">
        <f ca="1">[1]!thsiFinD("ths_mfi_stock",$A5148,$A$1,7,100,100)</f>
        <v>27.628127999191001</v>
      </c>
      <c r="F5148" s="4">
        <f ca="1">[1]!thsiFinD("ths_expma_stock",$A5148,$A$1,7,100,100)</f>
        <v>10.529811018842</v>
      </c>
      <c r="G5148" s="4">
        <f ca="1">[1]!thsiFinD("ths_rsi_stock",$A5148,$A$1,7,100,100)</f>
        <v>33.041037036652</v>
      </c>
      <c r="H5148" s="4">
        <f ca="1">[1]!thsiFinD("ths_adtm_stock",$A5148,$A$1,7,3,100,100,100)</f>
        <v>-0.609375</v>
      </c>
      <c r="I5148" s="4">
        <f ca="1">[1]!thsiFinD("ths_bbiboll_stock",$A5148,$A$1,7,3,100,100,100)</f>
        <v>10.654583333332999</v>
      </c>
      <c r="J5148" s="4">
        <f ca="1">[1]!thsiFinD("ths_dptb_stock",$A5148,$A$1,7,104,100,100)</f>
        <v>0.57142857142856995</v>
      </c>
      <c r="K5148" s="4">
        <f ca="1">[1]!thsiFinD("ths_srmi_stock",$A5148,$A$1,7,100,100)</f>
        <v>-7.2386058981233001E-2</v>
      </c>
      <c r="L5148" s="4">
        <f ca="1">[1]!thsiFinD("ths_atr_stock",$A5148,$A$1,7,101,100,100)</f>
        <v>0.41571428571428998</v>
      </c>
      <c r="M5148" s="4">
        <f ca="1">[1]!thsiFinD("ths_vol_w_stock",$A5148,$A$1)/1000000</f>
        <v>1.770902</v>
      </c>
      <c r="N5148" s="4">
        <f ca="1">[1]!thsiFinD("ths_turnover_ratio_w_stock",$A5148,$A$1)</f>
        <v>4.6229684864480003</v>
      </c>
      <c r="O5148" s="4">
        <f ca="1">[1]!thsiFinD("ths_relative_chg_ratio_w_stock",$A5148,$A$1,104,100)</f>
        <v>-5.5366987516241002</v>
      </c>
      <c r="P5148" s="4"/>
    </row>
    <row r="5149" spans="1:16" x14ac:dyDescent="0.25">
      <c r="A5149" s="2" t="s">
        <v>10307</v>
      </c>
      <c r="B5149" s="2" t="s">
        <v>10308</v>
      </c>
      <c r="C5149" s="4">
        <f ca="1">[1]!thsiFinD("ths_vol_ratio_stock",$A5149,$A$1,7,100)</f>
        <v>0.87196604287265</v>
      </c>
      <c r="D5149" s="4">
        <f ca="1">[1]!thsiFinD("ths_cr_stock",$A5149,$A$1,7,100,100)</f>
        <v>44.134078212289999</v>
      </c>
      <c r="E5149" s="4">
        <f ca="1">[1]!thsiFinD("ths_mfi_stock",$A5149,$A$1,7,100,100)</f>
        <v>32.066740920581999</v>
      </c>
      <c r="F5149" s="4">
        <f ca="1">[1]!thsiFinD("ths_expma_stock",$A5149,$A$1,7,100,100)</f>
        <v>7.1118081086996003</v>
      </c>
      <c r="G5149" s="4">
        <f ca="1">[1]!thsiFinD("ths_rsi_stock",$A5149,$A$1,7,100,100)</f>
        <v>43.461940067156</v>
      </c>
      <c r="H5149" s="4">
        <f ca="1">[1]!thsiFinD("ths_adtm_stock",$A5149,$A$1,7,3,100,100,100)</f>
        <v>-0.28571428571427998</v>
      </c>
      <c r="I5149" s="4">
        <f ca="1">[1]!thsiFinD("ths_bbiboll_stock",$A5149,$A$1,7,3,100,100,100)</f>
        <v>7.1628125000000002</v>
      </c>
      <c r="J5149" s="4">
        <f ca="1">[1]!thsiFinD("ths_dptb_stock",$A5149,$A$1,7,104,100,100)</f>
        <v>0.71428571428570997</v>
      </c>
      <c r="K5149" s="4">
        <f ca="1">[1]!thsiFinD("ths_srmi_stock",$A5149,$A$1,7,100,100)</f>
        <v>-5.4593874833555003E-2</v>
      </c>
      <c r="L5149" s="4">
        <f ca="1">[1]!thsiFinD("ths_atr_stock",$A5149,$A$1,7,101,100,100)</f>
        <v>0.25571428571429</v>
      </c>
      <c r="M5149" s="4">
        <f ca="1">[1]!thsiFinD("ths_vol_w_stock",$A5149,$A$1)/1000000</f>
        <v>2.8217050000000001</v>
      </c>
      <c r="N5149" s="4">
        <f ca="1">[1]!thsiFinD("ths_turnover_ratio_w_stock",$A5149,$A$1)</f>
        <v>7.1929057584949998</v>
      </c>
      <c r="O5149" s="4">
        <f ca="1">[1]!thsiFinD("ths_relative_chg_ratio_w_stock",$A5149,$A$1,104,100)</f>
        <v>-3.4087582659123998</v>
      </c>
      <c r="P5149" s="4"/>
    </row>
    <row r="5150" spans="1:16" x14ac:dyDescent="0.25">
      <c r="A5150" s="2" t="s">
        <v>10309</v>
      </c>
      <c r="B5150" s="2" t="s">
        <v>10310</v>
      </c>
      <c r="C5150" s="4">
        <f ca="1">[1]!thsiFinD("ths_vol_ratio_stock",$A5150,$A$1,7,100)</f>
        <v>2.9126295768257</v>
      </c>
      <c r="D5150" s="4">
        <f ca="1">[1]!thsiFinD("ths_cr_stock",$A5150,$A$1,7,100,100)</f>
        <v>134.09090909091</v>
      </c>
      <c r="E5150" s="4">
        <f ca="1">[1]!thsiFinD("ths_mfi_stock",$A5150,$A$1,7,100,100)</f>
        <v>61.075974126002002</v>
      </c>
      <c r="F5150" s="4">
        <f ca="1">[1]!thsiFinD("ths_expma_stock",$A5150,$A$1,7,100,100)</f>
        <v>4.0070660706801</v>
      </c>
      <c r="G5150" s="4">
        <f ca="1">[1]!thsiFinD("ths_rsi_stock",$A5150,$A$1,7,100,100)</f>
        <v>64.654156270965998</v>
      </c>
      <c r="H5150" s="4">
        <f ca="1">[1]!thsiFinD("ths_adtm_stock",$A5150,$A$1,7,3,100,100,100)</f>
        <v>0.5</v>
      </c>
      <c r="I5150" s="4">
        <f ca="1">[1]!thsiFinD("ths_bbiboll_stock",$A5150,$A$1,7,3,100,100,100)</f>
        <v>3.9945833333333001</v>
      </c>
      <c r="J5150" s="4">
        <f ca="1">[1]!thsiFinD("ths_dptb_stock",$A5150,$A$1,7,104,100,100)</f>
        <v>0.71428571428570997</v>
      </c>
      <c r="K5150" s="4">
        <f ca="1">[1]!thsiFinD("ths_srmi_stock",$A5150,$A$1,7,100,100)</f>
        <v>3.8647342995168997E-2</v>
      </c>
      <c r="L5150" s="4">
        <f ca="1">[1]!thsiFinD("ths_atr_stock",$A5150,$A$1,7,101,100,100)</f>
        <v>0.15142857142857</v>
      </c>
      <c r="M5150" s="4">
        <f ca="1">[1]!thsiFinD("ths_vol_w_stock",$A5150,$A$1)/1000000</f>
        <v>7.3679050000000004</v>
      </c>
      <c r="N5150" s="4">
        <f ca="1">[1]!thsiFinD("ths_turnover_ratio_w_stock",$A5150,$A$1)</f>
        <v>7.5559796812902</v>
      </c>
      <c r="O5150" s="4">
        <f ca="1">[1]!thsiFinD("ths_relative_chg_ratio_w_stock",$A5150,$A$1,104,100)</f>
        <v>2.5544969796395001</v>
      </c>
      <c r="P5150" s="4"/>
    </row>
    <row r="5151" spans="1:16" x14ac:dyDescent="0.25">
      <c r="A5151" s="2" t="s">
        <v>10311</v>
      </c>
      <c r="B5151" s="2" t="s">
        <v>10312</v>
      </c>
      <c r="C5151" s="4">
        <f ca="1">[1]!thsiFinD("ths_vol_ratio_stock",$A5151,$A$1,7,100)</f>
        <v>0.81120598596324001</v>
      </c>
      <c r="D5151" s="4">
        <f ca="1">[1]!thsiFinD("ths_cr_stock",$A5151,$A$1,7,100,100)</f>
        <v>182.35294117647001</v>
      </c>
      <c r="E5151" s="4">
        <f ca="1">[1]!thsiFinD("ths_mfi_stock",$A5151,$A$1,7,100,100)</f>
        <v>58.356290733046002</v>
      </c>
      <c r="F5151" s="4">
        <f ca="1">[1]!thsiFinD("ths_expma_stock",$A5151,$A$1,7,100,100)</f>
        <v>6.2038830893826002</v>
      </c>
      <c r="G5151" s="4">
        <f ca="1">[1]!thsiFinD("ths_rsi_stock",$A5151,$A$1,7,100,100)</f>
        <v>54.805650347883997</v>
      </c>
      <c r="H5151" s="4">
        <f ca="1">[1]!thsiFinD("ths_adtm_stock",$A5151,$A$1,7,3,100,100,100)</f>
        <v>0.36</v>
      </c>
      <c r="I5151" s="4">
        <f ca="1">[1]!thsiFinD("ths_bbiboll_stock",$A5151,$A$1,7,3,100,100,100)</f>
        <v>6.1940625000000002</v>
      </c>
      <c r="J5151" s="4">
        <f ca="1">[1]!thsiFinD("ths_dptb_stock",$A5151,$A$1,7,104,100,100)</f>
        <v>0.57142857142856995</v>
      </c>
      <c r="K5151" s="4">
        <f ca="1">[1]!thsiFinD("ths_srmi_stock",$A5151,$A$1,7,100,100)</f>
        <v>1.9230769230768999E-2</v>
      </c>
      <c r="L5151" s="4">
        <f ca="1">[1]!thsiFinD("ths_atr_stock",$A5151,$A$1,7,101,100,100)</f>
        <v>0.12428571428571</v>
      </c>
      <c r="M5151" s="4">
        <f ca="1">[1]!thsiFinD("ths_vol_w_stock",$A5151,$A$1)/1000000</f>
        <v>3.9086059999999998</v>
      </c>
      <c r="N5151" s="4">
        <f ca="1">[1]!thsiFinD("ths_turnover_ratio_w_stock",$A5151,$A$1)</f>
        <v>4.9583443138726997</v>
      </c>
      <c r="O5151" s="4">
        <f ca="1">[1]!thsiFinD("ths_relative_chg_ratio_w_stock",$A5151,$A$1,104,100)</f>
        <v>0.25851311754527001</v>
      </c>
      <c r="P5151" s="4"/>
    </row>
    <row r="5152" spans="1:16" x14ac:dyDescent="0.25">
      <c r="A5152" s="2" t="s">
        <v>10313</v>
      </c>
      <c r="B5152" s="2" t="s">
        <v>10314</v>
      </c>
      <c r="C5152" s="4">
        <f ca="1">[1]!thsiFinD("ths_vol_ratio_stock",$A5152,$A$1,7,100)</f>
        <v>0.83699710247717996</v>
      </c>
      <c r="D5152" s="4">
        <f ca="1">[1]!thsiFinD("ths_cr_stock",$A5152,$A$1,7,100,100)</f>
        <v>100.31055900621</v>
      </c>
      <c r="E5152" s="4">
        <f ca="1">[1]!thsiFinD("ths_mfi_stock",$A5152,$A$1,7,100,100)</f>
        <v>54.249078333212999</v>
      </c>
      <c r="F5152" s="4">
        <f ca="1">[1]!thsiFinD("ths_expma_stock",$A5152,$A$1,7,100,100)</f>
        <v>10.043085068138</v>
      </c>
      <c r="G5152" s="4">
        <f ca="1">[1]!thsiFinD("ths_rsi_stock",$A5152,$A$1,7,100,100)</f>
        <v>50.746521565248003</v>
      </c>
      <c r="H5152" s="4">
        <f ca="1">[1]!thsiFinD("ths_adtm_stock",$A5152,$A$1,7,3,100,100,100)</f>
        <v>-0.24137931034483001</v>
      </c>
      <c r="I5152" s="4">
        <f ca="1">[1]!thsiFinD("ths_bbiboll_stock",$A5152,$A$1,7,3,100,100,100)</f>
        <v>10.073124999999999</v>
      </c>
      <c r="J5152" s="4">
        <f ca="1">[1]!thsiFinD("ths_dptb_stock",$A5152,$A$1,7,104,100,100)</f>
        <v>0.71428571428570997</v>
      </c>
      <c r="K5152" s="4">
        <f ca="1">[1]!thsiFinD("ths_srmi_stock",$A5152,$A$1,7,100,100)</f>
        <v>6.9375619425174001E-3</v>
      </c>
      <c r="L5152" s="4">
        <f ca="1">[1]!thsiFinD("ths_atr_stock",$A5152,$A$1,7,101,100,100)</f>
        <v>0.30714285714285999</v>
      </c>
      <c r="M5152" s="4">
        <f ca="1">[1]!thsiFinD("ths_vol_w_stock",$A5152,$A$1)/1000000</f>
        <v>0.56114600000000003</v>
      </c>
      <c r="N5152" s="4">
        <f ca="1">[1]!thsiFinD("ths_turnover_ratio_w_stock",$A5152,$A$1)</f>
        <v>0.51051442498516997</v>
      </c>
      <c r="O5152" s="4">
        <f ca="1">[1]!thsiFinD("ths_relative_chg_ratio_w_stock",$A5152,$A$1,104,100)</f>
        <v>-0.10269710778344</v>
      </c>
      <c r="P5152" s="4"/>
    </row>
    <row r="5153" spans="1:16" x14ac:dyDescent="0.25">
      <c r="A5153" s="2" t="s">
        <v>10315</v>
      </c>
      <c r="B5153" s="2" t="s">
        <v>10316</v>
      </c>
      <c r="C5153" s="4">
        <f ca="1">[1]!thsiFinD("ths_vol_ratio_stock",$A5153,$A$1,7,100)</f>
        <v>0.53328945931491001</v>
      </c>
      <c r="D5153" s="4">
        <f ca="1">[1]!thsiFinD("ths_cr_stock",$A5153,$A$1,7,100,100)</f>
        <v>89.261744966443004</v>
      </c>
      <c r="E5153" s="4">
        <f ca="1">[1]!thsiFinD("ths_mfi_stock",$A5153,$A$1,7,100,100)</f>
        <v>40.392465252271997</v>
      </c>
      <c r="F5153" s="4">
        <f ca="1">[1]!thsiFinD("ths_expma_stock",$A5153,$A$1,7,100,100)</f>
        <v>1.8985691915272001</v>
      </c>
      <c r="G5153" s="4">
        <f ca="1">[1]!thsiFinD("ths_rsi_stock",$A5153,$A$1,7,100,100)</f>
        <v>57.438817397610997</v>
      </c>
      <c r="H5153" s="4">
        <f ca="1">[1]!thsiFinD("ths_adtm_stock",$A5153,$A$1,7,3,100,100,100)</f>
        <v>0.44827586206897002</v>
      </c>
      <c r="I5153" s="4">
        <f ca="1">[1]!thsiFinD("ths_bbiboll_stock",$A5153,$A$1,7,3,100,100,100)</f>
        <v>1.8739583333333001</v>
      </c>
      <c r="J5153" s="4">
        <f ca="1">[1]!thsiFinD("ths_dptb_stock",$A5153,$A$1,7,104,100,100)</f>
        <v>0.57142857142856995</v>
      </c>
      <c r="K5153" s="4">
        <f ca="1">[1]!thsiFinD("ths_srmi_stock",$A5153,$A$1,7,100,100)</f>
        <v>2.6041666666667001E-2</v>
      </c>
      <c r="L5153" s="4">
        <f ca="1">[1]!thsiFinD("ths_atr_stock",$A5153,$A$1,7,101,100,100)</f>
        <v>0.14714285714285999</v>
      </c>
      <c r="M5153" s="4">
        <f ca="1">[1]!thsiFinD("ths_vol_w_stock",$A5153,$A$1)/1000000</f>
        <v>24.899280000000001</v>
      </c>
      <c r="N5153" s="4">
        <f ca="1">[1]!thsiFinD("ths_turnover_ratio_w_stock",$A5153,$A$1)</f>
        <v>9.3138040829621005</v>
      </c>
      <c r="O5153" s="4">
        <f ca="1">[1]!thsiFinD("ths_relative_chg_ratio_w_stock",$A5153,$A$1,104,100)</f>
        <v>-8.0010180214553994</v>
      </c>
      <c r="P5153" s="4"/>
    </row>
    <row r="5154" spans="1:16" x14ac:dyDescent="0.25">
      <c r="A5154" s="2" t="s">
        <v>10317</v>
      </c>
      <c r="B5154" s="2" t="s">
        <v>10318</v>
      </c>
      <c r="C5154" s="4">
        <f ca="1">[1]!thsiFinD("ths_vol_ratio_stock",$A5154,$A$1,7,100)</f>
        <v>0.54640909984289998</v>
      </c>
      <c r="D5154" s="4">
        <f ca="1">[1]!thsiFinD("ths_cr_stock",$A5154,$A$1,7,100,100)</f>
        <v>41.025641025641001</v>
      </c>
      <c r="E5154" s="4">
        <f ca="1">[1]!thsiFinD("ths_mfi_stock",$A5154,$A$1,7,100,100)</f>
        <v>26.215974879118001</v>
      </c>
      <c r="F5154" s="4">
        <f ca="1">[1]!thsiFinD("ths_expma_stock",$A5154,$A$1,7,100,100)</f>
        <v>4.8760772113520998</v>
      </c>
      <c r="G5154" s="4">
        <f ca="1">[1]!thsiFinD("ths_rsi_stock",$A5154,$A$1,7,100,100)</f>
        <v>34.849553478650002</v>
      </c>
      <c r="H5154" s="4">
        <f ca="1">[1]!thsiFinD("ths_adtm_stock",$A5154,$A$1,7,3,100,100,100)</f>
        <v>-0.64406779661017</v>
      </c>
      <c r="I5154" s="4">
        <f ca="1">[1]!thsiFinD("ths_bbiboll_stock",$A5154,$A$1,7,3,100,100,100)</f>
        <v>4.9366666666667003</v>
      </c>
      <c r="J5154" s="4">
        <f ca="1">[1]!thsiFinD("ths_dptb_stock",$A5154,$A$1,7,104,100,100)</f>
        <v>0.71428571428570997</v>
      </c>
      <c r="K5154" s="4">
        <f ca="1">[1]!thsiFinD("ths_srmi_stock",$A5154,$A$1,7,100,100)</f>
        <v>-5.46875E-2</v>
      </c>
      <c r="L5154" s="4">
        <f ca="1">[1]!thsiFinD("ths_atr_stock",$A5154,$A$1,7,101,100,100)</f>
        <v>0.16571428571429</v>
      </c>
      <c r="M5154" s="4">
        <f ca="1">[1]!thsiFinD("ths_vol_w_stock",$A5154,$A$1)/1000000</f>
        <v>6.5314819999999996</v>
      </c>
      <c r="N5154" s="4">
        <f ca="1">[1]!thsiFinD("ths_turnover_ratio_w_stock",$A5154,$A$1)</f>
        <v>7.4301631281083003</v>
      </c>
      <c r="O5154" s="4">
        <f ca="1">[1]!thsiFinD("ths_relative_chg_ratio_w_stock",$A5154,$A$1,104,100)</f>
        <v>-4.2109135406491998</v>
      </c>
      <c r="P5154" s="4"/>
    </row>
    <row r="5155" spans="1:16" x14ac:dyDescent="0.25">
      <c r="A5155" s="2" t="s">
        <v>10319</v>
      </c>
      <c r="B5155" s="2" t="s">
        <v>10320</v>
      </c>
      <c r="C5155" s="4">
        <f ca="1">[1]!thsiFinD("ths_vol_ratio_stock",$A5155,$A$1,7,100)</f>
        <v>1.0778361238295</v>
      </c>
      <c r="D5155" s="4">
        <f ca="1">[1]!thsiFinD("ths_cr_stock",$A5155,$A$1,7,100,100)</f>
        <v>117.92452830189001</v>
      </c>
      <c r="E5155" s="4">
        <f ca="1">[1]!thsiFinD("ths_mfi_stock",$A5155,$A$1,7,100,100)</f>
        <v>55.491470372251001</v>
      </c>
      <c r="F5155" s="4">
        <f ca="1">[1]!thsiFinD("ths_expma_stock",$A5155,$A$1,7,100,100)</f>
        <v>4.0755059454531999</v>
      </c>
      <c r="G5155" s="4">
        <f ca="1">[1]!thsiFinD("ths_rsi_stock",$A5155,$A$1,7,100,100)</f>
        <v>50.112659510641997</v>
      </c>
      <c r="H5155" s="4">
        <f ca="1">[1]!thsiFinD("ths_adtm_stock",$A5155,$A$1,7,3,100,100,100)</f>
        <v>-0.30769230769229999</v>
      </c>
      <c r="I5155" s="4">
        <f ca="1">[1]!thsiFinD("ths_bbiboll_stock",$A5155,$A$1,7,3,100,100,100)</f>
        <v>4.0857291666666997</v>
      </c>
      <c r="J5155" s="4">
        <f ca="1">[1]!thsiFinD("ths_dptb_stock",$A5155,$A$1,7,104,100,100)</f>
        <v>0.14285714285713999</v>
      </c>
      <c r="K5155" s="4">
        <f ca="1">[1]!thsiFinD("ths_srmi_stock",$A5155,$A$1,7,100,100)</f>
        <v>4.8780487804876999E-3</v>
      </c>
      <c r="L5155" s="4">
        <f ca="1">[1]!thsiFinD("ths_atr_stock",$A5155,$A$1,7,101,100,100)</f>
        <v>0.11714285714286</v>
      </c>
      <c r="M5155" s="4">
        <f ca="1">[1]!thsiFinD("ths_vol_w_stock",$A5155,$A$1)/1000000</f>
        <v>1.708823</v>
      </c>
      <c r="N5155" s="4">
        <f ca="1">[1]!thsiFinD("ths_turnover_ratio_w_stock",$A5155,$A$1)</f>
        <v>1.8482459108272</v>
      </c>
      <c r="O5155" s="4">
        <f ca="1">[1]!thsiFinD("ths_relative_chg_ratio_w_stock",$A5155,$A$1,104,100)</f>
        <v>-0.7147054381697</v>
      </c>
      <c r="P5155" s="4"/>
    </row>
    <row r="5156" spans="1:16" x14ac:dyDescent="0.25">
      <c r="A5156" s="2" t="s">
        <v>10321</v>
      </c>
      <c r="B5156" s="2" t="s">
        <v>10322</v>
      </c>
      <c r="C5156" s="4">
        <f ca="1">[1]!thsiFinD("ths_vol_ratio_stock",$A5156,$A$1,7,100)</f>
        <v>0.88166296393919996</v>
      </c>
      <c r="D5156" s="4">
        <f ca="1">[1]!thsiFinD("ths_cr_stock",$A5156,$A$1,7,100,100)</f>
        <v>101.30391173520999</v>
      </c>
      <c r="E5156" s="4">
        <f ca="1">[1]!thsiFinD("ths_mfi_stock",$A5156,$A$1,7,100,100)</f>
        <v>50.841151249399999</v>
      </c>
      <c r="F5156" s="4">
        <f ca="1">[1]!thsiFinD("ths_expma_stock",$A5156,$A$1,7,100,100)</f>
        <v>17.928106928748999</v>
      </c>
      <c r="G5156" s="4">
        <f ca="1">[1]!thsiFinD("ths_rsi_stock",$A5156,$A$1,7,100,100)</f>
        <v>45.797497076145</v>
      </c>
      <c r="H5156" s="4">
        <f ca="1">[1]!thsiFinD("ths_adtm_stock",$A5156,$A$1,7,3,100,100,100)</f>
        <v>1.6042780748662E-2</v>
      </c>
      <c r="I5156" s="4">
        <f ca="1">[1]!thsiFinD("ths_bbiboll_stock",$A5156,$A$1,7,3,100,100,100)</f>
        <v>18.207812499999999</v>
      </c>
      <c r="J5156" s="4">
        <f ca="1">[1]!thsiFinD("ths_dptb_stock",$A5156,$A$1,7,104,100,100)</f>
        <v>0.71428571428570997</v>
      </c>
      <c r="K5156" s="4">
        <f ca="1">[1]!thsiFinD("ths_srmi_stock",$A5156,$A$1,7,100,100)</f>
        <v>-1.8022938285089999E-2</v>
      </c>
      <c r="L5156" s="4">
        <f ca="1">[1]!thsiFinD("ths_atr_stock",$A5156,$A$1,7,101,100,100)</f>
        <v>0.98</v>
      </c>
      <c r="M5156" s="4">
        <f ca="1">[1]!thsiFinD("ths_vol_w_stock",$A5156,$A$1)/1000000</f>
        <v>11.541394</v>
      </c>
      <c r="N5156" s="4">
        <f ca="1">[1]!thsiFinD("ths_turnover_ratio_w_stock",$A5156,$A$1)</f>
        <v>45.710496920022997</v>
      </c>
      <c r="O5156" s="4">
        <f ca="1">[1]!thsiFinD("ths_relative_chg_ratio_w_stock",$A5156,$A$1,104,100)</f>
        <v>2.0690789543925998</v>
      </c>
      <c r="P5156" s="4"/>
    </row>
    <row r="5157" spans="1:16" x14ac:dyDescent="0.25">
      <c r="A5157" s="2" t="s">
        <v>10323</v>
      </c>
      <c r="B5157" s="2" t="s">
        <v>10324</v>
      </c>
      <c r="C5157" s="4">
        <f ca="1">[1]!thsiFinD("ths_vol_ratio_stock",$A5157,$A$1,7,100)</f>
        <v>0.89804086430711005</v>
      </c>
      <c r="D5157" s="4">
        <f ca="1">[1]!thsiFinD("ths_cr_stock",$A5157,$A$1,7,100,100)</f>
        <v>86.322869955157003</v>
      </c>
      <c r="E5157" s="4">
        <f ca="1">[1]!thsiFinD("ths_mfi_stock",$A5157,$A$1,7,100,100)</f>
        <v>42.995516561915998</v>
      </c>
      <c r="F5157" s="4">
        <f ca="1">[1]!thsiFinD("ths_expma_stock",$A5157,$A$1,7,100,100)</f>
        <v>7.5570015385253004</v>
      </c>
      <c r="G5157" s="4">
        <f ca="1">[1]!thsiFinD("ths_rsi_stock",$A5157,$A$1,7,100,100)</f>
        <v>38.711256208328003</v>
      </c>
      <c r="H5157" s="4">
        <f ca="1">[1]!thsiFinD("ths_adtm_stock",$A5157,$A$1,7,3,100,100,100)</f>
        <v>0.16806722689076001</v>
      </c>
      <c r="I5157" s="4">
        <f ca="1">[1]!thsiFinD("ths_bbiboll_stock",$A5157,$A$1,7,3,100,100,100)</f>
        <v>7.7782291666666996</v>
      </c>
      <c r="J5157" s="4">
        <f ca="1">[1]!thsiFinD("ths_dptb_stock",$A5157,$A$1,7,104,100,100)</f>
        <v>0.85714285714285998</v>
      </c>
      <c r="K5157" s="4">
        <f ca="1">[1]!thsiFinD("ths_srmi_stock",$A5157,$A$1,7,100,100)</f>
        <v>-1.9505851755527E-2</v>
      </c>
      <c r="L5157" s="4">
        <f ca="1">[1]!thsiFinD("ths_atr_stock",$A5157,$A$1,7,101,100,100)</f>
        <v>0.40571428571429002</v>
      </c>
      <c r="M5157" s="4">
        <f ca="1">[1]!thsiFinD("ths_vol_w_stock",$A5157,$A$1)/1000000</f>
        <v>7.9703359999999996</v>
      </c>
      <c r="N5157" s="4">
        <f ca="1">[1]!thsiFinD("ths_turnover_ratio_w_stock",$A5157,$A$1)</f>
        <v>29.719322711392</v>
      </c>
      <c r="O5157" s="4">
        <f ca="1">[1]!thsiFinD("ths_relative_chg_ratio_w_stock",$A5157,$A$1,104,100)</f>
        <v>0.13918450490430001</v>
      </c>
      <c r="P5157" s="4"/>
    </row>
    <row r="5158" spans="1:16" x14ac:dyDescent="0.25">
      <c r="A5158" s="2" t="s">
        <v>10325</v>
      </c>
      <c r="B5158" s="2" t="s">
        <v>10326</v>
      </c>
      <c r="C5158" s="4">
        <f ca="1">[1]!thsiFinD("ths_vol_ratio_stock",$A5158,$A$1,7,100)</f>
        <v>2.2223335357214999</v>
      </c>
      <c r="D5158" s="4">
        <f ca="1">[1]!thsiFinD("ths_cr_stock",$A5158,$A$1,7,100,100)</f>
        <v>136.17021276596</v>
      </c>
      <c r="E5158" s="4">
        <f ca="1">[1]!thsiFinD("ths_mfi_stock",$A5158,$A$1,7,100,100)</f>
        <v>61.520816124953001</v>
      </c>
      <c r="F5158" s="4">
        <f ca="1">[1]!thsiFinD("ths_expma_stock",$A5158,$A$1,7,100,100)</f>
        <v>6.0867004800290001</v>
      </c>
      <c r="G5158" s="4">
        <f ca="1">[1]!thsiFinD("ths_rsi_stock",$A5158,$A$1,7,100,100)</f>
        <v>52.678078298391</v>
      </c>
      <c r="H5158" s="4">
        <f ca="1">[1]!thsiFinD("ths_adtm_stock",$A5158,$A$1,7,3,100,100,100)</f>
        <v>-0.19402985074626999</v>
      </c>
      <c r="I5158" s="4">
        <f ca="1">[1]!thsiFinD("ths_bbiboll_stock",$A5158,$A$1,7,3,100,100,100)</f>
        <v>6.1106249999999998</v>
      </c>
      <c r="J5158" s="4">
        <f ca="1">[1]!thsiFinD("ths_dptb_stock",$A5158,$A$1,7,104,100,100)</f>
        <v>0.71428571428570997</v>
      </c>
      <c r="K5158" s="4">
        <f ca="1">[1]!thsiFinD("ths_srmi_stock",$A5158,$A$1,7,100,100)</f>
        <v>1.7543859649123E-2</v>
      </c>
      <c r="L5158" s="4">
        <f ca="1">[1]!thsiFinD("ths_atr_stock",$A5158,$A$1,7,101,100,100)</f>
        <v>0.49285714285714</v>
      </c>
      <c r="M5158" s="4">
        <f ca="1">[1]!thsiFinD("ths_vol_w_stock",$A5158,$A$1)/1000000</f>
        <v>11.785999</v>
      </c>
      <c r="N5158" s="4">
        <f ca="1">[1]!thsiFinD("ths_turnover_ratio_w_stock",$A5158,$A$1)</f>
        <v>45.176695477385003</v>
      </c>
      <c r="O5158" s="4">
        <f ca="1">[1]!thsiFinD("ths_relative_chg_ratio_w_stock",$A5158,$A$1,104,100)</f>
        <v>-1.5228665404485</v>
      </c>
      <c r="P5158" s="4"/>
    </row>
    <row r="5159" spans="1:16" x14ac:dyDescent="0.25">
      <c r="A5159" s="2" t="s">
        <v>10327</v>
      </c>
      <c r="B5159" s="2" t="s">
        <v>10328</v>
      </c>
      <c r="C5159" s="4">
        <f ca="1">[1]!thsiFinD("ths_vol_ratio_stock",$A5159,$A$1,7,100)</f>
        <v>0.88531524578484999</v>
      </c>
      <c r="D5159" s="4">
        <f ca="1">[1]!thsiFinD("ths_cr_stock",$A5159,$A$1,7,100,100)</f>
        <v>56.831683168316999</v>
      </c>
      <c r="E5159" s="4">
        <f ca="1">[1]!thsiFinD("ths_mfi_stock",$A5159,$A$1,7,100,100)</f>
        <v>36.99771120458</v>
      </c>
      <c r="F5159" s="4">
        <f ca="1">[1]!thsiFinD("ths_expma_stock",$A5159,$A$1,7,100,100)</f>
        <v>9.8012335265160004</v>
      </c>
      <c r="G5159" s="4">
        <f ca="1">[1]!thsiFinD("ths_rsi_stock",$A5159,$A$1,7,100,100)</f>
        <v>28.004505533543</v>
      </c>
      <c r="H5159" s="4">
        <f ca="1">[1]!thsiFinD("ths_adtm_stock",$A5159,$A$1,7,3,100,100,100)</f>
        <v>-0.76136363636364002</v>
      </c>
      <c r="I5159" s="4">
        <f ca="1">[1]!thsiFinD("ths_bbiboll_stock",$A5159,$A$1,7,3,100,100,100)</f>
        <v>10.003541666666999</v>
      </c>
      <c r="J5159" s="4">
        <f ca="1">[1]!thsiFinD("ths_dptb_stock",$A5159,$A$1,7,104,100,100)</f>
        <v>0.71428571428570997</v>
      </c>
      <c r="K5159" s="4">
        <f ca="1">[1]!thsiFinD("ths_srmi_stock",$A5159,$A$1,7,100,100)</f>
        <v>-3.9643211100099003E-2</v>
      </c>
      <c r="L5159" s="4">
        <f ca="1">[1]!thsiFinD("ths_atr_stock",$A5159,$A$1,7,101,100,100)</f>
        <v>0.37714285714286</v>
      </c>
      <c r="M5159" s="4">
        <f ca="1">[1]!thsiFinD("ths_vol_w_stock",$A5159,$A$1)/1000000</f>
        <v>1.906771</v>
      </c>
      <c r="N5159" s="4">
        <f ca="1">[1]!thsiFinD("ths_turnover_ratio_w_stock",$A5159,$A$1)</f>
        <v>5.3420599512746998</v>
      </c>
      <c r="O5159" s="4">
        <f ca="1">[1]!thsiFinD("ths_relative_chg_ratio_w_stock",$A5159,$A$1,104,100)</f>
        <v>-2.0237346793442001</v>
      </c>
      <c r="P5159" s="4"/>
    </row>
    <row r="5160" spans="1:16" x14ac:dyDescent="0.25">
      <c r="A5160" s="2" t="s">
        <v>10329</v>
      </c>
      <c r="B5160" s="2" t="s">
        <v>10330</v>
      </c>
      <c r="C5160" s="4">
        <f ca="1">[1]!thsiFinD("ths_vol_ratio_stock",$A5160,$A$1,7,100)</f>
        <v>0.45490917051924001</v>
      </c>
      <c r="D5160" s="4">
        <f ca="1">[1]!thsiFinD("ths_cr_stock",$A5160,$A$1,7,100,100)</f>
        <v>126.71755725190999</v>
      </c>
      <c r="E5160" s="4">
        <f ca="1">[1]!thsiFinD("ths_mfi_stock",$A5160,$A$1,7,100,100)</f>
        <v>48.867233061019</v>
      </c>
      <c r="F5160" s="4">
        <f ca="1">[1]!thsiFinD("ths_expma_stock",$A5160,$A$1,7,100,100)</f>
        <v>7.4058950422556</v>
      </c>
      <c r="G5160" s="4">
        <f ca="1">[1]!thsiFinD("ths_rsi_stock",$A5160,$A$1,7,100,100)</f>
        <v>56.740456062151999</v>
      </c>
      <c r="H5160" s="4">
        <f ca="1">[1]!thsiFinD("ths_adtm_stock",$A5160,$A$1,7,3,100,100,100)</f>
        <v>1</v>
      </c>
      <c r="I5160" s="4">
        <f ca="1">[1]!thsiFinD("ths_bbiboll_stock",$A5160,$A$1,7,3,100,100,100)</f>
        <v>7.4006249999999998</v>
      </c>
      <c r="J5160" s="4">
        <f ca="1">[1]!thsiFinD("ths_dptb_stock",$A5160,$A$1,7,104,100,100)</f>
        <v>0.71428571428570997</v>
      </c>
      <c r="K5160" s="4">
        <f ca="1">[1]!thsiFinD("ths_srmi_stock",$A5160,$A$1,7,100,100)</f>
        <v>4.0322580645162E-3</v>
      </c>
      <c r="L5160" s="4">
        <f ca="1">[1]!thsiFinD("ths_atr_stock",$A5160,$A$1,7,101,100,100)</f>
        <v>0.14285714285713999</v>
      </c>
      <c r="M5160" s="4">
        <f ca="1">[1]!thsiFinD("ths_vol_w_stock",$A5160,$A$1)/1000000</f>
        <v>0.51886399999999999</v>
      </c>
      <c r="N5160" s="4">
        <f ca="1">[1]!thsiFinD("ths_turnover_ratio_w_stock",$A5160,$A$1)</f>
        <v>0.92754153780395998</v>
      </c>
      <c r="O5160" s="4">
        <f ca="1">[1]!thsiFinD("ths_relative_chg_ratio_w_stock",$A5160,$A$1,104,100)</f>
        <v>0.15749630356243</v>
      </c>
      <c r="P5160" s="4"/>
    </row>
    <row r="5161" spans="1:16" x14ac:dyDescent="0.25">
      <c r="A5161" s="2" t="s">
        <v>10331</v>
      </c>
      <c r="B5161" s="2" t="s">
        <v>10332</v>
      </c>
      <c r="C5161" s="4">
        <f ca="1">[1]!thsiFinD("ths_vol_ratio_stock",$A5161,$A$1,7,100)</f>
        <v>0.57693706760956998</v>
      </c>
      <c r="D5161" s="4">
        <f ca="1">[1]!thsiFinD("ths_cr_stock",$A5161,$A$1,7,100,100)</f>
        <v>141.11111111111001</v>
      </c>
      <c r="E5161" s="4">
        <f ca="1">[1]!thsiFinD("ths_mfi_stock",$A5161,$A$1,7,100,100)</f>
        <v>58.135367791378997</v>
      </c>
      <c r="F5161" s="4">
        <f ca="1">[1]!thsiFinD("ths_expma_stock",$A5161,$A$1,7,100,100)</f>
        <v>3.9634914046946998</v>
      </c>
      <c r="G5161" s="4">
        <f ca="1">[1]!thsiFinD("ths_rsi_stock",$A5161,$A$1,7,100,100)</f>
        <v>52.481159007606998</v>
      </c>
      <c r="H5161" s="4">
        <f ca="1">[1]!thsiFinD("ths_adtm_stock",$A5161,$A$1,7,3,100,100,100)</f>
        <v>0.75609756097560998</v>
      </c>
      <c r="I5161" s="4">
        <f ca="1">[1]!thsiFinD("ths_bbiboll_stock",$A5161,$A$1,7,3,100,100,100)</f>
        <v>3.9378125000000002</v>
      </c>
      <c r="J5161" s="4">
        <f ca="1">[1]!thsiFinD("ths_dptb_stock",$A5161,$A$1,7,104,100,100)</f>
        <v>0.42857142857142999</v>
      </c>
      <c r="K5161" s="4">
        <f ca="1">[1]!thsiFinD("ths_srmi_stock",$A5161,$A$1,7,100,100)</f>
        <v>3.2745591939547E-2</v>
      </c>
      <c r="L5161" s="4">
        <f ca="1">[1]!thsiFinD("ths_atr_stock",$A5161,$A$1,7,101,100,100)</f>
        <v>0.31</v>
      </c>
      <c r="M5161" s="4">
        <f ca="1">[1]!thsiFinD("ths_vol_w_stock",$A5161,$A$1)/1000000</f>
        <v>5.1374490000000002</v>
      </c>
      <c r="N5161" s="4">
        <f ca="1">[1]!thsiFinD("ths_turnover_ratio_w_stock",$A5161,$A$1)</f>
        <v>6.6942121299936996</v>
      </c>
      <c r="O5161" s="4">
        <f ca="1">[1]!thsiFinD("ths_relative_chg_ratio_w_stock",$A5161,$A$1,104,100)</f>
        <v>-4.6112275506643003</v>
      </c>
      <c r="P5161" s="4"/>
    </row>
    <row r="5162" spans="1:16" x14ac:dyDescent="0.25">
      <c r="A5162" s="2" t="s">
        <v>10333</v>
      </c>
      <c r="B5162" s="2" t="s">
        <v>10334</v>
      </c>
      <c r="C5162" s="4">
        <f ca="1">[1]!thsiFinD("ths_vol_ratio_stock",$A5162,$A$1,7,100)</f>
        <v>11.16237077237</v>
      </c>
      <c r="D5162" s="4">
        <f ca="1">[1]!thsiFinD("ths_cr_stock",$A5162,$A$1,7,100,100)</f>
        <v>112.91946308724999</v>
      </c>
      <c r="E5162" s="4">
        <f ca="1">[1]!thsiFinD("ths_mfi_stock",$A5162,$A$1,7,100,100)</f>
        <v>76.066647724494999</v>
      </c>
      <c r="F5162" s="4">
        <f ca="1">[1]!thsiFinD("ths_expma_stock",$A5162,$A$1,7,100,100)</f>
        <v>11.044977119352</v>
      </c>
      <c r="G5162" s="4">
        <f ca="1">[1]!thsiFinD("ths_rsi_stock",$A5162,$A$1,7,100,100)</f>
        <v>73.494726876285995</v>
      </c>
      <c r="H5162" s="4">
        <f ca="1">[1]!thsiFinD("ths_adtm_stock",$A5162,$A$1,7,3,100,100,100)</f>
        <v>0.24864864864864999</v>
      </c>
      <c r="I5162" s="4">
        <f ca="1">[1]!thsiFinD("ths_bbiboll_stock",$A5162,$A$1,7,3,100,100,100)</f>
        <v>10.987916666666999</v>
      </c>
      <c r="J5162" s="4">
        <f ca="1">[1]!thsiFinD("ths_dptb_stock",$A5162,$A$1,7,104,100,100)</f>
        <v>1</v>
      </c>
      <c r="K5162" s="4">
        <f ca="1">[1]!thsiFinD("ths_srmi_stock",$A5162,$A$1,7,100,100)</f>
        <v>6.0934891485810001E-2</v>
      </c>
      <c r="L5162" s="4">
        <f ca="1">[1]!thsiFinD("ths_atr_stock",$A5162,$A$1,7,101,100,100)</f>
        <v>0.62285714285714</v>
      </c>
      <c r="M5162" s="4">
        <f ca="1">[1]!thsiFinD("ths_vol_w_stock",$A5162,$A$1)/1000000</f>
        <v>4.494637</v>
      </c>
      <c r="N5162" s="4">
        <f ca="1">[1]!thsiFinD("ths_turnover_ratio_w_stock",$A5162,$A$1)</f>
        <v>7.2835357666208003</v>
      </c>
      <c r="O5162" s="4">
        <f ca="1">[1]!thsiFinD("ths_relative_chg_ratio_w_stock",$A5162,$A$1,104,100)</f>
        <v>9.8238287892376999</v>
      </c>
      <c r="P5162" s="4"/>
    </row>
    <row r="5163" spans="1:16" x14ac:dyDescent="0.25">
      <c r="A5163" s="2" t="s">
        <v>10335</v>
      </c>
      <c r="B5163" s="2" t="s">
        <v>7806</v>
      </c>
      <c r="C5163" s="4">
        <f ca="1">[1]!thsiFinD("ths_vol_ratio_stock",$A5163,$A$1,7,100)</f>
        <v>0.82282249296674004</v>
      </c>
      <c r="D5163" s="4">
        <f ca="1">[1]!thsiFinD("ths_cr_stock",$A5163,$A$1,7,100,100)</f>
        <v>44.680851063829998</v>
      </c>
      <c r="E5163" s="4">
        <f ca="1">[1]!thsiFinD("ths_mfi_stock",$A5163,$A$1,7,100,100)</f>
        <v>33.950675751318002</v>
      </c>
      <c r="F5163" s="4">
        <f ca="1">[1]!thsiFinD("ths_expma_stock",$A5163,$A$1,7,100,100)</f>
        <v>4.5063424855810998</v>
      </c>
      <c r="G5163" s="4">
        <f ca="1">[1]!thsiFinD("ths_rsi_stock",$A5163,$A$1,7,100,100)</f>
        <v>32.686435134203002</v>
      </c>
      <c r="H5163" s="4">
        <f ca="1">[1]!thsiFinD("ths_adtm_stock",$A5163,$A$1,7,3,100,100,100)</f>
        <v>-0.39583333333333998</v>
      </c>
      <c r="I5163" s="4">
        <f ca="1">[1]!thsiFinD("ths_bbiboll_stock",$A5163,$A$1,7,3,100,100,100)</f>
        <v>4.5838541666666996</v>
      </c>
      <c r="J5163" s="4">
        <f ca="1">[1]!thsiFinD("ths_dptb_stock",$A5163,$A$1,7,104,100,100)</f>
        <v>0.71428571428570997</v>
      </c>
      <c r="K5163" s="4">
        <f ca="1">[1]!thsiFinD("ths_srmi_stock",$A5163,$A$1,7,100,100)</f>
        <v>-5.7082452431290003E-2</v>
      </c>
      <c r="L5163" s="4">
        <f ca="1">[1]!thsiFinD("ths_atr_stock",$A5163,$A$1,7,101,100,100)</f>
        <v>0.19857142857143001</v>
      </c>
      <c r="M5163" s="4">
        <f ca="1">[1]!thsiFinD("ths_vol_w_stock",$A5163,$A$1)/1000000</f>
        <v>2.2986620000000002</v>
      </c>
      <c r="N5163" s="4">
        <f ca="1">[1]!thsiFinD("ths_turnover_ratio_w_stock",$A5163,$A$1)</f>
        <v>6.9732487594650001</v>
      </c>
      <c r="O5163" s="4">
        <f ca="1">[1]!thsiFinD("ths_relative_chg_ratio_w_stock",$A5163,$A$1,104,100)</f>
        <v>-3.6119037047849001</v>
      </c>
      <c r="P5163" s="4"/>
    </row>
    <row r="5164" spans="1:16" x14ac:dyDescent="0.25">
      <c r="A5164" s="2" t="s">
        <v>10336</v>
      </c>
      <c r="B5164" s="2" t="s">
        <v>10337</v>
      </c>
      <c r="C5164" s="4">
        <f ca="1">[1]!thsiFinD("ths_vol_ratio_stock",$A5164,$A$1,7,100)</f>
        <v>0.70631973338681997</v>
      </c>
      <c r="D5164" s="4">
        <f ca="1">[1]!thsiFinD("ths_cr_stock",$A5164,$A$1,7,100,100)</f>
        <v>67.289719626167994</v>
      </c>
      <c r="E5164" s="4">
        <f ca="1">[1]!thsiFinD("ths_mfi_stock",$A5164,$A$1,7,100,100)</f>
        <v>39.186290044212001</v>
      </c>
      <c r="F5164" s="4">
        <f ca="1">[1]!thsiFinD("ths_expma_stock",$A5164,$A$1,7,100,100)</f>
        <v>7.3993889417094998</v>
      </c>
      <c r="G5164" s="4">
        <f ca="1">[1]!thsiFinD("ths_rsi_stock",$A5164,$A$1,7,100,100)</f>
        <v>44.02945756514</v>
      </c>
      <c r="H5164" s="4">
        <f ca="1">[1]!thsiFinD("ths_adtm_stock",$A5164,$A$1,7,3,100,100,100)</f>
        <v>0.33846153846153998</v>
      </c>
      <c r="I5164" s="4">
        <f ca="1">[1]!thsiFinD("ths_bbiboll_stock",$A5164,$A$1,7,3,100,100,100)</f>
        <v>7.4586458333332999</v>
      </c>
      <c r="J5164" s="4">
        <f ca="1">[1]!thsiFinD("ths_dptb_stock",$A5164,$A$1,7,104,100,100)</f>
        <v>0.57142857142856995</v>
      </c>
      <c r="K5164" s="4">
        <f ca="1">[1]!thsiFinD("ths_srmi_stock",$A5164,$A$1,7,100,100)</f>
        <v>-2.2397891963108998E-2</v>
      </c>
      <c r="L5164" s="4">
        <f ca="1">[1]!thsiFinD("ths_atr_stock",$A5164,$A$1,7,101,100,100)</f>
        <v>0.26571428571429001</v>
      </c>
      <c r="M5164" s="4">
        <f ca="1">[1]!thsiFinD("ths_vol_w_stock",$A5164,$A$1)/1000000</f>
        <v>0.61400399999999999</v>
      </c>
      <c r="N5164" s="4">
        <f ca="1">[1]!thsiFinD("ths_turnover_ratio_w_stock",$A5164,$A$1)</f>
        <v>2.9408566918374999</v>
      </c>
      <c r="O5164" s="4">
        <f ca="1">[1]!thsiFinD("ths_relative_chg_ratio_w_stock",$A5164,$A$1,104,100)</f>
        <v>-0.79894752472013997</v>
      </c>
      <c r="P5164" s="4"/>
    </row>
    <row r="5165" spans="1:16" x14ac:dyDescent="0.25">
      <c r="A5165" s="2" t="s">
        <v>10338</v>
      </c>
      <c r="B5165" s="2" t="s">
        <v>10339</v>
      </c>
      <c r="C5165" s="4">
        <f ca="1">[1]!thsiFinD("ths_vol_ratio_stock",$A5165,$A$1,7,100)</f>
        <v>0.98922325535280997</v>
      </c>
      <c r="D5165" s="4">
        <f ca="1">[1]!thsiFinD("ths_cr_stock",$A5165,$A$1,7,100,100)</f>
        <v>64.935064935065</v>
      </c>
      <c r="E5165" s="4">
        <f ca="1">[1]!thsiFinD("ths_mfi_stock",$A5165,$A$1,7,100,100)</f>
        <v>10.312138326153001</v>
      </c>
      <c r="F5165" s="4">
        <f ca="1">[1]!thsiFinD("ths_expma_stock",$A5165,$A$1,7,100,100)</f>
        <v>4.2930160632838996</v>
      </c>
      <c r="G5165" s="4">
        <f ca="1">[1]!thsiFinD("ths_rsi_stock",$A5165,$A$1,7,100,100)</f>
        <v>41.170775538649004</v>
      </c>
      <c r="H5165" s="4">
        <f ca="1">[1]!thsiFinD("ths_adtm_stock",$A5165,$A$1,7,3,100,100,100)</f>
        <v>-0.75</v>
      </c>
      <c r="I5165" s="4">
        <f ca="1">[1]!thsiFinD("ths_bbiboll_stock",$A5165,$A$1,7,3,100,100,100)</f>
        <v>4.2970833333333003</v>
      </c>
      <c r="J5165" s="4">
        <f ca="1">[1]!thsiFinD("ths_dptb_stock",$A5165,$A$1,7,104,100,100)</f>
        <v>0.42857142857142999</v>
      </c>
      <c r="K5165" s="4">
        <f ca="1">[1]!thsiFinD("ths_srmi_stock",$A5165,$A$1,7,100,100)</f>
        <v>-5.1454138702461003E-2</v>
      </c>
      <c r="L5165" s="4">
        <f ca="1">[1]!thsiFinD("ths_atr_stock",$A5165,$A$1,7,101,100,100)</f>
        <v>0.19</v>
      </c>
      <c r="M5165" s="4">
        <f ca="1">[1]!thsiFinD("ths_vol_w_stock",$A5165,$A$1)/1000000</f>
        <v>1.5178799999999999</v>
      </c>
      <c r="N5165" s="4">
        <f ca="1">[1]!thsiFinD("ths_turnover_ratio_w_stock",$A5165,$A$1)</f>
        <v>3.1676001426326001</v>
      </c>
      <c r="O5165" s="4">
        <f ca="1">[1]!thsiFinD("ths_relative_chg_ratio_w_stock",$A5165,$A$1,104,100)</f>
        <v>-5.0597768000477998</v>
      </c>
      <c r="P5165" s="4"/>
    </row>
    <row r="5166" spans="1:16" x14ac:dyDescent="0.25">
      <c r="A5166" s="2" t="s">
        <v>10340</v>
      </c>
      <c r="B5166" s="2" t="s">
        <v>10341</v>
      </c>
      <c r="C5166" s="4">
        <f ca="1">[1]!thsiFinD("ths_vol_ratio_stock",$A5166,$A$1,7,100)</f>
        <v>0.73990966577280004</v>
      </c>
      <c r="D5166" s="4">
        <f ca="1">[1]!thsiFinD("ths_cr_stock",$A5166,$A$1,7,100,100)</f>
        <v>89.566929133859006</v>
      </c>
      <c r="E5166" s="4">
        <f ca="1">[1]!thsiFinD("ths_mfi_stock",$A5166,$A$1,7,100,100)</f>
        <v>47.396439028895003</v>
      </c>
      <c r="F5166" s="4">
        <f ca="1">[1]!thsiFinD("ths_expma_stock",$A5166,$A$1,7,100,100)</f>
        <v>9.7511769719321002</v>
      </c>
      <c r="G5166" s="4">
        <f ca="1">[1]!thsiFinD("ths_rsi_stock",$A5166,$A$1,7,100,100)</f>
        <v>47.354849599243998</v>
      </c>
      <c r="H5166" s="4">
        <f ca="1">[1]!thsiFinD("ths_adtm_stock",$A5166,$A$1,7,3,100,100,100)</f>
        <v>0.26213592233010002</v>
      </c>
      <c r="I5166" s="4">
        <f ca="1">[1]!thsiFinD("ths_bbiboll_stock",$A5166,$A$1,7,3,100,100,100)</f>
        <v>9.8278125000000003</v>
      </c>
      <c r="J5166" s="4">
        <f ca="1">[1]!thsiFinD("ths_dptb_stock",$A5166,$A$1,7,104,100,100)</f>
        <v>0.85714285714285998</v>
      </c>
      <c r="K5166" s="4">
        <f ca="1">[1]!thsiFinD("ths_srmi_stock",$A5166,$A$1,7,100,100)</f>
        <v>-1.1099899091826E-2</v>
      </c>
      <c r="L5166" s="4">
        <f ca="1">[1]!thsiFinD("ths_atr_stock",$A5166,$A$1,7,101,100,100)</f>
        <v>0.45857142857143002</v>
      </c>
      <c r="M5166" s="4">
        <f ca="1">[1]!thsiFinD("ths_vol_w_stock",$A5166,$A$1)/1000000</f>
        <v>2.7508219999999999</v>
      </c>
      <c r="N5166" s="4">
        <f ca="1">[1]!thsiFinD("ths_turnover_ratio_w_stock",$A5166,$A$1)</f>
        <v>8.2897975281063001</v>
      </c>
      <c r="O5166" s="4">
        <f ca="1">[1]!thsiFinD("ths_relative_chg_ratio_w_stock",$A5166,$A$1,104,100)</f>
        <v>3.4767904886546998E-2</v>
      </c>
      <c r="P5166" s="4"/>
    </row>
    <row r="5167" spans="1:16" x14ac:dyDescent="0.25">
      <c r="A5167" s="2" t="s">
        <v>10342</v>
      </c>
      <c r="B5167" s="2" t="s">
        <v>10343</v>
      </c>
      <c r="C5167" s="4">
        <f ca="1">[1]!thsiFinD("ths_vol_ratio_stock",$A5167,$A$1,7,100)</f>
        <v>1.2600627734348999</v>
      </c>
      <c r="D5167" s="4">
        <f ca="1">[1]!thsiFinD("ths_cr_stock",$A5167,$A$1,7,100,100)</f>
        <v>116.32047477745</v>
      </c>
      <c r="E5167" s="4">
        <f ca="1">[1]!thsiFinD("ths_mfi_stock",$A5167,$A$1,7,100,100)</f>
        <v>56.452757754144997</v>
      </c>
      <c r="F5167" s="4">
        <f ca="1">[1]!thsiFinD("ths_expma_stock",$A5167,$A$1,7,100,100)</f>
        <v>8.7819194012304003</v>
      </c>
      <c r="G5167" s="4">
        <f ca="1">[1]!thsiFinD("ths_rsi_stock",$A5167,$A$1,7,100,100)</f>
        <v>54.167540568101003</v>
      </c>
      <c r="H5167" s="4">
        <f ca="1">[1]!thsiFinD("ths_adtm_stock",$A5167,$A$1,7,3,100,100,100)</f>
        <v>0.28571428571428997</v>
      </c>
      <c r="I5167" s="4">
        <f ca="1">[1]!thsiFinD("ths_bbiboll_stock",$A5167,$A$1,7,3,100,100,100)</f>
        <v>8.8279166666667006</v>
      </c>
      <c r="J5167" s="4">
        <f ca="1">[1]!thsiFinD("ths_dptb_stock",$A5167,$A$1,7,104,100,100)</f>
        <v>0.85714285714285998</v>
      </c>
      <c r="K5167" s="4">
        <f ca="1">[1]!thsiFinD("ths_srmi_stock",$A5167,$A$1,7,100,100)</f>
        <v>5.5928411633108001E-3</v>
      </c>
      <c r="L5167" s="4">
        <f ca="1">[1]!thsiFinD("ths_atr_stock",$A5167,$A$1,7,101,100,100)</f>
        <v>0.35571428571428998</v>
      </c>
      <c r="M5167" s="4">
        <f ca="1">[1]!thsiFinD("ths_vol_w_stock",$A5167,$A$1)/1000000</f>
        <v>4.6986039999999996</v>
      </c>
      <c r="N5167" s="4">
        <f ca="1">[1]!thsiFinD("ths_turnover_ratio_w_stock",$A5167,$A$1)</f>
        <v>4.4562377829613</v>
      </c>
      <c r="O5167" s="4">
        <f ca="1">[1]!thsiFinD("ths_relative_chg_ratio_w_stock",$A5167,$A$1,104,100)</f>
        <v>1.6719684488765001</v>
      </c>
      <c r="P5167" s="4"/>
    </row>
    <row r="5168" spans="1:16" x14ac:dyDescent="0.25">
      <c r="A5168" s="2" t="s">
        <v>10344</v>
      </c>
      <c r="B5168" s="2" t="s">
        <v>10345</v>
      </c>
      <c r="C5168" s="4">
        <f ca="1">[1]!thsiFinD("ths_vol_ratio_stock",$A5168,$A$1,7,100)</f>
        <v>1.3460530643698001</v>
      </c>
      <c r="D5168" s="4">
        <f ca="1">[1]!thsiFinD("ths_cr_stock",$A5168,$A$1,7,100,100)</f>
        <v>114.96062992125999</v>
      </c>
      <c r="E5168" s="4">
        <f ca="1">[1]!thsiFinD("ths_mfi_stock",$A5168,$A$1,7,100,100)</f>
        <v>68.029624983790001</v>
      </c>
      <c r="F5168" s="4">
        <f ca="1">[1]!thsiFinD("ths_expma_stock",$A5168,$A$1,7,100,100)</f>
        <v>7.5080728842541999</v>
      </c>
      <c r="G5168" s="4">
        <f ca="1">[1]!thsiFinD("ths_rsi_stock",$A5168,$A$1,7,100,100)</f>
        <v>57.528181545439999</v>
      </c>
      <c r="H5168" s="4">
        <f ca="1">[1]!thsiFinD("ths_adtm_stock",$A5168,$A$1,7,3,100,100,100)</f>
        <v>0.59803921568627005</v>
      </c>
      <c r="I5168" s="4">
        <f ca="1">[1]!thsiFinD("ths_bbiboll_stock",$A5168,$A$1,7,3,100,100,100)</f>
        <v>7.4758333333333002</v>
      </c>
      <c r="J5168" s="4">
        <f ca="1">[1]!thsiFinD("ths_dptb_stock",$A5168,$A$1,7,104,100,100)</f>
        <v>0.42857142857142999</v>
      </c>
      <c r="K5168" s="4">
        <f ca="1">[1]!thsiFinD("ths_srmi_stock",$A5168,$A$1,7,100,100)</f>
        <v>3.1578947368420998E-2</v>
      </c>
      <c r="L5168" s="4">
        <f ca="1">[1]!thsiFinD("ths_atr_stock",$A5168,$A$1,7,101,100,100)</f>
        <v>0.39</v>
      </c>
      <c r="M5168" s="4">
        <f ca="1">[1]!thsiFinD("ths_vol_w_stock",$A5168,$A$1)/1000000</f>
        <v>4.0709020000000002</v>
      </c>
      <c r="N5168" s="4">
        <f ca="1">[1]!thsiFinD("ths_turnover_ratio_w_stock",$A5168,$A$1)</f>
        <v>8.5891472299037996</v>
      </c>
      <c r="O5168" s="4">
        <f ca="1">[1]!thsiFinD("ths_relative_chg_ratio_w_stock",$A5168,$A$1,104,100)</f>
        <v>-3.3928037045032999</v>
      </c>
      <c r="P5168" s="4"/>
    </row>
    <row r="5169" spans="1:16" x14ac:dyDescent="0.25">
      <c r="A5169" s="2" t="s">
        <v>10346</v>
      </c>
      <c r="B5169" s="2" t="s">
        <v>10347</v>
      </c>
      <c r="C5169" s="4">
        <f ca="1">[1]!thsiFinD("ths_vol_ratio_stock",$A5169,$A$1,7,100)</f>
        <v>1.4554324118419</v>
      </c>
      <c r="D5169" s="4">
        <f ca="1">[1]!thsiFinD("ths_cr_stock",$A5169,$A$1,7,100,100)</f>
        <v>68</v>
      </c>
      <c r="E5169" s="4">
        <f ca="1">[1]!thsiFinD("ths_mfi_stock",$A5169,$A$1,7,100,100)</f>
        <v>52.478343614608001</v>
      </c>
      <c r="F5169" s="4">
        <f ca="1">[1]!thsiFinD("ths_expma_stock",$A5169,$A$1,7,100,100)</f>
        <v>2.3632793338900999</v>
      </c>
      <c r="G5169" s="4">
        <f ca="1">[1]!thsiFinD("ths_rsi_stock",$A5169,$A$1,7,100,100)</f>
        <v>65.706360440018997</v>
      </c>
      <c r="H5169" s="4">
        <f ca="1">[1]!thsiFinD("ths_adtm_stock",$A5169,$A$1,7,3,100,100,100)</f>
        <v>-3.9999999999997003E-2</v>
      </c>
      <c r="I5169" s="4">
        <f ca="1">[1]!thsiFinD("ths_bbiboll_stock",$A5169,$A$1,7,3,100,100,100)</f>
        <v>2.3455208333333002</v>
      </c>
      <c r="J5169" s="4">
        <f ca="1">[1]!thsiFinD("ths_dptb_stock",$A5169,$A$1,7,104,100,100)</f>
        <v>0.57142857142856995</v>
      </c>
      <c r="K5169" s="4">
        <f ca="1">[1]!thsiFinD("ths_srmi_stock",$A5169,$A$1,7,100,100)</f>
        <v>0</v>
      </c>
      <c r="L5169" s="4">
        <f ca="1">[1]!thsiFinD("ths_atr_stock",$A5169,$A$1,7,101,100,100)</f>
        <v>0.10857142857143</v>
      </c>
      <c r="M5169" s="4">
        <f ca="1">[1]!thsiFinD("ths_vol_w_stock",$A5169,$A$1)/1000000</f>
        <v>17.275186000000001</v>
      </c>
      <c r="N5169" s="4">
        <f ca="1">[1]!thsiFinD("ths_turnover_ratio_w_stock",$A5169,$A$1)</f>
        <v>6.9931621171998</v>
      </c>
      <c r="O5169" s="4">
        <f ca="1">[1]!thsiFinD("ths_relative_chg_ratio_w_stock",$A5169,$A$1,104,100)</f>
        <v>2.1423788181269998</v>
      </c>
      <c r="P5169" s="4"/>
    </row>
    <row r="5170" spans="1:16" x14ac:dyDescent="0.25">
      <c r="A5170" s="2" t="s">
        <v>10348</v>
      </c>
      <c r="B5170" s="2" t="s">
        <v>10349</v>
      </c>
      <c r="C5170" s="4">
        <f ca="1">[1]!thsiFinD("ths_vol_ratio_stock",$A5170,$A$1,7,100)</f>
        <v>0.92778847938747999</v>
      </c>
      <c r="D5170" s="4">
        <f ca="1">[1]!thsiFinD("ths_cr_stock",$A5170,$A$1,7,100,100)</f>
        <v>95.975232198141995</v>
      </c>
      <c r="E5170" s="4">
        <f ca="1">[1]!thsiFinD("ths_mfi_stock",$A5170,$A$1,7,100,100)</f>
        <v>39.551357253669003</v>
      </c>
      <c r="F5170" s="4">
        <f ca="1">[1]!thsiFinD("ths_expma_stock",$A5170,$A$1,7,100,100)</f>
        <v>8.5428753197255993</v>
      </c>
      <c r="G5170" s="4">
        <f ca="1">[1]!thsiFinD("ths_rsi_stock",$A5170,$A$1,7,100,100)</f>
        <v>33.350567741146001</v>
      </c>
      <c r="H5170" s="4">
        <f ca="1">[1]!thsiFinD("ths_adtm_stock",$A5170,$A$1,7,3,100,100,100)</f>
        <v>-0.48387096774193</v>
      </c>
      <c r="I5170" s="4">
        <f ca="1">[1]!thsiFinD("ths_bbiboll_stock",$A5170,$A$1,7,3,100,100,100)</f>
        <v>8.6642708333332994</v>
      </c>
      <c r="J5170" s="4">
        <f ca="1">[1]!thsiFinD("ths_dptb_stock",$A5170,$A$1,7,104,100,100)</f>
        <v>0.57142857142856995</v>
      </c>
      <c r="K5170" s="4">
        <f ca="1">[1]!thsiFinD("ths_srmi_stock",$A5170,$A$1,7,100,100)</f>
        <v>-1.5046296296296001E-2</v>
      </c>
      <c r="L5170" s="4">
        <f ca="1">[1]!thsiFinD("ths_atr_stock",$A5170,$A$1,7,101,100,100)</f>
        <v>0.30857142857143</v>
      </c>
      <c r="M5170" s="4">
        <f ca="1">[1]!thsiFinD("ths_vol_w_stock",$A5170,$A$1)/1000000</f>
        <v>0.91278899999999996</v>
      </c>
      <c r="N5170" s="4">
        <f ca="1">[1]!thsiFinD("ths_turnover_ratio_w_stock",$A5170,$A$1)</f>
        <v>0.97623636858197005</v>
      </c>
      <c r="O5170" s="4">
        <f ca="1">[1]!thsiFinD("ths_relative_chg_ratio_w_stock",$A5170,$A$1,104,100)</f>
        <v>-2.0207523324519001</v>
      </c>
      <c r="P5170" s="4"/>
    </row>
    <row r="5171" spans="1:16" x14ac:dyDescent="0.25">
      <c r="A5171" s="2" t="s">
        <v>10350</v>
      </c>
      <c r="B5171" s="2" t="s">
        <v>10351</v>
      </c>
      <c r="C5171" s="4">
        <f ca="1">[1]!thsiFinD("ths_vol_ratio_stock",$A5171,$A$1,7,100)</f>
        <v>0.92037477702273995</v>
      </c>
      <c r="D5171" s="4">
        <f ca="1">[1]!thsiFinD("ths_cr_stock",$A5171,$A$1,7,100,100)</f>
        <v>110.78717201166</v>
      </c>
      <c r="E5171" s="4">
        <f ca="1">[1]!thsiFinD("ths_mfi_stock",$A5171,$A$1,7,100,100)</f>
        <v>88.587820061773002</v>
      </c>
      <c r="F5171" s="4">
        <f ca="1">[1]!thsiFinD("ths_expma_stock",$A5171,$A$1,7,100,100)</f>
        <v>17.938158489071</v>
      </c>
      <c r="G5171" s="4">
        <f ca="1">[1]!thsiFinD("ths_rsi_stock",$A5171,$A$1,7,100,100)</f>
        <v>60.122856021155997</v>
      </c>
      <c r="H5171" s="4">
        <f ca="1">[1]!thsiFinD("ths_adtm_stock",$A5171,$A$1,7,3,100,100,100)</f>
        <v>0.57499999999999996</v>
      </c>
      <c r="I5171" s="4">
        <f ca="1">[1]!thsiFinD("ths_bbiboll_stock",$A5171,$A$1,7,3,100,100,100)</f>
        <v>17.835312500000001</v>
      </c>
      <c r="J5171" s="4">
        <f ca="1">[1]!thsiFinD("ths_dptb_stock",$A5171,$A$1,7,104,100,100)</f>
        <v>0.71428571428570997</v>
      </c>
      <c r="K5171" s="4">
        <f ca="1">[1]!thsiFinD("ths_srmi_stock",$A5171,$A$1,7,100,100)</f>
        <v>1.3259668508287E-2</v>
      </c>
      <c r="L5171" s="4">
        <f ca="1">[1]!thsiFinD("ths_atr_stock",$A5171,$A$1,7,101,100,100)</f>
        <v>0.69</v>
      </c>
      <c r="M5171" s="4">
        <f ca="1">[1]!thsiFinD("ths_vol_w_stock",$A5171,$A$1)/1000000</f>
        <v>1.568141</v>
      </c>
      <c r="N5171" s="4">
        <f ca="1">[1]!thsiFinD("ths_turnover_ratio_w_stock",$A5171,$A$1)</f>
        <v>13.038505030348</v>
      </c>
      <c r="O5171" s="4">
        <f ca="1">[1]!thsiFinD("ths_relative_chg_ratio_w_stock",$A5171,$A$1,104,100)</f>
        <v>-0.36924692050078001</v>
      </c>
      <c r="P5171" s="4"/>
    </row>
    <row r="5172" spans="1:16" x14ac:dyDescent="0.25">
      <c r="A5172" s="2" t="s">
        <v>10352</v>
      </c>
      <c r="B5172" s="2" t="s">
        <v>10353</v>
      </c>
      <c r="C5172" s="4">
        <f ca="1">[1]!thsiFinD("ths_vol_ratio_stock",$A5172,$A$1,7,100)</f>
        <v>0.89372775199387</v>
      </c>
      <c r="D5172" s="4">
        <f ca="1">[1]!thsiFinD("ths_cr_stock",$A5172,$A$1,7,100,100)</f>
        <v>73.006134969325004</v>
      </c>
      <c r="E5172" s="4">
        <f ca="1">[1]!thsiFinD("ths_mfi_stock",$A5172,$A$1,7,100,100)</f>
        <v>29.31546134097</v>
      </c>
      <c r="F5172" s="4">
        <f ca="1">[1]!thsiFinD("ths_expma_stock",$A5172,$A$1,7,100,100)</f>
        <v>4.5562192449602996</v>
      </c>
      <c r="G5172" s="4">
        <f ca="1">[1]!thsiFinD("ths_rsi_stock",$A5172,$A$1,7,100,100)</f>
        <v>48.256942961222002</v>
      </c>
      <c r="H5172" s="4">
        <f ca="1">[1]!thsiFinD("ths_adtm_stock",$A5172,$A$1,7,3,100,100,100)</f>
        <v>-0.18518518518519</v>
      </c>
      <c r="I5172" s="4">
        <f ca="1">[1]!thsiFinD("ths_bbiboll_stock",$A5172,$A$1,7,3,100,100,100)</f>
        <v>4.5676041666667002</v>
      </c>
      <c r="J5172" s="4">
        <f ca="1">[1]!thsiFinD("ths_dptb_stock",$A5172,$A$1,7,104,100,100)</f>
        <v>0.71428571428570997</v>
      </c>
      <c r="K5172" s="4">
        <f ca="1">[1]!thsiFinD("ths_srmi_stock",$A5172,$A$1,7,100,100)</f>
        <v>-1.5086206896552001E-2</v>
      </c>
      <c r="L5172" s="4">
        <f ca="1">[1]!thsiFinD("ths_atr_stock",$A5172,$A$1,7,101,100,100)</f>
        <v>0.13571428571429001</v>
      </c>
      <c r="M5172" s="4">
        <f ca="1">[1]!thsiFinD("ths_vol_w_stock",$A5172,$A$1)/1000000</f>
        <v>0.66331200000000001</v>
      </c>
      <c r="N5172" s="4">
        <f ca="1">[1]!thsiFinD("ths_turnover_ratio_w_stock",$A5172,$A$1)</f>
        <v>1.4797070978032001</v>
      </c>
      <c r="O5172" s="4">
        <f ca="1">[1]!thsiFinD("ths_relative_chg_ratio_w_stock",$A5172,$A$1,104,100)</f>
        <v>-2.5007978448947998</v>
      </c>
      <c r="P5172" s="4"/>
    </row>
    <row r="5173" spans="1:16" x14ac:dyDescent="0.25">
      <c r="A5173" s="2" t="s">
        <v>10354</v>
      </c>
      <c r="B5173" s="2" t="s">
        <v>10355</v>
      </c>
      <c r="C5173" s="4">
        <f ca="1">[1]!thsiFinD("ths_vol_ratio_stock",$A5173,$A$1,7,100)</f>
        <v>1.4304351944307001</v>
      </c>
      <c r="D5173" s="4">
        <f ca="1">[1]!thsiFinD("ths_cr_stock",$A5173,$A$1,7,100,100)</f>
        <v>100.82644628099</v>
      </c>
      <c r="E5173" s="4">
        <f ca="1">[1]!thsiFinD("ths_mfi_stock",$A5173,$A$1,7,100,100)</f>
        <v>63.150735915294</v>
      </c>
      <c r="F5173" s="4">
        <f ca="1">[1]!thsiFinD("ths_expma_stock",$A5173,$A$1,7,100,100)</f>
        <v>3.5147229841583001</v>
      </c>
      <c r="G5173" s="4">
        <f ca="1">[1]!thsiFinD("ths_rsi_stock",$A5173,$A$1,7,100,100)</f>
        <v>49.045901932870002</v>
      </c>
      <c r="H5173" s="4">
        <f ca="1">[1]!thsiFinD("ths_adtm_stock",$A5173,$A$1,7,3,100,100,100)</f>
        <v>0.5</v>
      </c>
      <c r="I5173" s="4">
        <f ca="1">[1]!thsiFinD("ths_bbiboll_stock",$A5173,$A$1,7,3,100,100,100)</f>
        <v>3.5233333333333001</v>
      </c>
      <c r="J5173" s="4">
        <f ca="1">[1]!thsiFinD("ths_dptb_stock",$A5173,$A$1,7,104,100,100)</f>
        <v>0.57142857142856995</v>
      </c>
      <c r="K5173" s="4">
        <f ca="1">[1]!thsiFinD("ths_srmi_stock",$A5173,$A$1,7,100,100)</f>
        <v>-5.6338028169014001E-3</v>
      </c>
      <c r="L5173" s="4">
        <f ca="1">[1]!thsiFinD("ths_atr_stock",$A5173,$A$1,7,101,100,100)</f>
        <v>0.24</v>
      </c>
      <c r="M5173" s="4">
        <f ca="1">[1]!thsiFinD("ths_vol_w_stock",$A5173,$A$1)/1000000</f>
        <v>16.894438000000001</v>
      </c>
      <c r="N5173" s="4">
        <f ca="1">[1]!thsiFinD("ths_turnover_ratio_w_stock",$A5173,$A$1)</f>
        <v>14.749963905257999</v>
      </c>
      <c r="O5173" s="4">
        <f ca="1">[1]!thsiFinD("ths_relative_chg_ratio_w_stock",$A5173,$A$1,104,100)</f>
        <v>-3.6910893619049001</v>
      </c>
      <c r="P5173" s="4"/>
    </row>
    <row r="5174" spans="1:16" x14ac:dyDescent="0.25">
      <c r="A5174" s="2" t="s">
        <v>10356</v>
      </c>
      <c r="B5174" s="2" t="s">
        <v>10357</v>
      </c>
      <c r="C5174" s="4">
        <f ca="1">[1]!thsiFinD("ths_vol_ratio_stock",$A5174,$A$1,7,100)</f>
        <v>1.7497551220515</v>
      </c>
      <c r="D5174" s="4">
        <f ca="1">[1]!thsiFinD("ths_cr_stock",$A5174,$A$1,7,100,100)</f>
        <v>119.15584415584</v>
      </c>
      <c r="E5174" s="4">
        <f ca="1">[1]!thsiFinD("ths_mfi_stock",$A5174,$A$1,7,100,100)</f>
        <v>46.929849255965003</v>
      </c>
      <c r="F5174" s="4">
        <f ca="1">[1]!thsiFinD("ths_expma_stock",$A5174,$A$1,7,100,100)</f>
        <v>5.9216305793856998</v>
      </c>
      <c r="G5174" s="4">
        <f ca="1">[1]!thsiFinD("ths_rsi_stock",$A5174,$A$1,7,100,100)</f>
        <v>67.220032736947999</v>
      </c>
      <c r="H5174" s="4">
        <f ca="1">[1]!thsiFinD("ths_adtm_stock",$A5174,$A$1,7,3,100,100,100)</f>
        <v>0.25675675675676002</v>
      </c>
      <c r="I5174" s="4">
        <f ca="1">[1]!thsiFinD("ths_bbiboll_stock",$A5174,$A$1,7,3,100,100,100)</f>
        <v>5.8808333333332996</v>
      </c>
      <c r="J5174" s="4">
        <f ca="1">[1]!thsiFinD("ths_dptb_stock",$A5174,$A$1,7,104,100,100)</f>
        <v>0.71428571428570997</v>
      </c>
      <c r="K5174" s="4">
        <f ca="1">[1]!thsiFinD("ths_srmi_stock",$A5174,$A$1,7,100,100)</f>
        <v>6.2101910828025998E-2</v>
      </c>
      <c r="L5174" s="4">
        <f ca="1">[1]!thsiFinD("ths_atr_stock",$A5174,$A$1,7,101,100,100)</f>
        <v>0.32428571428571001</v>
      </c>
      <c r="M5174" s="4">
        <f ca="1">[1]!thsiFinD("ths_vol_w_stock",$A5174,$A$1)/1000000</f>
        <v>9.0432159999999993</v>
      </c>
      <c r="N5174" s="4">
        <f ca="1">[1]!thsiFinD("ths_turnover_ratio_w_stock",$A5174,$A$1)</f>
        <v>13.440219789532</v>
      </c>
      <c r="O5174" s="4">
        <f ca="1">[1]!thsiFinD("ths_relative_chg_ratio_w_stock",$A5174,$A$1,104,100)</f>
        <v>5.5978195718343002</v>
      </c>
      <c r="P5174" s="4"/>
    </row>
    <row r="5175" spans="1:16" x14ac:dyDescent="0.25">
      <c r="A5175" s="2" t="s">
        <v>10358</v>
      </c>
      <c r="B5175" s="2" t="s">
        <v>10359</v>
      </c>
      <c r="C5175" s="4">
        <f ca="1">[1]!thsiFinD("ths_vol_ratio_stock",$A5175,$A$1,7,100)</f>
        <v>0.87051446198260996</v>
      </c>
      <c r="D5175" s="4">
        <f ca="1">[1]!thsiFinD("ths_cr_stock",$A5175,$A$1,7,100,100)</f>
        <v>130</v>
      </c>
      <c r="E5175" s="4">
        <f ca="1">[1]!thsiFinD("ths_mfi_stock",$A5175,$A$1,7,100,100)</f>
        <v>48.614264265294999</v>
      </c>
      <c r="F5175" s="4">
        <f ca="1">[1]!thsiFinD("ths_expma_stock",$A5175,$A$1,7,100,100)</f>
        <v>8.1264877270681009</v>
      </c>
      <c r="G5175" s="4">
        <f ca="1">[1]!thsiFinD("ths_rsi_stock",$A5175,$A$1,7,100,100)</f>
        <v>56.427019307767999</v>
      </c>
      <c r="H5175" s="4">
        <f ca="1">[1]!thsiFinD("ths_adtm_stock",$A5175,$A$1,7,3,100,100,100)</f>
        <v>0.89285714285714002</v>
      </c>
      <c r="I5175" s="4">
        <f ca="1">[1]!thsiFinD("ths_bbiboll_stock",$A5175,$A$1,7,3,100,100,100)</f>
        <v>8.1319791666666994</v>
      </c>
      <c r="J5175" s="4">
        <f ca="1">[1]!thsiFinD("ths_dptb_stock",$A5175,$A$1,7,104,100,100)</f>
        <v>0.57142857142856995</v>
      </c>
      <c r="K5175" s="4">
        <f ca="1">[1]!thsiFinD("ths_srmi_stock",$A5175,$A$1,7,100,100)</f>
        <v>1.4652014652015001E-2</v>
      </c>
      <c r="L5175" s="4">
        <f ca="1">[1]!thsiFinD("ths_atr_stock",$A5175,$A$1,7,101,100,100)</f>
        <v>0.13714285714286001</v>
      </c>
      <c r="M5175" s="4">
        <f ca="1">[1]!thsiFinD("ths_vol_w_stock",$A5175,$A$1)/1000000</f>
        <v>1.406229</v>
      </c>
      <c r="N5175" s="4">
        <f ca="1">[1]!thsiFinD("ths_turnover_ratio_w_stock",$A5175,$A$1)</f>
        <v>2.3246029283343002</v>
      </c>
      <c r="O5175" s="4">
        <f ca="1">[1]!thsiFinD("ths_relative_chg_ratio_w_stock",$A5175,$A$1,104,100)</f>
        <v>0.28208733098256999</v>
      </c>
      <c r="P5175" s="4"/>
    </row>
    <row r="5176" spans="1:16" x14ac:dyDescent="0.25">
      <c r="A5176" s="2" t="s">
        <v>10360</v>
      </c>
      <c r="B5176" s="2" t="s">
        <v>10361</v>
      </c>
      <c r="C5176" s="4">
        <f ca="1">[1]!thsiFinD("ths_vol_ratio_stock",$A5176,$A$1,7,100)</f>
        <v>1.0067670614416999</v>
      </c>
      <c r="D5176" s="4">
        <f ca="1">[1]!thsiFinD("ths_cr_stock",$A5176,$A$1,7,100,100)</f>
        <v>32.848232848233003</v>
      </c>
      <c r="E5176" s="4">
        <f ca="1">[1]!thsiFinD("ths_mfi_stock",$A5176,$A$1,7,100,100)</f>
        <v>28.707655257511</v>
      </c>
      <c r="F5176" s="4">
        <f ca="1">[1]!thsiFinD("ths_expma_stock",$A5176,$A$1,7,100,100)</f>
        <v>8.3868143468201009</v>
      </c>
      <c r="G5176" s="4">
        <f ca="1">[1]!thsiFinD("ths_rsi_stock",$A5176,$A$1,7,100,100)</f>
        <v>35.534764806634001</v>
      </c>
      <c r="H5176" s="4">
        <f ca="1">[1]!thsiFinD("ths_adtm_stock",$A5176,$A$1,7,3,100,100,100)</f>
        <v>-0.76984126984126999</v>
      </c>
      <c r="I5176" s="4">
        <f ca="1">[1]!thsiFinD("ths_bbiboll_stock",$A5176,$A$1,7,3,100,100,100)</f>
        <v>8.4499999999999993</v>
      </c>
      <c r="J5176" s="4">
        <f ca="1">[1]!thsiFinD("ths_dptb_stock",$A5176,$A$1,7,104,100,100)</f>
        <v>0.71428571428570997</v>
      </c>
      <c r="K5176" s="4">
        <f ca="1">[1]!thsiFinD("ths_srmi_stock",$A5176,$A$1,7,100,100)</f>
        <v>-6.6666666666666999E-2</v>
      </c>
      <c r="L5176" s="4">
        <f ca="1">[1]!thsiFinD("ths_atr_stock",$A5176,$A$1,7,101,100,100)</f>
        <v>0.30571428571428999</v>
      </c>
      <c r="M5176" s="4">
        <f ca="1">[1]!thsiFinD("ths_vol_w_stock",$A5176,$A$1)/1000000</f>
        <v>4.9909290000000004</v>
      </c>
      <c r="N5176" s="4">
        <f ca="1">[1]!thsiFinD("ths_turnover_ratio_w_stock",$A5176,$A$1)</f>
        <v>7.2157426119706001</v>
      </c>
      <c r="O5176" s="4">
        <f ca="1">[1]!thsiFinD("ths_relative_chg_ratio_w_stock",$A5176,$A$1,104,100)</f>
        <v>-5.3812356233295997</v>
      </c>
      <c r="P5176" s="4"/>
    </row>
    <row r="5177" spans="1:16" x14ac:dyDescent="0.25">
      <c r="A5177" s="2" t="s">
        <v>10362</v>
      </c>
      <c r="B5177" s="2" t="s">
        <v>10363</v>
      </c>
      <c r="C5177" s="4">
        <f ca="1">[1]!thsiFinD("ths_vol_ratio_stock",$A5177,$A$1,7,100)</f>
        <v>1.1445950317486</v>
      </c>
      <c r="D5177" s="4">
        <f ca="1">[1]!thsiFinD("ths_cr_stock",$A5177,$A$1,7,100,100)</f>
        <v>125</v>
      </c>
      <c r="E5177" s="4">
        <f ca="1">[1]!thsiFinD("ths_mfi_stock",$A5177,$A$1,7,100,100)</f>
        <v>38.161470802398</v>
      </c>
      <c r="F5177" s="4">
        <f ca="1">[1]!thsiFinD("ths_expma_stock",$A5177,$A$1,7,100,100)</f>
        <v>4.7250061011211999</v>
      </c>
      <c r="G5177" s="4">
        <f ca="1">[1]!thsiFinD("ths_rsi_stock",$A5177,$A$1,7,100,100)</f>
        <v>57.533559871723</v>
      </c>
      <c r="H5177" s="4">
        <f ca="1">[1]!thsiFinD("ths_adtm_stock",$A5177,$A$1,7,3,100,100,100)</f>
        <v>-0.45098039215685998</v>
      </c>
      <c r="I5177" s="4">
        <f ca="1">[1]!thsiFinD("ths_bbiboll_stock",$A5177,$A$1,7,3,100,100,100)</f>
        <v>4.7326041666667003</v>
      </c>
      <c r="J5177" s="4">
        <f ca="1">[1]!thsiFinD("ths_dptb_stock",$A5177,$A$1,7,104,100,100)</f>
        <v>0.71428571428570997</v>
      </c>
      <c r="K5177" s="4">
        <f ca="1">[1]!thsiFinD("ths_srmi_stock",$A5177,$A$1,7,100,100)</f>
        <v>1.8595041322314002E-2</v>
      </c>
      <c r="L5177" s="4">
        <f ca="1">[1]!thsiFinD("ths_atr_stock",$A5177,$A$1,7,101,100,100)</f>
        <v>0.18857142857143</v>
      </c>
      <c r="M5177" s="4">
        <f ca="1">[1]!thsiFinD("ths_vol_w_stock",$A5177,$A$1)/1000000</f>
        <v>2.564784</v>
      </c>
      <c r="N5177" s="4">
        <f ca="1">[1]!thsiFinD("ths_turnover_ratio_w_stock",$A5177,$A$1)</f>
        <v>3.3949065494784998</v>
      </c>
      <c r="O5177" s="4">
        <f ca="1">[1]!thsiFinD("ths_relative_chg_ratio_w_stock",$A5177,$A$1,104,100)</f>
        <v>0.90480312474914004</v>
      </c>
      <c r="P5177" s="4"/>
    </row>
    <row r="5178" spans="1:16" x14ac:dyDescent="0.25">
      <c r="A5178" s="2" t="s">
        <v>10364</v>
      </c>
      <c r="B5178" s="2" t="s">
        <v>10365</v>
      </c>
      <c r="C5178" s="4">
        <f ca="1">[1]!thsiFinD("ths_vol_ratio_stock",$A5178,$A$1,7,100)</f>
        <v>0.75131312956591001</v>
      </c>
      <c r="D5178" s="4">
        <f ca="1">[1]!thsiFinD("ths_cr_stock",$A5178,$A$1,7,100,100)</f>
        <v>72.727272727273004</v>
      </c>
      <c r="E5178" s="4">
        <f ca="1">[1]!thsiFinD("ths_mfi_stock",$A5178,$A$1,7,100,100)</f>
        <v>36.102315056118002</v>
      </c>
      <c r="F5178" s="4">
        <f ca="1">[1]!thsiFinD("ths_expma_stock",$A5178,$A$1,7,100,100)</f>
        <v>6.9411358481525998</v>
      </c>
      <c r="G5178" s="4">
        <f ca="1">[1]!thsiFinD("ths_rsi_stock",$A5178,$A$1,7,100,100)</f>
        <v>44.754414282916997</v>
      </c>
      <c r="H5178" s="4">
        <f ca="1">[1]!thsiFinD("ths_adtm_stock",$A5178,$A$1,7,3,100,100,100)</f>
        <v>-0.53260869565216995</v>
      </c>
      <c r="I5178" s="4">
        <f ca="1">[1]!thsiFinD("ths_bbiboll_stock",$A5178,$A$1,7,3,100,100,100)</f>
        <v>7.0459375</v>
      </c>
      <c r="J5178" s="4">
        <f ca="1">[1]!thsiFinD("ths_dptb_stock",$A5178,$A$1,7,104,100,100)</f>
        <v>0.71428571428570997</v>
      </c>
      <c r="K5178" s="4">
        <f ca="1">[1]!thsiFinD("ths_srmi_stock",$A5178,$A$1,7,100,100)</f>
        <v>-2.6352288488211001E-2</v>
      </c>
      <c r="L5178" s="4">
        <f ca="1">[1]!thsiFinD("ths_atr_stock",$A5178,$A$1,7,101,100,100)</f>
        <v>0.3</v>
      </c>
      <c r="M5178" s="4">
        <f ca="1">[1]!thsiFinD("ths_vol_w_stock",$A5178,$A$1)/1000000</f>
        <v>1.298511</v>
      </c>
      <c r="N5178" s="4">
        <f ca="1">[1]!thsiFinD("ths_turnover_ratio_w_stock",$A5178,$A$1)</f>
        <v>1.3994000617455</v>
      </c>
      <c r="O5178" s="4">
        <f ca="1">[1]!thsiFinD("ths_relative_chg_ratio_w_stock",$A5178,$A$1,104,100)</f>
        <v>-0.91918723088679</v>
      </c>
      <c r="P5178" s="4"/>
    </row>
    <row r="5179" spans="1:16" x14ac:dyDescent="0.25">
      <c r="A5179" s="2" t="s">
        <v>10366</v>
      </c>
      <c r="B5179" s="2" t="s">
        <v>10367</v>
      </c>
      <c r="C5179" s="4">
        <f ca="1">[1]!thsiFinD("ths_vol_ratio_stock",$A5179,$A$1,7,100)</f>
        <v>0.93200874423707003</v>
      </c>
      <c r="D5179" s="4">
        <f ca="1">[1]!thsiFinD("ths_cr_stock",$A5179,$A$1,7,100,100)</f>
        <v>64.912280701754</v>
      </c>
      <c r="E5179" s="4">
        <f ca="1">[1]!thsiFinD("ths_mfi_stock",$A5179,$A$1,7,100,100)</f>
        <v>29.609276366825998</v>
      </c>
      <c r="F5179" s="4">
        <f ca="1">[1]!thsiFinD("ths_expma_stock",$A5179,$A$1,7,100,100)</f>
        <v>7.5704346367052997</v>
      </c>
      <c r="G5179" s="4">
        <f ca="1">[1]!thsiFinD("ths_rsi_stock",$A5179,$A$1,7,100,100)</f>
        <v>37.533057560023998</v>
      </c>
      <c r="H5179" s="4">
        <f ca="1">[1]!thsiFinD("ths_adtm_stock",$A5179,$A$1,7,3,100,100,100)</f>
        <v>-0.68421052631579005</v>
      </c>
      <c r="I5179" s="4">
        <f ca="1">[1]!thsiFinD("ths_bbiboll_stock",$A5179,$A$1,7,3,100,100,100)</f>
        <v>7.6279166666667004</v>
      </c>
      <c r="J5179" s="4">
        <f ca="1">[1]!thsiFinD("ths_dptb_stock",$A5179,$A$1,7,104,100,100)</f>
        <v>0.42857142857142999</v>
      </c>
      <c r="K5179" s="4">
        <f ca="1">[1]!thsiFinD("ths_srmi_stock",$A5179,$A$1,7,100,100)</f>
        <v>-1.437908496732E-2</v>
      </c>
      <c r="L5179" s="4">
        <f ca="1">[1]!thsiFinD("ths_atr_stock",$A5179,$A$1,7,101,100,100)</f>
        <v>0.26857142857143002</v>
      </c>
      <c r="M5179" s="4">
        <f ca="1">[1]!thsiFinD("ths_vol_w_stock",$A5179,$A$1)/1000000</f>
        <v>6.4278829999999996</v>
      </c>
      <c r="N5179" s="4">
        <f ca="1">[1]!thsiFinD("ths_turnover_ratio_w_stock",$A5179,$A$1)</f>
        <v>8.4911772578990004</v>
      </c>
      <c r="O5179" s="4">
        <f ca="1">[1]!thsiFinD("ths_relative_chg_ratio_w_stock",$A5179,$A$1,104,100)</f>
        <v>-2.5138020401613002</v>
      </c>
      <c r="P5179" s="4"/>
    </row>
    <row r="5180" spans="1:16" x14ac:dyDescent="0.25">
      <c r="A5180" s="2" t="s">
        <v>10368</v>
      </c>
      <c r="B5180" s="2" t="s">
        <v>10369</v>
      </c>
      <c r="C5180" s="4">
        <f ca="1">[1]!thsiFinD("ths_vol_ratio_stock",$A5180,$A$1,7,100)</f>
        <v>0.80516294691473</v>
      </c>
      <c r="D5180" s="4">
        <f ca="1">[1]!thsiFinD("ths_cr_stock",$A5180,$A$1,7,100,100)</f>
        <v>156.91489361702</v>
      </c>
      <c r="E5180" s="4">
        <f ca="1">[1]!thsiFinD("ths_mfi_stock",$A5180,$A$1,7,100,100)</f>
        <v>53.009653995093998</v>
      </c>
      <c r="F5180" s="4">
        <f ca="1">[1]!thsiFinD("ths_expma_stock",$A5180,$A$1,7,100,100)</f>
        <v>9.0032702373490991</v>
      </c>
      <c r="G5180" s="4">
        <f ca="1">[1]!thsiFinD("ths_rsi_stock",$A5180,$A$1,7,100,100)</f>
        <v>56.998139891469002</v>
      </c>
      <c r="H5180" s="4">
        <f ca="1">[1]!thsiFinD("ths_adtm_stock",$A5180,$A$1,7,3,100,100,100)</f>
        <v>0.47540983606558002</v>
      </c>
      <c r="I5180" s="4">
        <f ca="1">[1]!thsiFinD("ths_bbiboll_stock",$A5180,$A$1,7,3,100,100,100)</f>
        <v>8.9960416666667005</v>
      </c>
      <c r="J5180" s="4">
        <f ca="1">[1]!thsiFinD("ths_dptb_stock",$A5180,$A$1,7,104,100,100)</f>
        <v>0.57142857142856995</v>
      </c>
      <c r="K5180" s="4">
        <f ca="1">[1]!thsiFinD("ths_srmi_stock",$A5180,$A$1,7,100,100)</f>
        <v>2.4202420242024E-2</v>
      </c>
      <c r="L5180" s="4">
        <f ca="1">[1]!thsiFinD("ths_atr_stock",$A5180,$A$1,7,101,100,100)</f>
        <v>0.23428571428570999</v>
      </c>
      <c r="M5180" s="4">
        <f ca="1">[1]!thsiFinD("ths_vol_w_stock",$A5180,$A$1)/1000000</f>
        <v>1.3559810000000001</v>
      </c>
      <c r="N5180" s="4">
        <f ca="1">[1]!thsiFinD("ths_turnover_ratio_w_stock",$A5180,$A$1)</f>
        <v>4.7438224752793996</v>
      </c>
      <c r="O5180" s="4">
        <f ca="1">[1]!thsiFinD("ths_relative_chg_ratio_w_stock",$A5180,$A$1,104,100)</f>
        <v>1.3910352779813</v>
      </c>
      <c r="P5180" s="4"/>
    </row>
    <row r="5181" spans="1:16" x14ac:dyDescent="0.25">
      <c r="A5181" s="2" t="s">
        <v>10370</v>
      </c>
      <c r="B5181" s="2" t="s">
        <v>10371</v>
      </c>
      <c r="C5181" s="4">
        <f ca="1">[1]!thsiFinD("ths_vol_ratio_stock",$A5181,$A$1,7,100)</f>
        <v>2.3976017395289002</v>
      </c>
      <c r="D5181" s="4">
        <f ca="1">[1]!thsiFinD("ths_cr_stock",$A5181,$A$1,7,100,100)</f>
        <v>231.73803526448</v>
      </c>
      <c r="E5181" s="4">
        <f ca="1">[1]!thsiFinD("ths_mfi_stock",$A5181,$A$1,7,100,100)</f>
        <v>76.608944268634005</v>
      </c>
      <c r="F5181" s="4">
        <f ca="1">[1]!thsiFinD("ths_expma_stock",$A5181,$A$1,7,100,100)</f>
        <v>11.712000889261001</v>
      </c>
      <c r="G5181" s="4">
        <f ca="1">[1]!thsiFinD("ths_rsi_stock",$A5181,$A$1,7,100,100)</f>
        <v>69.274130018744003</v>
      </c>
      <c r="H5181" s="4">
        <f ca="1">[1]!thsiFinD("ths_adtm_stock",$A5181,$A$1,7,3,100,100,100)</f>
        <v>0.65402843601895999</v>
      </c>
      <c r="I5181" s="4">
        <f ca="1">[1]!thsiFinD("ths_bbiboll_stock",$A5181,$A$1,7,3,100,100,100)</f>
        <v>11.719479166667</v>
      </c>
      <c r="J5181" s="4">
        <f ca="1">[1]!thsiFinD("ths_dptb_stock",$A5181,$A$1,7,104,100,100)</f>
        <v>0.85714285714285998</v>
      </c>
      <c r="K5181" s="4">
        <f ca="1">[1]!thsiFinD("ths_srmi_stock",$A5181,$A$1,7,100,100)</f>
        <v>9.9598393574297006E-2</v>
      </c>
      <c r="L5181" s="4">
        <f ca="1">[1]!thsiFinD("ths_atr_stock",$A5181,$A$1,7,101,100,100)</f>
        <v>0.67285714285714004</v>
      </c>
      <c r="M5181" s="4">
        <f ca="1">[1]!thsiFinD("ths_vol_w_stock",$A5181,$A$1)/1000000</f>
        <v>7.5808059999999999</v>
      </c>
      <c r="N5181" s="4">
        <f ca="1">[1]!thsiFinD("ths_turnover_ratio_w_stock",$A5181,$A$1)</f>
        <v>6.6412092436819998</v>
      </c>
      <c r="O5181" s="4">
        <f ca="1">[1]!thsiFinD("ths_relative_chg_ratio_w_stock",$A5181,$A$1,104,100)</f>
        <v>11.771505016974</v>
      </c>
      <c r="P5181" s="4"/>
    </row>
    <row r="5182" spans="1:16" x14ac:dyDescent="0.25">
      <c r="A5182" s="2" t="s">
        <v>10372</v>
      </c>
      <c r="B5182" s="2" t="s">
        <v>10373</v>
      </c>
      <c r="C5182" s="4">
        <f ca="1">[1]!thsiFinD("ths_vol_ratio_stock",$A5182,$A$1,7,100)</f>
        <v>0.74682313003110001</v>
      </c>
      <c r="D5182" s="4">
        <f ca="1">[1]!thsiFinD("ths_cr_stock",$A5182,$A$1,7,100,100)</f>
        <v>80.952380952381006</v>
      </c>
      <c r="E5182" s="4">
        <f ca="1">[1]!thsiFinD("ths_mfi_stock",$A5182,$A$1,7,100,100)</f>
        <v>39.556234724221</v>
      </c>
      <c r="F5182" s="4">
        <f ca="1">[1]!thsiFinD("ths_expma_stock",$A5182,$A$1,7,100,100)</f>
        <v>12.265639996601999</v>
      </c>
      <c r="G5182" s="4">
        <f ca="1">[1]!thsiFinD("ths_rsi_stock",$A5182,$A$1,7,100,100)</f>
        <v>30.050301471295999</v>
      </c>
      <c r="H5182" s="4">
        <f ca="1">[1]!thsiFinD("ths_adtm_stock",$A5182,$A$1,7,3,100,100,100)</f>
        <v>0.22</v>
      </c>
      <c r="I5182" s="4">
        <f ca="1">[1]!thsiFinD("ths_bbiboll_stock",$A5182,$A$1,7,3,100,100,100)</f>
        <v>12.791666666667</v>
      </c>
      <c r="J5182" s="4">
        <f ca="1">[1]!thsiFinD("ths_dptb_stock",$A5182,$A$1,7,104,100,100)</f>
        <v>0.71428571428570997</v>
      </c>
      <c r="K5182" s="4">
        <f ca="1">[1]!thsiFinD("ths_srmi_stock",$A5182,$A$1,7,100,100)</f>
        <v>-2.1897810218977999E-2</v>
      </c>
      <c r="L5182" s="4">
        <f ca="1">[1]!thsiFinD("ths_atr_stock",$A5182,$A$1,7,101,100,100)</f>
        <v>0.45285714285714002</v>
      </c>
      <c r="M5182" s="4">
        <f ca="1">[1]!thsiFinD("ths_vol_w_stock",$A5182,$A$1)/1000000</f>
        <v>2.9979969999999998</v>
      </c>
      <c r="N5182" s="4">
        <f ca="1">[1]!thsiFinD("ths_turnover_ratio_w_stock",$A5182,$A$1)</f>
        <v>4.5590394681216999</v>
      </c>
      <c r="O5182" s="4">
        <f ca="1">[1]!thsiFinD("ths_relative_chg_ratio_w_stock",$A5182,$A$1,104,100)</f>
        <v>-0.95552495799756998</v>
      </c>
      <c r="P5182" s="4"/>
    </row>
    <row r="5183" spans="1:16" x14ac:dyDescent="0.25">
      <c r="A5183" s="2" t="s">
        <v>10374</v>
      </c>
      <c r="B5183" s="2" t="s">
        <v>10375</v>
      </c>
      <c r="C5183" s="4">
        <f ca="1">[1]!thsiFinD("ths_vol_ratio_stock",$A5183,$A$1,7,100)</f>
        <v>0.76372504282385001</v>
      </c>
      <c r="D5183" s="4">
        <f ca="1">[1]!thsiFinD("ths_cr_stock",$A5183,$A$1,7,100,100)</f>
        <v>129.16666666667001</v>
      </c>
      <c r="E5183" s="4">
        <f ca="1">[1]!thsiFinD("ths_mfi_stock",$A5183,$A$1,7,100,100)</f>
        <v>36.646993089212998</v>
      </c>
      <c r="F5183" s="4">
        <f ca="1">[1]!thsiFinD("ths_expma_stock",$A5183,$A$1,7,100,100)</f>
        <v>6.7171997004003998</v>
      </c>
      <c r="G5183" s="4">
        <f ca="1">[1]!thsiFinD("ths_rsi_stock",$A5183,$A$1,7,100,100)</f>
        <v>52.075620769182997</v>
      </c>
      <c r="H5183" s="4">
        <f ca="1">[1]!thsiFinD("ths_adtm_stock",$A5183,$A$1,7,3,100,100,100)</f>
        <v>-0.16216216216216001</v>
      </c>
      <c r="I5183" s="4">
        <f ca="1">[1]!thsiFinD("ths_bbiboll_stock",$A5183,$A$1,7,3,100,100,100)</f>
        <v>6.7236458333332996</v>
      </c>
      <c r="J5183" s="4">
        <f ca="1">[1]!thsiFinD("ths_dptb_stock",$A5183,$A$1,7,104,100,100)</f>
        <v>0.71428571428570997</v>
      </c>
      <c r="K5183" s="4">
        <f ca="1">[1]!thsiFinD("ths_srmi_stock",$A5183,$A$1,7,100,100)</f>
        <v>2.9629629629628999E-3</v>
      </c>
      <c r="L5183" s="4">
        <f ca="1">[1]!thsiFinD("ths_atr_stock",$A5183,$A$1,7,101,100,100)</f>
        <v>0.15857142857143</v>
      </c>
      <c r="M5183" s="4">
        <f ca="1">[1]!thsiFinD("ths_vol_w_stock",$A5183,$A$1)/1000000</f>
        <v>1.981104</v>
      </c>
      <c r="N5183" s="4">
        <f ca="1">[1]!thsiFinD("ths_turnover_ratio_w_stock",$A5183,$A$1)</f>
        <v>1.7620814830336999</v>
      </c>
      <c r="O5183" s="4">
        <f ca="1">[1]!thsiFinD("ths_relative_chg_ratio_w_stock",$A5183,$A$1,104,100)</f>
        <v>-0.60877633031195</v>
      </c>
      <c r="P5183" s="4"/>
    </row>
    <row r="5184" spans="1:16" x14ac:dyDescent="0.25">
      <c r="A5184" s="2" t="s">
        <v>10376</v>
      </c>
      <c r="B5184" s="2" t="s">
        <v>10377</v>
      </c>
      <c r="C5184" s="4">
        <f ca="1">[1]!thsiFinD("ths_vol_ratio_stock",$A5184,$A$1,7,100)</f>
        <v>0.59082839174577995</v>
      </c>
      <c r="D5184" s="4">
        <f ca="1">[1]!thsiFinD("ths_cr_stock",$A5184,$A$1,7,100,100)</f>
        <v>51.235584843493001</v>
      </c>
      <c r="E5184" s="4">
        <f ca="1">[1]!thsiFinD("ths_mfi_stock",$A5184,$A$1,7,100,100)</f>
        <v>11.14919597263</v>
      </c>
      <c r="F5184" s="4">
        <f ca="1">[1]!thsiFinD("ths_expma_stock",$A5184,$A$1,7,100,100)</f>
        <v>13.205211502399999</v>
      </c>
      <c r="G5184" s="4">
        <f ca="1">[1]!thsiFinD("ths_rsi_stock",$A5184,$A$1,7,100,100)</f>
        <v>21.991677842034999</v>
      </c>
      <c r="H5184" s="4">
        <f ca="1">[1]!thsiFinD("ths_adtm_stock",$A5184,$A$1,7,3,100,100,100)</f>
        <v>-0.84459459459458996</v>
      </c>
      <c r="I5184" s="4">
        <f ca="1">[1]!thsiFinD("ths_bbiboll_stock",$A5184,$A$1,7,3,100,100,100)</f>
        <v>13.337708333333</v>
      </c>
      <c r="J5184" s="4">
        <f ca="1">[1]!thsiFinD("ths_dptb_stock",$A5184,$A$1,7,104,100,100)</f>
        <v>0.42857142857142999</v>
      </c>
      <c r="K5184" s="4">
        <f ca="1">[1]!thsiFinD("ths_srmi_stock",$A5184,$A$1,7,100,100)</f>
        <v>-2.9850746268657E-2</v>
      </c>
      <c r="L5184" s="4">
        <f ca="1">[1]!thsiFinD("ths_atr_stock",$A5184,$A$1,7,101,100,100)</f>
        <v>0.43714285714286</v>
      </c>
      <c r="M5184" s="4">
        <f ca="1">[1]!thsiFinD("ths_vol_w_stock",$A5184,$A$1)/1000000</f>
        <v>0.43770599999999998</v>
      </c>
      <c r="N5184" s="4">
        <f ca="1">[1]!thsiFinD("ths_turnover_ratio_w_stock",$A5184,$A$1)</f>
        <v>2.8655299282068998</v>
      </c>
      <c r="O5184" s="4">
        <f ca="1">[1]!thsiFinD("ths_relative_chg_ratio_w_stock",$A5184,$A$1,104,100)</f>
        <v>-3.0175903383532998</v>
      </c>
      <c r="P5184" s="4"/>
    </row>
    <row r="5185" spans="1:16" x14ac:dyDescent="0.25">
      <c r="A5185" s="2" t="s">
        <v>10378</v>
      </c>
      <c r="B5185" s="2" t="s">
        <v>10379</v>
      </c>
      <c r="C5185" s="4">
        <f ca="1">[1]!thsiFinD("ths_vol_ratio_stock",$A5185,$A$1,7,100)</f>
        <v>0.56627707500938995</v>
      </c>
      <c r="D5185" s="4">
        <f ca="1">[1]!thsiFinD("ths_cr_stock",$A5185,$A$1,7,100,100)</f>
        <v>57.594936708860999</v>
      </c>
      <c r="E5185" s="4">
        <f ca="1">[1]!thsiFinD("ths_mfi_stock",$A5185,$A$1,7,100,100)</f>
        <v>35.440258539345002</v>
      </c>
      <c r="F5185" s="4">
        <f ca="1">[1]!thsiFinD("ths_expma_stock",$A5185,$A$1,7,100,100)</f>
        <v>8.8574475647639996</v>
      </c>
      <c r="G5185" s="4">
        <f ca="1">[1]!thsiFinD("ths_rsi_stock",$A5185,$A$1,7,100,100)</f>
        <v>36.495852863799001</v>
      </c>
      <c r="H5185" s="4">
        <f ca="1">[1]!thsiFinD("ths_adtm_stock",$A5185,$A$1,7,3,100,100,100)</f>
        <v>-0.59230769230768998</v>
      </c>
      <c r="I5185" s="4">
        <f ca="1">[1]!thsiFinD("ths_bbiboll_stock",$A5185,$A$1,7,3,100,100,100)</f>
        <v>8.9846874999999997</v>
      </c>
      <c r="J5185" s="4">
        <f ca="1">[1]!thsiFinD("ths_dptb_stock",$A5185,$A$1,7,104,100,100)</f>
        <v>0.71428571428570997</v>
      </c>
      <c r="K5185" s="4">
        <f ca="1">[1]!thsiFinD("ths_srmi_stock",$A5185,$A$1,7,100,100)</f>
        <v>-3.6263736263736003E-2</v>
      </c>
      <c r="L5185" s="4">
        <f ca="1">[1]!thsiFinD("ths_atr_stock",$A5185,$A$1,7,101,100,100)</f>
        <v>0.35571428571428998</v>
      </c>
      <c r="M5185" s="4">
        <f ca="1">[1]!thsiFinD("ths_vol_w_stock",$A5185,$A$1)/1000000</f>
        <v>2.0491009999999998</v>
      </c>
      <c r="N5185" s="4">
        <f ca="1">[1]!thsiFinD("ths_turnover_ratio_w_stock",$A5185,$A$1)</f>
        <v>8.3362234749581994</v>
      </c>
      <c r="O5185" s="4">
        <f ca="1">[1]!thsiFinD("ths_relative_chg_ratio_w_stock",$A5185,$A$1,104,100)</f>
        <v>-2.9966148424689001</v>
      </c>
      <c r="P5185" s="4"/>
    </row>
    <row r="5186" spans="1:16" x14ac:dyDescent="0.25">
      <c r="A5186" s="2" t="s">
        <v>10380</v>
      </c>
      <c r="B5186" s="2" t="s">
        <v>10381</v>
      </c>
      <c r="C5186" s="4">
        <f ca="1">[1]!thsiFinD("ths_vol_ratio_stock",$A5186,$A$1,7,100)</f>
        <v>1.0142194752686999</v>
      </c>
      <c r="D5186" s="4">
        <f ca="1">[1]!thsiFinD("ths_cr_stock",$A5186,$A$1,7,100,100)</f>
        <v>71.428571428571004</v>
      </c>
      <c r="E5186" s="4">
        <f ca="1">[1]!thsiFinD("ths_mfi_stock",$A5186,$A$1,7,100,100)</f>
        <v>40.948484281504001</v>
      </c>
      <c r="F5186" s="4">
        <f ca="1">[1]!thsiFinD("ths_expma_stock",$A5186,$A$1,7,100,100)</f>
        <v>22.389137738409001</v>
      </c>
      <c r="G5186" s="4">
        <f ca="1">[1]!thsiFinD("ths_rsi_stock",$A5186,$A$1,7,100,100)</f>
        <v>39.124317746814</v>
      </c>
      <c r="H5186" s="4">
        <f ca="1">[1]!thsiFinD("ths_adtm_stock",$A5186,$A$1,7,3,100,100,100)</f>
        <v>-0.36956521739129999</v>
      </c>
      <c r="I5186" s="4">
        <f ca="1">[1]!thsiFinD("ths_bbiboll_stock",$A5186,$A$1,7,3,100,100,100)</f>
        <v>22.503854166667001</v>
      </c>
      <c r="J5186" s="4">
        <f ca="1">[1]!thsiFinD("ths_dptb_stock",$A5186,$A$1,7,104,100,100)</f>
        <v>0.57142857142856995</v>
      </c>
      <c r="K5186" s="4">
        <f ca="1">[1]!thsiFinD("ths_srmi_stock",$A5186,$A$1,7,100,100)</f>
        <v>-5.7932263814617999E-3</v>
      </c>
      <c r="L5186" s="4">
        <f ca="1">[1]!thsiFinD("ths_atr_stock",$A5186,$A$1,7,101,100,100)</f>
        <v>0.35714285714285998</v>
      </c>
      <c r="M5186" s="4">
        <f ca="1">[1]!thsiFinD("ths_vol_w_stock",$A5186,$A$1)/1000000</f>
        <v>0.33593600000000001</v>
      </c>
      <c r="N5186" s="4">
        <f ca="1">[1]!thsiFinD("ths_turnover_ratio_w_stock",$A5186,$A$1)</f>
        <v>0.49189041047831</v>
      </c>
      <c r="O5186" s="4">
        <f ca="1">[1]!thsiFinD("ths_relative_chg_ratio_w_stock",$A5186,$A$1,104,100)</f>
        <v>-2.0493459610454998</v>
      </c>
      <c r="P5186" s="4"/>
    </row>
    <row r="5187" spans="1:16" x14ac:dyDescent="0.25">
      <c r="A5187" s="2" t="s">
        <v>10382</v>
      </c>
      <c r="B5187" s="2" t="s">
        <v>10383</v>
      </c>
      <c r="C5187" s="4">
        <f ca="1">[1]!thsiFinD("ths_vol_ratio_stock",$A5187,$A$1,7,100)</f>
        <v>0.73381986989665005</v>
      </c>
      <c r="D5187" s="4">
        <f ca="1">[1]!thsiFinD("ths_cr_stock",$A5187,$A$1,7,100,100)</f>
        <v>30.939226519337002</v>
      </c>
      <c r="E5187" s="4">
        <f ca="1">[1]!thsiFinD("ths_mfi_stock",$A5187,$A$1,7,100,100)</f>
        <v>37.579667158032997</v>
      </c>
      <c r="F5187" s="4">
        <f ca="1">[1]!thsiFinD("ths_expma_stock",$A5187,$A$1,7,100,100)</f>
        <v>4.3983991397295004</v>
      </c>
      <c r="G5187" s="4">
        <f ca="1">[1]!thsiFinD("ths_rsi_stock",$A5187,$A$1,7,100,100)</f>
        <v>44.9564084915</v>
      </c>
      <c r="H5187" s="4">
        <f ca="1">[1]!thsiFinD("ths_adtm_stock",$A5187,$A$1,7,3,100,100,100)</f>
        <v>-0.28000000000000003</v>
      </c>
      <c r="I5187" s="4">
        <f ca="1">[1]!thsiFinD("ths_bbiboll_stock",$A5187,$A$1,7,3,100,100,100)</f>
        <v>4.4208333333332996</v>
      </c>
      <c r="J5187" s="4">
        <f ca="1">[1]!thsiFinD("ths_dptb_stock",$A5187,$A$1,7,104,100,100)</f>
        <v>0.71428571428570997</v>
      </c>
      <c r="K5187" s="4">
        <f ca="1">[1]!thsiFinD("ths_srmi_stock",$A5187,$A$1,7,100,100)</f>
        <v>-3.2967032967033003E-2</v>
      </c>
      <c r="L5187" s="4">
        <f ca="1">[1]!thsiFinD("ths_atr_stock",$A5187,$A$1,7,101,100,100)</f>
        <v>0.11571428571429</v>
      </c>
      <c r="M5187" s="4">
        <f ca="1">[1]!thsiFinD("ths_vol_w_stock",$A5187,$A$1)/1000000</f>
        <v>4.5363740000000004</v>
      </c>
      <c r="N5187" s="4">
        <f ca="1">[1]!thsiFinD("ths_turnover_ratio_w_stock",$A5187,$A$1)</f>
        <v>4.7474593349165</v>
      </c>
      <c r="O5187" s="4">
        <f ca="1">[1]!thsiFinD("ths_relative_chg_ratio_w_stock",$A5187,$A$1,104,100)</f>
        <v>-2.1058024175019998</v>
      </c>
      <c r="P5187" s="4"/>
    </row>
    <row r="5188" spans="1:16" x14ac:dyDescent="0.25">
      <c r="A5188" s="2" t="s">
        <v>10384</v>
      </c>
      <c r="B5188" s="2" t="s">
        <v>10385</v>
      </c>
      <c r="C5188" s="4">
        <f ca="1">[1]!thsiFinD("ths_vol_ratio_stock",$A5188,$A$1,7,100)</f>
        <v>3.0317053679216999</v>
      </c>
      <c r="D5188" s="4">
        <f ca="1">[1]!thsiFinD("ths_cr_stock",$A5188,$A$1,7,100,100)</f>
        <v>85.403726708074998</v>
      </c>
      <c r="E5188" s="4">
        <f ca="1">[1]!thsiFinD("ths_mfi_stock",$A5188,$A$1,7,100,100)</f>
        <v>55.564155909992998</v>
      </c>
      <c r="F5188" s="4">
        <f ca="1">[1]!thsiFinD("ths_expma_stock",$A5188,$A$1,7,100,100)</f>
        <v>7.9897749591910001</v>
      </c>
      <c r="G5188" s="4">
        <f ca="1">[1]!thsiFinD("ths_rsi_stock",$A5188,$A$1,7,100,100)</f>
        <v>43.473669672154003</v>
      </c>
      <c r="H5188" s="4">
        <f ca="1">[1]!thsiFinD("ths_adtm_stock",$A5188,$A$1,7,3,100,100,100)</f>
        <v>-0.47311827956989</v>
      </c>
      <c r="I5188" s="4">
        <f ca="1">[1]!thsiFinD("ths_bbiboll_stock",$A5188,$A$1,7,3,100,100,100)</f>
        <v>8.0452083333332993</v>
      </c>
      <c r="J5188" s="4">
        <f ca="1">[1]!thsiFinD("ths_dptb_stock",$A5188,$A$1,7,104,100,100)</f>
        <v>0.57142857142856995</v>
      </c>
      <c r="K5188" s="4">
        <f ca="1">[1]!thsiFinD("ths_srmi_stock",$A5188,$A$1,7,100,100)</f>
        <v>-2.4390243902439001E-2</v>
      </c>
      <c r="L5188" s="4">
        <f ca="1">[1]!thsiFinD("ths_atr_stock",$A5188,$A$1,7,101,100,100)</f>
        <v>0.29857142857142999</v>
      </c>
      <c r="M5188" s="4">
        <f ca="1">[1]!thsiFinD("ths_vol_w_stock",$A5188,$A$1)/1000000</f>
        <v>1.2014739999999999</v>
      </c>
      <c r="N5188" s="4">
        <f ca="1">[1]!thsiFinD("ths_turnover_ratio_w_stock",$A5188,$A$1)</f>
        <v>7.5688560316363001</v>
      </c>
      <c r="O5188" s="4">
        <f ca="1">[1]!thsiFinD("ths_relative_chg_ratio_w_stock",$A5188,$A$1,104,100)</f>
        <v>-1.5785005203369999</v>
      </c>
      <c r="P5188" s="4"/>
    </row>
    <row r="5189" spans="1:16" x14ac:dyDescent="0.25">
      <c r="A5189" s="2" t="s">
        <v>10386</v>
      </c>
      <c r="B5189" s="2" t="s">
        <v>10387</v>
      </c>
      <c r="C5189" s="4">
        <f ca="1">[1]!thsiFinD("ths_vol_ratio_stock",$A5189,$A$1,7,100)</f>
        <v>0.73656583566236</v>
      </c>
      <c r="D5189" s="4">
        <f ca="1">[1]!thsiFinD("ths_cr_stock",$A5189,$A$1,7,100,100)</f>
        <v>61.607142857143003</v>
      </c>
      <c r="E5189" s="4">
        <f ca="1">[1]!thsiFinD("ths_mfi_stock",$A5189,$A$1,7,100,100)</f>
        <v>42.451928473114997</v>
      </c>
      <c r="F5189" s="4">
        <f ca="1">[1]!thsiFinD("ths_expma_stock",$A5189,$A$1,7,100,100)</f>
        <v>8.2976141046416991</v>
      </c>
      <c r="G5189" s="4">
        <f ca="1">[1]!thsiFinD("ths_rsi_stock",$A5189,$A$1,7,100,100)</f>
        <v>47.626801604203997</v>
      </c>
      <c r="H5189" s="4">
        <f ca="1">[1]!thsiFinD("ths_adtm_stock",$A5189,$A$1,7,3,100,100,100)</f>
        <v>-0.496</v>
      </c>
      <c r="I5189" s="4">
        <f ca="1">[1]!thsiFinD("ths_bbiboll_stock",$A5189,$A$1,7,3,100,100,100)</f>
        <v>8.2976041666666998</v>
      </c>
      <c r="J5189" s="4">
        <f ca="1">[1]!thsiFinD("ths_dptb_stock",$A5189,$A$1,7,104,100,100)</f>
        <v>0.85714285714285998</v>
      </c>
      <c r="K5189" s="4">
        <f ca="1">[1]!thsiFinD("ths_srmi_stock",$A5189,$A$1,7,100,100)</f>
        <v>-6.1224489795917998E-2</v>
      </c>
      <c r="L5189" s="4">
        <f ca="1">[1]!thsiFinD("ths_atr_stock",$A5189,$A$1,7,101,100,100)</f>
        <v>0.53142857142857003</v>
      </c>
      <c r="M5189" s="4">
        <f ca="1">[1]!thsiFinD("ths_vol_w_stock",$A5189,$A$1)/1000000</f>
        <v>7.3869499999999997</v>
      </c>
      <c r="N5189" s="4">
        <f ca="1">[1]!thsiFinD("ths_turnover_ratio_w_stock",$A5189,$A$1)</f>
        <v>19.368252463668</v>
      </c>
      <c r="O5189" s="4">
        <f ca="1">[1]!thsiFinD("ths_relative_chg_ratio_w_stock",$A5189,$A$1,104,100)</f>
        <v>-1.6856707473703001</v>
      </c>
      <c r="P5189" s="4"/>
    </row>
    <row r="5190" spans="1:16" x14ac:dyDescent="0.25">
      <c r="A5190" s="2" t="s">
        <v>10388</v>
      </c>
      <c r="B5190" s="2" t="s">
        <v>10389</v>
      </c>
      <c r="C5190" s="4">
        <f ca="1">[1]!thsiFinD("ths_vol_ratio_stock",$A5190,$A$1,7,100)</f>
        <v>1.0021641955333001</v>
      </c>
      <c r="D5190" s="4">
        <f ca="1">[1]!thsiFinD("ths_cr_stock",$A5190,$A$1,7,100,100)</f>
        <v>43.689320388349998</v>
      </c>
      <c r="E5190" s="4">
        <f ca="1">[1]!thsiFinD("ths_mfi_stock",$A5190,$A$1,7,100,100)</f>
        <v>33.202226720166003</v>
      </c>
      <c r="F5190" s="4">
        <f ca="1">[1]!thsiFinD("ths_expma_stock",$A5190,$A$1,7,100,100)</f>
        <v>4.9965876014677004</v>
      </c>
      <c r="G5190" s="4">
        <f ca="1">[1]!thsiFinD("ths_rsi_stock",$A5190,$A$1,7,100,100)</f>
        <v>39.330297312612998</v>
      </c>
      <c r="H5190" s="4">
        <f ca="1">[1]!thsiFinD("ths_adtm_stock",$A5190,$A$1,7,3,100,100,100)</f>
        <v>-0.62666666666667004</v>
      </c>
      <c r="I5190" s="4">
        <f ca="1">[1]!thsiFinD("ths_bbiboll_stock",$A5190,$A$1,7,3,100,100,100)</f>
        <v>5.0777083333333</v>
      </c>
      <c r="J5190" s="4">
        <f ca="1">[1]!thsiFinD("ths_dptb_stock",$A5190,$A$1,7,104,100,100)</f>
        <v>0.85714285714285998</v>
      </c>
      <c r="K5190" s="4">
        <f ca="1">[1]!thsiFinD("ths_srmi_stock",$A5190,$A$1,7,100,100)</f>
        <v>-5.8490566037736003E-2</v>
      </c>
      <c r="L5190" s="4">
        <f ca="1">[1]!thsiFinD("ths_atr_stock",$A5190,$A$1,7,101,100,100)</f>
        <v>0.21285714285714</v>
      </c>
      <c r="M5190" s="4">
        <f ca="1">[1]!thsiFinD("ths_vol_w_stock",$A5190,$A$1)/1000000</f>
        <v>4.6418759999999999</v>
      </c>
      <c r="N5190" s="4">
        <f ca="1">[1]!thsiFinD("ths_turnover_ratio_w_stock",$A5190,$A$1)</f>
        <v>5.3784853287118004</v>
      </c>
      <c r="O5190" s="4">
        <f ca="1">[1]!thsiFinD("ths_relative_chg_ratio_w_stock",$A5190,$A$1,104,100)</f>
        <v>-4.6865262748215999</v>
      </c>
      <c r="P5190" s="4"/>
    </row>
    <row r="5191" spans="1:16" x14ac:dyDescent="0.25">
      <c r="A5191" s="2" t="s">
        <v>10390</v>
      </c>
      <c r="B5191" s="2" t="s">
        <v>10391</v>
      </c>
      <c r="C5191" s="4">
        <f ca="1">[1]!thsiFinD("ths_vol_ratio_stock",$A5191,$A$1,7,100)</f>
        <v>0.76830322137665996</v>
      </c>
      <c r="D5191" s="4">
        <f ca="1">[1]!thsiFinD("ths_cr_stock",$A5191,$A$1,7,100,100)</f>
        <v>87.811634349030001</v>
      </c>
      <c r="E5191" s="4">
        <f ca="1">[1]!thsiFinD("ths_mfi_stock",$A5191,$A$1,7,100,100)</f>
        <v>60.993646452866997</v>
      </c>
      <c r="F5191" s="4">
        <f ca="1">[1]!thsiFinD("ths_expma_stock",$A5191,$A$1,7,100,100)</f>
        <v>9.3157702615703002</v>
      </c>
      <c r="G5191" s="4">
        <f ca="1">[1]!thsiFinD("ths_rsi_stock",$A5191,$A$1,7,100,100)</f>
        <v>51.114656170894001</v>
      </c>
      <c r="H5191" s="4">
        <f ca="1">[1]!thsiFinD("ths_adtm_stock",$A5191,$A$1,7,3,100,100,100)</f>
        <v>0.47619047619047999</v>
      </c>
      <c r="I5191" s="4">
        <f ca="1">[1]!thsiFinD("ths_bbiboll_stock",$A5191,$A$1,7,3,100,100,100)</f>
        <v>9.3765625000000004</v>
      </c>
      <c r="J5191" s="4">
        <f ca="1">[1]!thsiFinD("ths_dptb_stock",$A5191,$A$1,7,104,100,100)</f>
        <v>0.71428571428570997</v>
      </c>
      <c r="K5191" s="4">
        <f ca="1">[1]!thsiFinD("ths_srmi_stock",$A5191,$A$1,7,100,100)</f>
        <v>5.3191489361703002E-3</v>
      </c>
      <c r="L5191" s="4">
        <f ca="1">[1]!thsiFinD("ths_atr_stock",$A5191,$A$1,7,101,100,100)</f>
        <v>0.33142857142857002</v>
      </c>
      <c r="M5191" s="4">
        <f ca="1">[1]!thsiFinD("ths_vol_w_stock",$A5191,$A$1)/1000000</f>
        <v>3.0689630000000001</v>
      </c>
      <c r="N5191" s="4">
        <f ca="1">[1]!thsiFinD("ths_turnover_ratio_w_stock",$A5191,$A$1)</f>
        <v>3.4304860406765001</v>
      </c>
      <c r="O5191" s="4">
        <f ca="1">[1]!thsiFinD("ths_relative_chg_ratio_w_stock",$A5191,$A$1,104,100)</f>
        <v>-0.34653241788861999</v>
      </c>
      <c r="P5191" s="4"/>
    </row>
    <row r="5192" spans="1:16" x14ac:dyDescent="0.25">
      <c r="A5192" s="2" t="s">
        <v>10392</v>
      </c>
      <c r="B5192" s="2" t="s">
        <v>10393</v>
      </c>
      <c r="C5192" s="4">
        <f ca="1">[1]!thsiFinD("ths_vol_ratio_stock",$A5192,$A$1,7,100)</f>
        <v>0.78171787623080002</v>
      </c>
      <c r="D5192" s="4">
        <f ca="1">[1]!thsiFinD("ths_cr_stock",$A5192,$A$1,7,100,100)</f>
        <v>1065.8501440922</v>
      </c>
      <c r="E5192" s="4">
        <f ca="1">[1]!thsiFinD("ths_mfi_stock",$A5192,$A$1,7,100,100)</f>
        <v>74.692318690758995</v>
      </c>
      <c r="F5192" s="4">
        <f ca="1">[1]!thsiFinD("ths_expma_stock",$A5192,$A$1,7,100,100)</f>
        <v>162.40749306487999</v>
      </c>
      <c r="G5192" s="4">
        <f ca="1">[1]!thsiFinD("ths_rsi_stock",$A5192,$A$1,7,100,100)</f>
        <v>72.096660331237999</v>
      </c>
      <c r="H5192" s="4">
        <f ca="1">[1]!thsiFinD("ths_adtm_stock",$A5192,$A$1,7,3,100,100,100)</f>
        <v>0.85611303344866996</v>
      </c>
      <c r="I5192" s="4">
        <f ca="1">[1]!thsiFinD("ths_bbiboll_stock",$A5192,$A$1,7,3,100,100,100)</f>
        <v>160.47729166667</v>
      </c>
      <c r="J5192" s="4">
        <f ca="1">[1]!thsiFinD("ths_dptb_stock",$A5192,$A$1,7,104,100,100)</f>
        <v>0.42857142857142999</v>
      </c>
      <c r="K5192" s="4">
        <f ca="1">[1]!thsiFinD("ths_srmi_stock",$A5192,$A$1,7,100,100)</f>
        <v>0.14795888050389</v>
      </c>
      <c r="L5192" s="4">
        <f ca="1">[1]!thsiFinD("ths_atr_stock",$A5192,$A$1,7,101,100,100)</f>
        <v>10.078571428570999</v>
      </c>
      <c r="M5192" s="4">
        <f ca="1">[1]!thsiFinD("ths_vol_w_stock",$A5192,$A$1)/1000000</f>
        <v>2.1528130000000001</v>
      </c>
      <c r="N5192" s="4">
        <f ca="1">[1]!thsiFinD("ths_turnover_ratio_w_stock",$A5192,$A$1)</f>
        <v>6.9996734936048002</v>
      </c>
      <c r="O5192" s="4">
        <f ca="1">[1]!thsiFinD("ths_relative_chg_ratio_w_stock",$A5192,$A$1,104,100)</f>
        <v>1.5362462245466999</v>
      </c>
      <c r="P5192" s="4"/>
    </row>
    <row r="5193" spans="1:16" x14ac:dyDescent="0.25">
      <c r="A5193" s="2" t="s">
        <v>10394</v>
      </c>
      <c r="B5193" s="2" t="s">
        <v>10395</v>
      </c>
      <c r="C5193" s="4">
        <f ca="1">[1]!thsiFinD("ths_vol_ratio_stock",$A5193,$A$1,7,100)</f>
        <v>2.4924929310442998</v>
      </c>
      <c r="D5193" s="4">
        <f ca="1">[1]!thsiFinD("ths_cr_stock",$A5193,$A$1,7,100,100)</f>
        <v>155.35714285713999</v>
      </c>
      <c r="E5193" s="4">
        <f ca="1">[1]!thsiFinD("ths_mfi_stock",$A5193,$A$1,7,100,100)</f>
        <v>58.864557639056002</v>
      </c>
      <c r="F5193" s="4">
        <f ca="1">[1]!thsiFinD("ths_expma_stock",$A5193,$A$1,7,100,100)</f>
        <v>11.308066892311</v>
      </c>
      <c r="G5193" s="4">
        <f ca="1">[1]!thsiFinD("ths_rsi_stock",$A5193,$A$1,7,100,100)</f>
        <v>60.977574945805003</v>
      </c>
      <c r="H5193" s="4">
        <f ca="1">[1]!thsiFinD("ths_adtm_stock",$A5193,$A$1,7,3,100,100,100)</f>
        <v>0.44846796657381999</v>
      </c>
      <c r="I5193" s="4">
        <f ca="1">[1]!thsiFinD("ths_bbiboll_stock",$A5193,$A$1,7,3,100,100,100)</f>
        <v>11.167708333333</v>
      </c>
      <c r="J5193" s="4">
        <f ca="1">[1]!thsiFinD("ths_dptb_stock",$A5193,$A$1,7,104,100,100)</f>
        <v>1</v>
      </c>
      <c r="K5193" s="4">
        <f ca="1">[1]!thsiFinD("ths_srmi_stock",$A5193,$A$1,7,100,100)</f>
        <v>9.7959183673469001E-3</v>
      </c>
      <c r="L5193" s="4">
        <f ca="1">[1]!thsiFinD("ths_atr_stock",$A5193,$A$1,7,101,100,100)</f>
        <v>1.3428571428570999</v>
      </c>
      <c r="M5193" s="4">
        <f ca="1">[1]!thsiFinD("ths_vol_w_stock",$A5193,$A$1)/1000000</f>
        <v>32.126829000000001</v>
      </c>
      <c r="N5193" s="4">
        <f ca="1">[1]!thsiFinD("ths_turnover_ratio_w_stock",$A5193,$A$1)</f>
        <v>136.77603410827999</v>
      </c>
      <c r="O5193" s="4">
        <f ca="1">[1]!thsiFinD("ths_relative_chg_ratio_w_stock",$A5193,$A$1,104,100)</f>
        <v>15.461765150066</v>
      </c>
      <c r="P5193" s="4"/>
    </row>
    <row r="5194" spans="1:16" x14ac:dyDescent="0.25">
      <c r="A5194" s="2" t="s">
        <v>10396</v>
      </c>
      <c r="B5194" s="2" t="s">
        <v>10397</v>
      </c>
      <c r="C5194" s="4">
        <f ca="1">[1]!thsiFinD("ths_vol_ratio_stock",$A5194,$A$1,7,100)</f>
        <v>1.1121216503533</v>
      </c>
      <c r="D5194" s="4">
        <f ca="1">[1]!thsiFinD("ths_cr_stock",$A5194,$A$1,7,100,100)</f>
        <v>148.36795252224999</v>
      </c>
      <c r="E5194" s="4">
        <f ca="1">[1]!thsiFinD("ths_mfi_stock",$A5194,$A$1,7,100,100)</f>
        <v>45.113155017544997</v>
      </c>
      <c r="F5194" s="4">
        <f ca="1">[1]!thsiFinD("ths_expma_stock",$A5194,$A$1,7,100,100)</f>
        <v>10.829145726775</v>
      </c>
      <c r="G5194" s="4">
        <f ca="1">[1]!thsiFinD("ths_rsi_stock",$A5194,$A$1,7,100,100)</f>
        <v>50.089861307412001</v>
      </c>
      <c r="H5194" s="4">
        <f ca="1">[1]!thsiFinD("ths_adtm_stock",$A5194,$A$1,7,3,100,100,100)</f>
        <v>0.86301369863013999</v>
      </c>
      <c r="I5194" s="4">
        <f ca="1">[1]!thsiFinD("ths_bbiboll_stock",$A5194,$A$1,7,3,100,100,100)</f>
        <v>10.801875000000001</v>
      </c>
      <c r="J5194" s="4">
        <f ca="1">[1]!thsiFinD("ths_dptb_stock",$A5194,$A$1,7,104,100,100)</f>
        <v>0.57142857142856995</v>
      </c>
      <c r="K5194" s="4">
        <f ca="1">[1]!thsiFinD("ths_srmi_stock",$A5194,$A$1,7,100,100)</f>
        <v>9.2506938020351006E-3</v>
      </c>
      <c r="L5194" s="4">
        <f ca="1">[1]!thsiFinD("ths_atr_stock",$A5194,$A$1,7,101,100,100)</f>
        <v>0.40142857142857002</v>
      </c>
      <c r="M5194" s="4">
        <f ca="1">[1]!thsiFinD("ths_vol_w_stock",$A5194,$A$1)/1000000</f>
        <v>1.084924</v>
      </c>
      <c r="N5194" s="4">
        <f ca="1">[1]!thsiFinD("ths_turnover_ratio_w_stock",$A5194,$A$1)</f>
        <v>4.4060063962638001</v>
      </c>
      <c r="O5194" s="4">
        <f ca="1">[1]!thsiFinD("ths_relative_chg_ratio_w_stock",$A5194,$A$1,104,100)</f>
        <v>-2.4834403293863998</v>
      </c>
      <c r="P5194" s="4"/>
    </row>
    <row r="5195" spans="1:16" x14ac:dyDescent="0.25">
      <c r="A5195" s="2" t="s">
        <v>10398</v>
      </c>
      <c r="B5195" s="2" t="s">
        <v>10399</v>
      </c>
      <c r="C5195" s="4">
        <f ca="1">[1]!thsiFinD("ths_vol_ratio_stock",$A5195,$A$1,7,100)</f>
        <v>0.74554603399629005</v>
      </c>
      <c r="D5195" s="4">
        <f ca="1">[1]!thsiFinD("ths_cr_stock",$A5195,$A$1,7,100,100)</f>
        <v>33.536585365854002</v>
      </c>
      <c r="E5195" s="4">
        <f ca="1">[1]!thsiFinD("ths_mfi_stock",$A5195,$A$1,7,100,100)</f>
        <v>39.663450575707003</v>
      </c>
      <c r="F5195" s="4">
        <f ca="1">[1]!thsiFinD("ths_expma_stock",$A5195,$A$1,7,100,100)</f>
        <v>3.8055518561446</v>
      </c>
      <c r="G5195" s="4">
        <f ca="1">[1]!thsiFinD("ths_rsi_stock",$A5195,$A$1,7,100,100)</f>
        <v>45.620803020635002</v>
      </c>
      <c r="H5195" s="4">
        <f ca="1">[1]!thsiFinD("ths_adtm_stock",$A5195,$A$1,7,3,100,100,100)</f>
        <v>-0.66666666666666996</v>
      </c>
      <c r="I5195" s="4">
        <f ca="1">[1]!thsiFinD("ths_bbiboll_stock",$A5195,$A$1,7,3,100,100,100)</f>
        <v>3.8101041666666999</v>
      </c>
      <c r="J5195" s="4">
        <f ca="1">[1]!thsiFinD("ths_dptb_stock",$A5195,$A$1,7,104,100,100)</f>
        <v>0.85714285714285998</v>
      </c>
      <c r="K5195" s="4">
        <f ca="1">[1]!thsiFinD("ths_srmi_stock",$A5195,$A$1,7,100,100)</f>
        <v>-3.7974683544304E-2</v>
      </c>
      <c r="L5195" s="4">
        <f ca="1">[1]!thsiFinD("ths_atr_stock",$A5195,$A$1,7,101,100,100)</f>
        <v>0.11857142857142999</v>
      </c>
      <c r="M5195" s="4">
        <f ca="1">[1]!thsiFinD("ths_vol_w_stock",$A5195,$A$1)/1000000</f>
        <v>41.435440999999997</v>
      </c>
      <c r="N5195" s="4">
        <f ca="1">[1]!thsiFinD("ths_turnover_ratio_w_stock",$A5195,$A$1)</f>
        <v>18.870864041691998</v>
      </c>
      <c r="O5195" s="4">
        <f ca="1">[1]!thsiFinD("ths_relative_chg_ratio_w_stock",$A5195,$A$1,104,100)</f>
        <v>-3.2667571867041998</v>
      </c>
      <c r="P5195" s="4"/>
    </row>
    <row r="5196" spans="1:16" x14ac:dyDescent="0.25">
      <c r="A5196" s="2" t="s">
        <v>10400</v>
      </c>
      <c r="B5196" s="2" t="s">
        <v>10401</v>
      </c>
      <c r="C5196" s="4">
        <f ca="1">[1]!thsiFinD("ths_vol_ratio_stock",$A5196,$A$1,7,100)</f>
        <v>0.70633418015258997</v>
      </c>
      <c r="D5196" s="4">
        <f ca="1">[1]!thsiFinD("ths_cr_stock",$A5196,$A$1,7,100,100)</f>
        <v>90.277777777777999</v>
      </c>
      <c r="E5196" s="4">
        <f ca="1">[1]!thsiFinD("ths_mfi_stock",$A5196,$A$1,7,100,100)</f>
        <v>58.424777868770001</v>
      </c>
      <c r="F5196" s="4">
        <f ca="1">[1]!thsiFinD("ths_expma_stock",$A5196,$A$1,7,100,100)</f>
        <v>8.8631913561189997</v>
      </c>
      <c r="G5196" s="4">
        <f ca="1">[1]!thsiFinD("ths_rsi_stock",$A5196,$A$1,7,100,100)</f>
        <v>50.351652126912001</v>
      </c>
      <c r="H5196" s="4">
        <f ca="1">[1]!thsiFinD("ths_adtm_stock",$A5196,$A$1,7,3,100,100,100)</f>
        <v>-2.9120603924593999E-15</v>
      </c>
      <c r="I5196" s="4">
        <f ca="1">[1]!thsiFinD("ths_bbiboll_stock",$A5196,$A$1,7,3,100,100,100)</f>
        <v>8.8987499999999997</v>
      </c>
      <c r="J5196" s="4">
        <f ca="1">[1]!thsiFinD("ths_dptb_stock",$A5196,$A$1,7,104,100,100)</f>
        <v>0.71428571428570997</v>
      </c>
      <c r="K5196" s="4">
        <f ca="1">[1]!thsiFinD("ths_srmi_stock",$A5196,$A$1,7,100,100)</f>
        <v>1.1198208286674E-3</v>
      </c>
      <c r="L5196" s="4">
        <f ca="1">[1]!thsiFinD("ths_atr_stock",$A5196,$A$1,7,101,100,100)</f>
        <v>0.39142857142857002</v>
      </c>
      <c r="M5196" s="4">
        <f ca="1">[1]!thsiFinD("ths_vol_w_stock",$A5196,$A$1)/1000000</f>
        <v>3.7760129999999998</v>
      </c>
      <c r="N5196" s="4">
        <f ca="1">[1]!thsiFinD("ths_turnover_ratio_w_stock",$A5196,$A$1)</f>
        <v>19.970609034311</v>
      </c>
      <c r="O5196" s="4">
        <f ca="1">[1]!thsiFinD("ths_relative_chg_ratio_w_stock",$A5196,$A$1,104,100)</f>
        <v>-3.8221316147472</v>
      </c>
      <c r="P5196" s="4"/>
    </row>
    <row r="5197" spans="1:16" x14ac:dyDescent="0.25">
      <c r="A5197" s="2" t="s">
        <v>10402</v>
      </c>
      <c r="B5197" s="2" t="s">
        <v>10403</v>
      </c>
      <c r="C5197" s="4">
        <f ca="1">[1]!thsiFinD("ths_vol_ratio_stock",$A5197,$A$1,7,100)</f>
        <v>1.6328176320228001</v>
      </c>
      <c r="D5197" s="4">
        <f ca="1">[1]!thsiFinD("ths_cr_stock",$A5197,$A$1,7,100,100)</f>
        <v>158.22784810127001</v>
      </c>
      <c r="E5197" s="4">
        <f ca="1">[1]!thsiFinD("ths_mfi_stock",$A5197,$A$1,7,100,100)</f>
        <v>72.73583049954</v>
      </c>
      <c r="F5197" s="4">
        <f ca="1">[1]!thsiFinD("ths_expma_stock",$A5197,$A$1,7,100,100)</f>
        <v>7.9254015652204002</v>
      </c>
      <c r="G5197" s="4">
        <f ca="1">[1]!thsiFinD("ths_rsi_stock",$A5197,$A$1,7,100,100)</f>
        <v>62.721360492835998</v>
      </c>
      <c r="H5197" s="4">
        <f ca="1">[1]!thsiFinD("ths_adtm_stock",$A5197,$A$1,7,3,100,100,100)</f>
        <v>0.78461538461538005</v>
      </c>
      <c r="I5197" s="4">
        <f ca="1">[1]!thsiFinD("ths_bbiboll_stock",$A5197,$A$1,7,3,100,100,100)</f>
        <v>7.9032291666666996</v>
      </c>
      <c r="J5197" s="4">
        <f ca="1">[1]!thsiFinD("ths_dptb_stock",$A5197,$A$1,7,104,100,100)</f>
        <v>0.71428571428570997</v>
      </c>
      <c r="K5197" s="4">
        <f ca="1">[1]!thsiFinD("ths_srmi_stock",$A5197,$A$1,7,100,100)</f>
        <v>2.6022304832714001E-2</v>
      </c>
      <c r="L5197" s="4">
        <f ca="1">[1]!thsiFinD("ths_atr_stock",$A5197,$A$1,7,101,100,100)</f>
        <v>0.19714285714286001</v>
      </c>
      <c r="M5197" s="4">
        <f ca="1">[1]!thsiFinD("ths_vol_w_stock",$A5197,$A$1)/1000000</f>
        <v>1.742443</v>
      </c>
      <c r="N5197" s="4">
        <f ca="1">[1]!thsiFinD("ths_turnover_ratio_w_stock",$A5197,$A$1)</f>
        <v>2.2442554422591998</v>
      </c>
      <c r="O5197" s="4">
        <f ca="1">[1]!thsiFinD("ths_relative_chg_ratio_w_stock",$A5197,$A$1,104,100)</f>
        <v>0.81785448845582998</v>
      </c>
      <c r="P5197" s="4"/>
    </row>
    <row r="5198" spans="1:16" x14ac:dyDescent="0.25">
      <c r="A5198" s="2" t="s">
        <v>10404</v>
      </c>
      <c r="B5198" s="2" t="s">
        <v>10405</v>
      </c>
      <c r="C5198" s="4">
        <f ca="1">[1]!thsiFinD("ths_vol_ratio_stock",$A5198,$A$1,7,100)</f>
        <v>0.83647967623052</v>
      </c>
      <c r="D5198" s="4">
        <f ca="1">[1]!thsiFinD("ths_cr_stock",$A5198,$A$1,7,100,100)</f>
        <v>130.17241379309999</v>
      </c>
      <c r="E5198" s="4">
        <f ca="1">[1]!thsiFinD("ths_mfi_stock",$A5198,$A$1,7,100,100)</f>
        <v>51.890522831764002</v>
      </c>
      <c r="F5198" s="4">
        <f ca="1">[1]!thsiFinD("ths_expma_stock",$A5198,$A$1,7,100,100)</f>
        <v>5.5621131311517997</v>
      </c>
      <c r="G5198" s="4">
        <f ca="1">[1]!thsiFinD("ths_rsi_stock",$A5198,$A$1,7,100,100)</f>
        <v>50.040057134172002</v>
      </c>
      <c r="H5198" s="4">
        <f ca="1">[1]!thsiFinD("ths_adtm_stock",$A5198,$A$1,7,3,100,100,100)</f>
        <v>0.53061224489795999</v>
      </c>
      <c r="I5198" s="4">
        <f ca="1">[1]!thsiFinD("ths_bbiboll_stock",$A5198,$A$1,7,3,100,100,100)</f>
        <v>5.5728125000000004</v>
      </c>
      <c r="J5198" s="4">
        <f ca="1">[1]!thsiFinD("ths_dptb_stock",$A5198,$A$1,7,104,100,100)</f>
        <v>0.71428571428570997</v>
      </c>
      <c r="K5198" s="4">
        <f ca="1">[1]!thsiFinD("ths_srmi_stock",$A5198,$A$1,7,100,100)</f>
        <v>2.1428571428570999E-2</v>
      </c>
      <c r="L5198" s="4">
        <f ca="1">[1]!thsiFinD("ths_atr_stock",$A5198,$A$1,7,101,100,100)</f>
        <v>0.26142857142857001</v>
      </c>
      <c r="M5198" s="4">
        <f ca="1">[1]!thsiFinD("ths_vol_w_stock",$A5198,$A$1)/1000000</f>
        <v>2.4670999999999998</v>
      </c>
      <c r="N5198" s="4">
        <f ca="1">[1]!thsiFinD("ths_turnover_ratio_w_stock",$A5198,$A$1)</f>
        <v>5.8465036268418</v>
      </c>
      <c r="O5198" s="4">
        <f ca="1">[1]!thsiFinD("ths_relative_chg_ratio_w_stock",$A5198,$A$1,104,100)</f>
        <v>-1.7377611968853</v>
      </c>
      <c r="P5198" s="4"/>
    </row>
    <row r="5199" spans="1:16" x14ac:dyDescent="0.25">
      <c r="A5199" s="2" t="s">
        <v>10406</v>
      </c>
      <c r="B5199" s="2" t="s">
        <v>10407</v>
      </c>
      <c r="C5199" s="4">
        <f ca="1">[1]!thsiFinD("ths_vol_ratio_stock",$A5199,$A$1,7,100)</f>
        <v>0.84222124219290995</v>
      </c>
      <c r="D5199" s="4">
        <f ca="1">[1]!thsiFinD("ths_cr_stock",$A5199,$A$1,7,100,100)</f>
        <v>98.499317871759999</v>
      </c>
      <c r="E5199" s="4">
        <f ca="1">[1]!thsiFinD("ths_mfi_stock",$A5199,$A$1,7,100,100)</f>
        <v>43.019183724225002</v>
      </c>
      <c r="F5199" s="4">
        <f ca="1">[1]!thsiFinD("ths_expma_stock",$A5199,$A$1,7,100,100)</f>
        <v>11.695046552108</v>
      </c>
      <c r="G5199" s="4">
        <f ca="1">[1]!thsiFinD("ths_rsi_stock",$A5199,$A$1,7,100,100)</f>
        <v>58.253251886114001</v>
      </c>
      <c r="H5199" s="4">
        <f ca="1">[1]!thsiFinD("ths_adtm_stock",$A5199,$A$1,7,3,100,100,100)</f>
        <v>0.35810810810811</v>
      </c>
      <c r="I5199" s="4">
        <f ca="1">[1]!thsiFinD("ths_bbiboll_stock",$A5199,$A$1,7,3,100,100,100)</f>
        <v>11.6275</v>
      </c>
      <c r="J5199" s="4">
        <f ca="1">[1]!thsiFinD("ths_dptb_stock",$A5199,$A$1,7,104,100,100)</f>
        <v>0.71428571428570997</v>
      </c>
      <c r="K5199" s="4">
        <f ca="1">[1]!thsiFinD("ths_srmi_stock",$A5199,$A$1,7,100,100)</f>
        <v>3.9134054954205001E-2</v>
      </c>
      <c r="L5199" s="4">
        <f ca="1">[1]!thsiFinD("ths_atr_stock",$A5199,$A$1,7,101,100,100)</f>
        <v>0.70285714285713996</v>
      </c>
      <c r="M5199" s="4">
        <f ca="1">[1]!thsiFinD("ths_vol_w_stock",$A5199,$A$1)/1000000</f>
        <v>12.088915</v>
      </c>
      <c r="N5199" s="4">
        <f ca="1">[1]!thsiFinD("ths_turnover_ratio_w_stock",$A5199,$A$1)</f>
        <v>44.565616373277003</v>
      </c>
      <c r="O5199" s="4">
        <f ca="1">[1]!thsiFinD("ths_relative_chg_ratio_w_stock",$A5199,$A$1,104,100)</f>
        <v>4.9843115691637001</v>
      </c>
      <c r="P5199" s="4"/>
    </row>
    <row r="5200" spans="1:16" x14ac:dyDescent="0.25">
      <c r="A5200" s="2" t="s">
        <v>10408</v>
      </c>
      <c r="B5200" s="2" t="s">
        <v>10409</v>
      </c>
      <c r="C5200" s="4">
        <f ca="1">[1]!thsiFinD("ths_vol_ratio_stock",$A5200,$A$1,7,100)</f>
        <v>0.46169168910693997</v>
      </c>
      <c r="D5200" s="4">
        <f ca="1">[1]!thsiFinD("ths_cr_stock",$A5200,$A$1,7,100,100)</f>
        <v>39.269406392694002</v>
      </c>
      <c r="E5200" s="4">
        <f ca="1">[1]!thsiFinD("ths_mfi_stock",$A5200,$A$1,7,100,100)</f>
        <v>20.597158793394001</v>
      </c>
      <c r="F5200" s="4">
        <f ca="1">[1]!thsiFinD("ths_expma_stock",$A5200,$A$1,7,100,100)</f>
        <v>12.987948178891999</v>
      </c>
      <c r="G5200" s="4">
        <f ca="1">[1]!thsiFinD("ths_rsi_stock",$A5200,$A$1,7,100,100)</f>
        <v>33.035851183372003</v>
      </c>
      <c r="H5200" s="4">
        <f ca="1">[1]!thsiFinD("ths_adtm_stock",$A5200,$A$1,7,3,100,100,100)</f>
        <v>-0.69822485207101004</v>
      </c>
      <c r="I5200" s="4">
        <f ca="1">[1]!thsiFinD("ths_bbiboll_stock",$A5200,$A$1,7,3,100,100,100)</f>
        <v>13.149374999999999</v>
      </c>
      <c r="J5200" s="4">
        <f ca="1">[1]!thsiFinD("ths_dptb_stock",$A5200,$A$1,7,104,100,100)</f>
        <v>0.85714285714285998</v>
      </c>
      <c r="K5200" s="4">
        <f ca="1">[1]!thsiFinD("ths_srmi_stock",$A5200,$A$1,7,100,100)</f>
        <v>-5.2941176470587999E-2</v>
      </c>
      <c r="L5200" s="4">
        <f ca="1">[1]!thsiFinD("ths_atr_stock",$A5200,$A$1,7,101,100,100)</f>
        <v>0.46</v>
      </c>
      <c r="M5200" s="4">
        <f ca="1">[1]!thsiFinD("ths_vol_w_stock",$A5200,$A$1)/1000000</f>
        <v>1.3372790000000001</v>
      </c>
      <c r="N5200" s="4">
        <f ca="1">[1]!thsiFinD("ths_turnover_ratio_w_stock",$A5200,$A$1)</f>
        <v>3.1253051327743999</v>
      </c>
      <c r="O5200" s="4">
        <f ca="1">[1]!thsiFinD("ths_relative_chg_ratio_w_stock",$A5200,$A$1,104,100)</f>
        <v>-2.0517067513970999</v>
      </c>
      <c r="P5200" s="4"/>
    </row>
    <row r="5201" spans="1:16" x14ac:dyDescent="0.25">
      <c r="A5201" s="2" t="s">
        <v>10410</v>
      </c>
      <c r="B5201" s="2" t="s">
        <v>10411</v>
      </c>
      <c r="C5201" s="4">
        <f ca="1">[1]!thsiFinD("ths_vol_ratio_stock",$A5201,$A$1,7,100)</f>
        <v>0.76077656983328001</v>
      </c>
      <c r="D5201" s="4">
        <f ca="1">[1]!thsiFinD("ths_cr_stock",$A5201,$A$1,7,100,100)</f>
        <v>84.126984126983999</v>
      </c>
      <c r="E5201" s="4">
        <f ca="1">[1]!thsiFinD("ths_mfi_stock",$A5201,$A$1,7,100,100)</f>
        <v>59.57282357994</v>
      </c>
      <c r="F5201" s="4">
        <f ca="1">[1]!thsiFinD("ths_expma_stock",$A5201,$A$1,7,100,100)</f>
        <v>8.5307031471298007</v>
      </c>
      <c r="G5201" s="4">
        <f ca="1">[1]!thsiFinD("ths_rsi_stock",$A5201,$A$1,7,100,100)</f>
        <v>49.513197583227999</v>
      </c>
      <c r="H5201" s="4">
        <f ca="1">[1]!thsiFinD("ths_adtm_stock",$A5201,$A$1,7,3,100,100,100)</f>
        <v>0.12903225806452001</v>
      </c>
      <c r="I5201" s="4">
        <f ca="1">[1]!thsiFinD("ths_bbiboll_stock",$A5201,$A$1,7,3,100,100,100)</f>
        <v>8.4807291666667002</v>
      </c>
      <c r="J5201" s="4">
        <f ca="1">[1]!thsiFinD("ths_dptb_stock",$A5201,$A$1,7,104,100,100)</f>
        <v>0.71428571428570997</v>
      </c>
      <c r="K5201" s="4">
        <f ca="1">[1]!thsiFinD("ths_srmi_stock",$A5201,$A$1,7,100,100)</f>
        <v>3.5252643948295E-3</v>
      </c>
      <c r="L5201" s="4">
        <f ca="1">[1]!thsiFinD("ths_atr_stock",$A5201,$A$1,7,101,100,100)</f>
        <v>0.54428571428571004</v>
      </c>
      <c r="M5201" s="4">
        <f ca="1">[1]!thsiFinD("ths_vol_w_stock",$A5201,$A$1)/1000000</f>
        <v>2.2846359999999999</v>
      </c>
      <c r="N5201" s="4">
        <f ca="1">[1]!thsiFinD("ths_turnover_ratio_w_stock",$A5201,$A$1)</f>
        <v>4.6378389237297997</v>
      </c>
      <c r="O5201" s="4">
        <f ca="1">[1]!thsiFinD("ths_relative_chg_ratio_w_stock",$A5201,$A$1,104,100)</f>
        <v>-4.5003560620555998</v>
      </c>
      <c r="P5201" s="4"/>
    </row>
    <row r="5202" spans="1:16" x14ac:dyDescent="0.25">
      <c r="A5202" s="2" t="s">
        <v>10412</v>
      </c>
      <c r="B5202" s="2" t="s">
        <v>10413</v>
      </c>
      <c r="C5202" s="4">
        <f ca="1">[1]!thsiFinD("ths_vol_ratio_stock",$A5202,$A$1,7,100)</f>
        <v>0.50295247152997002</v>
      </c>
      <c r="D5202" s="4">
        <f ca="1">[1]!thsiFinD("ths_cr_stock",$A5202,$A$1,7,100,100)</f>
        <v>184.32835820896</v>
      </c>
      <c r="E5202" s="4">
        <f ca="1">[1]!thsiFinD("ths_mfi_stock",$A5202,$A$1,7,100,100)</f>
        <v>73.085172141748004</v>
      </c>
      <c r="F5202" s="4">
        <f ca="1">[1]!thsiFinD("ths_expma_stock",$A5202,$A$1,7,100,100)</f>
        <v>10.389078725175001</v>
      </c>
      <c r="G5202" s="4">
        <f ca="1">[1]!thsiFinD("ths_rsi_stock",$A5202,$A$1,7,100,100)</f>
        <v>70.793000833452993</v>
      </c>
      <c r="H5202" s="4">
        <f ca="1">[1]!thsiFinD("ths_adtm_stock",$A5202,$A$1,7,3,100,100,100)</f>
        <v>0.62698412698412997</v>
      </c>
      <c r="I5202" s="4">
        <f ca="1">[1]!thsiFinD("ths_bbiboll_stock",$A5202,$A$1,7,3,100,100,100)</f>
        <v>10.346458333333</v>
      </c>
      <c r="J5202" s="4">
        <f ca="1">[1]!thsiFinD("ths_dptb_stock",$A5202,$A$1,7,104,100,100)</f>
        <v>0.71428571428570997</v>
      </c>
      <c r="K5202" s="4">
        <f ca="1">[1]!thsiFinD("ths_srmi_stock",$A5202,$A$1,7,100,100)</f>
        <v>5.3271028037382998E-2</v>
      </c>
      <c r="L5202" s="4">
        <f ca="1">[1]!thsiFinD("ths_atr_stock",$A5202,$A$1,7,101,100,100)</f>
        <v>0.36285714285713999</v>
      </c>
      <c r="M5202" s="4">
        <f ca="1">[1]!thsiFinD("ths_vol_w_stock",$A5202,$A$1)/1000000</f>
        <v>1.6400140000000001</v>
      </c>
      <c r="N5202" s="4">
        <f ca="1">[1]!thsiFinD("ths_turnover_ratio_w_stock",$A5202,$A$1)</f>
        <v>2.0459892285325001</v>
      </c>
      <c r="O5202" s="4">
        <f ca="1">[1]!thsiFinD("ths_relative_chg_ratio_w_stock",$A5202,$A$1,104,100)</f>
        <v>5.4750586030399999</v>
      </c>
      <c r="P5202" s="4"/>
    </row>
    <row r="5203" spans="1:16" x14ac:dyDescent="0.25">
      <c r="A5203" s="2" t="s">
        <v>10414</v>
      </c>
      <c r="B5203" s="2" t="s">
        <v>10415</v>
      </c>
      <c r="C5203" s="4">
        <f ca="1">[1]!thsiFinD("ths_vol_ratio_stock",$A5203,$A$1,7,100)</f>
        <v>1.5897959232043</v>
      </c>
      <c r="D5203" s="4">
        <f ca="1">[1]!thsiFinD("ths_cr_stock",$A5203,$A$1,7,100,100)</f>
        <v>130.28169014084</v>
      </c>
      <c r="E5203" s="4">
        <f ca="1">[1]!thsiFinD("ths_mfi_stock",$A5203,$A$1,7,100,100)</f>
        <v>54.051267342976999</v>
      </c>
      <c r="F5203" s="4">
        <f ca="1">[1]!thsiFinD("ths_expma_stock",$A5203,$A$1,7,100,100)</f>
        <v>7.0349876829189997</v>
      </c>
      <c r="G5203" s="4">
        <f ca="1">[1]!thsiFinD("ths_rsi_stock",$A5203,$A$1,7,100,100)</f>
        <v>52.276702462892999</v>
      </c>
      <c r="H5203" s="4">
        <f ca="1">[1]!thsiFinD("ths_adtm_stock",$A5203,$A$1,7,3,100,100,100)</f>
        <v>0.60360360360359999</v>
      </c>
      <c r="I5203" s="4">
        <f ca="1">[1]!thsiFinD("ths_bbiboll_stock",$A5203,$A$1,7,3,100,100,100)</f>
        <v>7.0671875000000002</v>
      </c>
      <c r="J5203" s="4">
        <f ca="1">[1]!thsiFinD("ths_dptb_stock",$A5203,$A$1,7,104,100,100)</f>
        <v>0.85714285714285998</v>
      </c>
      <c r="K5203" s="4">
        <f ca="1">[1]!thsiFinD("ths_srmi_stock",$A5203,$A$1,7,100,100)</f>
        <v>2.2440392706871998E-2</v>
      </c>
      <c r="L5203" s="4">
        <f ca="1">[1]!thsiFinD("ths_atr_stock",$A5203,$A$1,7,101,100,100)</f>
        <v>0.31857142857143</v>
      </c>
      <c r="M5203" s="4">
        <f ca="1">[1]!thsiFinD("ths_vol_w_stock",$A5203,$A$1)/1000000</f>
        <v>8.3122740000000004</v>
      </c>
      <c r="N5203" s="4">
        <f ca="1">[1]!thsiFinD("ths_turnover_ratio_w_stock",$A5203,$A$1)</f>
        <v>13.855550809582001</v>
      </c>
      <c r="O5203" s="4">
        <f ca="1">[1]!thsiFinD("ths_relative_chg_ratio_w_stock",$A5203,$A$1,104,100)</f>
        <v>3.6480396598695002</v>
      </c>
      <c r="P5203" s="4"/>
    </row>
    <row r="5204" spans="1:16" x14ac:dyDescent="0.25">
      <c r="A5204" s="2" t="s">
        <v>10416</v>
      </c>
      <c r="B5204" s="2" t="s">
        <v>10417</v>
      </c>
      <c r="C5204" s="4">
        <f ca="1">[1]!thsiFinD("ths_vol_ratio_stock",$A5204,$A$1,7,100)</f>
        <v>0.84895762414861997</v>
      </c>
      <c r="D5204" s="4">
        <f ca="1">[1]!thsiFinD("ths_cr_stock",$A5204,$A$1,7,100,100)</f>
        <v>27.378190255220002</v>
      </c>
      <c r="E5204" s="4">
        <f ca="1">[1]!thsiFinD("ths_mfi_stock",$A5204,$A$1,7,100,100)</f>
        <v>27.130693548974001</v>
      </c>
      <c r="F5204" s="4">
        <f ca="1">[1]!thsiFinD("ths_expma_stock",$A5204,$A$1,7,100,100)</f>
        <v>3.9616938102321</v>
      </c>
      <c r="G5204" s="4">
        <f ca="1">[1]!thsiFinD("ths_rsi_stock",$A5204,$A$1,7,100,100)</f>
        <v>29.313904224371999</v>
      </c>
      <c r="H5204" s="4">
        <f ca="1">[1]!thsiFinD("ths_adtm_stock",$A5204,$A$1,7,3,100,100,100)</f>
        <v>-0.71844660194175003</v>
      </c>
      <c r="I5204" s="4">
        <f ca="1">[1]!thsiFinD("ths_bbiboll_stock",$A5204,$A$1,7,3,100,100,100)</f>
        <v>4.0469791666667003</v>
      </c>
      <c r="J5204" s="4">
        <f ca="1">[1]!thsiFinD("ths_dptb_stock",$A5204,$A$1,7,104,100,100)</f>
        <v>0.71428571428570997</v>
      </c>
      <c r="K5204" s="4">
        <f ca="1">[1]!thsiFinD("ths_srmi_stock",$A5204,$A$1,7,100,100)</f>
        <v>-0.11590909090909</v>
      </c>
      <c r="L5204" s="4">
        <f ca="1">[1]!thsiFinD("ths_atr_stock",$A5204,$A$1,7,101,100,100)</f>
        <v>0.26571428571429001</v>
      </c>
      <c r="M5204" s="4">
        <f ca="1">[1]!thsiFinD("ths_vol_w_stock",$A5204,$A$1)/1000000</f>
        <v>17.07047</v>
      </c>
      <c r="N5204" s="4">
        <f ca="1">[1]!thsiFinD("ths_turnover_ratio_w_stock",$A5204,$A$1)</f>
        <v>33.564266299145999</v>
      </c>
      <c r="O5204" s="4">
        <f ca="1">[1]!thsiFinD("ths_relative_chg_ratio_w_stock",$A5204,$A$1,104,100)</f>
        <v>-10.317051049311001</v>
      </c>
      <c r="P5204" s="4"/>
    </row>
    <row r="5205" spans="1:16" x14ac:dyDescent="0.25">
      <c r="A5205" s="2" t="s">
        <v>10418</v>
      </c>
      <c r="B5205" s="2" t="s">
        <v>10419</v>
      </c>
      <c r="C5205" s="4">
        <f ca="1">[1]!thsiFinD("ths_vol_ratio_stock",$A5205,$A$1,7,100)</f>
        <v>0.93750747406499002</v>
      </c>
      <c r="D5205" s="4">
        <f ca="1">[1]!thsiFinD("ths_cr_stock",$A5205,$A$1,7,100,100)</f>
        <v>150.17667844523001</v>
      </c>
      <c r="E5205" s="4">
        <f ca="1">[1]!thsiFinD("ths_mfi_stock",$A5205,$A$1,7,100,100)</f>
        <v>60.043736574450001</v>
      </c>
      <c r="F5205" s="4">
        <f ca="1">[1]!thsiFinD("ths_expma_stock",$A5205,$A$1,7,100,100)</f>
        <v>7.3045133307908001</v>
      </c>
      <c r="G5205" s="4">
        <f ca="1">[1]!thsiFinD("ths_rsi_stock",$A5205,$A$1,7,100,100)</f>
        <v>62.898856080297001</v>
      </c>
      <c r="H5205" s="4">
        <f ca="1">[1]!thsiFinD("ths_adtm_stock",$A5205,$A$1,7,3,100,100,100)</f>
        <v>0.48648648648649001</v>
      </c>
      <c r="I5205" s="4">
        <f ca="1">[1]!thsiFinD("ths_bbiboll_stock",$A5205,$A$1,7,3,100,100,100)</f>
        <v>7.2361458333332997</v>
      </c>
      <c r="J5205" s="4">
        <f ca="1">[1]!thsiFinD("ths_dptb_stock",$A5205,$A$1,7,104,100,100)</f>
        <v>0.42857142857142999</v>
      </c>
      <c r="K5205" s="4">
        <f ca="1">[1]!thsiFinD("ths_srmi_stock",$A5205,$A$1,7,100,100)</f>
        <v>5.2845528455285E-2</v>
      </c>
      <c r="L5205" s="4">
        <f ca="1">[1]!thsiFinD("ths_atr_stock",$A5205,$A$1,7,101,100,100)</f>
        <v>0.33714285714286002</v>
      </c>
      <c r="M5205" s="4">
        <f ca="1">[1]!thsiFinD("ths_vol_w_stock",$A5205,$A$1)/1000000</f>
        <v>5.272767</v>
      </c>
      <c r="N5205" s="4">
        <f ca="1">[1]!thsiFinD("ths_turnover_ratio_w_stock",$A5205,$A$1)</f>
        <v>6.3952343610689004</v>
      </c>
      <c r="O5205" s="4">
        <f ca="1">[1]!thsiFinD("ths_relative_chg_ratio_w_stock",$A5205,$A$1,104,100)</f>
        <v>3.1798226701033001</v>
      </c>
      <c r="P5205" s="4"/>
    </row>
    <row r="5206" spans="1:16" x14ac:dyDescent="0.25">
      <c r="A5206" s="2" t="s">
        <v>10420</v>
      </c>
      <c r="B5206" s="2" t="s">
        <v>10421</v>
      </c>
      <c r="C5206" s="4">
        <f ca="1">[1]!thsiFinD("ths_vol_ratio_stock",$A5206,$A$1,7,100)</f>
        <v>1.2948329583850999</v>
      </c>
      <c r="D5206" s="4">
        <f ca="1">[1]!thsiFinD("ths_cr_stock",$A5206,$A$1,7,100,100)</f>
        <v>112.05479452055</v>
      </c>
      <c r="E5206" s="4">
        <f ca="1">[1]!thsiFinD("ths_mfi_stock",$A5206,$A$1,7,100,100)</f>
        <v>38.868235596272001</v>
      </c>
      <c r="F5206" s="4">
        <f ca="1">[1]!thsiFinD("ths_expma_stock",$A5206,$A$1,7,100,100)</f>
        <v>10.400618400854</v>
      </c>
      <c r="G5206" s="4">
        <f ca="1">[1]!thsiFinD("ths_rsi_stock",$A5206,$A$1,7,100,100)</f>
        <v>50.611640513071997</v>
      </c>
      <c r="H5206" s="4">
        <f ca="1">[1]!thsiFinD("ths_adtm_stock",$A5206,$A$1,7,3,100,100,100)</f>
        <v>0.69747899159663995</v>
      </c>
      <c r="I5206" s="4">
        <f ca="1">[1]!thsiFinD("ths_bbiboll_stock",$A5206,$A$1,7,3,100,100,100)</f>
        <v>10.438541666667</v>
      </c>
      <c r="J5206" s="4">
        <f ca="1">[1]!thsiFinD("ths_dptb_stock",$A5206,$A$1,7,104,100,100)</f>
        <v>0.85714285714285998</v>
      </c>
      <c r="K5206" s="4">
        <f ca="1">[1]!thsiFinD("ths_srmi_stock",$A5206,$A$1,7,100,100)</f>
        <v>4.7573739295907998E-3</v>
      </c>
      <c r="L5206" s="4">
        <f ca="1">[1]!thsiFinD("ths_atr_stock",$A5206,$A$1,7,101,100,100)</f>
        <v>0.37857142857143</v>
      </c>
      <c r="M5206" s="4">
        <f ca="1">[1]!thsiFinD("ths_vol_w_stock",$A5206,$A$1)/1000000</f>
        <v>3.1804480000000002</v>
      </c>
      <c r="N5206" s="4">
        <f ca="1">[1]!thsiFinD("ths_turnover_ratio_w_stock",$A5206,$A$1)</f>
        <v>5.2425787698182003</v>
      </c>
      <c r="O5206" s="4">
        <f ca="1">[1]!thsiFinD("ths_relative_chg_ratio_w_stock",$A5206,$A$1,104,100)</f>
        <v>0.73496269290425997</v>
      </c>
      <c r="P5206" s="4"/>
    </row>
    <row r="5207" spans="1:16" x14ac:dyDescent="0.25">
      <c r="A5207" s="2" t="s">
        <v>10422</v>
      </c>
      <c r="B5207" s="2" t="s">
        <v>10423</v>
      </c>
      <c r="C5207" s="4">
        <f ca="1">[1]!thsiFinD("ths_vol_ratio_stock",$A5207,$A$1,7,100)</f>
        <v>0.64788274802556001</v>
      </c>
      <c r="D5207" s="4">
        <f ca="1">[1]!thsiFinD("ths_cr_stock",$A5207,$A$1,7,100,100)</f>
        <v>73.836276083466998</v>
      </c>
      <c r="E5207" s="4">
        <f ca="1">[1]!thsiFinD("ths_mfi_stock",$A5207,$A$1,7,100,100)</f>
        <v>34.795914765608998</v>
      </c>
      <c r="F5207" s="4">
        <f ca="1">[1]!thsiFinD("ths_expma_stock",$A5207,$A$1,7,100,100)</f>
        <v>11.754449342254</v>
      </c>
      <c r="G5207" s="4">
        <f ca="1">[1]!thsiFinD("ths_rsi_stock",$A5207,$A$1,7,100,100)</f>
        <v>51.974286255949998</v>
      </c>
      <c r="H5207" s="4">
        <f ca="1">[1]!thsiFinD("ths_adtm_stock",$A5207,$A$1,7,3,100,100,100)</f>
        <v>-0.42753623188405998</v>
      </c>
      <c r="I5207" s="4">
        <f ca="1">[1]!thsiFinD("ths_bbiboll_stock",$A5207,$A$1,7,3,100,100,100)</f>
        <v>11.817291666667</v>
      </c>
      <c r="J5207" s="4">
        <f ca="1">[1]!thsiFinD("ths_dptb_stock",$A5207,$A$1,7,104,100,100)</f>
        <v>0.71428571428570997</v>
      </c>
      <c r="K5207" s="4">
        <f ca="1">[1]!thsiFinD("ths_srmi_stock",$A5207,$A$1,7,100,100)</f>
        <v>-1.1637572734829E-2</v>
      </c>
      <c r="L5207" s="4">
        <f ca="1">[1]!thsiFinD("ths_atr_stock",$A5207,$A$1,7,101,100,100)</f>
        <v>0.51571428571429001</v>
      </c>
      <c r="M5207" s="4">
        <f ca="1">[1]!thsiFinD("ths_vol_w_stock",$A5207,$A$1)/1000000</f>
        <v>2.0783640000000001</v>
      </c>
      <c r="N5207" s="4">
        <f ca="1">[1]!thsiFinD("ths_turnover_ratio_w_stock",$A5207,$A$1)</f>
        <v>5.7895142515078</v>
      </c>
      <c r="O5207" s="4">
        <f ca="1">[1]!thsiFinD("ths_relative_chg_ratio_w_stock",$A5207,$A$1,104,100)</f>
        <v>0.33224622037586998</v>
      </c>
      <c r="P5207" s="4"/>
    </row>
    <row r="5208" spans="1:16" x14ac:dyDescent="0.25">
      <c r="A5208" s="2" t="s">
        <v>10424</v>
      </c>
      <c r="B5208" s="2" t="s">
        <v>10425</v>
      </c>
      <c r="C5208" s="4">
        <f ca="1">[1]!thsiFinD("ths_vol_ratio_stock",$A5208,$A$1,7,100)</f>
        <v>0.86390658359841999</v>
      </c>
      <c r="D5208" s="4">
        <f ca="1">[1]!thsiFinD("ths_cr_stock",$A5208,$A$1,7,100,100)</f>
        <v>118.52631578947</v>
      </c>
      <c r="E5208" s="4">
        <f ca="1">[1]!thsiFinD("ths_mfi_stock",$A5208,$A$1,7,100,100)</f>
        <v>72.383577555773996</v>
      </c>
      <c r="F5208" s="4">
        <f ca="1">[1]!thsiFinD("ths_expma_stock",$A5208,$A$1,7,100,100)</f>
        <v>20.747389140429</v>
      </c>
      <c r="G5208" s="4">
        <f ca="1">[1]!thsiFinD("ths_rsi_stock",$A5208,$A$1,7,100,100)</f>
        <v>61.456803618533002</v>
      </c>
      <c r="H5208" s="4">
        <f ca="1">[1]!thsiFinD("ths_adtm_stock",$A5208,$A$1,7,3,100,100,100)</f>
        <v>-2.2988505747134E-2</v>
      </c>
      <c r="I5208" s="4">
        <f ca="1">[1]!thsiFinD("ths_bbiboll_stock",$A5208,$A$1,7,3,100,100,100)</f>
        <v>20.700937499999998</v>
      </c>
      <c r="J5208" s="4">
        <f ca="1">[1]!thsiFinD("ths_dptb_stock",$A5208,$A$1,7,104,100,100)</f>
        <v>0.42857142857142999</v>
      </c>
      <c r="K5208" s="4">
        <f ca="1">[1]!thsiFinD("ths_srmi_stock",$A5208,$A$1,7,100,100)</f>
        <v>1.2918660287081E-2</v>
      </c>
      <c r="L5208" s="4">
        <f ca="1">[1]!thsiFinD("ths_atr_stock",$A5208,$A$1,7,101,100,100)</f>
        <v>0.49428571428571</v>
      </c>
      <c r="M5208" s="4">
        <f ca="1">[1]!thsiFinD("ths_vol_w_stock",$A5208,$A$1)/1000000</f>
        <v>4.7483170000000001</v>
      </c>
      <c r="N5208" s="4">
        <f ca="1">[1]!thsiFinD("ths_turnover_ratio_w_stock",$A5208,$A$1)</f>
        <v>2.5414537600834999</v>
      </c>
      <c r="O5208" s="4">
        <f ca="1">[1]!thsiFinD("ths_relative_chg_ratio_w_stock",$A5208,$A$1,104,100)</f>
        <v>1.5482941569486</v>
      </c>
      <c r="P5208" s="4"/>
    </row>
    <row r="5209" spans="1:16" x14ac:dyDescent="0.25">
      <c r="A5209" s="2" t="s">
        <v>10426</v>
      </c>
      <c r="B5209" s="2" t="s">
        <v>10427</v>
      </c>
      <c r="C5209" s="4">
        <f ca="1">[1]!thsiFinD("ths_vol_ratio_stock",$A5209,$A$1,7,100)</f>
        <v>0.68040263673614998</v>
      </c>
      <c r="D5209" s="4">
        <f ca="1">[1]!thsiFinD("ths_cr_stock",$A5209,$A$1,7,100,100)</f>
        <v>87.894736842105999</v>
      </c>
      <c r="E5209" s="4">
        <f ca="1">[1]!thsiFinD("ths_mfi_stock",$A5209,$A$1,7,100,100)</f>
        <v>24.675780368632999</v>
      </c>
      <c r="F5209" s="4">
        <f ca="1">[1]!thsiFinD("ths_expma_stock",$A5209,$A$1,7,100,100)</f>
        <v>5.1625444030708998</v>
      </c>
      <c r="G5209" s="4">
        <f ca="1">[1]!thsiFinD("ths_rsi_stock",$A5209,$A$1,7,100,100)</f>
        <v>45.258674908784997</v>
      </c>
      <c r="H5209" s="4">
        <f ca="1">[1]!thsiFinD("ths_adtm_stock",$A5209,$A$1,7,3,100,100,100)</f>
        <v>-0.38888888888889001</v>
      </c>
      <c r="I5209" s="4">
        <f ca="1">[1]!thsiFinD("ths_bbiboll_stock",$A5209,$A$1,7,3,100,100,100)</f>
        <v>5.2047916666666998</v>
      </c>
      <c r="J5209" s="4">
        <f ca="1">[1]!thsiFinD("ths_dptb_stock",$A5209,$A$1,7,104,100,100)</f>
        <v>0.71428571428570997</v>
      </c>
      <c r="K5209" s="4">
        <f ca="1">[1]!thsiFinD("ths_srmi_stock",$A5209,$A$1,7,100,100)</f>
        <v>-1.1472275334608E-2</v>
      </c>
      <c r="L5209" s="4">
        <f ca="1">[1]!thsiFinD("ths_atr_stock",$A5209,$A$1,7,101,100,100)</f>
        <v>0.18</v>
      </c>
      <c r="M5209" s="4">
        <f ca="1">[1]!thsiFinD("ths_vol_w_stock",$A5209,$A$1)/1000000</f>
        <v>2.2209430000000001</v>
      </c>
      <c r="N5209" s="4">
        <f ca="1">[1]!thsiFinD("ths_turnover_ratio_w_stock",$A5209,$A$1)</f>
        <v>3.9728113205525002</v>
      </c>
      <c r="O5209" s="4">
        <f ca="1">[1]!thsiFinD("ths_relative_chg_ratio_w_stock",$A5209,$A$1,104,100)</f>
        <v>-1.3979517096512999</v>
      </c>
      <c r="P5209" s="4"/>
    </row>
    <row r="5210" spans="1:16" x14ac:dyDescent="0.25">
      <c r="A5210" s="2" t="s">
        <v>10428</v>
      </c>
      <c r="B5210" s="2" t="s">
        <v>10429</v>
      </c>
      <c r="C5210" s="4">
        <f ca="1">[1]!thsiFinD("ths_vol_ratio_stock",$A5210,$A$1,7,100)</f>
        <v>0.79004808853978004</v>
      </c>
      <c r="D5210" s="4">
        <f ca="1">[1]!thsiFinD("ths_cr_stock",$A5210,$A$1,7,100,100)</f>
        <v>125</v>
      </c>
      <c r="E5210" s="4">
        <f ca="1">[1]!thsiFinD("ths_mfi_stock",$A5210,$A$1,7,100,100)</f>
        <v>43.205410141807</v>
      </c>
      <c r="F5210" s="4">
        <f ca="1">[1]!thsiFinD("ths_expma_stock",$A5210,$A$1,7,100,100)</f>
        <v>7.9001839477658002</v>
      </c>
      <c r="G5210" s="4">
        <f ca="1">[1]!thsiFinD("ths_rsi_stock",$A5210,$A$1,7,100,100)</f>
        <v>49.833938985718</v>
      </c>
      <c r="H5210" s="4">
        <f ca="1">[1]!thsiFinD("ths_adtm_stock",$A5210,$A$1,7,3,100,100,100)</f>
        <v>-0.48387096774193</v>
      </c>
      <c r="I5210" s="4">
        <f ca="1">[1]!thsiFinD("ths_bbiboll_stock",$A5210,$A$1,7,3,100,100,100)</f>
        <v>7.93</v>
      </c>
      <c r="J5210" s="4">
        <f ca="1">[1]!thsiFinD("ths_dptb_stock",$A5210,$A$1,7,104,100,100)</f>
        <v>0.57142857142856995</v>
      </c>
      <c r="K5210" s="4">
        <f ca="1">[1]!thsiFinD("ths_srmi_stock",$A5210,$A$1,7,100,100)</f>
        <v>1.5094339622642E-2</v>
      </c>
      <c r="L5210" s="4">
        <f ca="1">[1]!thsiFinD("ths_atr_stock",$A5210,$A$1,7,101,100,100)</f>
        <v>0.25857142857143001</v>
      </c>
      <c r="M5210" s="4">
        <f ca="1">[1]!thsiFinD("ths_vol_w_stock",$A5210,$A$1)/1000000</f>
        <v>4.0392650000000003</v>
      </c>
      <c r="N5210" s="4">
        <f ca="1">[1]!thsiFinD("ths_turnover_ratio_w_stock",$A5210,$A$1)</f>
        <v>8.7574988888527994</v>
      </c>
      <c r="O5210" s="4">
        <f ca="1">[1]!thsiFinD("ths_relative_chg_ratio_w_stock",$A5210,$A$1,104,100)</f>
        <v>0.58767210695848004</v>
      </c>
      <c r="P5210" s="4"/>
    </row>
    <row r="5211" spans="1:16" x14ac:dyDescent="0.25">
      <c r="A5211" s="2" t="s">
        <v>10430</v>
      </c>
      <c r="B5211" s="2" t="s">
        <v>10431</v>
      </c>
      <c r="C5211" s="4">
        <f ca="1">[1]!thsiFinD("ths_vol_ratio_stock",$A5211,$A$1,7,100)</f>
        <v>1.0239251943594001</v>
      </c>
      <c r="D5211" s="4">
        <f ca="1">[1]!thsiFinD("ths_cr_stock",$A5211,$A$1,7,100,100)</f>
        <v>44.230769230768999</v>
      </c>
      <c r="E5211" s="4">
        <f ca="1">[1]!thsiFinD("ths_mfi_stock",$A5211,$A$1,7,100,100)</f>
        <v>24.023440676362</v>
      </c>
      <c r="F5211" s="4">
        <f ca="1">[1]!thsiFinD("ths_expma_stock",$A5211,$A$1,7,100,100)</f>
        <v>3.9946170505513998</v>
      </c>
      <c r="G5211" s="4">
        <f ca="1">[1]!thsiFinD("ths_rsi_stock",$A5211,$A$1,7,100,100)</f>
        <v>42.377447027031998</v>
      </c>
      <c r="H5211" s="4">
        <f ca="1">[1]!thsiFinD("ths_adtm_stock",$A5211,$A$1,7,3,100,100,100)</f>
        <v>-0.625</v>
      </c>
      <c r="I5211" s="4">
        <f ca="1">[1]!thsiFinD("ths_bbiboll_stock",$A5211,$A$1,7,3,100,100,100)</f>
        <v>4.0186458333333004</v>
      </c>
      <c r="J5211" s="4">
        <f ca="1">[1]!thsiFinD("ths_dptb_stock",$A5211,$A$1,7,104,100,100)</f>
        <v>0.85714285714285998</v>
      </c>
      <c r="K5211" s="4">
        <f ca="1">[1]!thsiFinD("ths_srmi_stock",$A5211,$A$1,7,100,100)</f>
        <v>-3.3898305084745999E-2</v>
      </c>
      <c r="L5211" s="4">
        <f ca="1">[1]!thsiFinD("ths_atr_stock",$A5211,$A$1,7,101,100,100)</f>
        <v>0.11</v>
      </c>
      <c r="M5211" s="4">
        <f ca="1">[1]!thsiFinD("ths_vol_w_stock",$A5211,$A$1)/1000000</f>
        <v>2.1891590000000001</v>
      </c>
      <c r="N5211" s="4">
        <f ca="1">[1]!thsiFinD("ths_turnover_ratio_w_stock",$A5211,$A$1)</f>
        <v>2.4009429876900001</v>
      </c>
      <c r="O5211" s="4">
        <f ca="1">[1]!thsiFinD("ths_relative_chg_ratio_w_stock",$A5211,$A$1,104,100)</f>
        <v>-2.4425252789773002</v>
      </c>
      <c r="P5211" s="4"/>
    </row>
    <row r="5212" spans="1:16" x14ac:dyDescent="0.25">
      <c r="A5212" s="2" t="s">
        <v>10432</v>
      </c>
      <c r="B5212" s="2" t="s">
        <v>10433</v>
      </c>
      <c r="C5212" s="4">
        <f ca="1">[1]!thsiFinD("ths_vol_ratio_stock",$A5212,$A$1,7,100)</f>
        <v>1.1992328428137999</v>
      </c>
      <c r="D5212" s="4">
        <f ca="1">[1]!thsiFinD("ths_cr_stock",$A5212,$A$1,7,100,100)</f>
        <v>40.625</v>
      </c>
      <c r="E5212" s="4">
        <f ca="1">[1]!thsiFinD("ths_mfi_stock",$A5212,$A$1,7,100,100)</f>
        <v>53.941966428299999</v>
      </c>
      <c r="F5212" s="4">
        <f ca="1">[1]!thsiFinD("ths_expma_stock",$A5212,$A$1,7,100,100)</f>
        <v>2.9109608078148002</v>
      </c>
      <c r="G5212" s="4">
        <f ca="1">[1]!thsiFinD("ths_rsi_stock",$A5212,$A$1,7,100,100)</f>
        <v>42.200651269806002</v>
      </c>
      <c r="H5212" s="4">
        <f ca="1">[1]!thsiFinD("ths_adtm_stock",$A5212,$A$1,7,3,100,100,100)</f>
        <v>-4.0371746350006004E-15</v>
      </c>
      <c r="I5212" s="4">
        <f ca="1">[1]!thsiFinD("ths_bbiboll_stock",$A5212,$A$1,7,3,100,100,100)</f>
        <v>2.9264583333332999</v>
      </c>
      <c r="J5212" s="4">
        <f ca="1">[1]!thsiFinD("ths_dptb_stock",$A5212,$A$1,7,104,100,100)</f>
        <v>0.42857142857142999</v>
      </c>
      <c r="K5212" s="4">
        <f ca="1">[1]!thsiFinD("ths_srmi_stock",$A5212,$A$1,7,100,100)</f>
        <v>-3.9603960396039001E-2</v>
      </c>
      <c r="L5212" s="4">
        <f ca="1">[1]!thsiFinD("ths_atr_stock",$A5212,$A$1,7,101,100,100)</f>
        <v>7.2857142857142995E-2</v>
      </c>
      <c r="M5212" s="4">
        <f ca="1">[1]!thsiFinD("ths_vol_w_stock",$A5212,$A$1)/1000000</f>
        <v>4.2961840000000002</v>
      </c>
      <c r="N5212" s="4">
        <f ca="1">[1]!thsiFinD("ths_turnover_ratio_w_stock",$A5212,$A$1)</f>
        <v>0.35562354274366997</v>
      </c>
      <c r="O5212" s="4">
        <f ca="1">[1]!thsiFinD("ths_relative_chg_ratio_w_stock",$A5212,$A$1,104,100)</f>
        <v>-2.5608337199908999</v>
      </c>
      <c r="P5212" s="4"/>
    </row>
    <row r="5213" spans="1:16" x14ac:dyDescent="0.25">
      <c r="A5213" s="2" t="s">
        <v>10434</v>
      </c>
      <c r="B5213" s="2" t="s">
        <v>10435</v>
      </c>
      <c r="C5213" s="4">
        <f ca="1">[1]!thsiFinD("ths_vol_ratio_stock",$A5213,$A$1,7,100)</f>
        <v>1.7024510304309</v>
      </c>
      <c r="D5213" s="4">
        <f ca="1">[1]!thsiFinD("ths_cr_stock",$A5213,$A$1,7,100,100)</f>
        <v>125</v>
      </c>
      <c r="E5213" s="4">
        <f ca="1">[1]!thsiFinD("ths_mfi_stock",$A5213,$A$1,7,100,100)</f>
        <v>51.339293246372002</v>
      </c>
      <c r="F5213" s="4">
        <f ca="1">[1]!thsiFinD("ths_expma_stock",$A5213,$A$1,7,100,100)</f>
        <v>2.7794115422862</v>
      </c>
      <c r="G5213" s="4">
        <f ca="1">[1]!thsiFinD("ths_rsi_stock",$A5213,$A$1,7,100,100)</f>
        <v>59.025378839288003</v>
      </c>
      <c r="H5213" s="4">
        <f ca="1">[1]!thsiFinD("ths_adtm_stock",$A5213,$A$1,7,3,100,100,100)</f>
        <v>0.57142857142856995</v>
      </c>
      <c r="I5213" s="4">
        <f ca="1">[1]!thsiFinD("ths_bbiboll_stock",$A5213,$A$1,7,3,100,100,100)</f>
        <v>2.7801041666667001</v>
      </c>
      <c r="J5213" s="4">
        <f ca="1">[1]!thsiFinD("ths_dptb_stock",$A5213,$A$1,7,104,100,100)</f>
        <v>0.85714285714285998</v>
      </c>
      <c r="K5213" s="4">
        <f ca="1">[1]!thsiFinD("ths_srmi_stock",$A5213,$A$1,7,100,100)</f>
        <v>1.4184397163121001E-2</v>
      </c>
      <c r="L5213" s="4">
        <f ca="1">[1]!thsiFinD("ths_atr_stock",$A5213,$A$1,7,101,100,100)</f>
        <v>7.5714285714285998E-2</v>
      </c>
      <c r="M5213" s="4">
        <f ca="1">[1]!thsiFinD("ths_vol_w_stock",$A5213,$A$1)/1000000</f>
        <v>3.6015609999999998</v>
      </c>
      <c r="N5213" s="4">
        <f ca="1">[1]!thsiFinD("ths_turnover_ratio_w_stock",$A5213,$A$1)</f>
        <v>3.2987217809275</v>
      </c>
      <c r="O5213" s="4">
        <f ca="1">[1]!thsiFinD("ths_relative_chg_ratio_w_stock",$A5213,$A$1,104,100)</f>
        <v>-0.12963269939677</v>
      </c>
      <c r="P5213" s="4"/>
    </row>
    <row r="5214" spans="1:16" x14ac:dyDescent="0.25">
      <c r="A5214" s="2" t="s">
        <v>10436</v>
      </c>
      <c r="B5214" s="2" t="s">
        <v>10437</v>
      </c>
      <c r="C5214" s="4">
        <f ca="1">[1]!thsiFinD("ths_vol_ratio_stock",$A5214,$A$1,7,100)</f>
        <v>1.4100705827430999</v>
      </c>
      <c r="D5214" s="4">
        <f ca="1">[1]!thsiFinD("ths_cr_stock",$A5214,$A$1,7,100,100)</f>
        <v>100</v>
      </c>
      <c r="E5214" s="4">
        <f ca="1">[1]!thsiFinD("ths_mfi_stock",$A5214,$A$1,7,100,100)</f>
        <v>52.264362544855999</v>
      </c>
      <c r="F5214" s="4">
        <f ca="1">[1]!thsiFinD("ths_expma_stock",$A5214,$A$1,7,100,100)</f>
        <v>7.7433495401492003</v>
      </c>
      <c r="G5214" s="4">
        <f ca="1">[1]!thsiFinD("ths_rsi_stock",$A5214,$A$1,7,100,100)</f>
        <v>47.269431434993002</v>
      </c>
      <c r="H5214" s="4">
        <f ca="1">[1]!thsiFinD("ths_adtm_stock",$A5214,$A$1,7,3,100,100,100)</f>
        <v>-0.30985915492957999</v>
      </c>
      <c r="I5214" s="4">
        <f ca="1">[1]!thsiFinD("ths_bbiboll_stock",$A5214,$A$1,7,3,100,100,100)</f>
        <v>7.7756249999999998</v>
      </c>
      <c r="J5214" s="4">
        <f ca="1">[1]!thsiFinD("ths_dptb_stock",$A5214,$A$1,7,104,100,100)</f>
        <v>0.71428571428570997</v>
      </c>
      <c r="K5214" s="4">
        <f ca="1">[1]!thsiFinD("ths_srmi_stock",$A5214,$A$1,7,100,100)</f>
        <v>-6.4102564102563996E-3</v>
      </c>
      <c r="L5214" s="4">
        <f ca="1">[1]!thsiFinD("ths_atr_stock",$A5214,$A$1,7,101,100,100)</f>
        <v>0.23</v>
      </c>
      <c r="M5214" s="4">
        <f ca="1">[1]!thsiFinD("ths_vol_w_stock",$A5214,$A$1)/1000000</f>
        <v>3.3409930000000001</v>
      </c>
      <c r="N5214" s="4">
        <f ca="1">[1]!thsiFinD("ths_turnover_ratio_w_stock",$A5214,$A$1)</f>
        <v>3.3409930000000001</v>
      </c>
      <c r="O5214" s="4">
        <f ca="1">[1]!thsiFinD("ths_relative_chg_ratio_w_stock",$A5214,$A$1,104,100)</f>
        <v>-0.68609477211338998</v>
      </c>
      <c r="P5214" s="4"/>
    </row>
    <row r="5215" spans="1:16" x14ac:dyDescent="0.25">
      <c r="A5215" s="2" t="s">
        <v>10438</v>
      </c>
      <c r="B5215" s="2" t="s">
        <v>10439</v>
      </c>
      <c r="C5215" s="4">
        <f ca="1">[1]!thsiFinD("ths_vol_ratio_stock",$A5215,$A$1,7,100)</f>
        <v>0.80623033464339999</v>
      </c>
      <c r="D5215" s="4">
        <f ca="1">[1]!thsiFinD("ths_cr_stock",$A5215,$A$1,7,100,100)</f>
        <v>43.342036553524999</v>
      </c>
      <c r="E5215" s="4">
        <f ca="1">[1]!thsiFinD("ths_mfi_stock",$A5215,$A$1,7,100,100)</f>
        <v>41.544390981698001</v>
      </c>
      <c r="F5215" s="4">
        <f ca="1">[1]!thsiFinD("ths_expma_stock",$A5215,$A$1,7,100,100)</f>
        <v>7.1122441571552999</v>
      </c>
      <c r="G5215" s="4">
        <f ca="1">[1]!thsiFinD("ths_rsi_stock",$A5215,$A$1,7,100,100)</f>
        <v>39.458714199595001</v>
      </c>
      <c r="H5215" s="4">
        <f ca="1">[1]!thsiFinD("ths_adtm_stock",$A5215,$A$1,7,3,100,100,100)</f>
        <v>-0.76388888888888995</v>
      </c>
      <c r="I5215" s="4">
        <f ca="1">[1]!thsiFinD("ths_bbiboll_stock",$A5215,$A$1,7,3,100,100,100)</f>
        <v>7.1505208333333004</v>
      </c>
      <c r="J5215" s="4">
        <f ca="1">[1]!thsiFinD("ths_dptb_stock",$A5215,$A$1,7,104,100,100)</f>
        <v>0.42857142857142999</v>
      </c>
      <c r="K5215" s="4">
        <f ca="1">[1]!thsiFinD("ths_srmi_stock",$A5215,$A$1,7,100,100)</f>
        <v>-3.9617486338797997E-2</v>
      </c>
      <c r="L5215" s="4">
        <f ca="1">[1]!thsiFinD("ths_atr_stock",$A5215,$A$1,7,101,100,100)</f>
        <v>0.27</v>
      </c>
      <c r="M5215" s="4">
        <f ca="1">[1]!thsiFinD("ths_vol_w_stock",$A5215,$A$1)/1000000</f>
        <v>1.1690780000000001</v>
      </c>
      <c r="N5215" s="4">
        <f ca="1">[1]!thsiFinD("ths_turnover_ratio_w_stock",$A5215,$A$1)</f>
        <v>2.8374227842906001</v>
      </c>
      <c r="O5215" s="4">
        <f ca="1">[1]!thsiFinD("ths_relative_chg_ratio_w_stock",$A5215,$A$1,104,100)</f>
        <v>-3.4302144512325001</v>
      </c>
      <c r="P5215" s="4"/>
    </row>
    <row r="5216" spans="1:16" x14ac:dyDescent="0.25">
      <c r="A5216" s="2" t="s">
        <v>10440</v>
      </c>
      <c r="B5216" s="2" t="s">
        <v>10441</v>
      </c>
      <c r="C5216" s="4">
        <f ca="1">[1]!thsiFinD("ths_vol_ratio_stock",$A5216,$A$1,7,100)</f>
        <v>0.93122215670301001</v>
      </c>
      <c r="D5216" s="4">
        <f ca="1">[1]!thsiFinD("ths_cr_stock",$A5216,$A$1,7,100,100)</f>
        <v>238.59649122806999</v>
      </c>
      <c r="E5216" s="4">
        <f ca="1">[1]!thsiFinD("ths_mfi_stock",$A5216,$A$1,7,100,100)</f>
        <v>70.447552829935006</v>
      </c>
      <c r="F5216" s="4">
        <f ca="1">[1]!thsiFinD("ths_expma_stock",$A5216,$A$1,7,100,100)</f>
        <v>7.0516910540701998</v>
      </c>
      <c r="G5216" s="4">
        <f ca="1">[1]!thsiFinD("ths_rsi_stock",$A5216,$A$1,7,100,100)</f>
        <v>63.729068508163998</v>
      </c>
      <c r="H5216" s="4">
        <f ca="1">[1]!thsiFinD("ths_adtm_stock",$A5216,$A$1,7,3,100,100,100)</f>
        <v>0.87012987012986998</v>
      </c>
      <c r="I5216" s="4">
        <f ca="1">[1]!thsiFinD("ths_bbiboll_stock",$A5216,$A$1,7,3,100,100,100)</f>
        <v>7.0108333333333004</v>
      </c>
      <c r="J5216" s="4">
        <f ca="1">[1]!thsiFinD("ths_dptb_stock",$A5216,$A$1,7,104,100,100)</f>
        <v>0.71428571428570997</v>
      </c>
      <c r="K5216" s="4">
        <f ca="1">[1]!thsiFinD("ths_srmi_stock",$A5216,$A$1,7,100,100)</f>
        <v>4.3478260869565001E-2</v>
      </c>
      <c r="L5216" s="4">
        <f ca="1">[1]!thsiFinD("ths_atr_stock",$A5216,$A$1,7,101,100,100)</f>
        <v>0.27571428571429002</v>
      </c>
      <c r="M5216" s="4">
        <f ca="1">[1]!thsiFinD("ths_vol_w_stock",$A5216,$A$1)/1000000</f>
        <v>1.772945</v>
      </c>
      <c r="N5216" s="4">
        <f ca="1">[1]!thsiFinD("ths_turnover_ratio_w_stock",$A5216,$A$1)</f>
        <v>3.8326645237956001</v>
      </c>
      <c r="O5216" s="4">
        <f ca="1">[1]!thsiFinD("ths_relative_chg_ratio_w_stock",$A5216,$A$1,104,100)</f>
        <v>1.9788900897665</v>
      </c>
      <c r="P5216" s="4"/>
    </row>
    <row r="5217" spans="1:16" x14ac:dyDescent="0.25">
      <c r="A5217" s="2" t="s">
        <v>10442</v>
      </c>
      <c r="B5217" s="2" t="s">
        <v>10443</v>
      </c>
      <c r="C5217" s="4">
        <f ca="1">[1]!thsiFinD("ths_vol_ratio_stock",$A5217,$A$1,7,100)</f>
        <v>1.1770624029518</v>
      </c>
      <c r="D5217" s="4">
        <f ca="1">[1]!thsiFinD("ths_cr_stock",$A5217,$A$1,7,100,100)</f>
        <v>89.677419354839003</v>
      </c>
      <c r="E5217" s="4">
        <f ca="1">[1]!thsiFinD("ths_mfi_stock",$A5217,$A$1,7,100,100)</f>
        <v>63.308783382843004</v>
      </c>
      <c r="F5217" s="4">
        <f ca="1">[1]!thsiFinD("ths_expma_stock",$A5217,$A$1,7,100,100)</f>
        <v>3.1349809749505999</v>
      </c>
      <c r="G5217" s="4">
        <f ca="1">[1]!thsiFinD("ths_rsi_stock",$A5217,$A$1,7,100,100)</f>
        <v>53.868564935793003</v>
      </c>
      <c r="H5217" s="4">
        <f ca="1">[1]!thsiFinD("ths_adtm_stock",$A5217,$A$1,7,3,100,100,100)</f>
        <v>3.5527136788005001E-15</v>
      </c>
      <c r="I5217" s="4">
        <f ca="1">[1]!thsiFinD("ths_bbiboll_stock",$A5217,$A$1,7,3,100,100,100)</f>
        <v>3.1303125000000001</v>
      </c>
      <c r="J5217" s="4">
        <f ca="1">[1]!thsiFinD("ths_dptb_stock",$A5217,$A$1,7,104,100,100)</f>
        <v>0.57142857142856995</v>
      </c>
      <c r="K5217" s="4">
        <f ca="1">[1]!thsiFinD("ths_srmi_stock",$A5217,$A$1,7,100,100)</f>
        <v>0</v>
      </c>
      <c r="L5217" s="4">
        <f ca="1">[1]!thsiFinD("ths_atr_stock",$A5217,$A$1,7,101,100,100)</f>
        <v>0.14000000000000001</v>
      </c>
      <c r="M5217" s="4">
        <f ca="1">[1]!thsiFinD("ths_vol_w_stock",$A5217,$A$1)/1000000</f>
        <v>22.327248000000001</v>
      </c>
      <c r="N5217" s="4">
        <f ca="1">[1]!thsiFinD("ths_turnover_ratio_w_stock",$A5217,$A$1)</f>
        <v>9.5380753757525003</v>
      </c>
      <c r="O5217" s="4">
        <f ca="1">[1]!thsiFinD("ths_relative_chg_ratio_w_stock",$A5217,$A$1,104,100)</f>
        <v>-2.1424015166011001</v>
      </c>
      <c r="P5217" s="4"/>
    </row>
    <row r="5218" spans="1:16" x14ac:dyDescent="0.25">
      <c r="A5218" s="2" t="s">
        <v>10444</v>
      </c>
      <c r="B5218" s="2" t="s">
        <v>10445</v>
      </c>
      <c r="C5218" s="4">
        <f ca="1">[1]!thsiFinD("ths_vol_ratio_stock",$A5218,$A$1,7,100)</f>
        <v>0.34662272127416999</v>
      </c>
      <c r="D5218" s="4">
        <f ca="1">[1]!thsiFinD("ths_cr_stock",$A5218,$A$1,7,100,100)</f>
        <v>76.25</v>
      </c>
      <c r="E5218" s="4">
        <f ca="1">[1]!thsiFinD("ths_mfi_stock",$A5218,$A$1,7,100,100)</f>
        <v>51.620062013564997</v>
      </c>
      <c r="F5218" s="4">
        <f ca="1">[1]!thsiFinD("ths_expma_stock",$A5218,$A$1,7,100,100)</f>
        <v>16.786011764838999</v>
      </c>
      <c r="G5218" s="4">
        <f ca="1">[1]!thsiFinD("ths_rsi_stock",$A5218,$A$1,7,100,100)</f>
        <v>49.732583310693002</v>
      </c>
      <c r="H5218" s="4">
        <f ca="1">[1]!thsiFinD("ths_adtm_stock",$A5218,$A$1,7,3,100,100,100)</f>
        <v>0.66363636363636003</v>
      </c>
      <c r="I5218" s="4">
        <f ca="1">[1]!thsiFinD("ths_bbiboll_stock",$A5218,$A$1,7,3,100,100,100)</f>
        <v>16.652708333332999</v>
      </c>
      <c r="J5218" s="4">
        <f ca="1">[1]!thsiFinD("ths_dptb_stock",$A5218,$A$1,7,104,100,100)</f>
        <v>0.57142857142856995</v>
      </c>
      <c r="K5218" s="4">
        <f ca="1">[1]!thsiFinD("ths_srmi_stock",$A5218,$A$1,7,100,100)</f>
        <v>-6.5399664617105002E-2</v>
      </c>
      <c r="L5218" s="4">
        <f ca="1">[1]!thsiFinD("ths_atr_stock",$A5218,$A$1,7,101,100,100)</f>
        <v>0.74857142857143</v>
      </c>
      <c r="M5218" s="4">
        <f ca="1">[1]!thsiFinD("ths_vol_w_stock",$A5218,$A$1)/1000000</f>
        <v>2.6106419999999999</v>
      </c>
      <c r="N5218" s="4">
        <f ca="1">[1]!thsiFinD("ths_turnover_ratio_w_stock",$A5218,$A$1)</f>
        <v>3.1307143221531999</v>
      </c>
      <c r="O5218" s="4">
        <f ca="1">[1]!thsiFinD("ths_relative_chg_ratio_w_stock",$A5218,$A$1,104,100)</f>
        <v>-4.2773652847169998</v>
      </c>
      <c r="P5218" s="4"/>
    </row>
    <row r="5219" spans="1:16" x14ac:dyDescent="0.25">
      <c r="A5219" s="2" t="s">
        <v>10446</v>
      </c>
      <c r="B5219" s="2" t="s">
        <v>10447</v>
      </c>
      <c r="C5219" s="4">
        <f ca="1">[1]!thsiFinD("ths_vol_ratio_stock",$A5219,$A$1,7,100)</f>
        <v>1.8315409055867</v>
      </c>
      <c r="D5219" s="4">
        <f ca="1">[1]!thsiFinD("ths_cr_stock",$A5219,$A$1,7,100,100)</f>
        <v>99.300699300700003</v>
      </c>
      <c r="E5219" s="4">
        <f ca="1">[1]!thsiFinD("ths_mfi_stock",$A5219,$A$1,7,100,100)</f>
        <v>57.123082402276999</v>
      </c>
      <c r="F5219" s="4">
        <f ca="1">[1]!thsiFinD("ths_expma_stock",$A5219,$A$1,7,100,100)</f>
        <v>16.099900327215</v>
      </c>
      <c r="G5219" s="4">
        <f ca="1">[1]!thsiFinD("ths_rsi_stock",$A5219,$A$1,7,100,100)</f>
        <v>43.428166097347003</v>
      </c>
      <c r="H5219" s="4">
        <f ca="1">[1]!thsiFinD("ths_adtm_stock",$A5219,$A$1,7,3,100,100,100)</f>
        <v>0.31976744186046002</v>
      </c>
      <c r="I5219" s="4">
        <f ca="1">[1]!thsiFinD("ths_bbiboll_stock",$A5219,$A$1,7,3,100,100,100)</f>
        <v>16.291145833333001</v>
      </c>
      <c r="J5219" s="4">
        <f ca="1">[1]!thsiFinD("ths_dptb_stock",$A5219,$A$1,7,104,100,100)</f>
        <v>0.57142857142856995</v>
      </c>
      <c r="K5219" s="4">
        <f ca="1">[1]!thsiFinD("ths_srmi_stock",$A5219,$A$1,7,100,100)</f>
        <v>4.3424317617865998E-3</v>
      </c>
      <c r="L5219" s="4">
        <f ca="1">[1]!thsiFinD("ths_atr_stock",$A5219,$A$1,7,101,100,100)</f>
        <v>0.67857142857143005</v>
      </c>
      <c r="M5219" s="4">
        <f ca="1">[1]!thsiFinD("ths_vol_w_stock",$A5219,$A$1)/1000000</f>
        <v>1.0364230000000001</v>
      </c>
      <c r="N5219" s="4">
        <f ca="1">[1]!thsiFinD("ths_turnover_ratio_w_stock",$A5219,$A$1)</f>
        <v>7.3806727514799002</v>
      </c>
      <c r="O5219" s="4">
        <f ca="1">[1]!thsiFinD("ths_relative_chg_ratio_w_stock",$A5219,$A$1,104,100)</f>
        <v>0.49856851494468002</v>
      </c>
      <c r="P5219" s="4"/>
    </row>
    <row r="5220" spans="1:16" x14ac:dyDescent="0.25">
      <c r="A5220" s="2" t="s">
        <v>10448</v>
      </c>
      <c r="B5220" s="2" t="s">
        <v>10449</v>
      </c>
      <c r="C5220" s="4">
        <f ca="1">[1]!thsiFinD("ths_vol_ratio_stock",$A5220,$A$1,7,100)</f>
        <v>0.68869949773452999</v>
      </c>
      <c r="D5220" s="4">
        <f ca="1">[1]!thsiFinD("ths_cr_stock",$A5220,$A$1,7,100,100)</f>
        <v>51.470588235294002</v>
      </c>
      <c r="E5220" s="4">
        <f ca="1">[1]!thsiFinD("ths_mfi_stock",$A5220,$A$1,7,100,100)</f>
        <v>39.052576835674003</v>
      </c>
      <c r="F5220" s="4">
        <f ca="1">[1]!thsiFinD("ths_expma_stock",$A5220,$A$1,7,100,100)</f>
        <v>4.9054140938888002</v>
      </c>
      <c r="G5220" s="4">
        <f ca="1">[1]!thsiFinD("ths_rsi_stock",$A5220,$A$1,7,100,100)</f>
        <v>34.335886438849002</v>
      </c>
      <c r="H5220" s="4">
        <f ca="1">[1]!thsiFinD("ths_adtm_stock",$A5220,$A$1,7,3,100,100,100)</f>
        <v>-0.6875</v>
      </c>
      <c r="I5220" s="4">
        <f ca="1">[1]!thsiFinD("ths_bbiboll_stock",$A5220,$A$1,7,3,100,100,100)</f>
        <v>4.9927083333333</v>
      </c>
      <c r="J5220" s="4">
        <f ca="1">[1]!thsiFinD("ths_dptb_stock",$A5220,$A$1,7,104,100,100)</f>
        <v>0.71428571428570997</v>
      </c>
      <c r="K5220" s="4">
        <f ca="1">[1]!thsiFinD("ths_srmi_stock",$A5220,$A$1,7,100,100)</f>
        <v>-3.5643564356436001E-2</v>
      </c>
      <c r="L5220" s="4">
        <f ca="1">[1]!thsiFinD("ths_atr_stock",$A5220,$A$1,7,101,100,100)</f>
        <v>0.15142857142857</v>
      </c>
      <c r="M5220" s="4">
        <f ca="1">[1]!thsiFinD("ths_vol_w_stock",$A5220,$A$1)/1000000</f>
        <v>3.9304679999999999</v>
      </c>
      <c r="N5220" s="4">
        <f ca="1">[1]!thsiFinD("ths_turnover_ratio_w_stock",$A5220,$A$1)</f>
        <v>3.0356471130551999</v>
      </c>
      <c r="O5220" s="4">
        <f ca="1">[1]!thsiFinD("ths_relative_chg_ratio_w_stock",$A5220,$A$1,104,100)</f>
        <v>-1.4098195493879</v>
      </c>
      <c r="P5220" s="4"/>
    </row>
    <row r="5221" spans="1:16" x14ac:dyDescent="0.25">
      <c r="A5221" s="2" t="s">
        <v>10450</v>
      </c>
      <c r="B5221" s="2" t="s">
        <v>10451</v>
      </c>
      <c r="C5221" s="4">
        <f ca="1">[1]!thsiFinD("ths_vol_ratio_stock",$A5221,$A$1,7,100)</f>
        <v>0.79140115359920005</v>
      </c>
      <c r="D5221" s="4">
        <f ca="1">[1]!thsiFinD("ths_cr_stock",$A5221,$A$1,7,100,100)</f>
        <v>121.05263157895</v>
      </c>
      <c r="E5221" s="4">
        <f ca="1">[1]!thsiFinD("ths_mfi_stock",$A5221,$A$1,7,100,100)</f>
        <v>67.839833620658993</v>
      </c>
      <c r="F5221" s="4">
        <f ca="1">[1]!thsiFinD("ths_expma_stock",$A5221,$A$1,7,100,100)</f>
        <v>6.5889853461241001</v>
      </c>
      <c r="G5221" s="4">
        <f ca="1">[1]!thsiFinD("ths_rsi_stock",$A5221,$A$1,7,100,100)</f>
        <v>62.869487189297999</v>
      </c>
      <c r="H5221" s="4">
        <f ca="1">[1]!thsiFinD("ths_adtm_stock",$A5221,$A$1,7,3,100,100,100)</f>
        <v>0.65517241379310998</v>
      </c>
      <c r="I5221" s="4">
        <f ca="1">[1]!thsiFinD("ths_bbiboll_stock",$A5221,$A$1,7,3,100,100,100)</f>
        <v>6.5750000000000002</v>
      </c>
      <c r="J5221" s="4">
        <f ca="1">[1]!thsiFinD("ths_dptb_stock",$A5221,$A$1,7,104,100,100)</f>
        <v>0.42857142857142999</v>
      </c>
      <c r="K5221" s="4">
        <f ca="1">[1]!thsiFinD("ths_srmi_stock",$A5221,$A$1,7,100,100)</f>
        <v>9.0225563909774997E-3</v>
      </c>
      <c r="L5221" s="4">
        <f ca="1">[1]!thsiFinD("ths_atr_stock",$A5221,$A$1,7,101,100,100)</f>
        <v>0.1</v>
      </c>
      <c r="M5221" s="4">
        <f ca="1">[1]!thsiFinD("ths_vol_w_stock",$A5221,$A$1)/1000000</f>
        <v>1.1765890000000001</v>
      </c>
      <c r="N5221" s="4">
        <f ca="1">[1]!thsiFinD("ths_turnover_ratio_w_stock",$A5221,$A$1)</f>
        <v>0.92577787765648001</v>
      </c>
      <c r="O5221" s="4">
        <f ca="1">[1]!thsiFinD("ths_relative_chg_ratio_w_stock",$A5221,$A$1,104,100)</f>
        <v>0.32181604065085001</v>
      </c>
      <c r="P5221" s="4"/>
    </row>
    <row r="5222" spans="1:16" x14ac:dyDescent="0.25">
      <c r="A5222" s="2" t="s">
        <v>10452</v>
      </c>
      <c r="B5222" s="2" t="s">
        <v>10453</v>
      </c>
      <c r="C5222" s="4">
        <f ca="1">[1]!thsiFinD("ths_vol_ratio_stock",$A5222,$A$1,7,100)</f>
        <v>2.5579595758022999</v>
      </c>
      <c r="D5222" s="4">
        <f ca="1">[1]!thsiFinD("ths_cr_stock",$A5222,$A$1,7,100,100)</f>
        <v>63.255813953488001</v>
      </c>
      <c r="E5222" s="4">
        <f ca="1">[1]!thsiFinD("ths_mfi_stock",$A5222,$A$1,7,100,100)</f>
        <v>63.446304721004999</v>
      </c>
      <c r="F5222" s="4">
        <f ca="1">[1]!thsiFinD("ths_expma_stock",$A5222,$A$1,7,100,100)</f>
        <v>8.4533742346238991</v>
      </c>
      <c r="G5222" s="4">
        <f ca="1">[1]!thsiFinD("ths_rsi_stock",$A5222,$A$1,7,100,100)</f>
        <v>34.276705109986999</v>
      </c>
      <c r="H5222" s="4">
        <f ca="1">[1]!thsiFinD("ths_adtm_stock",$A5222,$A$1,7,3,100,100,100)</f>
        <v>-0.71126760563379998</v>
      </c>
      <c r="I5222" s="4">
        <f ca="1">[1]!thsiFinD("ths_bbiboll_stock",$A5222,$A$1,7,3,100,100,100)</f>
        <v>8.6031250000000004</v>
      </c>
      <c r="J5222" s="4">
        <f ca="1">[1]!thsiFinD("ths_dptb_stock",$A5222,$A$1,7,104,100,100)</f>
        <v>0.42857142857142999</v>
      </c>
      <c r="K5222" s="4">
        <f ca="1">[1]!thsiFinD("ths_srmi_stock",$A5222,$A$1,7,100,100)</f>
        <v>-5.5242390078917999E-2</v>
      </c>
      <c r="L5222" s="4">
        <f ca="1">[1]!thsiFinD("ths_atr_stock",$A5222,$A$1,7,101,100,100)</f>
        <v>0.52571428571429002</v>
      </c>
      <c r="M5222" s="4">
        <f ca="1">[1]!thsiFinD("ths_vol_w_stock",$A5222,$A$1)/1000000</f>
        <v>2.3910520000000002</v>
      </c>
      <c r="N5222" s="4">
        <f ca="1">[1]!thsiFinD("ths_turnover_ratio_w_stock",$A5222,$A$1)</f>
        <v>9.2493061237121008</v>
      </c>
      <c r="O5222" s="4">
        <f ca="1">[1]!thsiFinD("ths_relative_chg_ratio_w_stock",$A5222,$A$1,104,100)</f>
        <v>-3.6496046597907998</v>
      </c>
      <c r="P5222" s="4"/>
    </row>
    <row r="5223" spans="1:16" x14ac:dyDescent="0.25">
      <c r="A5223" s="2" t="s">
        <v>10454</v>
      </c>
      <c r="B5223" s="2" t="s">
        <v>10455</v>
      </c>
      <c r="C5223" s="4">
        <f ca="1">[1]!thsiFinD("ths_vol_ratio_stock",$A5223,$A$1,7,100)</f>
        <v>0.65767977148960999</v>
      </c>
      <c r="D5223" s="4">
        <f ca="1">[1]!thsiFinD("ths_cr_stock",$A5223,$A$1,7,100,100)</f>
        <v>57.765667574932003</v>
      </c>
      <c r="E5223" s="4">
        <f ca="1">[1]!thsiFinD("ths_mfi_stock",$A5223,$A$1,7,100,100)</f>
        <v>42.468993108307998</v>
      </c>
      <c r="F5223" s="4">
        <f ca="1">[1]!thsiFinD("ths_expma_stock",$A5223,$A$1,7,100,100)</f>
        <v>5.0804382462006998</v>
      </c>
      <c r="G5223" s="4">
        <f ca="1">[1]!thsiFinD("ths_rsi_stock",$A5223,$A$1,7,100,100)</f>
        <v>42.307560188518003</v>
      </c>
      <c r="H5223" s="4">
        <f ca="1">[1]!thsiFinD("ths_adtm_stock",$A5223,$A$1,7,3,100,100,100)</f>
        <v>-0.60919540229885005</v>
      </c>
      <c r="I5223" s="4">
        <f ca="1">[1]!thsiFinD("ths_bbiboll_stock",$A5223,$A$1,7,3,100,100,100)</f>
        <v>5.1640625</v>
      </c>
      <c r="J5223" s="4">
        <f ca="1">[1]!thsiFinD("ths_dptb_stock",$A5223,$A$1,7,104,100,100)</f>
        <v>1</v>
      </c>
      <c r="K5223" s="4">
        <f ca="1">[1]!thsiFinD("ths_srmi_stock",$A5223,$A$1,7,100,100)</f>
        <v>-4.8507462686566999E-2</v>
      </c>
      <c r="L5223" s="4">
        <f ca="1">[1]!thsiFinD("ths_atr_stock",$A5223,$A$1,7,101,100,100)</f>
        <v>0.28142857142856997</v>
      </c>
      <c r="M5223" s="4">
        <f ca="1">[1]!thsiFinD("ths_vol_w_stock",$A5223,$A$1)/1000000</f>
        <v>17.886168000000001</v>
      </c>
      <c r="N5223" s="4">
        <f ca="1">[1]!thsiFinD("ths_turnover_ratio_w_stock",$A5223,$A$1)</f>
        <v>12.971621077835</v>
      </c>
      <c r="O5223" s="4">
        <f ca="1">[1]!thsiFinD("ths_relative_chg_ratio_w_stock",$A5223,$A$1,104,100)</f>
        <v>-1.9831116333326</v>
      </c>
      <c r="P5223" s="4"/>
    </row>
    <row r="5224" spans="1:16" x14ac:dyDescent="0.25">
      <c r="A5224" s="2" t="s">
        <v>10456</v>
      </c>
      <c r="B5224" s="2" t="s">
        <v>10457</v>
      </c>
      <c r="C5224" s="4">
        <f ca="1">[1]!thsiFinD("ths_vol_ratio_stock",$A5224,$A$1,7,100)</f>
        <v>7.0707448649766</v>
      </c>
      <c r="D5224" s="4">
        <f ca="1">[1]!thsiFinD("ths_cr_stock",$A5224,$A$1,7,100,100)</f>
        <v>248.29268292683</v>
      </c>
      <c r="E5224" s="4">
        <f ca="1">[1]!thsiFinD("ths_mfi_stock",$A5224,$A$1,7,100,100)</f>
        <v>87.626427381873995</v>
      </c>
      <c r="F5224" s="4">
        <f ca="1">[1]!thsiFinD("ths_expma_stock",$A5224,$A$1,7,100,100)</f>
        <v>6.7523444219993998</v>
      </c>
      <c r="G5224" s="4">
        <f ca="1">[1]!thsiFinD("ths_rsi_stock",$A5224,$A$1,7,100,100)</f>
        <v>75.887710319977003</v>
      </c>
      <c r="H5224" s="4">
        <f ca="1">[1]!thsiFinD("ths_adtm_stock",$A5224,$A$1,7,3,100,100,100)</f>
        <v>0.80379746835443</v>
      </c>
      <c r="I5224" s="4">
        <f ca="1">[1]!thsiFinD("ths_bbiboll_stock",$A5224,$A$1,7,3,100,100,100)</f>
        <v>6.7125000000000004</v>
      </c>
      <c r="J5224" s="4">
        <f ca="1">[1]!thsiFinD("ths_dptb_stock",$A5224,$A$1,7,104,100,100)</f>
        <v>0.85714285714285998</v>
      </c>
      <c r="K5224" s="4">
        <f ca="1">[1]!thsiFinD("ths_srmi_stock",$A5224,$A$1,7,100,100)</f>
        <v>8.1346423562412007E-2</v>
      </c>
      <c r="L5224" s="4">
        <f ca="1">[1]!thsiFinD("ths_atr_stock",$A5224,$A$1,7,101,100,100)</f>
        <v>0.34142857142857003</v>
      </c>
      <c r="M5224" s="4">
        <f ca="1">[1]!thsiFinD("ths_vol_w_stock",$A5224,$A$1)/1000000</f>
        <v>4.0683410000000002</v>
      </c>
      <c r="N5224" s="4">
        <f ca="1">[1]!thsiFinD("ths_turnover_ratio_w_stock",$A5224,$A$1)</f>
        <v>8.9372842836179007</v>
      </c>
      <c r="O5224" s="4">
        <f ca="1">[1]!thsiFinD("ths_relative_chg_ratio_w_stock",$A5224,$A$1,104,100)</f>
        <v>7.8165052112276996</v>
      </c>
      <c r="P5224" s="4"/>
    </row>
    <row r="5225" spans="1:16" x14ac:dyDescent="0.25">
      <c r="A5225" s="2" t="s">
        <v>10458</v>
      </c>
      <c r="B5225" s="2" t="s">
        <v>10459</v>
      </c>
      <c r="C5225" s="4">
        <f ca="1">[1]!thsiFinD("ths_vol_ratio_stock",$A5225,$A$1,7,100)</f>
        <v>0.57082139703423995</v>
      </c>
      <c r="D5225" s="4">
        <f ca="1">[1]!thsiFinD("ths_cr_stock",$A5225,$A$1,7,100,100)</f>
        <v>61.538461538462002</v>
      </c>
      <c r="E5225" s="4">
        <f ca="1">[1]!thsiFinD("ths_mfi_stock",$A5225,$A$1,7,100,100)</f>
        <v>42.999960515091999</v>
      </c>
      <c r="F5225" s="4">
        <f ca="1">[1]!thsiFinD("ths_expma_stock",$A5225,$A$1,7,100,100)</f>
        <v>7.5449728790205999</v>
      </c>
      <c r="G5225" s="4">
        <f ca="1">[1]!thsiFinD("ths_rsi_stock",$A5225,$A$1,7,100,100)</f>
        <v>41.520401906242</v>
      </c>
      <c r="H5225" s="4">
        <f ca="1">[1]!thsiFinD("ths_adtm_stock",$A5225,$A$1,7,3,100,100,100)</f>
        <v>6.2500000000001998E-2</v>
      </c>
      <c r="I5225" s="4">
        <f ca="1">[1]!thsiFinD("ths_bbiboll_stock",$A5225,$A$1,7,3,100,100,100)</f>
        <v>7.6020833333333</v>
      </c>
      <c r="J5225" s="4">
        <f ca="1">[1]!thsiFinD("ths_dptb_stock",$A5225,$A$1,7,104,100,100)</f>
        <v>0.71428571428570997</v>
      </c>
      <c r="K5225" s="4">
        <f ca="1">[1]!thsiFinD("ths_srmi_stock",$A5225,$A$1,7,100,100)</f>
        <v>-1.9505851755527E-2</v>
      </c>
      <c r="L5225" s="4">
        <f ca="1">[1]!thsiFinD("ths_atr_stock",$A5225,$A$1,7,101,100,100)</f>
        <v>0.20428571428570999</v>
      </c>
      <c r="M5225" s="4">
        <f ca="1">[1]!thsiFinD("ths_vol_w_stock",$A5225,$A$1)/1000000</f>
        <v>5.9220959999999998</v>
      </c>
      <c r="N5225" s="4">
        <f ca="1">[1]!thsiFinD("ths_turnover_ratio_w_stock",$A5225,$A$1)</f>
        <v>2.6285570948167001</v>
      </c>
      <c r="O5225" s="4">
        <f ca="1">[1]!thsiFinD("ths_relative_chg_ratio_w_stock",$A5225,$A$1,104,100)</f>
        <v>-3.2828235945231001</v>
      </c>
      <c r="P5225" s="4"/>
    </row>
    <row r="5226" spans="1:16" x14ac:dyDescent="0.25">
      <c r="A5226" s="2" t="s">
        <v>10460</v>
      </c>
      <c r="B5226" s="2" t="s">
        <v>10461</v>
      </c>
      <c r="C5226" s="4">
        <f ca="1">[1]!thsiFinD("ths_vol_ratio_stock",$A5226,$A$1,7,100)</f>
        <v>0.56198062574025998</v>
      </c>
      <c r="D5226" s="4">
        <f ca="1">[1]!thsiFinD("ths_cr_stock",$A5226,$A$1,7,100,100)</f>
        <v>101.21951219512</v>
      </c>
      <c r="E5226" s="4">
        <f ca="1">[1]!thsiFinD("ths_mfi_stock",$A5226,$A$1,7,100,100)</f>
        <v>31.031187980007999</v>
      </c>
      <c r="F5226" s="4">
        <f ca="1">[1]!thsiFinD("ths_expma_stock",$A5226,$A$1,7,100,100)</f>
        <v>3.8646850166450002</v>
      </c>
      <c r="G5226" s="4">
        <f ca="1">[1]!thsiFinD("ths_rsi_stock",$A5226,$A$1,7,100,100)</f>
        <v>56.993595688486003</v>
      </c>
      <c r="H5226" s="4">
        <f ca="1">[1]!thsiFinD("ths_adtm_stock",$A5226,$A$1,7,3,100,100,100)</f>
        <v>0.75</v>
      </c>
      <c r="I5226" s="4">
        <f ca="1">[1]!thsiFinD("ths_bbiboll_stock",$A5226,$A$1,7,3,100,100,100)</f>
        <v>3.8601041666667002</v>
      </c>
      <c r="J5226" s="4">
        <f ca="1">[1]!thsiFinD("ths_dptb_stock",$A5226,$A$1,7,104,100,100)</f>
        <v>0.71428571428570997</v>
      </c>
      <c r="K5226" s="4">
        <f ca="1">[1]!thsiFinD("ths_srmi_stock",$A5226,$A$1,7,100,100)</f>
        <v>2.5641025641024999E-3</v>
      </c>
      <c r="L5226" s="4">
        <f ca="1">[1]!thsiFinD("ths_atr_stock",$A5226,$A$1,7,101,100,100)</f>
        <v>8.1428571428572002E-2</v>
      </c>
      <c r="M5226" s="4">
        <f ca="1">[1]!thsiFinD("ths_vol_w_stock",$A5226,$A$1)/1000000</f>
        <v>2.190115</v>
      </c>
      <c r="N5226" s="4">
        <f ca="1">[1]!thsiFinD("ths_turnover_ratio_w_stock",$A5226,$A$1)</f>
        <v>1.8684455928212</v>
      </c>
      <c r="O5226" s="4">
        <f ca="1">[1]!thsiFinD("ths_relative_chg_ratio_w_stock",$A5226,$A$1,104,100)</f>
        <v>9.3799782100227005E-2</v>
      </c>
      <c r="P5226" s="4"/>
    </row>
    <row r="5227" spans="1:16" x14ac:dyDescent="0.25">
      <c r="A5227" s="2" t="s">
        <v>10462</v>
      </c>
      <c r="B5227" s="2" t="s">
        <v>10463</v>
      </c>
      <c r="C5227" s="4">
        <f ca="1">[1]!thsiFinD("ths_vol_ratio_stock",$A5227,$A$1,7,100)</f>
        <v>0.70963308574939998</v>
      </c>
      <c r="D5227" s="4">
        <f ca="1">[1]!thsiFinD("ths_cr_stock",$A5227,$A$1,7,100,100)</f>
        <v>70.322580645162006</v>
      </c>
      <c r="E5227" s="4">
        <f ca="1">[1]!thsiFinD("ths_mfi_stock",$A5227,$A$1,7,100,100)</f>
        <v>32.726514911872002</v>
      </c>
      <c r="F5227" s="4">
        <f ca="1">[1]!thsiFinD("ths_expma_stock",$A5227,$A$1,7,100,100)</f>
        <v>4.6850287018134003</v>
      </c>
      <c r="G5227" s="4">
        <f ca="1">[1]!thsiFinD("ths_rsi_stock",$A5227,$A$1,7,100,100)</f>
        <v>43.381958069393001</v>
      </c>
      <c r="H5227" s="4">
        <f ca="1">[1]!thsiFinD("ths_adtm_stock",$A5227,$A$1,7,3,100,100,100)</f>
        <v>-0.31034482758621001</v>
      </c>
      <c r="I5227" s="4">
        <f ca="1">[1]!thsiFinD("ths_bbiboll_stock",$A5227,$A$1,7,3,100,100,100)</f>
        <v>4.7091666666667003</v>
      </c>
      <c r="J5227" s="4">
        <f ca="1">[1]!thsiFinD("ths_dptb_stock",$A5227,$A$1,7,104,100,100)</f>
        <v>0.57142857142856995</v>
      </c>
      <c r="K5227" s="4">
        <f ca="1">[1]!thsiFinD("ths_srmi_stock",$A5227,$A$1,7,100,100)</f>
        <v>-1.0570824524313001E-2</v>
      </c>
      <c r="L5227" s="4">
        <f ca="1">[1]!thsiFinD("ths_atr_stock",$A5227,$A$1,7,101,100,100)</f>
        <v>0.12857142857143</v>
      </c>
      <c r="M5227" s="4">
        <f ca="1">[1]!thsiFinD("ths_vol_w_stock",$A5227,$A$1)/1000000</f>
        <v>3.461516</v>
      </c>
      <c r="N5227" s="4">
        <f ca="1">[1]!thsiFinD("ths_turnover_ratio_w_stock",$A5227,$A$1)</f>
        <v>3.3311664571806001</v>
      </c>
      <c r="O5227" s="4">
        <f ca="1">[1]!thsiFinD("ths_relative_chg_ratio_w_stock",$A5227,$A$1,104,100)</f>
        <v>-2.0523591437197002</v>
      </c>
      <c r="P5227" s="4"/>
    </row>
    <row r="5228" spans="1:16" x14ac:dyDescent="0.25">
      <c r="A5228" s="2" t="s">
        <v>10464</v>
      </c>
      <c r="B5228" s="2" t="s">
        <v>10465</v>
      </c>
      <c r="C5228" s="4">
        <f ca="1">[1]!thsiFinD("ths_vol_ratio_stock",$A5228,$A$1,7,100)</f>
        <v>0.47006903527749999</v>
      </c>
      <c r="D5228" s="4">
        <f ca="1">[1]!thsiFinD("ths_cr_stock",$A5228,$A$1,7,100,100)</f>
        <v>91.015625</v>
      </c>
      <c r="E5228" s="4">
        <f ca="1">[1]!thsiFinD("ths_mfi_stock",$A5228,$A$1,7,100,100)</f>
        <v>47.905840919828997</v>
      </c>
      <c r="F5228" s="4">
        <f ca="1">[1]!thsiFinD("ths_expma_stock",$A5228,$A$1,7,100,100)</f>
        <v>5.9755126631423998</v>
      </c>
      <c r="G5228" s="4">
        <f ca="1">[1]!thsiFinD("ths_rsi_stock",$A5228,$A$1,7,100,100)</f>
        <v>50.495685120337001</v>
      </c>
      <c r="H5228" s="4">
        <f ca="1">[1]!thsiFinD("ths_adtm_stock",$A5228,$A$1,7,3,100,100,100)</f>
        <v>-0.23913043478261001</v>
      </c>
      <c r="I5228" s="4">
        <f ca="1">[1]!thsiFinD("ths_bbiboll_stock",$A5228,$A$1,7,3,100,100,100)</f>
        <v>6.0060416666667003</v>
      </c>
      <c r="J5228" s="4">
        <f ca="1">[1]!thsiFinD("ths_dptb_stock",$A5228,$A$1,7,104,100,100)</f>
        <v>0.85714285714285998</v>
      </c>
      <c r="K5228" s="4">
        <f ca="1">[1]!thsiFinD("ths_srmi_stock",$A5228,$A$1,7,100,100)</f>
        <v>-1.6313213703098999E-2</v>
      </c>
      <c r="L5228" s="4">
        <f ca="1">[1]!thsiFinD("ths_atr_stock",$A5228,$A$1,7,101,100,100)</f>
        <v>0.23285714285713999</v>
      </c>
      <c r="M5228" s="4">
        <f ca="1">[1]!thsiFinD("ths_vol_w_stock",$A5228,$A$1)/1000000</f>
        <v>0.92388300000000001</v>
      </c>
      <c r="N5228" s="4">
        <f ca="1">[1]!thsiFinD("ths_turnover_ratio_w_stock",$A5228,$A$1)</f>
        <v>2.0998631847708</v>
      </c>
      <c r="O5228" s="4">
        <f ca="1">[1]!thsiFinD("ths_relative_chg_ratio_w_stock",$A5228,$A$1,104,100)</f>
        <v>2.2256302158175001</v>
      </c>
      <c r="P5228" s="4"/>
    </row>
    <row r="5229" spans="1:16" x14ac:dyDescent="0.25">
      <c r="A5229" s="2" t="s">
        <v>10466</v>
      </c>
      <c r="B5229" s="2" t="s">
        <v>10467</v>
      </c>
      <c r="C5229" s="4">
        <f ca="1">[1]!thsiFinD("ths_vol_ratio_stock",$A5229,$A$1,7,100)</f>
        <v>2.5433738036226998</v>
      </c>
      <c r="D5229" s="4">
        <f ca="1">[1]!thsiFinD("ths_cr_stock",$A5229,$A$1,7,100,100)</f>
        <v>98.326359832636001</v>
      </c>
      <c r="E5229" s="4">
        <f ca="1">[1]!thsiFinD("ths_mfi_stock",$A5229,$A$1,7,100,100)</f>
        <v>64.254596674797</v>
      </c>
      <c r="F5229" s="4">
        <f ca="1">[1]!thsiFinD("ths_expma_stock",$A5229,$A$1,7,100,100)</f>
        <v>5.1257408008986998</v>
      </c>
      <c r="G5229" s="4">
        <f ca="1">[1]!thsiFinD("ths_rsi_stock",$A5229,$A$1,7,100,100)</f>
        <v>54.765413528400998</v>
      </c>
      <c r="H5229" s="4">
        <f ca="1">[1]!thsiFinD("ths_adtm_stock",$A5229,$A$1,7,3,100,100,100)</f>
        <v>0.44871794871795001</v>
      </c>
      <c r="I5229" s="4">
        <f ca="1">[1]!thsiFinD("ths_bbiboll_stock",$A5229,$A$1,7,3,100,100,100)</f>
        <v>5.1640625</v>
      </c>
      <c r="J5229" s="4">
        <f ca="1">[1]!thsiFinD("ths_dptb_stock",$A5229,$A$1,7,104,100,100)</f>
        <v>0.85714285714285998</v>
      </c>
      <c r="K5229" s="4">
        <f ca="1">[1]!thsiFinD("ths_srmi_stock",$A5229,$A$1,7,100,100)</f>
        <v>-7.5614366729678997E-3</v>
      </c>
      <c r="L5229" s="4">
        <f ca="1">[1]!thsiFinD("ths_atr_stock",$A5229,$A$1,7,101,100,100)</f>
        <v>0.23571428571429001</v>
      </c>
      <c r="M5229" s="4">
        <f ca="1">[1]!thsiFinD("ths_vol_w_stock",$A5229,$A$1)/1000000</f>
        <v>8.8457240000000006</v>
      </c>
      <c r="N5229" s="4">
        <f ca="1">[1]!thsiFinD("ths_turnover_ratio_w_stock",$A5229,$A$1)</f>
        <v>13.440419818519</v>
      </c>
      <c r="O5229" s="4">
        <f ca="1">[1]!thsiFinD("ths_relative_chg_ratio_w_stock",$A5229,$A$1,104,100)</f>
        <v>0.53928452991055997</v>
      </c>
      <c r="P5229" s="4"/>
    </row>
    <row r="5230" spans="1:16" x14ac:dyDescent="0.25">
      <c r="A5230" s="2" t="s">
        <v>10468</v>
      </c>
      <c r="B5230" s="2" t="s">
        <v>10469</v>
      </c>
      <c r="C5230" s="4">
        <f ca="1">[1]!thsiFinD("ths_vol_ratio_stock",$A5230,$A$1,7,100)</f>
        <v>0.46306528049113999</v>
      </c>
      <c r="D5230" s="4">
        <f ca="1">[1]!thsiFinD("ths_cr_stock",$A5230,$A$1,7,100,100)</f>
        <v>70.496894409937994</v>
      </c>
      <c r="E5230" s="4">
        <f ca="1">[1]!thsiFinD("ths_mfi_stock",$A5230,$A$1,7,100,100)</f>
        <v>47.803971833833998</v>
      </c>
      <c r="F5230" s="4">
        <f ca="1">[1]!thsiFinD("ths_expma_stock",$A5230,$A$1,7,100,100)</f>
        <v>10.957527280461001</v>
      </c>
      <c r="G5230" s="4">
        <f ca="1">[1]!thsiFinD("ths_rsi_stock",$A5230,$A$1,7,100,100)</f>
        <v>38.384136293767</v>
      </c>
      <c r="H5230" s="4">
        <f ca="1">[1]!thsiFinD("ths_adtm_stock",$A5230,$A$1,7,3,100,100,100)</f>
        <v>-0.70344827586207004</v>
      </c>
      <c r="I5230" s="4">
        <f ca="1">[1]!thsiFinD("ths_bbiboll_stock",$A5230,$A$1,7,3,100,100,100)</f>
        <v>11.053437499999999</v>
      </c>
      <c r="J5230" s="4">
        <f ca="1">[1]!thsiFinD("ths_dptb_stock",$A5230,$A$1,7,104,100,100)</f>
        <v>0.57142857142856995</v>
      </c>
      <c r="K5230" s="4">
        <f ca="1">[1]!thsiFinD("ths_srmi_stock",$A5230,$A$1,7,100,100)</f>
        <v>-2.9385574354408001E-2</v>
      </c>
      <c r="L5230" s="4">
        <f ca="1">[1]!thsiFinD("ths_atr_stock",$A5230,$A$1,7,101,100,100)</f>
        <v>0.52285714285714002</v>
      </c>
      <c r="M5230" s="4">
        <f ca="1">[1]!thsiFinD("ths_vol_w_stock",$A5230,$A$1)/1000000</f>
        <v>0.81825099999999995</v>
      </c>
      <c r="N5230" s="4">
        <f ca="1">[1]!thsiFinD("ths_turnover_ratio_w_stock",$A5230,$A$1)</f>
        <v>5.2451987179486999</v>
      </c>
      <c r="O5230" s="4">
        <f ca="1">[1]!thsiFinD("ths_relative_chg_ratio_w_stock",$A5230,$A$1,104,100)</f>
        <v>-2.113992425692</v>
      </c>
      <c r="P5230" s="4"/>
    </row>
    <row r="5231" spans="1:16" x14ac:dyDescent="0.25">
      <c r="A5231" s="2" t="s">
        <v>10470</v>
      </c>
      <c r="B5231" s="2" t="s">
        <v>10471</v>
      </c>
      <c r="C5231" s="4">
        <f ca="1">[1]!thsiFinD("ths_vol_ratio_stock",$A5231,$A$1,7,100)</f>
        <v>0.41574619595519002</v>
      </c>
      <c r="D5231" s="4">
        <f ca="1">[1]!thsiFinD("ths_cr_stock",$A5231,$A$1,7,100,100)</f>
        <v>46.231155778895001</v>
      </c>
      <c r="E5231" s="4">
        <f ca="1">[1]!thsiFinD("ths_mfi_stock",$A5231,$A$1,7,100,100)</f>
        <v>20.582899455701</v>
      </c>
      <c r="F5231" s="4">
        <f ca="1">[1]!thsiFinD("ths_expma_stock",$A5231,$A$1,7,100,100)</f>
        <v>16.134826998238001</v>
      </c>
      <c r="G5231" s="4">
        <f ca="1">[1]!thsiFinD("ths_rsi_stock",$A5231,$A$1,7,100,100)</f>
        <v>29.003580349623</v>
      </c>
      <c r="H5231" s="4">
        <f ca="1">[1]!thsiFinD("ths_adtm_stock",$A5231,$A$1,7,3,100,100,100)</f>
        <v>-0.63730569948186999</v>
      </c>
      <c r="I5231" s="4">
        <f ca="1">[1]!thsiFinD("ths_bbiboll_stock",$A5231,$A$1,7,3,100,100,100)</f>
        <v>16.416354166666999</v>
      </c>
      <c r="J5231" s="4">
        <f ca="1">[1]!thsiFinD("ths_dptb_stock",$A5231,$A$1,7,104,100,100)</f>
        <v>0.85714285714285998</v>
      </c>
      <c r="K5231" s="4">
        <f ca="1">[1]!thsiFinD("ths_srmi_stock",$A5231,$A$1,7,100,100)</f>
        <v>-5.1632047477744997E-2</v>
      </c>
      <c r="L5231" s="4">
        <f ca="1">[1]!thsiFinD("ths_atr_stock",$A5231,$A$1,7,101,100,100)</f>
        <v>0.56571428571429005</v>
      </c>
      <c r="M5231" s="4">
        <f ca="1">[1]!thsiFinD("ths_vol_w_stock",$A5231,$A$1)/1000000</f>
        <v>1.528948</v>
      </c>
      <c r="N5231" s="4">
        <f ca="1">[1]!thsiFinD("ths_turnover_ratio_w_stock",$A5231,$A$1)</f>
        <v>2.9701224656748</v>
      </c>
      <c r="O5231" s="4">
        <f ca="1">[1]!thsiFinD("ths_relative_chg_ratio_w_stock",$A5231,$A$1,104,100)</f>
        <v>-1.8885559603549</v>
      </c>
      <c r="P5231" s="4"/>
    </row>
    <row r="5232" spans="1:16" x14ac:dyDescent="0.25">
      <c r="A5232" s="2" t="s">
        <v>10472</v>
      </c>
      <c r="B5232" s="2" t="s">
        <v>10473</v>
      </c>
      <c r="C5232" s="4">
        <f ca="1">[1]!thsiFinD("ths_vol_ratio_stock",$A5232,$A$1,7,100)</f>
        <v>0.85130155911293004</v>
      </c>
      <c r="D5232" s="4">
        <f ca="1">[1]!thsiFinD("ths_cr_stock",$A5232,$A$1,7,100,100)</f>
        <v>44.732824427480999</v>
      </c>
      <c r="E5232" s="4">
        <f ca="1">[1]!thsiFinD("ths_mfi_stock",$A5232,$A$1,7,100,100)</f>
        <v>29.887214496150001</v>
      </c>
      <c r="F5232" s="4">
        <f ca="1">[1]!thsiFinD("ths_expma_stock",$A5232,$A$1,7,100,100)</f>
        <v>16.232929583029001</v>
      </c>
      <c r="G5232" s="4">
        <f ca="1">[1]!thsiFinD("ths_rsi_stock",$A5232,$A$1,7,100,100)</f>
        <v>42.988797784178999</v>
      </c>
      <c r="H5232" s="4">
        <f ca="1">[1]!thsiFinD("ths_adtm_stock",$A5232,$A$1,7,3,100,100,100)</f>
        <v>-0.18446601941748</v>
      </c>
      <c r="I5232" s="4">
        <f ca="1">[1]!thsiFinD("ths_bbiboll_stock",$A5232,$A$1,7,3,100,100,100)</f>
        <v>16.305</v>
      </c>
      <c r="J5232" s="4">
        <f ca="1">[1]!thsiFinD("ths_dptb_stock",$A5232,$A$1,7,104,100,100)</f>
        <v>0.57142857142856995</v>
      </c>
      <c r="K5232" s="4">
        <f ca="1">[1]!thsiFinD("ths_srmi_stock",$A5232,$A$1,7,100,100)</f>
        <v>-3.3492822966506998E-2</v>
      </c>
      <c r="L5232" s="4">
        <f ca="1">[1]!thsiFinD("ths_atr_stock",$A5232,$A$1,7,101,100,100)</f>
        <v>0.46</v>
      </c>
      <c r="M5232" s="4">
        <f ca="1">[1]!thsiFinD("ths_vol_w_stock",$A5232,$A$1)/1000000</f>
        <v>0.52763300000000002</v>
      </c>
      <c r="N5232" s="4">
        <f ca="1">[1]!thsiFinD("ths_turnover_ratio_w_stock",$A5232,$A$1)</f>
        <v>0.88362869069423999</v>
      </c>
      <c r="O5232" s="4">
        <f ca="1">[1]!thsiFinD("ths_relative_chg_ratio_w_stock",$A5232,$A$1,104,100)</f>
        <v>0.11171290346163</v>
      </c>
      <c r="P5232" s="4"/>
    </row>
    <row r="5233" spans="1:16" x14ac:dyDescent="0.25">
      <c r="A5233" s="2" t="s">
        <v>10474</v>
      </c>
      <c r="B5233" s="2" t="s">
        <v>10475</v>
      </c>
      <c r="C5233" s="4">
        <f ca="1">[1]!thsiFinD("ths_vol_ratio_stock",$A5233,$A$1,7,100)</f>
        <v>1.0976491538388</v>
      </c>
      <c r="D5233" s="4">
        <f ca="1">[1]!thsiFinD("ths_cr_stock",$A5233,$A$1,7,100,100)</f>
        <v>72.693726937269005</v>
      </c>
      <c r="E5233" s="4">
        <f ca="1">[1]!thsiFinD("ths_mfi_stock",$A5233,$A$1,7,100,100)</f>
        <v>51.858879897012997</v>
      </c>
      <c r="F5233" s="4">
        <f ca="1">[1]!thsiFinD("ths_expma_stock",$A5233,$A$1,7,100,100)</f>
        <v>5.0217124465721001</v>
      </c>
      <c r="G5233" s="4">
        <f ca="1">[1]!thsiFinD("ths_rsi_stock",$A5233,$A$1,7,100,100)</f>
        <v>54.216314592517001</v>
      </c>
      <c r="H5233" s="4">
        <f ca="1">[1]!thsiFinD("ths_adtm_stock",$A5233,$A$1,7,3,100,100,100)</f>
        <v>-0.26</v>
      </c>
      <c r="I5233" s="4">
        <f ca="1">[1]!thsiFinD("ths_bbiboll_stock",$A5233,$A$1,7,3,100,100,100)</f>
        <v>5.03</v>
      </c>
      <c r="J5233" s="4">
        <f ca="1">[1]!thsiFinD("ths_dptb_stock",$A5233,$A$1,7,104,100,100)</f>
        <v>0.71428571428570997</v>
      </c>
      <c r="K5233" s="4">
        <f ca="1">[1]!thsiFinD("ths_srmi_stock",$A5233,$A$1,7,100,100)</f>
        <v>-1.3487475915221999E-2</v>
      </c>
      <c r="L5233" s="4">
        <f ca="1">[1]!thsiFinD("ths_atr_stock",$A5233,$A$1,7,101,100,100)</f>
        <v>0.23571428571429001</v>
      </c>
      <c r="M5233" s="4">
        <f ca="1">[1]!thsiFinD("ths_vol_w_stock",$A5233,$A$1)/1000000</f>
        <v>2.20011</v>
      </c>
      <c r="N5233" s="4">
        <f ca="1">[1]!thsiFinD("ths_turnover_ratio_w_stock",$A5233,$A$1)</f>
        <v>2.5329230725022001</v>
      </c>
      <c r="O5233" s="4">
        <f ca="1">[1]!thsiFinD("ths_relative_chg_ratio_w_stock",$A5233,$A$1,104,100)</f>
        <v>0.99070726583406998</v>
      </c>
      <c r="P5233" s="4"/>
    </row>
    <row r="5234" spans="1:16" x14ac:dyDescent="0.25">
      <c r="A5234" s="2" t="s">
        <v>10476</v>
      </c>
      <c r="B5234" s="2" t="s">
        <v>10477</v>
      </c>
      <c r="C5234" s="4">
        <f ca="1">[1]!thsiFinD("ths_vol_ratio_stock",$A5234,$A$1,7,100)</f>
        <v>0.64021825463007997</v>
      </c>
      <c r="D5234" s="4">
        <f ca="1">[1]!thsiFinD("ths_cr_stock",$A5234,$A$1,7,100,100)</f>
        <v>66.265060240964004</v>
      </c>
      <c r="E5234" s="4">
        <f ca="1">[1]!thsiFinD("ths_mfi_stock",$A5234,$A$1,7,100,100)</f>
        <v>36.409004373967001</v>
      </c>
      <c r="F5234" s="4">
        <f ca="1">[1]!thsiFinD("ths_expma_stock",$A5234,$A$1,7,100,100)</f>
        <v>17.358599591389002</v>
      </c>
      <c r="G5234" s="4">
        <f ca="1">[1]!thsiFinD("ths_rsi_stock",$A5234,$A$1,7,100,100)</f>
        <v>37.611276705035998</v>
      </c>
      <c r="H5234" s="4">
        <f ca="1">[1]!thsiFinD("ths_adtm_stock",$A5234,$A$1,7,3,100,100,100)</f>
        <v>-0.22535211267604999</v>
      </c>
      <c r="I5234" s="4">
        <f ca="1">[1]!thsiFinD("ths_bbiboll_stock",$A5234,$A$1,7,3,100,100,100)</f>
        <v>17.547916666667</v>
      </c>
      <c r="J5234" s="4">
        <f ca="1">[1]!thsiFinD("ths_dptb_stock",$A5234,$A$1,7,104,100,100)</f>
        <v>0.85714285714285998</v>
      </c>
      <c r="K5234" s="4">
        <f ca="1">[1]!thsiFinD("ths_srmi_stock",$A5234,$A$1,7,100,100)</f>
        <v>-2.4321266968326E-2</v>
      </c>
      <c r="L5234" s="4">
        <f ca="1">[1]!thsiFinD("ths_atr_stock",$A5234,$A$1,7,101,100,100)</f>
        <v>0.46571428571427997</v>
      </c>
      <c r="M5234" s="4">
        <f ca="1">[1]!thsiFinD("ths_vol_w_stock",$A5234,$A$1)/1000000</f>
        <v>4.3262859999999996</v>
      </c>
      <c r="N5234" s="4">
        <f ca="1">[1]!thsiFinD("ths_turnover_ratio_w_stock",$A5234,$A$1)</f>
        <v>0.39353532428728</v>
      </c>
      <c r="O5234" s="4">
        <f ca="1">[1]!thsiFinD("ths_relative_chg_ratio_w_stock",$A5234,$A$1,104,100)</f>
        <v>-1.9528877076252</v>
      </c>
      <c r="P5234" s="4"/>
    </row>
    <row r="5235" spans="1:16" x14ac:dyDescent="0.25">
      <c r="A5235" s="2" t="s">
        <v>10478</v>
      </c>
      <c r="B5235" s="2" t="s">
        <v>10479</v>
      </c>
      <c r="C5235" s="4">
        <f ca="1">[1]!thsiFinD("ths_vol_ratio_stock",$A5235,$A$1,7,100)</f>
        <v>0.66141790093381003</v>
      </c>
      <c r="D5235" s="4">
        <f ca="1">[1]!thsiFinD("ths_cr_stock",$A5235,$A$1,7,100,100)</f>
        <v>56.628477905074</v>
      </c>
      <c r="E5235" s="4">
        <f ca="1">[1]!thsiFinD("ths_mfi_stock",$A5235,$A$1,7,100,100)</f>
        <v>11.305758194722999</v>
      </c>
      <c r="F5235" s="4">
        <f ca="1">[1]!thsiFinD("ths_expma_stock",$A5235,$A$1,7,100,100)</f>
        <v>7.1061411880614003</v>
      </c>
      <c r="G5235" s="4">
        <f ca="1">[1]!thsiFinD("ths_rsi_stock",$A5235,$A$1,7,100,100)</f>
        <v>41.729588860379003</v>
      </c>
      <c r="H5235" s="4">
        <f ca="1">[1]!thsiFinD("ths_adtm_stock",$A5235,$A$1,7,3,100,100,100)</f>
        <v>-0.19318181818182001</v>
      </c>
      <c r="I5235" s="4">
        <f ca="1">[1]!thsiFinD("ths_bbiboll_stock",$A5235,$A$1,7,3,100,100,100)</f>
        <v>7.0794791666667001</v>
      </c>
      <c r="J5235" s="4">
        <f ca="1">[1]!thsiFinD("ths_dptb_stock",$A5235,$A$1,7,104,100,100)</f>
        <v>0.42857142857142999</v>
      </c>
      <c r="K5235" s="4">
        <f ca="1">[1]!thsiFinD("ths_srmi_stock",$A5235,$A$1,7,100,100)</f>
        <v>-7.1524966261808001E-2</v>
      </c>
      <c r="L5235" s="4">
        <f ca="1">[1]!thsiFinD("ths_atr_stock",$A5235,$A$1,7,101,100,100)</f>
        <v>0.45571428571429001</v>
      </c>
      <c r="M5235" s="4">
        <f ca="1">[1]!thsiFinD("ths_vol_w_stock",$A5235,$A$1)/1000000</f>
        <v>9.3400440000000007</v>
      </c>
      <c r="N5235" s="4">
        <f ca="1">[1]!thsiFinD("ths_turnover_ratio_w_stock",$A5235,$A$1)</f>
        <v>16.761870291444001</v>
      </c>
      <c r="O5235" s="4">
        <f ca="1">[1]!thsiFinD("ths_relative_chg_ratio_w_stock",$A5235,$A$1,104,100)</f>
        <v>-9.7155398144734004</v>
      </c>
      <c r="P5235" s="4"/>
    </row>
    <row r="5236" spans="1:16" x14ac:dyDescent="0.25">
      <c r="A5236" s="2" t="s">
        <v>10480</v>
      </c>
      <c r="B5236" s="2" t="s">
        <v>10481</v>
      </c>
      <c r="C5236" s="4">
        <f ca="1">[1]!thsiFinD("ths_vol_ratio_stock",$A5236,$A$1,7,100)</f>
        <v>1.2832603900960999</v>
      </c>
      <c r="D5236" s="4">
        <f ca="1">[1]!thsiFinD("ths_cr_stock",$A5236,$A$1,7,100,100)</f>
        <v>94.117647058824005</v>
      </c>
      <c r="E5236" s="4">
        <f ca="1">[1]!thsiFinD("ths_mfi_stock",$A5236,$A$1,7,100,100)</f>
        <v>50.137441410500998</v>
      </c>
      <c r="F5236" s="4">
        <f ca="1">[1]!thsiFinD("ths_expma_stock",$A5236,$A$1,7,100,100)</f>
        <v>10.199018844340999</v>
      </c>
      <c r="G5236" s="4">
        <f ca="1">[1]!thsiFinD("ths_rsi_stock",$A5236,$A$1,7,100,100)</f>
        <v>42.386927965886002</v>
      </c>
      <c r="H5236" s="4">
        <f ca="1">[1]!thsiFinD("ths_adtm_stock",$A5236,$A$1,7,3,100,100,100)</f>
        <v>-0.37931034482759002</v>
      </c>
      <c r="I5236" s="4">
        <f ca="1">[1]!thsiFinD("ths_bbiboll_stock",$A5236,$A$1,7,3,100,100,100)</f>
        <v>10.518333333333</v>
      </c>
      <c r="J5236" s="4">
        <f ca="1">[1]!thsiFinD("ths_dptb_stock",$A5236,$A$1,7,104,100,100)</f>
        <v>0.85714285714285998</v>
      </c>
      <c r="K5236" s="4">
        <f ca="1">[1]!thsiFinD("ths_srmi_stock",$A5236,$A$1,7,100,100)</f>
        <v>-9.652509652509E-4</v>
      </c>
      <c r="L5236" s="4">
        <f ca="1">[1]!thsiFinD("ths_atr_stock",$A5236,$A$1,7,101,100,100)</f>
        <v>0.37428571428571</v>
      </c>
      <c r="M5236" s="4">
        <f ca="1">[1]!thsiFinD("ths_vol_w_stock",$A5236,$A$1)/1000000</f>
        <v>1.182982</v>
      </c>
      <c r="N5236" s="4">
        <f ca="1">[1]!thsiFinD("ths_turnover_ratio_w_stock",$A5236,$A$1)</f>
        <v>2.6695567220494998</v>
      </c>
      <c r="O5236" s="4">
        <f ca="1">[1]!thsiFinD("ths_relative_chg_ratio_w_stock",$A5236,$A$1,104,100)</f>
        <v>-0.42593364902559999</v>
      </c>
      <c r="P5236" s="4"/>
    </row>
    <row r="5237" spans="1:16" x14ac:dyDescent="0.25">
      <c r="A5237" s="2" t="s">
        <v>10482</v>
      </c>
      <c r="B5237" s="2" t="s">
        <v>10483</v>
      </c>
      <c r="C5237" s="4">
        <f ca="1">[1]!thsiFinD("ths_vol_ratio_stock",$A5237,$A$1,7,100)</f>
        <v>0.92887533262879995</v>
      </c>
      <c r="D5237" s="4">
        <f ca="1">[1]!thsiFinD("ths_cr_stock",$A5237,$A$1,7,100,100)</f>
        <v>123.11212814645</v>
      </c>
      <c r="E5237" s="4">
        <f ca="1">[1]!thsiFinD("ths_mfi_stock",$A5237,$A$1,7,100,100)</f>
        <v>44.263487316769002</v>
      </c>
      <c r="F5237" s="4">
        <f ca="1">[1]!thsiFinD("ths_expma_stock",$A5237,$A$1,7,100,100)</f>
        <v>10.459455665128001</v>
      </c>
      <c r="G5237" s="4">
        <f ca="1">[1]!thsiFinD("ths_rsi_stock",$A5237,$A$1,7,100,100)</f>
        <v>50.525082429374002</v>
      </c>
      <c r="H5237" s="4">
        <f ca="1">[1]!thsiFinD("ths_adtm_stock",$A5237,$A$1,7,3,100,100,100)</f>
        <v>0.33928571428571003</v>
      </c>
      <c r="I5237" s="4">
        <f ca="1">[1]!thsiFinD("ths_bbiboll_stock",$A5237,$A$1,7,3,100,100,100)</f>
        <v>10.4671875</v>
      </c>
      <c r="J5237" s="4">
        <f ca="1">[1]!thsiFinD("ths_dptb_stock",$A5237,$A$1,7,104,100,100)</f>
        <v>0.71428571428570997</v>
      </c>
      <c r="K5237" s="4">
        <f ca="1">[1]!thsiFinD("ths_srmi_stock",$A5237,$A$1,7,100,100)</f>
        <v>9.5238095238095004E-3</v>
      </c>
      <c r="L5237" s="4">
        <f ca="1">[1]!thsiFinD("ths_atr_stock",$A5237,$A$1,7,101,100,100)</f>
        <v>0.48285714285713999</v>
      </c>
      <c r="M5237" s="4">
        <f ca="1">[1]!thsiFinD("ths_vol_w_stock",$A5237,$A$1)/1000000</f>
        <v>8.0325570000000006</v>
      </c>
      <c r="N5237" s="4">
        <f ca="1">[1]!thsiFinD("ths_turnover_ratio_w_stock",$A5237,$A$1)</f>
        <v>9.9044023877670995</v>
      </c>
      <c r="O5237" s="4">
        <f ca="1">[1]!thsiFinD("ths_relative_chg_ratio_w_stock",$A5237,$A$1,104,100)</f>
        <v>1.9385169509824001</v>
      </c>
      <c r="P5237" s="4"/>
    </row>
    <row r="5238" spans="1:16" x14ac:dyDescent="0.25">
      <c r="A5238" s="2" t="s">
        <v>10484</v>
      </c>
      <c r="B5238" s="2" t="s">
        <v>10485</v>
      </c>
      <c r="C5238" s="4">
        <f ca="1">[1]!thsiFinD("ths_vol_ratio_stock",$A5238,$A$1,7,100)</f>
        <v>0.89419181999387998</v>
      </c>
      <c r="D5238" s="4">
        <f ca="1">[1]!thsiFinD("ths_cr_stock",$A5238,$A$1,7,100,100)</f>
        <v>49.092284417549003</v>
      </c>
      <c r="E5238" s="4">
        <f ca="1">[1]!thsiFinD("ths_mfi_stock",$A5238,$A$1,7,100,100)</f>
        <v>45.718172323338003</v>
      </c>
      <c r="F5238" s="4">
        <f ca="1">[1]!thsiFinD("ths_expma_stock",$A5238,$A$1,7,100,100)</f>
        <v>24.604167247673001</v>
      </c>
      <c r="G5238" s="4">
        <f ca="1">[1]!thsiFinD("ths_rsi_stock",$A5238,$A$1,7,100,100)</f>
        <v>38.620040510473999</v>
      </c>
      <c r="H5238" s="4">
        <f ca="1">[1]!thsiFinD("ths_adtm_stock",$A5238,$A$1,7,3,100,100,100)</f>
        <v>-0.46925566343042002</v>
      </c>
      <c r="I5238" s="4">
        <f ca="1">[1]!thsiFinD("ths_bbiboll_stock",$A5238,$A$1,7,3,100,100,100)</f>
        <v>24.977291666667</v>
      </c>
      <c r="J5238" s="4">
        <f ca="1">[1]!thsiFinD("ths_dptb_stock",$A5238,$A$1,7,104,100,100)</f>
        <v>0.71428571428570997</v>
      </c>
      <c r="K5238" s="4">
        <f ca="1">[1]!thsiFinD("ths_srmi_stock",$A5238,$A$1,7,100,100)</f>
        <v>-4.5525291828794001E-2</v>
      </c>
      <c r="L5238" s="4">
        <f ca="1">[1]!thsiFinD("ths_atr_stock",$A5238,$A$1,7,101,100,100)</f>
        <v>0.99</v>
      </c>
      <c r="M5238" s="4">
        <f ca="1">[1]!thsiFinD("ths_vol_w_stock",$A5238,$A$1)/1000000</f>
        <v>3.352541</v>
      </c>
      <c r="N5238" s="4">
        <f ca="1">[1]!thsiFinD("ths_turnover_ratio_w_stock",$A5238,$A$1)</f>
        <v>2.6302291532744002</v>
      </c>
      <c r="O5238" s="4">
        <f ca="1">[1]!thsiFinD("ths_relative_chg_ratio_w_stock",$A5238,$A$1,104,100)</f>
        <v>-4.0563866651159</v>
      </c>
      <c r="P5238" s="4"/>
    </row>
    <row r="5239" spans="1:16" x14ac:dyDescent="0.25">
      <c r="A5239" s="2" t="s">
        <v>10486</v>
      </c>
      <c r="B5239" s="2" t="s">
        <v>10487</v>
      </c>
      <c r="C5239" s="4">
        <f ca="1">[1]!thsiFinD("ths_vol_ratio_stock",$A5239,$A$1,7,100)</f>
        <v>1.2565159580167999</v>
      </c>
      <c r="D5239" s="4">
        <f ca="1">[1]!thsiFinD("ths_cr_stock",$A5239,$A$1,7,100,100)</f>
        <v>116.46706586825999</v>
      </c>
      <c r="E5239" s="4">
        <f ca="1">[1]!thsiFinD("ths_mfi_stock",$A5239,$A$1,7,100,100)</f>
        <v>46.546226121689003</v>
      </c>
      <c r="F5239" s="4">
        <f ca="1">[1]!thsiFinD("ths_expma_stock",$A5239,$A$1,7,100,100)</f>
        <v>12.355593360724001</v>
      </c>
      <c r="G5239" s="4">
        <f ca="1">[1]!thsiFinD("ths_rsi_stock",$A5239,$A$1,7,100,100)</f>
        <v>51.693090017439999</v>
      </c>
      <c r="H5239" s="4">
        <f ca="1">[1]!thsiFinD("ths_adtm_stock",$A5239,$A$1,7,3,100,100,100)</f>
        <v>0.50188679245282997</v>
      </c>
      <c r="I5239" s="4">
        <f ca="1">[1]!thsiFinD("ths_bbiboll_stock",$A5239,$A$1,7,3,100,100,100)</f>
        <v>12.460104166667</v>
      </c>
      <c r="J5239" s="4">
        <f ca="1">[1]!thsiFinD("ths_dptb_stock",$A5239,$A$1,7,104,100,100)</f>
        <v>0.85714285714285998</v>
      </c>
      <c r="K5239" s="4">
        <f ca="1">[1]!thsiFinD("ths_srmi_stock",$A5239,$A$1,7,100,100)</f>
        <v>8.7163232963549005E-3</v>
      </c>
      <c r="L5239" s="4">
        <f ca="1">[1]!thsiFinD("ths_atr_stock",$A5239,$A$1,7,101,100,100)</f>
        <v>0.73142857142856998</v>
      </c>
      <c r="M5239" s="4">
        <f ca="1">[1]!thsiFinD("ths_vol_w_stock",$A5239,$A$1)/1000000</f>
        <v>16.094075</v>
      </c>
      <c r="N5239" s="4">
        <f ca="1">[1]!thsiFinD("ths_turnover_ratio_w_stock",$A5239,$A$1)</f>
        <v>21.337755984925</v>
      </c>
      <c r="O5239" s="4">
        <f ca="1">[1]!thsiFinD("ths_relative_chg_ratio_w_stock",$A5239,$A$1,104,100)</f>
        <v>2.5779932202409999</v>
      </c>
      <c r="P5239" s="4"/>
    </row>
    <row r="5240" spans="1:16" x14ac:dyDescent="0.25">
      <c r="A5240" s="2" t="s">
        <v>10488</v>
      </c>
      <c r="B5240" s="2" t="s">
        <v>10489</v>
      </c>
      <c r="C5240" s="4">
        <f ca="1">[1]!thsiFinD("ths_vol_ratio_stock",$A5240,$A$1,7,100)</f>
        <v>2.5370921857973001</v>
      </c>
      <c r="D5240" s="4">
        <f ca="1">[1]!thsiFinD("ths_cr_stock",$A5240,$A$1,7,100,100)</f>
        <v>129.02757619739</v>
      </c>
      <c r="E5240" s="4">
        <f ca="1">[1]!thsiFinD("ths_mfi_stock",$A5240,$A$1,7,100,100)</f>
        <v>63.826465165957998</v>
      </c>
      <c r="F5240" s="4">
        <f ca="1">[1]!thsiFinD("ths_expma_stock",$A5240,$A$1,7,100,100)</f>
        <v>13.397884876720999</v>
      </c>
      <c r="G5240" s="4">
        <f ca="1">[1]!thsiFinD("ths_rsi_stock",$A5240,$A$1,7,100,100)</f>
        <v>56.362498615866997</v>
      </c>
      <c r="H5240" s="4">
        <f ca="1">[1]!thsiFinD("ths_adtm_stock",$A5240,$A$1,7,3,100,100,100)</f>
        <v>0.27272727272726999</v>
      </c>
      <c r="I5240" s="4">
        <f ca="1">[1]!thsiFinD("ths_bbiboll_stock",$A5240,$A$1,7,3,100,100,100)</f>
        <v>13.567500000000001</v>
      </c>
      <c r="J5240" s="4">
        <f ca="1">[1]!thsiFinD("ths_dptb_stock",$A5240,$A$1,7,104,100,100)</f>
        <v>0.71428571428570997</v>
      </c>
      <c r="K5240" s="4">
        <f ca="1">[1]!thsiFinD("ths_srmi_stock",$A5240,$A$1,7,100,100)</f>
        <v>2.7758007117438002E-2</v>
      </c>
      <c r="L5240" s="4">
        <f ca="1">[1]!thsiFinD("ths_atr_stock",$A5240,$A$1,7,101,100,100)</f>
        <v>0.80714285714286005</v>
      </c>
      <c r="M5240" s="4">
        <f ca="1">[1]!thsiFinD("ths_vol_w_stock",$A5240,$A$1)/1000000</f>
        <v>6.3550240000000002</v>
      </c>
      <c r="N5240" s="4">
        <f ca="1">[1]!thsiFinD("ths_turnover_ratio_w_stock",$A5240,$A$1)</f>
        <v>24.407197311569998</v>
      </c>
      <c r="O5240" s="4">
        <f ca="1">[1]!thsiFinD("ths_relative_chg_ratio_w_stock",$A5240,$A$1,104,100)</f>
        <v>2.5617159132365002</v>
      </c>
      <c r="P5240" s="4"/>
    </row>
    <row r="5241" spans="1:16" x14ac:dyDescent="0.25">
      <c r="A5241" s="2" t="s">
        <v>10490</v>
      </c>
      <c r="B5241" s="2" t="s">
        <v>10491</v>
      </c>
      <c r="C5241" s="4">
        <f ca="1">[1]!thsiFinD("ths_vol_ratio_stock",$A5241,$A$1,7,100)</f>
        <v>1.1317211542821</v>
      </c>
      <c r="D5241" s="4">
        <f ca="1">[1]!thsiFinD("ths_cr_stock",$A5241,$A$1,7,100,100)</f>
        <v>98.285714285715002</v>
      </c>
      <c r="E5241" s="4">
        <f ca="1">[1]!thsiFinD("ths_mfi_stock",$A5241,$A$1,7,100,100)</f>
        <v>57.930976997995998</v>
      </c>
      <c r="F5241" s="4">
        <f ca="1">[1]!thsiFinD("ths_expma_stock",$A5241,$A$1,7,100,100)</f>
        <v>12.462219187001001</v>
      </c>
      <c r="G5241" s="4">
        <f ca="1">[1]!thsiFinD("ths_rsi_stock",$A5241,$A$1,7,100,100)</f>
        <v>44.400157840875998</v>
      </c>
      <c r="H5241" s="4">
        <f ca="1">[1]!thsiFinD("ths_adtm_stock",$A5241,$A$1,7,3,100,100,100)</f>
        <v>0.83064516129031996</v>
      </c>
      <c r="I5241" s="4">
        <f ca="1">[1]!thsiFinD("ths_bbiboll_stock",$A5241,$A$1,7,3,100,100,100)</f>
        <v>12.610312499999999</v>
      </c>
      <c r="J5241" s="4">
        <f ca="1">[1]!thsiFinD("ths_dptb_stock",$A5241,$A$1,7,104,100,100)</f>
        <v>0.71428571428570997</v>
      </c>
      <c r="K5241" s="4">
        <f ca="1">[1]!thsiFinD("ths_srmi_stock",$A5241,$A$1,7,100,100)</f>
        <v>-1.0284810126582E-2</v>
      </c>
      <c r="L5241" s="4">
        <f ca="1">[1]!thsiFinD("ths_atr_stock",$A5241,$A$1,7,101,100,100)</f>
        <v>0.52428571428571002</v>
      </c>
      <c r="M5241" s="4">
        <f ca="1">[1]!thsiFinD("ths_vol_w_stock",$A5241,$A$1)/1000000</f>
        <v>4.8899889999999999</v>
      </c>
      <c r="N5241" s="4">
        <f ca="1">[1]!thsiFinD("ths_turnover_ratio_w_stock",$A5241,$A$1)</f>
        <v>12.756131434883001</v>
      </c>
      <c r="O5241" s="4">
        <f ca="1">[1]!thsiFinD("ths_relative_chg_ratio_w_stock",$A5241,$A$1,104,100)</f>
        <v>-1.9191872308868001</v>
      </c>
      <c r="P5241" s="4"/>
    </row>
    <row r="5242" spans="1:16" x14ac:dyDescent="0.25">
      <c r="A5242" s="2" t="s">
        <v>10492</v>
      </c>
      <c r="B5242" s="2" t="s">
        <v>10493</v>
      </c>
      <c r="C5242" s="4">
        <f ca="1">[1]!thsiFinD("ths_vol_ratio_stock",$A5242,$A$1,7,100)</f>
        <v>0.69467678452031001</v>
      </c>
      <c r="D5242" s="4">
        <f ca="1">[1]!thsiFinD("ths_cr_stock",$A5242,$A$1,7,100,100)</f>
        <v>27.257240204428999</v>
      </c>
      <c r="E5242" s="4">
        <f ca="1">[1]!thsiFinD("ths_mfi_stock",$A5242,$A$1,7,100,100)</f>
        <v>29.35411409772</v>
      </c>
      <c r="F5242" s="4">
        <f ca="1">[1]!thsiFinD("ths_expma_stock",$A5242,$A$1,7,100,100)</f>
        <v>12.458056521898</v>
      </c>
      <c r="G5242" s="4">
        <f ca="1">[1]!thsiFinD("ths_rsi_stock",$A5242,$A$1,7,100,100)</f>
        <v>31.563590810027002</v>
      </c>
      <c r="H5242" s="4">
        <f ca="1">[1]!thsiFinD("ths_adtm_stock",$A5242,$A$1,7,3,100,100,100)</f>
        <v>-0.77272727272727004</v>
      </c>
      <c r="I5242" s="4">
        <f ca="1">[1]!thsiFinD("ths_bbiboll_stock",$A5242,$A$1,7,3,100,100,100)</f>
        <v>12.644791666667</v>
      </c>
      <c r="J5242" s="4">
        <f ca="1">[1]!thsiFinD("ths_dptb_stock",$A5242,$A$1,7,104,100,100)</f>
        <v>0.71428571428570997</v>
      </c>
      <c r="K5242" s="4">
        <f ca="1">[1]!thsiFinD("ths_srmi_stock",$A5242,$A$1,7,100,100)</f>
        <v>-4.4822256568779001E-2</v>
      </c>
      <c r="L5242" s="4">
        <f ca="1">[1]!thsiFinD("ths_atr_stock",$A5242,$A$1,7,101,100,100)</f>
        <v>0.37428571428571</v>
      </c>
      <c r="M5242" s="4">
        <f ca="1">[1]!thsiFinD("ths_vol_w_stock",$A5242,$A$1)/1000000</f>
        <v>1.3320860000000001</v>
      </c>
      <c r="N5242" s="4">
        <f ca="1">[1]!thsiFinD("ths_turnover_ratio_w_stock",$A5242,$A$1)</f>
        <v>0.75299272248428994</v>
      </c>
      <c r="O5242" s="4">
        <f ca="1">[1]!thsiFinD("ths_relative_chg_ratio_w_stock",$A5242,$A$1,104,100)</f>
        <v>-3.1096634213629999</v>
      </c>
      <c r="P5242" s="4"/>
    </row>
    <row r="5243" spans="1:16" x14ac:dyDescent="0.25">
      <c r="A5243" s="2" t="s">
        <v>10494</v>
      </c>
      <c r="B5243" s="2" t="s">
        <v>10495</v>
      </c>
      <c r="C5243" s="4">
        <f ca="1">[1]!thsiFinD("ths_vol_ratio_stock",$A5243,$A$1,7,100)</f>
        <v>0.97395406602969004</v>
      </c>
      <c r="D5243" s="4">
        <f ca="1">[1]!thsiFinD("ths_cr_stock",$A5243,$A$1,7,100,100)</f>
        <v>84.491978609624994</v>
      </c>
      <c r="E5243" s="4">
        <f ca="1">[1]!thsiFinD("ths_mfi_stock",$A5243,$A$1,7,100,100)</f>
        <v>41.803631320866003</v>
      </c>
      <c r="F5243" s="4">
        <f ca="1">[1]!thsiFinD("ths_expma_stock",$A5243,$A$1,7,100,100)</f>
        <v>9.3721943727212995</v>
      </c>
      <c r="G5243" s="4">
        <f ca="1">[1]!thsiFinD("ths_rsi_stock",$A5243,$A$1,7,100,100)</f>
        <v>48.337095064061998</v>
      </c>
      <c r="H5243" s="4">
        <f ca="1">[1]!thsiFinD("ths_adtm_stock",$A5243,$A$1,7,3,100,100,100)</f>
        <v>0.13461538461538</v>
      </c>
      <c r="I5243" s="4">
        <f ca="1">[1]!thsiFinD("ths_bbiboll_stock",$A5243,$A$1,7,3,100,100,100)</f>
        <v>9.3990624999999994</v>
      </c>
      <c r="J5243" s="4">
        <f ca="1">[1]!thsiFinD("ths_dptb_stock",$A5243,$A$1,7,104,100,100)</f>
        <v>0.57142857142856995</v>
      </c>
      <c r="K5243" s="4">
        <f ca="1">[1]!thsiFinD("ths_srmi_stock",$A5243,$A$1,7,100,100)</f>
        <v>-1.1566771819138E-2</v>
      </c>
      <c r="L5243" s="4">
        <f ca="1">[1]!thsiFinD("ths_atr_stock",$A5243,$A$1,7,101,100,100)</f>
        <v>0.32857142857143001</v>
      </c>
      <c r="M5243" s="4">
        <f ca="1">[1]!thsiFinD("ths_vol_w_stock",$A5243,$A$1)/1000000</f>
        <v>3.5177330000000002</v>
      </c>
      <c r="N5243" s="4">
        <f ca="1">[1]!thsiFinD("ths_turnover_ratio_w_stock",$A5243,$A$1)</f>
        <v>5.2971188699095997</v>
      </c>
      <c r="O5243" s="4">
        <f ca="1">[1]!thsiFinD("ths_relative_chg_ratio_w_stock",$A5243,$A$1,104,100)</f>
        <v>-1.6286303301603999</v>
      </c>
      <c r="P5243" s="4"/>
    </row>
    <row r="5244" spans="1:16" x14ac:dyDescent="0.25">
      <c r="A5244" s="2" t="s">
        <v>10496</v>
      </c>
      <c r="B5244" s="2" t="s">
        <v>10497</v>
      </c>
      <c r="C5244" s="4">
        <f ca="1">[1]!thsiFinD("ths_vol_ratio_stock",$A5244,$A$1,7,100)</f>
        <v>0.96635201261529002</v>
      </c>
      <c r="D5244" s="4">
        <f ca="1">[1]!thsiFinD("ths_cr_stock",$A5244,$A$1,7,100,100)</f>
        <v>82.242990654205002</v>
      </c>
      <c r="E5244" s="4">
        <f ca="1">[1]!thsiFinD("ths_mfi_stock",$A5244,$A$1,7,100,100)</f>
        <v>58.064083618207</v>
      </c>
      <c r="F5244" s="4">
        <f ca="1">[1]!thsiFinD("ths_expma_stock",$A5244,$A$1,7,100,100)</f>
        <v>3.0797937669833</v>
      </c>
      <c r="G5244" s="4">
        <f ca="1">[1]!thsiFinD("ths_rsi_stock",$A5244,$A$1,7,100,100)</f>
        <v>52.481676575188999</v>
      </c>
      <c r="H5244" s="4">
        <f ca="1">[1]!thsiFinD("ths_adtm_stock",$A5244,$A$1,7,3,100,100,100)</f>
        <v>-0.4</v>
      </c>
      <c r="I5244" s="4">
        <f ca="1">[1]!thsiFinD("ths_bbiboll_stock",$A5244,$A$1,7,3,100,100,100)</f>
        <v>3.0845833333332999</v>
      </c>
      <c r="J5244" s="4">
        <f ca="1">[1]!thsiFinD("ths_dptb_stock",$A5244,$A$1,7,104,100,100)</f>
        <v>0.57142857142856995</v>
      </c>
      <c r="K5244" s="4">
        <f ca="1">[1]!thsiFinD("ths_srmi_stock",$A5244,$A$1,7,100,100)</f>
        <v>9.6774193548388003E-3</v>
      </c>
      <c r="L5244" s="4">
        <f ca="1">[1]!thsiFinD("ths_atr_stock",$A5244,$A$1,7,101,100,100)</f>
        <v>9.5714285714286002E-2</v>
      </c>
      <c r="M5244" s="4">
        <f ca="1">[1]!thsiFinD("ths_vol_w_stock",$A5244,$A$1)/1000000</f>
        <v>4.25922</v>
      </c>
      <c r="N5244" s="4">
        <f ca="1">[1]!thsiFinD("ths_turnover_ratio_w_stock",$A5244,$A$1)</f>
        <v>3.663836368083</v>
      </c>
      <c r="O5244" s="4">
        <f ca="1">[1]!thsiFinD("ths_relative_chg_ratio_w_stock",$A5244,$A$1,104,100)</f>
        <v>-1.5264449249612</v>
      </c>
      <c r="P5244" s="4"/>
    </row>
    <row r="5245" spans="1:16" x14ac:dyDescent="0.25">
      <c r="A5245" s="2" t="s">
        <v>10498</v>
      </c>
      <c r="B5245" s="2" t="s">
        <v>10499</v>
      </c>
      <c r="C5245" s="4">
        <f ca="1">[1]!thsiFinD("ths_vol_ratio_stock",$A5245,$A$1,7,100)</f>
        <v>0.82094399674951002</v>
      </c>
      <c r="D5245" s="4">
        <f ca="1">[1]!thsiFinD("ths_cr_stock",$A5245,$A$1,7,100,100)</f>
        <v>56.559766763848003</v>
      </c>
      <c r="E5245" s="4">
        <f ca="1">[1]!thsiFinD("ths_mfi_stock",$A5245,$A$1,7,100,100)</f>
        <v>37.806364618415998</v>
      </c>
      <c r="F5245" s="4">
        <f ca="1">[1]!thsiFinD("ths_expma_stock",$A5245,$A$1,7,100,100)</f>
        <v>8.0660404437038</v>
      </c>
      <c r="G5245" s="4">
        <f ca="1">[1]!thsiFinD("ths_rsi_stock",$A5245,$A$1,7,100,100)</f>
        <v>45.024502337206002</v>
      </c>
      <c r="H5245" s="4">
        <f ca="1">[1]!thsiFinD("ths_adtm_stock",$A5245,$A$1,7,3,100,100,100)</f>
        <v>-0.54430379746835</v>
      </c>
      <c r="I5245" s="4">
        <f ca="1">[1]!thsiFinD("ths_bbiboll_stock",$A5245,$A$1,7,3,100,100,100)</f>
        <v>8.1267708333332997</v>
      </c>
      <c r="J5245" s="4">
        <f ca="1">[1]!thsiFinD("ths_dptb_stock",$A5245,$A$1,7,104,100,100)</f>
        <v>0.85714285714285998</v>
      </c>
      <c r="K5245" s="4">
        <f ca="1">[1]!thsiFinD("ths_srmi_stock",$A5245,$A$1,7,100,100)</f>
        <v>-2.5331724969843001E-2</v>
      </c>
      <c r="L5245" s="4">
        <f ca="1">[1]!thsiFinD("ths_atr_stock",$A5245,$A$1,7,101,100,100)</f>
        <v>0.25571428571429</v>
      </c>
      <c r="M5245" s="4">
        <f ca="1">[1]!thsiFinD("ths_vol_w_stock",$A5245,$A$1)/1000000</f>
        <v>3.0533130000000002</v>
      </c>
      <c r="N5245" s="4">
        <f ca="1">[1]!thsiFinD("ths_turnover_ratio_w_stock",$A5245,$A$1)</f>
        <v>10.944489311971999</v>
      </c>
      <c r="O5245" s="4">
        <f ca="1">[1]!thsiFinD("ths_relative_chg_ratio_w_stock",$A5245,$A$1,104,100)</f>
        <v>-1.328510910915</v>
      </c>
      <c r="P5245" s="4"/>
    </row>
    <row r="5246" spans="1:16" x14ac:dyDescent="0.25">
      <c r="A5246" s="2" t="s">
        <v>10500</v>
      </c>
      <c r="B5246" s="2" t="s">
        <v>10501</v>
      </c>
      <c r="C5246" s="4">
        <f ca="1">[1]!thsiFinD("ths_vol_ratio_stock",$A5246,$A$1,7,100)</f>
        <v>2.0562669147316002</v>
      </c>
      <c r="D5246" s="4">
        <f ca="1">[1]!thsiFinD("ths_cr_stock",$A5246,$A$1,7,100,100)</f>
        <v>113.5593220339</v>
      </c>
      <c r="E5246" s="4">
        <f ca="1">[1]!thsiFinD("ths_mfi_stock",$A5246,$A$1,7,100,100)</f>
        <v>56.799978474221</v>
      </c>
      <c r="F5246" s="4">
        <f ca="1">[1]!thsiFinD("ths_expma_stock",$A5246,$A$1,7,100,100)</f>
        <v>5.1239221392778997</v>
      </c>
      <c r="G5246" s="4">
        <f ca="1">[1]!thsiFinD("ths_rsi_stock",$A5246,$A$1,7,100,100)</f>
        <v>52.227947778015</v>
      </c>
      <c r="H5246" s="4">
        <f ca="1">[1]!thsiFinD("ths_adtm_stock",$A5246,$A$1,7,3,100,100,100)</f>
        <v>0.15686274509803999</v>
      </c>
      <c r="I5246" s="4">
        <f ca="1">[1]!thsiFinD("ths_bbiboll_stock",$A5246,$A$1,7,3,100,100,100)</f>
        <v>5.16</v>
      </c>
      <c r="J5246" s="4">
        <f ca="1">[1]!thsiFinD("ths_dptb_stock",$A5246,$A$1,7,104,100,100)</f>
        <v>0.85714285714285998</v>
      </c>
      <c r="K5246" s="4">
        <f ca="1">[1]!thsiFinD("ths_srmi_stock",$A5246,$A$1,7,100,100)</f>
        <v>-9.5238095238095004E-3</v>
      </c>
      <c r="L5246" s="4">
        <f ca="1">[1]!thsiFinD("ths_atr_stock",$A5246,$A$1,7,101,100,100)</f>
        <v>0.18571428571428999</v>
      </c>
      <c r="M5246" s="4">
        <f ca="1">[1]!thsiFinD("ths_vol_w_stock",$A5246,$A$1)/1000000</f>
        <v>8.8008070000000007</v>
      </c>
      <c r="N5246" s="4">
        <f ca="1">[1]!thsiFinD("ths_turnover_ratio_w_stock",$A5246,$A$1)</f>
        <v>6.5448555648991</v>
      </c>
      <c r="O5246" s="4">
        <f ca="1">[1]!thsiFinD("ths_relative_chg_ratio_w_stock",$A5246,$A$1,104,100)</f>
        <v>0.95619867986259</v>
      </c>
      <c r="P5246" s="4"/>
    </row>
    <row r="5247" spans="1:16" x14ac:dyDescent="0.25">
      <c r="A5247" s="2" t="s">
        <v>10502</v>
      </c>
      <c r="B5247" s="2" t="s">
        <v>10503</v>
      </c>
      <c r="C5247" s="4">
        <f ca="1">[1]!thsiFinD("ths_vol_ratio_stock",$A5247,$A$1,7,100)</f>
        <v>1.0184550094803</v>
      </c>
      <c r="D5247" s="4">
        <f ca="1">[1]!thsiFinD("ths_cr_stock",$A5247,$A$1,7,100,100)</f>
        <v>88.219178082192002</v>
      </c>
      <c r="E5247" s="4">
        <f ca="1">[1]!thsiFinD("ths_mfi_stock",$A5247,$A$1,7,100,100)</f>
        <v>42.882285237768997</v>
      </c>
      <c r="F5247" s="4">
        <f ca="1">[1]!thsiFinD("ths_expma_stock",$A5247,$A$1,7,100,100)</f>
        <v>9.3568638426163009</v>
      </c>
      <c r="G5247" s="4">
        <f ca="1">[1]!thsiFinD("ths_rsi_stock",$A5247,$A$1,7,100,100)</f>
        <v>42.692267956697997</v>
      </c>
      <c r="H5247" s="4">
        <f ca="1">[1]!thsiFinD("ths_adtm_stock",$A5247,$A$1,7,3,100,100,100)</f>
        <v>-0.29702970297030001</v>
      </c>
      <c r="I5247" s="4">
        <f ca="1">[1]!thsiFinD("ths_bbiboll_stock",$A5247,$A$1,7,3,100,100,100)</f>
        <v>9.4668749999999999</v>
      </c>
      <c r="J5247" s="4">
        <f ca="1">[1]!thsiFinD("ths_dptb_stock",$A5247,$A$1,7,104,100,100)</f>
        <v>1</v>
      </c>
      <c r="K5247" s="4">
        <f ca="1">[1]!thsiFinD("ths_srmi_stock",$A5247,$A$1,7,100,100)</f>
        <v>-2.5933609958506E-2</v>
      </c>
      <c r="L5247" s="4">
        <f ca="1">[1]!thsiFinD("ths_atr_stock",$A5247,$A$1,7,101,100,100)</f>
        <v>0.33571428571429002</v>
      </c>
      <c r="M5247" s="4">
        <f ca="1">[1]!thsiFinD("ths_vol_w_stock",$A5247,$A$1)/1000000</f>
        <v>2.5144730000000002</v>
      </c>
      <c r="N5247" s="4">
        <f ca="1">[1]!thsiFinD("ths_turnover_ratio_w_stock",$A5247,$A$1)</f>
        <v>0.79331721708953995</v>
      </c>
      <c r="O5247" s="4">
        <f ca="1">[1]!thsiFinD("ths_relative_chg_ratio_w_stock",$A5247,$A$1,104,100)</f>
        <v>-1.5233728541806999</v>
      </c>
      <c r="P5247" s="4"/>
    </row>
    <row r="5248" spans="1:16" x14ac:dyDescent="0.25">
      <c r="A5248" s="2" t="s">
        <v>10504</v>
      </c>
      <c r="B5248" s="2" t="s">
        <v>10505</v>
      </c>
      <c r="C5248" s="4">
        <f ca="1">[1]!thsiFinD("ths_vol_ratio_stock",$A5248,$A$1,7,100)</f>
        <v>1.6328785264779999</v>
      </c>
      <c r="D5248" s="4">
        <f ca="1">[1]!thsiFinD("ths_cr_stock",$A5248,$A$1,7,100,100)</f>
        <v>60.260586319218</v>
      </c>
      <c r="E5248" s="4">
        <f ca="1">[1]!thsiFinD("ths_mfi_stock",$A5248,$A$1,7,100,100)</f>
        <v>40.473978494553002</v>
      </c>
      <c r="F5248" s="4">
        <f ca="1">[1]!thsiFinD("ths_expma_stock",$A5248,$A$1,7,100,100)</f>
        <v>5.1952996281727</v>
      </c>
      <c r="G5248" s="4">
        <f ca="1">[1]!thsiFinD("ths_rsi_stock",$A5248,$A$1,7,100,100)</f>
        <v>43.520965001671001</v>
      </c>
      <c r="H5248" s="4">
        <f ca="1">[1]!thsiFinD("ths_adtm_stock",$A5248,$A$1,7,3,100,100,100)</f>
        <v>-0.59340659340658997</v>
      </c>
      <c r="I5248" s="4">
        <f ca="1">[1]!thsiFinD("ths_bbiboll_stock",$A5248,$A$1,7,3,100,100,100)</f>
        <v>5.2738541666667</v>
      </c>
      <c r="J5248" s="4">
        <f ca="1">[1]!thsiFinD("ths_dptb_stock",$A5248,$A$1,7,104,100,100)</f>
        <v>0.57142857142856995</v>
      </c>
      <c r="K5248" s="4">
        <f ca="1">[1]!thsiFinD("ths_srmi_stock",$A5248,$A$1,7,100,100)</f>
        <v>-2.6070763500930998E-2</v>
      </c>
      <c r="L5248" s="4">
        <f ca="1">[1]!thsiFinD("ths_atr_stock",$A5248,$A$1,7,101,100,100)</f>
        <v>0.24285714285714</v>
      </c>
      <c r="M5248" s="4">
        <f ca="1">[1]!thsiFinD("ths_vol_w_stock",$A5248,$A$1)/1000000</f>
        <v>6.9023839999999996</v>
      </c>
      <c r="N5248" s="4">
        <f ca="1">[1]!thsiFinD("ths_turnover_ratio_w_stock",$A5248,$A$1)</f>
        <v>14.417530039358001</v>
      </c>
      <c r="O5248" s="4">
        <f ca="1">[1]!thsiFinD("ths_relative_chg_ratio_w_stock",$A5248,$A$1,104,100)</f>
        <v>-2.5256562335821999</v>
      </c>
      <c r="P5248" s="4"/>
    </row>
    <row r="5249" spans="1:16" x14ac:dyDescent="0.25">
      <c r="A5249" s="2" t="s">
        <v>10506</v>
      </c>
      <c r="B5249" s="2" t="s">
        <v>10507</v>
      </c>
      <c r="C5249" s="4">
        <f ca="1">[1]!thsiFinD("ths_vol_ratio_stock",$A5249,$A$1,7,100)</f>
        <v>5.1401891721075996</v>
      </c>
      <c r="D5249" s="4">
        <f ca="1">[1]!thsiFinD("ths_cr_stock",$A5249,$A$1,7,100,100)</f>
        <v>149.61580680571001</v>
      </c>
      <c r="E5249" s="4">
        <f ca="1">[1]!thsiFinD("ths_mfi_stock",$A5249,$A$1,7,100,100)</f>
        <v>80.628554298937999</v>
      </c>
      <c r="F5249" s="4">
        <f ca="1">[1]!thsiFinD("ths_expma_stock",$A5249,$A$1,7,100,100)</f>
        <v>34.269303126845003</v>
      </c>
      <c r="G5249" s="4">
        <f ca="1">[1]!thsiFinD("ths_rsi_stock",$A5249,$A$1,7,100,100)</f>
        <v>71.778016252981004</v>
      </c>
      <c r="H5249" s="4">
        <f ca="1">[1]!thsiFinD("ths_adtm_stock",$A5249,$A$1,7,3,100,100,100)</f>
        <v>0.58357348703169998</v>
      </c>
      <c r="I5249" s="4">
        <f ca="1">[1]!thsiFinD("ths_bbiboll_stock",$A5249,$A$1,7,3,100,100,100)</f>
        <v>34.094270833332999</v>
      </c>
      <c r="J5249" s="4">
        <f ca="1">[1]!thsiFinD("ths_dptb_stock",$A5249,$A$1,7,104,100,100)</f>
        <v>0.57142857142856995</v>
      </c>
      <c r="K5249" s="4">
        <f ca="1">[1]!thsiFinD("ths_srmi_stock",$A5249,$A$1,7,100,100)</f>
        <v>8.5302906818798999E-2</v>
      </c>
      <c r="L5249" s="4">
        <f ca="1">[1]!thsiFinD("ths_atr_stock",$A5249,$A$1,7,101,100,100)</f>
        <v>2.1742857142857002</v>
      </c>
      <c r="M5249" s="4">
        <f ca="1">[1]!thsiFinD("ths_vol_w_stock",$A5249,$A$1)/1000000</f>
        <v>0.48770200000000002</v>
      </c>
      <c r="N5249" s="4">
        <f ca="1">[1]!thsiFinD("ths_turnover_ratio_w_stock",$A5249,$A$1)</f>
        <v>4.4208713948675999</v>
      </c>
      <c r="O5249" s="4">
        <f ca="1">[1]!thsiFinD("ths_relative_chg_ratio_w_stock",$A5249,$A$1,104,100)</f>
        <v>7.0598043657518996</v>
      </c>
      <c r="P5249" s="4"/>
    </row>
    <row r="5250" spans="1:16" x14ac:dyDescent="0.25">
      <c r="A5250" s="2" t="s">
        <v>10508</v>
      </c>
      <c r="B5250" s="2" t="s">
        <v>10509</v>
      </c>
      <c r="C5250" s="4">
        <f ca="1">[1]!thsiFinD("ths_vol_ratio_stock",$A5250,$A$1,7,100)</f>
        <v>1.0922838025945001</v>
      </c>
      <c r="D5250" s="4">
        <f ca="1">[1]!thsiFinD("ths_cr_stock",$A5250,$A$1,7,100,100)</f>
        <v>112.99435028249</v>
      </c>
      <c r="E5250" s="4">
        <f ca="1">[1]!thsiFinD("ths_mfi_stock",$A5250,$A$1,7,100,100)</f>
        <v>72.035797248991997</v>
      </c>
      <c r="F5250" s="4">
        <f ca="1">[1]!thsiFinD("ths_expma_stock",$A5250,$A$1,7,100,100)</f>
        <v>11.11206457622</v>
      </c>
      <c r="G5250" s="4">
        <f ca="1">[1]!thsiFinD("ths_rsi_stock",$A5250,$A$1,7,100,100)</f>
        <v>55.668705444446999</v>
      </c>
      <c r="H5250" s="4">
        <f ca="1">[1]!thsiFinD("ths_adtm_stock",$A5250,$A$1,7,3,100,100,100)</f>
        <v>0.37857142857143</v>
      </c>
      <c r="I5250" s="4">
        <f ca="1">[1]!thsiFinD("ths_bbiboll_stock",$A5250,$A$1,7,3,100,100,100)</f>
        <v>11.113020833333</v>
      </c>
      <c r="J5250" s="4">
        <f ca="1">[1]!thsiFinD("ths_dptb_stock",$A5250,$A$1,7,104,100,100)</f>
        <v>0.57142857142856995</v>
      </c>
      <c r="K5250" s="4">
        <f ca="1">[1]!thsiFinD("ths_srmi_stock",$A5250,$A$1,7,100,100)</f>
        <v>2.4778761061946999E-2</v>
      </c>
      <c r="L5250" s="4">
        <f ca="1">[1]!thsiFinD("ths_atr_stock",$A5250,$A$1,7,101,100,100)</f>
        <v>0.54285714285714004</v>
      </c>
      <c r="M5250" s="4">
        <f ca="1">[1]!thsiFinD("ths_vol_w_stock",$A5250,$A$1)/1000000</f>
        <v>4.6299919999999997</v>
      </c>
      <c r="N5250" s="4">
        <f ca="1">[1]!thsiFinD("ths_turnover_ratio_w_stock",$A5250,$A$1)</f>
        <v>11.774727827525</v>
      </c>
      <c r="O5250" s="4">
        <f ca="1">[1]!thsiFinD("ths_relative_chg_ratio_w_stock",$A5250,$A$1,104,100)</f>
        <v>2.9425639211869998</v>
      </c>
      <c r="P5250" s="4"/>
    </row>
    <row r="5251" spans="1:16" x14ac:dyDescent="0.25">
      <c r="A5251" s="2" t="s">
        <v>10510</v>
      </c>
      <c r="B5251" s="2" t="s">
        <v>10511</v>
      </c>
      <c r="C5251" s="4">
        <f ca="1">[1]!thsiFinD("ths_vol_ratio_stock",$A5251,$A$1,7,100)</f>
        <v>0.81549975886913995</v>
      </c>
      <c r="D5251" s="4">
        <f ca="1">[1]!thsiFinD("ths_cr_stock",$A5251,$A$1,7,100,100)</f>
        <v>131.27272727273001</v>
      </c>
      <c r="E5251" s="4">
        <f ca="1">[1]!thsiFinD("ths_mfi_stock",$A5251,$A$1,7,100,100)</f>
        <v>64.541535609104002</v>
      </c>
      <c r="F5251" s="4">
        <f ca="1">[1]!thsiFinD("ths_expma_stock",$A5251,$A$1,7,100,100)</f>
        <v>15.888196425551</v>
      </c>
      <c r="G5251" s="4">
        <f ca="1">[1]!thsiFinD("ths_rsi_stock",$A5251,$A$1,7,100,100)</f>
        <v>53.645857796598001</v>
      </c>
      <c r="H5251" s="4">
        <f ca="1">[1]!thsiFinD("ths_adtm_stock",$A5251,$A$1,7,3,100,100,100)</f>
        <v>-0.16477272727273001</v>
      </c>
      <c r="I5251" s="4">
        <f ca="1">[1]!thsiFinD("ths_bbiboll_stock",$A5251,$A$1,7,3,100,100,100)</f>
        <v>16.0034375</v>
      </c>
      <c r="J5251" s="4">
        <f ca="1">[1]!thsiFinD("ths_dptb_stock",$A5251,$A$1,7,104,100,100)</f>
        <v>0.85714285714285998</v>
      </c>
      <c r="K5251" s="4">
        <f ca="1">[1]!thsiFinD("ths_srmi_stock",$A5251,$A$1,7,100,100)</f>
        <v>1.7923362175524999E-2</v>
      </c>
      <c r="L5251" s="4">
        <f ca="1">[1]!thsiFinD("ths_atr_stock",$A5251,$A$1,7,101,100,100)</f>
        <v>0.63714285714286001</v>
      </c>
      <c r="M5251" s="4">
        <f ca="1">[1]!thsiFinD("ths_vol_w_stock",$A5251,$A$1)/1000000</f>
        <v>2.8182800000000001</v>
      </c>
      <c r="N5251" s="4">
        <f ca="1">[1]!thsiFinD("ths_turnover_ratio_w_stock",$A5251,$A$1)</f>
        <v>5.6689200094684002</v>
      </c>
      <c r="O5251" s="4">
        <f ca="1">[1]!thsiFinD("ths_relative_chg_ratio_w_stock",$A5251,$A$1,104,100)</f>
        <v>2.3139724437316</v>
      </c>
      <c r="P5251" s="4"/>
    </row>
    <row r="5252" spans="1:16" x14ac:dyDescent="0.25">
      <c r="A5252" s="2" t="s">
        <v>10512</v>
      </c>
      <c r="B5252" s="2" t="s">
        <v>10513</v>
      </c>
      <c r="C5252" s="4">
        <f ca="1">[1]!thsiFinD("ths_vol_ratio_stock",$A5252,$A$1,7,100)</f>
        <v>0.63585575364382996</v>
      </c>
      <c r="D5252" s="4">
        <f ca="1">[1]!thsiFinD("ths_cr_stock",$A5252,$A$1,7,100,100)</f>
        <v>65.591397849462993</v>
      </c>
      <c r="E5252" s="4">
        <f ca="1">[1]!thsiFinD("ths_mfi_stock",$A5252,$A$1,7,100,100)</f>
        <v>52.175719082565998</v>
      </c>
      <c r="F5252" s="4">
        <f ca="1">[1]!thsiFinD("ths_expma_stock",$A5252,$A$1,7,100,100)</f>
        <v>13.032413222503999</v>
      </c>
      <c r="G5252" s="4">
        <f ca="1">[1]!thsiFinD("ths_rsi_stock",$A5252,$A$1,7,100,100)</f>
        <v>37.252247906732997</v>
      </c>
      <c r="H5252" s="4">
        <f ca="1">[1]!thsiFinD("ths_adtm_stock",$A5252,$A$1,7,3,100,100,100)</f>
        <v>-0.46073298429318998</v>
      </c>
      <c r="I5252" s="4">
        <f ca="1">[1]!thsiFinD("ths_bbiboll_stock",$A5252,$A$1,7,3,100,100,100)</f>
        <v>13.214583333333</v>
      </c>
      <c r="J5252" s="4">
        <f ca="1">[1]!thsiFinD("ths_dptb_stock",$A5252,$A$1,7,104,100,100)</f>
        <v>0.71428571428570997</v>
      </c>
      <c r="K5252" s="4">
        <f ca="1">[1]!thsiFinD("ths_srmi_stock",$A5252,$A$1,7,100,100)</f>
        <v>-5.9985369422091997E-2</v>
      </c>
      <c r="L5252" s="4">
        <f ca="1">[1]!thsiFinD("ths_atr_stock",$A5252,$A$1,7,101,100,100)</f>
        <v>0.67</v>
      </c>
      <c r="M5252" s="4">
        <f ca="1">[1]!thsiFinD("ths_vol_w_stock",$A5252,$A$1)/1000000</f>
        <v>8.2708340000000007</v>
      </c>
      <c r="N5252" s="4">
        <f ca="1">[1]!thsiFinD("ths_turnover_ratio_w_stock",$A5252,$A$1)</f>
        <v>21.507625062485001</v>
      </c>
      <c r="O5252" s="4">
        <f ca="1">[1]!thsiFinD("ths_relative_chg_ratio_w_stock",$A5252,$A$1,104,100)</f>
        <v>-4.3699354276787004</v>
      </c>
      <c r="P5252" s="4"/>
    </row>
    <row r="5253" spans="1:16" x14ac:dyDescent="0.25">
      <c r="A5253" s="2" t="s">
        <v>10514</v>
      </c>
      <c r="B5253" s="2" t="s">
        <v>10515</v>
      </c>
      <c r="C5253" s="4">
        <f ca="1">[1]!thsiFinD("ths_vol_ratio_stock",$A5253,$A$1,7,100)</f>
        <v>1.6644312895261999</v>
      </c>
      <c r="D5253" s="4">
        <f ca="1">[1]!thsiFinD("ths_cr_stock",$A5253,$A$1,7,100,100)</f>
        <v>119.11764705882</v>
      </c>
      <c r="E5253" s="4">
        <f ca="1">[1]!thsiFinD("ths_mfi_stock",$A5253,$A$1,7,100,100)</f>
        <v>41.705975982627997</v>
      </c>
      <c r="F5253" s="4">
        <f ca="1">[1]!thsiFinD("ths_expma_stock",$A5253,$A$1,7,100,100)</f>
        <v>5.8556242828008997</v>
      </c>
      <c r="G5253" s="4">
        <f ca="1">[1]!thsiFinD("ths_rsi_stock",$A5253,$A$1,7,100,100)</f>
        <v>64.620606947696004</v>
      </c>
      <c r="H5253" s="4">
        <f ca="1">[1]!thsiFinD("ths_adtm_stock",$A5253,$A$1,7,3,100,100,100)</f>
        <v>0.56603773584906003</v>
      </c>
      <c r="I5253" s="4">
        <f ca="1">[1]!thsiFinD("ths_bbiboll_stock",$A5253,$A$1,7,3,100,100,100)</f>
        <v>5.8570833333332999</v>
      </c>
      <c r="J5253" s="4">
        <f ca="1">[1]!thsiFinD("ths_dptb_stock",$A5253,$A$1,7,104,100,100)</f>
        <v>0.71428571428570997</v>
      </c>
      <c r="K5253" s="4">
        <f ca="1">[1]!thsiFinD("ths_srmi_stock",$A5253,$A$1,7,100,100)</f>
        <v>2.1666666666667E-2</v>
      </c>
      <c r="L5253" s="4">
        <f ca="1">[1]!thsiFinD("ths_atr_stock",$A5253,$A$1,7,101,100,100)</f>
        <v>0.21285714285714</v>
      </c>
      <c r="M5253" s="4">
        <f ca="1">[1]!thsiFinD("ths_vol_w_stock",$A5253,$A$1)/1000000</f>
        <v>1.2274970000000001</v>
      </c>
      <c r="N5253" s="4">
        <f ca="1">[1]!thsiFinD("ths_turnover_ratio_w_stock",$A5253,$A$1)</f>
        <v>2.9599430589961</v>
      </c>
      <c r="O5253" s="4">
        <f ca="1">[1]!thsiFinD("ths_relative_chg_ratio_w_stock",$A5253,$A$1,104,100)</f>
        <v>2.4220414885802999</v>
      </c>
      <c r="P5253" s="4"/>
    </row>
    <row r="5254" spans="1:16" x14ac:dyDescent="0.25">
      <c r="A5254" s="2" t="s">
        <v>10516</v>
      </c>
      <c r="B5254" s="2" t="s">
        <v>10517</v>
      </c>
      <c r="C5254" s="4">
        <f ca="1">[1]!thsiFinD("ths_vol_ratio_stock",$A5254,$A$1,7,100)</f>
        <v>0.52483437194957006</v>
      </c>
      <c r="D5254" s="4">
        <f ca="1">[1]!thsiFinD("ths_cr_stock",$A5254,$A$1,7,100,100)</f>
        <v>114.58333333333</v>
      </c>
      <c r="E5254" s="4">
        <f ca="1">[1]!thsiFinD("ths_mfi_stock",$A5254,$A$1,7,100,100)</f>
        <v>68.902926580648995</v>
      </c>
      <c r="F5254" s="4">
        <f ca="1">[1]!thsiFinD("ths_expma_stock",$A5254,$A$1,7,100,100)</f>
        <v>3.8802894516287001</v>
      </c>
      <c r="G5254" s="4">
        <f ca="1">[1]!thsiFinD("ths_rsi_stock",$A5254,$A$1,7,100,100)</f>
        <v>55.133162506136998</v>
      </c>
      <c r="H5254" s="4">
        <f ca="1">[1]!thsiFinD("ths_adtm_stock",$A5254,$A$1,7,3,100,100,100)</f>
        <v>0.73333333333334005</v>
      </c>
      <c r="I5254" s="4">
        <f ca="1">[1]!thsiFinD("ths_bbiboll_stock",$A5254,$A$1,7,3,100,100,100)</f>
        <v>3.8871875</v>
      </c>
      <c r="J5254" s="4">
        <f ca="1">[1]!thsiFinD("ths_dptb_stock",$A5254,$A$1,7,104,100,100)</f>
        <v>0.57142857142856995</v>
      </c>
      <c r="K5254" s="4">
        <f ca="1">[1]!thsiFinD("ths_srmi_stock",$A5254,$A$1,7,100,100)</f>
        <v>7.6335877862595998E-3</v>
      </c>
      <c r="L5254" s="4">
        <f ca="1">[1]!thsiFinD("ths_atr_stock",$A5254,$A$1,7,101,100,100)</f>
        <v>0.15</v>
      </c>
      <c r="M5254" s="4">
        <f ca="1">[1]!thsiFinD("ths_vol_w_stock",$A5254,$A$1)/1000000</f>
        <v>1.7306950000000001</v>
      </c>
      <c r="N5254" s="4">
        <f ca="1">[1]!thsiFinD("ths_turnover_ratio_w_stock",$A5254,$A$1)</f>
        <v>1.6922303833954999</v>
      </c>
      <c r="O5254" s="4">
        <f ca="1">[1]!thsiFinD("ths_relative_chg_ratio_w_stock",$A5254,$A$1,104,100)</f>
        <v>-1.2049015166010999</v>
      </c>
      <c r="P5254" s="4"/>
    </row>
    <row r="5255" spans="1:16" x14ac:dyDescent="0.25">
      <c r="A5255" s="2" t="s">
        <v>10518</v>
      </c>
      <c r="B5255" s="2" t="s">
        <v>10519</v>
      </c>
      <c r="C5255" s="4">
        <f ca="1">[1]!thsiFinD("ths_vol_ratio_stock",$A5255,$A$1,7,100)</f>
        <v>0.58365868082219996</v>
      </c>
      <c r="D5255" s="4">
        <f ca="1">[1]!thsiFinD("ths_cr_stock",$A5255,$A$1,7,100,100)</f>
        <v>-44.252873563218003</v>
      </c>
      <c r="E5255" s="4">
        <f ca="1">[1]!thsiFinD("ths_mfi_stock",$A5255,$A$1,7,100,100)</f>
        <v>24.641105453777001</v>
      </c>
      <c r="F5255" s="4">
        <f ca="1">[1]!thsiFinD("ths_expma_stock",$A5255,$A$1,7,100,100)</f>
        <v>7.3247562282803997</v>
      </c>
      <c r="G5255" s="4">
        <f ca="1">[1]!thsiFinD("ths_rsi_stock",$A5255,$A$1,7,100,100)</f>
        <v>19.213061533556999</v>
      </c>
      <c r="H5255" s="4">
        <f ca="1">[1]!thsiFinD("ths_adtm_stock",$A5255,$A$1,7,3,100,100,100)</f>
        <v>-0.36363636363635998</v>
      </c>
      <c r="I5255" s="4">
        <f ca="1">[1]!thsiFinD("ths_bbiboll_stock",$A5255,$A$1,7,3,100,100,100)</f>
        <v>7.6803125000000003</v>
      </c>
      <c r="J5255" s="4">
        <f ca="1">[1]!thsiFinD("ths_dptb_stock",$A5255,$A$1,7,104,100,100)</f>
        <v>0.71428571428570997</v>
      </c>
      <c r="K5255" s="4">
        <f ca="1">[1]!thsiFinD("ths_srmi_stock",$A5255,$A$1,7,100,100)</f>
        <v>-0.27130977130977002</v>
      </c>
      <c r="L5255" s="4">
        <f ca="1">[1]!thsiFinD("ths_atr_stock",$A5255,$A$1,7,101,100,100)</f>
        <v>0.57428571428570996</v>
      </c>
      <c r="M5255" s="4">
        <f ca="1">[1]!thsiFinD("ths_vol_w_stock",$A5255,$A$1)/1000000</f>
        <v>0.89792700000000003</v>
      </c>
      <c r="N5255" s="4">
        <f ca="1">[1]!thsiFinD("ths_turnover_ratio_w_stock",$A5255,$A$1)</f>
        <v>1.1071260238834999</v>
      </c>
      <c r="O5255" s="4">
        <f ca="1">[1]!thsiFinD("ths_relative_chg_ratio_w_stock",$A5255,$A$1,104,100)</f>
        <v>-4.1134887742188004</v>
      </c>
      <c r="P5255" s="4"/>
    </row>
    <row r="5256" spans="1:16" x14ac:dyDescent="0.25">
      <c r="A5256" s="2" t="s">
        <v>10520</v>
      </c>
      <c r="B5256" s="2" t="s">
        <v>10521</v>
      </c>
      <c r="C5256" s="4">
        <f ca="1">[1]!thsiFinD("ths_vol_ratio_stock",$A5256,$A$1,7,100)</f>
        <v>0.90946007821471997</v>
      </c>
      <c r="D5256" s="4">
        <f ca="1">[1]!thsiFinD("ths_cr_stock",$A5256,$A$1,7,100,100)</f>
        <v>135.16949152542</v>
      </c>
      <c r="E5256" s="4">
        <f ca="1">[1]!thsiFinD("ths_mfi_stock",$A5256,$A$1,7,100,100)</f>
        <v>64.263259705105995</v>
      </c>
      <c r="F5256" s="4">
        <f ca="1">[1]!thsiFinD("ths_expma_stock",$A5256,$A$1,7,100,100)</f>
        <v>6.5505473133169003</v>
      </c>
      <c r="G5256" s="4">
        <f ca="1">[1]!thsiFinD("ths_rsi_stock",$A5256,$A$1,7,100,100)</f>
        <v>60.976805913855998</v>
      </c>
      <c r="H5256" s="4">
        <f ca="1">[1]!thsiFinD("ths_adtm_stock",$A5256,$A$1,7,3,100,100,100)</f>
        <v>-5.8823529411762998E-2</v>
      </c>
      <c r="I5256" s="4">
        <f ca="1">[1]!thsiFinD("ths_bbiboll_stock",$A5256,$A$1,7,3,100,100,100)</f>
        <v>6.5036458333332998</v>
      </c>
      <c r="J5256" s="4">
        <f ca="1">[1]!thsiFinD("ths_dptb_stock",$A5256,$A$1,7,104,100,100)</f>
        <v>0.71428571428570997</v>
      </c>
      <c r="K5256" s="4">
        <f ca="1">[1]!thsiFinD("ths_srmi_stock",$A5256,$A$1,7,100,100)</f>
        <v>3.3232628398791E-2</v>
      </c>
      <c r="L5256" s="4">
        <f ca="1">[1]!thsiFinD("ths_atr_stock",$A5256,$A$1,7,101,100,100)</f>
        <v>0.26428571428571002</v>
      </c>
      <c r="M5256" s="4">
        <f ca="1">[1]!thsiFinD("ths_vol_w_stock",$A5256,$A$1)/1000000</f>
        <v>2.6108220000000002</v>
      </c>
      <c r="N5256" s="4">
        <f ca="1">[1]!thsiFinD("ths_turnover_ratio_w_stock",$A5256,$A$1)</f>
        <v>4.0674764160643999</v>
      </c>
      <c r="O5256" s="4">
        <f ca="1">[1]!thsiFinD("ths_relative_chg_ratio_w_stock",$A5256,$A$1,104,100)</f>
        <v>-1.0536155861926</v>
      </c>
      <c r="P5256" s="4"/>
    </row>
    <row r="5257" spans="1:16" x14ac:dyDescent="0.25">
      <c r="A5257" s="2" t="s">
        <v>10522</v>
      </c>
      <c r="B5257" s="2" t="s">
        <v>10523</v>
      </c>
      <c r="C5257" s="4">
        <f ca="1">[1]!thsiFinD("ths_vol_ratio_stock",$A5257,$A$1,7,100)</f>
        <v>3.6866285956142</v>
      </c>
      <c r="D5257" s="4">
        <f ca="1">[1]!thsiFinD("ths_cr_stock",$A5257,$A$1,7,100,100)</f>
        <v>83.673469387755006</v>
      </c>
      <c r="E5257" s="4">
        <f ca="1">[1]!thsiFinD("ths_mfi_stock",$A5257,$A$1,7,100,100)</f>
        <v>69.003969691178995</v>
      </c>
      <c r="F5257" s="4">
        <f ca="1">[1]!thsiFinD("ths_expma_stock",$A5257,$A$1,7,100,100)</f>
        <v>5.7769911886105003</v>
      </c>
      <c r="G5257" s="4">
        <f ca="1">[1]!thsiFinD("ths_rsi_stock",$A5257,$A$1,7,100,100)</f>
        <v>52.999144914170003</v>
      </c>
      <c r="H5257" s="4">
        <f ca="1">[1]!thsiFinD("ths_adtm_stock",$A5257,$A$1,7,3,100,100,100)</f>
        <v>0.70833333333333004</v>
      </c>
      <c r="I5257" s="4">
        <f ca="1">[1]!thsiFinD("ths_bbiboll_stock",$A5257,$A$1,7,3,100,100,100)</f>
        <v>5.8236458333333001</v>
      </c>
      <c r="J5257" s="4">
        <f ca="1">[1]!thsiFinD("ths_dptb_stock",$A5257,$A$1,7,104,100,100)</f>
        <v>0.85714285714285998</v>
      </c>
      <c r="K5257" s="4">
        <f ca="1">[1]!thsiFinD("ths_srmi_stock",$A5257,$A$1,7,100,100)</f>
        <v>-8.3194675540765005E-3</v>
      </c>
      <c r="L5257" s="4">
        <f ca="1">[1]!thsiFinD("ths_atr_stock",$A5257,$A$1,7,101,100,100)</f>
        <v>0.35</v>
      </c>
      <c r="M5257" s="4">
        <f ca="1">[1]!thsiFinD("ths_vol_w_stock",$A5257,$A$1)/1000000</f>
        <v>5.9829650000000001</v>
      </c>
      <c r="N5257" s="4">
        <f ca="1">[1]!thsiFinD("ths_turnover_ratio_w_stock",$A5257,$A$1)</f>
        <v>12.697727191163001</v>
      </c>
      <c r="O5257" s="4">
        <f ca="1">[1]!thsiFinD("ths_relative_chg_ratio_w_stock",$A5257,$A$1,104,100)</f>
        <v>0.84989300394688005</v>
      </c>
      <c r="P5257" s="4"/>
    </row>
    <row r="5258" spans="1:16" x14ac:dyDescent="0.25">
      <c r="A5258" s="2" t="s">
        <v>10524</v>
      </c>
      <c r="B5258" s="2" t="s">
        <v>10525</v>
      </c>
      <c r="C5258" s="4">
        <f ca="1">[1]!thsiFinD("ths_vol_ratio_stock",$A5258,$A$1,7,100)</f>
        <v>1.2178288832063999</v>
      </c>
      <c r="D5258" s="4">
        <f ca="1">[1]!thsiFinD("ths_cr_stock",$A5258,$A$1,7,100,100)</f>
        <v>80</v>
      </c>
      <c r="E5258" s="4">
        <f ca="1">[1]!thsiFinD("ths_mfi_stock",$A5258,$A$1,7,100,100)</f>
        <v>29.206714697110002</v>
      </c>
      <c r="F5258" s="4">
        <f ca="1">[1]!thsiFinD("ths_expma_stock",$A5258,$A$1,7,100,100)</f>
        <v>6.7794298424511998</v>
      </c>
      <c r="G5258" s="4">
        <f ca="1">[1]!thsiFinD("ths_rsi_stock",$A5258,$A$1,7,100,100)</f>
        <v>45.404025840326</v>
      </c>
      <c r="H5258" s="4">
        <f ca="1">[1]!thsiFinD("ths_adtm_stock",$A5258,$A$1,7,3,100,100,100)</f>
        <v>-0.27586206896552001</v>
      </c>
      <c r="I5258" s="4">
        <f ca="1">[1]!thsiFinD("ths_bbiboll_stock",$A5258,$A$1,7,3,100,100,100)</f>
        <v>6.8089583333333001</v>
      </c>
      <c r="J5258" s="4">
        <f ca="1">[1]!thsiFinD("ths_dptb_stock",$A5258,$A$1,7,104,100,100)</f>
        <v>0.42857142857142999</v>
      </c>
      <c r="K5258" s="4">
        <f ca="1">[1]!thsiFinD("ths_srmi_stock",$A5258,$A$1,7,100,100)</f>
        <v>-7.3099415204678003E-3</v>
      </c>
      <c r="L5258" s="4">
        <f ca="1">[1]!thsiFinD("ths_atr_stock",$A5258,$A$1,7,101,100,100)</f>
        <v>0.17142857142856999</v>
      </c>
      <c r="M5258" s="4">
        <f ca="1">[1]!thsiFinD("ths_vol_w_stock",$A5258,$A$1)/1000000</f>
        <v>0.73747399999999996</v>
      </c>
      <c r="N5258" s="4">
        <f ca="1">[1]!thsiFinD("ths_turnover_ratio_w_stock",$A5258,$A$1)</f>
        <v>1.8816014807182</v>
      </c>
      <c r="O5258" s="4">
        <f ca="1">[1]!thsiFinD("ths_relative_chg_ratio_w_stock",$A5258,$A$1,104,100)</f>
        <v>-1.2049015166010999</v>
      </c>
      <c r="P5258" s="4"/>
    </row>
    <row r="5259" spans="1:16" x14ac:dyDescent="0.25">
      <c r="A5259" s="2" t="s">
        <v>10526</v>
      </c>
      <c r="B5259" s="2" t="s">
        <v>10527</v>
      </c>
      <c r="C5259" s="4">
        <f ca="1">[1]!thsiFinD("ths_vol_ratio_stock",$A5259,$A$1,7,100)</f>
        <v>1.3048587159263001</v>
      </c>
      <c r="D5259" s="4">
        <f ca="1">[1]!thsiFinD("ths_cr_stock",$A5259,$A$1,7,100,100)</f>
        <v>62.549800796813003</v>
      </c>
      <c r="E5259" s="4">
        <f ca="1">[1]!thsiFinD("ths_mfi_stock",$A5259,$A$1,7,100,100)</f>
        <v>48.766925646879997</v>
      </c>
      <c r="F5259" s="4">
        <f ca="1">[1]!thsiFinD("ths_expma_stock",$A5259,$A$1,7,100,100)</f>
        <v>4.8692954494274998</v>
      </c>
      <c r="G5259" s="4">
        <f ca="1">[1]!thsiFinD("ths_rsi_stock",$A5259,$A$1,7,100,100)</f>
        <v>52.881861414193999</v>
      </c>
      <c r="H5259" s="4">
        <f ca="1">[1]!thsiFinD("ths_adtm_stock",$A5259,$A$1,7,3,100,100,100)</f>
        <v>0.6</v>
      </c>
      <c r="I5259" s="4">
        <f ca="1">[1]!thsiFinD("ths_bbiboll_stock",$A5259,$A$1,7,3,100,100,100)</f>
        <v>4.8863541666666999</v>
      </c>
      <c r="J5259" s="4">
        <f ca="1">[1]!thsiFinD("ths_dptb_stock",$A5259,$A$1,7,104,100,100)</f>
        <v>0.85714285714285998</v>
      </c>
      <c r="K5259" s="4">
        <f ca="1">[1]!thsiFinD("ths_srmi_stock",$A5259,$A$1,7,100,100)</f>
        <v>-2.9585798816568001E-2</v>
      </c>
      <c r="L5259" s="4">
        <f ca="1">[1]!thsiFinD("ths_atr_stock",$A5259,$A$1,7,101,100,100)</f>
        <v>0.19428571428571001</v>
      </c>
      <c r="M5259" s="4">
        <f ca="1">[1]!thsiFinD("ths_vol_w_stock",$A5259,$A$1)/1000000</f>
        <v>1.1519090000000001</v>
      </c>
      <c r="N5259" s="4">
        <f ca="1">[1]!thsiFinD("ths_turnover_ratio_w_stock",$A5259,$A$1)</f>
        <v>2.0674699613445999</v>
      </c>
      <c r="O5259" s="4">
        <f ca="1">[1]!thsiFinD("ths_relative_chg_ratio_w_stock",$A5259,$A$1,104,100)</f>
        <v>0.2383974524711</v>
      </c>
      <c r="P5259" s="4"/>
    </row>
    <row r="5260" spans="1:16" x14ac:dyDescent="0.25">
      <c r="A5260" s="2" t="s">
        <v>10528</v>
      </c>
      <c r="B5260" s="2" t="s">
        <v>10529</v>
      </c>
      <c r="C5260" s="4">
        <f ca="1">[1]!thsiFinD("ths_vol_ratio_stock",$A5260,$A$1,7,100)</f>
        <v>0.63336372340856995</v>
      </c>
      <c r="D5260" s="4">
        <f ca="1">[1]!thsiFinD("ths_cr_stock",$A5260,$A$1,7,100,100)</f>
        <v>149.66442953020001</v>
      </c>
      <c r="E5260" s="4">
        <f ca="1">[1]!thsiFinD("ths_mfi_stock",$A5260,$A$1,7,100,100)</f>
        <v>73.387899431148</v>
      </c>
      <c r="F5260" s="4">
        <f ca="1">[1]!thsiFinD("ths_expma_stock",$A5260,$A$1,7,100,100)</f>
        <v>3.8321329608205001</v>
      </c>
      <c r="G5260" s="4">
        <f ca="1">[1]!thsiFinD("ths_rsi_stock",$A5260,$A$1,7,100,100)</f>
        <v>54.553509920925997</v>
      </c>
      <c r="H5260" s="4">
        <f ca="1">[1]!thsiFinD("ths_adtm_stock",$A5260,$A$1,7,3,100,100,100)</f>
        <v>0.33333333333332998</v>
      </c>
      <c r="I5260" s="4">
        <f ca="1">[1]!thsiFinD("ths_bbiboll_stock",$A5260,$A$1,7,3,100,100,100)</f>
        <v>3.8218749999999999</v>
      </c>
      <c r="J5260" s="4">
        <f ca="1">[1]!thsiFinD("ths_dptb_stock",$A5260,$A$1,7,104,100,100)</f>
        <v>0.42857142857142999</v>
      </c>
      <c r="K5260" s="4">
        <f ca="1">[1]!thsiFinD("ths_srmi_stock",$A5260,$A$1,7,100,100)</f>
        <v>2.3316062176166E-2</v>
      </c>
      <c r="L5260" s="4">
        <f ca="1">[1]!thsiFinD("ths_atr_stock",$A5260,$A$1,7,101,100,100)</f>
        <v>0.17714285714285999</v>
      </c>
      <c r="M5260" s="4">
        <f ca="1">[1]!thsiFinD("ths_vol_w_stock",$A5260,$A$1)/1000000</f>
        <v>12.731356</v>
      </c>
      <c r="N5260" s="4">
        <f ca="1">[1]!thsiFinD("ths_turnover_ratio_w_stock",$A5260,$A$1)</f>
        <v>7.5274368168399999</v>
      </c>
      <c r="O5260" s="4">
        <f ca="1">[1]!thsiFinD("ths_relative_chg_ratio_w_stock",$A5260,$A$1,104,100)</f>
        <v>-1.4632994494175999</v>
      </c>
      <c r="P5260" s="4"/>
    </row>
    <row r="5261" spans="1:16" x14ac:dyDescent="0.25">
      <c r="A5261" s="2" t="s">
        <v>10530</v>
      </c>
      <c r="B5261" s="2" t="s">
        <v>10531</v>
      </c>
      <c r="C5261" s="4">
        <f ca="1">[1]!thsiFinD("ths_vol_ratio_stock",$A5261,$A$1,7,100)</f>
        <v>0.74789156792429001</v>
      </c>
      <c r="D5261" s="4">
        <f ca="1">[1]!thsiFinD("ths_cr_stock",$A5261,$A$1,7,100,100)</f>
        <v>88.888888888888999</v>
      </c>
      <c r="E5261" s="4">
        <f ca="1">[1]!thsiFinD("ths_mfi_stock",$A5261,$A$1,7,100,100)</f>
        <v>54.142214147167998</v>
      </c>
      <c r="F5261" s="4">
        <f ca="1">[1]!thsiFinD("ths_expma_stock",$A5261,$A$1,7,100,100)</f>
        <v>11.419039581228001</v>
      </c>
      <c r="G5261" s="4">
        <f ca="1">[1]!thsiFinD("ths_rsi_stock",$A5261,$A$1,7,100,100)</f>
        <v>41.140935733180001</v>
      </c>
      <c r="H5261" s="4">
        <f ca="1">[1]!thsiFinD("ths_adtm_stock",$A5261,$A$1,7,3,100,100,100)</f>
        <v>-0.78645833333333004</v>
      </c>
      <c r="I5261" s="4">
        <f ca="1">[1]!thsiFinD("ths_bbiboll_stock",$A5261,$A$1,7,3,100,100,100)</f>
        <v>11.471979166666999</v>
      </c>
      <c r="J5261" s="4">
        <f ca="1">[1]!thsiFinD("ths_dptb_stock",$A5261,$A$1,7,104,100,100)</f>
        <v>0.71428571428570997</v>
      </c>
      <c r="K5261" s="4">
        <f ca="1">[1]!thsiFinD("ths_srmi_stock",$A5261,$A$1,7,100,100)</f>
        <v>-2.7586206896552001E-2</v>
      </c>
      <c r="L5261" s="4">
        <f ca="1">[1]!thsiFinD("ths_atr_stock",$A5261,$A$1,7,101,100,100)</f>
        <v>0.61</v>
      </c>
      <c r="M5261" s="4">
        <f ca="1">[1]!thsiFinD("ths_vol_w_stock",$A5261,$A$1)/1000000</f>
        <v>1.677287</v>
      </c>
      <c r="N5261" s="4">
        <f ca="1">[1]!thsiFinD("ths_turnover_ratio_w_stock",$A5261,$A$1)</f>
        <v>13.434309697159</v>
      </c>
      <c r="O5261" s="4">
        <f ca="1">[1]!thsiFinD("ths_relative_chg_ratio_w_stock",$A5261,$A$1,104,100)</f>
        <v>-4.7946451063447002</v>
      </c>
      <c r="P5261" s="4"/>
    </row>
    <row r="5262" spans="1:16" x14ac:dyDescent="0.25">
      <c r="A5262" s="2" t="s">
        <v>10532</v>
      </c>
      <c r="B5262" s="2" t="s">
        <v>10533</v>
      </c>
      <c r="C5262" s="4">
        <f ca="1">[1]!thsiFinD("ths_vol_ratio_stock",$A5262,$A$1,7,100)</f>
        <v>0.84874042659667004</v>
      </c>
      <c r="D5262" s="4">
        <f ca="1">[1]!thsiFinD("ths_cr_stock",$A5262,$A$1,7,100,100)</f>
        <v>70.537261698440005</v>
      </c>
      <c r="E5262" s="4">
        <f ca="1">[1]!thsiFinD("ths_mfi_stock",$A5262,$A$1,7,100,100)</f>
        <v>34.504403955360999</v>
      </c>
      <c r="F5262" s="4">
        <f ca="1">[1]!thsiFinD("ths_expma_stock",$A5262,$A$1,7,100,100)</f>
        <v>13.431244575965</v>
      </c>
      <c r="G5262" s="4">
        <f ca="1">[1]!thsiFinD("ths_rsi_stock",$A5262,$A$1,7,100,100)</f>
        <v>39.898472431102</v>
      </c>
      <c r="H5262" s="4">
        <f ca="1">[1]!thsiFinD("ths_adtm_stock",$A5262,$A$1,7,3,100,100,100)</f>
        <v>-0.72903225806451999</v>
      </c>
      <c r="I5262" s="4">
        <f ca="1">[1]!thsiFinD("ths_bbiboll_stock",$A5262,$A$1,7,3,100,100,100)</f>
        <v>13.5365625</v>
      </c>
      <c r="J5262" s="4">
        <f ca="1">[1]!thsiFinD("ths_dptb_stock",$A5262,$A$1,7,104,100,100)</f>
        <v>0.71428571428570997</v>
      </c>
      <c r="K5262" s="4">
        <f ca="1">[1]!thsiFinD("ths_srmi_stock",$A5262,$A$1,7,100,100)</f>
        <v>-3.4632034632035E-2</v>
      </c>
      <c r="L5262" s="4">
        <f ca="1">[1]!thsiFinD("ths_atr_stock",$A5262,$A$1,7,101,100,100)</f>
        <v>0.48571428571428998</v>
      </c>
      <c r="M5262" s="4">
        <f ca="1">[1]!thsiFinD("ths_vol_w_stock",$A5262,$A$1)/1000000</f>
        <v>0.88188999999999995</v>
      </c>
      <c r="N5262" s="4">
        <f ca="1">[1]!thsiFinD("ths_turnover_ratio_w_stock",$A5262,$A$1)</f>
        <v>3.6855799787029002</v>
      </c>
      <c r="O5262" s="4">
        <f ca="1">[1]!thsiFinD("ths_relative_chg_ratio_w_stock",$A5262,$A$1,104,100)</f>
        <v>-2.2404044751808998</v>
      </c>
      <c r="P5262" s="4"/>
    </row>
    <row r="5263" spans="1:16" x14ac:dyDescent="0.25">
      <c r="A5263" s="2" t="s">
        <v>10534</v>
      </c>
      <c r="B5263" s="2" t="s">
        <v>10535</v>
      </c>
      <c r="C5263" s="4">
        <f ca="1">[1]!thsiFinD("ths_vol_ratio_stock",$A5263,$A$1,7,100)</f>
        <v>0.62095333016087995</v>
      </c>
      <c r="D5263" s="4">
        <f ca="1">[1]!thsiFinD("ths_cr_stock",$A5263,$A$1,7,100,100)</f>
        <v>62.162162162161998</v>
      </c>
      <c r="E5263" s="4">
        <f ca="1">[1]!thsiFinD("ths_mfi_stock",$A5263,$A$1,7,100,100)</f>
        <v>21.78395686436</v>
      </c>
      <c r="F5263" s="4">
        <f ca="1">[1]!thsiFinD("ths_expma_stock",$A5263,$A$1,7,100,100)</f>
        <v>5.4550385028399004</v>
      </c>
      <c r="G5263" s="4">
        <f ca="1">[1]!thsiFinD("ths_rsi_stock",$A5263,$A$1,7,100,100)</f>
        <v>39.036650848188003</v>
      </c>
      <c r="H5263" s="4">
        <f ca="1">[1]!thsiFinD("ths_adtm_stock",$A5263,$A$1,7,3,100,100,100)</f>
        <v>-0.91139240506329</v>
      </c>
      <c r="I5263" s="4">
        <f ca="1">[1]!thsiFinD("ths_bbiboll_stock",$A5263,$A$1,7,3,100,100,100)</f>
        <v>5.4977083333332999</v>
      </c>
      <c r="J5263" s="4">
        <f ca="1">[1]!thsiFinD("ths_dptb_stock",$A5263,$A$1,7,104,100,100)</f>
        <v>0.42857142857142999</v>
      </c>
      <c r="K5263" s="4">
        <f ca="1">[1]!thsiFinD("ths_srmi_stock",$A5263,$A$1,7,100,100)</f>
        <v>-3.0357142857142999E-2</v>
      </c>
      <c r="L5263" s="4">
        <f ca="1">[1]!thsiFinD("ths_atr_stock",$A5263,$A$1,7,101,100,100)</f>
        <v>0.18142857142857</v>
      </c>
      <c r="M5263" s="4">
        <f ca="1">[1]!thsiFinD("ths_vol_w_stock",$A5263,$A$1)/1000000</f>
        <v>1.4971460000000001</v>
      </c>
      <c r="N5263" s="4">
        <f ca="1">[1]!thsiFinD("ths_turnover_ratio_w_stock",$A5263,$A$1)</f>
        <v>1.9121989075346</v>
      </c>
      <c r="O5263" s="4">
        <f ca="1">[1]!thsiFinD("ths_relative_chg_ratio_w_stock",$A5263,$A$1,104,100)</f>
        <v>-2.8353362992097999</v>
      </c>
      <c r="P5263" s="4"/>
    </row>
    <row r="5264" spans="1:16" x14ac:dyDescent="0.25">
      <c r="A5264" s="2" t="s">
        <v>10536</v>
      </c>
      <c r="B5264" s="2" t="s">
        <v>10537</v>
      </c>
      <c r="C5264" s="4">
        <f ca="1">[1]!thsiFinD("ths_vol_ratio_stock",$A5264,$A$1,7,100)</f>
        <v>0.89608703705629</v>
      </c>
      <c r="D5264" s="4">
        <f ca="1">[1]!thsiFinD("ths_cr_stock",$A5264,$A$1,7,100,100)</f>
        <v>97.638724911452002</v>
      </c>
      <c r="E5264" s="4">
        <f ca="1">[1]!thsiFinD("ths_mfi_stock",$A5264,$A$1,7,100,100)</f>
        <v>55.200527492528003</v>
      </c>
      <c r="F5264" s="4">
        <f ca="1">[1]!thsiFinD("ths_expma_stock",$A5264,$A$1,7,100,100)</f>
        <v>17.473231324219</v>
      </c>
      <c r="G5264" s="4">
        <f ca="1">[1]!thsiFinD("ths_rsi_stock",$A5264,$A$1,7,100,100)</f>
        <v>52.278008241019997</v>
      </c>
      <c r="H5264" s="4">
        <f ca="1">[1]!thsiFinD("ths_adtm_stock",$A5264,$A$1,7,3,100,100,100)</f>
        <v>0.42748091603054</v>
      </c>
      <c r="I5264" s="4">
        <f ca="1">[1]!thsiFinD("ths_bbiboll_stock",$A5264,$A$1,7,3,100,100,100)</f>
        <v>17.481562499999999</v>
      </c>
      <c r="J5264" s="4">
        <f ca="1">[1]!thsiFinD("ths_dptb_stock",$A5264,$A$1,7,104,100,100)</f>
        <v>0.42857142857142999</v>
      </c>
      <c r="K5264" s="4">
        <f ca="1">[1]!thsiFinD("ths_srmi_stock",$A5264,$A$1,7,100,100)</f>
        <v>8.4985835694049994E-3</v>
      </c>
      <c r="L5264" s="4">
        <f ca="1">[1]!thsiFinD("ths_atr_stock",$A5264,$A$1,7,101,100,100)</f>
        <v>0.81571428571429005</v>
      </c>
      <c r="M5264" s="4">
        <f ca="1">[1]!thsiFinD("ths_vol_w_stock",$A5264,$A$1)/1000000</f>
        <v>3.657321</v>
      </c>
      <c r="N5264" s="4">
        <f ca="1">[1]!thsiFinD("ths_turnover_ratio_w_stock",$A5264,$A$1)</f>
        <v>28.968190854871001</v>
      </c>
      <c r="O5264" s="4">
        <f ca="1">[1]!thsiFinD("ths_relative_chg_ratio_w_stock",$A5264,$A$1,104,100)</f>
        <v>-2.9309594230599001</v>
      </c>
      <c r="P5264" s="4"/>
    </row>
    <row r="5265" spans="1:16" x14ac:dyDescent="0.25">
      <c r="A5265" s="2" t="s">
        <v>10538</v>
      </c>
      <c r="B5265" s="2" t="s">
        <v>10539</v>
      </c>
      <c r="C5265" s="4">
        <f ca="1">[1]!thsiFinD("ths_vol_ratio_stock",$A5265,$A$1,7,100)</f>
        <v>1.2027411453426</v>
      </c>
      <c r="D5265" s="4">
        <f ca="1">[1]!thsiFinD("ths_cr_stock",$A5265,$A$1,7,100,100)</f>
        <v>100.44843049327</v>
      </c>
      <c r="E5265" s="4">
        <f ca="1">[1]!thsiFinD("ths_mfi_stock",$A5265,$A$1,7,100,100)</f>
        <v>51.834720604441003</v>
      </c>
      <c r="F5265" s="4">
        <f ca="1">[1]!thsiFinD("ths_expma_stock",$A5265,$A$1,7,100,100)</f>
        <v>4.7299981743524997</v>
      </c>
      <c r="G5265" s="4">
        <f ca="1">[1]!thsiFinD("ths_rsi_stock",$A5265,$A$1,7,100,100)</f>
        <v>46.418825836718</v>
      </c>
      <c r="H5265" s="4">
        <f ca="1">[1]!thsiFinD("ths_adtm_stock",$A5265,$A$1,7,3,100,100,100)</f>
        <v>0.61904761904761996</v>
      </c>
      <c r="I5265" s="4">
        <f ca="1">[1]!thsiFinD("ths_bbiboll_stock",$A5265,$A$1,7,3,100,100,100)</f>
        <v>4.7543749999999996</v>
      </c>
      <c r="J5265" s="4">
        <f ca="1">[1]!thsiFinD("ths_dptb_stock",$A5265,$A$1,7,104,100,100)</f>
        <v>0.57142857142856995</v>
      </c>
      <c r="K5265" s="4">
        <f ca="1">[1]!thsiFinD("ths_srmi_stock",$A5265,$A$1,7,100,100)</f>
        <v>-6.2893081761005E-3</v>
      </c>
      <c r="L5265" s="4">
        <f ca="1">[1]!thsiFinD("ths_atr_stock",$A5265,$A$1,7,101,100,100)</f>
        <v>0.21571428571428999</v>
      </c>
      <c r="M5265" s="4">
        <f ca="1">[1]!thsiFinD("ths_vol_w_stock",$A5265,$A$1)/1000000</f>
        <v>1.0821510000000001</v>
      </c>
      <c r="N5265" s="4">
        <f ca="1">[1]!thsiFinD("ths_turnover_ratio_w_stock",$A5265,$A$1)</f>
        <v>3.1940702479339</v>
      </c>
      <c r="O5265" s="4">
        <f ca="1">[1]!thsiFinD("ths_relative_chg_ratio_w_stock",$A5265,$A$1,104,100)</f>
        <v>-0.35383768681382999</v>
      </c>
      <c r="P5265" s="4"/>
    </row>
    <row r="5266" spans="1:16" x14ac:dyDescent="0.25">
      <c r="A5266" s="2" t="s">
        <v>10540</v>
      </c>
      <c r="B5266" s="2" t="s">
        <v>10541</v>
      </c>
      <c r="C5266" s="4">
        <f ca="1">[1]!thsiFinD("ths_vol_ratio_stock",$A5266,$A$1,7,100)</f>
        <v>2.2739109029722999</v>
      </c>
      <c r="D5266" s="4">
        <f ca="1">[1]!thsiFinD("ths_cr_stock",$A5266,$A$1,7,100,100)</f>
        <v>86.976744186046005</v>
      </c>
      <c r="E5266" s="4">
        <f ca="1">[1]!thsiFinD("ths_mfi_stock",$A5266,$A$1,7,100,100)</f>
        <v>67.367272209442007</v>
      </c>
      <c r="F5266" s="4">
        <f ca="1">[1]!thsiFinD("ths_expma_stock",$A5266,$A$1,7,100,100)</f>
        <v>7.5561179881082996</v>
      </c>
      <c r="G5266" s="4">
        <f ca="1">[1]!thsiFinD("ths_rsi_stock",$A5266,$A$1,7,100,100)</f>
        <v>56.764140142903997</v>
      </c>
      <c r="H5266" s="4">
        <f ca="1">[1]!thsiFinD("ths_adtm_stock",$A5266,$A$1,7,3,100,100,100)</f>
        <v>0.20879120879120999</v>
      </c>
      <c r="I5266" s="4">
        <f ca="1">[1]!thsiFinD("ths_bbiboll_stock",$A5266,$A$1,7,3,100,100,100)</f>
        <v>7.5743749999999999</v>
      </c>
      <c r="J5266" s="4">
        <f ca="1">[1]!thsiFinD("ths_dptb_stock",$A5266,$A$1,7,104,100,100)</f>
        <v>0.57142857142856995</v>
      </c>
      <c r="K5266" s="4">
        <f ca="1">[1]!thsiFinD("ths_srmi_stock",$A5266,$A$1,7,100,100)</f>
        <v>1.2820512820513E-3</v>
      </c>
      <c r="L5266" s="4">
        <f ca="1">[1]!thsiFinD("ths_atr_stock",$A5266,$A$1,7,101,100,100)</f>
        <v>0.41857142857142998</v>
      </c>
      <c r="M5266" s="4">
        <f ca="1">[1]!thsiFinD("ths_vol_w_stock",$A5266,$A$1)/1000000</f>
        <v>8.4804779999999997</v>
      </c>
      <c r="N5266" s="4">
        <f ca="1">[1]!thsiFinD("ths_turnover_ratio_w_stock",$A5266,$A$1)</f>
        <v>17.097838215140001</v>
      </c>
      <c r="O5266" s="4">
        <f ca="1">[1]!thsiFinD("ths_relative_chg_ratio_w_stock",$A5266,$A$1,104,100)</f>
        <v>1.8334075983263001</v>
      </c>
      <c r="P5266" s="4"/>
    </row>
    <row r="5267" spans="1:16" x14ac:dyDescent="0.25">
      <c r="A5267" s="2" t="s">
        <v>10542</v>
      </c>
      <c r="B5267" s="2" t="s">
        <v>10543</v>
      </c>
      <c r="C5267" s="4">
        <f ca="1">[1]!thsiFinD("ths_vol_ratio_stock",$A5267,$A$1,7,100)</f>
        <v>0.46658105214854001</v>
      </c>
      <c r="D5267" s="4">
        <f ca="1">[1]!thsiFinD("ths_cr_stock",$A5267,$A$1,7,100,100)</f>
        <v>41.346153846154003</v>
      </c>
      <c r="E5267" s="4">
        <f ca="1">[1]!thsiFinD("ths_mfi_stock",$A5267,$A$1,7,100,100)</f>
        <v>30.729059429614001</v>
      </c>
      <c r="F5267" s="4">
        <f ca="1">[1]!thsiFinD("ths_expma_stock",$A5267,$A$1,7,100,100)</f>
        <v>4.5507044248834996</v>
      </c>
      <c r="G5267" s="4">
        <f ca="1">[1]!thsiFinD("ths_rsi_stock",$A5267,$A$1,7,100,100)</f>
        <v>41.507676380381</v>
      </c>
      <c r="H5267" s="4">
        <f ca="1">[1]!thsiFinD("ths_adtm_stock",$A5267,$A$1,7,3,100,100,100)</f>
        <v>-0.61290322580644996</v>
      </c>
      <c r="I5267" s="4">
        <f ca="1">[1]!thsiFinD("ths_bbiboll_stock",$A5267,$A$1,7,3,100,100,100)</f>
        <v>4.5797916666666998</v>
      </c>
      <c r="J5267" s="4">
        <f ca="1">[1]!thsiFinD("ths_dptb_stock",$A5267,$A$1,7,104,100,100)</f>
        <v>0.71428571428570997</v>
      </c>
      <c r="K5267" s="4">
        <f ca="1">[1]!thsiFinD("ths_srmi_stock",$A5267,$A$1,7,100,100)</f>
        <v>-4.0254237288135E-2</v>
      </c>
      <c r="L5267" s="4">
        <f ca="1">[1]!thsiFinD("ths_atr_stock",$A5267,$A$1,7,101,100,100)</f>
        <v>0.14428571428570999</v>
      </c>
      <c r="M5267" s="4">
        <f ca="1">[1]!thsiFinD("ths_vol_w_stock",$A5267,$A$1)/1000000</f>
        <v>1.9809319999999999</v>
      </c>
      <c r="N5267" s="4">
        <f ca="1">[1]!thsiFinD("ths_turnover_ratio_w_stock",$A5267,$A$1)</f>
        <v>2.0364075706713001</v>
      </c>
      <c r="O5267" s="4">
        <f ca="1">[1]!thsiFinD("ths_relative_chg_ratio_w_stock",$A5267,$A$1,104,100)</f>
        <v>-2.9402594341716002</v>
      </c>
      <c r="P5267" s="4"/>
    </row>
    <row r="5268" spans="1:16" x14ac:dyDescent="0.25">
      <c r="A5268" s="2" t="s">
        <v>10544</v>
      </c>
      <c r="B5268" s="2" t="s">
        <v>10545</v>
      </c>
      <c r="C5268" s="4">
        <f ca="1">[1]!thsiFinD("ths_vol_ratio_stock",$A5268,$A$1,7,100)</f>
        <v>0.53151189350552996</v>
      </c>
      <c r="D5268" s="4">
        <f ca="1">[1]!thsiFinD("ths_cr_stock",$A5268,$A$1,7,100,100)</f>
        <v>56.122448979592001</v>
      </c>
      <c r="E5268" s="4">
        <f ca="1">[1]!thsiFinD("ths_mfi_stock",$A5268,$A$1,7,100,100)</f>
        <v>33.134590476943004</v>
      </c>
      <c r="F5268" s="4">
        <f ca="1">[1]!thsiFinD("ths_expma_stock",$A5268,$A$1,7,100,100)</f>
        <v>4.6515747177064002</v>
      </c>
      <c r="G5268" s="4">
        <f ca="1">[1]!thsiFinD("ths_rsi_stock",$A5268,$A$1,7,100,100)</f>
        <v>40.135315227183</v>
      </c>
      <c r="H5268" s="4">
        <f ca="1">[1]!thsiFinD("ths_adtm_stock",$A5268,$A$1,7,3,100,100,100)</f>
        <v>0.20895522388060001</v>
      </c>
      <c r="I5268" s="4">
        <f ca="1">[1]!thsiFinD("ths_bbiboll_stock",$A5268,$A$1,7,3,100,100,100)</f>
        <v>4.7339583333333</v>
      </c>
      <c r="J5268" s="4">
        <f ca="1">[1]!thsiFinD("ths_dptb_stock",$A5268,$A$1,7,104,100,100)</f>
        <v>0.85714285714285998</v>
      </c>
      <c r="K5268" s="4">
        <f ca="1">[1]!thsiFinD("ths_srmi_stock",$A5268,$A$1,7,100,100)</f>
        <v>-7.1999999999999995E-2</v>
      </c>
      <c r="L5268" s="4">
        <f ca="1">[1]!thsiFinD("ths_atr_stock",$A5268,$A$1,7,101,100,100)</f>
        <v>0.22428571428571001</v>
      </c>
      <c r="M5268" s="4">
        <f ca="1">[1]!thsiFinD("ths_vol_w_stock",$A5268,$A$1)/1000000</f>
        <v>8.2203549999999996</v>
      </c>
      <c r="N5268" s="4">
        <f ca="1">[1]!thsiFinD("ths_turnover_ratio_w_stock",$A5268,$A$1)</f>
        <v>13.18055590875</v>
      </c>
      <c r="O5268" s="4">
        <f ca="1">[1]!thsiFinD("ths_relative_chg_ratio_w_stock",$A5268,$A$1,104,100)</f>
        <v>-3.7259099199624002</v>
      </c>
      <c r="P5268" s="4"/>
    </row>
    <row r="5269" spans="1:16" x14ac:dyDescent="0.25">
      <c r="A5269" s="2" t="s">
        <v>10546</v>
      </c>
      <c r="B5269" s="2" t="s">
        <v>10547</v>
      </c>
      <c r="C5269" s="4">
        <f ca="1">[1]!thsiFinD("ths_vol_ratio_stock",$A5269,$A$1,7,100)</f>
        <v>0.36624845495619002</v>
      </c>
      <c r="D5269" s="4">
        <f ca="1">[1]!thsiFinD("ths_cr_stock",$A5269,$A$1,7,100,100)</f>
        <v>97.757847533632997</v>
      </c>
      <c r="E5269" s="4">
        <f ca="1">[1]!thsiFinD("ths_mfi_stock",$A5269,$A$1,7,100,100)</f>
        <v>38.465002933857001</v>
      </c>
      <c r="F5269" s="4">
        <f ca="1">[1]!thsiFinD("ths_expma_stock",$A5269,$A$1,7,100,100)</f>
        <v>5.4877264069839997</v>
      </c>
      <c r="G5269" s="4">
        <f ca="1">[1]!thsiFinD("ths_rsi_stock",$A5269,$A$1,7,100,100)</f>
        <v>49.861207621633</v>
      </c>
      <c r="H5269" s="4">
        <f ca="1">[1]!thsiFinD("ths_adtm_stock",$A5269,$A$1,7,3,100,100,100)</f>
        <v>-9.0909090909091994E-2</v>
      </c>
      <c r="I5269" s="4">
        <f ca="1">[1]!thsiFinD("ths_bbiboll_stock",$A5269,$A$1,7,3,100,100,100)</f>
        <v>5.4984374999999996</v>
      </c>
      <c r="J5269" s="4">
        <f ca="1">[1]!thsiFinD("ths_dptb_stock",$A5269,$A$1,7,104,100,100)</f>
        <v>0.57142857142856995</v>
      </c>
      <c r="K5269" s="4">
        <f ca="1">[1]!thsiFinD("ths_srmi_stock",$A5269,$A$1,7,100,100)</f>
        <v>-2.1276595744681E-2</v>
      </c>
      <c r="L5269" s="4">
        <f ca="1">[1]!thsiFinD("ths_atr_stock",$A5269,$A$1,7,101,100,100)</f>
        <v>0.21428571428571</v>
      </c>
      <c r="M5269" s="4">
        <f ca="1">[1]!thsiFinD("ths_vol_w_stock",$A5269,$A$1)/1000000</f>
        <v>0.60543400000000003</v>
      </c>
      <c r="N5269" s="4">
        <f ca="1">[1]!thsiFinD("ths_turnover_ratio_w_stock",$A5269,$A$1)</f>
        <v>1.5586321178814</v>
      </c>
      <c r="O5269" s="4">
        <f ca="1">[1]!thsiFinD("ths_relative_chg_ratio_w_stock",$A5269,$A$1,104,100)</f>
        <v>-1.3857333430025001</v>
      </c>
      <c r="P5269" s="4"/>
    </row>
    <row r="5270" spans="1:16" x14ac:dyDescent="0.25">
      <c r="A5270" s="2" t="s">
        <v>10548</v>
      </c>
      <c r="B5270" s="2" t="s">
        <v>10549</v>
      </c>
      <c r="C5270" s="4">
        <f ca="1">[1]!thsiFinD("ths_vol_ratio_stock",$A5270,$A$1,7,100)</f>
        <v>0.74409803521353002</v>
      </c>
      <c r="D5270" s="4">
        <f ca="1">[1]!thsiFinD("ths_cr_stock",$A5270,$A$1,7,100,100)</f>
        <v>44.8</v>
      </c>
      <c r="E5270" s="4">
        <f ca="1">[1]!thsiFinD("ths_mfi_stock",$A5270,$A$1,7,100,100)</f>
        <v>29.678697480095</v>
      </c>
      <c r="F5270" s="4">
        <f ca="1">[1]!thsiFinD("ths_expma_stock",$A5270,$A$1,7,100,100)</f>
        <v>7.711613215851</v>
      </c>
      <c r="G5270" s="4">
        <f ca="1">[1]!thsiFinD("ths_rsi_stock",$A5270,$A$1,7,100,100)</f>
        <v>31.623654699978001</v>
      </c>
      <c r="H5270" s="4">
        <f ca="1">[1]!thsiFinD("ths_adtm_stock",$A5270,$A$1,7,3,100,100,100)</f>
        <v>-0.17948717948717999</v>
      </c>
      <c r="I5270" s="4">
        <f ca="1">[1]!thsiFinD("ths_bbiboll_stock",$A5270,$A$1,7,3,100,100,100)</f>
        <v>7.7961458333333002</v>
      </c>
      <c r="J5270" s="4">
        <f ca="1">[1]!thsiFinD("ths_dptb_stock",$A5270,$A$1,7,104,100,100)</f>
        <v>0.71428571428570997</v>
      </c>
      <c r="K5270" s="4">
        <f ca="1">[1]!thsiFinD("ths_srmi_stock",$A5270,$A$1,7,100,100)</f>
        <v>-6.2730627306273004E-2</v>
      </c>
      <c r="L5270" s="4">
        <f ca="1">[1]!thsiFinD("ths_atr_stock",$A5270,$A$1,7,101,100,100)</f>
        <v>0.26</v>
      </c>
      <c r="M5270" s="4">
        <f ca="1">[1]!thsiFinD("ths_vol_w_stock",$A5270,$A$1)/1000000</f>
        <v>1.305229</v>
      </c>
      <c r="N5270" s="4">
        <f ca="1">[1]!thsiFinD("ths_turnover_ratio_w_stock",$A5270,$A$1)</f>
        <v>0.97733839094963004</v>
      </c>
      <c r="O5270" s="4">
        <f ca="1">[1]!thsiFinD("ths_relative_chg_ratio_w_stock",$A5270,$A$1,104,100)</f>
        <v>-6.0738153742790004</v>
      </c>
      <c r="P5270" s="4"/>
    </row>
    <row r="5271" spans="1:16" x14ac:dyDescent="0.25">
      <c r="A5271" s="2" t="s">
        <v>10550</v>
      </c>
      <c r="B5271" s="2" t="s">
        <v>10551</v>
      </c>
      <c r="C5271" s="4">
        <f ca="1">[1]!thsiFinD("ths_vol_ratio_stock",$A5271,$A$1,7,100)</f>
        <v>0.90697075332705002</v>
      </c>
      <c r="D5271" s="4">
        <f ca="1">[1]!thsiFinD("ths_cr_stock",$A5271,$A$1,7,100,100)</f>
        <v>37.614678899083003</v>
      </c>
      <c r="E5271" s="4">
        <f ca="1">[1]!thsiFinD("ths_mfi_stock",$A5271,$A$1,7,100,100)</f>
        <v>42.060412634880997</v>
      </c>
      <c r="F5271" s="4">
        <f ca="1">[1]!thsiFinD("ths_expma_stock",$A5271,$A$1,7,100,100)</f>
        <v>7.8543752361320003</v>
      </c>
      <c r="G5271" s="4">
        <f ca="1">[1]!thsiFinD("ths_rsi_stock",$A5271,$A$1,7,100,100)</f>
        <v>42.323813691239003</v>
      </c>
      <c r="H5271" s="4">
        <f ca="1">[1]!thsiFinD("ths_adtm_stock",$A5271,$A$1,7,3,100,100,100)</f>
        <v>-0.63013698630137005</v>
      </c>
      <c r="I5271" s="4">
        <f ca="1">[1]!thsiFinD("ths_bbiboll_stock",$A5271,$A$1,7,3,100,100,100)</f>
        <v>7.9083333333333004</v>
      </c>
      <c r="J5271" s="4">
        <f ca="1">[1]!thsiFinD("ths_dptb_stock",$A5271,$A$1,7,104,100,100)</f>
        <v>0.57142857142856995</v>
      </c>
      <c r="K5271" s="4">
        <f ca="1">[1]!thsiFinD("ths_srmi_stock",$A5271,$A$1,7,100,100)</f>
        <v>-4.1564792176038999E-2</v>
      </c>
      <c r="L5271" s="4">
        <f ca="1">[1]!thsiFinD("ths_atr_stock",$A5271,$A$1,7,101,100,100)</f>
        <v>0.23285714285713999</v>
      </c>
      <c r="M5271" s="4">
        <f ca="1">[1]!thsiFinD("ths_vol_w_stock",$A5271,$A$1)/1000000</f>
        <v>0.59085900000000002</v>
      </c>
      <c r="N5271" s="4">
        <f ca="1">[1]!thsiFinD("ths_turnover_ratio_w_stock",$A5271,$A$1)</f>
        <v>1.7731814775657</v>
      </c>
      <c r="O5271" s="4">
        <f ca="1">[1]!thsiFinD("ths_relative_chg_ratio_w_stock",$A5271,$A$1,104,100)</f>
        <v>-2.8360182041795001</v>
      </c>
      <c r="P5271" s="4"/>
    </row>
    <row r="5272" spans="1:16" x14ac:dyDescent="0.25">
      <c r="A5272" s="2" t="s">
        <v>10552</v>
      </c>
      <c r="B5272" s="2" t="s">
        <v>10553</v>
      </c>
      <c r="C5272" s="4">
        <f ca="1">[1]!thsiFinD("ths_vol_ratio_stock",$A5272,$A$1,7,100)</f>
        <v>0.54397347014601005</v>
      </c>
      <c r="D5272" s="4">
        <f ca="1">[1]!thsiFinD("ths_cr_stock",$A5272,$A$1,7,100,100)</f>
        <v>127.63157894737</v>
      </c>
      <c r="E5272" s="4">
        <f ca="1">[1]!thsiFinD("ths_mfi_stock",$A5272,$A$1,7,100,100)</f>
        <v>53.807892789204999</v>
      </c>
      <c r="F5272" s="4">
        <f ca="1">[1]!thsiFinD("ths_expma_stock",$A5272,$A$1,7,100,100)</f>
        <v>5.8264242469219996</v>
      </c>
      <c r="G5272" s="4">
        <f ca="1">[1]!thsiFinD("ths_rsi_stock",$A5272,$A$1,7,100,100)</f>
        <v>55.928991901467001</v>
      </c>
      <c r="H5272" s="4">
        <f ca="1">[1]!thsiFinD("ths_adtm_stock",$A5272,$A$1,7,3,100,100,100)</f>
        <v>0.25</v>
      </c>
      <c r="I5272" s="4">
        <f ca="1">[1]!thsiFinD("ths_bbiboll_stock",$A5272,$A$1,7,3,100,100,100)</f>
        <v>5.8278125000000003</v>
      </c>
      <c r="J5272" s="4">
        <f ca="1">[1]!thsiFinD("ths_dptb_stock",$A5272,$A$1,7,104,100,100)</f>
        <v>0.57142857142856995</v>
      </c>
      <c r="K5272" s="4">
        <f ca="1">[1]!thsiFinD("ths_srmi_stock",$A5272,$A$1,7,100,100)</f>
        <v>2.1959459459458999E-2</v>
      </c>
      <c r="L5272" s="4">
        <f ca="1">[1]!thsiFinD("ths_atr_stock",$A5272,$A$1,7,101,100,100)</f>
        <v>0.24857142857143</v>
      </c>
      <c r="M5272" s="4">
        <f ca="1">[1]!thsiFinD("ths_vol_w_stock",$A5272,$A$1)/1000000</f>
        <v>0.76754299999999998</v>
      </c>
      <c r="N5272" s="4">
        <f ca="1">[1]!thsiFinD("ths_turnover_ratio_w_stock",$A5272,$A$1)</f>
        <v>2.8612616715228998</v>
      </c>
      <c r="O5272" s="4">
        <f ca="1">[1]!thsiFinD("ths_relative_chg_ratio_w_stock",$A5272,$A$1,104,100)</f>
        <v>1.3947518629483</v>
      </c>
      <c r="P5272" s="4"/>
    </row>
    <row r="5273" spans="1:16" x14ac:dyDescent="0.25">
      <c r="A5273" s="2" t="s">
        <v>10554</v>
      </c>
      <c r="B5273" s="2" t="s">
        <v>10555</v>
      </c>
      <c r="C5273" s="4">
        <f ca="1">[1]!thsiFinD("ths_vol_ratio_stock",$A5273,$A$1,7,100)</f>
        <v>1.7310283381881</v>
      </c>
      <c r="D5273" s="4">
        <f ca="1">[1]!thsiFinD("ths_cr_stock",$A5273,$A$1,7,100,100)</f>
        <v>30.909090909090999</v>
      </c>
      <c r="E5273" s="4">
        <f ca="1">[1]!thsiFinD("ths_mfi_stock",$A5273,$A$1,7,100,100)</f>
        <v>16.330406911322999</v>
      </c>
      <c r="F5273" s="4">
        <f ca="1">[1]!thsiFinD("ths_expma_stock",$A5273,$A$1,7,100,100)</f>
        <v>12.453999295074</v>
      </c>
      <c r="G5273" s="4">
        <f ca="1">[1]!thsiFinD("ths_rsi_stock",$A5273,$A$1,7,100,100)</f>
        <v>39.569071072192997</v>
      </c>
      <c r="H5273" s="4">
        <f ca="1">[1]!thsiFinD("ths_adtm_stock",$A5273,$A$1,7,3,100,100,100)</f>
        <v>-0.80816326530612004</v>
      </c>
      <c r="I5273" s="4">
        <f ca="1">[1]!thsiFinD("ths_bbiboll_stock",$A5273,$A$1,7,3,100,100,100)</f>
        <v>12.605208333333</v>
      </c>
      <c r="J5273" s="4">
        <f ca="1">[1]!thsiFinD("ths_dptb_stock",$A5273,$A$1,7,104,100,100)</f>
        <v>0.71428571428570997</v>
      </c>
      <c r="K5273" s="4">
        <f ca="1">[1]!thsiFinD("ths_srmi_stock",$A5273,$A$1,7,100,100)</f>
        <v>-9.2867756315007002E-2</v>
      </c>
      <c r="L5273" s="4">
        <f ca="1">[1]!thsiFinD("ths_atr_stock",$A5273,$A$1,7,101,100,100)</f>
        <v>0.62714285714286</v>
      </c>
      <c r="M5273" s="4">
        <f ca="1">[1]!thsiFinD("ths_vol_w_stock",$A5273,$A$1)/1000000</f>
        <v>5.5225299999999997</v>
      </c>
      <c r="N5273" s="4">
        <f ca="1">[1]!thsiFinD("ths_turnover_ratio_w_stock",$A5273,$A$1)</f>
        <v>29.841022546011001</v>
      </c>
      <c r="O5273" s="4">
        <f ca="1">[1]!thsiFinD("ths_relative_chg_ratio_w_stock",$A5273,$A$1,104,100)</f>
        <v>-5.0631692331364997</v>
      </c>
      <c r="P5273" s="4"/>
    </row>
    <row r="5274" spans="1:16" x14ac:dyDescent="0.25">
      <c r="A5274" s="2" t="s">
        <v>10556</v>
      </c>
      <c r="B5274" s="2" t="s">
        <v>10557</v>
      </c>
      <c r="C5274" s="4">
        <f ca="1">[1]!thsiFinD("ths_vol_ratio_stock",$A5274,$A$1,7,100)</f>
        <v>1.0587479663607999</v>
      </c>
      <c r="D5274" s="4">
        <f ca="1">[1]!thsiFinD("ths_cr_stock",$A5274,$A$1,7,100,100)</f>
        <v>40.540540540541002</v>
      </c>
      <c r="E5274" s="4">
        <f ca="1">[1]!thsiFinD("ths_mfi_stock",$A5274,$A$1,7,100,100)</f>
        <v>28.085607422740999</v>
      </c>
      <c r="F5274" s="4">
        <f ca="1">[1]!thsiFinD("ths_expma_stock",$A5274,$A$1,7,100,100)</f>
        <v>11.101403971052999</v>
      </c>
      <c r="G5274" s="4">
        <f ca="1">[1]!thsiFinD("ths_rsi_stock",$A5274,$A$1,7,100,100)</f>
        <v>33.755059160969999</v>
      </c>
      <c r="H5274" s="4">
        <f ca="1">[1]!thsiFinD("ths_adtm_stock",$A5274,$A$1,7,3,100,100,100)</f>
        <v>-0.41249999999999998</v>
      </c>
      <c r="I5274" s="4">
        <f ca="1">[1]!thsiFinD("ths_bbiboll_stock",$A5274,$A$1,7,3,100,100,100)</f>
        <v>11.241770833333</v>
      </c>
      <c r="J5274" s="4">
        <f ca="1">[1]!thsiFinD("ths_dptb_stock",$A5274,$A$1,7,104,100,100)</f>
        <v>0.71428571428570997</v>
      </c>
      <c r="K5274" s="4">
        <f ca="1">[1]!thsiFinD("ths_srmi_stock",$A5274,$A$1,7,100,100)</f>
        <v>-4.3554006968641E-2</v>
      </c>
      <c r="L5274" s="4">
        <f ca="1">[1]!thsiFinD("ths_atr_stock",$A5274,$A$1,7,101,100,100)</f>
        <v>0.38428571428571001</v>
      </c>
      <c r="M5274" s="4">
        <f ca="1">[1]!thsiFinD("ths_vol_w_stock",$A5274,$A$1)/1000000</f>
        <v>3.239751</v>
      </c>
      <c r="N5274" s="4">
        <f ca="1">[1]!thsiFinD("ths_turnover_ratio_w_stock",$A5274,$A$1)</f>
        <v>10.631197086041</v>
      </c>
      <c r="O5274" s="4">
        <f ca="1">[1]!thsiFinD("ths_relative_chg_ratio_w_stock",$A5274,$A$1,104,100)</f>
        <v>-4.0367599236806999</v>
      </c>
      <c r="P5274" s="4"/>
    </row>
    <row r="5275" spans="1:16" x14ac:dyDescent="0.25">
      <c r="A5275" s="2" t="s">
        <v>10558</v>
      </c>
      <c r="B5275" s="2" t="s">
        <v>10559</v>
      </c>
      <c r="C5275" s="4">
        <f ca="1">[1]!thsiFinD("ths_vol_ratio_stock",$A5275,$A$1,7,100)</f>
        <v>0.41700754858856998</v>
      </c>
      <c r="D5275" s="4">
        <f ca="1">[1]!thsiFinD("ths_cr_stock",$A5275,$A$1,7,100,100)</f>
        <v>82.956878850102001</v>
      </c>
      <c r="E5275" s="4">
        <f ca="1">[1]!thsiFinD("ths_mfi_stock",$A5275,$A$1,7,100,100)</f>
        <v>42.947169967180997</v>
      </c>
      <c r="F5275" s="4">
        <f ca="1">[1]!thsiFinD("ths_expma_stock",$A5275,$A$1,7,100,100)</f>
        <v>10.000580536228</v>
      </c>
      <c r="G5275" s="4">
        <f ca="1">[1]!thsiFinD("ths_rsi_stock",$A5275,$A$1,7,100,100)</f>
        <v>38.422577801647002</v>
      </c>
      <c r="H5275" s="4">
        <f ca="1">[1]!thsiFinD("ths_adtm_stock",$A5275,$A$1,7,3,100,100,100)</f>
        <v>-0.39759036144578003</v>
      </c>
      <c r="I5275" s="4">
        <f ca="1">[1]!thsiFinD("ths_bbiboll_stock",$A5275,$A$1,7,3,100,100,100)</f>
        <v>10.131041666667</v>
      </c>
      <c r="J5275" s="4">
        <f ca="1">[1]!thsiFinD("ths_dptb_stock",$A5275,$A$1,7,104,100,100)</f>
        <v>0.28571428571428997</v>
      </c>
      <c r="K5275" s="4">
        <f ca="1">[1]!thsiFinD("ths_srmi_stock",$A5275,$A$1,7,100,100)</f>
        <v>-1.9743336623889999E-2</v>
      </c>
      <c r="L5275" s="4">
        <f ca="1">[1]!thsiFinD("ths_atr_stock",$A5275,$A$1,7,101,100,100)</f>
        <v>0.43571428571428999</v>
      </c>
      <c r="M5275" s="4">
        <f ca="1">[1]!thsiFinD("ths_vol_w_stock",$A5275,$A$1)/1000000</f>
        <v>2.9799720000000001</v>
      </c>
      <c r="N5275" s="4">
        <f ca="1">[1]!thsiFinD("ths_turnover_ratio_w_stock",$A5275,$A$1)</f>
        <v>9.1224349415806998</v>
      </c>
      <c r="O5275" s="4">
        <f ca="1">[1]!thsiFinD("ths_relative_chg_ratio_w_stock",$A5275,$A$1,104,100)</f>
        <v>-5.9073967181366003</v>
      </c>
      <c r="P5275" s="4"/>
    </row>
    <row r="5276" spans="1:16" x14ac:dyDescent="0.25">
      <c r="A5276" s="2" t="s">
        <v>10560</v>
      </c>
      <c r="B5276" s="2" t="s">
        <v>10561</v>
      </c>
      <c r="C5276" s="4">
        <f ca="1">[1]!thsiFinD("ths_vol_ratio_stock",$A5276,$A$1,7,100)</f>
        <v>0.63535188533850995</v>
      </c>
      <c r="D5276" s="4">
        <f ca="1">[1]!thsiFinD("ths_cr_stock",$A5276,$A$1,7,100,100)</f>
        <v>54.749340369393003</v>
      </c>
      <c r="E5276" s="4">
        <f ca="1">[1]!thsiFinD("ths_mfi_stock",$A5276,$A$1,7,100,100)</f>
        <v>37.972514732923003</v>
      </c>
      <c r="F5276" s="4">
        <f ca="1">[1]!thsiFinD("ths_expma_stock",$A5276,$A$1,7,100,100)</f>
        <v>9.5455783041099007</v>
      </c>
      <c r="G5276" s="4">
        <f ca="1">[1]!thsiFinD("ths_rsi_stock",$A5276,$A$1,7,100,100)</f>
        <v>40.227144577132002</v>
      </c>
      <c r="H5276" s="4">
        <f ca="1">[1]!thsiFinD("ths_adtm_stock",$A5276,$A$1,7,3,100,100,100)</f>
        <v>-0.25287356321839</v>
      </c>
      <c r="I5276" s="4">
        <f ca="1">[1]!thsiFinD("ths_bbiboll_stock",$A5276,$A$1,7,3,100,100,100)</f>
        <v>9.6527083333332993</v>
      </c>
      <c r="J5276" s="4">
        <f ca="1">[1]!thsiFinD("ths_dptb_stock",$A5276,$A$1,7,104,100,100)</f>
        <v>0.57142857142856995</v>
      </c>
      <c r="K5276" s="4">
        <f ca="1">[1]!thsiFinD("ths_srmi_stock",$A5276,$A$1,7,100,100)</f>
        <v>-4.020618556701E-2</v>
      </c>
      <c r="L5276" s="4">
        <f ca="1">[1]!thsiFinD("ths_atr_stock",$A5276,$A$1,7,101,100,100)</f>
        <v>0.56285714285713995</v>
      </c>
      <c r="M5276" s="4">
        <f ca="1">[1]!thsiFinD("ths_vol_w_stock",$A5276,$A$1)/1000000</f>
        <v>28.314646</v>
      </c>
      <c r="N5276" s="4">
        <f ca="1">[1]!thsiFinD("ths_turnover_ratio_w_stock",$A5276,$A$1)</f>
        <v>62.517175878723997</v>
      </c>
      <c r="O5276" s="4">
        <f ca="1">[1]!thsiFinD("ths_relative_chg_ratio_w_stock",$A5276,$A$1,104,100)</f>
        <v>-1.3121976539400999</v>
      </c>
      <c r="P5276" s="4"/>
    </row>
    <row r="5277" spans="1:16" x14ac:dyDescent="0.25">
      <c r="A5277" s="2" t="s">
        <v>10562</v>
      </c>
      <c r="B5277" s="2" t="s">
        <v>10563</v>
      </c>
      <c r="C5277" s="4">
        <f ca="1">[1]!thsiFinD("ths_vol_ratio_stock",$A5277,$A$1,7,100)</f>
        <v>1.0605551725260001</v>
      </c>
      <c r="D5277" s="4">
        <f ca="1">[1]!thsiFinD("ths_cr_stock",$A5277,$A$1,7,100,100)</f>
        <v>59.160305343510998</v>
      </c>
      <c r="E5277" s="4">
        <f ca="1">[1]!thsiFinD("ths_mfi_stock",$A5277,$A$1,7,100,100)</f>
        <v>47.228314801647002</v>
      </c>
      <c r="F5277" s="4">
        <f ca="1">[1]!thsiFinD("ths_expma_stock",$A5277,$A$1,7,100,100)</f>
        <v>24.045985251064</v>
      </c>
      <c r="G5277" s="4">
        <f ca="1">[1]!thsiFinD("ths_rsi_stock",$A5277,$A$1,7,100,100)</f>
        <v>45.534516902112998</v>
      </c>
      <c r="H5277" s="4">
        <f ca="1">[1]!thsiFinD("ths_adtm_stock",$A5277,$A$1,7,3,100,100,100)</f>
        <v>0.79054545454545</v>
      </c>
      <c r="I5277" s="4">
        <f ca="1">[1]!thsiFinD("ths_bbiboll_stock",$A5277,$A$1,7,3,100,100,100)</f>
        <v>23.830520833333001</v>
      </c>
      <c r="J5277" s="4">
        <f ca="1">[1]!thsiFinD("ths_dptb_stock",$A5277,$A$1,7,104,100,100)</f>
        <v>0.57142857142856995</v>
      </c>
      <c r="K5277" s="4">
        <f ca="1">[1]!thsiFinD("ths_srmi_stock",$A5277,$A$1,7,100,100)</f>
        <v>-0.10963714397191</v>
      </c>
      <c r="L5277" s="4">
        <f ca="1">[1]!thsiFinD("ths_atr_stock",$A5277,$A$1,7,101,100,100)</f>
        <v>3.9685714285714</v>
      </c>
      <c r="M5277" s="4">
        <f ca="1">[1]!thsiFinD("ths_vol_w_stock",$A5277,$A$1)/1000000</f>
        <v>22.305375999999999</v>
      </c>
      <c r="N5277" s="4">
        <f ca="1">[1]!thsiFinD("ths_turnover_ratio_w_stock",$A5277,$A$1)</f>
        <v>71.737798874329997</v>
      </c>
      <c r="O5277" s="4">
        <f ca="1">[1]!thsiFinD("ths_relative_chg_ratio_w_stock",$A5277,$A$1,104,100)</f>
        <v>-23.901378481371001</v>
      </c>
      <c r="P5277" s="4"/>
    </row>
    <row r="5278" spans="1:16" x14ac:dyDescent="0.25">
      <c r="A5278" s="2" t="s">
        <v>10564</v>
      </c>
      <c r="B5278" s="2" t="s">
        <v>10565</v>
      </c>
      <c r="C5278" s="4">
        <f ca="1">[1]!thsiFinD("ths_vol_ratio_stock",$A5278,$A$1,7,100)</f>
        <v>0.70774835841533001</v>
      </c>
      <c r="D5278" s="4">
        <f ca="1">[1]!thsiFinD("ths_cr_stock",$A5278,$A$1,7,100,100)</f>
        <v>48.877805486283997</v>
      </c>
      <c r="E5278" s="4">
        <f ca="1">[1]!thsiFinD("ths_mfi_stock",$A5278,$A$1,7,100,100)</f>
        <v>41.351818691677998</v>
      </c>
      <c r="F5278" s="4">
        <f ca="1">[1]!thsiFinD("ths_expma_stock",$A5278,$A$1,7,100,100)</f>
        <v>8.2255525719216003</v>
      </c>
      <c r="G5278" s="4">
        <f ca="1">[1]!thsiFinD("ths_rsi_stock",$A5278,$A$1,7,100,100)</f>
        <v>26.193285925750001</v>
      </c>
      <c r="H5278" s="4">
        <f ca="1">[1]!thsiFinD("ths_adtm_stock",$A5278,$A$1,7,3,100,100,100)</f>
        <v>-0.35714285714285998</v>
      </c>
      <c r="I5278" s="4">
        <f ca="1">[1]!thsiFinD("ths_bbiboll_stock",$A5278,$A$1,7,3,100,100,100)</f>
        <v>8.3667708333333</v>
      </c>
      <c r="J5278" s="4">
        <f ca="1">[1]!thsiFinD("ths_dptb_stock",$A5278,$A$1,7,104,100,100)</f>
        <v>0.71428571428570997</v>
      </c>
      <c r="K5278" s="4">
        <f ca="1">[1]!thsiFinD("ths_srmi_stock",$A5278,$A$1,7,100,100)</f>
        <v>-5.1582649472449997E-2</v>
      </c>
      <c r="L5278" s="4">
        <f ca="1">[1]!thsiFinD("ths_atr_stock",$A5278,$A$1,7,101,100,100)</f>
        <v>0.28428571428570998</v>
      </c>
      <c r="M5278" s="4">
        <f ca="1">[1]!thsiFinD("ths_vol_w_stock",$A5278,$A$1)/1000000</f>
        <v>1.0866150000000001</v>
      </c>
      <c r="N5278" s="4">
        <f ca="1">[1]!thsiFinD("ths_turnover_ratio_w_stock",$A5278,$A$1)</f>
        <v>5.3439554580133004</v>
      </c>
      <c r="O5278" s="4">
        <f ca="1">[1]!thsiFinD("ths_relative_chg_ratio_w_stock",$A5278,$A$1,104,100)</f>
        <v>-4.0860539775855003</v>
      </c>
      <c r="P5278" s="4"/>
    </row>
    <row r="5279" spans="1:16" x14ac:dyDescent="0.25">
      <c r="A5279" s="2" t="s">
        <v>10566</v>
      </c>
      <c r="B5279" s="2" t="s">
        <v>10567</v>
      </c>
      <c r="C5279" s="4">
        <f ca="1">[1]!thsiFinD("ths_vol_ratio_stock",$A5279,$A$1,7,100)</f>
        <v>1.0555915608122</v>
      </c>
      <c r="D5279" s="4">
        <f ca="1">[1]!thsiFinD("ths_cr_stock",$A5279,$A$1,7,100,100)</f>
        <v>151.03857566766001</v>
      </c>
      <c r="E5279" s="4">
        <f ca="1">[1]!thsiFinD("ths_mfi_stock",$A5279,$A$1,7,100,100)</f>
        <v>57.263594134381002</v>
      </c>
      <c r="F5279" s="4">
        <f ca="1">[1]!thsiFinD("ths_expma_stock",$A5279,$A$1,7,100,100)</f>
        <v>7.4855933563506003</v>
      </c>
      <c r="G5279" s="4">
        <f ca="1">[1]!thsiFinD("ths_rsi_stock",$A5279,$A$1,7,100,100)</f>
        <v>65.185777023575</v>
      </c>
      <c r="H5279" s="4">
        <f ca="1">[1]!thsiFinD("ths_adtm_stock",$A5279,$A$1,7,3,100,100,100)</f>
        <v>0.45258620689654999</v>
      </c>
      <c r="I5279" s="4">
        <f ca="1">[1]!thsiFinD("ths_bbiboll_stock",$A5279,$A$1,7,3,100,100,100)</f>
        <v>7.2861458333332996</v>
      </c>
      <c r="J5279" s="4">
        <f ca="1">[1]!thsiFinD("ths_dptb_stock",$A5279,$A$1,7,104,100,100)</f>
        <v>1</v>
      </c>
      <c r="K5279" s="4">
        <f ca="1">[1]!thsiFinD("ths_srmi_stock",$A5279,$A$1,7,100,100)</f>
        <v>7.2519083969466006E-2</v>
      </c>
      <c r="L5279" s="4">
        <f ca="1">[1]!thsiFinD("ths_atr_stock",$A5279,$A$1,7,101,100,100)</f>
        <v>0.81428571428570995</v>
      </c>
      <c r="M5279" s="4">
        <f ca="1">[1]!thsiFinD("ths_vol_w_stock",$A5279,$A$1)/1000000</f>
        <v>24.791217</v>
      </c>
      <c r="N5279" s="4">
        <f ca="1">[1]!thsiFinD("ths_turnover_ratio_w_stock",$A5279,$A$1)</f>
        <v>47.514143340392998</v>
      </c>
      <c r="O5279" s="4">
        <f ca="1">[1]!thsiFinD("ths_relative_chg_ratio_w_stock",$A5279,$A$1,104,100)</f>
        <v>13.875625569783001</v>
      </c>
      <c r="P5279" s="4"/>
    </row>
    <row r="5280" spans="1:16" x14ac:dyDescent="0.25">
      <c r="A5280" s="2" t="s">
        <v>10568</v>
      </c>
      <c r="B5280" s="2" t="s">
        <v>10569</v>
      </c>
      <c r="C5280" s="4">
        <f ca="1">[1]!thsiFinD("ths_vol_ratio_stock",$A5280,$A$1,7,100)</f>
        <v>0.87041287746641005</v>
      </c>
      <c r="D5280" s="4">
        <f ca="1">[1]!thsiFinD("ths_cr_stock",$A5280,$A$1,7,100,100)</f>
        <v>251.69230769231001</v>
      </c>
      <c r="E5280" s="4">
        <f ca="1">[1]!thsiFinD("ths_mfi_stock",$A5280,$A$1,7,100,100)</f>
        <v>80.789138067459007</v>
      </c>
      <c r="F5280" s="4">
        <f ca="1">[1]!thsiFinD("ths_expma_stock",$A5280,$A$1,7,100,100)</f>
        <v>12.759852927187</v>
      </c>
      <c r="G5280" s="4">
        <f ca="1">[1]!thsiFinD("ths_rsi_stock",$A5280,$A$1,7,100,100)</f>
        <v>71.145269148744006</v>
      </c>
      <c r="H5280" s="4">
        <f ca="1">[1]!thsiFinD("ths_adtm_stock",$A5280,$A$1,7,3,100,100,100)</f>
        <v>0.88484848484848999</v>
      </c>
      <c r="I5280" s="4">
        <f ca="1">[1]!thsiFinD("ths_bbiboll_stock",$A5280,$A$1,7,3,100,100,100)</f>
        <v>12.742291666667001</v>
      </c>
      <c r="J5280" s="4">
        <f ca="1">[1]!thsiFinD("ths_dptb_stock",$A5280,$A$1,7,104,100,100)</f>
        <v>0.85714285714285998</v>
      </c>
      <c r="K5280" s="4">
        <f ca="1">[1]!thsiFinD("ths_srmi_stock",$A5280,$A$1,7,100,100)</f>
        <v>8.8636363636363999E-2</v>
      </c>
      <c r="L5280" s="4">
        <f ca="1">[1]!thsiFinD("ths_atr_stock",$A5280,$A$1,7,101,100,100)</f>
        <v>0.54428571428571004</v>
      </c>
      <c r="M5280" s="4">
        <f ca="1">[1]!thsiFinD("ths_vol_w_stock",$A5280,$A$1)/1000000</f>
        <v>2.0268009999999999</v>
      </c>
      <c r="N5280" s="4">
        <f ca="1">[1]!thsiFinD("ths_turnover_ratio_w_stock",$A5280,$A$1)</f>
        <v>5.7830157522047001</v>
      </c>
      <c r="O5280" s="4">
        <f ca="1">[1]!thsiFinD("ths_relative_chg_ratio_w_stock",$A5280,$A$1,104,100)</f>
        <v>8.1571531644262993</v>
      </c>
      <c r="P5280" s="4"/>
    </row>
    <row r="5281" spans="1:16" x14ac:dyDescent="0.25">
      <c r="A5281" s="2" t="s">
        <v>10570</v>
      </c>
      <c r="B5281" s="2" t="s">
        <v>10571</v>
      </c>
      <c r="C5281" s="4">
        <f ca="1">[1]!thsiFinD("ths_vol_ratio_stock",$A5281,$A$1,7,100)</f>
        <v>0.90540394608122998</v>
      </c>
      <c r="D5281" s="4">
        <f ca="1">[1]!thsiFinD("ths_cr_stock",$A5281,$A$1,7,100,100)</f>
        <v>66.952054794521004</v>
      </c>
      <c r="E5281" s="4">
        <f ca="1">[1]!thsiFinD("ths_mfi_stock",$A5281,$A$1,7,100,100)</f>
        <v>14.464885747762001</v>
      </c>
      <c r="F5281" s="4">
        <f ca="1">[1]!thsiFinD("ths_expma_stock",$A5281,$A$1,7,100,100)</f>
        <v>14.209967336167001</v>
      </c>
      <c r="G5281" s="4">
        <f ca="1">[1]!thsiFinD("ths_rsi_stock",$A5281,$A$1,7,100,100)</f>
        <v>40.712913692426</v>
      </c>
      <c r="H5281" s="4">
        <f ca="1">[1]!thsiFinD("ths_adtm_stock",$A5281,$A$1,7,3,100,100,100)</f>
        <v>-0.19512195121951001</v>
      </c>
      <c r="I5281" s="4">
        <f ca="1">[1]!thsiFinD("ths_bbiboll_stock",$A5281,$A$1,7,3,100,100,100)</f>
        <v>14.306145833333</v>
      </c>
      <c r="J5281" s="4">
        <f ca="1">[1]!thsiFinD("ths_dptb_stock",$A5281,$A$1,7,104,100,100)</f>
        <v>0.57142857142856995</v>
      </c>
      <c r="K5281" s="4">
        <f ca="1">[1]!thsiFinD("ths_srmi_stock",$A5281,$A$1,7,100,100)</f>
        <v>-2.4810475534114002E-2</v>
      </c>
      <c r="L5281" s="4">
        <f ca="1">[1]!thsiFinD("ths_atr_stock",$A5281,$A$1,7,101,100,100)</f>
        <v>0.46428571428571003</v>
      </c>
      <c r="M5281" s="4">
        <f ca="1">[1]!thsiFinD("ths_vol_w_stock",$A5281,$A$1)/1000000</f>
        <v>0.57959400000000005</v>
      </c>
      <c r="N5281" s="4">
        <f ca="1">[1]!thsiFinD("ths_turnover_ratio_w_stock",$A5281,$A$1)</f>
        <v>0.51038212166107</v>
      </c>
      <c r="O5281" s="4">
        <f ca="1">[1]!thsiFinD("ths_relative_chg_ratio_w_stock",$A5281,$A$1,104,100)</f>
        <v>-3.3487466065042999</v>
      </c>
      <c r="P5281" s="4"/>
    </row>
    <row r="5282" spans="1:16" x14ac:dyDescent="0.25">
      <c r="A5282" s="2" t="s">
        <v>10572</v>
      </c>
      <c r="B5282" s="2" t="s">
        <v>10573</v>
      </c>
      <c r="C5282" s="4">
        <f ca="1">[1]!thsiFinD("ths_vol_ratio_stock",$A5282,$A$1,7,100)</f>
        <v>0.46427843678283998</v>
      </c>
      <c r="D5282" s="4">
        <f ca="1">[1]!thsiFinD("ths_cr_stock",$A5282,$A$1,7,100,100)</f>
        <v>40.4833836858</v>
      </c>
      <c r="E5282" s="4">
        <f ca="1">[1]!thsiFinD("ths_mfi_stock",$A5282,$A$1,7,100,100)</f>
        <v>29.508860480521001</v>
      </c>
      <c r="F5282" s="4">
        <f ca="1">[1]!thsiFinD("ths_expma_stock",$A5282,$A$1,7,100,100)</f>
        <v>9.0347369214777995</v>
      </c>
      <c r="G5282" s="4">
        <f ca="1">[1]!thsiFinD("ths_rsi_stock",$A5282,$A$1,7,100,100)</f>
        <v>45.363356358513997</v>
      </c>
      <c r="H5282" s="4">
        <f ca="1">[1]!thsiFinD("ths_adtm_stock",$A5282,$A$1,7,3,100,100,100)</f>
        <v>-0.59036144578312999</v>
      </c>
      <c r="I5282" s="4">
        <f ca="1">[1]!thsiFinD("ths_bbiboll_stock",$A5282,$A$1,7,3,100,100,100)</f>
        <v>9.0797916666667007</v>
      </c>
      <c r="J5282" s="4">
        <f ca="1">[1]!thsiFinD("ths_dptb_stock",$A5282,$A$1,7,104,100,100)</f>
        <v>0.71428571428570997</v>
      </c>
      <c r="K5282" s="4">
        <f ca="1">[1]!thsiFinD("ths_srmi_stock",$A5282,$A$1,7,100,100)</f>
        <v>-2.7926960257787001E-2</v>
      </c>
      <c r="L5282" s="4">
        <f ca="1">[1]!thsiFinD("ths_atr_stock",$A5282,$A$1,7,101,100,100)</f>
        <v>0.22714285714286001</v>
      </c>
      <c r="M5282" s="4">
        <f ca="1">[1]!thsiFinD("ths_vol_w_stock",$A5282,$A$1)/1000000</f>
        <v>1.366684</v>
      </c>
      <c r="N5282" s="4">
        <f ca="1">[1]!thsiFinD("ths_turnover_ratio_w_stock",$A5282,$A$1)</f>
        <v>4.9328799953800004</v>
      </c>
      <c r="O5282" s="4">
        <f ca="1">[1]!thsiFinD("ths_relative_chg_ratio_w_stock",$A5282,$A$1,104,100)</f>
        <v>-1.2049015166010999</v>
      </c>
      <c r="P5282" s="4"/>
    </row>
    <row r="5283" spans="1:16" x14ac:dyDescent="0.25">
      <c r="A5283" s="2" t="s">
        <v>10574</v>
      </c>
      <c r="B5283" s="2" t="s">
        <v>10575</v>
      </c>
      <c r="C5283" s="4">
        <f ca="1">[1]!thsiFinD("ths_vol_ratio_stock",$A5283,$A$1,7,100)</f>
        <v>0.68190432725049999</v>
      </c>
      <c r="D5283" s="4">
        <f ca="1">[1]!thsiFinD("ths_cr_stock",$A5283,$A$1,7,100,100)</f>
        <v>79.929161747343997</v>
      </c>
      <c r="E5283" s="4">
        <f ca="1">[1]!thsiFinD("ths_mfi_stock",$A5283,$A$1,7,100,100)</f>
        <v>61.282324159639998</v>
      </c>
      <c r="F5283" s="4">
        <f ca="1">[1]!thsiFinD("ths_expma_stock",$A5283,$A$1,7,100,100)</f>
        <v>14.455539763140999</v>
      </c>
      <c r="G5283" s="4">
        <f ca="1">[1]!thsiFinD("ths_rsi_stock",$A5283,$A$1,7,100,100)</f>
        <v>40.655478337491999</v>
      </c>
      <c r="H5283" s="4">
        <f ca="1">[1]!thsiFinD("ths_adtm_stock",$A5283,$A$1,7,3,100,100,100)</f>
        <v>-0.48780487804877998</v>
      </c>
      <c r="I5283" s="4">
        <f ca="1">[1]!thsiFinD("ths_bbiboll_stock",$A5283,$A$1,7,3,100,100,100)</f>
        <v>14.731875</v>
      </c>
      <c r="J5283" s="4">
        <f ca="1">[1]!thsiFinD("ths_dptb_stock",$A5283,$A$1,7,104,100,100)</f>
        <v>0.85714285714285998</v>
      </c>
      <c r="K5283" s="4">
        <f ca="1">[1]!thsiFinD("ths_srmi_stock",$A5283,$A$1,7,100,100)</f>
        <v>-1.8404907975459999E-2</v>
      </c>
      <c r="L5283" s="4">
        <f ca="1">[1]!thsiFinD("ths_atr_stock",$A5283,$A$1,7,101,100,100)</f>
        <v>0.77428571428571002</v>
      </c>
      <c r="M5283" s="4">
        <f ca="1">[1]!thsiFinD("ths_vol_w_stock",$A5283,$A$1)/1000000</f>
        <v>7.9090769999999999</v>
      </c>
      <c r="N5283" s="4">
        <f ca="1">[1]!thsiFinD("ths_turnover_ratio_w_stock",$A5283,$A$1)</f>
        <v>46.160196559164</v>
      </c>
      <c r="O5283" s="4">
        <f ca="1">[1]!thsiFinD("ths_relative_chg_ratio_w_stock",$A5283,$A$1,104,100)</f>
        <v>-3.3788145600793</v>
      </c>
      <c r="P5283" s="4"/>
    </row>
    <row r="5284" spans="1:16" x14ac:dyDescent="0.25">
      <c r="A5284" s="2" t="s">
        <v>10576</v>
      </c>
      <c r="B5284" s="2" t="s">
        <v>10577</v>
      </c>
      <c r="C5284" s="4">
        <f ca="1">[1]!thsiFinD("ths_vol_ratio_stock",$A5284,$A$1,7,100)</f>
        <v>0.66934077057664998</v>
      </c>
      <c r="D5284" s="4">
        <f ca="1">[1]!thsiFinD("ths_cr_stock",$A5284,$A$1,7,100,100)</f>
        <v>103.02325581395</v>
      </c>
      <c r="E5284" s="4">
        <f ca="1">[1]!thsiFinD("ths_mfi_stock",$A5284,$A$1,7,100,100)</f>
        <v>54.220020330775</v>
      </c>
      <c r="F5284" s="4">
        <f ca="1">[1]!thsiFinD("ths_expma_stock",$A5284,$A$1,7,100,100)</f>
        <v>9.0605473087081005</v>
      </c>
      <c r="G5284" s="4">
        <f ca="1">[1]!thsiFinD("ths_rsi_stock",$A5284,$A$1,7,100,100)</f>
        <v>44.940598978216997</v>
      </c>
      <c r="H5284" s="4">
        <f ca="1">[1]!thsiFinD("ths_adtm_stock",$A5284,$A$1,7,3,100,100,100)</f>
        <v>0.42156862745098</v>
      </c>
      <c r="I5284" s="4">
        <f ca="1">[1]!thsiFinD("ths_bbiboll_stock",$A5284,$A$1,7,3,100,100,100)</f>
        <v>9.1713541666666991</v>
      </c>
      <c r="J5284" s="4">
        <f ca="1">[1]!thsiFinD("ths_dptb_stock",$A5284,$A$1,7,104,100,100)</f>
        <v>0.71428571428570997</v>
      </c>
      <c r="K5284" s="4">
        <f ca="1">[1]!thsiFinD("ths_srmi_stock",$A5284,$A$1,7,100,100)</f>
        <v>1.0976948408342E-3</v>
      </c>
      <c r="L5284" s="4">
        <f ca="1">[1]!thsiFinD("ths_atr_stock",$A5284,$A$1,7,101,100,100)</f>
        <v>0.42571428571428999</v>
      </c>
      <c r="M5284" s="4">
        <f ca="1">[1]!thsiFinD("ths_vol_w_stock",$A5284,$A$1)/1000000</f>
        <v>1.797633</v>
      </c>
      <c r="N5284" s="4">
        <f ca="1">[1]!thsiFinD("ths_turnover_ratio_w_stock",$A5284,$A$1)</f>
        <v>5.9164231705206003</v>
      </c>
      <c r="O5284" s="4">
        <f ca="1">[1]!thsiFinD("ths_relative_chg_ratio_w_stock",$A5284,$A$1,104,100)</f>
        <v>-1.4239595669844001</v>
      </c>
      <c r="P5284" s="4"/>
    </row>
    <row r="5285" spans="1:16" x14ac:dyDescent="0.25">
      <c r="A5285" s="2" t="s">
        <v>10578</v>
      </c>
      <c r="B5285" s="2" t="s">
        <v>10579</v>
      </c>
      <c r="C5285" s="4">
        <f ca="1">[1]!thsiFinD("ths_vol_ratio_stock",$A5285,$A$1,7,100)</f>
        <v>1.2650379673697001</v>
      </c>
      <c r="D5285" s="4">
        <f ca="1">[1]!thsiFinD("ths_cr_stock",$A5285,$A$1,7,100,100)</f>
        <v>112.36442516269</v>
      </c>
      <c r="E5285" s="4">
        <f ca="1">[1]!thsiFinD("ths_mfi_stock",$A5285,$A$1,7,100,100)</f>
        <v>55.903535631186998</v>
      </c>
      <c r="F5285" s="4">
        <f ca="1">[1]!thsiFinD("ths_expma_stock",$A5285,$A$1,7,100,100)</f>
        <v>14.903393312241001</v>
      </c>
      <c r="G5285" s="4">
        <f ca="1">[1]!thsiFinD("ths_rsi_stock",$A5285,$A$1,7,100,100)</f>
        <v>61.529215784781002</v>
      </c>
      <c r="H5285" s="4">
        <f ca="1">[1]!thsiFinD("ths_adtm_stock",$A5285,$A$1,7,3,100,100,100)</f>
        <v>0.97522522522522004</v>
      </c>
      <c r="I5285" s="4">
        <f ca="1">[1]!thsiFinD("ths_bbiboll_stock",$A5285,$A$1,7,3,100,100,100)</f>
        <v>14.82375</v>
      </c>
      <c r="J5285" s="4">
        <f ca="1">[1]!thsiFinD("ths_dptb_stock",$A5285,$A$1,7,104,100,100)</f>
        <v>0.85714285714285998</v>
      </c>
      <c r="K5285" s="4">
        <f ca="1">[1]!thsiFinD("ths_srmi_stock",$A5285,$A$1,7,100,100)</f>
        <v>-1.5556938394524E-2</v>
      </c>
      <c r="L5285" s="4">
        <f ca="1">[1]!thsiFinD("ths_atr_stock",$A5285,$A$1,7,101,100,100)</f>
        <v>1.4357142857142999</v>
      </c>
      <c r="M5285" s="4">
        <f ca="1">[1]!thsiFinD("ths_vol_w_stock",$A5285,$A$1)/1000000</f>
        <v>11.756724999999999</v>
      </c>
      <c r="N5285" s="4">
        <f ca="1">[1]!thsiFinD("ths_turnover_ratio_w_stock",$A5285,$A$1)</f>
        <v>87.501453181795</v>
      </c>
      <c r="O5285" s="4">
        <f ca="1">[1]!thsiFinD("ths_relative_chg_ratio_w_stock",$A5285,$A$1,104,100)</f>
        <v>5.4707559345114998</v>
      </c>
      <c r="P5285" s="4"/>
    </row>
    <row r="5286" spans="1:16" x14ac:dyDescent="0.25">
      <c r="A5286" s="2" t="s">
        <v>10580</v>
      </c>
      <c r="B5286" s="2" t="s">
        <v>10581</v>
      </c>
      <c r="C5286" s="4">
        <f ca="1">[1]!thsiFinD("ths_vol_ratio_stock",$A5286,$A$1,7,100)</f>
        <v>1.1215650797098</v>
      </c>
      <c r="D5286" s="4">
        <f ca="1">[1]!thsiFinD("ths_cr_stock",$A5286,$A$1,7,100,100)</f>
        <v>235.36247924737</v>
      </c>
      <c r="E5286" s="4">
        <f ca="1">[1]!thsiFinD("ths_mfi_stock",$A5286,$A$1,7,100,100)</f>
        <v>79.106107592081003</v>
      </c>
      <c r="F5286" s="4">
        <f ca="1">[1]!thsiFinD("ths_expma_stock",$A5286,$A$1,7,100,100)</f>
        <v>19.087169645382001</v>
      </c>
      <c r="G5286" s="4">
        <f ca="1">[1]!thsiFinD("ths_rsi_stock",$A5286,$A$1,7,100,100)</f>
        <v>69.349406093959004</v>
      </c>
      <c r="H5286" s="4">
        <f ca="1">[1]!thsiFinD("ths_adtm_stock",$A5286,$A$1,7,3,100,100,100)</f>
        <v>0.69535283993115005</v>
      </c>
      <c r="I5286" s="4">
        <f ca="1">[1]!thsiFinD("ths_bbiboll_stock",$A5286,$A$1,7,3,100,100,100)</f>
        <v>18.227708333332998</v>
      </c>
      <c r="J5286" s="4">
        <f ca="1">[1]!thsiFinD("ths_dptb_stock",$A5286,$A$1,7,104,100,100)</f>
        <v>0.71428571428570997</v>
      </c>
      <c r="K5286" s="4">
        <f ca="1">[1]!thsiFinD("ths_srmi_stock",$A5286,$A$1,7,100,100)</f>
        <v>0.24056603773585</v>
      </c>
      <c r="L5286" s="4">
        <f ca="1">[1]!thsiFinD("ths_atr_stock",$A5286,$A$1,7,101,100,100)</f>
        <v>2.9542857142857</v>
      </c>
      <c r="M5286" s="4">
        <f ca="1">[1]!thsiFinD("ths_vol_w_stock",$A5286,$A$1)/1000000</f>
        <v>53.824612999999999</v>
      </c>
      <c r="N5286" s="4">
        <f ca="1">[1]!thsiFinD("ths_turnover_ratio_w_stock",$A5286,$A$1)</f>
        <v>105.79163907285</v>
      </c>
      <c r="O5286" s="4">
        <f ca="1">[1]!thsiFinD("ths_relative_chg_ratio_w_stock",$A5286,$A$1,104,100)</f>
        <v>25.589356856605001</v>
      </c>
      <c r="P5286" s="4"/>
    </row>
    <row r="5287" spans="1:16" x14ac:dyDescent="0.25">
      <c r="A5287" s="2" t="s">
        <v>10582</v>
      </c>
      <c r="B5287" s="2" t="s">
        <v>10583</v>
      </c>
      <c r="C5287" s="4">
        <f ca="1">[1]!thsiFinD("ths_vol_ratio_stock",$A5287,$A$1,7,100)</f>
        <v>2.2964493353786</v>
      </c>
      <c r="D5287" s="4">
        <f ca="1">[1]!thsiFinD("ths_cr_stock",$A5287,$A$1,7,100,100)</f>
        <v>133.94495412844</v>
      </c>
      <c r="E5287" s="4">
        <f ca="1">[1]!thsiFinD("ths_mfi_stock",$A5287,$A$1,7,100,100)</f>
        <v>48.414704117805996</v>
      </c>
      <c r="F5287" s="4">
        <f ca="1">[1]!thsiFinD("ths_expma_stock",$A5287,$A$1,7,100,100)</f>
        <v>3.3099717056985001</v>
      </c>
      <c r="G5287" s="4">
        <f ca="1">[1]!thsiFinD("ths_rsi_stock",$A5287,$A$1,7,100,100)</f>
        <v>53.923804889465998</v>
      </c>
      <c r="H5287" s="4">
        <f ca="1">[1]!thsiFinD("ths_adtm_stock",$A5287,$A$1,7,3,100,100,100)</f>
        <v>0.55284552845528001</v>
      </c>
      <c r="I5287" s="4">
        <f ca="1">[1]!thsiFinD("ths_bbiboll_stock",$A5287,$A$1,7,3,100,100,100)</f>
        <v>3.3314583333333001</v>
      </c>
      <c r="J5287" s="4">
        <f ca="1">[1]!thsiFinD("ths_dptb_stock",$A5287,$A$1,7,104,100,100)</f>
        <v>0.85714285714285998</v>
      </c>
      <c r="K5287" s="4">
        <f ca="1">[1]!thsiFinD("ths_srmi_stock",$A5287,$A$1,7,100,100)</f>
        <v>3.5190615835776998E-2</v>
      </c>
      <c r="L5287" s="4">
        <f ca="1">[1]!thsiFinD("ths_atr_stock",$A5287,$A$1,7,101,100,100)</f>
        <v>0.25571428571429</v>
      </c>
      <c r="M5287" s="4">
        <f ca="1">[1]!thsiFinD("ths_vol_w_stock",$A5287,$A$1)/1000000</f>
        <v>35.357545999999999</v>
      </c>
      <c r="N5287" s="4">
        <f ca="1">[1]!thsiFinD("ths_turnover_ratio_w_stock",$A5287,$A$1)</f>
        <v>36.179896597923999</v>
      </c>
      <c r="O5287" s="4">
        <f ca="1">[1]!thsiFinD("ths_relative_chg_ratio_w_stock",$A5287,$A$1,104,100)</f>
        <v>6.36607640138</v>
      </c>
      <c r="P5287" s="4"/>
    </row>
    <row r="5288" spans="1:16" x14ac:dyDescent="0.25">
      <c r="A5288" s="2" t="s">
        <v>10584</v>
      </c>
      <c r="B5288" s="2" t="s">
        <v>10585</v>
      </c>
      <c r="C5288" s="4">
        <f ca="1">[1]!thsiFinD("ths_vol_ratio_stock",$A5288,$A$1,7,100)</f>
        <v>0.76799375067342002</v>
      </c>
      <c r="D5288" s="4">
        <f ca="1">[1]!thsiFinD("ths_cr_stock",$A5288,$A$1,7,100,100)</f>
        <v>24.632352941175998</v>
      </c>
      <c r="E5288" s="4">
        <f ca="1">[1]!thsiFinD("ths_mfi_stock",$A5288,$A$1,7,100,100)</f>
        <v>12.73816678339</v>
      </c>
      <c r="F5288" s="4">
        <f ca="1">[1]!thsiFinD("ths_expma_stock",$A5288,$A$1,7,100,100)</f>
        <v>15.132758002546</v>
      </c>
      <c r="G5288" s="4">
        <f ca="1">[1]!thsiFinD("ths_rsi_stock",$A5288,$A$1,7,100,100)</f>
        <v>28.385073934472</v>
      </c>
      <c r="H5288" s="4">
        <f ca="1">[1]!thsiFinD("ths_adtm_stock",$A5288,$A$1,7,3,100,100,100)</f>
        <v>-0.80180180180180005</v>
      </c>
      <c r="I5288" s="4">
        <f ca="1">[1]!thsiFinD("ths_bbiboll_stock",$A5288,$A$1,7,3,100,100,100)</f>
        <v>15.202708333333</v>
      </c>
      <c r="J5288" s="4">
        <f ca="1">[1]!thsiFinD("ths_dptb_stock",$A5288,$A$1,7,104,100,100)</f>
        <v>0.28571428571428997</v>
      </c>
      <c r="K5288" s="4">
        <f ca="1">[1]!thsiFinD("ths_srmi_stock",$A5288,$A$1,7,100,100)</f>
        <v>-3.6175710594315E-2</v>
      </c>
      <c r="L5288" s="4">
        <f ca="1">[1]!thsiFinD("ths_atr_stock",$A5288,$A$1,7,101,100,100)</f>
        <v>0.33142857142857002</v>
      </c>
      <c r="M5288" s="4">
        <f ca="1">[1]!thsiFinD("ths_vol_w_stock",$A5288,$A$1)/1000000</f>
        <v>0.63228600000000001</v>
      </c>
      <c r="N5288" s="4">
        <f ca="1">[1]!thsiFinD("ths_turnover_ratio_w_stock",$A5288,$A$1)</f>
        <v>1.0301603512757</v>
      </c>
      <c r="O5288" s="4">
        <f ca="1">[1]!thsiFinD("ths_relative_chg_ratio_w_stock",$A5288,$A$1,104,100)</f>
        <v>-4.5101510305349999</v>
      </c>
      <c r="P5288" s="4"/>
    </row>
    <row r="5289" spans="1:16" x14ac:dyDescent="0.25">
      <c r="A5289" s="2" t="s">
        <v>10586</v>
      </c>
      <c r="B5289" s="2" t="s">
        <v>10587</v>
      </c>
      <c r="C5289" s="4">
        <f ca="1">[1]!thsiFinD("ths_vol_ratio_stock",$A5289,$A$1,7,100)</f>
        <v>1.0651099952329</v>
      </c>
      <c r="D5289" s="4">
        <f ca="1">[1]!thsiFinD("ths_cr_stock",$A5289,$A$1,7,100,100)</f>
        <v>77.935222672064995</v>
      </c>
      <c r="E5289" s="4">
        <f ca="1">[1]!thsiFinD("ths_mfi_stock",$A5289,$A$1,7,100,100)</f>
        <v>51.543474123567002</v>
      </c>
      <c r="F5289" s="4">
        <f ca="1">[1]!thsiFinD("ths_expma_stock",$A5289,$A$1,7,100,100)</f>
        <v>9.6204732481636004</v>
      </c>
      <c r="G5289" s="4">
        <f ca="1">[1]!thsiFinD("ths_rsi_stock",$A5289,$A$1,7,100,100)</f>
        <v>50.837280665039998</v>
      </c>
      <c r="H5289" s="4">
        <f ca="1">[1]!thsiFinD("ths_adtm_stock",$A5289,$A$1,7,3,100,100,100)</f>
        <v>-0.59259259259259001</v>
      </c>
      <c r="I5289" s="4">
        <f ca="1">[1]!thsiFinD("ths_bbiboll_stock",$A5289,$A$1,7,3,100,100,100)</f>
        <v>9.6268750000000001</v>
      </c>
      <c r="J5289" s="4">
        <f ca="1">[1]!thsiFinD("ths_dptb_stock",$A5289,$A$1,7,104,100,100)</f>
        <v>0.57142857142856995</v>
      </c>
      <c r="K5289" s="4">
        <f ca="1">[1]!thsiFinD("ths_srmi_stock",$A5289,$A$1,7,100,100)</f>
        <v>-1.322482197355E-2</v>
      </c>
      <c r="L5289" s="4">
        <f ca="1">[1]!thsiFinD("ths_atr_stock",$A5289,$A$1,7,101,100,100)</f>
        <v>0.43428571428571</v>
      </c>
      <c r="M5289" s="4">
        <f ca="1">[1]!thsiFinD("ths_vol_w_stock",$A5289,$A$1)/1000000</f>
        <v>2.2527949999999999</v>
      </c>
      <c r="N5289" s="4">
        <f ca="1">[1]!thsiFinD("ths_turnover_ratio_w_stock",$A5289,$A$1)</f>
        <v>4.3406038223371004</v>
      </c>
      <c r="O5289" s="4">
        <f ca="1">[1]!thsiFinD("ths_relative_chg_ratio_w_stock",$A5289,$A$1,104,100)</f>
        <v>-2.4268974432813</v>
      </c>
      <c r="P5289" s="4"/>
    </row>
    <row r="5290" spans="1:16" x14ac:dyDescent="0.25">
      <c r="A5290" s="2" t="s">
        <v>10588</v>
      </c>
      <c r="B5290" s="2" t="s">
        <v>10589</v>
      </c>
      <c r="C5290" s="4">
        <f ca="1">[1]!thsiFinD("ths_vol_ratio_stock",$A5290,$A$1,7,100)</f>
        <v>0.89418237913526</v>
      </c>
      <c r="D5290" s="4">
        <f ca="1">[1]!thsiFinD("ths_cr_stock",$A5290,$A$1,7,100,100)</f>
        <v>65.456674473068006</v>
      </c>
      <c r="E5290" s="4">
        <f ca="1">[1]!thsiFinD("ths_mfi_stock",$A5290,$A$1,7,100,100)</f>
        <v>42.452387761254002</v>
      </c>
      <c r="F5290" s="4">
        <f ca="1">[1]!thsiFinD("ths_expma_stock",$A5290,$A$1,7,100,100)</f>
        <v>18.44606353507</v>
      </c>
      <c r="G5290" s="4">
        <f ca="1">[1]!thsiFinD("ths_rsi_stock",$A5290,$A$1,7,100,100)</f>
        <v>43.717438869981997</v>
      </c>
      <c r="H5290" s="4">
        <f ca="1">[1]!thsiFinD("ths_adtm_stock",$A5290,$A$1,7,3,100,100,100)</f>
        <v>-0.1864406779661</v>
      </c>
      <c r="I5290" s="4">
        <f ca="1">[1]!thsiFinD("ths_bbiboll_stock",$A5290,$A$1,7,3,100,100,100)</f>
        <v>18.598333333332999</v>
      </c>
      <c r="J5290" s="4">
        <f ca="1">[1]!thsiFinD("ths_dptb_stock",$A5290,$A$1,7,104,100,100)</f>
        <v>0.71428571428570997</v>
      </c>
      <c r="K5290" s="4">
        <f ca="1">[1]!thsiFinD("ths_srmi_stock",$A5290,$A$1,7,100,100)</f>
        <v>-2.6856240126381999E-2</v>
      </c>
      <c r="L5290" s="4">
        <f ca="1">[1]!thsiFinD("ths_atr_stock",$A5290,$A$1,7,101,100,100)</f>
        <v>0.67285714285714004</v>
      </c>
      <c r="M5290" s="4">
        <f ca="1">[1]!thsiFinD("ths_vol_w_stock",$A5290,$A$1)/1000000</f>
        <v>0.51348000000000005</v>
      </c>
      <c r="N5290" s="4">
        <f ca="1">[1]!thsiFinD("ths_turnover_ratio_w_stock",$A5290,$A$1)</f>
        <v>4.8728021003497002</v>
      </c>
      <c r="O5290" s="4">
        <f ca="1">[1]!thsiFinD("ths_relative_chg_ratio_w_stock",$A5290,$A$1,104,100)</f>
        <v>-0.60609912139149003</v>
      </c>
      <c r="P5290" s="4"/>
    </row>
    <row r="5291" spans="1:16" x14ac:dyDescent="0.25">
      <c r="A5291" s="2" t="s">
        <v>10590</v>
      </c>
      <c r="B5291" s="2" t="s">
        <v>10591</v>
      </c>
      <c r="C5291" s="4">
        <f ca="1">[1]!thsiFinD("ths_vol_ratio_stock",$A5291,$A$1,7,100)</f>
        <v>0.87589554081554</v>
      </c>
      <c r="D5291" s="4">
        <f ca="1">[1]!thsiFinD("ths_cr_stock",$A5291,$A$1,7,100,100)</f>
        <v>53.203883495146002</v>
      </c>
      <c r="E5291" s="4">
        <f ca="1">[1]!thsiFinD("ths_mfi_stock",$A5291,$A$1,7,100,100)</f>
        <v>24.418648532127001</v>
      </c>
      <c r="F5291" s="4">
        <f ca="1">[1]!thsiFinD("ths_expma_stock",$A5291,$A$1,7,100,100)</f>
        <v>9.7700913505741998</v>
      </c>
      <c r="G5291" s="4">
        <f ca="1">[1]!thsiFinD("ths_rsi_stock",$A5291,$A$1,7,100,100)</f>
        <v>39.672335623225997</v>
      </c>
      <c r="H5291" s="4">
        <f ca="1">[1]!thsiFinD("ths_adtm_stock",$A5291,$A$1,7,3,100,100,100)</f>
        <v>0</v>
      </c>
      <c r="I5291" s="4">
        <f ca="1">[1]!thsiFinD("ths_bbiboll_stock",$A5291,$A$1,7,3,100,100,100)</f>
        <v>9.9239583333332995</v>
      </c>
      <c r="J5291" s="4">
        <f ca="1">[1]!thsiFinD("ths_dptb_stock",$A5291,$A$1,7,104,100,100)</f>
        <v>0.71428571428570997</v>
      </c>
      <c r="K5291" s="4">
        <f ca="1">[1]!thsiFinD("ths_srmi_stock",$A5291,$A$1,7,100,100)</f>
        <v>-3.3630069238378003E-2</v>
      </c>
      <c r="L5291" s="4">
        <f ca="1">[1]!thsiFinD("ths_atr_stock",$A5291,$A$1,7,101,100,100)</f>
        <v>0.37857142857143</v>
      </c>
      <c r="M5291" s="4">
        <f ca="1">[1]!thsiFinD("ths_vol_w_stock",$A5291,$A$1)/1000000</f>
        <v>0.78136899999999998</v>
      </c>
      <c r="N5291" s="4">
        <f ca="1">[1]!thsiFinD("ths_turnover_ratio_w_stock",$A5291,$A$1)</f>
        <v>5.0420896322160997</v>
      </c>
      <c r="O5291" s="4">
        <f ca="1">[1]!thsiFinD("ths_relative_chg_ratio_w_stock",$A5291,$A$1,104,100)</f>
        <v>-2.5180328297323999</v>
      </c>
      <c r="P5291" s="4"/>
    </row>
    <row r="5292" spans="1:16" x14ac:dyDescent="0.25">
      <c r="A5292" s="2" t="s">
        <v>10592</v>
      </c>
      <c r="B5292" s="2" t="s">
        <v>10593</v>
      </c>
      <c r="C5292" s="4">
        <f ca="1">[1]!thsiFinD("ths_vol_ratio_stock",$A5292,$A$1,7,100)</f>
        <v>6.9323967605975998</v>
      </c>
      <c r="D5292" s="4">
        <f ca="1">[1]!thsiFinD("ths_cr_stock",$A5292,$A$1,7,100,100)</f>
        <v>363.23529411765003</v>
      </c>
      <c r="E5292" s="4">
        <f ca="1">[1]!thsiFinD("ths_mfi_stock",$A5292,$A$1,7,100,100)</f>
        <v>80.141414497211002</v>
      </c>
      <c r="F5292" s="4">
        <f ca="1">[1]!thsiFinD("ths_expma_stock",$A5292,$A$1,7,100,100)</f>
        <v>2.9496014463925002</v>
      </c>
      <c r="G5292" s="4">
        <f ca="1">[1]!thsiFinD("ths_rsi_stock",$A5292,$A$1,7,100,100)</f>
        <v>75.945017094340002</v>
      </c>
      <c r="H5292" s="4">
        <f ca="1">[1]!thsiFinD("ths_adtm_stock",$A5292,$A$1,7,3,100,100,100)</f>
        <v>0.76785714285714002</v>
      </c>
      <c r="I5292" s="4">
        <f ca="1">[1]!thsiFinD("ths_bbiboll_stock",$A5292,$A$1,7,3,100,100,100)</f>
        <v>2.9411458333332998</v>
      </c>
      <c r="J5292" s="4">
        <f ca="1">[1]!thsiFinD("ths_dptb_stock",$A5292,$A$1,7,104,100,100)</f>
        <v>0.57142857142856995</v>
      </c>
      <c r="K5292" s="4">
        <f ca="1">[1]!thsiFinD("ths_srmi_stock",$A5292,$A$1,7,100,100)</f>
        <v>0.10625</v>
      </c>
      <c r="L5292" s="4">
        <f ca="1">[1]!thsiFinD("ths_atr_stock",$A5292,$A$1,7,101,100,100)</f>
        <v>0.15714285714286</v>
      </c>
      <c r="M5292" s="4">
        <f ca="1">[1]!thsiFinD("ths_vol_w_stock",$A5292,$A$1)/1000000</f>
        <v>8.5574499999999993</v>
      </c>
      <c r="N5292" s="4">
        <f ca="1">[1]!thsiFinD("ths_turnover_ratio_w_stock",$A5292,$A$1)</f>
        <v>9.5042945279411004</v>
      </c>
      <c r="O5292" s="4">
        <f ca="1">[1]!thsiFinD("ths_relative_chg_ratio_w_stock",$A5292,$A$1,104,100)</f>
        <v>9.5217420820148995</v>
      </c>
      <c r="P5292" s="4"/>
    </row>
    <row r="5293" spans="1:16" x14ac:dyDescent="0.25">
      <c r="A5293" s="2" t="s">
        <v>10594</v>
      </c>
      <c r="B5293" s="2" t="s">
        <v>10595</v>
      </c>
      <c r="C5293" s="4">
        <f ca="1">[1]!thsiFinD("ths_vol_ratio_stock",$A5293,$A$1,7,100)</f>
        <v>1.5803656146916001</v>
      </c>
      <c r="D5293" s="4">
        <f ca="1">[1]!thsiFinD("ths_cr_stock",$A5293,$A$1,7,100,100)</f>
        <v>74.788135593220005</v>
      </c>
      <c r="E5293" s="4">
        <f ca="1">[1]!thsiFinD("ths_mfi_stock",$A5293,$A$1,7,100,100)</f>
        <v>53.639646790118</v>
      </c>
      <c r="F5293" s="4">
        <f ca="1">[1]!thsiFinD("ths_expma_stock",$A5293,$A$1,7,100,100)</f>
        <v>6.6143920058062999</v>
      </c>
      <c r="G5293" s="4">
        <f ca="1">[1]!thsiFinD("ths_rsi_stock",$A5293,$A$1,7,100,100)</f>
        <v>42.313466211200002</v>
      </c>
      <c r="H5293" s="4">
        <f ca="1">[1]!thsiFinD("ths_adtm_stock",$A5293,$A$1,7,3,100,100,100)</f>
        <v>-0.35294117647058998</v>
      </c>
      <c r="I5293" s="4">
        <f ca="1">[1]!thsiFinD("ths_bbiboll_stock",$A5293,$A$1,7,3,100,100,100)</f>
        <v>6.7263541666666997</v>
      </c>
      <c r="J5293" s="4">
        <f ca="1">[1]!thsiFinD("ths_dptb_stock",$A5293,$A$1,7,104,100,100)</f>
        <v>0.71428571428570997</v>
      </c>
      <c r="K5293" s="4">
        <f ca="1">[1]!thsiFinD("ths_srmi_stock",$A5293,$A$1,7,100,100)</f>
        <v>-4.2151162790697999E-2</v>
      </c>
      <c r="L5293" s="4">
        <f ca="1">[1]!thsiFinD("ths_atr_stock",$A5293,$A$1,7,101,100,100)</f>
        <v>0.40571428571429002</v>
      </c>
      <c r="M5293" s="4">
        <f ca="1">[1]!thsiFinD("ths_vol_w_stock",$A5293,$A$1)/1000000</f>
        <v>13.656810999999999</v>
      </c>
      <c r="N5293" s="4">
        <f ca="1">[1]!thsiFinD("ths_turnover_ratio_w_stock",$A5293,$A$1)</f>
        <v>3.2357505643859001</v>
      </c>
      <c r="O5293" s="4">
        <f ca="1">[1]!thsiFinD("ths_relative_chg_ratio_w_stock",$A5293,$A$1,104,100)</f>
        <v>-3.2851392580572001</v>
      </c>
      <c r="P5293" s="4"/>
    </row>
    <row r="5294" spans="1:16" x14ac:dyDescent="0.25">
      <c r="A5294" s="2" t="s">
        <v>10596</v>
      </c>
      <c r="B5294" s="2" t="s">
        <v>10597</v>
      </c>
      <c r="C5294" s="4">
        <f ca="1">[1]!thsiFinD("ths_vol_ratio_stock",$A5294,$A$1,7,100)</f>
        <v>1.0282973298247</v>
      </c>
      <c r="D5294" s="4">
        <f ca="1">[1]!thsiFinD("ths_cr_stock",$A5294,$A$1,7,100,100)</f>
        <v>66.176470588235006</v>
      </c>
      <c r="E5294" s="4">
        <f ca="1">[1]!thsiFinD("ths_mfi_stock",$A5294,$A$1,7,100,100)</f>
        <v>56.999010810240001</v>
      </c>
      <c r="F5294" s="4">
        <f ca="1">[1]!thsiFinD("ths_expma_stock",$A5294,$A$1,7,100,100)</f>
        <v>8.0930533790605992</v>
      </c>
      <c r="G5294" s="4">
        <f ca="1">[1]!thsiFinD("ths_rsi_stock",$A5294,$A$1,7,100,100)</f>
        <v>51.36832577485</v>
      </c>
      <c r="H5294" s="4">
        <f ca="1">[1]!thsiFinD("ths_adtm_stock",$A5294,$A$1,7,3,100,100,100)</f>
        <v>-0.16504854368932001</v>
      </c>
      <c r="I5294" s="4">
        <f ca="1">[1]!thsiFinD("ths_bbiboll_stock",$A5294,$A$1,7,3,100,100,100)</f>
        <v>8.0494791666666998</v>
      </c>
      <c r="J5294" s="4">
        <f ca="1">[1]!thsiFinD("ths_dptb_stock",$A5294,$A$1,7,104,100,100)</f>
        <v>0.57142857142856995</v>
      </c>
      <c r="K5294" s="4">
        <f ca="1">[1]!thsiFinD("ths_srmi_stock",$A5294,$A$1,7,100,100)</f>
        <v>-4.5401629802096E-2</v>
      </c>
      <c r="L5294" s="4">
        <f ca="1">[1]!thsiFinD("ths_atr_stock",$A5294,$A$1,7,101,100,100)</f>
        <v>0.64714285714286002</v>
      </c>
      <c r="M5294" s="4">
        <f ca="1">[1]!thsiFinD("ths_vol_w_stock",$A5294,$A$1)/1000000</f>
        <v>20.897552000000001</v>
      </c>
      <c r="N5294" s="4">
        <f ca="1">[1]!thsiFinD("ths_turnover_ratio_w_stock",$A5294,$A$1)</f>
        <v>31.661566385718999</v>
      </c>
      <c r="O5294" s="4">
        <f ca="1">[1]!thsiFinD("ths_relative_chg_ratio_w_stock",$A5294,$A$1,104,100)</f>
        <v>-3.0013087022298</v>
      </c>
      <c r="P5294" s="4"/>
    </row>
    <row r="5295" spans="1:16" x14ac:dyDescent="0.25">
      <c r="A5295" s="2" t="s">
        <v>10598</v>
      </c>
      <c r="B5295" s="2" t="s">
        <v>10599</v>
      </c>
      <c r="C5295" s="4">
        <f ca="1">[1]!thsiFinD("ths_vol_ratio_stock",$A5295,$A$1,7,100)</f>
        <v>1.0698867786820001</v>
      </c>
      <c r="D5295" s="4">
        <f ca="1">[1]!thsiFinD("ths_cr_stock",$A5295,$A$1,7,100,100)</f>
        <v>177.33333333332999</v>
      </c>
      <c r="E5295" s="4">
        <f ca="1">[1]!thsiFinD("ths_mfi_stock",$A5295,$A$1,7,100,100)</f>
        <v>52.776639541911997</v>
      </c>
      <c r="F5295" s="4">
        <f ca="1">[1]!thsiFinD("ths_expma_stock",$A5295,$A$1,7,100,100)</f>
        <v>13.660855528294</v>
      </c>
      <c r="G5295" s="4">
        <f ca="1">[1]!thsiFinD("ths_rsi_stock",$A5295,$A$1,7,100,100)</f>
        <v>52.401481787239</v>
      </c>
      <c r="H5295" s="4">
        <f ca="1">[1]!thsiFinD("ths_adtm_stock",$A5295,$A$1,7,3,100,100,100)</f>
        <v>0.72193877551020003</v>
      </c>
      <c r="I5295" s="4">
        <f ca="1">[1]!thsiFinD("ths_bbiboll_stock",$A5295,$A$1,7,3,100,100,100)</f>
        <v>13.483229166667</v>
      </c>
      <c r="J5295" s="4">
        <f ca="1">[1]!thsiFinD("ths_dptb_stock",$A5295,$A$1,7,104,100,100)</f>
        <v>0.28571428571428997</v>
      </c>
      <c r="K5295" s="4">
        <f ca="1">[1]!thsiFinD("ths_srmi_stock",$A5295,$A$1,7,100,100)</f>
        <v>0.10281065088756999</v>
      </c>
      <c r="L5295" s="4">
        <f ca="1">[1]!thsiFinD("ths_atr_stock",$A5295,$A$1,7,101,100,100)</f>
        <v>1.2714285714286</v>
      </c>
      <c r="M5295" s="4">
        <f ca="1">[1]!thsiFinD("ths_vol_w_stock",$A5295,$A$1)/1000000</f>
        <v>26.709095000000001</v>
      </c>
      <c r="N5295" s="4">
        <f ca="1">[1]!thsiFinD("ths_turnover_ratio_w_stock",$A5295,$A$1)</f>
        <v>109.01226480552</v>
      </c>
      <c r="O5295" s="4">
        <f ca="1">[1]!thsiFinD("ths_relative_chg_ratio_w_stock",$A5295,$A$1,104,100)</f>
        <v>-1.2788113466085</v>
      </c>
      <c r="P5295" s="4"/>
    </row>
    <row r="5296" spans="1:16" x14ac:dyDescent="0.25">
      <c r="A5296" s="2" t="s">
        <v>10600</v>
      </c>
      <c r="B5296" s="2" t="s">
        <v>10601</v>
      </c>
      <c r="C5296" s="4">
        <f ca="1">[1]!thsiFinD("ths_vol_ratio_stock",$A5296,$A$1,7,100)</f>
        <v>1.0446708812428001</v>
      </c>
      <c r="D5296" s="4">
        <f ca="1">[1]!thsiFinD("ths_cr_stock",$A5296,$A$1,7,100,100)</f>
        <v>48.013245033112</v>
      </c>
      <c r="E5296" s="4">
        <f ca="1">[1]!thsiFinD("ths_mfi_stock",$A5296,$A$1,7,100,100)</f>
        <v>59.930545756382998</v>
      </c>
      <c r="F5296" s="4">
        <f ca="1">[1]!thsiFinD("ths_expma_stock",$A5296,$A$1,7,100,100)</f>
        <v>5.5103089789575002</v>
      </c>
      <c r="G5296" s="4">
        <f ca="1">[1]!thsiFinD("ths_rsi_stock",$A5296,$A$1,7,100,100)</f>
        <v>30.50891675758</v>
      </c>
      <c r="H5296" s="4">
        <f ca="1">[1]!thsiFinD("ths_adtm_stock",$A5296,$A$1,7,3,100,100,100)</f>
        <v>0.19354838709677</v>
      </c>
      <c r="I5296" s="4">
        <f ca="1">[1]!thsiFinD("ths_bbiboll_stock",$A5296,$A$1,7,3,100,100,100)</f>
        <v>5.6393750000000002</v>
      </c>
      <c r="J5296" s="4">
        <f ca="1">[1]!thsiFinD("ths_dptb_stock",$A5296,$A$1,7,104,100,100)</f>
        <v>0.57142857142856995</v>
      </c>
      <c r="K5296" s="4">
        <f ca="1">[1]!thsiFinD("ths_srmi_stock",$A5296,$A$1,7,100,100)</f>
        <v>-5.2539404553414999E-2</v>
      </c>
      <c r="L5296" s="4">
        <f ca="1">[1]!thsiFinD("ths_atr_stock",$A5296,$A$1,7,101,100,100)</f>
        <v>0.21857142857143</v>
      </c>
      <c r="M5296" s="4">
        <f ca="1">[1]!thsiFinD("ths_vol_w_stock",$A5296,$A$1)/1000000</f>
        <v>2.221587</v>
      </c>
      <c r="N5296" s="4">
        <f ca="1">[1]!thsiFinD("ths_turnover_ratio_w_stock",$A5296,$A$1)</f>
        <v>8.5752254435560999</v>
      </c>
      <c r="O5296" s="4">
        <f ca="1">[1]!thsiFinD("ths_relative_chg_ratio_w_stock",$A5296,$A$1,104,100)</f>
        <v>-7.2812904054898997</v>
      </c>
      <c r="P5296" s="4"/>
    </row>
    <row r="5297" spans="1:16" x14ac:dyDescent="0.25">
      <c r="A5297" s="2" t="s">
        <v>10602</v>
      </c>
      <c r="B5297" s="2" t="s">
        <v>10603</v>
      </c>
      <c r="C5297" s="4">
        <f ca="1">[1]!thsiFinD("ths_vol_ratio_stock",$A5297,$A$1,7,100)</f>
        <v>1.7700829555933</v>
      </c>
      <c r="D5297" s="4">
        <f ca="1">[1]!thsiFinD("ths_cr_stock",$A5297,$A$1,7,100,100)</f>
        <v>108.36820083681999</v>
      </c>
      <c r="E5297" s="4">
        <f ca="1">[1]!thsiFinD("ths_mfi_stock",$A5297,$A$1,7,100,100)</f>
        <v>64.109786477434994</v>
      </c>
      <c r="F5297" s="4">
        <f ca="1">[1]!thsiFinD("ths_expma_stock",$A5297,$A$1,7,100,100)</f>
        <v>5.1432907433550996</v>
      </c>
      <c r="G5297" s="4">
        <f ca="1">[1]!thsiFinD("ths_rsi_stock",$A5297,$A$1,7,100,100)</f>
        <v>48.772787853413</v>
      </c>
      <c r="H5297" s="4">
        <f ca="1">[1]!thsiFinD("ths_adtm_stock",$A5297,$A$1,7,3,100,100,100)</f>
        <v>-0.40625</v>
      </c>
      <c r="I5297" s="4">
        <f ca="1">[1]!thsiFinD("ths_bbiboll_stock",$A5297,$A$1,7,3,100,100,100)</f>
        <v>5.1877083333333003</v>
      </c>
      <c r="J5297" s="4">
        <f ca="1">[1]!thsiFinD("ths_dptb_stock",$A5297,$A$1,7,104,100,100)</f>
        <v>0.71428571428570997</v>
      </c>
      <c r="K5297" s="4">
        <f ca="1">[1]!thsiFinD("ths_srmi_stock",$A5297,$A$1,7,100,100)</f>
        <v>-9.5419847328244E-3</v>
      </c>
      <c r="L5297" s="4">
        <f ca="1">[1]!thsiFinD("ths_atr_stock",$A5297,$A$1,7,101,100,100)</f>
        <v>0.24285714285714</v>
      </c>
      <c r="M5297" s="4">
        <f ca="1">[1]!thsiFinD("ths_vol_w_stock",$A5297,$A$1)/1000000</f>
        <v>5.7868760000000004</v>
      </c>
      <c r="N5297" s="4">
        <f ca="1">[1]!thsiFinD("ths_turnover_ratio_w_stock",$A5297,$A$1)</f>
        <v>12.653670111992</v>
      </c>
      <c r="O5297" s="4">
        <f ca="1">[1]!thsiFinD("ths_relative_chg_ratio_w_stock",$A5297,$A$1,104,100)</f>
        <v>-0.62350616776385004</v>
      </c>
      <c r="P5297" s="4"/>
    </row>
    <row r="5298" spans="1:16" x14ac:dyDescent="0.25">
      <c r="A5298" s="2" t="s">
        <v>10604</v>
      </c>
      <c r="B5298" s="2" t="s">
        <v>10605</v>
      </c>
      <c r="C5298" s="4">
        <f ca="1">[1]!thsiFinD("ths_vol_ratio_stock",$A5298,$A$1,7,100)</f>
        <v>0.94770189206182998</v>
      </c>
      <c r="D5298" s="4">
        <f ca="1">[1]!thsiFinD("ths_cr_stock",$A5298,$A$1,7,100,100)</f>
        <v>155.24861878453001</v>
      </c>
      <c r="E5298" s="4">
        <f ca="1">[1]!thsiFinD("ths_mfi_stock",$A5298,$A$1,7,100,100)</f>
        <v>59.895064433592999</v>
      </c>
      <c r="F5298" s="4">
        <f ca="1">[1]!thsiFinD("ths_expma_stock",$A5298,$A$1,7,100,100)</f>
        <v>7.1533560191139998</v>
      </c>
      <c r="G5298" s="4">
        <f ca="1">[1]!thsiFinD("ths_rsi_stock",$A5298,$A$1,7,100,100)</f>
        <v>49.995408244998998</v>
      </c>
      <c r="H5298" s="4">
        <f ca="1">[1]!thsiFinD("ths_adtm_stock",$A5298,$A$1,7,3,100,100,100)</f>
        <v>0.65671641791044999</v>
      </c>
      <c r="I5298" s="4">
        <f ca="1">[1]!thsiFinD("ths_bbiboll_stock",$A5298,$A$1,7,3,100,100,100)</f>
        <v>7.2093749999999996</v>
      </c>
      <c r="J5298" s="4">
        <f ca="1">[1]!thsiFinD("ths_dptb_stock",$A5298,$A$1,7,104,100,100)</f>
        <v>0.85714285714285998</v>
      </c>
      <c r="K5298" s="4">
        <f ca="1">[1]!thsiFinD("ths_srmi_stock",$A5298,$A$1,7,100,100)</f>
        <v>3.3012379642366002E-2</v>
      </c>
      <c r="L5298" s="4">
        <f ca="1">[1]!thsiFinD("ths_atr_stock",$A5298,$A$1,7,101,100,100)</f>
        <v>0.22857142857143001</v>
      </c>
      <c r="M5298" s="4">
        <f ca="1">[1]!thsiFinD("ths_vol_w_stock",$A5298,$A$1)/1000000</f>
        <v>2.5722770000000001</v>
      </c>
      <c r="N5298" s="4">
        <f ca="1">[1]!thsiFinD("ths_turnover_ratio_w_stock",$A5298,$A$1)</f>
        <v>4.0663753861928997</v>
      </c>
      <c r="O5298" s="4">
        <f ca="1">[1]!thsiFinD("ths_relative_chg_ratio_w_stock",$A5298,$A$1,104,100)</f>
        <v>1.0454501008390999</v>
      </c>
      <c r="P5298" s="4"/>
    </row>
    <row r="5299" spans="1:16" x14ac:dyDescent="0.25">
      <c r="A5299" s="2" t="s">
        <v>10606</v>
      </c>
      <c r="B5299" s="2" t="s">
        <v>10607</v>
      </c>
      <c r="C5299" s="4">
        <f ca="1">[1]!thsiFinD("ths_vol_ratio_stock",$A5299,$A$1,7,100)</f>
        <v>0.60448979373639999</v>
      </c>
      <c r="D5299" s="4">
        <f ca="1">[1]!thsiFinD("ths_cr_stock",$A5299,$A$1,7,100,100)</f>
        <v>170.54545454545001</v>
      </c>
      <c r="E5299" s="4">
        <f ca="1">[1]!thsiFinD("ths_mfi_stock",$A5299,$A$1,7,100,100)</f>
        <v>69.831628215508999</v>
      </c>
      <c r="F5299" s="4">
        <f ca="1">[1]!thsiFinD("ths_expma_stock",$A5299,$A$1,7,100,100)</f>
        <v>9.0478557254890006</v>
      </c>
      <c r="G5299" s="4">
        <f ca="1">[1]!thsiFinD("ths_rsi_stock",$A5299,$A$1,7,100,100)</f>
        <v>54.443906463448002</v>
      </c>
      <c r="H5299" s="4">
        <f ca="1">[1]!thsiFinD("ths_adtm_stock",$A5299,$A$1,7,3,100,100,100)</f>
        <v>0.55645161290322998</v>
      </c>
      <c r="I5299" s="4">
        <f ca="1">[1]!thsiFinD("ths_bbiboll_stock",$A5299,$A$1,7,3,100,100,100)</f>
        <v>9.0936458333332997</v>
      </c>
      <c r="J5299" s="4">
        <f ca="1">[1]!thsiFinD("ths_dptb_stock",$A5299,$A$1,7,104,100,100)</f>
        <v>0.85714285714285998</v>
      </c>
      <c r="K5299" s="4">
        <f ca="1">[1]!thsiFinD("ths_srmi_stock",$A5299,$A$1,7,100,100)</f>
        <v>3.3769063180828E-2</v>
      </c>
      <c r="L5299" s="4">
        <f ca="1">[1]!thsiFinD("ths_atr_stock",$A5299,$A$1,7,101,100,100)</f>
        <v>0.35428571428570999</v>
      </c>
      <c r="M5299" s="4">
        <f ca="1">[1]!thsiFinD("ths_vol_w_stock",$A5299,$A$1)/1000000</f>
        <v>2.1719170000000001</v>
      </c>
      <c r="N5299" s="4">
        <f ca="1">[1]!thsiFinD("ths_turnover_ratio_w_stock",$A5299,$A$1)</f>
        <v>2.5645403885796001</v>
      </c>
      <c r="O5299" s="4">
        <f ca="1">[1]!thsiFinD("ths_relative_chg_ratio_w_stock",$A5299,$A$1,104,100)</f>
        <v>3.1132803015807</v>
      </c>
      <c r="P5299" s="4"/>
    </row>
    <row r="5300" spans="1:16" x14ac:dyDescent="0.25">
      <c r="A5300" s="2" t="s">
        <v>10608</v>
      </c>
      <c r="B5300" s="2" t="s">
        <v>10609</v>
      </c>
      <c r="C5300" s="4">
        <f ca="1">[1]!thsiFinD("ths_vol_ratio_stock",$A5300,$A$1,7,100)</f>
        <v>1.9527638063149999</v>
      </c>
      <c r="D5300" s="4">
        <f ca="1">[1]!thsiFinD("ths_cr_stock",$A5300,$A$1,7,100,100)</f>
        <v>131.32118451024999</v>
      </c>
      <c r="E5300" s="4">
        <f ca="1">[1]!thsiFinD("ths_mfi_stock",$A5300,$A$1,7,100,100)</f>
        <v>66.828576971868998</v>
      </c>
      <c r="F5300" s="4">
        <f ca="1">[1]!thsiFinD("ths_expma_stock",$A5300,$A$1,7,100,100)</f>
        <v>14.791539914468</v>
      </c>
      <c r="G5300" s="4">
        <f ca="1">[1]!thsiFinD("ths_rsi_stock",$A5300,$A$1,7,100,100)</f>
        <v>54.23098472329</v>
      </c>
      <c r="H5300" s="4">
        <f ca="1">[1]!thsiFinD("ths_adtm_stock",$A5300,$A$1,7,3,100,100,100)</f>
        <v>0.12598425196849999</v>
      </c>
      <c r="I5300" s="4">
        <f ca="1">[1]!thsiFinD("ths_bbiboll_stock",$A5300,$A$1,7,3,100,100,100)</f>
        <v>14.9534375</v>
      </c>
      <c r="J5300" s="4">
        <f ca="1">[1]!thsiFinD("ths_dptb_stock",$A5300,$A$1,7,104,100,100)</f>
        <v>0.85714285714285998</v>
      </c>
      <c r="K5300" s="4">
        <f ca="1">[1]!thsiFinD("ths_srmi_stock",$A5300,$A$1,7,100,100)</f>
        <v>1.1184210526315999E-2</v>
      </c>
      <c r="L5300" s="4">
        <f ca="1">[1]!thsiFinD("ths_atr_stock",$A5300,$A$1,7,101,100,100)</f>
        <v>0.98142857142856998</v>
      </c>
      <c r="M5300" s="4">
        <f ca="1">[1]!thsiFinD("ths_vol_w_stock",$A5300,$A$1)/1000000</f>
        <v>11.675983</v>
      </c>
      <c r="N5300" s="4">
        <f ca="1">[1]!thsiFinD("ths_turnover_ratio_w_stock",$A5300,$A$1)</f>
        <v>17.887527700928</v>
      </c>
      <c r="O5300" s="4">
        <f ca="1">[1]!thsiFinD("ths_relative_chg_ratio_w_stock",$A5300,$A$1,104,100)</f>
        <v>2.4785909799882999</v>
      </c>
      <c r="P5300" s="4"/>
    </row>
    <row r="5301" spans="1:16" x14ac:dyDescent="0.25">
      <c r="A5301" s="2" t="s">
        <v>10610</v>
      </c>
      <c r="B5301" s="2" t="s">
        <v>10611</v>
      </c>
      <c r="C5301" s="4">
        <f ca="1">[1]!thsiFinD("ths_vol_ratio_stock",$A5301,$A$1,7,100)</f>
        <v>0.45676650791777001</v>
      </c>
      <c r="D5301" s="4">
        <f ca="1">[1]!thsiFinD("ths_cr_stock",$A5301,$A$1,7,100,100)</f>
        <v>38.059701492537002</v>
      </c>
      <c r="E5301" s="4">
        <f ca="1">[1]!thsiFinD("ths_mfi_stock",$A5301,$A$1,7,100,100)</f>
        <v>12.095903078984</v>
      </c>
      <c r="F5301" s="4">
        <f ca="1">[1]!thsiFinD("ths_expma_stock",$A5301,$A$1,7,100,100)</f>
        <v>9.5243785653406992</v>
      </c>
      <c r="G5301" s="4">
        <f ca="1">[1]!thsiFinD("ths_rsi_stock",$A5301,$A$1,7,100,100)</f>
        <v>41.522292087629999</v>
      </c>
      <c r="H5301" s="4">
        <f ca="1">[1]!thsiFinD("ths_adtm_stock",$A5301,$A$1,7,3,100,100,100)</f>
        <v>-0.49438202247190999</v>
      </c>
      <c r="I5301" s="4">
        <f ca="1">[1]!thsiFinD("ths_bbiboll_stock",$A5301,$A$1,7,3,100,100,100)</f>
        <v>9.5807291666666998</v>
      </c>
      <c r="J5301" s="4">
        <f ca="1">[1]!thsiFinD("ths_dptb_stock",$A5301,$A$1,7,104,100,100)</f>
        <v>0.85714285714285998</v>
      </c>
      <c r="K5301" s="4">
        <f ca="1">[1]!thsiFinD("ths_srmi_stock",$A5301,$A$1,7,100,100)</f>
        <v>-4.0444893832154001E-2</v>
      </c>
      <c r="L5301" s="4">
        <f ca="1">[1]!thsiFinD("ths_atr_stock",$A5301,$A$1,7,101,100,100)</f>
        <v>0.27428571428571002</v>
      </c>
      <c r="M5301" s="4">
        <f ca="1">[1]!thsiFinD("ths_vol_w_stock",$A5301,$A$1)/1000000</f>
        <v>0.37044700000000003</v>
      </c>
      <c r="N5301" s="4">
        <f ca="1">[1]!thsiFinD("ths_turnover_ratio_w_stock",$A5301,$A$1)</f>
        <v>1.3786126307171001</v>
      </c>
      <c r="O5301" s="4">
        <f ca="1">[1]!thsiFinD("ths_relative_chg_ratio_w_stock",$A5301,$A$1,104,100)</f>
        <v>-1.83317376791</v>
      </c>
      <c r="P5301" s="4"/>
    </row>
    <row r="5302" spans="1:16" x14ac:dyDescent="0.25">
      <c r="A5302" s="2" t="s">
        <v>10612</v>
      </c>
      <c r="B5302" s="2" t="s">
        <v>10613</v>
      </c>
      <c r="C5302" s="4">
        <f ca="1">[1]!thsiFinD("ths_vol_ratio_stock",$A5302,$A$1,7,100)</f>
        <v>0.77913637745419995</v>
      </c>
      <c r="D5302" s="4">
        <f ca="1">[1]!thsiFinD("ths_cr_stock",$A5302,$A$1,7,100,100)</f>
        <v>79.508196721312004</v>
      </c>
      <c r="E5302" s="4">
        <f ca="1">[1]!thsiFinD("ths_mfi_stock",$A5302,$A$1,7,100,100)</f>
        <v>29.268001514988999</v>
      </c>
      <c r="F5302" s="4">
        <f ca="1">[1]!thsiFinD("ths_expma_stock",$A5302,$A$1,7,100,100)</f>
        <v>4.0908284860078998</v>
      </c>
      <c r="G5302" s="4">
        <f ca="1">[1]!thsiFinD("ths_rsi_stock",$A5302,$A$1,7,100,100)</f>
        <v>49.135818948451004</v>
      </c>
      <c r="H5302" s="4">
        <f ca="1">[1]!thsiFinD("ths_adtm_stock",$A5302,$A$1,7,3,100,100,100)</f>
        <v>0.28571428571427998</v>
      </c>
      <c r="I5302" s="4">
        <f ca="1">[1]!thsiFinD("ths_bbiboll_stock",$A5302,$A$1,7,3,100,100,100)</f>
        <v>4.1032291666666998</v>
      </c>
      <c r="J5302" s="4">
        <f ca="1">[1]!thsiFinD("ths_dptb_stock",$A5302,$A$1,7,104,100,100)</f>
        <v>0.57142857142856995</v>
      </c>
      <c r="K5302" s="4">
        <f ca="1">[1]!thsiFinD("ths_srmi_stock",$A5302,$A$1,7,100,100)</f>
        <v>-1.2019230769231001E-2</v>
      </c>
      <c r="L5302" s="4">
        <f ca="1">[1]!thsiFinD("ths_atr_stock",$A5302,$A$1,7,101,100,100)</f>
        <v>0.10714285714286</v>
      </c>
      <c r="M5302" s="4">
        <f ca="1">[1]!thsiFinD("ths_vol_w_stock",$A5302,$A$1)/1000000</f>
        <v>3.1020919999999998</v>
      </c>
      <c r="N5302" s="4">
        <f ca="1">[1]!thsiFinD("ths_turnover_ratio_w_stock",$A5302,$A$1)</f>
        <v>5.7107738266687003</v>
      </c>
      <c r="O5302" s="4">
        <f ca="1">[1]!thsiFinD("ths_relative_chg_ratio_w_stock",$A5302,$A$1,104,100)</f>
        <v>-1.6891630178117001</v>
      </c>
      <c r="P5302" s="4"/>
    </row>
    <row r="5303" spans="1:16" x14ac:dyDescent="0.25">
      <c r="A5303" s="2" t="s">
        <v>10614</v>
      </c>
      <c r="B5303" s="2" t="s">
        <v>10615</v>
      </c>
      <c r="C5303" s="4">
        <f ca="1">[1]!thsiFinD("ths_vol_ratio_stock",$A5303,$A$1,7,100)</f>
        <v>0.64516172194173005</v>
      </c>
      <c r="D5303" s="4">
        <f ca="1">[1]!thsiFinD("ths_cr_stock",$A5303,$A$1,7,100,100)</f>
        <v>63.385613845321998</v>
      </c>
      <c r="E5303" s="4">
        <f ca="1">[1]!thsiFinD("ths_mfi_stock",$A5303,$A$1,7,100,100)</f>
        <v>40.834309521194001</v>
      </c>
      <c r="F5303" s="4">
        <f ca="1">[1]!thsiFinD("ths_expma_stock",$A5303,$A$1,7,100,100)</f>
        <v>40.906455672912998</v>
      </c>
      <c r="G5303" s="4">
        <f ca="1">[1]!thsiFinD("ths_rsi_stock",$A5303,$A$1,7,100,100)</f>
        <v>41.437960909711002</v>
      </c>
      <c r="H5303" s="4">
        <f ca="1">[1]!thsiFinD("ths_adtm_stock",$A5303,$A$1,7,3,100,100,100)</f>
        <v>-0.50597609561752999</v>
      </c>
      <c r="I5303" s="4">
        <f ca="1">[1]!thsiFinD("ths_bbiboll_stock",$A5303,$A$1,7,3,100,100,100)</f>
        <v>41.273333333332999</v>
      </c>
      <c r="J5303" s="4">
        <f ca="1">[1]!thsiFinD("ths_dptb_stock",$A5303,$A$1,7,104,100,100)</f>
        <v>0.85714285714285998</v>
      </c>
      <c r="K5303" s="4">
        <f ca="1">[1]!thsiFinD("ths_srmi_stock",$A5303,$A$1,7,100,100)</f>
        <v>-3.6703765095903E-2</v>
      </c>
      <c r="L5303" s="4">
        <f ca="1">[1]!thsiFinD("ths_atr_stock",$A5303,$A$1,7,101,100,100)</f>
        <v>1.4514285714285999</v>
      </c>
      <c r="M5303" s="4">
        <f ca="1">[1]!thsiFinD("ths_vol_w_stock",$A5303,$A$1)/1000000</f>
        <v>1.26024</v>
      </c>
      <c r="N5303" s="4">
        <f ca="1">[1]!thsiFinD("ths_turnover_ratio_w_stock",$A5303,$A$1)</f>
        <v>4.8497689178855001</v>
      </c>
      <c r="O5303" s="4">
        <f ca="1">[1]!thsiFinD("ths_relative_chg_ratio_w_stock",$A5303,$A$1,104,100)</f>
        <v>-4.3477586594581998</v>
      </c>
      <c r="P5303" s="4"/>
    </row>
    <row r="5304" spans="1:16" x14ac:dyDescent="0.25">
      <c r="A5304" s="2" t="s">
        <v>10616</v>
      </c>
      <c r="B5304" s="2" t="s">
        <v>10617</v>
      </c>
      <c r="C5304" s="4">
        <f ca="1">[1]!thsiFinD("ths_vol_ratio_stock",$A5304,$A$1,7,100)</f>
        <v>0.81458954100761005</v>
      </c>
      <c r="D5304" s="4">
        <f ca="1">[1]!thsiFinD("ths_cr_stock",$A5304,$A$1,7,100,100)</f>
        <v>40.526315789473998</v>
      </c>
      <c r="E5304" s="4">
        <f ca="1">[1]!thsiFinD("ths_mfi_stock",$A5304,$A$1,7,100,100)</f>
        <v>38.187695610471003</v>
      </c>
      <c r="F5304" s="4">
        <f ca="1">[1]!thsiFinD("ths_expma_stock",$A5304,$A$1,7,100,100)</f>
        <v>11.094036714023</v>
      </c>
      <c r="G5304" s="4">
        <f ca="1">[1]!thsiFinD("ths_rsi_stock",$A5304,$A$1,7,100,100)</f>
        <v>43.137117662328997</v>
      </c>
      <c r="H5304" s="4">
        <f ca="1">[1]!thsiFinD("ths_adtm_stock",$A5304,$A$1,7,3,100,100,100)</f>
        <v>-0.68508287292818004</v>
      </c>
      <c r="I5304" s="4">
        <f ca="1">[1]!thsiFinD("ths_bbiboll_stock",$A5304,$A$1,7,3,100,100,100)</f>
        <v>11.194270833333</v>
      </c>
      <c r="J5304" s="4">
        <f ca="1">[1]!thsiFinD("ths_dptb_stock",$A5304,$A$1,7,104,100,100)</f>
        <v>0.71428571428570997</v>
      </c>
      <c r="K5304" s="4">
        <f ca="1">[1]!thsiFinD("ths_srmi_stock",$A5304,$A$1,7,100,100)</f>
        <v>-7.3109243697478996E-2</v>
      </c>
      <c r="L5304" s="4">
        <f ca="1">[1]!thsiFinD("ths_atr_stock",$A5304,$A$1,7,101,100,100)</f>
        <v>0.53</v>
      </c>
      <c r="M5304" s="4">
        <f ca="1">[1]!thsiFinD("ths_vol_w_stock",$A5304,$A$1)/1000000</f>
        <v>4.2507650000000003</v>
      </c>
      <c r="N5304" s="4">
        <f ca="1">[1]!thsiFinD("ths_turnover_ratio_w_stock",$A5304,$A$1)</f>
        <v>9.0647512789875009</v>
      </c>
      <c r="O5304" s="4">
        <f ca="1">[1]!thsiFinD("ths_relative_chg_ratio_w_stock",$A5304,$A$1,104,100)</f>
        <v>-2.8983061511821999</v>
      </c>
      <c r="P5304" s="4"/>
    </row>
    <row r="5305" spans="1:16" x14ac:dyDescent="0.25">
      <c r="A5305" s="2" t="s">
        <v>10618</v>
      </c>
      <c r="B5305" s="2" t="s">
        <v>10619</v>
      </c>
      <c r="C5305" s="4">
        <f ca="1">[1]!thsiFinD("ths_vol_ratio_stock",$A5305,$A$1,7,100)</f>
        <v>1.0800134432416999</v>
      </c>
      <c r="D5305" s="4">
        <f ca="1">[1]!thsiFinD("ths_cr_stock",$A5305,$A$1,7,100,100)</f>
        <v>138.63636363635999</v>
      </c>
      <c r="E5305" s="4">
        <f ca="1">[1]!thsiFinD("ths_mfi_stock",$A5305,$A$1,7,100,100)</f>
        <v>50.745020089820997</v>
      </c>
      <c r="F5305" s="4">
        <f ca="1">[1]!thsiFinD("ths_expma_stock",$A5305,$A$1,7,100,100)</f>
        <v>8.3272512281623996</v>
      </c>
      <c r="G5305" s="4">
        <f ca="1">[1]!thsiFinD("ths_rsi_stock",$A5305,$A$1,7,100,100)</f>
        <v>63.093970122734</v>
      </c>
      <c r="H5305" s="4">
        <f ca="1">[1]!thsiFinD("ths_adtm_stock",$A5305,$A$1,7,3,100,100,100)</f>
        <v>0.42</v>
      </c>
      <c r="I5305" s="4">
        <f ca="1">[1]!thsiFinD("ths_bbiboll_stock",$A5305,$A$1,7,3,100,100,100)</f>
        <v>8.3304166666667001</v>
      </c>
      <c r="J5305" s="4">
        <f ca="1">[1]!thsiFinD("ths_dptb_stock",$A5305,$A$1,7,104,100,100)</f>
        <v>0.85714285714285998</v>
      </c>
      <c r="K5305" s="4">
        <f ca="1">[1]!thsiFinD("ths_srmi_stock",$A5305,$A$1,7,100,100)</f>
        <v>2.2619047619048E-2</v>
      </c>
      <c r="L5305" s="4">
        <f ca="1">[1]!thsiFinD("ths_atr_stock",$A5305,$A$1,7,101,100,100)</f>
        <v>0.2</v>
      </c>
      <c r="M5305" s="4">
        <f ca="1">[1]!thsiFinD("ths_vol_w_stock",$A5305,$A$1)/1000000</f>
        <v>2.9620519999999999</v>
      </c>
      <c r="N5305" s="4">
        <f ca="1">[1]!thsiFinD("ths_turnover_ratio_w_stock",$A5305,$A$1)</f>
        <v>4.4500366558198001</v>
      </c>
      <c r="O5305" s="4">
        <f ca="1">[1]!thsiFinD("ths_relative_chg_ratio_w_stock",$A5305,$A$1,104,100)</f>
        <v>1.109349396919</v>
      </c>
      <c r="P5305" s="4"/>
    </row>
    <row r="5306" spans="1:16" x14ac:dyDescent="0.25">
      <c r="A5306" s="2" t="s">
        <v>10620</v>
      </c>
      <c r="B5306" s="2" t="s">
        <v>10621</v>
      </c>
      <c r="C5306" s="4">
        <f ca="1">[1]!thsiFinD("ths_vol_ratio_stock",$A5306,$A$1,7,100)</f>
        <v>0.37343195936390999</v>
      </c>
      <c r="D5306" s="4">
        <f ca="1">[1]!thsiFinD("ths_cr_stock",$A5306,$A$1,7,100,100)</f>
        <v>28.705148205928001</v>
      </c>
      <c r="E5306" s="4">
        <f ca="1">[1]!thsiFinD("ths_mfi_stock",$A5306,$A$1,7,100,100)</f>
        <v>17.304539896876001</v>
      </c>
      <c r="F5306" s="4">
        <f ca="1">[1]!thsiFinD("ths_expma_stock",$A5306,$A$1,7,100,100)</f>
        <v>9.4289032853089996</v>
      </c>
      <c r="G5306" s="4">
        <f ca="1">[1]!thsiFinD("ths_rsi_stock",$A5306,$A$1,7,100,100)</f>
        <v>28.422546963710001</v>
      </c>
      <c r="H5306" s="4">
        <f ca="1">[1]!thsiFinD("ths_adtm_stock",$A5306,$A$1,7,3,100,100,100)</f>
        <v>-0.87179487179487003</v>
      </c>
      <c r="I5306" s="4">
        <f ca="1">[1]!thsiFinD("ths_bbiboll_stock",$A5306,$A$1,7,3,100,100,100)</f>
        <v>9.5655208333333004</v>
      </c>
      <c r="J5306" s="4">
        <f ca="1">[1]!thsiFinD("ths_dptb_stock",$A5306,$A$1,7,104,100,100)</f>
        <v>0.57142857142856995</v>
      </c>
      <c r="K5306" s="4">
        <f ca="1">[1]!thsiFinD("ths_srmi_stock",$A5306,$A$1,7,100,100)</f>
        <v>-7.3146292585169997E-2</v>
      </c>
      <c r="L5306" s="4">
        <f ca="1">[1]!thsiFinD("ths_atr_stock",$A5306,$A$1,7,101,100,100)</f>
        <v>0.39571428571429001</v>
      </c>
      <c r="M5306" s="4">
        <f ca="1">[1]!thsiFinD("ths_vol_w_stock",$A5306,$A$1)/1000000</f>
        <v>1.641127</v>
      </c>
      <c r="N5306" s="4">
        <f ca="1">[1]!thsiFinD("ths_turnover_ratio_w_stock",$A5306,$A$1)</f>
        <v>3.9002240660992999</v>
      </c>
      <c r="O5306" s="4">
        <f ca="1">[1]!thsiFinD("ths_relative_chg_ratio_w_stock",$A5306,$A$1,104,100)</f>
        <v>-7.2962720749766996</v>
      </c>
      <c r="P5306" s="4"/>
    </row>
    <row r="5307" spans="1:16" x14ac:dyDescent="0.25">
      <c r="A5307" s="2" t="s">
        <v>10622</v>
      </c>
      <c r="B5307" s="2" t="s">
        <v>10623</v>
      </c>
      <c r="C5307" s="4">
        <f ca="1">[1]!thsiFinD("ths_vol_ratio_stock",$A5307,$A$1,7,100)</f>
        <v>0.89120053338310001</v>
      </c>
      <c r="D5307" s="4">
        <f ca="1">[1]!thsiFinD("ths_cr_stock",$A5307,$A$1,7,100,100)</f>
        <v>56</v>
      </c>
      <c r="E5307" s="4">
        <f ca="1">[1]!thsiFinD("ths_mfi_stock",$A5307,$A$1,7,100,100)</f>
        <v>28.26489135856</v>
      </c>
      <c r="F5307" s="4">
        <f ca="1">[1]!thsiFinD("ths_expma_stock",$A5307,$A$1,7,100,100)</f>
        <v>5.0935923999863002</v>
      </c>
      <c r="G5307" s="4">
        <f ca="1">[1]!thsiFinD("ths_rsi_stock",$A5307,$A$1,7,100,100)</f>
        <v>40.677703804971003</v>
      </c>
      <c r="H5307" s="4">
        <f ca="1">[1]!thsiFinD("ths_adtm_stock",$A5307,$A$1,7,3,100,100,100)</f>
        <v>-0.34883720930231998</v>
      </c>
      <c r="I5307" s="4">
        <f ca="1">[1]!thsiFinD("ths_bbiboll_stock",$A5307,$A$1,7,3,100,100,100)</f>
        <v>5.1402083333333</v>
      </c>
      <c r="J5307" s="4">
        <f ca="1">[1]!thsiFinD("ths_dptb_stock",$A5307,$A$1,7,104,100,100)</f>
        <v>0.57142857142856995</v>
      </c>
      <c r="K5307" s="4">
        <f ca="1">[1]!thsiFinD("ths_srmi_stock",$A5307,$A$1,7,100,100)</f>
        <v>-1.7341040462428001E-2</v>
      </c>
      <c r="L5307" s="4">
        <f ca="1">[1]!thsiFinD("ths_atr_stock",$A5307,$A$1,7,101,100,100)</f>
        <v>0.16857142857143001</v>
      </c>
      <c r="M5307" s="4">
        <f ca="1">[1]!thsiFinD("ths_vol_w_stock",$A5307,$A$1)/1000000</f>
        <v>0.76718699999999995</v>
      </c>
      <c r="N5307" s="4">
        <f ca="1">[1]!thsiFinD("ths_turnover_ratio_w_stock",$A5307,$A$1)</f>
        <v>0.95606098790464</v>
      </c>
      <c r="O5307" s="4">
        <f ca="1">[1]!thsiFinD("ths_relative_chg_ratio_w_stock",$A5307,$A$1,104,100)</f>
        <v>-1.2049015166010999</v>
      </c>
      <c r="P5307" s="4"/>
    </row>
    <row r="5308" spans="1:16" x14ac:dyDescent="0.25">
      <c r="A5308" s="2" t="s">
        <v>10624</v>
      </c>
      <c r="B5308" s="2" t="s">
        <v>10625</v>
      </c>
      <c r="C5308" s="4">
        <f ca="1">[1]!thsiFinD("ths_vol_ratio_stock",$A5308,$A$1,7,100)</f>
        <v>0.84101621633364998</v>
      </c>
      <c r="D5308" s="4">
        <f ca="1">[1]!thsiFinD("ths_cr_stock",$A5308,$A$1,7,100,100)</f>
        <v>53.947368421053</v>
      </c>
      <c r="E5308" s="4">
        <f ca="1">[1]!thsiFinD("ths_mfi_stock",$A5308,$A$1,7,100,100)</f>
        <v>37.408974253281002</v>
      </c>
      <c r="F5308" s="4">
        <f ca="1">[1]!thsiFinD("ths_expma_stock",$A5308,$A$1,7,100,100)</f>
        <v>6.7972912086916999</v>
      </c>
      <c r="G5308" s="4">
        <f ca="1">[1]!thsiFinD("ths_rsi_stock",$A5308,$A$1,7,100,100)</f>
        <v>50.855395510999003</v>
      </c>
      <c r="H5308" s="4">
        <f ca="1">[1]!thsiFinD("ths_adtm_stock",$A5308,$A$1,7,3,100,100,100)</f>
        <v>0.29310344827585999</v>
      </c>
      <c r="I5308" s="4">
        <f ca="1">[1]!thsiFinD("ths_bbiboll_stock",$A5308,$A$1,7,3,100,100,100)</f>
        <v>6.8181250000000002</v>
      </c>
      <c r="J5308" s="4">
        <f ca="1">[1]!thsiFinD("ths_dptb_stock",$A5308,$A$1,7,104,100,100)</f>
        <v>0.57142857142856995</v>
      </c>
      <c r="K5308" s="4">
        <f ca="1">[1]!thsiFinD("ths_srmi_stock",$A5308,$A$1,7,100,100)</f>
        <v>-4.5833333333332997E-2</v>
      </c>
      <c r="L5308" s="4">
        <f ca="1">[1]!thsiFinD("ths_atr_stock",$A5308,$A$1,7,101,100,100)</f>
        <v>0.39571428571429001</v>
      </c>
      <c r="M5308" s="4">
        <f ca="1">[1]!thsiFinD("ths_vol_w_stock",$A5308,$A$1)/1000000</f>
        <v>7.2082410000000001</v>
      </c>
      <c r="N5308" s="4">
        <f ca="1">[1]!thsiFinD("ths_turnover_ratio_w_stock",$A5308,$A$1)</f>
        <v>13.262887211195</v>
      </c>
      <c r="O5308" s="4">
        <f ca="1">[1]!thsiFinD("ths_relative_chg_ratio_w_stock",$A5308,$A$1,104,100)</f>
        <v>-2.6396217461562999</v>
      </c>
      <c r="P5308" s="4"/>
    </row>
    <row r="5309" spans="1:16" x14ac:dyDescent="0.25">
      <c r="A5309" s="2" t="s">
        <v>10626</v>
      </c>
      <c r="B5309" s="2" t="s">
        <v>10627</v>
      </c>
      <c r="C5309" s="4">
        <f ca="1">[1]!thsiFinD("ths_vol_ratio_stock",$A5309,$A$1,7,100)</f>
        <v>0.54148138182535999</v>
      </c>
      <c r="D5309" s="4">
        <f ca="1">[1]!thsiFinD("ths_cr_stock",$A5309,$A$1,7,100,100)</f>
        <v>58.620689655173003</v>
      </c>
      <c r="E5309" s="4">
        <f ca="1">[1]!thsiFinD("ths_mfi_stock",$A5309,$A$1,7,100,100)</f>
        <v>14.377585072727999</v>
      </c>
      <c r="F5309" s="4">
        <f ca="1">[1]!thsiFinD("ths_expma_stock",$A5309,$A$1,7,100,100)</f>
        <v>5.3552499142265004</v>
      </c>
      <c r="G5309" s="4">
        <f ca="1">[1]!thsiFinD("ths_rsi_stock",$A5309,$A$1,7,100,100)</f>
        <v>46.098718799053003</v>
      </c>
      <c r="H5309" s="4">
        <f ca="1">[1]!thsiFinD("ths_adtm_stock",$A5309,$A$1,7,3,100,100,100)</f>
        <v>-3.1249999999996999E-2</v>
      </c>
      <c r="I5309" s="4">
        <f ca="1">[1]!thsiFinD("ths_bbiboll_stock",$A5309,$A$1,7,3,100,100,100)</f>
        <v>5.3795833333332999</v>
      </c>
      <c r="J5309" s="4">
        <f ca="1">[1]!thsiFinD("ths_dptb_stock",$A5309,$A$1,7,104,100,100)</f>
        <v>0.57142857142856995</v>
      </c>
      <c r="K5309" s="4">
        <f ca="1">[1]!thsiFinD("ths_srmi_stock",$A5309,$A$1,7,100,100)</f>
        <v>-3.0741410488245999E-2</v>
      </c>
      <c r="L5309" s="4">
        <f ca="1">[1]!thsiFinD("ths_atr_stock",$A5309,$A$1,7,101,100,100)</f>
        <v>0.2</v>
      </c>
      <c r="M5309" s="4">
        <f ca="1">[1]!thsiFinD("ths_vol_w_stock",$A5309,$A$1)/1000000</f>
        <v>0.80925000000000002</v>
      </c>
      <c r="N5309" s="4">
        <f ca="1">[1]!thsiFinD("ths_turnover_ratio_w_stock",$A5309,$A$1)</f>
        <v>1.4926876015034001</v>
      </c>
      <c r="O5309" s="4">
        <f ca="1">[1]!thsiFinD("ths_relative_chg_ratio_w_stock",$A5309,$A$1,104,100)</f>
        <v>-1.5766487284970001</v>
      </c>
      <c r="P5309" s="4"/>
    </row>
    <row r="5310" spans="1:16" x14ac:dyDescent="0.25">
      <c r="A5310" s="2" t="s">
        <v>10628</v>
      </c>
      <c r="B5310" s="2" t="s">
        <v>10629</v>
      </c>
      <c r="C5310" s="4">
        <f ca="1">[1]!thsiFinD("ths_vol_ratio_stock",$A5310,$A$1,7,100)</f>
        <v>8.1173976086737998</v>
      </c>
      <c r="D5310" s="4">
        <f ca="1">[1]!thsiFinD("ths_cr_stock",$A5310,$A$1,7,100,100)</f>
        <v>-1300</v>
      </c>
      <c r="E5310" s="4">
        <f ca="1">[1]!thsiFinD("ths_mfi_stock",$A5310,$A$1,7,100,100)</f>
        <v>90.110735124217996</v>
      </c>
      <c r="F5310" s="4">
        <f ca="1">[1]!thsiFinD("ths_expma_stock",$A5310,$A$1,7,100,100)</f>
        <v>3.3640749382211999</v>
      </c>
      <c r="G5310" s="4">
        <f ca="1">[1]!thsiFinD("ths_rsi_stock",$A5310,$A$1,7,100,100)</f>
        <v>87.786476938495994</v>
      </c>
      <c r="H5310" s="4">
        <f ca="1">[1]!thsiFinD("ths_adtm_stock",$A5310,$A$1,7,3,100,100,100)</f>
        <v>0.90995260663507005</v>
      </c>
      <c r="I5310" s="4">
        <f ca="1">[1]!thsiFinD("ths_bbiboll_stock",$A5310,$A$1,7,3,100,100,100)</f>
        <v>3.2475000000000001</v>
      </c>
      <c r="J5310" s="4">
        <f ca="1">[1]!thsiFinD("ths_dptb_stock",$A5310,$A$1,7,104,100,100)</f>
        <v>0.71428571428570997</v>
      </c>
      <c r="K5310" s="4">
        <f ca="1">[1]!thsiFinD("ths_srmi_stock",$A5310,$A$1,7,100,100)</f>
        <v>0.29761904761905</v>
      </c>
      <c r="L5310" s="4">
        <f ca="1">[1]!thsiFinD("ths_atr_stock",$A5310,$A$1,7,101,100,100)</f>
        <v>0.32428571428571001</v>
      </c>
      <c r="M5310" s="4">
        <f ca="1">[1]!thsiFinD("ths_vol_w_stock",$A5310,$A$1)/1000000</f>
        <v>38.296773999999999</v>
      </c>
      <c r="N5310" s="4">
        <f ca="1">[1]!thsiFinD("ths_turnover_ratio_w_stock",$A5310,$A$1)</f>
        <v>38.543936995987004</v>
      </c>
      <c r="O5310" s="4">
        <f ca="1">[1]!thsiFinD("ths_relative_chg_ratio_w_stock",$A5310,$A$1,104,100)</f>
        <v>42.139808381009999</v>
      </c>
      <c r="P5310" s="4"/>
    </row>
    <row r="5311" spans="1:16" x14ac:dyDescent="0.25">
      <c r="A5311" s="2" t="s">
        <v>10630</v>
      </c>
      <c r="B5311" s="2" t="s">
        <v>10631</v>
      </c>
      <c r="C5311" s="4">
        <f ca="1">[1]!thsiFinD("ths_vol_ratio_stock",$A5311,$A$1,7,100)</f>
        <v>0.42330837683807998</v>
      </c>
      <c r="D5311" s="4">
        <f ca="1">[1]!thsiFinD("ths_cr_stock",$A5311,$A$1,7,100,100)</f>
        <v>94.594594594594994</v>
      </c>
      <c r="E5311" s="4">
        <f ca="1">[1]!thsiFinD("ths_mfi_stock",$A5311,$A$1,7,100,100)</f>
        <v>39.297476432612001</v>
      </c>
      <c r="F5311" s="4">
        <f ca="1">[1]!thsiFinD("ths_expma_stock",$A5311,$A$1,7,100,100)</f>
        <v>10.222714664172999</v>
      </c>
      <c r="G5311" s="4">
        <f ca="1">[1]!thsiFinD("ths_rsi_stock",$A5311,$A$1,7,100,100)</f>
        <v>48.026753939210003</v>
      </c>
      <c r="H5311" s="4">
        <f ca="1">[1]!thsiFinD("ths_adtm_stock",$A5311,$A$1,7,3,100,100,100)</f>
        <v>0.28000000000000003</v>
      </c>
      <c r="I5311" s="4">
        <f ca="1">[1]!thsiFinD("ths_bbiboll_stock",$A5311,$A$1,7,3,100,100,100)</f>
        <v>10.333541666666999</v>
      </c>
      <c r="J5311" s="4">
        <f ca="1">[1]!thsiFinD("ths_dptb_stock",$A5311,$A$1,7,104,100,100)</f>
        <v>0.71428571428570997</v>
      </c>
      <c r="K5311" s="4">
        <f ca="1">[1]!thsiFinD("ths_srmi_stock",$A5311,$A$1,7,100,100)</f>
        <v>1.2584704743465999E-2</v>
      </c>
      <c r="L5311" s="4">
        <f ca="1">[1]!thsiFinD("ths_atr_stock",$A5311,$A$1,7,101,100,100)</f>
        <v>0.32142857142857001</v>
      </c>
      <c r="M5311" s="4">
        <f ca="1">[1]!thsiFinD("ths_vol_w_stock",$A5311,$A$1)/1000000</f>
        <v>1.0879110000000001</v>
      </c>
      <c r="N5311" s="4">
        <f ca="1">[1]!thsiFinD("ths_turnover_ratio_w_stock",$A5311,$A$1)</f>
        <v>2.9243744102220002</v>
      </c>
      <c r="O5311" s="4">
        <f ca="1">[1]!thsiFinD("ths_relative_chg_ratio_w_stock",$A5311,$A$1,104,100)</f>
        <v>0.66886574178156999</v>
      </c>
      <c r="P5311" s="4"/>
    </row>
    <row r="5312" spans="1:16" x14ac:dyDescent="0.25">
      <c r="A5312" s="2" t="s">
        <v>10632</v>
      </c>
      <c r="B5312" s="2" t="s">
        <v>10633</v>
      </c>
      <c r="C5312" s="4">
        <f ca="1">[1]!thsiFinD("ths_vol_ratio_stock",$A5312,$A$1,7,100)</f>
        <v>1.2204690954208</v>
      </c>
      <c r="D5312" s="4">
        <f ca="1">[1]!thsiFinD("ths_cr_stock",$A5312,$A$1,7,100,100)</f>
        <v>155.39033457248999</v>
      </c>
      <c r="E5312" s="4">
        <f ca="1">[1]!thsiFinD("ths_mfi_stock",$A5312,$A$1,7,100,100)</f>
        <v>70.747714160238004</v>
      </c>
      <c r="F5312" s="4">
        <f ca="1">[1]!thsiFinD("ths_expma_stock",$A5312,$A$1,7,100,100)</f>
        <v>8.0731958311989001</v>
      </c>
      <c r="G5312" s="4">
        <f ca="1">[1]!thsiFinD("ths_rsi_stock",$A5312,$A$1,7,100,100)</f>
        <v>68.692196753483998</v>
      </c>
      <c r="H5312" s="4">
        <f ca="1">[1]!thsiFinD("ths_adtm_stock",$A5312,$A$1,7,3,100,100,100)</f>
        <v>0.98029556650245997</v>
      </c>
      <c r="I5312" s="4">
        <f ca="1">[1]!thsiFinD("ths_bbiboll_stock",$A5312,$A$1,7,3,100,100,100)</f>
        <v>7.8680208333332997</v>
      </c>
      <c r="J5312" s="4">
        <f ca="1">[1]!thsiFinD("ths_dptb_stock",$A5312,$A$1,7,104,100,100)</f>
        <v>0.57142857142856995</v>
      </c>
      <c r="K5312" s="4">
        <f ca="1">[1]!thsiFinD("ths_srmi_stock",$A5312,$A$1,7,100,100)</f>
        <v>6.4814814814815006E-2</v>
      </c>
      <c r="L5312" s="4">
        <f ca="1">[1]!thsiFinD("ths_atr_stock",$A5312,$A$1,7,101,100,100)</f>
        <v>0.70428571428570996</v>
      </c>
      <c r="M5312" s="4">
        <f ca="1">[1]!thsiFinD("ths_vol_w_stock",$A5312,$A$1)/1000000</f>
        <v>24.341653000000001</v>
      </c>
      <c r="N5312" s="4">
        <f ca="1">[1]!thsiFinD("ths_turnover_ratio_w_stock",$A5312,$A$1)</f>
        <v>48.799393902166003</v>
      </c>
      <c r="O5312" s="4">
        <f ca="1">[1]!thsiFinD("ths_relative_chg_ratio_w_stock",$A5312,$A$1,104,100)</f>
        <v>15.237147000919</v>
      </c>
      <c r="P5312" s="4"/>
    </row>
    <row r="5313" spans="1:16" x14ac:dyDescent="0.25">
      <c r="A5313" s="2" t="s">
        <v>10634</v>
      </c>
      <c r="B5313" s="2" t="s">
        <v>10635</v>
      </c>
      <c r="C5313" s="4">
        <f ca="1">[1]!thsiFinD("ths_vol_ratio_stock",$A5313,$A$1,7,100)</f>
        <v>0.56013328072219004</v>
      </c>
      <c r="D5313" s="4">
        <f ca="1">[1]!thsiFinD("ths_cr_stock",$A5313,$A$1,7,100,100)</f>
        <v>45.023696682465001</v>
      </c>
      <c r="E5313" s="4">
        <f ca="1">[1]!thsiFinD("ths_mfi_stock",$A5313,$A$1,7,100,100)</f>
        <v>40.703725790652001</v>
      </c>
      <c r="F5313" s="4">
        <f ca="1">[1]!thsiFinD("ths_expma_stock",$A5313,$A$1,7,100,100)</f>
        <v>6.2630379412295998</v>
      </c>
      <c r="G5313" s="4">
        <f ca="1">[1]!thsiFinD("ths_rsi_stock",$A5313,$A$1,7,100,100)</f>
        <v>31.885209382786002</v>
      </c>
      <c r="H5313" s="4">
        <f ca="1">[1]!thsiFinD("ths_adtm_stock",$A5313,$A$1,7,3,100,100,100)</f>
        <v>-0.96575342465753</v>
      </c>
      <c r="I5313" s="4">
        <f ca="1">[1]!thsiFinD("ths_bbiboll_stock",$A5313,$A$1,7,3,100,100,100)</f>
        <v>6.3909374999999997</v>
      </c>
      <c r="J5313" s="4">
        <f ca="1">[1]!thsiFinD("ths_dptb_stock",$A5313,$A$1,7,104,100,100)</f>
        <v>0.57142857142856995</v>
      </c>
      <c r="K5313" s="4">
        <f ca="1">[1]!thsiFinD("ths_srmi_stock",$A5313,$A$1,7,100,100)</f>
        <v>-6.3926940639269E-2</v>
      </c>
      <c r="L5313" s="4">
        <f ca="1">[1]!thsiFinD("ths_atr_stock",$A5313,$A$1,7,101,100,100)</f>
        <v>0.29571428571428998</v>
      </c>
      <c r="M5313" s="4">
        <f ca="1">[1]!thsiFinD("ths_vol_w_stock",$A5313,$A$1)/1000000</f>
        <v>6.4330170000000004</v>
      </c>
      <c r="N5313" s="4">
        <f ca="1">[1]!thsiFinD("ths_turnover_ratio_w_stock",$A5313,$A$1)</f>
        <v>21.834478998396001</v>
      </c>
      <c r="O5313" s="4">
        <f ca="1">[1]!thsiFinD("ths_relative_chg_ratio_w_stock",$A5313,$A$1,104,100)</f>
        <v>-1.2049015166010999</v>
      </c>
      <c r="P5313" s="4"/>
    </row>
    <row r="5314" spans="1:16" x14ac:dyDescent="0.25">
      <c r="A5314" s="2" t="s">
        <v>10636</v>
      </c>
      <c r="B5314" s="2" t="s">
        <v>10637</v>
      </c>
      <c r="C5314" s="4">
        <f ca="1">[1]!thsiFinD("ths_vol_ratio_stock",$A5314,$A$1,7,100)</f>
        <v>2.2913217458613002</v>
      </c>
      <c r="D5314" s="4">
        <f ca="1">[1]!thsiFinD("ths_cr_stock",$A5314,$A$1,7,100,100)</f>
        <v>293.64485981308002</v>
      </c>
      <c r="E5314" s="4">
        <f ca="1">[1]!thsiFinD("ths_mfi_stock",$A5314,$A$1,7,100,100)</f>
        <v>85.681317960277994</v>
      </c>
      <c r="F5314" s="4">
        <f ca="1">[1]!thsiFinD("ths_expma_stock",$A5314,$A$1,7,100,100)</f>
        <v>13.821420454946001</v>
      </c>
      <c r="G5314" s="4">
        <f ca="1">[1]!thsiFinD("ths_rsi_stock",$A5314,$A$1,7,100,100)</f>
        <v>70.172370562359006</v>
      </c>
      <c r="H5314" s="4">
        <f ca="1">[1]!thsiFinD("ths_adtm_stock",$A5314,$A$1,7,3,100,100,100)</f>
        <v>0.82857142857142996</v>
      </c>
      <c r="I5314" s="4">
        <f ca="1">[1]!thsiFinD("ths_bbiboll_stock",$A5314,$A$1,7,3,100,100,100)</f>
        <v>13.761458333333</v>
      </c>
      <c r="J5314" s="4">
        <f ca="1">[1]!thsiFinD("ths_dptb_stock",$A5314,$A$1,7,104,100,100)</f>
        <v>0.57142857142856995</v>
      </c>
      <c r="K5314" s="4">
        <f ca="1">[1]!thsiFinD("ths_srmi_stock",$A5314,$A$1,7,100,100)</f>
        <v>0.12764505119454</v>
      </c>
      <c r="L5314" s="4">
        <f ca="1">[1]!thsiFinD("ths_atr_stock",$A5314,$A$1,7,101,100,100)</f>
        <v>1.0057142857143</v>
      </c>
      <c r="M5314" s="4">
        <f ca="1">[1]!thsiFinD("ths_vol_w_stock",$A5314,$A$1)/1000000</f>
        <v>17.363651999999998</v>
      </c>
      <c r="N5314" s="4">
        <f ca="1">[1]!thsiFinD("ths_turnover_ratio_w_stock",$A5314,$A$1)</f>
        <v>51.123996725925998</v>
      </c>
      <c r="O5314" s="4">
        <f ca="1">[1]!thsiFinD("ths_relative_chg_ratio_w_stock",$A5314,$A$1,104,100)</f>
        <v>15.528166212483001</v>
      </c>
      <c r="P5314" s="4"/>
    </row>
    <row r="5315" spans="1:16" x14ac:dyDescent="0.25">
      <c r="A5315" s="2" t="s">
        <v>10638</v>
      </c>
      <c r="B5315" s="2" t="s">
        <v>10639</v>
      </c>
      <c r="C5315" s="4">
        <f ca="1">[1]!thsiFinD("ths_vol_ratio_stock",$A5315,$A$1,7,100)</f>
        <v>4.2111189664574002</v>
      </c>
      <c r="D5315" s="4">
        <f ca="1">[1]!thsiFinD("ths_cr_stock",$A5315,$A$1,7,100,100)</f>
        <v>108.38709677419</v>
      </c>
      <c r="E5315" s="4">
        <f ca="1">[1]!thsiFinD("ths_mfi_stock",$A5315,$A$1,7,100,100)</f>
        <v>78.751889990701997</v>
      </c>
      <c r="F5315" s="4">
        <f ca="1">[1]!thsiFinD("ths_expma_stock",$A5315,$A$1,7,100,100)</f>
        <v>10.796251698472</v>
      </c>
      <c r="G5315" s="4">
        <f ca="1">[1]!thsiFinD("ths_rsi_stock",$A5315,$A$1,7,100,100)</f>
        <v>55.335306002545998</v>
      </c>
      <c r="H5315" s="4">
        <f ca="1">[1]!thsiFinD("ths_adtm_stock",$A5315,$A$1,7,3,100,100,100)</f>
        <v>0.32608695652174002</v>
      </c>
      <c r="I5315" s="4">
        <f ca="1">[1]!thsiFinD("ths_bbiboll_stock",$A5315,$A$1,7,3,100,100,100)</f>
        <v>10.763854166667</v>
      </c>
      <c r="J5315" s="4">
        <f ca="1">[1]!thsiFinD("ths_dptb_stock",$A5315,$A$1,7,104,100,100)</f>
        <v>0.57142857142856995</v>
      </c>
      <c r="K5315" s="4">
        <f ca="1">[1]!thsiFinD("ths_srmi_stock",$A5315,$A$1,7,100,100)</f>
        <v>1.3824884792627E-2</v>
      </c>
      <c r="L5315" s="4">
        <f ca="1">[1]!thsiFinD("ths_atr_stock",$A5315,$A$1,7,101,100,100)</f>
        <v>0.47571428571428998</v>
      </c>
      <c r="M5315" s="4">
        <f ca="1">[1]!thsiFinD("ths_vol_w_stock",$A5315,$A$1)/1000000</f>
        <v>3.37201</v>
      </c>
      <c r="N5315" s="4">
        <f ca="1">[1]!thsiFinD("ths_turnover_ratio_w_stock",$A5315,$A$1)</f>
        <v>7.5470655050666</v>
      </c>
      <c r="O5315" s="4">
        <f ca="1">[1]!thsiFinD("ths_relative_chg_ratio_w_stock",$A5315,$A$1,104,100)</f>
        <v>-0.74193855363811001</v>
      </c>
      <c r="P5315" s="4"/>
    </row>
    <row r="5316" spans="1:16" x14ac:dyDescent="0.25">
      <c r="A5316" s="2" t="s">
        <v>10640</v>
      </c>
      <c r="B5316" s="2" t="s">
        <v>10641</v>
      </c>
      <c r="C5316" s="4">
        <f ca="1">[1]!thsiFinD("ths_vol_ratio_stock",$A5316,$A$1,7,100)</f>
        <v>0.27741652926023003</v>
      </c>
      <c r="D5316" s="4">
        <f ca="1">[1]!thsiFinD("ths_cr_stock",$A5316,$A$1,7,100,100)</f>
        <v>0.35211267605625002</v>
      </c>
      <c r="E5316" s="4">
        <f ca="1">[1]!thsiFinD("ths_mfi_stock",$A5316,$A$1,7,100,100)</f>
        <v>17.714696345943</v>
      </c>
      <c r="F5316" s="4">
        <f ca="1">[1]!thsiFinD("ths_expma_stock",$A5316,$A$1,7,100,100)</f>
        <v>8.2504088703706007</v>
      </c>
      <c r="G5316" s="4">
        <f ca="1">[1]!thsiFinD("ths_rsi_stock",$A5316,$A$1,7,100,100)</f>
        <v>30.053504584032002</v>
      </c>
      <c r="H5316" s="4">
        <f ca="1">[1]!thsiFinD("ths_adtm_stock",$A5316,$A$1,7,3,100,100,100)</f>
        <v>-0.77227722772276997</v>
      </c>
      <c r="I5316" s="4">
        <f ca="1">[1]!thsiFinD("ths_bbiboll_stock",$A5316,$A$1,7,3,100,100,100)</f>
        <v>8.3669791666667006</v>
      </c>
      <c r="J5316" s="4">
        <f ca="1">[1]!thsiFinD("ths_dptb_stock",$A5316,$A$1,7,104,100,100)</f>
        <v>0.85714285714285998</v>
      </c>
      <c r="K5316" s="4">
        <f ca="1">[1]!thsiFinD("ths_srmi_stock",$A5316,$A$1,7,100,100)</f>
        <v>-0.22857142857143001</v>
      </c>
      <c r="L5316" s="4">
        <f ca="1">[1]!thsiFinD("ths_atr_stock",$A5316,$A$1,7,101,100,100)</f>
        <v>0.58571428571428996</v>
      </c>
      <c r="M5316" s="4">
        <f ca="1">[1]!thsiFinD("ths_vol_w_stock",$A5316,$A$1)/1000000</f>
        <v>6.5253160000000001</v>
      </c>
      <c r="N5316" s="4">
        <f ca="1">[1]!thsiFinD("ths_turnover_ratio_w_stock",$A5316,$A$1)</f>
        <v>24.985452661446001</v>
      </c>
      <c r="O5316" s="4">
        <f ca="1">[1]!thsiFinD("ths_relative_chg_ratio_w_stock",$A5316,$A$1,104,100)</f>
        <v>-14.876345838542001</v>
      </c>
      <c r="P5316" s="4"/>
    </row>
    <row r="5317" spans="1:16" x14ac:dyDescent="0.25">
      <c r="A5317" s="2" t="s">
        <v>10642</v>
      </c>
      <c r="B5317" s="2" t="s">
        <v>10643</v>
      </c>
      <c r="C5317" s="4">
        <f ca="1">[1]!thsiFinD("ths_vol_ratio_stock",$A5317,$A$1,7,100)</f>
        <v>0.82409235026948002</v>
      </c>
      <c r="D5317" s="4">
        <f ca="1">[1]!thsiFinD("ths_cr_stock",$A5317,$A$1,7,100,100)</f>
        <v>164.28571428570999</v>
      </c>
      <c r="E5317" s="4">
        <f ca="1">[1]!thsiFinD("ths_mfi_stock",$A5317,$A$1,7,100,100)</f>
        <v>59.722255645707001</v>
      </c>
      <c r="F5317" s="4">
        <f ca="1">[1]!thsiFinD("ths_expma_stock",$A5317,$A$1,7,100,100)</f>
        <v>13.459041731266</v>
      </c>
      <c r="G5317" s="4">
        <f ca="1">[1]!thsiFinD("ths_rsi_stock",$A5317,$A$1,7,100,100)</f>
        <v>56.596919315819001</v>
      </c>
      <c r="H5317" s="4">
        <f ca="1">[1]!thsiFinD("ths_adtm_stock",$A5317,$A$1,7,3,100,100,100)</f>
        <v>0.65263157894737001</v>
      </c>
      <c r="I5317" s="4">
        <f ca="1">[1]!thsiFinD("ths_bbiboll_stock",$A5317,$A$1,7,3,100,100,100)</f>
        <v>13.45</v>
      </c>
      <c r="J5317" s="4">
        <f ca="1">[1]!thsiFinD("ths_dptb_stock",$A5317,$A$1,7,104,100,100)</f>
        <v>0.85714285714285998</v>
      </c>
      <c r="K5317" s="4">
        <f ca="1">[1]!thsiFinD("ths_srmi_stock",$A5317,$A$1,7,100,100)</f>
        <v>8.8365243004418E-3</v>
      </c>
      <c r="L5317" s="4">
        <f ca="1">[1]!thsiFinD("ths_atr_stock",$A5317,$A$1,7,101,100,100)</f>
        <v>0.26857142857143002</v>
      </c>
      <c r="M5317" s="4">
        <f ca="1">[1]!thsiFinD("ths_vol_w_stock",$A5317,$A$1)/1000000</f>
        <v>0.604522</v>
      </c>
      <c r="N5317" s="4">
        <f ca="1">[1]!thsiFinD("ths_turnover_ratio_w_stock",$A5317,$A$1)</f>
        <v>3.7782388860070002</v>
      </c>
      <c r="O5317" s="4">
        <f ca="1">[1]!thsiFinD("ths_relative_chg_ratio_w_stock",$A5317,$A$1,104,100)</f>
        <v>1.6738863621868001</v>
      </c>
      <c r="P5317" s="4"/>
    </row>
    <row r="5318" spans="1:16" x14ac:dyDescent="0.25">
      <c r="A5318" s="2" t="s">
        <v>10644</v>
      </c>
      <c r="B5318" s="2" t="s">
        <v>10645</v>
      </c>
      <c r="C5318" s="4">
        <f ca="1">[1]!thsiFinD("ths_vol_ratio_stock",$A5318,$A$1,7,100)</f>
        <v>0.66885174328642005</v>
      </c>
      <c r="D5318" s="4">
        <f ca="1">[1]!thsiFinD("ths_cr_stock",$A5318,$A$1,7,100,100)</f>
        <v>73.920265780731</v>
      </c>
      <c r="E5318" s="4">
        <f ca="1">[1]!thsiFinD("ths_mfi_stock",$A5318,$A$1,7,100,100)</f>
        <v>39.645167322809002</v>
      </c>
      <c r="F5318" s="4">
        <f ca="1">[1]!thsiFinD("ths_expma_stock",$A5318,$A$1,7,100,100)</f>
        <v>10.276399820896</v>
      </c>
      <c r="G5318" s="4">
        <f ca="1">[1]!thsiFinD("ths_rsi_stock",$A5318,$A$1,7,100,100)</f>
        <v>42.410719769164999</v>
      </c>
      <c r="H5318" s="4">
        <f ca="1">[1]!thsiFinD("ths_adtm_stock",$A5318,$A$1,7,3,100,100,100)</f>
        <v>-0.65608465608466005</v>
      </c>
      <c r="I5318" s="4">
        <f ca="1">[1]!thsiFinD("ths_bbiboll_stock",$A5318,$A$1,7,3,100,100,100)</f>
        <v>10.3590625</v>
      </c>
      <c r="J5318" s="4">
        <f ca="1">[1]!thsiFinD("ths_dptb_stock",$A5318,$A$1,7,104,100,100)</f>
        <v>0.85714285714285998</v>
      </c>
      <c r="K5318" s="4">
        <f ca="1">[1]!thsiFinD("ths_srmi_stock",$A5318,$A$1,7,100,100)</f>
        <v>-2.1904761904762E-2</v>
      </c>
      <c r="L5318" s="4">
        <f ca="1">[1]!thsiFinD("ths_atr_stock",$A5318,$A$1,7,101,100,100)</f>
        <v>0.50142857142857</v>
      </c>
      <c r="M5318" s="4">
        <f ca="1">[1]!thsiFinD("ths_vol_w_stock",$A5318,$A$1)/1000000</f>
        <v>3.913586</v>
      </c>
      <c r="N5318" s="4">
        <f ca="1">[1]!thsiFinD("ths_turnover_ratio_w_stock",$A5318,$A$1)</f>
        <v>24.235179678838001</v>
      </c>
      <c r="O5318" s="4">
        <f ca="1">[1]!thsiFinD("ths_relative_chg_ratio_w_stock",$A5318,$A$1,104,100)</f>
        <v>-2.2646317670828</v>
      </c>
      <c r="P5318" s="4"/>
    </row>
    <row r="5319" spans="1:16" x14ac:dyDescent="0.25">
      <c r="A5319" s="2" t="s">
        <v>10646</v>
      </c>
      <c r="B5319" s="2" t="s">
        <v>10647</v>
      </c>
      <c r="C5319" s="4">
        <f ca="1">[1]!thsiFinD("ths_vol_ratio_stock",$A5319,$A$1,7,100)</f>
        <v>0.75029985225970997</v>
      </c>
      <c r="D5319" s="4">
        <f ca="1">[1]!thsiFinD("ths_cr_stock",$A5319,$A$1,7,100,100)</f>
        <v>71.428571428571004</v>
      </c>
      <c r="E5319" s="4">
        <f ca="1">[1]!thsiFinD("ths_mfi_stock",$A5319,$A$1,7,100,100)</f>
        <v>56.984892089774</v>
      </c>
      <c r="F5319" s="4">
        <f ca="1">[1]!thsiFinD("ths_expma_stock",$A5319,$A$1,7,100,100)</f>
        <v>5.0488504387516997</v>
      </c>
      <c r="G5319" s="4">
        <f ca="1">[1]!thsiFinD("ths_rsi_stock",$A5319,$A$1,7,100,100)</f>
        <v>46.768451200689</v>
      </c>
      <c r="H5319" s="4">
        <f ca="1">[1]!thsiFinD("ths_adtm_stock",$A5319,$A$1,7,3,100,100,100)</f>
        <v>-1.2688263138573001E-14</v>
      </c>
      <c r="I5319" s="4">
        <f ca="1">[1]!thsiFinD("ths_bbiboll_stock",$A5319,$A$1,7,3,100,100,100)</f>
        <v>5.0696874999999997</v>
      </c>
      <c r="J5319" s="4">
        <f ca="1">[1]!thsiFinD("ths_dptb_stock",$A5319,$A$1,7,104,100,100)</f>
        <v>0.71428571428570997</v>
      </c>
      <c r="K5319" s="4">
        <f ca="1">[1]!thsiFinD("ths_srmi_stock",$A5319,$A$1,7,100,100)</f>
        <v>-1.171875E-2</v>
      </c>
      <c r="L5319" s="4">
        <f ca="1">[1]!thsiFinD("ths_atr_stock",$A5319,$A$1,7,101,100,100)</f>
        <v>0.10142857142856999</v>
      </c>
      <c r="M5319" s="4">
        <f ca="1">[1]!thsiFinD("ths_vol_w_stock",$A5319,$A$1)/1000000</f>
        <v>0.80654199999999998</v>
      </c>
      <c r="N5319" s="4">
        <f ca="1">[1]!thsiFinD("ths_turnover_ratio_w_stock",$A5319,$A$1)</f>
        <v>1.2063181695992999</v>
      </c>
      <c r="O5319" s="4">
        <f ca="1">[1]!thsiFinD("ths_relative_chg_ratio_w_stock",$A5319,$A$1,104,100)</f>
        <v>-1.9892152420913001</v>
      </c>
      <c r="P5319" s="4"/>
    </row>
    <row r="5320" spans="1:16" x14ac:dyDescent="0.25">
      <c r="A5320" s="2" t="s">
        <v>10648</v>
      </c>
      <c r="B5320" s="2" t="s">
        <v>10649</v>
      </c>
      <c r="C5320" s="4">
        <f ca="1">[1]!thsiFinD("ths_vol_ratio_stock",$A5320,$A$1,7,100)</f>
        <v>0.72792248456138997</v>
      </c>
      <c r="D5320" s="4">
        <f ca="1">[1]!thsiFinD("ths_cr_stock",$A5320,$A$1,7,100,100)</f>
        <v>77.567567567566996</v>
      </c>
      <c r="E5320" s="4">
        <f ca="1">[1]!thsiFinD("ths_mfi_stock",$A5320,$A$1,7,100,100)</f>
        <v>42.777867894015998</v>
      </c>
      <c r="F5320" s="4">
        <f ca="1">[1]!thsiFinD("ths_expma_stock",$A5320,$A$1,7,100,100)</f>
        <v>8.7850874145984008</v>
      </c>
      <c r="G5320" s="4">
        <f ca="1">[1]!thsiFinD("ths_rsi_stock",$A5320,$A$1,7,100,100)</f>
        <v>42.378736930386999</v>
      </c>
      <c r="H5320" s="4">
        <f ca="1">[1]!thsiFinD("ths_adtm_stock",$A5320,$A$1,7,3,100,100,100)</f>
        <v>0.20338983050847001</v>
      </c>
      <c r="I5320" s="4">
        <f ca="1">[1]!thsiFinD("ths_bbiboll_stock",$A5320,$A$1,7,3,100,100,100)</f>
        <v>8.8404166666666999</v>
      </c>
      <c r="J5320" s="4">
        <f ca="1">[1]!thsiFinD("ths_dptb_stock",$A5320,$A$1,7,104,100,100)</f>
        <v>0.71428571428570997</v>
      </c>
      <c r="K5320" s="4">
        <f ca="1">[1]!thsiFinD("ths_srmi_stock",$A5320,$A$1,7,100,100)</f>
        <v>-1.4557670772676E-2</v>
      </c>
      <c r="L5320" s="4">
        <f ca="1">[1]!thsiFinD("ths_atr_stock",$A5320,$A$1,7,101,100,100)</f>
        <v>0.33571428571429002</v>
      </c>
      <c r="M5320" s="4">
        <f ca="1">[1]!thsiFinD("ths_vol_w_stock",$A5320,$A$1)/1000000</f>
        <v>1.7048099999999999</v>
      </c>
      <c r="N5320" s="4">
        <f ca="1">[1]!thsiFinD("ths_turnover_ratio_w_stock",$A5320,$A$1)</f>
        <v>6.6130195968905996</v>
      </c>
      <c r="O5320" s="4">
        <f ca="1">[1]!thsiFinD("ths_relative_chg_ratio_w_stock",$A5320,$A$1,104,100)</f>
        <v>-0.97711108379922995</v>
      </c>
      <c r="P5320" s="4"/>
    </row>
    <row r="5321" spans="1:16" x14ac:dyDescent="0.25">
      <c r="A5321" s="2" t="s">
        <v>10650</v>
      </c>
      <c r="B5321" s="2" t="s">
        <v>10651</v>
      </c>
      <c r="C5321" s="4">
        <f ca="1">[1]!thsiFinD("ths_vol_ratio_stock",$A5321,$A$1,7,100)</f>
        <v>0.95505618983979002</v>
      </c>
      <c r="D5321" s="4">
        <f ca="1">[1]!thsiFinD("ths_cr_stock",$A5321,$A$1,7,100,100)</f>
        <v>115.70796460177</v>
      </c>
      <c r="E5321" s="4">
        <f ca="1">[1]!thsiFinD("ths_mfi_stock",$A5321,$A$1,7,100,100)</f>
        <v>74.252654194171001</v>
      </c>
      <c r="F5321" s="4">
        <f ca="1">[1]!thsiFinD("ths_expma_stock",$A5321,$A$1,7,100,100)</f>
        <v>10.694005493822001</v>
      </c>
      <c r="G5321" s="4">
        <f ca="1">[1]!thsiFinD("ths_rsi_stock",$A5321,$A$1,7,100,100)</f>
        <v>49.207643273320997</v>
      </c>
      <c r="H5321" s="4">
        <f ca="1">[1]!thsiFinD("ths_adtm_stock",$A5321,$A$1,7,3,100,100,100)</f>
        <v>0.33108108108107998</v>
      </c>
      <c r="I5321" s="4">
        <f ca="1">[1]!thsiFinD("ths_bbiboll_stock",$A5321,$A$1,7,3,100,100,100)</f>
        <v>10.703958333333</v>
      </c>
      <c r="J5321" s="4">
        <f ca="1">[1]!thsiFinD("ths_dptb_stock",$A5321,$A$1,7,104,100,100)</f>
        <v>0.42857142857142999</v>
      </c>
      <c r="K5321" s="4">
        <f ca="1">[1]!thsiFinD("ths_srmi_stock",$A5321,$A$1,7,100,100)</f>
        <v>1.4084507042254E-2</v>
      </c>
      <c r="L5321" s="4">
        <f ca="1">[1]!thsiFinD("ths_atr_stock",$A5321,$A$1,7,101,100,100)</f>
        <v>0.47714285714285998</v>
      </c>
      <c r="M5321" s="4">
        <f ca="1">[1]!thsiFinD("ths_vol_w_stock",$A5321,$A$1)/1000000</f>
        <v>3.317863</v>
      </c>
      <c r="N5321" s="4">
        <f ca="1">[1]!thsiFinD("ths_turnover_ratio_w_stock",$A5321,$A$1)</f>
        <v>13.622908881313</v>
      </c>
      <c r="O5321" s="4">
        <f ca="1">[1]!thsiFinD("ths_relative_chg_ratio_w_stock",$A5321,$A$1,104,100)</f>
        <v>3.0839928265860999E-2</v>
      </c>
      <c r="P5321" s="4"/>
    </row>
    <row r="5322" spans="1:16" x14ac:dyDescent="0.25">
      <c r="A5322" s="2" t="s">
        <v>10652</v>
      </c>
      <c r="B5322" s="2" t="s">
        <v>10653</v>
      </c>
      <c r="C5322" s="4">
        <f ca="1">[1]!thsiFinD("ths_vol_ratio_stock",$A5322,$A$1,7,100)</f>
        <v>6.8581615711047998</v>
      </c>
      <c r="D5322" s="4">
        <f ca="1">[1]!thsiFinD("ths_cr_stock",$A5322,$A$1,7,100,100)</f>
        <v>300.19083969465999</v>
      </c>
      <c r="E5322" s="4">
        <f ca="1">[1]!thsiFinD("ths_mfi_stock",$A5322,$A$1,7,100,100)</f>
        <v>86.764846721620998</v>
      </c>
      <c r="F5322" s="4">
        <f ca="1">[1]!thsiFinD("ths_expma_stock",$A5322,$A$1,7,100,100)</f>
        <v>9.7241550640461991</v>
      </c>
      <c r="G5322" s="4">
        <f ca="1">[1]!thsiFinD("ths_rsi_stock",$A5322,$A$1,7,100,100)</f>
        <v>75.269496549598003</v>
      </c>
      <c r="H5322" s="4">
        <f ca="1">[1]!thsiFinD("ths_adtm_stock",$A5322,$A$1,7,3,100,100,100)</f>
        <v>0.71086956521738998</v>
      </c>
      <c r="I5322" s="4">
        <f ca="1">[1]!thsiFinD("ths_bbiboll_stock",$A5322,$A$1,7,3,100,100,100)</f>
        <v>9.6212499999999999</v>
      </c>
      <c r="J5322" s="4">
        <f ca="1">[1]!thsiFinD("ths_dptb_stock",$A5322,$A$1,7,104,100,100)</f>
        <v>1</v>
      </c>
      <c r="K5322" s="4">
        <f ca="1">[1]!thsiFinD("ths_srmi_stock",$A5322,$A$1,7,100,100)</f>
        <v>0.14324569356301001</v>
      </c>
      <c r="L5322" s="4">
        <f ca="1">[1]!thsiFinD("ths_atr_stock",$A5322,$A$1,7,101,100,100)</f>
        <v>1</v>
      </c>
      <c r="M5322" s="4">
        <f ca="1">[1]!thsiFinD("ths_vol_w_stock",$A5322,$A$1)/1000000</f>
        <v>9.2615590000000001</v>
      </c>
      <c r="N5322" s="4">
        <f ca="1">[1]!thsiFinD("ths_turnover_ratio_w_stock",$A5322,$A$1)</f>
        <v>42.565570507373998</v>
      </c>
      <c r="O5322" s="4">
        <f ca="1">[1]!thsiFinD("ths_relative_chg_ratio_w_stock",$A5322,$A$1,104,100)</f>
        <v>19.078631744031</v>
      </c>
      <c r="P5322" s="4"/>
    </row>
    <row r="5323" spans="1:16" x14ac:dyDescent="0.25">
      <c r="A5323" s="2" t="s">
        <v>10654</v>
      </c>
      <c r="B5323" s="2" t="s">
        <v>10655</v>
      </c>
      <c r="C5323" s="4">
        <f ca="1">[1]!thsiFinD("ths_vol_ratio_stock",$A5323,$A$1,7,100)</f>
        <v>0.75784018151302002</v>
      </c>
      <c r="D5323" s="4">
        <f ca="1">[1]!thsiFinD("ths_cr_stock",$A5323,$A$1,7,100,100)</f>
        <v>53.045685279186998</v>
      </c>
      <c r="E5323" s="4">
        <f ca="1">[1]!thsiFinD("ths_mfi_stock",$A5323,$A$1,7,100,100)</f>
        <v>46.124454951327998</v>
      </c>
      <c r="F5323" s="4">
        <f ca="1">[1]!thsiFinD("ths_expma_stock",$A5323,$A$1,7,100,100)</f>
        <v>9.0216445527731999</v>
      </c>
      <c r="G5323" s="4">
        <f ca="1">[1]!thsiFinD("ths_rsi_stock",$A5323,$A$1,7,100,100)</f>
        <v>35.239345432836998</v>
      </c>
      <c r="H5323" s="4">
        <f ca="1">[1]!thsiFinD("ths_adtm_stock",$A5323,$A$1,7,3,100,100,100)</f>
        <v>-0.54545454545454997</v>
      </c>
      <c r="I5323" s="4">
        <f ca="1">[1]!thsiFinD("ths_bbiboll_stock",$A5323,$A$1,7,3,100,100,100)</f>
        <v>9.1274999999999995</v>
      </c>
      <c r="J5323" s="4">
        <f ca="1">[1]!thsiFinD("ths_dptb_stock",$A5323,$A$1,7,104,100,100)</f>
        <v>0.42857142857142999</v>
      </c>
      <c r="K5323" s="4">
        <f ca="1">[1]!thsiFinD("ths_srmi_stock",$A5323,$A$1,7,100,100)</f>
        <v>-2.7144408251899999E-2</v>
      </c>
      <c r="L5323" s="4">
        <f ca="1">[1]!thsiFinD("ths_atr_stock",$A5323,$A$1,7,101,100,100)</f>
        <v>0.29142857142856998</v>
      </c>
      <c r="M5323" s="4">
        <f ca="1">[1]!thsiFinD("ths_vol_w_stock",$A5323,$A$1)/1000000</f>
        <v>0.66502399999999995</v>
      </c>
      <c r="N5323" s="4">
        <f ca="1">[1]!thsiFinD("ths_turnover_ratio_w_stock",$A5323,$A$1)</f>
        <v>1.5832465138467999</v>
      </c>
      <c r="O5323" s="4">
        <f ca="1">[1]!thsiFinD("ths_relative_chg_ratio_w_stock",$A5323,$A$1,104,100)</f>
        <v>-3.0668949448595999</v>
      </c>
      <c r="P5323" s="4"/>
    </row>
    <row r="5324" spans="1:16" x14ac:dyDescent="0.25">
      <c r="A5324" s="2" t="s">
        <v>10656</v>
      </c>
      <c r="B5324" s="2" t="s">
        <v>10657</v>
      </c>
      <c r="C5324" s="4">
        <f ca="1">[1]!thsiFinD("ths_vol_ratio_stock",$A5324,$A$1,7,100)</f>
        <v>0.68290789327749002</v>
      </c>
      <c r="D5324" s="4">
        <f ca="1">[1]!thsiFinD("ths_cr_stock",$A5324,$A$1,7,100,100)</f>
        <v>86.525974025973994</v>
      </c>
      <c r="E5324" s="4">
        <f ca="1">[1]!thsiFinD("ths_mfi_stock",$A5324,$A$1,7,100,100)</f>
        <v>59.439452551564003</v>
      </c>
      <c r="F5324" s="4">
        <f ca="1">[1]!thsiFinD("ths_expma_stock",$A5324,$A$1,7,100,100)</f>
        <v>11.858807942366999</v>
      </c>
      <c r="G5324" s="4">
        <f ca="1">[1]!thsiFinD("ths_rsi_stock",$A5324,$A$1,7,100,100)</f>
        <v>37.420482961399998</v>
      </c>
      <c r="H5324" s="4">
        <f ca="1">[1]!thsiFinD("ths_adtm_stock",$A5324,$A$1,7,3,100,100,100)</f>
        <v>-0.51234567901233996</v>
      </c>
      <c r="I5324" s="4">
        <f ca="1">[1]!thsiFinD("ths_bbiboll_stock",$A5324,$A$1,7,3,100,100,100)</f>
        <v>11.961041666667001</v>
      </c>
      <c r="J5324" s="4">
        <f ca="1">[1]!thsiFinD("ths_dptb_stock",$A5324,$A$1,7,104,100,100)</f>
        <v>0.57142857142856995</v>
      </c>
      <c r="K5324" s="4">
        <f ca="1">[1]!thsiFinD("ths_srmi_stock",$A5324,$A$1,7,100,100)</f>
        <v>-3.0833333333333001E-2</v>
      </c>
      <c r="L5324" s="4">
        <f ca="1">[1]!thsiFinD("ths_atr_stock",$A5324,$A$1,7,101,100,100)</f>
        <v>0.57285714285713996</v>
      </c>
      <c r="M5324" s="4">
        <f ca="1">[1]!thsiFinD("ths_vol_w_stock",$A5324,$A$1)/1000000</f>
        <v>3.5543279999999999</v>
      </c>
      <c r="N5324" s="4">
        <f ca="1">[1]!thsiFinD("ths_turnover_ratio_w_stock",$A5324,$A$1)</f>
        <v>15.4536</v>
      </c>
      <c r="O5324" s="4">
        <f ca="1">[1]!thsiFinD("ths_relative_chg_ratio_w_stock",$A5324,$A$1,104,100)</f>
        <v>-6.3435638330773996</v>
      </c>
      <c r="P5324" s="4"/>
    </row>
    <row r="5325" spans="1:16" x14ac:dyDescent="0.25">
      <c r="A5325" s="2" t="s">
        <v>10658</v>
      </c>
      <c r="B5325" s="2" t="s">
        <v>10659</v>
      </c>
      <c r="C5325" s="4">
        <f ca="1">[1]!thsiFinD("ths_vol_ratio_stock",$A5325,$A$1,7,100)</f>
        <v>1.1398486697051</v>
      </c>
      <c r="D5325" s="4">
        <f ca="1">[1]!thsiFinD("ths_cr_stock",$A5325,$A$1,7,100,100)</f>
        <v>114.59854014599</v>
      </c>
      <c r="E5325" s="4">
        <f ca="1">[1]!thsiFinD("ths_mfi_stock",$A5325,$A$1,7,100,100)</f>
        <v>34.975082612865997</v>
      </c>
      <c r="F5325" s="4">
        <f ca="1">[1]!thsiFinD("ths_expma_stock",$A5325,$A$1,7,100,100)</f>
        <v>3.4145804244371001</v>
      </c>
      <c r="G5325" s="4">
        <f ca="1">[1]!thsiFinD("ths_rsi_stock",$A5325,$A$1,7,100,100)</f>
        <v>54.681952307102001</v>
      </c>
      <c r="H5325" s="4">
        <f ca="1">[1]!thsiFinD("ths_adtm_stock",$A5325,$A$1,7,3,100,100,100)</f>
        <v>0.26923076923077</v>
      </c>
      <c r="I5325" s="4">
        <f ca="1">[1]!thsiFinD("ths_bbiboll_stock",$A5325,$A$1,7,3,100,100,100)</f>
        <v>3.4163541666667001</v>
      </c>
      <c r="J5325" s="4">
        <f ca="1">[1]!thsiFinD("ths_dptb_stock",$A5325,$A$1,7,104,100,100)</f>
        <v>0.71428571428570997</v>
      </c>
      <c r="K5325" s="4">
        <f ca="1">[1]!thsiFinD("ths_srmi_stock",$A5325,$A$1,7,100,100)</f>
        <v>1.432664756447E-2</v>
      </c>
      <c r="L5325" s="4">
        <f ca="1">[1]!thsiFinD("ths_atr_stock",$A5325,$A$1,7,101,100,100)</f>
        <v>0.14000000000000001</v>
      </c>
      <c r="M5325" s="4">
        <f ca="1">[1]!thsiFinD("ths_vol_w_stock",$A5325,$A$1)/1000000</f>
        <v>5.3939279999999998</v>
      </c>
      <c r="N5325" s="4">
        <f ca="1">[1]!thsiFinD("ths_turnover_ratio_w_stock",$A5325,$A$1)</f>
        <v>5.8715671909687996</v>
      </c>
      <c r="O5325" s="4">
        <f ca="1">[1]!thsiFinD("ths_relative_chg_ratio_w_stock",$A5325,$A$1,104,100)</f>
        <v>2.0495363532213999</v>
      </c>
      <c r="P5325" s="4"/>
    </row>
    <row r="5326" spans="1:16" x14ac:dyDescent="0.25">
      <c r="A5326" s="2" t="s">
        <v>10660</v>
      </c>
      <c r="B5326" s="2" t="s">
        <v>10661</v>
      </c>
      <c r="C5326" s="4">
        <f ca="1">[1]!thsiFinD("ths_vol_ratio_stock",$A5326,$A$1,7,100)</f>
        <v>1.2212150709341001</v>
      </c>
      <c r="D5326" s="4">
        <f ca="1">[1]!thsiFinD("ths_cr_stock",$A5326,$A$1,7,100,100)</f>
        <v>260.8</v>
      </c>
      <c r="E5326" s="4">
        <f ca="1">[1]!thsiFinD("ths_mfi_stock",$A5326,$A$1,7,100,100)</f>
        <v>77.005016154059007</v>
      </c>
      <c r="F5326" s="4">
        <f ca="1">[1]!thsiFinD("ths_expma_stock",$A5326,$A$1,7,100,100)</f>
        <v>10.428448148565</v>
      </c>
      <c r="G5326" s="4">
        <f ca="1">[1]!thsiFinD("ths_rsi_stock",$A5326,$A$1,7,100,100)</f>
        <v>61.685224079336997</v>
      </c>
      <c r="H5326" s="4">
        <f ca="1">[1]!thsiFinD("ths_adtm_stock",$A5326,$A$1,7,3,100,100,100)</f>
        <v>0.79607843137254997</v>
      </c>
      <c r="I5326" s="4">
        <f ca="1">[1]!thsiFinD("ths_bbiboll_stock",$A5326,$A$1,7,3,100,100,100)</f>
        <v>10.318541666667</v>
      </c>
      <c r="J5326" s="4">
        <f ca="1">[1]!thsiFinD("ths_dptb_stock",$A5326,$A$1,7,104,100,100)</f>
        <v>0.42857142857142999</v>
      </c>
      <c r="K5326" s="4">
        <f ca="1">[1]!thsiFinD("ths_srmi_stock",$A5326,$A$1,7,100,100)</f>
        <v>6.9223573433114999E-2</v>
      </c>
      <c r="L5326" s="4">
        <f ca="1">[1]!thsiFinD("ths_atr_stock",$A5326,$A$1,7,101,100,100)</f>
        <v>0.65714285714286003</v>
      </c>
      <c r="M5326" s="4">
        <f ca="1">[1]!thsiFinD("ths_vol_w_stock",$A5326,$A$1)/1000000</f>
        <v>11.39241</v>
      </c>
      <c r="N5326" s="4">
        <f ca="1">[1]!thsiFinD("ths_turnover_ratio_w_stock",$A5326,$A$1)</f>
        <v>34.646625953075002</v>
      </c>
      <c r="O5326" s="4">
        <f ca="1">[1]!thsiFinD("ths_relative_chg_ratio_w_stock",$A5326,$A$1,104,100)</f>
        <v>4.7415801484138003</v>
      </c>
      <c r="P5326" s="4"/>
    </row>
    <row r="5327" spans="1:16" x14ac:dyDescent="0.25">
      <c r="A5327" s="2" t="s">
        <v>10662</v>
      </c>
      <c r="B5327" s="2" t="s">
        <v>10663</v>
      </c>
      <c r="C5327" s="4">
        <f ca="1">[1]!thsiFinD("ths_vol_ratio_stock",$A5327,$A$1,7,100)</f>
        <v>0.77665639355283</v>
      </c>
      <c r="D5327" s="4">
        <f ca="1">[1]!thsiFinD("ths_cr_stock",$A5327,$A$1,7,100,100)</f>
        <v>27.484143763214</v>
      </c>
      <c r="E5327" s="4">
        <f ca="1">[1]!thsiFinD("ths_mfi_stock",$A5327,$A$1,7,100,100)</f>
        <v>36.921159732461</v>
      </c>
      <c r="F5327" s="4">
        <f ca="1">[1]!thsiFinD("ths_expma_stock",$A5327,$A$1,7,100,100)</f>
        <v>6.4118065403960998</v>
      </c>
      <c r="G5327" s="4">
        <f ca="1">[1]!thsiFinD("ths_rsi_stock",$A5327,$A$1,7,100,100)</f>
        <v>27.821987725913999</v>
      </c>
      <c r="H5327" s="4">
        <f ca="1">[1]!thsiFinD("ths_adtm_stock",$A5327,$A$1,7,3,100,100,100)</f>
        <v>-0.81746031746032</v>
      </c>
      <c r="I5327" s="4">
        <f ca="1">[1]!thsiFinD("ths_bbiboll_stock",$A5327,$A$1,7,3,100,100,100)</f>
        <v>6.5638541666667001</v>
      </c>
      <c r="J5327" s="4">
        <f ca="1">[1]!thsiFinD("ths_dptb_stock",$A5327,$A$1,7,104,100,100)</f>
        <v>0.57142857142856995</v>
      </c>
      <c r="K5327" s="4">
        <f ca="1">[1]!thsiFinD("ths_srmi_stock",$A5327,$A$1,7,100,100)</f>
        <v>-9.0909090909090995E-2</v>
      </c>
      <c r="L5327" s="4">
        <f ca="1">[1]!thsiFinD("ths_atr_stock",$A5327,$A$1,7,101,100,100)</f>
        <v>0.3</v>
      </c>
      <c r="M5327" s="4">
        <f ca="1">[1]!thsiFinD("ths_vol_w_stock",$A5327,$A$1)/1000000</f>
        <v>5.9331699999999996</v>
      </c>
      <c r="N5327" s="4">
        <f ca="1">[1]!thsiFinD("ths_turnover_ratio_w_stock",$A5327,$A$1)</f>
        <v>10.823958584593999</v>
      </c>
      <c r="O5327" s="4">
        <f ca="1">[1]!thsiFinD("ths_relative_chg_ratio_w_stock",$A5327,$A$1,104,100)</f>
        <v>-6.0387383746071004</v>
      </c>
      <c r="P5327" s="4"/>
    </row>
    <row r="5328" spans="1:16" x14ac:dyDescent="0.25">
      <c r="A5328" s="2" t="s">
        <v>10664</v>
      </c>
      <c r="B5328" s="2" t="s">
        <v>10665</v>
      </c>
      <c r="C5328" s="4">
        <f ca="1">[1]!thsiFinD("ths_vol_ratio_stock",$A5328,$A$1,7,100)</f>
        <v>0.53215852121445995</v>
      </c>
      <c r="D5328" s="4">
        <f ca="1">[1]!thsiFinD("ths_cr_stock",$A5328,$A$1,7,100,100)</f>
        <v>36.513761467889999</v>
      </c>
      <c r="E5328" s="4">
        <f ca="1">[1]!thsiFinD("ths_mfi_stock",$A5328,$A$1,7,100,100)</f>
        <v>20.425773503931001</v>
      </c>
      <c r="F5328" s="4">
        <f ca="1">[1]!thsiFinD("ths_expma_stock",$A5328,$A$1,7,100,100)</f>
        <v>10.290557398768</v>
      </c>
      <c r="G5328" s="4">
        <f ca="1">[1]!thsiFinD("ths_rsi_stock",$A5328,$A$1,7,100,100)</f>
        <v>29.593003353156998</v>
      </c>
      <c r="H5328" s="4">
        <f ca="1">[1]!thsiFinD("ths_adtm_stock",$A5328,$A$1,7,3,100,100,100)</f>
        <v>-0.92857142857143005</v>
      </c>
      <c r="I5328" s="4">
        <f ca="1">[1]!thsiFinD("ths_bbiboll_stock",$A5328,$A$1,7,3,100,100,100)</f>
        <v>10.427916666667</v>
      </c>
      <c r="J5328" s="4">
        <f ca="1">[1]!thsiFinD("ths_dptb_stock",$A5328,$A$1,7,104,100,100)</f>
        <v>0.57142857142856995</v>
      </c>
      <c r="K5328" s="4">
        <f ca="1">[1]!thsiFinD("ths_srmi_stock",$A5328,$A$1,7,100,100)</f>
        <v>-5.2141527001861997E-2</v>
      </c>
      <c r="L5328" s="4">
        <f ca="1">[1]!thsiFinD("ths_atr_stock",$A5328,$A$1,7,101,100,100)</f>
        <v>0.36</v>
      </c>
      <c r="M5328" s="4">
        <f ca="1">[1]!thsiFinD("ths_vol_w_stock",$A5328,$A$1)/1000000</f>
        <v>0.633579</v>
      </c>
      <c r="N5328" s="4">
        <f ca="1">[1]!thsiFinD("ths_turnover_ratio_w_stock",$A5328,$A$1)</f>
        <v>2.5216933110943001</v>
      </c>
      <c r="O5328" s="4">
        <f ca="1">[1]!thsiFinD("ths_relative_chg_ratio_w_stock",$A5328,$A$1,104,100)</f>
        <v>-3.4143155415770998</v>
      </c>
      <c r="P5328" s="4"/>
    </row>
    <row r="5329" spans="1:16" x14ac:dyDescent="0.25">
      <c r="A5329" s="2" t="s">
        <v>10666</v>
      </c>
      <c r="B5329" s="2" t="s">
        <v>10667</v>
      </c>
      <c r="C5329" s="4">
        <f ca="1">[1]!thsiFinD("ths_vol_ratio_stock",$A5329,$A$1,7,100)</f>
        <v>0.73237592403822005</v>
      </c>
      <c r="D5329" s="4">
        <f ca="1">[1]!thsiFinD("ths_cr_stock",$A5329,$A$1,7,100,100)</f>
        <v>66.258741258740997</v>
      </c>
      <c r="E5329" s="4">
        <f ca="1">[1]!thsiFinD("ths_mfi_stock",$A5329,$A$1,7,100,100)</f>
        <v>42.584072470747998</v>
      </c>
      <c r="F5329" s="4">
        <f ca="1">[1]!thsiFinD("ths_expma_stock",$A5329,$A$1,7,100,100)</f>
        <v>22.805099606062999</v>
      </c>
      <c r="G5329" s="4">
        <f ca="1">[1]!thsiFinD("ths_rsi_stock",$A5329,$A$1,7,100,100)</f>
        <v>29.215016813470999</v>
      </c>
      <c r="H5329" s="4">
        <f ca="1">[1]!thsiFinD("ths_adtm_stock",$A5329,$A$1,7,3,100,100,100)</f>
        <v>-0.69327731092436995</v>
      </c>
      <c r="I5329" s="4">
        <f ca="1">[1]!thsiFinD("ths_bbiboll_stock",$A5329,$A$1,7,3,100,100,100)</f>
        <v>23.300208333333</v>
      </c>
      <c r="J5329" s="4">
        <f ca="1">[1]!thsiFinD("ths_dptb_stock",$A5329,$A$1,7,104,100,100)</f>
        <v>0.57142857142856995</v>
      </c>
      <c r="K5329" s="4">
        <f ca="1">[1]!thsiFinD("ths_srmi_stock",$A5329,$A$1,7,100,100)</f>
        <v>-3.4512510785160003E-2</v>
      </c>
      <c r="L5329" s="4">
        <f ca="1">[1]!thsiFinD("ths_atr_stock",$A5329,$A$1,7,101,100,100)</f>
        <v>0.90571428571429002</v>
      </c>
      <c r="M5329" s="4">
        <f ca="1">[1]!thsiFinD("ths_vol_w_stock",$A5329,$A$1)/1000000</f>
        <v>6.2214229999999997</v>
      </c>
      <c r="N5329" s="4">
        <f ca="1">[1]!thsiFinD("ths_turnover_ratio_w_stock",$A5329,$A$1)</f>
        <v>19.760649093664</v>
      </c>
      <c r="O5329" s="4">
        <f ca="1">[1]!thsiFinD("ths_relative_chg_ratio_w_stock",$A5329,$A$1,104,100)</f>
        <v>-4.4892576099459003</v>
      </c>
      <c r="P5329" s="4"/>
    </row>
    <row r="5330" spans="1:16" x14ac:dyDescent="0.25">
      <c r="A5330" s="2" t="s">
        <v>10668</v>
      </c>
      <c r="B5330" s="2" t="s">
        <v>10669</v>
      </c>
      <c r="C5330" s="4">
        <f ca="1">[1]!thsiFinD("ths_vol_ratio_stock",$A5330,$A$1,7,100)</f>
        <v>1.44111524839</v>
      </c>
      <c r="D5330" s="4">
        <f ca="1">[1]!thsiFinD("ths_cr_stock",$A5330,$A$1,7,100,100)</f>
        <v>69.628432956381005</v>
      </c>
      <c r="E5330" s="4">
        <f ca="1">[1]!thsiFinD("ths_mfi_stock",$A5330,$A$1,7,100,100)</f>
        <v>51.416151093441997</v>
      </c>
      <c r="F5330" s="4">
        <f ca="1">[1]!thsiFinD("ths_expma_stock",$A5330,$A$1,7,100,100)</f>
        <v>10.900226224789</v>
      </c>
      <c r="G5330" s="4">
        <f ca="1">[1]!thsiFinD("ths_rsi_stock",$A5330,$A$1,7,100,100)</f>
        <v>44.075804534828997</v>
      </c>
      <c r="H5330" s="4">
        <f ca="1">[1]!thsiFinD("ths_adtm_stock",$A5330,$A$1,7,3,100,100,100)</f>
        <v>-0.50289017341039999</v>
      </c>
      <c r="I5330" s="4">
        <f ca="1">[1]!thsiFinD("ths_bbiboll_stock",$A5330,$A$1,7,3,100,100,100)</f>
        <v>10.982083333333</v>
      </c>
      <c r="J5330" s="4">
        <f ca="1">[1]!thsiFinD("ths_dptb_stock",$A5330,$A$1,7,104,100,100)</f>
        <v>0.57142857142856995</v>
      </c>
      <c r="K5330" s="4">
        <f ca="1">[1]!thsiFinD("ths_srmi_stock",$A5330,$A$1,7,100,100)</f>
        <v>-3.2258064516128997E-2</v>
      </c>
      <c r="L5330" s="4">
        <f ca="1">[1]!thsiFinD("ths_atr_stock",$A5330,$A$1,7,101,100,100)</f>
        <v>0.51857142857143002</v>
      </c>
      <c r="M5330" s="4">
        <f ca="1">[1]!thsiFinD("ths_vol_w_stock",$A5330,$A$1)/1000000</f>
        <v>2.9433539999999998</v>
      </c>
      <c r="N5330" s="4">
        <f ca="1">[1]!thsiFinD("ths_turnover_ratio_w_stock",$A5330,$A$1)</f>
        <v>3.9771210220331001</v>
      </c>
      <c r="O5330" s="4">
        <f ca="1">[1]!thsiFinD("ths_relative_chg_ratio_w_stock",$A5330,$A$1,104,100)</f>
        <v>-1.6657310096886</v>
      </c>
      <c r="P5330" s="4"/>
    </row>
    <row r="5331" spans="1:16" x14ac:dyDescent="0.25">
      <c r="A5331" s="2" t="s">
        <v>10670</v>
      </c>
      <c r="B5331" s="2" t="s">
        <v>10671</v>
      </c>
      <c r="C5331" s="4">
        <f ca="1">[1]!thsiFinD("ths_vol_ratio_stock",$A5331,$A$1,7,100)</f>
        <v>0.98124102080111997</v>
      </c>
      <c r="D5331" s="4">
        <f ca="1">[1]!thsiFinD("ths_cr_stock",$A5331,$A$1,7,100,100)</f>
        <v>121.45454545455</v>
      </c>
      <c r="E5331" s="4">
        <f ca="1">[1]!thsiFinD("ths_mfi_stock",$A5331,$A$1,7,100,100)</f>
        <v>71.400805586879002</v>
      </c>
      <c r="F5331" s="4">
        <f ca="1">[1]!thsiFinD("ths_expma_stock",$A5331,$A$1,7,100,100)</f>
        <v>7.0853299492744002</v>
      </c>
      <c r="G5331" s="4">
        <f ca="1">[1]!thsiFinD("ths_rsi_stock",$A5331,$A$1,7,100,100)</f>
        <v>88.244708254611993</v>
      </c>
      <c r="H5331" s="4">
        <f ca="1">[1]!thsiFinD("ths_adtm_stock",$A5331,$A$1,7,3,100,100,100)</f>
        <v>0.4</v>
      </c>
      <c r="I5331" s="4">
        <f ca="1">[1]!thsiFinD("ths_bbiboll_stock",$A5331,$A$1,7,3,100,100,100)</f>
        <v>6.9826041666667003</v>
      </c>
      <c r="J5331" s="4">
        <f ca="1">[1]!thsiFinD("ths_dptb_stock",$A5331,$A$1,7,104,100,100)</f>
        <v>0.71428571428570997</v>
      </c>
      <c r="K5331" s="4">
        <f ca="1">[1]!thsiFinD("ths_srmi_stock",$A5331,$A$1,7,100,100)</f>
        <v>5.8823529411765003E-2</v>
      </c>
      <c r="L5331" s="4">
        <f ca="1">[1]!thsiFinD("ths_atr_stock",$A5331,$A$1,7,101,100,100)</f>
        <v>0.29285714285713998</v>
      </c>
      <c r="M5331" s="4">
        <f ca="1">[1]!thsiFinD("ths_vol_w_stock",$A5331,$A$1)/1000000</f>
        <v>3.0826720000000001</v>
      </c>
      <c r="N5331" s="4">
        <f ca="1">[1]!thsiFinD("ths_turnover_ratio_w_stock",$A5331,$A$1)</f>
        <v>4.4389546395107997</v>
      </c>
      <c r="O5331" s="4">
        <f ca="1">[1]!thsiFinD("ths_relative_chg_ratio_w_stock",$A5331,$A$1,104,100)</f>
        <v>4.7371274689062002</v>
      </c>
      <c r="P5331" s="4"/>
    </row>
    <row r="5332" spans="1:16" x14ac:dyDescent="0.25">
      <c r="A5332" s="2" t="s">
        <v>10672</v>
      </c>
      <c r="B5332" s="2" t="s">
        <v>10673</v>
      </c>
      <c r="C5332" s="4">
        <f ca="1">[1]!thsiFinD("ths_vol_ratio_stock",$A5332,$A$1,7,100)</f>
        <v>0.91423802494281003</v>
      </c>
      <c r="D5332" s="4">
        <f ca="1">[1]!thsiFinD("ths_cr_stock",$A5332,$A$1,7,100,100)</f>
        <v>29.027962716377999</v>
      </c>
      <c r="E5332" s="4">
        <f ca="1">[1]!thsiFinD("ths_mfi_stock",$A5332,$A$1,7,100,100)</f>
        <v>30.279814348984999</v>
      </c>
      <c r="F5332" s="4">
        <f ca="1">[1]!thsiFinD("ths_expma_stock",$A5332,$A$1,7,100,100)</f>
        <v>9.518440029472</v>
      </c>
      <c r="G5332" s="4">
        <f ca="1">[1]!thsiFinD("ths_rsi_stock",$A5332,$A$1,7,100,100)</f>
        <v>31.257186672700001</v>
      </c>
      <c r="H5332" s="4">
        <f ca="1">[1]!thsiFinD("ths_adtm_stock",$A5332,$A$1,7,3,100,100,100)</f>
        <v>-0.78125</v>
      </c>
      <c r="I5332" s="4">
        <f ca="1">[1]!thsiFinD("ths_bbiboll_stock",$A5332,$A$1,7,3,100,100,100)</f>
        <v>9.8404166666666999</v>
      </c>
      <c r="J5332" s="4">
        <f ca="1">[1]!thsiFinD("ths_dptb_stock",$A5332,$A$1,7,104,100,100)</f>
        <v>0.85714285714285998</v>
      </c>
      <c r="K5332" s="4">
        <f ca="1">[1]!thsiFinD("ths_srmi_stock",$A5332,$A$1,7,100,100)</f>
        <v>-8.7463556851312005E-2</v>
      </c>
      <c r="L5332" s="4">
        <f ca="1">[1]!thsiFinD("ths_atr_stock",$A5332,$A$1,7,101,100,100)</f>
        <v>0.47571428571428998</v>
      </c>
      <c r="M5332" s="4">
        <f ca="1">[1]!thsiFinD("ths_vol_w_stock",$A5332,$A$1)/1000000</f>
        <v>3.813685</v>
      </c>
      <c r="N5332" s="4">
        <f ca="1">[1]!thsiFinD("ths_turnover_ratio_w_stock",$A5332,$A$1)</f>
        <v>10.298269151104</v>
      </c>
      <c r="O5332" s="4">
        <f ca="1">[1]!thsiFinD("ths_relative_chg_ratio_w_stock",$A5332,$A$1,104,100)</f>
        <v>-5.4862470823502996</v>
      </c>
      <c r="P5332" s="4"/>
    </row>
    <row r="5333" spans="1:16" x14ac:dyDescent="0.25">
      <c r="A5333" s="2" t="s">
        <v>10674</v>
      </c>
      <c r="B5333" s="2" t="s">
        <v>10675</v>
      </c>
      <c r="C5333" s="4">
        <f ca="1">[1]!thsiFinD("ths_vol_ratio_stock",$A5333,$A$1,7,100)</f>
        <v>0.89997613040966995</v>
      </c>
      <c r="D5333" s="4">
        <f ca="1">[1]!thsiFinD("ths_cr_stock",$A5333,$A$1,7,100,100)</f>
        <v>94.117647058824005</v>
      </c>
      <c r="E5333" s="4">
        <f ca="1">[1]!thsiFinD("ths_mfi_stock",$A5333,$A$1,7,100,100)</f>
        <v>50.574610903504002</v>
      </c>
      <c r="F5333" s="4">
        <f ca="1">[1]!thsiFinD("ths_expma_stock",$A5333,$A$1,7,100,100)</f>
        <v>13.652938531558</v>
      </c>
      <c r="G5333" s="4">
        <f ca="1">[1]!thsiFinD("ths_rsi_stock",$A5333,$A$1,7,100,100)</f>
        <v>41.245315782313</v>
      </c>
      <c r="H5333" s="4">
        <f ca="1">[1]!thsiFinD("ths_adtm_stock",$A5333,$A$1,7,3,100,100,100)</f>
        <v>-0.51764705882353002</v>
      </c>
      <c r="I5333" s="4">
        <f ca="1">[1]!thsiFinD("ths_bbiboll_stock",$A5333,$A$1,7,3,100,100,100)</f>
        <v>13.8478125</v>
      </c>
      <c r="J5333" s="4">
        <f ca="1">[1]!thsiFinD("ths_dptb_stock",$A5333,$A$1,7,104,100,100)</f>
        <v>0.57142857142856995</v>
      </c>
      <c r="K5333" s="4">
        <f ca="1">[1]!thsiFinD("ths_srmi_stock",$A5333,$A$1,7,100,100)</f>
        <v>-1.8195050946143002E-2</v>
      </c>
      <c r="L5333" s="4">
        <f ca="1">[1]!thsiFinD("ths_atr_stock",$A5333,$A$1,7,101,100,100)</f>
        <v>0.59</v>
      </c>
      <c r="M5333" s="4">
        <f ca="1">[1]!thsiFinD("ths_vol_w_stock",$A5333,$A$1)/1000000</f>
        <v>9.5898979999999998</v>
      </c>
      <c r="N5333" s="4">
        <f ca="1">[1]!thsiFinD("ths_turnover_ratio_w_stock",$A5333,$A$1)</f>
        <v>18.251918127610001</v>
      </c>
      <c r="O5333" s="4">
        <f ca="1">[1]!thsiFinD("ths_relative_chg_ratio_w_stock",$A5333,$A$1,104,100)</f>
        <v>-2.0137250460127998</v>
      </c>
      <c r="P5333" s="4"/>
    </row>
    <row r="5334" spans="1:16" x14ac:dyDescent="0.25">
      <c r="A5334" s="2" t="s">
        <v>10676</v>
      </c>
      <c r="B5334" s="2" t="s">
        <v>10677</v>
      </c>
      <c r="C5334" s="4">
        <f ca="1">[1]!thsiFinD("ths_vol_ratio_stock",$A5334,$A$1,7,100)</f>
        <v>0.77460521869530996</v>
      </c>
      <c r="D5334" s="4">
        <f ca="1">[1]!thsiFinD("ths_cr_stock",$A5334,$A$1,7,100,100)</f>
        <v>51.063829787233999</v>
      </c>
      <c r="E5334" s="4">
        <f ca="1">[1]!thsiFinD("ths_mfi_stock",$A5334,$A$1,7,100,100)</f>
        <v>24.220711544867001</v>
      </c>
      <c r="F5334" s="4">
        <f ca="1">[1]!thsiFinD("ths_expma_stock",$A5334,$A$1,7,100,100)</f>
        <v>5.8450147232617002</v>
      </c>
      <c r="G5334" s="4">
        <f ca="1">[1]!thsiFinD("ths_rsi_stock",$A5334,$A$1,7,100,100)</f>
        <v>35.237399305364001</v>
      </c>
      <c r="H5334" s="4">
        <f ca="1">[1]!thsiFinD("ths_adtm_stock",$A5334,$A$1,7,3,100,100,100)</f>
        <v>-0.4</v>
      </c>
      <c r="I5334" s="4">
        <f ca="1">[1]!thsiFinD("ths_bbiboll_stock",$A5334,$A$1,7,3,100,100,100)</f>
        <v>5.8839583333333003</v>
      </c>
      <c r="J5334" s="4">
        <f ca="1">[1]!thsiFinD("ths_dptb_stock",$A5334,$A$1,7,104,100,100)</f>
        <v>0.57142857142856995</v>
      </c>
      <c r="K5334" s="4">
        <f ca="1">[1]!thsiFinD("ths_srmi_stock",$A5334,$A$1,7,100,100)</f>
        <v>-3.3277870216306002E-2</v>
      </c>
      <c r="L5334" s="4">
        <f ca="1">[1]!thsiFinD("ths_atr_stock",$A5334,$A$1,7,101,100,100)</f>
        <v>0.20285714285713999</v>
      </c>
      <c r="M5334" s="4">
        <f ca="1">[1]!thsiFinD("ths_vol_w_stock",$A5334,$A$1)/1000000</f>
        <v>2.79915</v>
      </c>
      <c r="N5334" s="4">
        <f ca="1">[1]!thsiFinD("ths_turnover_ratio_w_stock",$A5334,$A$1)</f>
        <v>7.9385001417594001</v>
      </c>
      <c r="O5334" s="4">
        <f ca="1">[1]!thsiFinD("ths_relative_chg_ratio_w_stock",$A5334,$A$1,104,100)</f>
        <v>-3.5578426930717</v>
      </c>
      <c r="P5334" s="4"/>
    </row>
    <row r="5335" spans="1:16" x14ac:dyDescent="0.25">
      <c r="A5335" s="2" t="s">
        <v>10678</v>
      </c>
      <c r="B5335" s="2" t="s">
        <v>10679</v>
      </c>
      <c r="C5335" s="4">
        <f ca="1">[1]!thsiFinD("ths_vol_ratio_stock",$A5335,$A$1,7,100)</f>
        <v>0.66215488377146003</v>
      </c>
      <c r="D5335" s="4">
        <f ca="1">[1]!thsiFinD("ths_cr_stock",$A5335,$A$1,7,100,100)</f>
        <v>89.105058365759007</v>
      </c>
      <c r="E5335" s="4">
        <f ca="1">[1]!thsiFinD("ths_mfi_stock",$A5335,$A$1,7,100,100)</f>
        <v>55.218395305599003</v>
      </c>
      <c r="F5335" s="4">
        <f ca="1">[1]!thsiFinD("ths_expma_stock",$A5335,$A$1,7,100,100)</f>
        <v>8.7922446930655003</v>
      </c>
      <c r="G5335" s="4">
        <f ca="1">[1]!thsiFinD("ths_rsi_stock",$A5335,$A$1,7,100,100)</f>
        <v>52.585097513428998</v>
      </c>
      <c r="H5335" s="4">
        <f ca="1">[1]!thsiFinD("ths_adtm_stock",$A5335,$A$1,7,3,100,100,100)</f>
        <v>-0.29411764705881999</v>
      </c>
      <c r="I5335" s="4">
        <f ca="1">[1]!thsiFinD("ths_bbiboll_stock",$A5335,$A$1,7,3,100,100,100)</f>
        <v>8.8233333333333004</v>
      </c>
      <c r="J5335" s="4">
        <f ca="1">[1]!thsiFinD("ths_dptb_stock",$A5335,$A$1,7,104,100,100)</f>
        <v>0.85714285714285998</v>
      </c>
      <c r="K5335" s="4">
        <f ca="1">[1]!thsiFinD("ths_srmi_stock",$A5335,$A$1,7,100,100)</f>
        <v>-8.8593576965670003E-3</v>
      </c>
      <c r="L5335" s="4">
        <f ca="1">[1]!thsiFinD("ths_atr_stock",$A5335,$A$1,7,101,100,100)</f>
        <v>0.48</v>
      </c>
      <c r="M5335" s="4">
        <f ca="1">[1]!thsiFinD("ths_vol_w_stock",$A5335,$A$1)/1000000</f>
        <v>4.3613689999999998</v>
      </c>
      <c r="N5335" s="4">
        <f ca="1">[1]!thsiFinD("ths_turnover_ratio_w_stock",$A5335,$A$1)</f>
        <v>14.39671195168</v>
      </c>
      <c r="O5335" s="4">
        <f ca="1">[1]!thsiFinD("ths_relative_chg_ratio_w_stock",$A5335,$A$1,104,100)</f>
        <v>0.49964393794437001</v>
      </c>
      <c r="P5335" s="4"/>
    </row>
    <row r="5336" spans="1:16" x14ac:dyDescent="0.25">
      <c r="A5336" s="2" t="s">
        <v>10680</v>
      </c>
      <c r="B5336" s="2" t="s">
        <v>10681</v>
      </c>
      <c r="C5336" s="4">
        <f ca="1">[1]!thsiFinD("ths_vol_ratio_stock",$A5336,$A$1,7,100)</f>
        <v>0.50137410634452995</v>
      </c>
      <c r="D5336" s="4">
        <f ca="1">[1]!thsiFinD("ths_cr_stock",$A5336,$A$1,7,100,100)</f>
        <v>87.792207792208004</v>
      </c>
      <c r="E5336" s="4">
        <f ca="1">[1]!thsiFinD("ths_mfi_stock",$A5336,$A$1,7,100,100)</f>
        <v>63.172423255454</v>
      </c>
      <c r="F5336" s="4">
        <f ca="1">[1]!thsiFinD("ths_expma_stock",$A5336,$A$1,7,100,100)</f>
        <v>8.0271450009815002</v>
      </c>
      <c r="G5336" s="4">
        <f ca="1">[1]!thsiFinD("ths_rsi_stock",$A5336,$A$1,7,100,100)</f>
        <v>47.132614721487997</v>
      </c>
      <c r="H5336" s="4">
        <f ca="1">[1]!thsiFinD("ths_adtm_stock",$A5336,$A$1,7,3,100,100,100)</f>
        <v>0.16176470588235001</v>
      </c>
      <c r="I5336" s="4">
        <f ca="1">[1]!thsiFinD("ths_bbiboll_stock",$A5336,$A$1,7,3,100,100,100)</f>
        <v>8.0671874999999993</v>
      </c>
      <c r="J5336" s="4">
        <f ca="1">[1]!thsiFinD("ths_dptb_stock",$A5336,$A$1,7,104,100,100)</f>
        <v>1</v>
      </c>
      <c r="K5336" s="4">
        <f ca="1">[1]!thsiFinD("ths_srmi_stock",$A5336,$A$1,7,100,100)</f>
        <v>-1.5853658536584998E-2</v>
      </c>
      <c r="L5336" s="4">
        <f ca="1">[1]!thsiFinD("ths_atr_stock",$A5336,$A$1,7,101,100,100)</f>
        <v>0.34428571428570998</v>
      </c>
      <c r="M5336" s="4">
        <f ca="1">[1]!thsiFinD("ths_vol_w_stock",$A5336,$A$1)/1000000</f>
        <v>0.71994899999999995</v>
      </c>
      <c r="N5336" s="4">
        <f ca="1">[1]!thsiFinD("ths_turnover_ratio_w_stock",$A5336,$A$1)</f>
        <v>4.7576656710104999</v>
      </c>
      <c r="O5336" s="4">
        <f ca="1">[1]!thsiFinD("ths_relative_chg_ratio_w_stock",$A5336,$A$1,104,100)</f>
        <v>-7.7081967728888007E-2</v>
      </c>
      <c r="P5336" s="4"/>
    </row>
    <row r="5337" spans="1:16" x14ac:dyDescent="0.25">
      <c r="A5337" s="2" t="s">
        <v>10682</v>
      </c>
      <c r="B5337" s="2" t="s">
        <v>10683</v>
      </c>
      <c r="C5337" s="4">
        <f ca="1">[1]!thsiFinD("ths_vol_ratio_stock",$A5337,$A$1,7,100)</f>
        <v>0.68902030069713005</v>
      </c>
      <c r="D5337" s="4">
        <f ca="1">[1]!thsiFinD("ths_cr_stock",$A5337,$A$1,7,100,100)</f>
        <v>32.5</v>
      </c>
      <c r="E5337" s="4">
        <f ca="1">[1]!thsiFinD("ths_mfi_stock",$A5337,$A$1,7,100,100)</f>
        <v>26.985435010022002</v>
      </c>
      <c r="F5337" s="4">
        <f ca="1">[1]!thsiFinD("ths_expma_stock",$A5337,$A$1,7,100,100)</f>
        <v>4.6620989168704998</v>
      </c>
      <c r="G5337" s="4">
        <f ca="1">[1]!thsiFinD("ths_rsi_stock",$A5337,$A$1,7,100,100)</f>
        <v>36.259747867336998</v>
      </c>
      <c r="H5337" s="4">
        <f ca="1">[1]!thsiFinD("ths_adtm_stock",$A5337,$A$1,7,3,100,100,100)</f>
        <v>-0.72727272727272996</v>
      </c>
      <c r="I5337" s="4">
        <f ca="1">[1]!thsiFinD("ths_bbiboll_stock",$A5337,$A$1,7,3,100,100,100)</f>
        <v>4.7184375000000003</v>
      </c>
      <c r="J5337" s="4">
        <f ca="1">[1]!thsiFinD("ths_dptb_stock",$A5337,$A$1,7,104,100,100)</f>
        <v>0.71428571428570997</v>
      </c>
      <c r="K5337" s="4">
        <f ca="1">[1]!thsiFinD("ths_srmi_stock",$A5337,$A$1,7,100,100)</f>
        <v>-6.2880324543610006E-2</v>
      </c>
      <c r="L5337" s="4">
        <f ca="1">[1]!thsiFinD("ths_atr_stock",$A5337,$A$1,7,101,100,100)</f>
        <v>0.16142857142857001</v>
      </c>
      <c r="M5337" s="4">
        <f ca="1">[1]!thsiFinD("ths_vol_w_stock",$A5337,$A$1)/1000000</f>
        <v>3.4704109999999999</v>
      </c>
      <c r="N5337" s="4">
        <f ca="1">[1]!thsiFinD("ths_turnover_ratio_w_stock",$A5337,$A$1)</f>
        <v>3.8534995692364</v>
      </c>
      <c r="O5337" s="4">
        <f ca="1">[1]!thsiFinD("ths_relative_chg_ratio_w_stock",$A5337,$A$1,104,100)</f>
        <v>-3.9417436218641999</v>
      </c>
      <c r="P5337" s="4"/>
    </row>
    <row r="5338" spans="1:16" x14ac:dyDescent="0.25">
      <c r="A5338" s="2" t="s">
        <v>10684</v>
      </c>
      <c r="B5338" s="2" t="s">
        <v>10685</v>
      </c>
      <c r="C5338" s="4">
        <f ca="1">[1]!thsiFinD("ths_vol_ratio_stock",$A5338,$A$1,7,100)</f>
        <v>0.48273822939104999</v>
      </c>
      <c r="D5338" s="4">
        <f ca="1">[1]!thsiFinD("ths_cr_stock",$A5338,$A$1,7,100,100)</f>
        <v>58.762440501947999</v>
      </c>
      <c r="E5338" s="4">
        <f ca="1">[1]!thsiFinD("ths_mfi_stock",$A5338,$A$1,7,100,100)</f>
        <v>29.190599867964</v>
      </c>
      <c r="F5338" s="4">
        <f ca="1">[1]!thsiFinD("ths_expma_stock",$A5338,$A$1,7,100,100)</f>
        <v>35.588016471446998</v>
      </c>
      <c r="G5338" s="4">
        <f ca="1">[1]!thsiFinD("ths_rsi_stock",$A5338,$A$1,7,100,100)</f>
        <v>38.537650947738001</v>
      </c>
      <c r="H5338" s="4">
        <f ca="1">[1]!thsiFinD("ths_adtm_stock",$A5338,$A$1,7,3,100,100,100)</f>
        <v>0.10365853658537</v>
      </c>
      <c r="I5338" s="4">
        <f ca="1">[1]!thsiFinD("ths_bbiboll_stock",$A5338,$A$1,7,3,100,100,100)</f>
        <v>36.257187500000001</v>
      </c>
      <c r="J5338" s="4">
        <f ca="1">[1]!thsiFinD("ths_dptb_stock",$A5338,$A$1,7,104,100,100)</f>
        <v>0.57142857142856995</v>
      </c>
      <c r="K5338" s="4">
        <f ca="1">[1]!thsiFinD("ths_srmi_stock",$A5338,$A$1,7,100,100)</f>
        <v>-4.8522634860395999E-2</v>
      </c>
      <c r="L5338" s="4">
        <f ca="1">[1]!thsiFinD("ths_atr_stock",$A5338,$A$1,7,101,100,100)</f>
        <v>1.7614285714286</v>
      </c>
      <c r="M5338" s="4">
        <f ca="1">[1]!thsiFinD("ths_vol_w_stock",$A5338,$A$1)/1000000</f>
        <v>4.1230719999999996</v>
      </c>
      <c r="N5338" s="4">
        <f ca="1">[1]!thsiFinD("ths_turnover_ratio_w_stock",$A5338,$A$1)</f>
        <v>2.1185301383833002</v>
      </c>
      <c r="O5338" s="4">
        <f ca="1">[1]!thsiFinD("ths_relative_chg_ratio_w_stock",$A5338,$A$1,104,100)</f>
        <v>-3.7049015166011001</v>
      </c>
      <c r="P5338" s="4"/>
    </row>
    <row r="5339" spans="1:16" x14ac:dyDescent="0.25">
      <c r="A5339" s="2" t="s">
        <v>10686</v>
      </c>
      <c r="B5339" s="2" t="s">
        <v>10687</v>
      </c>
      <c r="C5339" s="4">
        <f ca="1">[1]!thsiFinD("ths_vol_ratio_stock",$A5339,$A$1,7,100)</f>
        <v>0.70397000557301004</v>
      </c>
      <c r="D5339" s="4">
        <f ca="1">[1]!thsiFinD("ths_cr_stock",$A5339,$A$1,7,100,100)</f>
        <v>107.38255033557</v>
      </c>
      <c r="E5339" s="4">
        <f ca="1">[1]!thsiFinD("ths_mfi_stock",$A5339,$A$1,7,100,100)</f>
        <v>45.937160062135</v>
      </c>
      <c r="F5339" s="4">
        <f ca="1">[1]!thsiFinD("ths_expma_stock",$A5339,$A$1,7,100,100)</f>
        <v>7.2078391861698003</v>
      </c>
      <c r="G5339" s="4">
        <f ca="1">[1]!thsiFinD("ths_rsi_stock",$A5339,$A$1,7,100,100)</f>
        <v>59.036010398178</v>
      </c>
      <c r="H5339" s="4">
        <f ca="1">[1]!thsiFinD("ths_adtm_stock",$A5339,$A$1,7,3,100,100,100)</f>
        <v>0.76</v>
      </c>
      <c r="I5339" s="4">
        <f ca="1">[1]!thsiFinD("ths_bbiboll_stock",$A5339,$A$1,7,3,100,100,100)</f>
        <v>7.1994791666667002</v>
      </c>
      <c r="J5339" s="4">
        <f ca="1">[1]!thsiFinD("ths_dptb_stock",$A5339,$A$1,7,104,100,100)</f>
        <v>0.85714285714285998</v>
      </c>
      <c r="K5339" s="4">
        <f ca="1">[1]!thsiFinD("ths_srmi_stock",$A5339,$A$1,7,100,100)</f>
        <v>1.6238159675237E-2</v>
      </c>
      <c r="L5339" s="4">
        <f ca="1">[1]!thsiFinD("ths_atr_stock",$A5339,$A$1,7,101,100,100)</f>
        <v>0.29857142857142999</v>
      </c>
      <c r="M5339" s="4">
        <f ca="1">[1]!thsiFinD("ths_vol_w_stock",$A5339,$A$1)/1000000</f>
        <v>1.87727</v>
      </c>
      <c r="N5339" s="4">
        <f ca="1">[1]!thsiFinD("ths_turnover_ratio_w_stock",$A5339,$A$1)</f>
        <v>10.105399716853</v>
      </c>
      <c r="O5339" s="4">
        <f ca="1">[1]!thsiFinD("ths_relative_chg_ratio_w_stock",$A5339,$A$1,104,100)</f>
        <v>2.5872333148596001</v>
      </c>
      <c r="P5339" s="4"/>
    </row>
    <row r="5340" spans="1:16" x14ac:dyDescent="0.25">
      <c r="A5340" s="2" t="s">
        <v>10688</v>
      </c>
      <c r="B5340" s="2" t="s">
        <v>10689</v>
      </c>
      <c r="C5340" s="4">
        <f ca="1">[1]!thsiFinD("ths_vol_ratio_stock",$A5340,$A$1,7,100)</f>
        <v>0.43593909542638998</v>
      </c>
      <c r="D5340" s="4">
        <f ca="1">[1]!thsiFinD("ths_cr_stock",$A5340,$A$1,7,100,100)</f>
        <v>146.25850340136</v>
      </c>
      <c r="E5340" s="4">
        <f ca="1">[1]!thsiFinD("ths_mfi_stock",$A5340,$A$1,7,100,100)</f>
        <v>87.874591545550004</v>
      </c>
      <c r="F5340" s="4">
        <f ca="1">[1]!thsiFinD("ths_expma_stock",$A5340,$A$1,7,100,100)</f>
        <v>11.481018255222001</v>
      </c>
      <c r="G5340" s="4">
        <f ca="1">[1]!thsiFinD("ths_rsi_stock",$A5340,$A$1,7,100,100)</f>
        <v>58.874047552466003</v>
      </c>
      <c r="H5340" s="4">
        <f ca="1">[1]!thsiFinD("ths_adtm_stock",$A5340,$A$1,7,3,100,100,100)</f>
        <v>0.25203252032520002</v>
      </c>
      <c r="I5340" s="4">
        <f ca="1">[1]!thsiFinD("ths_bbiboll_stock",$A5340,$A$1,7,3,100,100,100)</f>
        <v>11.515104166666999</v>
      </c>
      <c r="J5340" s="4">
        <f ca="1">[1]!thsiFinD("ths_dptb_stock",$A5340,$A$1,7,104,100,100)</f>
        <v>0.71428571428570997</v>
      </c>
      <c r="K5340" s="4">
        <f ca="1">[1]!thsiFinD("ths_srmi_stock",$A5340,$A$1,7,100,100)</f>
        <v>6.2446535500428002E-2</v>
      </c>
      <c r="L5340" s="4">
        <f ca="1">[1]!thsiFinD("ths_atr_stock",$A5340,$A$1,7,101,100,100)</f>
        <v>0.51857142857143002</v>
      </c>
      <c r="M5340" s="4">
        <f ca="1">[1]!thsiFinD("ths_vol_w_stock",$A5340,$A$1)/1000000</f>
        <v>1.9802230000000001</v>
      </c>
      <c r="N5340" s="4">
        <f ca="1">[1]!thsiFinD("ths_turnover_ratio_w_stock",$A5340,$A$1)</f>
        <v>3.5811937823804998</v>
      </c>
      <c r="O5340" s="4">
        <f ca="1">[1]!thsiFinD("ths_relative_chg_ratio_w_stock",$A5340,$A$1,104,100)</f>
        <v>4.0156205356042003</v>
      </c>
      <c r="P5340" s="4"/>
    </row>
    <row r="5341" spans="1:16" x14ac:dyDescent="0.25">
      <c r="A5341" s="2" t="s">
        <v>10690</v>
      </c>
      <c r="B5341" s="2" t="s">
        <v>10691</v>
      </c>
      <c r="C5341" s="4">
        <f ca="1">[1]!thsiFinD("ths_vol_ratio_stock",$A5341,$A$1,7,100)</f>
        <v>0.58121644263767003</v>
      </c>
      <c r="D5341" s="4">
        <f ca="1">[1]!thsiFinD("ths_cr_stock",$A5341,$A$1,7,100,100)</f>
        <v>43.119266055045998</v>
      </c>
      <c r="E5341" s="4">
        <f ca="1">[1]!thsiFinD("ths_mfi_stock",$A5341,$A$1,7,100,100)</f>
        <v>24.439197650253</v>
      </c>
      <c r="F5341" s="4">
        <f ca="1">[1]!thsiFinD("ths_expma_stock",$A5341,$A$1,7,100,100)</f>
        <v>7.4405396594116997</v>
      </c>
      <c r="G5341" s="4">
        <f ca="1">[1]!thsiFinD("ths_rsi_stock",$A5341,$A$1,7,100,100)</f>
        <v>35.586825188912002</v>
      </c>
      <c r="H5341" s="4">
        <f ca="1">[1]!thsiFinD("ths_adtm_stock",$A5341,$A$1,7,3,100,100,100)</f>
        <v>-0.84</v>
      </c>
      <c r="I5341" s="4">
        <f ca="1">[1]!thsiFinD("ths_bbiboll_stock",$A5341,$A$1,7,3,100,100,100)</f>
        <v>7.5554166666666998</v>
      </c>
      <c r="J5341" s="4">
        <f ca="1">[1]!thsiFinD("ths_dptb_stock",$A5341,$A$1,7,104,100,100)</f>
        <v>0.71428571428570997</v>
      </c>
      <c r="K5341" s="4">
        <f ca="1">[1]!thsiFinD("ths_srmi_stock",$A5341,$A$1,7,100,100)</f>
        <v>-3.3986928104575001E-2</v>
      </c>
      <c r="L5341" s="4">
        <f ca="1">[1]!thsiFinD("ths_atr_stock",$A5341,$A$1,7,101,100,100)</f>
        <v>0.23428571428570999</v>
      </c>
      <c r="M5341" s="4">
        <f ca="1">[1]!thsiFinD("ths_vol_w_stock",$A5341,$A$1)/1000000</f>
        <v>6.5587400000000002</v>
      </c>
      <c r="N5341" s="4">
        <f ca="1">[1]!thsiFinD("ths_turnover_ratio_w_stock",$A5341,$A$1)</f>
        <v>27.585780499498998</v>
      </c>
      <c r="O5341" s="4">
        <f ca="1">[1]!thsiFinD("ths_relative_chg_ratio_w_stock",$A5341,$A$1,104,100)</f>
        <v>-3.9680594113379</v>
      </c>
      <c r="P5341" s="4"/>
    </row>
    <row r="5342" spans="1:16" x14ac:dyDescent="0.25">
      <c r="A5342" s="2" t="s">
        <v>10692</v>
      </c>
      <c r="B5342" s="2" t="s">
        <v>10693</v>
      </c>
      <c r="C5342" s="4">
        <f ca="1">[1]!thsiFinD("ths_vol_ratio_stock",$A5342,$A$1,7,100)</f>
        <v>0.73047750012459001</v>
      </c>
      <c r="D5342" s="4">
        <f ca="1">[1]!thsiFinD("ths_cr_stock",$A5342,$A$1,7,100,100)</f>
        <v>49.158878504672998</v>
      </c>
      <c r="E5342" s="4">
        <f ca="1">[1]!thsiFinD("ths_mfi_stock",$A5342,$A$1,7,100,100)</f>
        <v>25.185818096152001</v>
      </c>
      <c r="F5342" s="4">
        <f ca="1">[1]!thsiFinD("ths_expma_stock",$A5342,$A$1,7,100,100)</f>
        <v>12.124558383874</v>
      </c>
      <c r="G5342" s="4">
        <f ca="1">[1]!thsiFinD("ths_rsi_stock",$A5342,$A$1,7,100,100)</f>
        <v>51.655056396379997</v>
      </c>
      <c r="H5342" s="4">
        <f ca="1">[1]!thsiFinD("ths_adtm_stock",$A5342,$A$1,7,3,100,100,100)</f>
        <v>0.19512195121951001</v>
      </c>
      <c r="I5342" s="4">
        <f ca="1">[1]!thsiFinD("ths_bbiboll_stock",$A5342,$A$1,7,3,100,100,100)</f>
        <v>12.163229166667</v>
      </c>
      <c r="J5342" s="4">
        <f ca="1">[1]!thsiFinD("ths_dptb_stock",$A5342,$A$1,7,104,100,100)</f>
        <v>0.71428571428570997</v>
      </c>
      <c r="K5342" s="4">
        <f ca="1">[1]!thsiFinD("ths_srmi_stock",$A5342,$A$1,7,100,100)</f>
        <v>-5.8778625954197999E-2</v>
      </c>
      <c r="L5342" s="4">
        <f ca="1">[1]!thsiFinD("ths_atr_stock",$A5342,$A$1,7,101,100,100)</f>
        <v>0.80142857142857005</v>
      </c>
      <c r="M5342" s="4">
        <f ca="1">[1]!thsiFinD("ths_vol_w_stock",$A5342,$A$1)/1000000</f>
        <v>10.703912000000001</v>
      </c>
      <c r="N5342" s="4">
        <f ca="1">[1]!thsiFinD("ths_turnover_ratio_w_stock",$A5342,$A$1)</f>
        <v>41.257437115038996</v>
      </c>
      <c r="O5342" s="4">
        <f ca="1">[1]!thsiFinD("ths_relative_chg_ratio_w_stock",$A5342,$A$1,104,100)</f>
        <v>-2.9578895644098</v>
      </c>
      <c r="P5342" s="4"/>
    </row>
    <row r="5343" spans="1:16" x14ac:dyDescent="0.25">
      <c r="A5343" s="2" t="s">
        <v>10694</v>
      </c>
      <c r="B5343" s="2" t="s">
        <v>10695</v>
      </c>
      <c r="C5343" s="4">
        <f ca="1">[1]!thsiFinD("ths_vol_ratio_stock",$A5343,$A$1,7,100)</f>
        <v>1.2345767191143</v>
      </c>
      <c r="D5343" s="4">
        <f ca="1">[1]!thsiFinD("ths_cr_stock",$A5343,$A$1,7,100,100)</f>
        <v>102.75229357798</v>
      </c>
      <c r="E5343" s="4">
        <f ca="1">[1]!thsiFinD("ths_mfi_stock",$A5343,$A$1,7,100,100)</f>
        <v>41.661933708471999</v>
      </c>
      <c r="F5343" s="4">
        <f ca="1">[1]!thsiFinD("ths_expma_stock",$A5343,$A$1,7,100,100)</f>
        <v>7.2452240386771001</v>
      </c>
      <c r="G5343" s="4">
        <f ca="1">[1]!thsiFinD("ths_rsi_stock",$A5343,$A$1,7,100,100)</f>
        <v>47.180041153825997</v>
      </c>
      <c r="H5343" s="4">
        <f ca="1">[1]!thsiFinD("ths_adtm_stock",$A5343,$A$1,7,3,100,100,100)</f>
        <v>0.32394366197183</v>
      </c>
      <c r="I5343" s="4">
        <f ca="1">[1]!thsiFinD("ths_bbiboll_stock",$A5343,$A$1,7,3,100,100,100)</f>
        <v>7.2954166666667</v>
      </c>
      <c r="J5343" s="4">
        <f ca="1">[1]!thsiFinD("ths_dptb_stock",$A5343,$A$1,7,104,100,100)</f>
        <v>0.71428571428570997</v>
      </c>
      <c r="K5343" s="4">
        <f ca="1">[1]!thsiFinD("ths_srmi_stock",$A5343,$A$1,7,100,100)</f>
        <v>4.1322314049585997E-3</v>
      </c>
      <c r="L5343" s="4">
        <f ca="1">[1]!thsiFinD("ths_atr_stock",$A5343,$A$1,7,101,100,100)</f>
        <v>0.32571428571429001</v>
      </c>
      <c r="M5343" s="4">
        <f ca="1">[1]!thsiFinD("ths_vol_w_stock",$A5343,$A$1)/1000000</f>
        <v>7.4866270000000004</v>
      </c>
      <c r="N5343" s="4">
        <f ca="1">[1]!thsiFinD("ths_turnover_ratio_w_stock",$A5343,$A$1)</f>
        <v>19.484170255317</v>
      </c>
      <c r="O5343" s="4">
        <f ca="1">[1]!thsiFinD("ths_relative_chg_ratio_w_stock",$A5343,$A$1,104,100)</f>
        <v>0.33356002186046002</v>
      </c>
      <c r="P5343" s="4"/>
    </row>
    <row r="5344" spans="1:16" x14ac:dyDescent="0.25">
      <c r="A5344" s="2" t="s">
        <v>10696</v>
      </c>
      <c r="B5344" s="2" t="s">
        <v>10697</v>
      </c>
      <c r="C5344" s="4">
        <f ca="1">[1]!thsiFinD("ths_vol_ratio_stock",$A5344,$A$1,7,100)</f>
        <v>0.85402831665807</v>
      </c>
      <c r="D5344" s="4">
        <f ca="1">[1]!thsiFinD("ths_cr_stock",$A5344,$A$1,7,100,100)</f>
        <v>96.801705756930005</v>
      </c>
      <c r="E5344" s="4">
        <f ca="1">[1]!thsiFinD("ths_mfi_stock",$A5344,$A$1,7,100,100)</f>
        <v>52.910174788337997</v>
      </c>
      <c r="F5344" s="4">
        <f ca="1">[1]!thsiFinD("ths_expma_stock",$A5344,$A$1,7,100,100)</f>
        <v>35.168300038921998</v>
      </c>
      <c r="G5344" s="4">
        <f ca="1">[1]!thsiFinD("ths_rsi_stock",$A5344,$A$1,7,100,100)</f>
        <v>36.081319458682003</v>
      </c>
      <c r="H5344" s="4">
        <f ca="1">[1]!thsiFinD("ths_adtm_stock",$A5344,$A$1,7,3,100,100,100)</f>
        <v>-1.4851485148515E-2</v>
      </c>
      <c r="I5344" s="4">
        <f ca="1">[1]!thsiFinD("ths_bbiboll_stock",$A5344,$A$1,7,3,100,100,100)</f>
        <v>35.591979166667002</v>
      </c>
      <c r="J5344" s="4">
        <f ca="1">[1]!thsiFinD("ths_dptb_stock",$A5344,$A$1,7,104,100,100)</f>
        <v>0.57142857142856995</v>
      </c>
      <c r="K5344" s="4">
        <f ca="1">[1]!thsiFinD("ths_srmi_stock",$A5344,$A$1,7,100,100)</f>
        <v>-4.8446850954688E-3</v>
      </c>
      <c r="L5344" s="4">
        <f ca="1">[1]!thsiFinD("ths_atr_stock",$A5344,$A$1,7,101,100,100)</f>
        <v>1.3185714285714001</v>
      </c>
      <c r="M5344" s="4">
        <f ca="1">[1]!thsiFinD("ths_vol_w_stock",$A5344,$A$1)/1000000</f>
        <v>4.3378009999999998</v>
      </c>
      <c r="N5344" s="4">
        <f ca="1">[1]!thsiFinD("ths_turnover_ratio_w_stock",$A5344,$A$1)</f>
        <v>20.859924184305999</v>
      </c>
      <c r="O5344" s="4">
        <f ca="1">[1]!thsiFinD("ths_relative_chg_ratio_w_stock",$A5344,$A$1,104,100)</f>
        <v>-2.1691669732091001</v>
      </c>
      <c r="P5344" s="4"/>
    </row>
    <row r="5345" spans="1:16" x14ac:dyDescent="0.25">
      <c r="A5345" s="2" t="s">
        <v>10698</v>
      </c>
      <c r="B5345" s="2" t="s">
        <v>10699</v>
      </c>
      <c r="C5345" s="4">
        <f ca="1">[1]!thsiFinD("ths_vol_ratio_stock",$A5345,$A$1,7,100)</f>
        <v>1.2715583541333</v>
      </c>
      <c r="D5345" s="4">
        <f ca="1">[1]!thsiFinD("ths_cr_stock",$A5345,$A$1,7,100,100)</f>
        <v>71.612903225807003</v>
      </c>
      <c r="E5345" s="4">
        <f ca="1">[1]!thsiFinD("ths_mfi_stock",$A5345,$A$1,7,100,100)</f>
        <v>44.643482749496997</v>
      </c>
      <c r="F5345" s="4">
        <f ca="1">[1]!thsiFinD("ths_expma_stock",$A5345,$A$1,7,100,100)</f>
        <v>7.6033776225467999</v>
      </c>
      <c r="G5345" s="4">
        <f ca="1">[1]!thsiFinD("ths_rsi_stock",$A5345,$A$1,7,100,100)</f>
        <v>44.507481387022999</v>
      </c>
      <c r="H5345" s="4">
        <f ca="1">[1]!thsiFinD("ths_adtm_stock",$A5345,$A$1,7,3,100,100,100)</f>
        <v>-0.67289719626167999</v>
      </c>
      <c r="I5345" s="4">
        <f ca="1">[1]!thsiFinD("ths_bbiboll_stock",$A5345,$A$1,7,3,100,100,100)</f>
        <v>7.6652083333333003</v>
      </c>
      <c r="J5345" s="4">
        <f ca="1">[1]!thsiFinD("ths_dptb_stock",$A5345,$A$1,7,104,100,100)</f>
        <v>0.71428571428570997</v>
      </c>
      <c r="K5345" s="4">
        <f ca="1">[1]!thsiFinD("ths_srmi_stock",$A5345,$A$1,7,100,100)</f>
        <v>-3.4090909090908998E-2</v>
      </c>
      <c r="L5345" s="4">
        <f ca="1">[1]!thsiFinD("ths_atr_stock",$A5345,$A$1,7,101,100,100)</f>
        <v>0.39142857142857002</v>
      </c>
      <c r="M5345" s="4">
        <f ca="1">[1]!thsiFinD("ths_vol_w_stock",$A5345,$A$1)/1000000</f>
        <v>1.3137559999999999</v>
      </c>
      <c r="N5345" s="4">
        <f ca="1">[1]!thsiFinD("ths_turnover_ratio_w_stock",$A5345,$A$1)</f>
        <v>5.5843940162093997</v>
      </c>
      <c r="O5345" s="4">
        <f ca="1">[1]!thsiFinD("ths_relative_chg_ratio_w_stock",$A5345,$A$1,104,100)</f>
        <v>-1.3354498194730999</v>
      </c>
      <c r="P5345" s="4"/>
    </row>
    <row r="5346" spans="1:16" x14ac:dyDescent="0.25">
      <c r="A5346" s="2" t="s">
        <v>10700</v>
      </c>
      <c r="B5346" s="2" t="s">
        <v>10701</v>
      </c>
      <c r="C5346" s="4">
        <f ca="1">[1]!thsiFinD("ths_vol_ratio_stock",$A5346,$A$1,7,100)</f>
        <v>1.3708506439115</v>
      </c>
      <c r="D5346" s="4">
        <f ca="1">[1]!thsiFinD("ths_cr_stock",$A5346,$A$1,7,100,100)</f>
        <v>170.91836734693999</v>
      </c>
      <c r="E5346" s="4">
        <f ca="1">[1]!thsiFinD("ths_mfi_stock",$A5346,$A$1,7,100,100)</f>
        <v>53.085958561684997</v>
      </c>
      <c r="F5346" s="4">
        <f ca="1">[1]!thsiFinD("ths_expma_stock",$A5346,$A$1,7,100,100)</f>
        <v>7.0532856916147004</v>
      </c>
      <c r="G5346" s="4">
        <f ca="1">[1]!thsiFinD("ths_rsi_stock",$A5346,$A$1,7,100,100)</f>
        <v>58.322269350839001</v>
      </c>
      <c r="H5346" s="4">
        <f ca="1">[1]!thsiFinD("ths_adtm_stock",$A5346,$A$1,7,3,100,100,100)</f>
        <v>0.66666666666666996</v>
      </c>
      <c r="I5346" s="4">
        <f ca="1">[1]!thsiFinD("ths_bbiboll_stock",$A5346,$A$1,7,3,100,100,100)</f>
        <v>7.0305208333333002</v>
      </c>
      <c r="J5346" s="4">
        <f ca="1">[1]!thsiFinD("ths_dptb_stock",$A5346,$A$1,7,104,100,100)</f>
        <v>0.85714285714285998</v>
      </c>
      <c r="K5346" s="4">
        <f ca="1">[1]!thsiFinD("ths_srmi_stock",$A5346,$A$1,7,100,100)</f>
        <v>2.1008403361343998E-2</v>
      </c>
      <c r="L5346" s="4">
        <f ca="1">[1]!thsiFinD("ths_atr_stock",$A5346,$A$1,7,101,100,100)</f>
        <v>0.25285714285714</v>
      </c>
      <c r="M5346" s="4">
        <f ca="1">[1]!thsiFinD("ths_vol_w_stock",$A5346,$A$1)/1000000</f>
        <v>5.8464770000000001</v>
      </c>
      <c r="N5346" s="4">
        <f ca="1">[1]!thsiFinD("ths_turnover_ratio_w_stock",$A5346,$A$1)</f>
        <v>10.422552420662001</v>
      </c>
      <c r="O5346" s="4">
        <f ca="1">[1]!thsiFinD("ths_relative_chg_ratio_w_stock",$A5346,$A$1,104,100)</f>
        <v>2.5741682508407999</v>
      </c>
      <c r="P5346" s="4"/>
    </row>
    <row r="5347" spans="1:16" x14ac:dyDescent="0.25">
      <c r="A5347" s="2" t="s">
        <v>10702</v>
      </c>
      <c r="B5347" s="2" t="s">
        <v>10703</v>
      </c>
      <c r="C5347" s="4">
        <f ca="1">[1]!thsiFinD("ths_vol_ratio_stock",$A5347,$A$1,7,100)</f>
        <v>0.72043562994967003</v>
      </c>
      <c r="D5347" s="4">
        <f ca="1">[1]!thsiFinD("ths_cr_stock",$A5347,$A$1,7,100,100)</f>
        <v>45.519203413939998</v>
      </c>
      <c r="E5347" s="4">
        <f ca="1">[1]!thsiFinD("ths_mfi_stock",$A5347,$A$1,7,100,100)</f>
        <v>32.334611211052</v>
      </c>
      <c r="F5347" s="4">
        <f ca="1">[1]!thsiFinD("ths_expma_stock",$A5347,$A$1,7,100,100)</f>
        <v>9.5984296070271995</v>
      </c>
      <c r="G5347" s="4">
        <f ca="1">[1]!thsiFinD("ths_rsi_stock",$A5347,$A$1,7,100,100)</f>
        <v>50.829452312031002</v>
      </c>
      <c r="H5347" s="4">
        <f ca="1">[1]!thsiFinD("ths_adtm_stock",$A5347,$A$1,7,3,100,100,100)</f>
        <v>0.44791666666667002</v>
      </c>
      <c r="I5347" s="4">
        <f ca="1">[1]!thsiFinD("ths_bbiboll_stock",$A5347,$A$1,7,3,100,100,100)</f>
        <v>9.5860416666667003</v>
      </c>
      <c r="J5347" s="4">
        <f ca="1">[1]!thsiFinD("ths_dptb_stock",$A5347,$A$1,7,104,100,100)</f>
        <v>0.57142857142856995</v>
      </c>
      <c r="K5347" s="4">
        <f ca="1">[1]!thsiFinD("ths_srmi_stock",$A5347,$A$1,7,100,100)</f>
        <v>-6.3891577928364002E-2</v>
      </c>
      <c r="L5347" s="4">
        <f ca="1">[1]!thsiFinD("ths_atr_stock",$A5347,$A$1,7,101,100,100)</f>
        <v>0.48714285714285999</v>
      </c>
      <c r="M5347" s="4">
        <f ca="1">[1]!thsiFinD("ths_vol_w_stock",$A5347,$A$1)/1000000</f>
        <v>3.3628979999999999</v>
      </c>
      <c r="N5347" s="4">
        <f ca="1">[1]!thsiFinD("ths_turnover_ratio_w_stock",$A5347,$A$1)</f>
        <v>17.116205919852</v>
      </c>
      <c r="O5347" s="4">
        <f ca="1">[1]!thsiFinD("ths_relative_chg_ratio_w_stock",$A5347,$A$1,104,100)</f>
        <v>-4.4081047198043004</v>
      </c>
      <c r="P5347" s="4"/>
    </row>
    <row r="5348" spans="1:16" x14ac:dyDescent="0.25">
      <c r="A5348" s="2" t="s">
        <v>10704</v>
      </c>
      <c r="B5348" s="2" t="s">
        <v>10705</v>
      </c>
      <c r="C5348" s="4">
        <f ca="1">[1]!thsiFinD("ths_vol_ratio_stock",$A5348,$A$1,7,100)</f>
        <v>0.80836849323787996</v>
      </c>
      <c r="D5348" s="4">
        <f ca="1">[1]!thsiFinD("ths_cr_stock",$A5348,$A$1,7,100,100)</f>
        <v>87.5</v>
      </c>
      <c r="E5348" s="4">
        <f ca="1">[1]!thsiFinD("ths_mfi_stock",$A5348,$A$1,7,100,100)</f>
        <v>36.713611164987</v>
      </c>
      <c r="F5348" s="4">
        <f ca="1">[1]!thsiFinD("ths_expma_stock",$A5348,$A$1,7,100,100)</f>
        <v>5.4166366927284999</v>
      </c>
      <c r="G5348" s="4">
        <f ca="1">[1]!thsiFinD("ths_rsi_stock",$A5348,$A$1,7,100,100)</f>
        <v>46.042570245566999</v>
      </c>
      <c r="H5348" s="4">
        <f ca="1">[1]!thsiFinD("ths_adtm_stock",$A5348,$A$1,7,3,100,100,100)</f>
        <v>-0.43478260869565</v>
      </c>
      <c r="I5348" s="4">
        <f ca="1">[1]!thsiFinD("ths_bbiboll_stock",$A5348,$A$1,7,3,100,100,100)</f>
        <v>5.4570833333333004</v>
      </c>
      <c r="J5348" s="4">
        <f ca="1">[1]!thsiFinD("ths_dptb_stock",$A5348,$A$1,7,104,100,100)</f>
        <v>0.71428571428570997</v>
      </c>
      <c r="K5348" s="4">
        <f ca="1">[1]!thsiFinD("ths_srmi_stock",$A5348,$A$1,7,100,100)</f>
        <v>-7.3126142595978001E-3</v>
      </c>
      <c r="L5348" s="4">
        <f ca="1">[1]!thsiFinD("ths_atr_stock",$A5348,$A$1,7,101,100,100)</f>
        <v>0.20142857142857001</v>
      </c>
      <c r="M5348" s="4">
        <f ca="1">[1]!thsiFinD("ths_vol_w_stock",$A5348,$A$1)/1000000</f>
        <v>2.5873840000000001</v>
      </c>
      <c r="N5348" s="4">
        <f ca="1">[1]!thsiFinD("ths_turnover_ratio_w_stock",$A5348,$A$1)</f>
        <v>5.12513212044</v>
      </c>
      <c r="O5348" s="4">
        <f ca="1">[1]!thsiFinD("ths_relative_chg_ratio_w_stock",$A5348,$A$1,104,100)</f>
        <v>-1.7543520660516001</v>
      </c>
      <c r="P5348" s="4"/>
    </row>
    <row r="5349" spans="1:16" x14ac:dyDescent="0.25">
      <c r="A5349" s="2" t="s">
        <v>10706</v>
      </c>
      <c r="B5349" s="2" t="s">
        <v>10707</v>
      </c>
      <c r="C5349" s="4">
        <f ca="1">[1]!thsiFinD("ths_vol_ratio_stock",$A5349,$A$1,7,100)</f>
        <v>1.0921306080066</v>
      </c>
      <c r="D5349" s="4">
        <f ca="1">[1]!thsiFinD("ths_cr_stock",$A5349,$A$1,7,100,100)</f>
        <v>269.54545454545001</v>
      </c>
      <c r="E5349" s="4">
        <f ca="1">[1]!thsiFinD("ths_mfi_stock",$A5349,$A$1,7,100,100)</f>
        <v>63.754980342240003</v>
      </c>
      <c r="F5349" s="4">
        <f ca="1">[1]!thsiFinD("ths_expma_stock",$A5349,$A$1,7,100,100)</f>
        <v>3.4153976254125999</v>
      </c>
      <c r="G5349" s="4">
        <f ca="1">[1]!thsiFinD("ths_rsi_stock",$A5349,$A$1,7,100,100)</f>
        <v>69.587142950751996</v>
      </c>
      <c r="H5349" s="4">
        <f ca="1">[1]!thsiFinD("ths_adtm_stock",$A5349,$A$1,7,3,100,100,100)</f>
        <v>0.94630872483220996</v>
      </c>
      <c r="I5349" s="4">
        <f ca="1">[1]!thsiFinD("ths_bbiboll_stock",$A5349,$A$1,7,3,100,100,100)</f>
        <v>3.3295833333333</v>
      </c>
      <c r="J5349" s="4">
        <f ca="1">[1]!thsiFinD("ths_dptb_stock",$A5349,$A$1,7,104,100,100)</f>
        <v>0.42857142857142999</v>
      </c>
      <c r="K5349" s="4">
        <f ca="1">[1]!thsiFinD("ths_srmi_stock",$A5349,$A$1,7,100,100)</f>
        <v>0.14245014245014001</v>
      </c>
      <c r="L5349" s="4">
        <f ca="1">[1]!thsiFinD("ths_atr_stock",$A5349,$A$1,7,101,100,100)</f>
        <v>0.40428571428570997</v>
      </c>
      <c r="M5349" s="4">
        <f ca="1">[1]!thsiFinD("ths_vol_w_stock",$A5349,$A$1)/1000000</f>
        <v>43.569550999999997</v>
      </c>
      <c r="N5349" s="4">
        <f ca="1">[1]!thsiFinD("ths_turnover_ratio_w_stock",$A5349,$A$1)</f>
        <v>54.350689682057002</v>
      </c>
      <c r="O5349" s="4">
        <f ca="1">[1]!thsiFinD("ths_relative_chg_ratio_w_stock",$A5349,$A$1,104,100)</f>
        <v>11.656834817804</v>
      </c>
      <c r="P5349" s="4"/>
    </row>
    <row r="5350" spans="1:16" x14ac:dyDescent="0.25">
      <c r="A5350" s="2" t="s">
        <v>10708</v>
      </c>
      <c r="B5350" s="2" t="s">
        <v>10709</v>
      </c>
      <c r="C5350" s="4">
        <f ca="1">[1]!thsiFinD("ths_vol_ratio_stock",$A5350,$A$1,7,100)</f>
        <v>1.0104053927496</v>
      </c>
      <c r="D5350" s="4">
        <f ca="1">[1]!thsiFinD("ths_cr_stock",$A5350,$A$1,7,100,100)</f>
        <v>62.004662004662002</v>
      </c>
      <c r="E5350" s="4">
        <f ca="1">[1]!thsiFinD("ths_mfi_stock",$A5350,$A$1,7,100,100)</f>
        <v>34.286314916470999</v>
      </c>
      <c r="F5350" s="4">
        <f ca="1">[1]!thsiFinD("ths_expma_stock",$A5350,$A$1,7,100,100)</f>
        <v>11.049025215751</v>
      </c>
      <c r="G5350" s="4">
        <f ca="1">[1]!thsiFinD("ths_rsi_stock",$A5350,$A$1,7,100,100)</f>
        <v>54.334955454218999</v>
      </c>
      <c r="H5350" s="4">
        <f ca="1">[1]!thsiFinD("ths_adtm_stock",$A5350,$A$1,7,3,100,100,100)</f>
        <v>0.26530612244898</v>
      </c>
      <c r="I5350" s="4">
        <f ca="1">[1]!thsiFinD("ths_bbiboll_stock",$A5350,$A$1,7,3,100,100,100)</f>
        <v>10.852499999999999</v>
      </c>
      <c r="J5350" s="4">
        <f ca="1">[1]!thsiFinD("ths_dptb_stock",$A5350,$A$1,7,104,100,100)</f>
        <v>0.71428571428570997</v>
      </c>
      <c r="K5350" s="4">
        <f ca="1">[1]!thsiFinD("ths_srmi_stock",$A5350,$A$1,7,100,100)</f>
        <v>-6.8200493015611999E-2</v>
      </c>
      <c r="L5350" s="4">
        <f ca="1">[1]!thsiFinD("ths_atr_stock",$A5350,$A$1,7,101,100,100)</f>
        <v>1.0014285714286</v>
      </c>
      <c r="M5350" s="4">
        <f ca="1">[1]!thsiFinD("ths_vol_w_stock",$A5350,$A$1)/1000000</f>
        <v>17.387764000000001</v>
      </c>
      <c r="N5350" s="4">
        <f ca="1">[1]!thsiFinD("ths_turnover_ratio_w_stock",$A5350,$A$1)</f>
        <v>107.71444233758</v>
      </c>
      <c r="O5350" s="4">
        <f ca="1">[1]!thsiFinD("ths_relative_chg_ratio_w_stock",$A5350,$A$1,104,100)</f>
        <v>-2.7674015166011001</v>
      </c>
      <c r="P5350" s="4"/>
    </row>
    <row r="5351" spans="1:16" x14ac:dyDescent="0.25">
      <c r="A5351" s="2" t="s">
        <v>10710</v>
      </c>
      <c r="B5351" s="2" t="s">
        <v>10711</v>
      </c>
      <c r="C5351" s="4">
        <f ca="1">[1]!thsiFinD("ths_vol_ratio_stock",$A5351,$A$1,7,100)</f>
        <v>0.55196602802226002</v>
      </c>
      <c r="D5351" s="4">
        <f ca="1">[1]!thsiFinD("ths_cr_stock",$A5351,$A$1,7,100,100)</f>
        <v>75.247524752475996</v>
      </c>
      <c r="E5351" s="4">
        <f ca="1">[1]!thsiFinD("ths_mfi_stock",$A5351,$A$1,7,100,100)</f>
        <v>36.518510729780999</v>
      </c>
      <c r="F5351" s="4">
        <f ca="1">[1]!thsiFinD("ths_expma_stock",$A5351,$A$1,7,100,100)</f>
        <v>3.8349785969479</v>
      </c>
      <c r="G5351" s="4">
        <f ca="1">[1]!thsiFinD("ths_rsi_stock",$A5351,$A$1,7,100,100)</f>
        <v>44.718209535020002</v>
      </c>
      <c r="H5351" s="4">
        <f ca="1">[1]!thsiFinD("ths_adtm_stock",$A5351,$A$1,7,3,100,100,100)</f>
        <v>-9.0909090909088996E-2</v>
      </c>
      <c r="I5351" s="4">
        <f ca="1">[1]!thsiFinD("ths_bbiboll_stock",$A5351,$A$1,7,3,100,100,100)</f>
        <v>3.8671875</v>
      </c>
      <c r="J5351" s="4">
        <f ca="1">[1]!thsiFinD("ths_dptb_stock",$A5351,$A$1,7,104,100,100)</f>
        <v>1</v>
      </c>
      <c r="K5351" s="4">
        <f ca="1">[1]!thsiFinD("ths_srmi_stock",$A5351,$A$1,7,100,100)</f>
        <v>-1.2820512820513E-2</v>
      </c>
      <c r="L5351" s="4">
        <f ca="1">[1]!thsiFinD("ths_atr_stock",$A5351,$A$1,7,101,100,100)</f>
        <v>8.5714285714286007E-2</v>
      </c>
      <c r="M5351" s="4">
        <f ca="1">[1]!thsiFinD("ths_vol_w_stock",$A5351,$A$1)/1000000</f>
        <v>0.67497799999999997</v>
      </c>
      <c r="N5351" s="4">
        <f ca="1">[1]!thsiFinD("ths_turnover_ratio_w_stock",$A5351,$A$1)</f>
        <v>0.44436519490641002</v>
      </c>
      <c r="O5351" s="4">
        <f ca="1">[1]!thsiFinD("ths_relative_chg_ratio_w_stock",$A5351,$A$1,104,100)</f>
        <v>0.11088795708315</v>
      </c>
      <c r="P5351" s="4"/>
    </row>
    <row r="5352" spans="1:16" x14ac:dyDescent="0.25">
      <c r="A5352" s="2" t="s">
        <v>10712</v>
      </c>
      <c r="B5352" s="2" t="s">
        <v>10713</v>
      </c>
      <c r="C5352" s="4">
        <f ca="1">[1]!thsiFinD("ths_vol_ratio_stock",$A5352,$A$1,7,100)</f>
        <v>1.0151323322715999</v>
      </c>
      <c r="D5352" s="4">
        <f ca="1">[1]!thsiFinD("ths_cr_stock",$A5352,$A$1,7,100,100)</f>
        <v>76.190476190476005</v>
      </c>
      <c r="E5352" s="4">
        <f ca="1">[1]!thsiFinD("ths_mfi_stock",$A5352,$A$1,7,100,100)</f>
        <v>27.671813738615</v>
      </c>
      <c r="F5352" s="4">
        <f ca="1">[1]!thsiFinD("ths_expma_stock",$A5352,$A$1,7,100,100)</f>
        <v>6.8107090780831996</v>
      </c>
      <c r="G5352" s="4">
        <f ca="1">[1]!thsiFinD("ths_rsi_stock",$A5352,$A$1,7,100,100)</f>
        <v>56.332187261427997</v>
      </c>
      <c r="H5352" s="4">
        <f ca="1">[1]!thsiFinD("ths_adtm_stock",$A5352,$A$1,7,3,100,100,100)</f>
        <v>0.21666666666667</v>
      </c>
      <c r="I5352" s="4">
        <f ca="1">[1]!thsiFinD("ths_bbiboll_stock",$A5352,$A$1,7,3,100,100,100)</f>
        <v>6.8012499999999996</v>
      </c>
      <c r="J5352" s="4">
        <f ca="1">[1]!thsiFinD("ths_dptb_stock",$A5352,$A$1,7,104,100,100)</f>
        <v>0.57142857142856995</v>
      </c>
      <c r="K5352" s="4">
        <f ca="1">[1]!thsiFinD("ths_srmi_stock",$A5352,$A$1,7,100,100)</f>
        <v>8.7082728592161995E-3</v>
      </c>
      <c r="L5352" s="4">
        <f ca="1">[1]!thsiFinD("ths_atr_stock",$A5352,$A$1,7,101,100,100)</f>
        <v>0.31714285714286</v>
      </c>
      <c r="M5352" s="4">
        <f ca="1">[1]!thsiFinD("ths_vol_w_stock",$A5352,$A$1)/1000000</f>
        <v>1.3689480000000001</v>
      </c>
      <c r="N5352" s="4">
        <f ca="1">[1]!thsiFinD("ths_turnover_ratio_w_stock",$A5352,$A$1)</f>
        <v>3.7800071555022998</v>
      </c>
      <c r="O5352" s="4">
        <f ca="1">[1]!thsiFinD("ths_relative_chg_ratio_w_stock",$A5352,$A$1,104,100)</f>
        <v>0.86917255747300004</v>
      </c>
      <c r="P5352" s="4"/>
    </row>
    <row r="5353" spans="1:16" x14ac:dyDescent="0.25">
      <c r="A5353" s="2" t="s">
        <v>10714</v>
      </c>
      <c r="B5353" s="2" t="s">
        <v>10715</v>
      </c>
      <c r="C5353" s="4">
        <f ca="1">[1]!thsiFinD("ths_vol_ratio_stock",$A5353,$A$1,7,100)</f>
        <v>0.95947175339412005</v>
      </c>
      <c r="D5353" s="4">
        <f ca="1">[1]!thsiFinD("ths_cr_stock",$A5353,$A$1,7,100,100)</f>
        <v>52.076124567473997</v>
      </c>
      <c r="E5353" s="4">
        <f ca="1">[1]!thsiFinD("ths_mfi_stock",$A5353,$A$1,7,100,100)</f>
        <v>33.550041659908999</v>
      </c>
      <c r="F5353" s="4">
        <f ca="1">[1]!thsiFinD("ths_expma_stock",$A5353,$A$1,7,100,100)</f>
        <v>23.779284560967</v>
      </c>
      <c r="G5353" s="4">
        <f ca="1">[1]!thsiFinD("ths_rsi_stock",$A5353,$A$1,7,100,100)</f>
        <v>24.289122227934001</v>
      </c>
      <c r="H5353" s="4">
        <f ca="1">[1]!thsiFinD("ths_adtm_stock",$A5353,$A$1,7,3,100,100,100)</f>
        <v>-0.32266666666666999</v>
      </c>
      <c r="I5353" s="4">
        <f ca="1">[1]!thsiFinD("ths_bbiboll_stock",$A5353,$A$1,7,3,100,100,100)</f>
        <v>25.855833333332999</v>
      </c>
      <c r="J5353" s="4">
        <f ca="1">[1]!thsiFinD("ths_dptb_stock",$A5353,$A$1,7,104,100,100)</f>
        <v>0.71428571428570997</v>
      </c>
      <c r="K5353" s="4">
        <f ca="1">[1]!thsiFinD("ths_srmi_stock",$A5353,$A$1,7,100,100)</f>
        <v>-5.8333333333333001E-2</v>
      </c>
      <c r="L5353" s="4">
        <f ca="1">[1]!thsiFinD("ths_atr_stock",$A5353,$A$1,7,101,100,100)</f>
        <v>1.2928571428571001</v>
      </c>
      <c r="M5353" s="4">
        <f ca="1">[1]!thsiFinD("ths_vol_w_stock",$A5353,$A$1)/1000000</f>
        <v>2.760408</v>
      </c>
      <c r="N5353" s="4">
        <f ca="1">[1]!thsiFinD("ths_turnover_ratio_w_stock",$A5353,$A$1)</f>
        <v>19.738818235715001</v>
      </c>
      <c r="O5353" s="4">
        <f ca="1">[1]!thsiFinD("ths_relative_chg_ratio_w_stock",$A5353,$A$1,104,100)</f>
        <v>-2.6440641855935998</v>
      </c>
      <c r="P5353" s="4"/>
    </row>
    <row r="5354" spans="1:16" x14ac:dyDescent="0.25">
      <c r="A5354" s="2" t="s">
        <v>10716</v>
      </c>
      <c r="B5354" s="2" t="s">
        <v>10717</v>
      </c>
      <c r="C5354" s="4">
        <f ca="1">[1]!thsiFinD("ths_vol_ratio_stock",$A5354,$A$1,7,100)</f>
        <v>1.2261740991465999</v>
      </c>
      <c r="D5354" s="4">
        <f ca="1">[1]!thsiFinD("ths_cr_stock",$A5354,$A$1,7,100,100)</f>
        <v>70.425531914893995</v>
      </c>
      <c r="E5354" s="4">
        <f ca="1">[1]!thsiFinD("ths_mfi_stock",$A5354,$A$1,7,100,100)</f>
        <v>42.587992819278</v>
      </c>
      <c r="F5354" s="4">
        <f ca="1">[1]!thsiFinD("ths_expma_stock",$A5354,$A$1,7,100,100)</f>
        <v>16.302222252276</v>
      </c>
      <c r="G5354" s="4">
        <f ca="1">[1]!thsiFinD("ths_rsi_stock",$A5354,$A$1,7,100,100)</f>
        <v>43.406564834111002</v>
      </c>
      <c r="H5354" s="4">
        <f ca="1">[1]!thsiFinD("ths_adtm_stock",$A5354,$A$1,7,3,100,100,100)</f>
        <v>-0.53968253968253999</v>
      </c>
      <c r="I5354" s="4">
        <f ca="1">[1]!thsiFinD("ths_bbiboll_stock",$A5354,$A$1,7,3,100,100,100)</f>
        <v>16.6684375</v>
      </c>
      <c r="J5354" s="4">
        <f ca="1">[1]!thsiFinD("ths_dptb_stock",$A5354,$A$1,7,104,100,100)</f>
        <v>0.85714285714285998</v>
      </c>
      <c r="K5354" s="4">
        <f ca="1">[1]!thsiFinD("ths_srmi_stock",$A5354,$A$1,7,100,100)</f>
        <v>7.8644888082276005E-3</v>
      </c>
      <c r="L5354" s="4">
        <f ca="1">[1]!thsiFinD("ths_atr_stock",$A5354,$A$1,7,101,100,100)</f>
        <v>0.78428571428572003</v>
      </c>
      <c r="M5354" s="4">
        <f ca="1">[1]!thsiFinD("ths_vol_w_stock",$A5354,$A$1)/1000000</f>
        <v>2.063113</v>
      </c>
      <c r="N5354" s="4">
        <f ca="1">[1]!thsiFinD("ths_turnover_ratio_w_stock",$A5354,$A$1)</f>
        <v>6.3642443452173998</v>
      </c>
      <c r="O5354" s="4">
        <f ca="1">[1]!thsiFinD("ths_relative_chg_ratio_w_stock",$A5354,$A$1,104,100)</f>
        <v>-2.5772165524005999</v>
      </c>
      <c r="P5354" s="4"/>
    </row>
    <row r="5355" spans="1:16" x14ac:dyDescent="0.25">
      <c r="A5355" s="2" t="s">
        <v>10718</v>
      </c>
      <c r="B5355" s="2" t="s">
        <v>10719</v>
      </c>
      <c r="C5355" s="4">
        <f ca="1">[1]!thsiFinD("ths_vol_ratio_stock",$A5355,$A$1,7,100)</f>
        <v>0.41928471053718003</v>
      </c>
      <c r="D5355" s="4">
        <f ca="1">[1]!thsiFinD("ths_cr_stock",$A5355,$A$1,7,100,100)</f>
        <v>38.560411311053997</v>
      </c>
      <c r="E5355" s="4">
        <f ca="1">[1]!thsiFinD("ths_mfi_stock",$A5355,$A$1,7,100,100)</f>
        <v>36.805787112955002</v>
      </c>
      <c r="F5355" s="4">
        <f ca="1">[1]!thsiFinD("ths_expma_stock",$A5355,$A$1,7,100,100)</f>
        <v>17.923309894319001</v>
      </c>
      <c r="G5355" s="4">
        <f ca="1">[1]!thsiFinD("ths_rsi_stock",$A5355,$A$1,7,100,100)</f>
        <v>29.469697029489001</v>
      </c>
      <c r="H5355" s="4">
        <f ca="1">[1]!thsiFinD("ths_adtm_stock",$A5355,$A$1,7,3,100,100,100)</f>
        <v>-0.35772357723576997</v>
      </c>
      <c r="I5355" s="4">
        <f ca="1">[1]!thsiFinD("ths_bbiboll_stock",$A5355,$A$1,7,3,100,100,100)</f>
        <v>18.257187500000001</v>
      </c>
      <c r="J5355" s="4">
        <f ca="1">[1]!thsiFinD("ths_dptb_stock",$A5355,$A$1,7,104,100,100)</f>
        <v>0.57142857142856995</v>
      </c>
      <c r="K5355" s="4">
        <f ca="1">[1]!thsiFinD("ths_srmi_stock",$A5355,$A$1,7,100,100)</f>
        <v>-7.6638477801269006E-2</v>
      </c>
      <c r="L5355" s="4">
        <f ca="1">[1]!thsiFinD("ths_atr_stock",$A5355,$A$1,7,101,100,100)</f>
        <v>0.86285714285713999</v>
      </c>
      <c r="M5355" s="4">
        <f ca="1">[1]!thsiFinD("ths_vol_w_stock",$A5355,$A$1)/1000000</f>
        <v>6.9099130000000004</v>
      </c>
      <c r="N5355" s="4">
        <f ca="1">[1]!thsiFinD("ths_turnover_ratio_w_stock",$A5355,$A$1)</f>
        <v>12.168970983965</v>
      </c>
      <c r="O5355" s="4">
        <f ca="1">[1]!thsiFinD("ths_relative_chg_ratio_w_stock",$A5355,$A$1,104,100)</f>
        <v>-8.3287717983661</v>
      </c>
      <c r="P5355" s="4"/>
    </row>
    <row r="5356" spans="1:16" x14ac:dyDescent="0.25">
      <c r="A5356" s="2" t="s">
        <v>10720</v>
      </c>
      <c r="B5356" s="2" t="s">
        <v>10721</v>
      </c>
      <c r="C5356" s="4">
        <f ca="1">[1]!thsiFinD("ths_vol_ratio_stock",$A5356,$A$1,7,100)</f>
        <v>1.0646592109722</v>
      </c>
      <c r="D5356" s="4">
        <f ca="1">[1]!thsiFinD("ths_cr_stock",$A5356,$A$1,7,100,100)</f>
        <v>71.428571428571999</v>
      </c>
      <c r="E5356" s="4">
        <f ca="1">[1]!thsiFinD("ths_mfi_stock",$A5356,$A$1,7,100,100)</f>
        <v>34.920593954847</v>
      </c>
      <c r="F5356" s="4">
        <f ca="1">[1]!thsiFinD("ths_expma_stock",$A5356,$A$1,7,100,100)</f>
        <v>7.1718444703562998</v>
      </c>
      <c r="G5356" s="4">
        <f ca="1">[1]!thsiFinD("ths_rsi_stock",$A5356,$A$1,7,100,100)</f>
        <v>45.986876129132</v>
      </c>
      <c r="H5356" s="4">
        <f ca="1">[1]!thsiFinD("ths_adtm_stock",$A5356,$A$1,7,3,100,100,100)</f>
        <v>0.4</v>
      </c>
      <c r="I5356" s="4">
        <f ca="1">[1]!thsiFinD("ths_bbiboll_stock",$A5356,$A$1,7,3,100,100,100)</f>
        <v>7.2237499999999999</v>
      </c>
      <c r="J5356" s="4">
        <f ca="1">[1]!thsiFinD("ths_dptb_stock",$A5356,$A$1,7,104,100,100)</f>
        <v>0.71428571428570997</v>
      </c>
      <c r="K5356" s="4">
        <f ca="1">[1]!thsiFinD("ths_srmi_stock",$A5356,$A$1,7,100,100)</f>
        <v>-1.2328767123288E-2</v>
      </c>
      <c r="L5356" s="4">
        <f ca="1">[1]!thsiFinD("ths_atr_stock",$A5356,$A$1,7,101,100,100)</f>
        <v>0.19714285714286001</v>
      </c>
      <c r="M5356" s="4">
        <f ca="1">[1]!thsiFinD("ths_vol_w_stock",$A5356,$A$1)/1000000</f>
        <v>1.331151</v>
      </c>
      <c r="N5356" s="4">
        <f ca="1">[1]!thsiFinD("ths_turnover_ratio_w_stock",$A5356,$A$1)</f>
        <v>3.4159229130847999</v>
      </c>
      <c r="O5356" s="4">
        <f ca="1">[1]!thsiFinD("ths_relative_chg_ratio_w_stock",$A5356,$A$1,104,100)</f>
        <v>-1.4815266894918</v>
      </c>
      <c r="P5356" s="4"/>
    </row>
    <row r="5357" spans="1:16" x14ac:dyDescent="0.25">
      <c r="A5357" s="2" t="s">
        <v>10722</v>
      </c>
      <c r="B5357" s="2" t="s">
        <v>10723</v>
      </c>
      <c r="C5357" s="4">
        <f ca="1">[1]!thsiFinD("ths_vol_ratio_stock",$A5357,$A$1,7,100)</f>
        <v>0.80008034258883998</v>
      </c>
      <c r="D5357" s="4">
        <f ca="1">[1]!thsiFinD("ths_cr_stock",$A5357,$A$1,7,100,100)</f>
        <v>43.213728549141997</v>
      </c>
      <c r="E5357" s="4">
        <f ca="1">[1]!thsiFinD("ths_mfi_stock",$A5357,$A$1,7,100,100)</f>
        <v>47.53905469587</v>
      </c>
      <c r="F5357" s="4">
        <f ca="1">[1]!thsiFinD("ths_expma_stock",$A5357,$A$1,7,100,100)</f>
        <v>11.739793690093</v>
      </c>
      <c r="G5357" s="4">
        <f ca="1">[1]!thsiFinD("ths_rsi_stock",$A5357,$A$1,7,100,100)</f>
        <v>40.977363219737001</v>
      </c>
      <c r="H5357" s="4">
        <f ca="1">[1]!thsiFinD("ths_adtm_stock",$A5357,$A$1,7,3,100,100,100)</f>
        <v>-0.46496815286623999</v>
      </c>
      <c r="I5357" s="4">
        <f ca="1">[1]!thsiFinD("ths_bbiboll_stock",$A5357,$A$1,7,3,100,100,100)</f>
        <v>11.920833333333</v>
      </c>
      <c r="J5357" s="4">
        <f ca="1">[1]!thsiFinD("ths_dptb_stock",$A5357,$A$1,7,104,100,100)</f>
        <v>0.71428571428570997</v>
      </c>
      <c r="K5357" s="4">
        <f ca="1">[1]!thsiFinD("ths_srmi_stock",$A5357,$A$1,7,100,100)</f>
        <v>-4.0816326530611999E-2</v>
      </c>
      <c r="L5357" s="4">
        <f ca="1">[1]!thsiFinD("ths_atr_stock",$A5357,$A$1,7,101,100,100)</f>
        <v>0.45142857142857001</v>
      </c>
      <c r="M5357" s="4">
        <f ca="1">[1]!thsiFinD("ths_vol_w_stock",$A5357,$A$1)/1000000</f>
        <v>2.0634329999999999</v>
      </c>
      <c r="N5357" s="4">
        <f ca="1">[1]!thsiFinD("ths_turnover_ratio_w_stock",$A5357,$A$1)</f>
        <v>12.667646878260999</v>
      </c>
      <c r="O5357" s="4">
        <f ca="1">[1]!thsiFinD("ths_relative_chg_ratio_w_stock",$A5357,$A$1,104,100)</f>
        <v>-2.7137028577578</v>
      </c>
      <c r="P5357" s="4"/>
    </row>
    <row r="5358" spans="1:16" x14ac:dyDescent="0.25">
      <c r="A5358" s="2" t="s">
        <v>10724</v>
      </c>
      <c r="B5358" s="2" t="s">
        <v>10725</v>
      </c>
      <c r="C5358" s="4">
        <f ca="1">[1]!thsiFinD("ths_vol_ratio_stock",$A5358,$A$1,7,100)</f>
        <v>1.2628312285726999</v>
      </c>
      <c r="D5358" s="4">
        <f ca="1">[1]!thsiFinD("ths_cr_stock",$A5358,$A$1,7,100,100)</f>
        <v>71.346153846153996</v>
      </c>
      <c r="E5358" s="4">
        <f ca="1">[1]!thsiFinD("ths_mfi_stock",$A5358,$A$1,7,100,100)</f>
        <v>32.925318849927002</v>
      </c>
      <c r="F5358" s="4">
        <f ca="1">[1]!thsiFinD("ths_expma_stock",$A5358,$A$1,7,100,100)</f>
        <v>11.216760080853</v>
      </c>
      <c r="G5358" s="4">
        <f ca="1">[1]!thsiFinD("ths_rsi_stock",$A5358,$A$1,7,100,100)</f>
        <v>45.709503855119998</v>
      </c>
      <c r="H5358" s="4">
        <f ca="1">[1]!thsiFinD("ths_adtm_stock",$A5358,$A$1,7,3,100,100,100)</f>
        <v>0.28767123287670998</v>
      </c>
      <c r="I5358" s="4">
        <f ca="1">[1]!thsiFinD("ths_bbiboll_stock",$A5358,$A$1,7,3,100,100,100)</f>
        <v>11.278541666667</v>
      </c>
      <c r="J5358" s="4">
        <f ca="1">[1]!thsiFinD("ths_dptb_stock",$A5358,$A$1,7,104,100,100)</f>
        <v>0.71428571428570997</v>
      </c>
      <c r="K5358" s="4">
        <f ca="1">[1]!thsiFinD("ths_srmi_stock",$A5358,$A$1,7,100,100)</f>
        <v>-2.8596187175043E-2</v>
      </c>
      <c r="L5358" s="4">
        <f ca="1">[1]!thsiFinD("ths_atr_stock",$A5358,$A$1,7,101,100,100)</f>
        <v>0.45285714285714002</v>
      </c>
      <c r="M5358" s="4">
        <f ca="1">[1]!thsiFinD("ths_vol_w_stock",$A5358,$A$1)/1000000</f>
        <v>1.8680099999999999</v>
      </c>
      <c r="N5358" s="4">
        <f ca="1">[1]!thsiFinD("ths_turnover_ratio_w_stock",$A5358,$A$1)</f>
        <v>10.225193910897</v>
      </c>
      <c r="O5358" s="4">
        <f ca="1">[1]!thsiFinD("ths_relative_chg_ratio_w_stock",$A5358,$A$1,104,100)</f>
        <v>-1.9134931906489001</v>
      </c>
      <c r="P5358" s="4"/>
    </row>
    <row r="5359" spans="1:16" x14ac:dyDescent="0.25">
      <c r="A5359" s="2" t="s">
        <v>10726</v>
      </c>
      <c r="B5359" s="2" t="s">
        <v>10727</v>
      </c>
      <c r="C5359" s="4">
        <f ca="1">[1]!thsiFinD("ths_vol_ratio_stock",$A5359,$A$1,7,100)</f>
        <v>1.2600138869919</v>
      </c>
      <c r="D5359" s="4">
        <f ca="1">[1]!thsiFinD("ths_cr_stock",$A5359,$A$1,7,100,100)</f>
        <v>141.20171673819999</v>
      </c>
      <c r="E5359" s="4">
        <f ca="1">[1]!thsiFinD("ths_mfi_stock",$A5359,$A$1,7,100,100)</f>
        <v>71.274206971458995</v>
      </c>
      <c r="F5359" s="4">
        <f ca="1">[1]!thsiFinD("ths_expma_stock",$A5359,$A$1,7,100,100)</f>
        <v>22.226853511805</v>
      </c>
      <c r="G5359" s="4">
        <f ca="1">[1]!thsiFinD("ths_rsi_stock",$A5359,$A$1,7,100,100)</f>
        <v>53.960575746815003</v>
      </c>
      <c r="H5359" s="4">
        <f ca="1">[1]!thsiFinD("ths_adtm_stock",$A5359,$A$1,7,3,100,100,100)</f>
        <v>0.73148148148147996</v>
      </c>
      <c r="I5359" s="4">
        <f ca="1">[1]!thsiFinD("ths_bbiboll_stock",$A5359,$A$1,7,3,100,100,100)</f>
        <v>22.59</v>
      </c>
      <c r="J5359" s="4">
        <f ca="1">[1]!thsiFinD("ths_dptb_stock",$A5359,$A$1,7,104,100,100)</f>
        <v>0.71428571428570997</v>
      </c>
      <c r="K5359" s="4">
        <f ca="1">[1]!thsiFinD("ths_srmi_stock",$A5359,$A$1,7,100,100)</f>
        <v>5.6931768796176001E-2</v>
      </c>
      <c r="L5359" s="4">
        <f ca="1">[1]!thsiFinD("ths_atr_stock",$A5359,$A$1,7,101,100,100)</f>
        <v>1.6414285714286001</v>
      </c>
      <c r="M5359" s="4">
        <f ca="1">[1]!thsiFinD("ths_vol_w_stock",$A5359,$A$1)/1000000</f>
        <v>6.471355</v>
      </c>
      <c r="N5359" s="4">
        <f ca="1">[1]!thsiFinD("ths_turnover_ratio_w_stock",$A5359,$A$1)</f>
        <v>29.019529147981999</v>
      </c>
      <c r="O5359" s="4">
        <f ca="1">[1]!thsiFinD("ths_relative_chg_ratio_w_stock",$A5359,$A$1,104,100)</f>
        <v>3.1961874126184999</v>
      </c>
      <c r="P5359" s="4"/>
    </row>
    <row r="5360" spans="1:16" x14ac:dyDescent="0.25">
      <c r="A5360" s="2" t="s">
        <v>10728</v>
      </c>
      <c r="B5360" s="2" t="s">
        <v>10729</v>
      </c>
      <c r="C5360" s="4">
        <f ca="1">[1]!thsiFinD("ths_vol_ratio_stock",$A5360,$A$1,7,100)</f>
        <v>0.76358139237265998</v>
      </c>
      <c r="D5360" s="4">
        <f ca="1">[1]!thsiFinD("ths_cr_stock",$A5360,$A$1,7,100,100)</f>
        <v>48.476052249637</v>
      </c>
      <c r="E5360" s="4">
        <f ca="1">[1]!thsiFinD("ths_mfi_stock",$A5360,$A$1,7,100,100)</f>
        <v>41.370715798444998</v>
      </c>
      <c r="F5360" s="4">
        <f ca="1">[1]!thsiFinD("ths_expma_stock",$A5360,$A$1,7,100,100)</f>
        <v>14.384475208594001</v>
      </c>
      <c r="G5360" s="4">
        <f ca="1">[1]!thsiFinD("ths_rsi_stock",$A5360,$A$1,7,100,100)</f>
        <v>40.903303120051</v>
      </c>
      <c r="H5360" s="4">
        <f ca="1">[1]!thsiFinD("ths_adtm_stock",$A5360,$A$1,7,3,100,100,100)</f>
        <v>-0.46067415730337002</v>
      </c>
      <c r="I5360" s="4">
        <f ca="1">[1]!thsiFinD("ths_bbiboll_stock",$A5360,$A$1,7,3,100,100,100)</f>
        <v>14.568854166667</v>
      </c>
      <c r="J5360" s="4">
        <f ca="1">[1]!thsiFinD("ths_dptb_stock",$A5360,$A$1,7,104,100,100)</f>
        <v>0.71428571428570997</v>
      </c>
      <c r="K5360" s="4">
        <f ca="1">[1]!thsiFinD("ths_srmi_stock",$A5360,$A$1,7,100,100)</f>
        <v>-4.4459190444591998E-2</v>
      </c>
      <c r="L5360" s="4">
        <f ca="1">[1]!thsiFinD("ths_atr_stock",$A5360,$A$1,7,101,100,100)</f>
        <v>0.5</v>
      </c>
      <c r="M5360" s="4">
        <f ca="1">[1]!thsiFinD("ths_vol_w_stock",$A5360,$A$1)/1000000</f>
        <v>2.7929469999999998</v>
      </c>
      <c r="N5360" s="4">
        <f ca="1">[1]!thsiFinD("ths_turnover_ratio_w_stock",$A5360,$A$1)</f>
        <v>8.4698807840899004</v>
      </c>
      <c r="O5360" s="4">
        <f ca="1">[1]!thsiFinD("ths_relative_chg_ratio_w_stock",$A5360,$A$1,104,100)</f>
        <v>-1.3435977718022001</v>
      </c>
      <c r="P5360" s="4"/>
    </row>
    <row r="5361" spans="1:16" x14ac:dyDescent="0.25">
      <c r="A5361" s="2" t="s">
        <v>10730</v>
      </c>
      <c r="B5361" s="2" t="s">
        <v>10731</v>
      </c>
      <c r="C5361" s="4">
        <f ca="1">[1]!thsiFinD("ths_vol_ratio_stock",$A5361,$A$1,7,100)</f>
        <v>0.78401689802320995</v>
      </c>
      <c r="D5361" s="4">
        <f ca="1">[1]!thsiFinD("ths_cr_stock",$A5361,$A$1,7,100,100)</f>
        <v>32.023575638506998</v>
      </c>
      <c r="E5361" s="4">
        <f ca="1">[1]!thsiFinD("ths_mfi_stock",$A5361,$A$1,7,100,100)</f>
        <v>30.680592090585002</v>
      </c>
      <c r="F5361" s="4">
        <f ca="1">[1]!thsiFinD("ths_expma_stock",$A5361,$A$1,7,100,100)</f>
        <v>8.6199226517616001</v>
      </c>
      <c r="G5361" s="4">
        <f ca="1">[1]!thsiFinD("ths_rsi_stock",$A5361,$A$1,7,100,100)</f>
        <v>30.156810466875001</v>
      </c>
      <c r="H5361" s="4">
        <f ca="1">[1]!thsiFinD("ths_adtm_stock",$A5361,$A$1,7,3,100,100,100)</f>
        <v>-0.78947368421052999</v>
      </c>
      <c r="I5361" s="4">
        <f ca="1">[1]!thsiFinD("ths_bbiboll_stock",$A5361,$A$1,7,3,100,100,100)</f>
        <v>8.7747916666666992</v>
      </c>
      <c r="J5361" s="4">
        <f ca="1">[1]!thsiFinD("ths_dptb_stock",$A5361,$A$1,7,104,100,100)</f>
        <v>0.71428571428570997</v>
      </c>
      <c r="K5361" s="4">
        <f ca="1">[1]!thsiFinD("ths_srmi_stock",$A5361,$A$1,7,100,100)</f>
        <v>-6.9945355191256997E-2</v>
      </c>
      <c r="L5361" s="4">
        <f ca="1">[1]!thsiFinD("ths_atr_stock",$A5361,$A$1,7,101,100,100)</f>
        <v>0.33857142857143002</v>
      </c>
      <c r="M5361" s="4">
        <f ca="1">[1]!thsiFinD("ths_vol_w_stock",$A5361,$A$1)/1000000</f>
        <v>2.4199540000000002</v>
      </c>
      <c r="N5361" s="4">
        <f ca="1">[1]!thsiFinD("ths_turnover_ratio_w_stock",$A5361,$A$1)</f>
        <v>11.410848575397001</v>
      </c>
      <c r="O5361" s="4">
        <f ca="1">[1]!thsiFinD("ths_relative_chg_ratio_w_stock",$A5361,$A$1,104,100)</f>
        <v>-5.2635260938277</v>
      </c>
      <c r="P5361" s="4"/>
    </row>
    <row r="5362" spans="1:16" x14ac:dyDescent="0.25">
      <c r="A5362" s="2" t="s">
        <v>10732</v>
      </c>
      <c r="B5362" s="2" t="s">
        <v>10733</v>
      </c>
      <c r="C5362" s="4">
        <f ca="1">[1]!thsiFinD("ths_vol_ratio_stock",$A5362,$A$1,7,100)</f>
        <v>1.1998499648309</v>
      </c>
      <c r="D5362" s="4">
        <f ca="1">[1]!thsiFinD("ths_cr_stock",$A5362,$A$1,7,100,100)</f>
        <v>49.692622950819</v>
      </c>
      <c r="E5362" s="4">
        <f ca="1">[1]!thsiFinD("ths_mfi_stock",$A5362,$A$1,7,100,100)</f>
        <v>46.718384992939001</v>
      </c>
      <c r="F5362" s="4">
        <f ca="1">[1]!thsiFinD("ths_expma_stock",$A5362,$A$1,7,100,100)</f>
        <v>15.943889661666001</v>
      </c>
      <c r="G5362" s="4">
        <f ca="1">[1]!thsiFinD("ths_rsi_stock",$A5362,$A$1,7,100,100)</f>
        <v>38.307902076654997</v>
      </c>
      <c r="H5362" s="4">
        <f ca="1">[1]!thsiFinD("ths_adtm_stock",$A5362,$A$1,7,3,100,100,100)</f>
        <v>-0.70506912442395997</v>
      </c>
      <c r="I5362" s="4">
        <f ca="1">[1]!thsiFinD("ths_bbiboll_stock",$A5362,$A$1,7,3,100,100,100)</f>
        <v>16.266354166667</v>
      </c>
      <c r="J5362" s="4">
        <f ca="1">[1]!thsiFinD("ths_dptb_stock",$A5362,$A$1,7,104,100,100)</f>
        <v>0.71428571428570997</v>
      </c>
      <c r="K5362" s="4">
        <f ca="1">[1]!thsiFinD("ths_srmi_stock",$A5362,$A$1,7,100,100)</f>
        <v>-5.3795576808128999E-2</v>
      </c>
      <c r="L5362" s="4">
        <f ca="1">[1]!thsiFinD("ths_atr_stock",$A5362,$A$1,7,101,100,100)</f>
        <v>0.77571428571429002</v>
      </c>
      <c r="M5362" s="4">
        <f ca="1">[1]!thsiFinD("ths_vol_w_stock",$A5362,$A$1)/1000000</f>
        <v>1.6809149999999999</v>
      </c>
      <c r="N5362" s="4">
        <f ca="1">[1]!thsiFinD("ths_turnover_ratio_w_stock",$A5362,$A$1)</f>
        <v>8.4445107803826005</v>
      </c>
      <c r="O5362" s="4">
        <f ca="1">[1]!thsiFinD("ths_relative_chg_ratio_w_stock",$A5362,$A$1,104,100)</f>
        <v>-1.1416903914430001</v>
      </c>
      <c r="P5362" s="4"/>
    </row>
    <row r="5363" spans="1:16" x14ac:dyDescent="0.25">
      <c r="A5363" s="2" t="s">
        <v>10734</v>
      </c>
      <c r="B5363" s="2" t="s">
        <v>10735</v>
      </c>
      <c r="C5363" s="4">
        <f ca="1">[1]!thsiFinD("ths_vol_ratio_stock",$A5363,$A$1,7,100)</f>
        <v>0.94280486959243004</v>
      </c>
      <c r="D5363" s="4">
        <f ca="1">[1]!thsiFinD("ths_cr_stock",$A5363,$A$1,7,100,100)</f>
        <v>80</v>
      </c>
      <c r="E5363" s="4">
        <f ca="1">[1]!thsiFinD("ths_mfi_stock",$A5363,$A$1,7,100,100)</f>
        <v>60.016032810082997</v>
      </c>
      <c r="F5363" s="4">
        <f ca="1">[1]!thsiFinD("ths_expma_stock",$A5363,$A$1,7,100,100)</f>
        <v>8.9249600193712997</v>
      </c>
      <c r="G5363" s="4">
        <f ca="1">[1]!thsiFinD("ths_rsi_stock",$A5363,$A$1,7,100,100)</f>
        <v>54.726280829159002</v>
      </c>
      <c r="H5363" s="4">
        <f ca="1">[1]!thsiFinD("ths_adtm_stock",$A5363,$A$1,7,3,100,100,100)</f>
        <v>0.46451612903225997</v>
      </c>
      <c r="I5363" s="4">
        <f ca="1">[1]!thsiFinD("ths_bbiboll_stock",$A5363,$A$1,7,3,100,100,100)</f>
        <v>8.9355208333332996</v>
      </c>
      <c r="J5363" s="4">
        <f ca="1">[1]!thsiFinD("ths_dptb_stock",$A5363,$A$1,7,104,100,100)</f>
        <v>1</v>
      </c>
      <c r="K5363" s="4">
        <f ca="1">[1]!thsiFinD("ths_srmi_stock",$A5363,$A$1,7,100,100)</f>
        <v>-2.4651661307609998E-2</v>
      </c>
      <c r="L5363" s="4">
        <f ca="1">[1]!thsiFinD("ths_atr_stock",$A5363,$A$1,7,101,100,100)</f>
        <v>0.59571428571428997</v>
      </c>
      <c r="M5363" s="4">
        <f ca="1">[1]!thsiFinD("ths_vol_w_stock",$A5363,$A$1)/1000000</f>
        <v>51.22916</v>
      </c>
      <c r="N5363" s="4">
        <f ca="1">[1]!thsiFinD("ths_turnover_ratio_w_stock",$A5363,$A$1)</f>
        <v>67.457038754408003</v>
      </c>
      <c r="O5363" s="4">
        <f ca="1">[1]!thsiFinD("ths_relative_chg_ratio_w_stock",$A5363,$A$1,104,100)</f>
        <v>3.2727104236973998</v>
      </c>
      <c r="P5363" s="4"/>
    </row>
    <row r="5364" spans="1:16" x14ac:dyDescent="0.25">
      <c r="A5364" s="2" t="s">
        <v>10736</v>
      </c>
      <c r="B5364" s="2" t="s">
        <v>10737</v>
      </c>
      <c r="C5364" s="4">
        <f ca="1">[1]!thsiFinD("ths_vol_ratio_stock",$A5364,$A$1,7,100)</f>
        <v>1.0837610688343999</v>
      </c>
      <c r="D5364" s="4">
        <f ca="1">[1]!thsiFinD("ths_cr_stock",$A5364,$A$1,7,100,100)</f>
        <v>119.48529411765</v>
      </c>
      <c r="E5364" s="4">
        <f ca="1">[1]!thsiFinD("ths_mfi_stock",$A5364,$A$1,7,100,100)</f>
        <v>51.068592737800998</v>
      </c>
      <c r="F5364" s="4">
        <f ca="1">[1]!thsiFinD("ths_expma_stock",$A5364,$A$1,7,100,100)</f>
        <v>7.8378797984965001</v>
      </c>
      <c r="G5364" s="4">
        <f ca="1">[1]!thsiFinD("ths_rsi_stock",$A5364,$A$1,7,100,100)</f>
        <v>58.523076249431</v>
      </c>
      <c r="H5364" s="4">
        <f ca="1">[1]!thsiFinD("ths_adtm_stock",$A5364,$A$1,7,3,100,100,100)</f>
        <v>0.14634146341463999</v>
      </c>
      <c r="I5364" s="4">
        <f ca="1">[1]!thsiFinD("ths_bbiboll_stock",$A5364,$A$1,7,3,100,100,100)</f>
        <v>7.8333333333333002</v>
      </c>
      <c r="J5364" s="4">
        <f ca="1">[1]!thsiFinD("ths_dptb_stock",$A5364,$A$1,7,104,100,100)</f>
        <v>0.71428571428570997</v>
      </c>
      <c r="K5364" s="4">
        <f ca="1">[1]!thsiFinD("ths_srmi_stock",$A5364,$A$1,7,100,100)</f>
        <v>2.6249999999999999E-2</v>
      </c>
      <c r="L5364" s="4">
        <f ca="1">[1]!thsiFinD("ths_atr_stock",$A5364,$A$1,7,101,100,100)</f>
        <v>0.29142857142856998</v>
      </c>
      <c r="M5364" s="4">
        <f ca="1">[1]!thsiFinD("ths_vol_w_stock",$A5364,$A$1)/1000000</f>
        <v>1.5241130000000001</v>
      </c>
      <c r="N5364" s="4">
        <f ca="1">[1]!thsiFinD("ths_turnover_ratio_w_stock",$A5364,$A$1)</f>
        <v>4.8178062272798998</v>
      </c>
      <c r="O5364" s="4">
        <f ca="1">[1]!thsiFinD("ths_relative_chg_ratio_w_stock",$A5364,$A$1,104,100)</f>
        <v>2.2879833475644999</v>
      </c>
      <c r="P5364" s="4"/>
    </row>
  </sheetData>
  <phoneticPr fontId="1" type="noConversion"/>
  <conditionalFormatting sqref="P2:P5364">
    <cfRule type="cellIs" dxfId="1" priority="1" stopIfTrue="1" operator="greaterThan">
      <formula>0</formula>
    </cfRule>
    <cfRule type="cellIs" dxfId="0" priority="2" stopIfTrue="1" operator="lessThan">
      <formula>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CHU</dc:creator>
  <cp:lastModifiedBy>HARRY CHU</cp:lastModifiedBy>
  <dcterms:created xsi:type="dcterms:W3CDTF">2023-05-12T11:15:00Z</dcterms:created>
  <dcterms:modified xsi:type="dcterms:W3CDTF">2024-07-14T06:04:18Z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EM_Doc_Temp_ID">
    <vt:lpwstr>43D536C0-6A4C-497C-8D36-8C4E3955F00E</vt:lpwstr>
  </property>
</Properties>
</file>